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Desktop Data\BPCL - Acrylic Acid\"/>
    </mc:Choice>
  </mc:AlternateContent>
  <xr:revisionPtr revIDLastSave="0" documentId="13_ncr:1_{57EC08BB-BE14-4298-9E8E-AF34F8CF6E90}" xr6:coauthVersionLast="47" xr6:coauthVersionMax="47" xr10:uidLastSave="{00000000-0000-0000-0000-000000000000}"/>
  <bookViews>
    <workbookView xWindow="-120" yWindow="-120" windowWidth="20730" windowHeight="11160" activeTab="1" xr2:uid="{699C72EE-8A0B-4967-8F4E-A73A26FB0B12}"/>
  </bookViews>
  <sheets>
    <sheet name="JNPT" sheetId="1" r:id="rId1"/>
    <sheet name="China" sheetId="7" r:id="rId2"/>
    <sheet name="South Korea" sheetId="8" r:id="rId3"/>
    <sheet name="Indonesia" sheetId="9" r:id="rId4"/>
    <sheet name="Malaysia" sheetId="10" r:id="rId5"/>
    <sheet name="Taiwan" sheetId="11" r:id="rId6"/>
    <sheet name="Mangalore sea" sheetId="3" r:id="rId7"/>
    <sheet name="Vizag Sea " sheetId="2" r:id="rId8"/>
    <sheet name="China1" sheetId="12" r:id="rId9"/>
    <sheet name="Indonesia1" sheetId="13" r:id="rId10"/>
    <sheet name="Japan1" sheetId="14" r:id="rId11"/>
    <sheet name="South Korea1" sheetId="15" r:id="rId12"/>
    <sheet name="Madras Sea" sheetId="4" r:id="rId13"/>
    <sheet name="Mundra" sheetId="5" r:id="rId14"/>
    <sheet name="Hazira" sheetId="6" r:id="rId15"/>
  </sheets>
  <definedNames>
    <definedName name="_xlnm._FilterDatabase" localSheetId="9" hidden="1">Indonesia1!$A$1:$AZ$119</definedName>
    <definedName name="_xlnm._FilterDatabase" localSheetId="0" hidden="1">JNPT!$A$1:$BA$1333</definedName>
    <definedName name="_xlnm._FilterDatabase" localSheetId="12" hidden="1">'Madras Sea'!$A$1:$AZ$34</definedName>
    <definedName name="_xlnm._FilterDatabase" localSheetId="6" hidden="1">'Mangalore sea'!$A$1:$AZ$78</definedName>
    <definedName name="_xlnm._FilterDatabase" localSheetId="13" hidden="1">Mundra!$A$1:$AZ$206</definedName>
    <definedName name="_xlnm._FilterDatabase" localSheetId="7" hidden="1">'Vizag Sea '!$A$1:$AZ$385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15" l="1"/>
  <c r="N6" i="15"/>
  <c r="J142" i="14"/>
  <c r="N142" i="14"/>
  <c r="J120" i="13"/>
  <c r="N120" i="13"/>
  <c r="N121" i="12"/>
  <c r="J121" i="12"/>
  <c r="J58" i="11"/>
  <c r="O58" i="11"/>
  <c r="O409" i="10"/>
  <c r="J409" i="10"/>
  <c r="J123" i="9"/>
  <c r="O123" i="9"/>
  <c r="O202" i="8"/>
  <c r="J202" i="8"/>
  <c r="J501" i="7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2" i="1"/>
  <c r="J1333" i="1"/>
  <c r="J7" i="6"/>
  <c r="N7" i="6"/>
  <c r="N207" i="5"/>
  <c r="J207" i="5"/>
  <c r="N35" i="4"/>
  <c r="J35" i="4"/>
  <c r="N385" i="2"/>
  <c r="J385" i="2"/>
  <c r="N79" i="3"/>
  <c r="J79" i="3"/>
  <c r="L385" i="2" l="1"/>
  <c r="N1333" i="1"/>
  <c r="L1333" i="1" s="1"/>
</calcChain>
</file>

<file path=xl/sharedStrings.xml><?xml version="1.0" encoding="utf-8"?>
<sst xmlns="http://schemas.openxmlformats.org/spreadsheetml/2006/main" count="152402" uniqueCount="2000">
  <si>
    <t>Date</t>
  </si>
  <si>
    <t>HS Code</t>
  </si>
  <si>
    <t>Product Description</t>
  </si>
  <si>
    <t>Consignee Name</t>
  </si>
  <si>
    <t>Shipper Name</t>
  </si>
  <si>
    <t xml:space="preserve">Consignee Address 1 </t>
  </si>
  <si>
    <t>Consignee Address 2</t>
  </si>
  <si>
    <t xml:space="preserve">Shipper Address1 </t>
  </si>
  <si>
    <t xml:space="preserve">Shipper Address 2 </t>
  </si>
  <si>
    <t>Standard Qty</t>
  </si>
  <si>
    <t>Standard Unit</t>
  </si>
  <si>
    <t>Standard Unit Rate $</t>
  </si>
  <si>
    <t>Tax %</t>
  </si>
  <si>
    <t>Estimated CIF Value $</t>
  </si>
  <si>
    <t>Unit Rate $</t>
  </si>
  <si>
    <t>Port of Destination</t>
  </si>
  <si>
    <t>Country of Origin</t>
  </si>
  <si>
    <t>QTY</t>
  </si>
  <si>
    <t>Unit</t>
  </si>
  <si>
    <t>Rate In FC</t>
  </si>
  <si>
    <t>Rate Currency</t>
  </si>
  <si>
    <t>Tax $</t>
  </si>
  <si>
    <t>Landed Value $</t>
  </si>
  <si>
    <t>Month</t>
  </si>
  <si>
    <t>HS2</t>
  </si>
  <si>
    <t>HS4</t>
  </si>
  <si>
    <t>Consignee City</t>
  </si>
  <si>
    <t>Consignee Pincode</t>
  </si>
  <si>
    <t>Consignee State</t>
  </si>
  <si>
    <t>Consignee Phone</t>
  </si>
  <si>
    <t>Consignee E-mail</t>
  </si>
  <si>
    <t>Contact Person</t>
  </si>
  <si>
    <t>Shipper City</t>
  </si>
  <si>
    <t>Shipper Country</t>
  </si>
  <si>
    <t>Notify Party</t>
  </si>
  <si>
    <t>BL TYP</t>
  </si>
  <si>
    <t>Shipment Mode</t>
  </si>
  <si>
    <t>Port Of Origin</t>
  </si>
  <si>
    <t>HS Description</t>
  </si>
  <si>
    <t>Raw Consignee Name</t>
  </si>
  <si>
    <t>Raw Shipper Name</t>
  </si>
  <si>
    <t>Raw Consignee Add1</t>
  </si>
  <si>
    <t>Raw Consignee Add2</t>
  </si>
  <si>
    <t>Raw Shipper Address1</t>
  </si>
  <si>
    <t>Raw Shipper Address2</t>
  </si>
  <si>
    <t>Raw Consignee City</t>
  </si>
  <si>
    <t>Raw Consignee Pincode</t>
  </si>
  <si>
    <t>Raw Consignee State</t>
  </si>
  <si>
    <t>Raw Consignee Phone</t>
  </si>
  <si>
    <t>Raw Consignee E-mail</t>
  </si>
  <si>
    <t>Record Id</t>
  </si>
  <si>
    <t>Is Unique?</t>
  </si>
  <si>
    <t>29161100</t>
  </si>
  <si>
    <t xml:space="preserve">ACID &gt;&gt; ACRYLIC ACID ACRYLIC ACID   GLACIAL-TANK CONTAINER   29161100HSN </t>
  </si>
  <si>
    <t>HUBERGROUP INDIA PRIVATE LIMITED</t>
  </si>
  <si>
    <t>FORMOSA PLASTICS CORPORATION</t>
  </si>
  <si>
    <t>PLOT NO 808 E PHASE II G I D C,VAP I GUJARAT</t>
  </si>
  <si>
    <t>NA</t>
  </si>
  <si>
    <t>AN DIVISION, 201 TUNG HWA NORTH ROAD, TAIPEI , TAIWANTAIWAN</t>
  </si>
  <si>
    <t>KGS</t>
  </si>
  <si>
    <t>JNPT</t>
  </si>
  <si>
    <t>Taiwan</t>
  </si>
  <si>
    <t>USD</t>
  </si>
  <si>
    <t>Apr-2021</t>
  </si>
  <si>
    <t>29</t>
  </si>
  <si>
    <t>2916</t>
  </si>
  <si>
    <t>VAPI</t>
  </si>
  <si>
    <t>396195</t>
  </si>
  <si>
    <t>GUJARAT</t>
  </si>
  <si>
    <t xml:space="preserve">919702678076                                                          </t>
  </si>
  <si>
    <t>parulekar.ramdas@gmail.com</t>
  </si>
  <si>
    <t xml:space="preserve">ASHWANI KUMAR BHARDWAJ             </t>
  </si>
  <si>
    <t>RELIABLE GLOBAL EXIM PVT LTD</t>
  </si>
  <si>
    <t>HC</t>
  </si>
  <si>
    <t>Sea</t>
  </si>
  <si>
    <t>Kaohsiung</t>
  </si>
  <si>
    <t>Unsaturated acyclic monocarboxylic acids, cyclic monocarboxylic acids, their anhydrides, halides, peroxides and peroxyacids; their halogenated, sulphonated, nitrated or nitrosated derivatives</t>
  </si>
  <si>
    <t>TAIRYLAN DIVISION,201 TUNGHWANORTH ROAD,TAIPEI,TAIWAN  TW</t>
  </si>
  <si>
    <t>Y</t>
  </si>
  <si>
    <t>ACID &gt;&gt; ACRYLIC ACID ACRYLIC ACID HS : 29161100</t>
  </si>
  <si>
    <t>TIDE INDUSTRIES</t>
  </si>
  <si>
    <t>HOSCO PHARMACHEM LIMITED</t>
  </si>
  <si>
    <t>BLOCK NO.231 PRATAPPURA HALOL ,</t>
  </si>
  <si>
    <t>China</t>
  </si>
  <si>
    <t>HALOL</t>
  </si>
  <si>
    <t>389350</t>
  </si>
  <si>
    <t xml:space="preserve">02676 21175, 21771                                                    </t>
  </si>
  <si>
    <t>TIDE@TIDEINDCOM</t>
  </si>
  <si>
    <t xml:space="preserve">VIMAL                              </t>
  </si>
  <si>
    <t>M.D.RUPAREL &amp; SONS</t>
  </si>
  <si>
    <t>Shanghai</t>
  </si>
  <si>
    <t>ACID &gt;&gt; ACRYLIC ACID ACRYLIC ACID 29161100   HS  Code</t>
  </si>
  <si>
    <t>MLJP CHEMICALS LIMITED</t>
  </si>
  <si>
    <t>M S ZHEJIANG SATELLITE PETROCHEMIC</t>
  </si>
  <si>
    <t>609,NEW DELHI HOUSE 27 BARAKHAMBA ROAD DELHI,</t>
  </si>
  <si>
    <t>AL CO., LTD. BUJIAO ROAD,JIAXING INDUSTRY PARK,JIAXING CITY,ZHEJIANGPROVINCE CHINA CHINA</t>
  </si>
  <si>
    <t>DELHI</t>
  </si>
  <si>
    <t>110001</t>
  </si>
  <si>
    <t xml:space="preserve">919811582387                                                          </t>
  </si>
  <si>
    <t>mljpchemicals@mljp.in</t>
  </si>
  <si>
    <t xml:space="preserve">RUCHI GUPTA                        </t>
  </si>
  <si>
    <t>MS PAR LOGISTIC LLP</t>
  </si>
  <si>
    <t>ACID &gt;&gt; ACRYLIC ACID GLACIAL ACRYLIC ACID 29161100  HSN  Code</t>
  </si>
  <si>
    <t>NIKHIL ADHESIVES LTD</t>
  </si>
  <si>
    <t>TRICON DRY CHEMICALS LLC</t>
  </si>
  <si>
    <t>315, THE SUMMIT BUSINESS BAY,,BH. GURUNANAK PETROL PUMP ANDHERI E</t>
  </si>
  <si>
    <t>MUMBAI</t>
  </si>
  <si>
    <t>400093</t>
  </si>
  <si>
    <t>MAHARASHTRA</t>
  </si>
  <si>
    <t xml:space="preserve">917666986831                                                          </t>
  </si>
  <si>
    <t>nirmal@nikhiladhesives.com</t>
  </si>
  <si>
    <t xml:space="preserve">UMESH JAYANTILAL SANGHAVI          </t>
  </si>
  <si>
    <t>A.S.CLEARING &amp; FORWARDING (INDIA) PVT LTD</t>
  </si>
  <si>
    <t>ACID &gt;&gt; ACRYLIC ACID ACRYLIC ACID HSN Code :29161100</t>
  </si>
  <si>
    <t>PRINITA CHEM</t>
  </si>
  <si>
    <t>ZHEJIANG SATELLITE PETROCHEMICAL</t>
  </si>
  <si>
    <t>42/44, DARIYASTHAN STREET ,VADGADI ,,</t>
  </si>
  <si>
    <t>MTS</t>
  </si>
  <si>
    <t>Mumbai</t>
  </si>
  <si>
    <t>400003</t>
  </si>
  <si>
    <t>022-66312270,66312271,23450014,23450017</t>
  </si>
  <si>
    <t>ashish2105@gmail.com</t>
  </si>
  <si>
    <t>RAJESH AGARWALLA</t>
  </si>
  <si>
    <t>TIME SEAWAYS PVT. LTD.</t>
  </si>
  <si>
    <t>ZHEJIANG SATELLITE PETROCHEMICAL CO</t>
  </si>
  <si>
    <t>ACID &gt;&gt; ACRYLIC ACID GLACIAL ACRYLIC ACID HS  29161100</t>
  </si>
  <si>
    <t>HARDWARE TRADING CORPORATION</t>
  </si>
  <si>
    <t>FORMOSA PLASTICS CORPRATION</t>
  </si>
  <si>
    <t>206, FAIZ-E-QUTBI 375, NARSHI NATHA STREET ,</t>
  </si>
  <si>
    <t>400009</t>
  </si>
  <si>
    <t>Maharashtra</t>
  </si>
  <si>
    <t>3400110 fax-3422883</t>
  </si>
  <si>
    <t>pankaj_vora@hotmail.com</t>
  </si>
  <si>
    <t>KANTILAL N. VORA</t>
  </si>
  <si>
    <t>M/S SONETA LOGISTICS PRIVATE LIMITED</t>
  </si>
  <si>
    <t>ACID &gt;&gt; ACRYLIC ACID ACRYLIC ACID GLACIAL   1 ISOTANK     AIFTA REFERNCE NO.KN-2021-AI-21-000720 DT.24.03.2021   29161100  HS  Code</t>
  </si>
  <si>
    <t>ACCORD CHEMICAL CORPORATION</t>
  </si>
  <si>
    <t>BASF PETRONAS CHEMICALS SDN BHD</t>
  </si>
  <si>
    <t>B-705, WESTERN EDGE II, BLDG.NO.6, , CCI COMP.B/H METRO, OFF WESTERN E.</t>
  </si>
  <si>
    <t>JALAN GEBENG 2/1, KAWASANPERINDUSTRIAN GEBENG MALAYSIA  MALAYSIA</t>
  </si>
  <si>
    <t>Malaysia</t>
  </si>
  <si>
    <t>400066</t>
  </si>
  <si>
    <t xml:space="preserve">65102323 </t>
  </si>
  <si>
    <t xml:space="preserve">JINESH M.SHAH </t>
  </si>
  <si>
    <t>PHALNA SHIPPING AGENCIES PVT LTD</t>
  </si>
  <si>
    <t>Kuantan</t>
  </si>
  <si>
    <t>JALAN GEBENG 2/1, KAWASAN PERINDUSTGEBEN,6080 KUANTA, PAHANG  MY</t>
  </si>
  <si>
    <t>ACID &gt;&gt; ACRYLIC ACID ACRYLIC ACID 29161100  HSN  Code</t>
  </si>
  <si>
    <t>R NANDLAL SONS</t>
  </si>
  <si>
    <t>JIANGSU SANMU GROUP CO LTD</t>
  </si>
  <si>
    <t xml:space="preserve">B/9, GROUND 1, KANMOOR HOUSE, ,281, 287, NARSINATHA STREET, ,, </t>
  </si>
  <si>
    <t>GUANLIN TOWN YIXING CITY,JIANGSU PROVINCE  CN</t>
  </si>
  <si>
    <t>02261207777</t>
  </si>
  <si>
    <t>chem@rrgroupindia.com</t>
  </si>
  <si>
    <t>SARFRAZ AHMED</t>
  </si>
  <si>
    <t>HARSHA SHIPPING AGENCY</t>
  </si>
  <si>
    <t>GUANLIN TOWN,YIXING CITY,JIANGSU PROVINCE, 214258  CN</t>
  </si>
  <si>
    <t>ACID &gt;&gt; ACRYLIC ACID GLACIAL ACRYLIC ACID 29161100 HS Code</t>
  </si>
  <si>
    <t>PAARICHEM RESOURCES LLP</t>
  </si>
  <si>
    <t>SUMITOMO CORPORATION ASIA OCEANIA PTE LTD</t>
  </si>
  <si>
    <t>711, 7TH FLR., REENA COMPLEX,,PREM ,ISES CO OP HSG LTD, ,,</t>
  </si>
  <si>
    <t>Indonesia</t>
  </si>
  <si>
    <t>400086</t>
  </si>
  <si>
    <t>918454067101</t>
  </si>
  <si>
    <t>paarichem@gmail.com</t>
  </si>
  <si>
    <t>SEEMA</t>
  </si>
  <si>
    <t>JAKARTA</t>
  </si>
  <si>
    <t>ACID &gt;&gt; ACRYLIC ACID ACRYLIC ACID GLACIAL   AIFTA REFERNCE NO.KN-2021-AI-21-000708DT.23.03.2021   29161100  HS  Code</t>
  </si>
  <si>
    <t>ACID &gt;&gt; ACRYLIC ACID ACRYLIC ACID GLACIAL   AIFTA REFERNCE NO.KN-2021-AI-21-000704DT.23.03.2021   29161100  HS  Code</t>
  </si>
  <si>
    <t xml:space="preserve">ACID &gt;&gt; ACRYLIC ACID GLACIAL ACRYLIC ACID 29161100HSN </t>
  </si>
  <si>
    <t>AQUAPHARM CHEMICALS PVT LIMITED</t>
  </si>
  <si>
    <t>9TH &amp; 10TH FLOOR, AMAR SYNERGY 12B ,SADHU VASWANI ROAD,</t>
  </si>
  <si>
    <t>PUNE</t>
  </si>
  <si>
    <t>411001</t>
  </si>
  <si>
    <t xml:space="preserve">919922941194                                                          </t>
  </si>
  <si>
    <t>manojvispute@rediffmail.com</t>
  </si>
  <si>
    <t xml:space="preserve">S PADMANABHAN                      </t>
  </si>
  <si>
    <t>M/S.KERRY INDEV LOGISTICS PVT LTD</t>
  </si>
  <si>
    <t>ACID &gt;&gt; ACRYLIC ACID GLACIAL ACRYLIC ACID  CERTIFICATE NO. K001-21-0197214 DT 12-03-2021   29161100 HS Code</t>
  </si>
  <si>
    <t>VISEN INDUSTRIES LIMITED</t>
  </si>
  <si>
    <t>LG CHEM LTD</t>
  </si>
  <si>
    <t>501, STANFORD, PLOT NO. 554 JN OF S.V.ROAD &amp; JUHU LANE, ANDHERI (W),</t>
  </si>
  <si>
    <t>LG TWIN TOWERS, 20, YOIDO-DONG,YOUNGDUNGPO-GU,SEOUL KOREA,REPUBLIC OF</t>
  </si>
  <si>
    <t>South Korea</t>
  </si>
  <si>
    <t>400058</t>
  </si>
  <si>
    <t xml:space="preserve">022-66443333                                                          </t>
  </si>
  <si>
    <t>info@visen.net</t>
  </si>
  <si>
    <t xml:space="preserve">T.P.RAMACHANDRAN                   </t>
  </si>
  <si>
    <t>KOTAK FORWARDING AGENCY</t>
  </si>
  <si>
    <t>Seoul</t>
  </si>
  <si>
    <t>LG TWIN TOWER, 20 YOIDO - DONG YOUNGDUNGPO-GU, SEOUL KOREA KOREA,REPUBLIC OF</t>
  </si>
  <si>
    <t>ACID &gt;&gt; ACRYLIC ACID ACRYLIC ACID HS29161100</t>
  </si>
  <si>
    <t>ZODIAC</t>
  </si>
  <si>
    <t>ZHEJIANG SATELLITE PETROCHEMICAL CO LTD</t>
  </si>
  <si>
    <t>203, PRASHANT CHAMBERS,74/78, ,BHANDARI STREET, MASJID, ,,</t>
  </si>
  <si>
    <t>23400990/ 23440315 FAX-23400998</t>
  </si>
  <si>
    <t>gemstar@mtnl.net.in</t>
  </si>
  <si>
    <t>DR.V.C.NEDUNCHEZHIAN</t>
  </si>
  <si>
    <t>KESHAVLAL KALYANJI &amp; CO. PVT LTD.</t>
  </si>
  <si>
    <t>ACID &gt;&gt; ACRYLIC ACID GLACIAL ACRYLIC ACID HS : 29161100</t>
  </si>
  <si>
    <t>ACID &gt;&gt; ACRYLIC ACID ACRYLIC ACID GLACIAL  1 ISOTANK     AIFTA REFERNCE NO.KN-2021-AI-21-000725 DT.24.03.2021   29161100  HS  Code</t>
  </si>
  <si>
    <t>ACID &gt;&gt; ACRYLIC ACID ACRYLIC ACID GLACIAL   AIFTA REFERNCE NO.KN-2021-AI-21-000699DT.23.03.2021   29161100  HS  Code</t>
  </si>
  <si>
    <t>ACID &gt;&gt; ACRYLIC ACID ACRYLIC ACID GLACIAL   AIFTA REFERNCE NO.KN-2021-AI-21-000702DT.23.03.2021   29161100  HS  Code</t>
  </si>
  <si>
    <t>ACID &gt;&gt; ACRYLIC ACID ACRYLIC ACID 29161100  HS  Code</t>
  </si>
  <si>
    <t>ZYDEX INDUSTRIES</t>
  </si>
  <si>
    <t>SUMITOMO CORPORATION ASIA-</t>
  </si>
  <si>
    <t>61, GOTRI SEVASI ROAD SEVASI</t>
  </si>
  <si>
    <t>BARODA</t>
  </si>
  <si>
    <t>391101</t>
  </si>
  <si>
    <t xml:space="preserve">02653312311                                                           </t>
  </si>
  <si>
    <t>hrvishvanath@zydexindustries.com/vinodexp@zydexindustries.com</t>
  </si>
  <si>
    <t xml:space="preserve">MRS.SEEMA AJYA RANKA               </t>
  </si>
  <si>
    <t>PIONEER</t>
  </si>
  <si>
    <t>ACID &gt;&gt; ACRYLIC ACID ACRYLATES AND SAP   GRADE: ACRYLIC ACID     CERT NO. K001-21-0194043 DT. 12.03.2021   29161100   HS Code</t>
  </si>
  <si>
    <t>LGCHEM LTD</t>
  </si>
  <si>
    <t>N/A</t>
  </si>
  <si>
    <t>Kwangyang</t>
  </si>
  <si>
    <t>KARAN MONOMERS PVT LTD</t>
  </si>
  <si>
    <t>217, SAMUEL STREET, 3RD FLOOR ,VADGADI, ,</t>
  </si>
  <si>
    <t>02223428091/02223428159/FAX:02223428091</t>
  </si>
  <si>
    <t>bharatkmpl@rediffmail.com</t>
  </si>
  <si>
    <t>S. BALWANT SINGH</t>
  </si>
  <si>
    <t>ACID &gt;&gt; ACRYLIC ACID ACRYLIC ACID 99.5% MIN   ISO TANK   HS:29161100</t>
  </si>
  <si>
    <t>GUJARAT POLYSOL CHEMICALS PVT LTD</t>
  </si>
  <si>
    <t>SKY PETRO-CHEM PTE LTD</t>
  </si>
  <si>
    <t>PLOT NO.1734 3RD PHASE GIDC , ,</t>
  </si>
  <si>
    <t>0260-2426407/2431460/2431499</t>
  </si>
  <si>
    <t>gujaratpolysol@gmail.com</t>
  </si>
  <si>
    <t>SHRI CHANDUBHAI</t>
  </si>
  <si>
    <t>AFF LOGISTICS PVT LTD</t>
  </si>
  <si>
    <t>CONCRETE ADDITIVES AND CHEMICALS PRIVATE LIMITED</t>
  </si>
  <si>
    <t>PT NIPPON SHOKUBAI INDONESIA</t>
  </si>
  <si>
    <t>W-11, T.T.C. INDUSTRIAL AREA, PAWN E,VILL., OFF THANE BELAPUR ROAD. NAVI</t>
  </si>
  <si>
    <t>400705</t>
  </si>
  <si>
    <t xml:space="preserve">919223271989                                                          </t>
  </si>
  <si>
    <t>shabu@cac-admixtures.com</t>
  </si>
  <si>
    <t xml:space="preserve">SHEETAL SATISH                     </t>
  </si>
  <si>
    <t>PRIME SHIPPING SERVICES (INDIA) PRIVATE LIMITED</t>
  </si>
  <si>
    <t>ACID &gt;&gt; ACRYLIC ACID GLACIAL ACRYLIC ACID   COO CERT. No.- 0001083-SER-2021 DT.24.03.2021   HS29161100</t>
  </si>
  <si>
    <t>SUSHIL KUMAR SHARMA</t>
  </si>
  <si>
    <t>89/198 BANGUR PARK,15TH LANE,RISHRA,</t>
  </si>
  <si>
    <t>HOOGHLY</t>
  </si>
  <si>
    <t>712248</t>
  </si>
  <si>
    <t>WEST BENGAL</t>
  </si>
  <si>
    <t>2248-5561,2231-7857</t>
  </si>
  <si>
    <t>inlabchemicals@vsnl.net</t>
  </si>
  <si>
    <t>AMITY SHIPPING AND LOGISTICS</t>
  </si>
  <si>
    <t>ACID &gt;&gt; ACRYLIC ACID 0010 ACRYLIC ACID   AIFTA NO.0001086-SER-2021 DT.24.03.2021   29161100   HSN</t>
  </si>
  <si>
    <t>CHEMI RANGE</t>
  </si>
  <si>
    <t>SUMITOMO CORPORATION ASIA OCEANIA</t>
  </si>
  <si>
    <t>101/2, MODERN APARTMENT, GARDEN , LANE, SANGHANI ESTATE, L.B.S.MARG,</t>
  </si>
  <si>
    <t xml:space="preserve">25003888/25000230 </t>
  </si>
  <si>
    <t xml:space="preserve">KALPESH PRABHUDAS PUJARA </t>
  </si>
  <si>
    <t>SHRI SWAMI SAMARTH SHIPPING CO.</t>
  </si>
  <si>
    <t>ACID &gt;&gt; ACRYLIC ACID ACRYLIC ACID GLACIAL 29161100  HSN  Code</t>
  </si>
  <si>
    <t xml:space="preserve">BHD   </t>
  </si>
  <si>
    <t>ACID &gt;&gt; ACRYLIC ACID GLACIAL ACRYLIC ACID   AIFTA CERTIFICATE ATTACHED   HS29161100</t>
  </si>
  <si>
    <t>MAURYA TRANSGLOBAL</t>
  </si>
  <si>
    <t>BLEACH CHEM</t>
  </si>
  <si>
    <t>701,SHIVALIK OPP CENTRE POINT PANC ,HVATI ,AHMEDABA,</t>
  </si>
  <si>
    <t>380006</t>
  </si>
  <si>
    <t>919925006763</t>
  </si>
  <si>
    <t>logistics@bleachexim.com</t>
  </si>
  <si>
    <t>DIGPALSINH BALDEVSINH RANA</t>
  </si>
  <si>
    <t>ACID &gt;&gt; ACRYLIC ACID ACRYLIC ACID GLACIAL HS : 29161100</t>
  </si>
  <si>
    <t xml:space="preserve">ACID &gt;&gt; ACRYLIC ACID ACRYLIC ACID GLACIAL 29161100HSN </t>
  </si>
  <si>
    <t>ACID &gt;&gt; ACRYLIC ACID ACRYLIC ACID GLACIAL 29161100   HS Code</t>
  </si>
  <si>
    <t>ACID &gt;&gt; ACRYLIC ACID GLACIAL ACRYLIC ACID HSN 29161100</t>
  </si>
  <si>
    <t>ACID &gt;&gt; ACRYLIC ACID ACRYLIC ACID GLACIAL 29161100   HS  Code</t>
  </si>
  <si>
    <t>ACID &gt;&gt; ACRYLIC ACID ACRYLIC ACID GLACIAL HS:29161100</t>
  </si>
  <si>
    <t>ACID &gt;&gt; ACRYLIC ACID GLACIAL ACRYLIC ACID 29161100   HSN</t>
  </si>
  <si>
    <t>LEO CHEMOPLAST PVT LTD</t>
  </si>
  <si>
    <t>B/126,GHATKOPAR INDUSTRIAL ESTATE, ,L.B.S.MARG,GHATKOPAR(W), , ,M,AHARASHTRA</t>
  </si>
  <si>
    <t>25008040/7941/7242/55969270/71/72 fax no.25008356</t>
  </si>
  <si>
    <t>leochemo@vsnl.com</t>
  </si>
  <si>
    <t>RAJESH GUPTA</t>
  </si>
  <si>
    <t>ACID &gt;&gt; ACRYLIC ACID GLACIAL ACRYLIC ACID   CERTIFICATE NO KN-2021-AI-21-000712 DT24.03.2021   29161100   HS Code</t>
  </si>
  <si>
    <t>JAIAN GEBENG, 2/1, KAWASAN PEDINDUSTRAIN GEBENG, 26080, KUANTAN, PAHANG  MALAYSIA</t>
  </si>
  <si>
    <t>ACID &gt;&gt; ACRYLIC ACID ACRYLIC ACID..   GLACIAL-TANK CONTAINER   29161100   HS  Code</t>
  </si>
  <si>
    <t>ACID &gt;&gt; ACRYLIC ACID ACRYLIC ACID 29161100   HS Code</t>
  </si>
  <si>
    <t>KETUL CHEM PRIVATE LIMITED</t>
  </si>
  <si>
    <t>403,WESTERN EDGE-I,KANAKIA SPACES, ,W E HIGHWAY BORIVALI EAST ,</t>
  </si>
  <si>
    <t>919820460992</t>
  </si>
  <si>
    <t>nileshtetar@ketulchem.in</t>
  </si>
  <si>
    <t>BHUPENDRA C SHAH</t>
  </si>
  <si>
    <t>MAN LOGISITCS (INDIA) PVT. LTD.</t>
  </si>
  <si>
    <t>URMI CHEMICALS</t>
  </si>
  <si>
    <t>M S JIANGSU SANMU GROUP CO LTD</t>
  </si>
  <si>
    <t>9, HAFIZAIN BUILDING, 5TH FLOOR, 129/131, KAZI SAYED STREET, VADGADI,</t>
  </si>
  <si>
    <t>Check</t>
  </si>
  <si>
    <t>23442016/23427690/23427662, FAX-23429062</t>
  </si>
  <si>
    <t>urmichem@vsnl.com</t>
  </si>
  <si>
    <t>MR.DEVEN V.BHAIYANI</t>
  </si>
  <si>
    <t>ACID &gt;&gt; ACRYLIC ACID GLACIAL ACRYLIC ACID 29161100HSN  Code</t>
  </si>
  <si>
    <t xml:space="preserve">ACID &gt;&gt; ACRYLIC ACID ACRYLIC ACID GLACIAL 29161100 HSN </t>
  </si>
  <si>
    <t>ACID &gt;&gt; ACRYLIC ACID ACRYLIC ACID GLACIAL -IN DRUM  AIFTA REF NO KN-2021-AI-21-000707 DT.23.03.2021   29161100   HSN</t>
  </si>
  <si>
    <t>JESONS INDUSTRIES LIMITED</t>
  </si>
  <si>
    <t>904 PENINSULA TOWER 1 GANPAT RAO,K ADAM MARG LOWER PAREL WEST</t>
  </si>
  <si>
    <t>400013</t>
  </si>
  <si>
    <t xml:space="preserve">919819883380                                                          </t>
  </si>
  <si>
    <t>manish.rathod@jesons.net</t>
  </si>
  <si>
    <t xml:space="preserve">MR DHIRESH GOSALIA                 </t>
  </si>
  <si>
    <t>TRISHIV LOGISTICS INDIA PVT. LTD.</t>
  </si>
  <si>
    <t>ACID &gt;&gt; ACRYLIC ACID ACRYLIC ACID GLACIAL -IN DRUM  AIFTA REF NO KN-2021-AI-21-000700 DT.23.03.2021   HS :29161100</t>
  </si>
  <si>
    <t>ACID &gt;&gt; ACRYLIC ACID ACRYLIC ACID 99.5% MIN. HS29161100</t>
  </si>
  <si>
    <t>SANDEEP ORGANICS PVT LTD</t>
  </si>
  <si>
    <t>104 NAIN KRUPA PREMISES CHS LTD. ,118/122, KAZI SAYEED STREET, ,MASJID BUNDER(W), . M.S.</t>
  </si>
  <si>
    <t>66313600/66313700</t>
  </si>
  <si>
    <t>sanchem@vsnl.com</t>
  </si>
  <si>
    <t>NALLUSAMY SUBASH SANKAR,</t>
  </si>
  <si>
    <t>NATIONAL CLEARING FORWARDING AGENCY</t>
  </si>
  <si>
    <t>ACID &gt;&gt; ACRYLIC ACID ACRYLIC ACID HS:29161100</t>
  </si>
  <si>
    <t>ACID &gt;&gt; ACRYLIC ACID 00010071899 Glacial Acrylic Acid ,  200 ppm MEHQ 204KG PlasticDrum 29161100   HS Code</t>
  </si>
  <si>
    <t>DOW CHEMICAL INTERNATIONAL PRIVATE LIMITED</t>
  </si>
  <si>
    <t>ROHM HAAS CHEMICALS LLC</t>
  </si>
  <si>
    <t>1ST FLOOR, BLOCK B, GODREJ IT PARK ,,02 GODREJ BUSINESS, DIST PIROJSHANAGAR VIKHROLI</t>
  </si>
  <si>
    <t>United States</t>
  </si>
  <si>
    <t>400079</t>
  </si>
  <si>
    <t xml:space="preserve">919833716361                                                          </t>
  </si>
  <si>
    <t>shetty3@dow.com</t>
  </si>
  <si>
    <t xml:space="preserve">EDOSA AGBON OBAYAGBONA             </t>
  </si>
  <si>
    <t>DSV COLOAD AND CLEARANCE PVT. LTD.</t>
  </si>
  <si>
    <t>Houston</t>
  </si>
  <si>
    <t>ACID &gt;&gt; ACRYLIC ACID GLACIAL ACRYLIC ACID   CAS NO.9063-87-0     1 ISOTANK   29161100 HS Code</t>
  </si>
  <si>
    <t>AMBANI ORGANICS LIMITED</t>
  </si>
  <si>
    <t>N-44, MIDC,,TARAPUR, BOISAR,</t>
  </si>
  <si>
    <t>BOISAR</t>
  </si>
  <si>
    <t>401506</t>
  </si>
  <si>
    <t xml:space="preserve">919673006393                                                          </t>
  </si>
  <si>
    <t>info@ambaniorganics.com</t>
  </si>
  <si>
    <t xml:space="preserve">RAKESH HASMUKHLAL SHAH             </t>
  </si>
  <si>
    <t>HIMATLAL TRIBHOVANDAS SHAH AND CO.</t>
  </si>
  <si>
    <t>AUM ADHESIVES PVT LTD</t>
  </si>
  <si>
    <t>4/5/6, VISHAL INDL.EST., , DAHANU JAWAHAR ROAD, DAHANU,</t>
  </si>
  <si>
    <t xml:space="preserve">DIST.THANE, MAHARASHTRA </t>
  </si>
  <si>
    <t>401602</t>
  </si>
  <si>
    <t xml:space="preserve">95 2528 60270 FAX-95-2528-60270 </t>
  </si>
  <si>
    <t xml:space="preserve">aapl2002@hotmail.com </t>
  </si>
  <si>
    <t xml:space="preserve">VIREN M. MEHTA </t>
  </si>
  <si>
    <t>DHIMANT P DOSHI</t>
  </si>
  <si>
    <t>ACID &gt;&gt; ACRYLIC ACID ACRYLIC ACID GLACIAL 29161100   HSN</t>
  </si>
  <si>
    <t>ACID &gt;&gt; ACRYLIC ACID ACRYLIC ACID GLACIAL   DG : UN 2218 ,  IMO CLASS 8 ,  PG II   29161100HSN  Code</t>
  </si>
  <si>
    <t>KANSAI NEROLAC PAINTS LIMITED</t>
  </si>
  <si>
    <t>NEROLAC HOUSE,,GANPATRAO KADAM MAR G, LOWER PAREL,</t>
  </si>
  <si>
    <t xml:space="preserve">919967621661                                                          </t>
  </si>
  <si>
    <t>vishalmittal@nerolac.com</t>
  </si>
  <si>
    <t xml:space="preserve">BRINDA ANAND SOMAYA                </t>
  </si>
  <si>
    <t>LILADHAR PASOO FORWADERS PRIVATE LIMITED</t>
  </si>
  <si>
    <t>ACID &gt;&gt; ACRYLIC ACID ACRYLIC ACID.  CEPA NO.K001-21-0219676.DT.22.03.2021.   29161100  HS  Code</t>
  </si>
  <si>
    <t>ELEGANT ENTERPRISES</t>
  </si>
  <si>
    <t>M S LG CHEM LTD</t>
  </si>
  <si>
    <t>211, MANDVI NAVJIVAN BUILDING, 121/127, KAZI SAYED STREET,</t>
  </si>
  <si>
    <t xml:space="preserve">022-66313565/66, fax.23434568                                         </t>
  </si>
  <si>
    <t>elegant85@yahoo.com</t>
  </si>
  <si>
    <t xml:space="preserve">PRAKASH Y MEHTA                    </t>
  </si>
  <si>
    <t>SAHASTRAA EXPORTS PVT LTD</t>
  </si>
  <si>
    <t>NOOR AL MUSTAKBAL PETROCHEMICALS TRADING LLC</t>
  </si>
  <si>
    <t>D 601-602, 6TH FLR, NAVKAR PLAZA,,BA JAJ ROAD, VILE PARLE WEST, ,</t>
  </si>
  <si>
    <t>AED</t>
  </si>
  <si>
    <t>400056</t>
  </si>
  <si>
    <t>919819167113</t>
  </si>
  <si>
    <t>info@sahastraa.com</t>
  </si>
  <si>
    <t>HYCINTH FERNANDES</t>
  </si>
  <si>
    <t>ACID &gt;&gt; ACRYLIC ACID ACRYLIC ACID GLACIAL 29161100  HS  Code</t>
  </si>
  <si>
    <t>ARCHROMA INDIA PRIVATE LIMITED</t>
  </si>
  <si>
    <t>PINGHU PETRO CHEMICAL CO LTD</t>
  </si>
  <si>
    <t>9TH FLOOR, BUILDING-D,MBC PARK,GHO DBUNDER ROAD,KASARVADAVALI,</t>
  </si>
  <si>
    <t>NO.1 XINGGANG ROAD,DUSHAN PORT,PINGHU,ZHEJIANG P.R. CHINA.  CHINA</t>
  </si>
  <si>
    <t>THANE</t>
  </si>
  <si>
    <t>400615</t>
  </si>
  <si>
    <t xml:space="preserve">919833476128                                                          </t>
  </si>
  <si>
    <t>sandeep.chavan@archroma.com</t>
  </si>
  <si>
    <t xml:space="preserve">ANJANI KUMAR PRASAD                </t>
  </si>
  <si>
    <t>THE KAY-CEE AGENCIES</t>
  </si>
  <si>
    <t>ACID &gt;&gt; ACRYLIC ACID ACRYLIC ACID GLACIAL   ASEAN CERT NO. KN-2021-AI-21-000716 DT. 24.03.2021     HAZ - CARGO - IMO NO. CLASS 8 ,    3   GROUP II   HS : 29161100</t>
  </si>
  <si>
    <t>VIMAL INTERTRADE PVT LTD</t>
  </si>
  <si>
    <t>C-310,SHYAMKAMAL MARKET,VILE PARLE (EAST)</t>
  </si>
  <si>
    <t>400057</t>
  </si>
  <si>
    <t>26127281/82/83fax26127382</t>
  </si>
  <si>
    <t>vinalagencies@vssnl.com</t>
  </si>
  <si>
    <t>BIMAL VASANTRAI SHAH</t>
  </si>
  <si>
    <t>SHREE TOLIA SHIPPING SERVICES</t>
  </si>
  <si>
    <t>ACID &gt;&gt; ACRYLIC ACID 10032-B0-BULK GLACIAL ACRYLIC ACID BULK   BATCH NO. 5301210318   29161100  HSN  Code</t>
  </si>
  <si>
    <t>CHRYSO INDIA PRIVATE LIMITED</t>
  </si>
  <si>
    <t>ARKEMA COMPANY LIMITED</t>
  </si>
  <si>
    <t>38/1,BLOCK-GN,SECTOR IV &amp; V,,SALT LAKE CITY,</t>
  </si>
  <si>
    <t>U 4112-4116, LV 41, TOWER 1 METRO PL 223 HING FONG ROAD KWAI FONG, NEWTERRITORIES  Hong Kong</t>
  </si>
  <si>
    <t>KOLKATA</t>
  </si>
  <si>
    <t>700091</t>
  </si>
  <si>
    <t xml:space="preserve">919769341221                                                          </t>
  </si>
  <si>
    <t>nitin.anand@chryso.com</t>
  </si>
  <si>
    <t xml:space="preserve">THIERRY PIERRE BERNARD             </t>
  </si>
  <si>
    <t>SAP GLOBAL LOGISTICS</t>
  </si>
  <si>
    <t>ACID &gt;&gt; ACRYLIC ACID ISO TANK CONTAINER  ACRYLIC ACID   INDUSTRIAL USE    CEPA CERT NO:K001-21-0224504 DT 22-03-2021   29161100HSN  Code</t>
  </si>
  <si>
    <t>AEZIS GLOBAL PRIVATE LIMITED</t>
  </si>
  <si>
    <t>SAMYUNG TRADING CO LTD</t>
  </si>
  <si>
    <t>OFFICE NO. 318, SHREE NAND DHAM,SE ,CTOR 11, CBD BELAPUR,</t>
  </si>
  <si>
    <t>Thane</t>
  </si>
  <si>
    <t>400614</t>
  </si>
  <si>
    <t>919619505347</t>
  </si>
  <si>
    <t>aezisacc@gmail.com</t>
  </si>
  <si>
    <t>HYOSIK HAN</t>
  </si>
  <si>
    <t>MOVEMAX SYSTEM LOGISTICS PVT LTD</t>
  </si>
  <si>
    <t>ACID &gt;&gt; ACRYLIC ACID ACRYLIC ACID   GLACIAL-TANK CONTAINER   29161100 HS Code</t>
  </si>
  <si>
    <t>ACID &gt;&gt; ACRYLIC ACID ACRYLIC ACID GLACIAL 29161100 HS Code</t>
  </si>
  <si>
    <t>ACID &gt;&gt; ACRYLIC ACID ACRYLIC ACID 99.5% MIN   ISO TANK   HS Code : 29161100</t>
  </si>
  <si>
    <t>NUTRON PHARMACEUTICALS PVT LTD</t>
  </si>
  <si>
    <t>57/61, KIKA STREET, VYAS BHUVAN, 1ST FLOOR, GULALWADI,</t>
  </si>
  <si>
    <t>400004</t>
  </si>
  <si>
    <t xml:space="preserve">66356835,66313427 fax:66104761                                        </t>
  </si>
  <si>
    <t>nutron@vsnl.com</t>
  </si>
  <si>
    <t xml:space="preserve">MR.POPATLAL HANJARIMAL SHAH        </t>
  </si>
  <si>
    <t>ACID &gt;&gt; ACRYLIC ACID ACRYLIC ACID GLACIAL 200KG 1H1 HS29161100</t>
  </si>
  <si>
    <t>RAMNIKLAL S GOSALIA CO</t>
  </si>
  <si>
    <t>NATIONAL HOUSE 608 B.J. MARG,JACOB , CIRCLE ,,</t>
  </si>
  <si>
    <t>KUANTAN INTEGRATED CHEMICAL SITEJALAN GEBENG 2/1,KAWASAN PERINDUSTRIAN,GEBENG 26080 KUANTAN PAHANG  MY</t>
  </si>
  <si>
    <t>400011</t>
  </si>
  <si>
    <t>919987189467</t>
  </si>
  <si>
    <t>kamlesh@rsgchemicals.com</t>
  </si>
  <si>
    <t>VASTARAM</t>
  </si>
  <si>
    <t>M/S.C.N.SANGHAVI &amp; COMPANY (FORWARDS) PVT.LTD.</t>
  </si>
  <si>
    <t>ACID &gt;&gt; ACRYLIC ACID ACRYLIC ACID HS  29161100</t>
  </si>
  <si>
    <t>TRICOLOUR ENTERPRISES</t>
  </si>
  <si>
    <t>111/112,PLATINUM MALL,JAWAHAR ROAD ,,,GHATKOPAR EAST, ,,</t>
  </si>
  <si>
    <t>400077</t>
  </si>
  <si>
    <t>918108595882</t>
  </si>
  <si>
    <t>minaraexim@gmail.com</t>
  </si>
  <si>
    <t>MR.BHAVESH L. SHAH (HUF)</t>
  </si>
  <si>
    <t>ABHISHEK FORWARDING LOGISTICS PVT LTD</t>
  </si>
  <si>
    <t>ACID &gt;&gt; ACRYLIC ACID ACRYLIC ACID 29161100 HS Code</t>
  </si>
  <si>
    <t>HETAL CHEM IMPEX</t>
  </si>
  <si>
    <t>306, NEW ANANT BHUVAN, THIRD FLR., ,257/265, N.N.STREET, BHAT BAZAR, ,MASJID(W), , M.S.</t>
  </si>
  <si>
    <t>022-66312745/ 46 fax-022-23438075</t>
  </si>
  <si>
    <t>hetalchem@redifmail.com</t>
  </si>
  <si>
    <t>MRS. NAYANA LAXMAN PACHKAWADE</t>
  </si>
  <si>
    <t>KUSHAL CORPORATION</t>
  </si>
  <si>
    <t>ACID &gt;&gt; ACRYLIC ACID ACRYLIC ACID   ISO TANK   29161100HSN  Code</t>
  </si>
  <si>
    <t>RSD POLYMERS PVT LTD</t>
  </si>
  <si>
    <t>C/3 GAUTAM NAGAR, DATTA MANDIR ROAD,MALAD-EAST ,</t>
  </si>
  <si>
    <t>400097</t>
  </si>
  <si>
    <t>022 28892982</t>
  </si>
  <si>
    <t>anand@rsdpolymers.com</t>
  </si>
  <si>
    <t>PRADIP KUMAR AGARWAL</t>
  </si>
  <si>
    <t>ICS FREIGHT SYSTEM P LTD</t>
  </si>
  <si>
    <t>ACID &gt;&gt; ACRYLIC ACID ACRYLIC ACID   AIFTA REFERNCE NO. 0000949-SER-2021 DT. 16.03.2021   29161100 HS Code</t>
  </si>
  <si>
    <t>SUMITOMO CORPORATION ASIA OCEAN PTE LTD</t>
  </si>
  <si>
    <t>MANIBHADRA TRADING CO</t>
  </si>
  <si>
    <t>0</t>
  </si>
  <si>
    <t>EMBEE LOGISTICS PRIVATE LIMITED</t>
  </si>
  <si>
    <t>ACID &gt;&gt; ACRYLIC ACID ACRYLIC ACID 29161100   HSN</t>
  </si>
  <si>
    <t>ASTRA CHEMTECH PVT LTD</t>
  </si>
  <si>
    <t>306, NAV-VIVEK INDL.PREMISES COOP. ,SOC. LTD.MOGUL LANE, MAHIM WEST</t>
  </si>
  <si>
    <t>400016</t>
  </si>
  <si>
    <t xml:space="preserve">919022421011                                                          </t>
  </si>
  <si>
    <t>rahul.astrachemtech@gmail.com</t>
  </si>
  <si>
    <t xml:space="preserve">FARID IBRAHIM SORATHIYA            </t>
  </si>
  <si>
    <t>LOK CHEMICALS PVT LTD</t>
  </si>
  <si>
    <t>56, JUHU SUPREME CENTRE, ,GULMOHOR ROAD, ,,</t>
  </si>
  <si>
    <t>400049</t>
  </si>
  <si>
    <t>9820146055/6701947</t>
  </si>
  <si>
    <t>sales@lokchem.com</t>
  </si>
  <si>
    <t>SUDHA D. CHHABRA</t>
  </si>
  <si>
    <t>ACID &gt;&gt; ACRYLIC ACID ACRYLIC ACID 29161100HSN  Code</t>
  </si>
  <si>
    <t>ACID &gt;&gt; ACRYLIC ACID ACRYLIC ACID   INDUSTRIAL USE     CEPA CERT NOK001-21-0257625DT01-04-2021   HS29161100</t>
  </si>
  <si>
    <t>R P PATEL SHIPPING AND LOGISTICS PVT LTD</t>
  </si>
  <si>
    <t>Busan</t>
  </si>
  <si>
    <t xml:space="preserve">ACID &gt;&gt; ACRYLIC ACID ACRYLIC ACID 29161100 HSN </t>
  </si>
  <si>
    <t>SUPREME INDIA INTERNATIONAL</t>
  </si>
  <si>
    <t>C11,JEEVANJYOT,18/20,CAWASJI PATEL ,STREET,FORT, , ,</t>
  </si>
  <si>
    <t>400001</t>
  </si>
  <si>
    <t>22828801/02 FAX 56357011</t>
  </si>
  <si>
    <t>JAYAN VELAYUDHAN</t>
  </si>
  <si>
    <t>ACID &gt;&gt; ACRYLIC ACID ACRYLATES AND SAP GRADE : ACRYLIC ACID 29161100  HS  Code</t>
  </si>
  <si>
    <t>YASHO INDUSTRIES LIMITED</t>
  </si>
  <si>
    <t>OFFICE NO.101/102 PENINSULA HEIGHT S,CD BARFIWALA MARG ANDHERI WEST</t>
  </si>
  <si>
    <t xml:space="preserve">918424971264                                                          </t>
  </si>
  <si>
    <t>as.rajput@yashoindustries.com</t>
  </si>
  <si>
    <t xml:space="preserve">PARAG VINOD JHAVERI                </t>
  </si>
  <si>
    <t>SHAH C J WORLD LLP</t>
  </si>
  <si>
    <t>57,5TH FLOOR,BAJAJ BHAVAN,,NARIM AN POINT,</t>
  </si>
  <si>
    <t>400021</t>
  </si>
  <si>
    <t>919870423455</t>
  </si>
  <si>
    <t>kiran@cjshahgroup.com</t>
  </si>
  <si>
    <t>NEHAL ASHIT SHAH</t>
  </si>
  <si>
    <t>UMERSHI MANSHI KHONA AND CO.</t>
  </si>
  <si>
    <t>ACID &gt;&gt; ACRYLIC ACID ACRYLIC ACID   GLACIAL-TANK CONTAINER   HS :29161100</t>
  </si>
  <si>
    <t>ACID &gt;&gt; ACRYLIC ACID ACRYLIC ACID GLACIAL   ASEAN CERT NO. KN-2021-AI-21-000834 DT. 06.04.2021     HAZ - CARGO - IMO NO. CLASS 8 ,    3   GROUP II   29161100   HS  Code</t>
  </si>
  <si>
    <t>J P DYECHEM PVT LTD</t>
  </si>
  <si>
    <t>115/A, SHANTI INDL.ESTATE,`C` WING,1ST FLR, S.N.ROAD, TAMBE NAGAR, ,MULUND (W)</t>
  </si>
  <si>
    <t>GUANLIN TOWN, YIXING CITY, JIANGSUPROVINCE, CHINA - 214258.  CHINA</t>
  </si>
  <si>
    <t>400080</t>
  </si>
  <si>
    <t>022-25602525/022-25601515</t>
  </si>
  <si>
    <t>info@jpdyechem.com</t>
  </si>
  <si>
    <t>IMRAN ABDULSATTAR DIWAN</t>
  </si>
  <si>
    <t>M/S.KAIZEN INDIA</t>
  </si>
  <si>
    <t>EMCO DYESTUFF PVT LTD</t>
  </si>
  <si>
    <t>304,WESTERN EDGE-1,WESTERN EXPRESS HIGHWAY,ABOVE METRO WHOLE SALE BORIVALI-E,</t>
  </si>
  <si>
    <t xml:space="preserve">02242433333                                                           </t>
  </si>
  <si>
    <t>emco@emcochemicals.com/edpl@emcochemicals.com</t>
  </si>
  <si>
    <t xml:space="preserve">MR.ARVIND KASTURCHAND SHAH         </t>
  </si>
  <si>
    <t>S.K.(INTERNATIONAL)SHIPPING AGENCY</t>
  </si>
  <si>
    <t>SHAKTI CHEMICALS</t>
  </si>
  <si>
    <t>103-MANDVI NAVJEEVAN BLDG.121/127 ,KAZI SAYED ST,VADGADI, , ,</t>
  </si>
  <si>
    <t>022-23408264/66313003/EAX022-23424488</t>
  </si>
  <si>
    <t>NITENDRA KOTHARI</t>
  </si>
  <si>
    <t>ACID &gt;&gt; ACRYLIC ACID GLACIAL ACRYLIC ACID   CERTIFICATE NO KN-2021-AI-21-000830 DT06-04-2021   HS  29161100</t>
  </si>
  <si>
    <t xml:space="preserve">ACID &gt;&gt; ACRYLIC ACID ACRYLIC ACID 29161100HSN </t>
  </si>
  <si>
    <t>SANJAY CHEMICALS I PVT LTD</t>
  </si>
  <si>
    <t>UNIT NO. G-1,5TH FLR.,KANMOOR HOUS E,CONDOMINIUM, 281/287 NARSI NATHA</t>
  </si>
  <si>
    <t xml:space="preserve">919820689243                                                          </t>
  </si>
  <si>
    <t>sasee@sanjaychemindia.com</t>
  </si>
  <si>
    <t xml:space="preserve">VIJAYRAJ  MULTANMAL PARMAR         </t>
  </si>
  <si>
    <t>PMP CORPORATION</t>
  </si>
  <si>
    <t>ACID &gt;&gt; ACRYLIC ACID ACRYLIC ACID GLACIAL 200 KG 1H1   ACRYCLIC ACID   HS29161100</t>
  </si>
  <si>
    <t>BERGER PAINTS INDIA LIMITED</t>
  </si>
  <si>
    <t>BERGER HOUSE,129 PARK STREET</t>
  </si>
  <si>
    <t>700017</t>
  </si>
  <si>
    <t xml:space="preserve">919230000126                                                          </t>
  </si>
  <si>
    <t>rahulmandal@bergerindia.com</t>
  </si>
  <si>
    <t xml:space="preserve">RISHMA KAUR                        </t>
  </si>
  <si>
    <t>BABAJI SHIVRAM CLEARING &amp; CARRIERS PVT LTD.</t>
  </si>
  <si>
    <t>ACID &gt;&gt; ACRYLIC ACID ACRYLIC ACID GLACIAL   ASEAN CERT NO. KN-2021-AI-21-000824 DT. 06.04.2021     HAZ - CARGO - IMO NO. CLASS 8 ,    3   GROUP II   29161100  HS  Code</t>
  </si>
  <si>
    <t>ACID &gt;&gt; ACRYLIC ACID ACRYLIC ACID GLACIAL  1 ISOTANK     AIFTA REFERNCE NO.KN-2021-AI-21-000827 DT.06.04.2021   29161100   HS  Code</t>
  </si>
  <si>
    <t>ACID &gt;&gt; ACRYLIC ACID ACRYLIC ACID GLACIAL  1 ISOTANK     AIFTA REFERNCE NO.KN-2021-AI-21-000822 DT.06.04.2021   29161100   HS  Code</t>
  </si>
  <si>
    <t>ACID &gt;&gt; ACRYLIC ACID ACRYLIC ACID GLACIAL -IN DRUM   AIFTA REF NO KN-2021-AI-21-000833 DT.06.04.2021   29161100HSN  Code</t>
  </si>
  <si>
    <t>ACID &gt;&gt; ACRYLIC ACID ACRYLIC ACID GLACIAL   ASEAN CERT NO. KN-2021-AI-21-000831 DT. 06.04.2021     HAZ - CARGO - IMO NO. CLASS 8 ,    3   GROUP II   HS :29161100</t>
  </si>
  <si>
    <t>ACID &gt;&gt; ACRYLIC ACID ACRYLIC ACID GLACIAL   ASEAN CERT NO. KN-2021-AI-21-000825 DT. 06.04.2021     HAZ - CARGO - IMO NO. CLASS 8 ,    3   GROUP II   HS : 29161100</t>
  </si>
  <si>
    <t>ACID &gt;&gt; ACRYLIC ACID ACRYLIC ACID   ISO TANK   29161100  HS  Code</t>
  </si>
  <si>
    <t>PETCHEM PRODUCTS PRIVATE LIMITED</t>
  </si>
  <si>
    <t>1110, 11TH FLOOR, REMI COMMERCIO,, OFF VEERA DESAI ROAD, ANDHERI WEST</t>
  </si>
  <si>
    <t>400053</t>
  </si>
  <si>
    <t>919820516157</t>
  </si>
  <si>
    <t>petchem@rediffmail.com</t>
  </si>
  <si>
    <t xml:space="preserve">BHUMIKA SARADA PRASANNA DAS        </t>
  </si>
  <si>
    <t>ELENESS SHIPPING SERVICES PVT LTD</t>
  </si>
  <si>
    <t>ACID &gt;&gt; ACRYLIC ACID ACRYLIC ACID GLACIAL -IN DRUM  AIFTA REF NO KN-2021-AI-21-000832 DT.06.04.2021   HS:29161100</t>
  </si>
  <si>
    <t>ACID &gt;&gt; ACRYLIC ACID ACRYLIC ACID HS Code : 29161100</t>
  </si>
  <si>
    <t>HAZEL MERCANTILE LIMITED</t>
  </si>
  <si>
    <t>181, ASHOKA SHOPPING CENTRE,,2ND F ,LOOR,G.T.HOSPITAL COMPLEX, ,,</t>
  </si>
  <si>
    <t>919004498546</t>
  </si>
  <si>
    <t>dinesh.v@hmlindia.com</t>
  </si>
  <si>
    <t>S. KALAIVAI</t>
  </si>
  <si>
    <t>ACID &gt;&gt; ACRYLIC ACID ACRYLIC ACID GLACIAL   DG : UN 2218 ,  IMO CLASS 8 ,  PG II   29161100  HSN  Code</t>
  </si>
  <si>
    <t>ACID &gt;&gt; ACRYLIC ACID ACRYLIC ACID   ISO TANK   HS29161100</t>
  </si>
  <si>
    <t>ACID &gt;&gt; ACRYLIC ACID ACRYLIC ACID GLACIAL 200KG 1H1 HS  29161100</t>
  </si>
  <si>
    <t>ACID &gt;&gt; ACRYLIC ACID ACRYLIC ACID   AA   ISO TANK HSN 29161100</t>
  </si>
  <si>
    <t>ANUVI CHEMICALS LTD</t>
  </si>
  <si>
    <t>205,NARMADA,LAXMI INDL. PREMISES, POKHARAN ROAD NO.1,</t>
  </si>
  <si>
    <t>400606</t>
  </si>
  <si>
    <t xml:space="preserve">25855434/35                                                           </t>
  </si>
  <si>
    <t>anuvi@vsnl.com</t>
  </si>
  <si>
    <t xml:space="preserve">KANAK LATA KRISHANA KUMAR SAXENA   </t>
  </si>
  <si>
    <t>SUNRISE FREIGHT FORWARDERS PVT.LTD</t>
  </si>
  <si>
    <t>VIDHI SPECIALTY FOOD INGREDIENTS LIMITED</t>
  </si>
  <si>
    <t>E/27, COMMERCE CENTRE 78,,TARDEO R OAD, TARDEO,</t>
  </si>
  <si>
    <t>400034</t>
  </si>
  <si>
    <t xml:space="preserve">919987645777                                                          </t>
  </si>
  <si>
    <t>dnyanesh_malve@yahoo.com</t>
  </si>
  <si>
    <t xml:space="preserve">MIHIR BIPIN MANEK                  </t>
  </si>
  <si>
    <t>ACID &gt;&gt; ACRYLIC ACID GLACIAL ACRYLIC ACID   AIFTA CERTIFICATE ATTACHED   HSN Code :29161100</t>
  </si>
  <si>
    <t>ACID &gt;&gt; ACRYLIC ACID ACRYLIC ACID   GLACIAL-TANK CONTAINER   29161100  HSN  Code</t>
  </si>
  <si>
    <t xml:space="preserve">ACID &gt;&gt; ACRYLIC ACID ACRYLIC ACID   24 MTS   29161100 HSN </t>
  </si>
  <si>
    <t>VINATI ORGANICS LTD</t>
  </si>
  <si>
    <t>B-12 &amp; B-13/1 MIDC AREA, ,</t>
  </si>
  <si>
    <t>Mahad</t>
  </si>
  <si>
    <t>402309</t>
  </si>
  <si>
    <t>918552029222</t>
  </si>
  <si>
    <t>sushil.kamble@vinatiorganics.com</t>
  </si>
  <si>
    <t>R.K.SARASWAT</t>
  </si>
  <si>
    <t>Nanjing</t>
  </si>
  <si>
    <t>R R INNOVATIVE PRIVATE LIMITED</t>
  </si>
  <si>
    <t>B/10, KANMOOR HOUSE,,281-287 NARSI NATHA STREET, MASJID BUNDER WEST,</t>
  </si>
  <si>
    <t>MASJID BUNDER</t>
  </si>
  <si>
    <t xml:space="preserve">919833686897                                                          </t>
  </si>
  <si>
    <t>imports.rr@rrgroupindia.co.in</t>
  </si>
  <si>
    <t xml:space="preserve">RAJAN RAJNIKANT GADHIA             </t>
  </si>
  <si>
    <t>SWORDS LOGISTICS PRIVATE LIMITED</t>
  </si>
  <si>
    <t>POLYCHEM ASIA CO LTD</t>
  </si>
  <si>
    <t>ACID &gt;&gt; ACRYLIC ACID ACRYLIC ACID   24 MTS   29161100 HS Code</t>
  </si>
  <si>
    <t>IMS CORPORATION</t>
  </si>
  <si>
    <t>ACID &gt;&gt; ACRYLIC ACID ACRYLIC ACID   HAZ : IMO CLASS 8   3  , UN 2218, PG II   HSN Code :29161100</t>
  </si>
  <si>
    <t>APCOTEX INDUSTRIES LTD</t>
  </si>
  <si>
    <t>PLOT NO. 3/1, MIDC INDUSTRIAL AREA ,</t>
  </si>
  <si>
    <t>TALOJA</t>
  </si>
  <si>
    <t>410208</t>
  </si>
  <si>
    <t xml:space="preserve">919769789322                                                          </t>
  </si>
  <si>
    <t>aklanjekar@apcotex.com</t>
  </si>
  <si>
    <t xml:space="preserve">MANUBHAI GOKALBHAI PATEL           </t>
  </si>
  <si>
    <t>ACID &gt;&gt; ACRYLIC ACID ACRYLIC ACID   AIFTA NO.0001408-SER-2021 DT. 21-04-2021   HS :29161100</t>
  </si>
  <si>
    <t>BLACK ROSE INDUSTRIES LIMITED</t>
  </si>
  <si>
    <t>145 A MITTAL TOWER,NARIMAN POINT ,</t>
  </si>
  <si>
    <t>919821485643</t>
  </si>
  <si>
    <t>info@blackrosechemicals.com</t>
  </si>
  <si>
    <t>MR.BASANT KUMAR GOENKA</t>
  </si>
  <si>
    <t>KLJ RESOURCES LTD</t>
  </si>
  <si>
    <t>22,GROUND FLOOR,SHANTI NIKETAN,8,CAMAC STREET</t>
  </si>
  <si>
    <t>919868388853</t>
  </si>
  <si>
    <t>santosh@kljindia.com</t>
  </si>
  <si>
    <t>DILIP KUMAR KARN</t>
  </si>
  <si>
    <t>ACID &gt;&gt; ACRYLIC ACID ACRYLIC ACID HSN 29161100 INV. E1C 6617803</t>
  </si>
  <si>
    <t>ACID &gt;&gt; ACRYLIC ACID ACRYLIC ACID GLACIAL-PO:4963314481-00010ACRYLIC ACID AND ITS SALTS 29161100 HS Code</t>
  </si>
  <si>
    <t>BASF INDIA LIMITED</t>
  </si>
  <si>
    <t>THE CAPITAL, A WING, 1204-C,,12TH FLOOR, PLOT NO.C-70, G BLOCK, BANDRA KURLA COMPLEX BANDRA EAST,MA</t>
  </si>
  <si>
    <t>BANDRA</t>
  </si>
  <si>
    <t>400051</t>
  </si>
  <si>
    <t xml:space="preserve">918291511626                                                          </t>
  </si>
  <si>
    <t>sarang.bhumkar@basf.com</t>
  </si>
  <si>
    <t xml:space="preserve">SHYAMALA GOPINATH                  </t>
  </si>
  <si>
    <t xml:space="preserve">ACID &gt;&gt; ACRYLIC ACID ACRYLIC ACID   ISO TANK   29161100HSN </t>
  </si>
  <si>
    <t>C AND E LIMITED</t>
  </si>
  <si>
    <t>95, PARK STREET,</t>
  </si>
  <si>
    <t>700016</t>
  </si>
  <si>
    <t xml:space="preserve">918910615309                                                          </t>
  </si>
  <si>
    <t>bdbhaiya@cel.co.in</t>
  </si>
  <si>
    <t xml:space="preserve">MUKUND KUMAR BHAIYA                </t>
  </si>
  <si>
    <t>ACID &gt;&gt; ACRYLIC ACID GLACIAL ACRYLIC ACID   ISOTANK   HS:29161100</t>
  </si>
  <si>
    <t>VAPI PRODUCTS INDUSTRIES PVT LTD</t>
  </si>
  <si>
    <t>C/O KIRTI CHEMICALS,OPP:A K BHAVSARPETROL PUMP,SILVASSA RD,NR.DENA BANK, VAPI,DIST:</t>
  </si>
  <si>
    <t>396191</t>
  </si>
  <si>
    <t xml:space="preserve">0260- 2432410/2425332/2431120FAX 2431484                              </t>
  </si>
  <si>
    <t>VPI@VAPIPRODUCTS.COM</t>
  </si>
  <si>
    <t xml:space="preserve">MRS. PARUL SHAH                    </t>
  </si>
  <si>
    <t>ACID &gt;&gt; ACRYLIC ACID 10032-B0-BULK GLACIAL ACRYLIC ACID BULK   BATCH NO.5301210409   HS : 29161100</t>
  </si>
  <si>
    <t>ACID &gt;&gt; ACRYLIC ACID ACRYLIC ACID 99.5% MIN HSN Code :29161100</t>
  </si>
  <si>
    <t>ION EXCHANGE INDIA LIMITED</t>
  </si>
  <si>
    <t>ION HOUSE,DR E MOSES ROAD MAHALAXM I</t>
  </si>
  <si>
    <t>May-2021</t>
  </si>
  <si>
    <t xml:space="preserve">919022413106                                                          </t>
  </si>
  <si>
    <t>pv.suresh@ionexchange.co.in</t>
  </si>
  <si>
    <t xml:space="preserve">ABHIRAM L SETH                     </t>
  </si>
  <si>
    <t>RUSHABH &amp; COMPANY</t>
  </si>
  <si>
    <t>ACID &gt;&gt; ACRYLIC ACID ACRYLIC ACID 99.5%MIN  INV. NO. SKY-CI-12-199-2020-21 DT.15-04-2021   29161100HSN  Code</t>
  </si>
  <si>
    <t>ADVANCE CHEMICALS</t>
  </si>
  <si>
    <t>107, SUSHILA APARTMENTS L.T.ROAD, BORIVALI WEST, ,</t>
  </si>
  <si>
    <t>400091</t>
  </si>
  <si>
    <t>23432455/56312940FAX23432470</t>
  </si>
  <si>
    <t>mustanlakdawala@yahoo.com</t>
  </si>
  <si>
    <t>MUSTAN S. LAKDAWALA</t>
  </si>
  <si>
    <t>MAGANLAL MULJI &amp; CO.</t>
  </si>
  <si>
    <t>ACID &gt;&gt; ACRYLIC ACID GLACIAL ACRYLIC ACID   REF NO. 0001400-SER-2021 29161100  HS  Code</t>
  </si>
  <si>
    <t>DAI-ICHI KARKARIA LIMITED</t>
  </si>
  <si>
    <t>LIBERTY BUILDING,SIR VITHALDAS THA CKERSEY MARG</t>
  </si>
  <si>
    <t>400020</t>
  </si>
  <si>
    <t xml:space="preserve">919892660447                                                          </t>
  </si>
  <si>
    <t>ravi.nair@dai-ichiindia.com</t>
  </si>
  <si>
    <t xml:space="preserve">ADI HIRJI JEHANGIR                 </t>
  </si>
  <si>
    <t>SUNNY &amp; CO.</t>
  </si>
  <si>
    <t>ACID &gt;&gt; ACRYLIC ACID ACRYLIC ACID   HAZ : IMO CLASS 8   3  , UN 2218, PG II   HS29161100</t>
  </si>
  <si>
    <t>ACID &gt;&gt; ACRYLIC ACID GLACIAL ACRYLIC ACID   TANK CONTAINER   HSN 29161100</t>
  </si>
  <si>
    <t>PIDILITE INDUSTRIES LIMITED</t>
  </si>
  <si>
    <t>7TH FLOOR REGENT CHAMBERS,NARIMAN POINT</t>
  </si>
  <si>
    <t xml:space="preserve">919833162755                                                          </t>
  </si>
  <si>
    <t>umakant.wadke@pidilite.co.in</t>
  </si>
  <si>
    <t xml:space="preserve">MEERA SHANKAR                      </t>
  </si>
  <si>
    <t>D.R.KULKARNI LOGISTICS PVT. LTD.</t>
  </si>
  <si>
    <t>ACID &gt;&gt; ACRYLIC ACID GLACIAL ACRYLIC ACID   TANK CONTAINER   HS :29161100</t>
  </si>
  <si>
    <t>ACID &gt;&gt; ACRYLIC ACID ACRYLIC ACID GLACIAL   DG : UN 2218 ,  IMO CLASS 8 ,  PG II   HS:29161100</t>
  </si>
  <si>
    <t>ACID &gt;&gt; ACRYLIC ACID ACRYLIC ACID GLACIAL-PO:4963314481-00020ACRYLIC ACID AND ITS SALTS 29161100   HS Code</t>
  </si>
  <si>
    <t>KHIMJI POONJA FREIGHT FORWARDERS PVT.LTD.</t>
  </si>
  <si>
    <t>ACID &gt;&gt; ACRYLIC ACID GLACIAL ACRYLIC ACID 29161100   HS  Code</t>
  </si>
  <si>
    <t>ACID &gt;&gt; ACRYLIC ACID ACRYLIC ACID GLACIAL   DG : UN 2218 ,  IMO CLASS 8 ,  PG II   HS Code : 29161100</t>
  </si>
  <si>
    <t>ANKUSH ENTERPRISES</t>
  </si>
  <si>
    <t>221, HIMALYA HOUSE, PALTON ROAD</t>
  </si>
  <si>
    <t xml:space="preserve">55969325/55969326 FAX NO. 25007508                                    </t>
  </si>
  <si>
    <t>info@ankushenterprise.com</t>
  </si>
  <si>
    <t xml:space="preserve">NILESH CHIMANLAL PAREKH            </t>
  </si>
  <si>
    <t>SYNC LOGISTICS</t>
  </si>
  <si>
    <t>ACID &gt;&gt; ACRYLIC ACID ACRYLIC ACID GLACIAL   ASEAN CERT NO. KN-2021-AI-21-000928 DT. 22.04.2021     HAZ - CARGO - IMO NO. CLASS 8 ,    3   GROUP II   29161100  HS  Code</t>
  </si>
  <si>
    <t>ACID &gt;&gt; ACRYLIC ACID ACRYLIC ACID GLACIAL   ASEAN CERT NO. KN-2021-AI-21-000929 DT. 22.04.2021     HAZ - CARGO - IMO NO. CLASS 8 ,    3   GROUP II   HS29161100</t>
  </si>
  <si>
    <t>ACID &gt;&gt; ACRYLIC ACID ACRYLIC ACID   KICEPA CERTIFICATE NO: K001-21-0306843 DT. 20.04.2021   29161100  HS  Code</t>
  </si>
  <si>
    <t>ULTIMATE CHEM INDIA PRIVATE LIMITED</t>
  </si>
  <si>
    <t>A-33,MAROL NAND DHAM UDYOG CHS LTD 2ND FLOOR, MAROL MAROSHI ROAD, ANDHERI(E) ,</t>
  </si>
  <si>
    <t>LG TWIN TOWERS,128 YEOUI-DAERO,YEONGDEUNGPO-GU, SEOUL</t>
  </si>
  <si>
    <t>400005</t>
  </si>
  <si>
    <t>022-29201582/2978/2983</t>
  </si>
  <si>
    <t>ukanakia@bom3.vsnl.net.in</t>
  </si>
  <si>
    <t>BALKRISHNA KANAKIA</t>
  </si>
  <si>
    <t>GLOBAL OCEAN CLEARING PVT LTD</t>
  </si>
  <si>
    <t xml:space="preserve">LG TWIN TOWER, 128, YEOUL-DAERO,YEONGDEUNGPO-GU SEOUL, KR </t>
  </si>
  <si>
    <t xml:space="preserve">ACID &gt;&gt; ACRYLIC ACID GLACIAL ACRYLIC ACID   COO CERT. No.- 0001401-SER-2021 DT.21.04.2021   29161100 HSN </t>
  </si>
  <si>
    <t>ACID &gt;&gt; ACRYLIC ACID ACRYLIC ACID.  CEPA NO.K001-21-0312266 .DT.21.04.2021.   29161100   HS  Code</t>
  </si>
  <si>
    <t>ACID &gt;&gt; ACRYLIC ACID ACRYLIC ACID  CERTIFICATE NO. K001-21-0307028 DT. 20.04.2021   29161100 HS Code</t>
  </si>
  <si>
    <t>PRISM JOHNSON LIMITED</t>
  </si>
  <si>
    <t>RAHEJAS, MAIN AVENUE, V.P.ROAD,, SANTACRUZ WEST,</t>
  </si>
  <si>
    <t>400054</t>
  </si>
  <si>
    <t xml:space="preserve">919769008632                                                          </t>
  </si>
  <si>
    <t>gaurav.khatri@prismjohnson.in</t>
  </si>
  <si>
    <t xml:space="preserve">RAVEENDRA SUBRAMANYAM CHITTOOR     </t>
  </si>
  <si>
    <t>POONIA &amp; BROS.</t>
  </si>
  <si>
    <t>ACID &gt;&gt; ACRYLIC ACID ACRYLIC ACID GLACIAL   AIFTA NO. KN-2021-AI-21-000939 DT. 23-04-2021   HS Code : 29161100</t>
  </si>
  <si>
    <t>NIRANJAN SHIPPING AGENCY PVT.LTD.</t>
  </si>
  <si>
    <t>ACID &gt;&gt; ACRYLIC ACID ACRYLIC ACID   ISO TANK   29161100   HS  Code</t>
  </si>
  <si>
    <t>NO.1, NORTH BRIDGE ROAD # 18-09 HIGH STREET CENTRE,  SINGAPORE-179094SINGAPORE  SINGAPORE</t>
  </si>
  <si>
    <t xml:space="preserve">ACID &gt;&gt; ACRYLIC ACID GLACIAL ACRYLIC ACID. 29161100HSN </t>
  </si>
  <si>
    <t>TRICON DRY CHEMICAL</t>
  </si>
  <si>
    <t xml:space="preserve">777 POST OAK BLVD,.SUITE 550HOUSTON,,TEXAS 77056 </t>
  </si>
  <si>
    <t xml:space="preserve">777 POST OAK BLVD, SUITE 550, HOUSTON,  TEXAS 77056 U.S.A HOUSTON   </t>
  </si>
  <si>
    <t xml:space="preserve">ACID &gt;&gt; ACRYLIC ACID ACRYLIC ACID 99.5%MIN  INV. NO. SKY-CI-12-221-2020-21 DT.28-04-2021   29161100 HSN </t>
  </si>
  <si>
    <t>ACID &gt;&gt; ACRYLIC ACID ACRYLIC ACID   1X20 ISOTANK   HSN 29161100</t>
  </si>
  <si>
    <t>VISWAAT CHEMICALS LIMITED</t>
  </si>
  <si>
    <t>SHANGHAI CHUANBAI CHEMICAL CO LTD</t>
  </si>
  <si>
    <t>7, SATSANG COMPLEX,,UPPER GOVIND N AGAR, MALAD EAST</t>
  </si>
  <si>
    <t xml:space="preserve">919004050766                                                          </t>
  </si>
  <si>
    <t>raaghunaik@gmail.com</t>
  </si>
  <si>
    <t xml:space="preserve">ARVIND INDER MALHORTA              </t>
  </si>
  <si>
    <t>AKANSHA LOGISTICS</t>
  </si>
  <si>
    <t>Qingdao</t>
  </si>
  <si>
    <t>ACID &gt;&gt; ACRYLIC ACID ACRYLATES AND SAP   GRADE: ACRYLIC ACID     CERT NO. K001-21-0312239 DT. 21.04.2021   HS  29161100</t>
  </si>
  <si>
    <t>ACID &gt;&gt; ACRYLIC ACID   ISO TANK CONTAINER  ACRYLIC ACID   INDUSTRIAL USE    CEPA CERTNO:K001-21-0320826 DT 23-04-2021   HS : 29161100</t>
  </si>
  <si>
    <t>ACID &gt;&gt; ACRYLIC ACID   ISO TANK CONTAINER   ACRYLIC ACID   INDUSTRIAL USE    CEPA CERTNO:K001-21-0320701 DT 23-04-2021   HS29161100</t>
  </si>
  <si>
    <t>BMJAIN SONS PVT LTD</t>
  </si>
  <si>
    <t>3, SURENDRA MOHAN GHOSH SARANI,1ST , FLOOR ,,</t>
  </si>
  <si>
    <t>Kolkata</t>
  </si>
  <si>
    <t>700001</t>
  </si>
  <si>
    <t>West Bengal</t>
  </si>
  <si>
    <t>919820055595</t>
  </si>
  <si>
    <t>bmjainsons@gmail.com</t>
  </si>
  <si>
    <t>ANKIT DADU</t>
  </si>
  <si>
    <t>M/S.GAURAV AGENCIES</t>
  </si>
  <si>
    <t>ACID &gt;&gt; ACRYLIC ACID ACRYLIC ACID   ISO TANK   HS Code : 29161100</t>
  </si>
  <si>
    <t>ACID &gt;&gt; ACRYLIC ACID ACRYLIC ACID   TANK CONTAINER   HS Code : 29161100</t>
  </si>
  <si>
    <t>ACID &gt;&gt; ACRYLIC ACID ACRYLIC ACID 99.5% MIN   INV. SKY-CI-12-222-2020-21   HSN Code :29161100</t>
  </si>
  <si>
    <t>AXIA INTERGLOBAL LLP</t>
  </si>
  <si>
    <t>M S SKY PETRO-CHEM PTE LTD</t>
  </si>
  <si>
    <t>NO.1 NORTH BRIDGE ROAD #18-09 HIGHSTREET CENTRE SINGAPORE 179094,  SINGAPORE</t>
  </si>
  <si>
    <t>ACID &gt;&gt; ACRYLIC ACID ACRYLIC ACID   INDUSTRIAL USE     CEPA CERT NOK001-21-0350093DT04-05-2021   29161100  HSN  Code</t>
  </si>
  <si>
    <t>ACID &gt;&gt; ACRYLIC ACID ACRYLIC ACID   INDUSTRIAL USE     CEPA CERTK001-21-0350016 DT04-05-2021   29161100   HS Code</t>
  </si>
  <si>
    <t>ACID &gt;&gt; ACRYLIC ACID ACRYLIC ACID   L C NO:- 811-01-0134141 DT:- 16.04.2021    P. DOCUMENT  NO:- SD-2021-264 DT:- 13.04.2021   29161100HSN  Code</t>
  </si>
  <si>
    <t>SARASWATI CHEMICAL CORPORATION</t>
  </si>
  <si>
    <t>BUILDING 02,B,WING OFFICE NO.1102, ,MINARVA INDL.EST.PLOT NO.23/24 ,NAHUR VILLAGE,MULUND,WEST,</t>
  </si>
  <si>
    <t>23450527/28</t>
  </si>
  <si>
    <t>saraswatichemical@rediffmail.com</t>
  </si>
  <si>
    <t>PRADEEP KHOLIA</t>
  </si>
  <si>
    <t xml:space="preserve">ACID &gt;&gt; ACRYLIC ACID ACRYLIC ACID   INDUSTRIAL USE     CEPA CERT NOK001-21-0358403DT 07-05-2021   29161100HSN </t>
  </si>
  <si>
    <t>ACID &gt;&gt; ACRYLIC ACID ACRYLIC ACID HS :29161100</t>
  </si>
  <si>
    <t>DHALOP CHEMICALS PVT LTD</t>
  </si>
  <si>
    <t>A-603/604,STERLING CHSL, SUNDERVAN ,COMPLEX,LOKHANDWALA ROAD,ANDHERI-W,,-M.S</t>
  </si>
  <si>
    <t>022-26733030/9820054078</t>
  </si>
  <si>
    <t>kartikmrathod@gmail.com</t>
  </si>
  <si>
    <t>HASMUKH J PATEL</t>
  </si>
  <si>
    <t>ACID &gt;&gt; ACRYLIC ACID ACRYLIC ACID   INDUSTRIAL USE     CEPA CERT NOK001-21-0358366DT07-05-2021   HS Code : 29161100</t>
  </si>
  <si>
    <t>ACID &gt;&gt; ACRYLIC ACID ACRYLIC ACID   GLACIAL - TANK CONTAINERS   HS : 29161100</t>
  </si>
  <si>
    <t>ACID &gt;&gt; ACRYLIC ACID ACRYLIC ACID 99.5 % MIN HS : 29161100</t>
  </si>
  <si>
    <t>ACID &gt;&gt; ACRYLIC ACID ACRYLIC ACID   GLACIAL - TANK CONTAINERS   HSN 29161100</t>
  </si>
  <si>
    <t>ACID &gt;&gt; ACRYLIC ACID ACRYLIC ACID..   GLACIAL - TANK CONTAINERS   HSN 29161100</t>
  </si>
  <si>
    <t>ACID &gt;&gt; ACRYLIC ACID ACRYLIC ACID   INV. NOSKY-CI-12-240-2020-21   29161100HSN  Code</t>
  </si>
  <si>
    <t>SHIVA PHARMACHEM LTD</t>
  </si>
  <si>
    <t>9TH FLOOR ABS TOWERS,OLD PADRA ROA D</t>
  </si>
  <si>
    <t>VADODARA</t>
  </si>
  <si>
    <t>390007</t>
  </si>
  <si>
    <t xml:space="preserve">918347000866                                                          </t>
  </si>
  <si>
    <t>exim@shivapharmachem.com</t>
  </si>
  <si>
    <t xml:space="preserve">RAHUL AGRAWAL                      </t>
  </si>
  <si>
    <t>SHRIRAM ENTERPRISES</t>
  </si>
  <si>
    <t>ACID &gt;&gt; ACRYLIC ACID ACRYLIC ACID GLACIAL-PO:4963314481-00030ACRYLIC ACID AND ITS SALTS HSN Code :29161100</t>
  </si>
  <si>
    <t>ACID &gt;&gt; ACRYLIC ACID ACRYLIC ACID   FOR INDUSTRIAL USE   HS:29161100</t>
  </si>
  <si>
    <t>FINOR PIPLAJ CHEMICALS LTD</t>
  </si>
  <si>
    <t>TOMAR TRADELINK PTE LTD</t>
  </si>
  <si>
    <t>7, SANJUKTA, S.V. ROAD , BANDRA (W)</t>
  </si>
  <si>
    <t>400050</t>
  </si>
  <si>
    <t xml:space="preserve">7618799 FAX NO.7681294 </t>
  </si>
  <si>
    <t xml:space="preserve">info@finorpiplaj.com </t>
  </si>
  <si>
    <t xml:space="preserve">DR.VINOD D. SHAH </t>
  </si>
  <si>
    <t>ALCAN LOGISTICS LLP</t>
  </si>
  <si>
    <t xml:space="preserve">ACID &gt;&gt; ACRYLIC ACID ACRYLIC ACID   4 ISO TANK CONTAINER  DOCUMENT  NO-SKY-CI-12-237-2020-21   29161100HSN </t>
  </si>
  <si>
    <t>ACID &gt;&gt; ACRYLIC ACID ACRYLIC ACID   KICEPA NO.K001-21-0389901 DT.20.05.2021   HS:29161100</t>
  </si>
  <si>
    <t>ACID &gt;&gt; ACRYLIC ACID ACRYLIC ACID GLACIAL   TANK CONTAINER   29161100  HS  Code</t>
  </si>
  <si>
    <t>SIKA INDIA PRIVATE LIMITED</t>
  </si>
  <si>
    <t>620 DIAMOND HARBOUR ROAD,</t>
  </si>
  <si>
    <t>700034</t>
  </si>
  <si>
    <t xml:space="preserve">919004116144                                                          </t>
  </si>
  <si>
    <t>lokapure.sanjay@in.sika.com</t>
  </si>
  <si>
    <t xml:space="preserve">AKSHAY  MAHESHWARI                 </t>
  </si>
  <si>
    <t>ACID &gt;&gt; ACRYLIC ACID ACRYLIC ACID -</t>
  </si>
  <si>
    <t>Jun-2021</t>
  </si>
  <si>
    <t>ACID &gt;&gt; ACRYLIC ACID ACRYLIC ACID  KOREA INDIA CEPA NO K001-21-0391593 DT: 21-05 - -2021</t>
  </si>
  <si>
    <t>LG TWIN TOWERS,128 YEOUI-DAERO,YEON KOREA,REPUBLIC OF</t>
  </si>
  <si>
    <t>ACID &gt;&gt; ACRYLIC ACID ACRYLIC ACID  16 MT  -</t>
  </si>
  <si>
    <t>AMJEY CHEM TRADE PRIVATE LIMITED</t>
  </si>
  <si>
    <t>402 4TH FL A-NANAK CHAMBER OPP FUN ,REPUBLIC CINEMA NR LAXMI INDL EST.</t>
  </si>
  <si>
    <t xml:space="preserve">919820289938                                                          </t>
  </si>
  <si>
    <t>rjhanwar@amjeygroup.com</t>
  </si>
  <si>
    <t xml:space="preserve">ASHOKKUMAR JHANWAR                 </t>
  </si>
  <si>
    <t>INTERJAS LOGISTICS PVT. LTD.</t>
  </si>
  <si>
    <t>ACID &gt;&gt; ACRYLIC ACID ACRYLIC ACID  KOREA - INDIA COMPREHENSIVE ECONOMIC PARTN - ERSHIP AGREEMENT REF. NO. K001-21-0391774 DT. 21.05.2021</t>
  </si>
  <si>
    <t>KAMSONS POLYMERS PRIVATE LIMITED</t>
  </si>
  <si>
    <t>K-30/7,M.I.D.C.,ANAND NAGAR,,ADDIT ,IONAL AMBERNATH ,AMBERNATH,</t>
  </si>
  <si>
    <t xml:space="preserve">LG TWIN TOWER, 128, YEOUL-DAERO,YEONGDEUNGPO-GU, SEOUL,SOUTH KOREA </t>
  </si>
  <si>
    <t>421506</t>
  </si>
  <si>
    <t>919821014448</t>
  </si>
  <si>
    <t>navinmehra@gmail.com</t>
  </si>
  <si>
    <t>UJWAL MAKHIJA</t>
  </si>
  <si>
    <t>JAI AMBE LOGISTICS</t>
  </si>
  <si>
    <t>ACID &gt;&gt; ACRYLIC ACID ACRYLIC ACID GLACIAL -</t>
  </si>
  <si>
    <t>ACID &gt;&gt; ACRYLIC ACID ACRYLIC ACID   ISO TANK   -</t>
  </si>
  <si>
    <t>R.D. SHIPPING &amp; FORWARDING PVT. LTD.</t>
  </si>
  <si>
    <t>ACID &gt;&gt; ACRYLIC ACID ACRYLIC ACID   COO NO. K001-21-0389690 DT. 20.05.2021   -</t>
  </si>
  <si>
    <t>BUJIAO ROAD,JIAXING INDUSTRY PARK, JIAXING INDUSTRY PARK CN</t>
  </si>
  <si>
    <t>REKHA CLEARING &amp; FORWARDING AGENCY</t>
  </si>
  <si>
    <t>LG TWIN TOWERS, 128 YEOUI-DAERO, YOUNGDUNGPO-GU SEOUL,SOUTH KOREA KOREA,REPUBLIC OF</t>
  </si>
  <si>
    <t>LG TWIN TOWER, 128YEOUI-DAERO,YOUNGDUNGPO-GU,SEOUL, SOUTH KOREA</t>
  </si>
  <si>
    <t>ASSOCIATED DYE CHEM CORPORATION</t>
  </si>
  <si>
    <t>403, FAIZ0E QUTBI BLDG., 4TH FLOOR,,375, NARSHI NATHA STREET, ,MASJID BUNDER-W,,</t>
  </si>
  <si>
    <t>LG TWIN TPWER,128, YEOUI-DAERO, YEONGDEUNGPO-GU SEOUL KOREA , KOREA,REPUBLIC OF KOREA,REPUBLIC OF</t>
  </si>
  <si>
    <t>66312855/23427716</t>
  </si>
  <si>
    <t>associateddyechem1@vsnl.net</t>
  </si>
  <si>
    <t>ADITYA KUMAR</t>
  </si>
  <si>
    <t>JHAVERI BROTHERS</t>
  </si>
  <si>
    <t>LG TWIN TOWER,128 YEOUI-DAERO, YEONGDEUNGPO-GU,SEOUL KOREA,REPUBLIC OF</t>
  </si>
  <si>
    <t>CANLINX LOGISTICS INDIA PVT LTD</t>
  </si>
  <si>
    <t>SADHANA TRADING CORPORATION</t>
  </si>
  <si>
    <t>12, INDU CHAMBERS, 2ND FLOOR, ,349/353, SAMUEL STREET, ,,</t>
  </si>
  <si>
    <t>022-23448789 / 022-66313393 FAX 022-23401248</t>
  </si>
  <si>
    <t>deora_madhu@yahoo.com</t>
  </si>
  <si>
    <t>SUHAIL AHMED KHAN</t>
  </si>
  <si>
    <t>ACID &gt;&gt; ACRYLIC ACID ACRYLIC ACID.  KOREA - INDIA COMPREHENSIVE ECONOMIC PARTNER - SHIP AGREEMENT REF. NO. K001-21-0391774 DT. 21.05.2021</t>
  </si>
  <si>
    <t xml:space="preserve">ACID &gt;&gt; ACRYLIC ACID ACRYLIC ACID  KOREA - INDIA COMPREHENSIVE ECONOMIC PARTN - ERSHIP AGREEMENT REF. NO. K001-21-0391774 DT. 21.05.2021  </t>
  </si>
  <si>
    <t>ACID &gt;&gt; ACRYLIC ACID GLACIAL ACRYLIC ACID -</t>
  </si>
  <si>
    <t>ACID &gt;&gt; ACRYLIC ACID ACRYLIC ACID GLACIAL-PO:4963314492-00010 -   TANK CONTAINER  ACRYLIC ACID AND ITS SALTS</t>
  </si>
  <si>
    <t>LG CHEM LIMITED</t>
  </si>
  <si>
    <t>ACID &gt;&gt; ACRYLIC ACID ACRYLIC ACID   GLACIAL-TANK CONTAINER   -</t>
  </si>
  <si>
    <t>ASPIRE LOGISTICS PRIVATE LIMITED</t>
  </si>
  <si>
    <t>ACID &gt;&gt; ACRYLIC ACID ACRYLIC ACID GLACIAL   TANK CONTAINER   -</t>
  </si>
  <si>
    <t>ACID &gt;&gt; ACRYLIC ACID ACRYLIC ACID   HAZ : IMO CLASS 8   3  , UN 2218, PG II   -</t>
  </si>
  <si>
    <t>ACID &gt;&gt; ACRYLIC ACID 0010 ACRYLIC ACID   AIFTA NO.0001841-SER-2021 DT.31.05.2021 -</t>
  </si>
  <si>
    <t>ACID &gt;&gt; ACRYLIC ACID ACRYLIC ACID..   GLACIAL-TANK CONTAINER   -</t>
  </si>
  <si>
    <t>ACID &gt;&gt; ACRYLIC ACID GLACIAL ACRYLIC ACID   REF NO. 0001844-SER-2021 -</t>
  </si>
  <si>
    <t xml:space="preserve">ACID &gt;&gt; ACRYLIC ACID ACRYLIC ACID   B.G DELECTED FROM B-E AS OTHER PORT LICE  </t>
  </si>
  <si>
    <t>ACID &gt;&gt; ACRYLIC ACID ACRYLIC ACID GLACIAL</t>
  </si>
  <si>
    <t>COREL PHARMA CHEM</t>
  </si>
  <si>
    <t>413, NR. SHAYONA MARBLE, OPP: BHAGWAT PETRL PUMP, S.G. HIGH W., GOTA,</t>
  </si>
  <si>
    <t>AHMEDABAD</t>
  </si>
  <si>
    <t>382481</t>
  </si>
  <si>
    <t xml:space="preserve">8000880011/8000880022/8000880033                                      </t>
  </si>
  <si>
    <t>corel@corelpharmachem.com</t>
  </si>
  <si>
    <t xml:space="preserve">RAMBHAI PATEL                      </t>
  </si>
  <si>
    <t>ACID &gt;&gt; ACRYLIC ACID ACRYLIC ACID</t>
  </si>
  <si>
    <t xml:space="preserve">ACID &gt;&gt; ACRYLIC ACID ACRYLIC ACID GLACIAL   ASEAN CERT NO. KN-2021-AI-21-001148 DT. 28.05.2021     HAZ - CARGO - IMO NO. CLASS 8 ,    3   GROUP II  </t>
  </si>
  <si>
    <t xml:space="preserve">ACID &gt;&gt; ACRYLIC ACID ACRYLIC ACID GLACIAL   ASEAN CERT NO. KN-2021-AI-21-001151 DT. 28.05.2021     HAZ - CARGO - IMO NO. CLASS 8 ,    3   GROUP II  </t>
  </si>
  <si>
    <t>ACID &gt;&gt; ACRYLIC ACID GLACIAL ACRYLIC ACID   TANK CONTAINER   -</t>
  </si>
  <si>
    <t xml:space="preserve">ACID &gt;&gt; ACRYLIC ACID ACRYLIC ACID GLACIAL   ASEAN CERT NO. KN-2021-AI-21-001215 DT. 09.06.2021     HAZ - CARGO - IMO NO. CLASS 8 ,    3   GROUP II  </t>
  </si>
  <si>
    <t xml:space="preserve">ACID &gt;&gt; ACRYLIC ACID ACRYLIC ACID GLACIAL   TANK CONTAINER  </t>
  </si>
  <si>
    <t xml:space="preserve">ACID &gt;&gt; ACRYLIC ACID ACRYLIC ACID GLACIAL   ASEAN CERT NO. KN-2021-AI-21-001212 DT. 09.06.2021     HAZ - CARGO - IMO NO. CLASS 8 ,    3   GROUP II  </t>
  </si>
  <si>
    <t xml:space="preserve">ACID &gt;&gt; ACRYLIC ACID ACRYLIC ACID GLACIAL   ASEAN CERT NO. KN-2021-AI-21-001210 DT. 09.06.2021     HAZ - CARGO - IMO NO. CLASS 8 ,    3   GROUP II  </t>
  </si>
  <si>
    <t xml:space="preserve">ACID &gt;&gt; ACRYLIC ACID ACRYLIC ACID GLACIAL   ASEAN CERT NO. KN-2021-AI-21-001208 DT. 09.06.2021     HAZ - CARGO - IMO NO. CLASS 8 ,    3   GROUP II  </t>
  </si>
  <si>
    <t xml:space="preserve">ACID &gt;&gt; ACRYLIC ACID ACRYLIC ACID GLACIAL   ASEAN CERT NO. KN-2021-AI-21-001214 DT. 09.06.2021     HAZ - CARGO - IMO NO. CLASS 8 ,    3   GROUP II  </t>
  </si>
  <si>
    <t xml:space="preserve">ACID &gt;&gt; ACRYLIC ACID ACRYLIC ACID GLACIAL   ASEAN CERT NO. KN-2021-AI-21-001211 DT. 09.06.2021     HAZ - CARGO - IMO NO. CLASS 8 ,    3   GROUP II  </t>
  </si>
  <si>
    <t xml:space="preserve">ACID &gt;&gt; ACRYLIC ACID ACRYLIC ACID GLACIAL   ASEAN CERT NO. KN-2021-AI-21-001164 DT. 01.06.2021     HAZ - CARGO - IMO NO. CLASS 8 ,    3   GROUP II  </t>
  </si>
  <si>
    <t xml:space="preserve">ACID &gt;&gt; ACRYLIC ACID ACRYLIC ACID GLACIAL   ASEAN CERT NO. KN-2021-AI-21-001152 DT. 28.05.2021     HAZ - CARGO - IMO NO. CLASS 8 ,    3   GROUP II  </t>
  </si>
  <si>
    <t>ACID &gt;&gt; ACRYLIC ACID ACRYLIC ACID GLACIAL-PO:4963314492-00020ACRYLIC ACID AND ITS SALTS</t>
  </si>
  <si>
    <t xml:space="preserve">ACID &gt;&gt; ACRYLIC ACID ACRYLIC ACID   AIFTA NO.0002074-SER-2021 DT.16.06.2021  </t>
  </si>
  <si>
    <t xml:space="preserve">ACID &gt;&gt; ACRYLIC ACID ACRYLIC ACID GLACIAL   DG : UN 2218 ,  IMO CLASS 8 ,  P G II  </t>
  </si>
  <si>
    <t>ACID &gt;&gt; ACRYLIC ACID GLACIAL ACRYLIC ACID   REF NO.0001974-SER-2021</t>
  </si>
  <si>
    <t xml:space="preserve">ACID &gt;&gt; ACRYLIC ACID ACRYLIC ACID   16 MTS  </t>
  </si>
  <si>
    <t>AVVASHYA CCI LOGISTICS PVT LTD</t>
  </si>
  <si>
    <t xml:space="preserve">ACID &gt;&gt; ACRYLIC ACID ACRYLIC ACID..   GLACIAL-TANK CONTAINER  </t>
  </si>
  <si>
    <t xml:space="preserve">ACID &gt;&gt; ACRYLIC ACID ACRYLIC ACID   24 MTS  </t>
  </si>
  <si>
    <t>ACID &gt;&gt; ACRYLIC ACID ACRYLIC ACID..   GLACIAL - TANK CONTAINERS   - F.T.A - KN2021AI21001078-18.05.2021</t>
  </si>
  <si>
    <t>CLASSIC CLEARING &amp; FORWARDING PVT.LTD.</t>
  </si>
  <si>
    <t xml:space="preserve">ACID &gt;&gt; ACRYLIC ACID ACRYLIC ACID   GLACIAL-TANK CONTAINER  </t>
  </si>
  <si>
    <t xml:space="preserve">ACID &gt;&gt; ACRYLIC ACID ACRYLIC ACID   GLACIAL - TANK CONTAINERS  </t>
  </si>
  <si>
    <t>ACID &gt;&gt; ACRYLIC ACID GLACIAL ACRYLIC ACID</t>
  </si>
  <si>
    <t xml:space="preserve">ACID &gt;&gt; ACRYLIC ACID ACRYLIC ACID   CEPA NO: K001-21-0474821 DATE: 21-06-2021  </t>
  </si>
  <si>
    <t>SAGAR CORPORATION</t>
  </si>
  <si>
    <t>42/44, VIR VITHALDAS CHANDAN ,STREET,1ST FLOOR, ROOM NO.07, ,, .</t>
  </si>
  <si>
    <t>3439866 fax no. 3439866</t>
  </si>
  <si>
    <t>KETAN V RAMANI (HUF)</t>
  </si>
  <si>
    <t xml:space="preserve">ACID &gt;&gt; ACRYLIC ACID GLACIAL ACRYLIC ACID   TANK CONTAINER  </t>
  </si>
  <si>
    <t xml:space="preserve">ACID &gt;&gt; ACRYLIC ACID ACRYLIC ACID GLACIAL  APTA NO.KN-2021-AI-21-001287 DT. 16-06-2021  </t>
  </si>
  <si>
    <t xml:space="preserve">ACID &gt;&gt; ACRYLIC ACID ACRYLIC ACID   IMPORT FOR 3RD COUNTRY EXPORT  </t>
  </si>
  <si>
    <t>WH</t>
  </si>
  <si>
    <t xml:space="preserve">ACID &gt;&gt; ACRYLIC ACID ACRYLIC ACID   WITH KICEPA NO. K001-21-0474829 DT: 21.06.2021  </t>
  </si>
  <si>
    <t>SPECIALITY INDUSTRIAL POLYMERS COATINGS PVT LTD</t>
  </si>
  <si>
    <t>NIT NO.20,UDYOG BHAVAN, SONAWALA ROAD,GOREGAON-EAST</t>
  </si>
  <si>
    <t>400063</t>
  </si>
  <si>
    <t xml:space="preserve">28462454 FAX NO. 28873005                                             </t>
  </si>
  <si>
    <t>speciality@spoly.net</t>
  </si>
  <si>
    <t xml:space="preserve">ASHOK P. BHOGAN                    </t>
  </si>
  <si>
    <t xml:space="preserve">ACID &gt;&gt; ACRYLIC ACID ACRYLIC ACID 99.5% MIN   ISO TANK  </t>
  </si>
  <si>
    <t>M S RADIUS GLOBAL DMCC</t>
  </si>
  <si>
    <t>KRUTI ENTERPRISES</t>
  </si>
  <si>
    <t>1001 GHANSHAM ENCLAVE,NEW LINK ROA D LALJIPADA KANDIVALI W</t>
  </si>
  <si>
    <t>400067</t>
  </si>
  <si>
    <t>919820066227</t>
  </si>
  <si>
    <t>krutienterprises2017@gmail.com</t>
  </si>
  <si>
    <t>MAYURI MEHUL BHUTA</t>
  </si>
  <si>
    <t xml:space="preserve">ACID &gt;&gt; ACRYLIC ACID ACRYLIC ACID 99.5% MIN.  1X 20 ISO TANK   </t>
  </si>
  <si>
    <t xml:space="preserve">ACID &gt;&gt; ACRYLIC ACID ACRYLIC ACID   ISO TANK     CEPA NO.K001-21-0452613.DT.11.06.2021.  </t>
  </si>
  <si>
    <t>ACID &gt;&gt; ACRYLIC ACID ACRYLIC ACID GLACIAL   ASEAN CERT NO. KN-2021-AI-21-001274 DT.15.06.2021     1 CON X 80 DRUMS     HAZ - CARGO - IMO NO. CLA</t>
  </si>
  <si>
    <t>ACID &gt;&gt; ACRYLIC ACID ACRYLIC ACID GLACIAL   ASEAN CERT NO. KN-2021-AI-21-001275 DT.15.06.2021     1 CON X 80 DRUMS     HAZ - CARGO - IMO NO. CLAS</t>
  </si>
  <si>
    <t xml:space="preserve">ACID &gt;&gt; ACRYLIC ACID ACRYLIC ACID GLACIAL     ASEAN CERT NO. KN-2021-AI-21-001258 DT. 14.06.2021         HAZ - CARGO - IMO NO. CLASS 8 ,      3     GROUP II    </t>
  </si>
  <si>
    <t>Jul-2021</t>
  </si>
  <si>
    <t xml:space="preserve">ACID &gt;&gt; ACRYLIC ACID ACRYLIC ACID GLACIAL     ASEAN CERT NO. KN-2021-AI-21-001268 DT. 14.06.2021         HAZ - CARGO - IMO NO. CLASS 8 ,      3     GROUP II    </t>
  </si>
  <si>
    <t xml:space="preserve">ACID &gt;&gt; ACRYLIC ACID ACRYLIC ACID GLACIAL     ASEAN CERT NO. KN-2021-AI-21-001266 DT. 14.06.2021         HAZ - CARGO - IMO NO. CLASS 8 ,      3     GROUP II    </t>
  </si>
  <si>
    <t xml:space="preserve">ACID &gt;&gt; ACRYLIC ACID ACRYLIC ACID     TANK CONTAINER    </t>
  </si>
  <si>
    <t xml:space="preserve">ACID &gt;&gt; ACRYLIC ACID ACRYLIC ACID GLACIAL     ASEAN CERT NO. KN-2021-AI-21-001262 DT. 14.06.2021         HAZ - CARGO - IMO NO. CLASS 8 ,      3     GROUP II    </t>
  </si>
  <si>
    <t xml:space="preserve">ACID &gt;&gt; ACRYLIC ACID ACRYLIC ACID     GLACIAL-TANK CONTAINER    </t>
  </si>
  <si>
    <t>AMIABLE LOGISTICS (INDIA) PVT LTD</t>
  </si>
  <si>
    <t xml:space="preserve">ACID &gt;&gt; ACRYLIC ACID ACRYLIC ACID GLACIAL     ASEAN CERT NO. KN-2021-AI-21-001255 DT. 14.06.2021         HAZ - CARGO - IMO NO. CLASS 8 ,      3     GROUP II    </t>
  </si>
  <si>
    <t xml:space="preserve">ACID &gt;&gt; ACRYLIC ACID ACRYLIC ACID GLACIAL     ASEAN CERT NO. KN-2021-AI-21-001260 DT. 14.06.2021         HAZ - CARGO - IMO NO. CLASS 8 ,      3     GROUP II    </t>
  </si>
  <si>
    <t xml:space="preserve">ACID &gt;&gt; ACRYLIC ACID ACRYLIC ACID GLACIAL     ASEAN CERT NO. KN-2021-AI-21-001257 DT. 14.06.2021         HAZ - CARGO - IMO NO. CLASS 8 ,      3     GROUP II    </t>
  </si>
  <si>
    <t xml:space="preserve">ACID &gt;&gt; ACRYLIC ACID ACRYLIC ACID GLACIAL     ASEAN CERT NO. KN-2021-AI-21-001259 DT. 14.06.2021         HAZ - CARGO - IMO NO. CLASS 8 ,      3     GROUP II    </t>
  </si>
  <si>
    <t>ACID &gt;&gt; ACRYLIC ACID 00010071899 GLACIAL ACRYLIC ACID ,  200 PPM MEHQ 204KG PLASTICDRUM</t>
  </si>
  <si>
    <t xml:space="preserve">ACID &gt;&gt; ACRYLIC ACID ACRYLIC ACID GLACIAL     ASEAN CERT NO. KN-2021-AI-21-001265 DT. 14.06.2021         HAZ - CARGO - IMO NO. CLASS 8 ,      3     GROUP II    </t>
  </si>
  <si>
    <t xml:space="preserve">ACID &gt;&gt; ACRYLIC ACID ACRYLIC ACID GLACIAL     ASEAN CERT NO. KN-2021-AI-21-001263 DT. 14.06.2021         HAZ - CARGO - IMO NO. CLASS 8 ,      3     GROUP II    </t>
  </si>
  <si>
    <t xml:space="preserve">ACID &gt;&gt; ACRYLIC ACID ACRYLIC ACID GLACIAL     ASEAN CERT NO. KN-2021-AI-21-001261 DT. 14.06.2021         HAZ - CARGO - IMO NO. CLASS 8 ,      3     GROUP II    </t>
  </si>
  <si>
    <t xml:space="preserve">ACID &gt;&gt; ACRYLIC ACID ACRYLIC ACID     ISO TANK    </t>
  </si>
  <si>
    <t xml:space="preserve">ACID &gt;&gt; ACRYLIC ACID ACRYLIC ACID GLACIAL     ASEAN CERT NO. KN-2021-AI-21-001254 DT. 14.06.2021         HAZ - CARGO - IMO NO. CLASS 8 ,      3     GROUP II    </t>
  </si>
  <si>
    <t>KRISHNA ANTIOXIDANTS PVT LTD</t>
  </si>
  <si>
    <t>1 LOPES MANOR IC COLONY,BORIVLI WE ST</t>
  </si>
  <si>
    <t>400103</t>
  </si>
  <si>
    <t xml:space="preserve">919833871941                                                          </t>
  </si>
  <si>
    <t>v.ganesh@cristol.co.in</t>
  </si>
  <si>
    <t xml:space="preserve">ANIL H. GUIPTA                     </t>
  </si>
  <si>
    <t xml:space="preserve">ACID &gt;&gt; ACRYLIC ACID ACRYLIC ACID.    CEPA NO.K001-21-0495403.DT.28.06.2021.    </t>
  </si>
  <si>
    <t xml:space="preserve">ACID &gt;&gt; ACRYLIC ACID ACRYLIC ACID 99.5% MIN     ISO TANK    </t>
  </si>
  <si>
    <t xml:space="preserve">ACID &gt;&gt; ACRYLIC ACID ACRYLIC ACID AA     1 ISO TANKS    </t>
  </si>
  <si>
    <t>LG TWIN TOWERS 128 YEOUI DAERO YEONGDEUNGPO GU SEOUL SOUTH KOREA KOREA,REPUBLIC OF</t>
  </si>
  <si>
    <t>LG TWIN TOWER 128 YEOUI - DAERO, YEONGDEUNGPOGU, SEOUL SOUTH KOREA KOREA,REPUBLIC OF</t>
  </si>
  <si>
    <t>ACID &gt;&gt; ACRYLIC ACID ACRYLIC ACID GLACIAL-PO:4965068062-00010ACRYLIC ACID AND ITS SALTS</t>
  </si>
  <si>
    <t>M/S.MANDAR CLEARANCE &amp; FORWARDERS PVT LTD</t>
  </si>
  <si>
    <t xml:space="preserve">ACID &gt;&gt; ACRYLIC ACID ACRYLIC ACID     3 ISO TANK CONTAINER    DOCUMENT  NO.SKY-CI-12-271-2020-21    </t>
  </si>
  <si>
    <t>SHIVA PERFORMANCE MATERIALS PRIVATE LIMITED</t>
  </si>
  <si>
    <t>ACID &gt;&gt; ACRYLIC ACID ACRYLIC ACID     NOT FOR MEDICINAL USE-NOT FOR HUMAN CONSUMPTION &amp; FOR INDUSTRIAL USE ONLY     ACRYLIC ACID</t>
  </si>
  <si>
    <t>ROSSARI BIOTECH LTD</t>
  </si>
  <si>
    <t>201 A&amp;B ACKRUTI CORPORATE PARK,NEX T,TO GE GRDNS,L.B.S MARG,KANJURMARG</t>
  </si>
  <si>
    <t>400078</t>
  </si>
  <si>
    <t xml:space="preserve">919820081871                                                          </t>
  </si>
  <si>
    <t>rsejpal@gmail.com</t>
  </si>
  <si>
    <t xml:space="preserve">EDWARD W.MENEZES                   </t>
  </si>
  <si>
    <t>BHAVANA CLEARING FORWARDING &amp; SHIPPING PVT.LTD.</t>
  </si>
  <si>
    <t>ACID &gt;&gt; ACRYLIC ACID ACRYLIC ACID     AA     ISO TANK</t>
  </si>
  <si>
    <t xml:space="preserve">ACID &gt;&gt; ACRYLIC ACID ACRYLIC ACID     HAZ : IMO CLASS 8     3    , UN 2218, PG II    </t>
  </si>
  <si>
    <t xml:space="preserve">ACID &gt;&gt; ACRYLIC ACID ACRYLIC ACID.     TANK CONTAINER   </t>
  </si>
  <si>
    <t>LG TWIN TOWER, 128, YEOUI-DAERO, YEONGDEUNGPO-GU, SEOUL, KOREA REPUBLIC OF</t>
  </si>
  <si>
    <t>ACID &gt;&gt; ACRYLIC ACID ACRYLIC ACID     NOT FOR MEDICINAL USE-NOT FOR HUMAN CONSUMPTION &amp; FOR INDUSTRIAL USE OLY     ACRYLIC ACID</t>
  </si>
  <si>
    <t xml:space="preserve">ACID &gt;&gt; ACRYLIC ACID ACRYLIC ACID     AA        2 ISO TANK CONTAINER    DOCUMENT  NO.SKY-CI-12-290-2020-21    </t>
  </si>
  <si>
    <t xml:space="preserve">ACID &gt;&gt; ACRYLIC ACID ACRYLIC ACID     AA        2 ISO TANK CONTAINER    DOCUMENT  NO.SKY-CI-12-294-2020-21    </t>
  </si>
  <si>
    <t>ACID &gt;&gt; ACRYLIC ACID ACRYLIC ACID GLACIAL-PO:4965587301-00010ACRYLIC ACID AND ITS SALTS</t>
  </si>
  <si>
    <t xml:space="preserve">ACID &gt;&gt; ACRYLIC ACID 10032-B0-BULK GLACIAL ACRYLIC ACID BULK     BATCH NO.5301210713        ISO TANK    </t>
  </si>
  <si>
    <t>ACID &gt;&gt; ACRYLIC ACID ACRYLIC ACID     ISO TANK         NOT FOR MEDICINAL USE-NOT FOR HUMAN CONSUMPTION &amp; FOR INDUSTRIAL USE ONLY     ACRYLIC ACID</t>
  </si>
  <si>
    <t>ACID &gt;&gt; ACRYLIC ACID ACRYLIC ACID     ISO TANK         NOT FOR MEDICINAL USE-NOT FOR HUMAN CONSUMPTION AND FOR INDUSTRIAL USE ONLY     ACRYLIC ACID</t>
  </si>
  <si>
    <t xml:space="preserve">ACID &gt;&gt; ACRYLIC ACID ACRYLIC ACID     COO NO. K001-21-0528960 DT. 09.07.2021    </t>
  </si>
  <si>
    <t>Aug-2021</t>
  </si>
  <si>
    <t>HAOHUA INDUSTRY CO LIMITED</t>
  </si>
  <si>
    <t xml:space="preserve">ACID &gt;&gt; ACRYLIC ACID ACRYLIC ACID     KOREA ORIGIN    </t>
  </si>
  <si>
    <t>JADAVJI SONS</t>
  </si>
  <si>
    <t xml:space="preserve">UNIT NO:33,GR. FLR.CHAMPAKLALUDYOG ,BHAVAN UNIT HOLDRS COOP SOCTY LTD, ,, </t>
  </si>
  <si>
    <t>400022</t>
  </si>
  <si>
    <t>9324611916</t>
  </si>
  <si>
    <t>hitesh@jadavjico.com</t>
  </si>
  <si>
    <t>SHIVAM MITTAL</t>
  </si>
  <si>
    <t>PALAK LOGISTICS PVT LTD</t>
  </si>
  <si>
    <t xml:space="preserve">LG TWIN TOWER 128 YEOUI-DAEROYEONGDENGPO-GU SEOULSOUTH KOREA  </t>
  </si>
  <si>
    <t xml:space="preserve">ACID &gt;&gt; ACRYLIC ACID ACRYLIC ACID     WITH KICEPA NO. K001-21-0559478 DT: 21.07.2021    </t>
  </si>
  <si>
    <t xml:space="preserve">ACID &gt;&gt; ACRYLIC ACID ACRYLIC ACID..     GLACIAL-TANK CONTAINER    </t>
  </si>
  <si>
    <t>ACID &gt;&gt; ACRYLIC ACID ACRYLIC ACID GLACIAL-PO:4965587301-00020ACRYLIC ACID AND ITS SALTS</t>
  </si>
  <si>
    <t xml:space="preserve">ACID &gt;&gt; ACRYLIC ACID ACRYLIC ACID     WITH KICEPA NO. K001-21-0555002 DT: 20.07.2021    </t>
  </si>
  <si>
    <t>LG TWIN TOWER,128,YEOUI-DAERO YEONGDEUNGPO-GU, SOUTH KOREA KOREA REPUBLIC OF KOREA REPUBLIC OF</t>
  </si>
  <si>
    <t>LG TWIN TOWER,128,YEOUI-DAERO YEONGDEUNGPO-GU,SEOUL,SOUTH KOREA KOREA,REPUBLIC OF</t>
  </si>
  <si>
    <t xml:space="preserve">ACID &gt;&gt; ACRYLIC ACID ACRYLIC ACID     INDUSTRIAL USE         CEPA CERT NOK001-21-0591624DT02-08-2021    </t>
  </si>
  <si>
    <t>M J CHEMICALS</t>
  </si>
  <si>
    <t>61, ASHOK CHAMBER 4TH FLR ,56, DEVJI RATANSEY MARG, , ,</t>
  </si>
  <si>
    <t>66313135/36</t>
  </si>
  <si>
    <t>mjchemicals@hotmail.com</t>
  </si>
  <si>
    <t>DILIP PREMJI YADAVA</t>
  </si>
  <si>
    <t xml:space="preserve">ACID &gt;&gt; ACRYLIC ACID ACRYLIC ACID GLACIAL 200KG 1H1     COO NO. KN-2021-AI-21-001572DT. 05.08.2021    </t>
  </si>
  <si>
    <t xml:space="preserve">ACID &gt;&gt; ACRYLIC ACID ACRYLIC ACID GLACIAL 200KG 1H1     COO NO. KN-2021-AI-21-001500DT. 29.07.2021    </t>
  </si>
  <si>
    <t>ACID &gt;&gt; ACRYLIC ACID ACRYLIC ACID GLACIAL-PO:4965068062-00020ACRYLIC ACID AND ITS SALTS</t>
  </si>
  <si>
    <t xml:space="preserve">ACID &gt;&gt; ACRYLIC ACID ACRYLIC ACID GLACIAL     DG : UN 2218 ,  IMO CLASS 8 ,  PG II    </t>
  </si>
  <si>
    <t xml:space="preserve">ACID &gt;&gt; ACRYLIC ACID GLACIAL ACRYLIC ACID     TANK CONTAINER    </t>
  </si>
  <si>
    <t xml:space="preserve">ACID &gt;&gt; ACRYLIC ACID ACRYLIC ACID GLACIAL     ASEAN CERT NO. KN-2021-AI-21-001559 DT. 05.08.2021         HAZ - CARGO - IMO NO. CLASS 8 ,      3     GROUP II    </t>
  </si>
  <si>
    <t xml:space="preserve">ACID &gt;&gt; ACRYLIC ACID ACRYLIC ACID     ISO TANK         NOT FOR MEDICINAL USE-NOT FOR HUMANCONSUMPTION &amp; FOR INDUSTRIAL USE ONLY    </t>
  </si>
  <si>
    <t xml:space="preserve">ACID &gt;&gt; ACRYLIC ACID ACRYLIC ACID GLACIAL     ASEAN CERT NO. KN-2021-AI-21-001555 DT. 04.08.2021         HAZ - CARGO - IMO NO. CLASS 8 ,      3     GROUP II    </t>
  </si>
  <si>
    <t>SHANGHAI COVAN CHEMICAL CO LTD</t>
  </si>
  <si>
    <t>ACID &gt;&gt; ACRYLIC ACID ACRYLIC ACID - IN DRUMS</t>
  </si>
  <si>
    <t>RELYBO PHARMACHEMICAL CO LTD</t>
  </si>
  <si>
    <t>PON PURE LOGISTICS PRIVATE LIMITED</t>
  </si>
  <si>
    <t xml:space="preserve">ACID &gt;&gt; ACRYLIC ACID ACRYLIC ACID     COO NO. K001-21-0591317 DT. 02.08.2021    </t>
  </si>
  <si>
    <t xml:space="preserve">ACID &gt;&gt; ACRYLIC ACID ACRYLIC ACID     24 MTS    </t>
  </si>
  <si>
    <t xml:space="preserve">ACID &gt;&gt; ACRYLIC ACID ACRYLIC ACID     HAZ : CLASS 8 ,  UN 2218    </t>
  </si>
  <si>
    <t xml:space="preserve">ACID &gt;&gt; ACRYLIC ACID ACRYLIC ACID.    CEPA NO.K001-21-0593769.DT.30.07.2021.    </t>
  </si>
  <si>
    <t xml:space="preserve">ACID &gt;&gt; ACRYLIC ACID ACRYLIC ACID     KICEPA NO.K001-21-0587571 DT.02.08.2021    </t>
  </si>
  <si>
    <t xml:space="preserve">LG TWIN TOWERS,128,YEOUI-DAEROYOUNGDUNGPO-GU,SEOULKOREA  </t>
  </si>
  <si>
    <t xml:space="preserve">ACID &gt;&gt; ACRYLIC ACID ACRYLIC ACID     KOREA-INDIA CEPA REF NO K001-21-0585692 DTD30.07.2021    </t>
  </si>
  <si>
    <t>ACID &gt;&gt; ACRYLIC ACID ACRYLIC ACID GLACIAL-PO:4965587301-00030ACRYLIC ACID AND ITS SALTS</t>
  </si>
  <si>
    <t xml:space="preserve">ACID &gt;&gt; ACRYLIC ACID ACRYLIC ACID     WITH KICEPA NO. K001-21-0587483 DT: 02.08.2021    </t>
  </si>
  <si>
    <t>LG TWIN TOWER,128,YEOUI-DAERO, YEONGDEUNGPO-GU, SEOUL,KOREA KOREA,REPUBLIC OF</t>
  </si>
  <si>
    <t xml:space="preserve">ACID &gt;&gt; ACRYLIC ACID ACRYLIC ACID GLACIAL     ASEAN CERT NO. KN-2021-AI-21-001594 DT. 11.08.2021         HAZ - CARGO - IMO NO. CLASS 8 ,      3     GROUP II    </t>
  </si>
  <si>
    <t xml:space="preserve">ACID &gt;&gt; ACRYLIC ACID ACRYLIC ACID.    CEPA NO.K001-21-0612305.DT.11.08.2021.    </t>
  </si>
  <si>
    <t xml:space="preserve">ACID &gt;&gt; ACRYLIC ACID ACRYLIC ACID GLACIAL     ASEAN CERT NO. KN-2021-AI-21-001592 DT. 11.08.2021         HAZ - CARGO - IMO NO. CLASS 8 ,      3     GROUP II    </t>
  </si>
  <si>
    <t xml:space="preserve">ACID &gt;&gt; ACRYLIC ACID ACRYLIC ACID GLACIAL     ASEAN CERT NO. KN-2021-AI-21-001596 DT. 11.08.2021         HAZ - CARGO - IMO NO. CLASS 8 ,      3     GROUP II    </t>
  </si>
  <si>
    <t xml:space="preserve">ACID &gt;&gt; ACRYLIC ACID ACRYLIC ACID GLACIAL     ASEAN CERT NO. KN-2021-AI-21-001591 DT. 11.08.2021         HAZ - CARGO - IMO NO. CLASS 8 ,      3     GROUP II    </t>
  </si>
  <si>
    <t>ACID &gt;&gt; ACRYLIC ACID ACRYLIC ACID    KOREA INDIA CEPA NO K001-21-0582725 DT: 29-07-2021</t>
  </si>
  <si>
    <t xml:space="preserve">ACID &gt;&gt; ACRYLIC ACID ACRYLIC ACID GLACIAL     ASEAN CERT NO. KN-2021-AI-21-001593 DT. 11.08.2021         HAZ - CARGO - IMO NO. CLASS 8 ,      3     GROUP II    </t>
  </si>
  <si>
    <t xml:space="preserve">ACID &gt;&gt; ACRYLIC ACID ACRYLIC ACID ,  QTY-16.00 MT     KICEPA CERTIFICATE NO. K001-21-0584154 DT.30-07-2021    </t>
  </si>
  <si>
    <t>MYK ARMENT PRIVATE LIMITED</t>
  </si>
  <si>
    <t>NO 8-2-703/A 3RD FLOOR, LEELA GOPA L,TOWERS, ROAD NO. 12, BANJARA HILL,</t>
  </si>
  <si>
    <t>LG TWIN TOWERS, 128YEOUL-DAERO, YEONGDEUNGPO-GUSEOUL, KOREA, KOREA,REPUBLIC OF</t>
  </si>
  <si>
    <t>Hyderabad</t>
  </si>
  <si>
    <t>500034</t>
  </si>
  <si>
    <t>Telangana</t>
  </si>
  <si>
    <t>918019518467</t>
  </si>
  <si>
    <t>sukumar@mykschomburg.com</t>
  </si>
  <si>
    <t>PAPAGARI MUNI KRISHNA</t>
  </si>
  <si>
    <t>UNIWORLD LOGISTICS PVT LTD.</t>
  </si>
  <si>
    <t>ACID &gt;&gt; ACRYLIC ACID ACRYLIC ACID GLACIAL-PO:4965587313-00010ACRYLIC ACID AND ITS SALTS</t>
  </si>
  <si>
    <t>M S POLYCHEM ASIA CO LTD</t>
  </si>
  <si>
    <t>ELPPE CHEMICALS PRIVATE LIMITED</t>
  </si>
  <si>
    <t>63/2,63/1 56/1 57/1 MIDC AREA,DHA TAV ROHA DIST</t>
  </si>
  <si>
    <t>RAIGAD</t>
  </si>
  <si>
    <t>402116</t>
  </si>
  <si>
    <t xml:space="preserve">919920066534                                                          </t>
  </si>
  <si>
    <t>apb@elppe.com</t>
  </si>
  <si>
    <t xml:space="preserve">MRS .SULBHA  PEDAT BARDESHKAR      </t>
  </si>
  <si>
    <t>SRV CLEARING AGENCY LLP</t>
  </si>
  <si>
    <t xml:space="preserve">ACID &gt;&gt; ACRYLIC ACID ACRYLIC ACID     TANK CONTAINER   </t>
  </si>
  <si>
    <t xml:space="preserve">ACID &gt;&gt; ACRYLIC ACID ACRYLIC ACID   ISO TANK  </t>
  </si>
  <si>
    <t>Sep-2021</t>
  </si>
  <si>
    <t xml:space="preserve">ACID &gt;&gt; ACRYLIC ACID GLACIAL ACRYLIC ACID   REF NO.0002901-SER-2021  </t>
  </si>
  <si>
    <t>DIAL CHEM</t>
  </si>
  <si>
    <t>101, ALAKNANDA, NEELKANTH VALLEY, RAJAWADI, GHATKOPAR-EAST, ,</t>
  </si>
  <si>
    <t>02221024373</t>
  </si>
  <si>
    <t>dialchem@gmail.com</t>
  </si>
  <si>
    <t>UTSAV MUNI</t>
  </si>
  <si>
    <t xml:space="preserve">ACID &gt;&gt; ACRYLIC ACID ACRYLIC ACID   CEPA NO.K001-21-0612955. DT.11.08.2021.  </t>
  </si>
  <si>
    <t>AAREY DRUGS PHARMACEUTICALS LTD</t>
  </si>
  <si>
    <t>M S IMS CORPORATION</t>
  </si>
  <si>
    <t>107, SAHAKAR BHAVAN, ,340/48, N.N. STREET, MASJID, ,, .</t>
  </si>
  <si>
    <t>91-22-26103545/26102949, TELEFAX-56340340</t>
  </si>
  <si>
    <t>aareydrugs@gmail.com/arreydrugs@rediffmail.com</t>
  </si>
  <si>
    <t>RAMESH KUMAR RATHI</t>
  </si>
  <si>
    <t xml:space="preserve">ACID &gt;&gt; ACRYLIC ACID ACRYLIC ACID   HAZ : CLASS 8 ,  UN 2218  </t>
  </si>
  <si>
    <t xml:space="preserve">ACID &gt;&gt; ACRYLIC ACID ACRYLIC ACID ,  LOT NO.4SA210729B ,    KICEPA NO.K001-21-0609419DT.10.08.2021  </t>
  </si>
  <si>
    <t xml:space="preserve">ACID &gt;&gt; ACRYLIC ACID ACRYLIC ACID   3 ISO TANK CONTAINER  </t>
  </si>
  <si>
    <t xml:space="preserve">ACID &gt;&gt; ACRYLIC ACID GLACIAL ACRYLIC ACID   ISOTANK  </t>
  </si>
  <si>
    <t>SKYSTEP TRADING LTD</t>
  </si>
  <si>
    <t xml:space="preserve">ACID &gt;&gt; ACRYLIC ACID ACRYLIC ACID  CEPA CERTIFICATE NO. K001-21-0614335 DT. 11-08-2021  </t>
  </si>
  <si>
    <t xml:space="preserve">ACID &gt;&gt; ACRYLIC ACID ACRYLIC ACID  KOREA-INDIA CEPA CERTIFICATE OF ORIGIN K001-21-0652838 DT 27-08-2021  </t>
  </si>
  <si>
    <t xml:space="preserve">ACID &gt;&gt; ACRYLIC ACID ACRYLIC ACID GLACIAL   ASEAN CERT NO. KN-2021-AI-21-001719 DT. 25.08.2021     HAZ - CARGO - IMO NO. CLASS 8 ,    3   GROUP II  </t>
  </si>
  <si>
    <t xml:space="preserve">ACID &gt;&gt; ACRYLIC ACID ACRYLIC ACID.   KOREA-INDIA CEPA REF NO K001-21-0650399 DTD 26.08.2021  </t>
  </si>
  <si>
    <t xml:space="preserve">ACID &gt;&gt; ACRYLIC ACID ACRYLIC ACID GLACIAL   AIFTA REFERNCE NO. KN-2021-AI-21-001752 DT.27.08.2021  </t>
  </si>
  <si>
    <t xml:space="preserve">ACID &gt;&gt; ACRYLIC ACID ACRYLIC ACID.   KOREA-INDIA CEPA RF NO K001-21-0650399 DTD 26.08.2021  </t>
  </si>
  <si>
    <t xml:space="preserve">ACID &gt;&gt; ACRYLIC ACID ACRYLIC ACID GLACIAL   AIFTA REFERENCE NO.KN-2021-AI-21-001732 DT.25.08.2021  </t>
  </si>
  <si>
    <t xml:space="preserve">ACID &gt;&gt; ACRYLIC ACID ACRYLIC ACID   AIFTA REFERNCE NO.0002897-SER-2021 DT.26.08.2021  </t>
  </si>
  <si>
    <t xml:space="preserve">ACID &gt;&gt; ACRYLIC ACID ACRYLIC ACID   KICEPA CERTIFICATE NO.K001-21-0653630 DT.27.08.2021  </t>
  </si>
  <si>
    <t>M M AUXITEX</t>
  </si>
  <si>
    <t>403, SWASTIK, APARTMENTS, GARDEN ,LANE, L.B.S. MARG, GHATKOPAR(W) , ,</t>
  </si>
  <si>
    <t>5000378, 5001845</t>
  </si>
  <si>
    <t>kwality@giasbm01.vsnl.net.in</t>
  </si>
  <si>
    <t>BALASAHEB BANDU KUPEKAR</t>
  </si>
  <si>
    <t xml:space="preserve">ACID &gt;&gt; ACRYLIC ACID ACRYLIC ACID   2 ISO TANK CONTAINER  </t>
  </si>
  <si>
    <t xml:space="preserve">ACID &gt;&gt; ACRYLIC ACID ACRYLIC ACID GLACIAL   AIFTA REFERENCE NO.KN-2021-AI-21-001824 DT.08-09-2021  </t>
  </si>
  <si>
    <t>K UTTAMLAL COMPANY</t>
  </si>
  <si>
    <t>BHAGWAN BHUVAN, 1ST FLOOR, ,196/198, SAMUEL STREET, ,,M.S.</t>
  </si>
  <si>
    <t>23443295/7</t>
  </si>
  <si>
    <t>uttamlal@bom3.vsnl.net.in</t>
  </si>
  <si>
    <t>MAYUR SAVAJ</t>
  </si>
  <si>
    <t xml:space="preserve">ACID &gt;&gt; ACRYLIC ACID ACRYLIC ACID GLACIAL   1 ISO TANK     AIFTA REFERNCE NO. KN-2021-AI-21-001827 DT. 09-09-2021  </t>
  </si>
  <si>
    <t xml:space="preserve">ACID &gt;&gt; ACRYLIC ACID ACRYLIC ACID KICEPA CERTIFIATE NO. K001-21-0643038 DT. 24.08.2021  </t>
  </si>
  <si>
    <t xml:space="preserve">ACID &gt;&gt; ACRYLIC ACID ACRYLIC ACID GLACIAL   AIFTA REF NO:KN-2021-AI-21-001826 DT.09.09.2021  </t>
  </si>
  <si>
    <t>ACID &gt;&gt; ACRYLIC ACID ACRYLIC ACID GLACIAL-PO:4965587313-00030  TANK CTR   ACRYLIC ACID AND ITS SALTS</t>
  </si>
  <si>
    <t>ACID &gt;&gt; ACRYLIC ACID ACRYLIC ACID GLACIAL-PO:4965587313-00020ACRYLIC ACID AND ITS SALTS</t>
  </si>
  <si>
    <t>ACID &gt;&gt; ACRYLIC ACID ACRYLIC ACID GLACIAL-PO:4965587317-00010  TANK CTR   ACRYLIC ACID AND ITS SALTS</t>
  </si>
  <si>
    <t xml:space="preserve">ACID &gt;&gt; ACRYLIC ACID ACRYLIC ACID  GLACIAL    CEPA CERTIFICATE NO. K001-21-0643246 DT. 24-08-2021  </t>
  </si>
  <si>
    <t xml:space="preserve">ACID &gt;&gt; ACRYLIC ACID ACRYLIC ACID GLACIAL   1 ISO TANK     AIFTA REFERNCE NO. KN-2021-AI-21-001841 DT. 10-09-2021  </t>
  </si>
  <si>
    <t xml:space="preserve">ACID &gt;&gt; ACRYLIC ACID ACRYLIC ACID GLACIAL   1 ISO TANK     AIFTA REFERNCE NO. KN-2021-AI-21-001838 DT. 10-09-2021  </t>
  </si>
  <si>
    <t xml:space="preserve">ACID &gt;&gt; ACRYLIC ACID ACRYLIC ACID GLACIAL   1 ISO TANK     AIFTA REFERNCE NO. KN-2021-AI-21-001828 DT. 09-09-2021  </t>
  </si>
  <si>
    <t xml:space="preserve">ACID &gt;&gt; ACRYLIC ACID GLACIAL ACRYLIC ACID   REF NO.0003044-SER-2021  </t>
  </si>
  <si>
    <t>ACID &gt;&gt; ACRYLIC ACID ACRYLIC ACID   ISO TANK     NOT FOR MEDICINAL USE-NOT FOR HUMANCONSUMPTION &amp; FOR INDUSTRIAL USE ONLY   ACRYLIC ACID</t>
  </si>
  <si>
    <t>ACID &gt;&gt; ACRYLIC ACID ACRYLIC ACID   ISO TANKS     NOT FOR MEDICINAL USE-NOT FOR HUMAN CONSUMPTION &amp; FOR INDUSTRIAL USE ONLY   ACRYLIC ACID</t>
  </si>
  <si>
    <t xml:space="preserve">ACID &gt;&gt; ACRYLIC ACID ACRYLIC ACID GLACIAL   ASEAN CERT NO. KN-2021-AI-21-001784 DT. 03.09.2021     HAZ - CARGO - IMO NO. CLASS 8 ,    3   GROUP II  </t>
  </si>
  <si>
    <t xml:space="preserve">ACID &gt;&gt; ACRYLIC ACID ACRYLIC ACID GLACIAL   ASEAN CERT NO. KN-2021-AI-21-001825 DT. 08.09.2021     HAZ - CARGO - IMO NO. CLASS 8 ,    3   GROUP II  </t>
  </si>
  <si>
    <t xml:space="preserve">ACID &gt;&gt; ACRYLIC ACID ACRYLIC ACID   CEPA NO.K001-21-0699240 DT.14.09.2021.  </t>
  </si>
  <si>
    <t xml:space="preserve">ACID &gt;&gt; ACRYLIC ACID GLACIAL ACRYLIC ACID   AIFTA CERTIFICATE ATTACHED  </t>
  </si>
  <si>
    <t xml:space="preserve">ACID &gt;&gt; ACRYLIC ACID ACRYLIC ACID   HAZ : IMO CLASS 8   3  , UN 2218, PG II  </t>
  </si>
  <si>
    <t xml:space="preserve">ACID &gt;&gt; ACRYLIC ACID ACRYLIC ACID   KICEPA CERTIFICATE NO. K001-21-0696116 DT.13.09.2021  </t>
  </si>
  <si>
    <t xml:space="preserve">ACID &gt;&gt; ACRYLIC ACID ACRYLIC ACID GLACIAL   ASEAN CERT NO. KN-2021-AI-21-001781 DT. 03.09.2021     HAZ - CARGO - IMO NO. CLASS 8 ,    3   GROUP II  </t>
  </si>
  <si>
    <t xml:space="preserve">ACID &gt;&gt; ACRYLIC ACID ACRYLIC ACID   KICEPA CERT NO. K001-21-0694188 DT. 13.09.2021  </t>
  </si>
  <si>
    <t xml:space="preserve">ACID &gt;&gt; ACRYLIC ACID ACRYLIC ACID GLACIAL   ASEAN CERT NO. KN-2021-AI-21-001782 DT. 03.09.2021     HAZ - CARGO - IMO NO. CLASS 8 ,    3   GROUP II  </t>
  </si>
  <si>
    <t xml:space="preserve">ACID &gt;&gt; ACRYLIC ACID ACRYLIC ACID   KICEPA CERTIFICATE NO.K001-21-0698136 DT.13.09.2021  </t>
  </si>
  <si>
    <t xml:space="preserve">ACID &gt;&gt; ACRYLIC ACID ACRYLIC ACID GLACIAL   ASEAN CERT NO. KN-2021-AI-21-001837 DT. 10.09.2021     HAZ - CARGO - IMO NO. CLASS 8 ,    3   GROUP II  </t>
  </si>
  <si>
    <t xml:space="preserve">ACID &gt;&gt; ACRYLIC ACID ACRYLIC ACID GLACIAL   ASEAN CERT NO. KN-2021-AI-21-001836 DT. 10.09.2021     HAZ - CARGO - IMO NO. CLASS 8 ,    3   GROUP II  </t>
  </si>
  <si>
    <t>PROSPEROUS INTERNATIONAL RESOURCE</t>
  </si>
  <si>
    <t xml:space="preserve">ACID &gt;&gt; ACRYLIC ACID ACRYLIC ACID   KOREA-INDIA CEPA CERTIFICATE OF ORIGIN NO: K001-21-0696123 DT:13-09-2021  </t>
  </si>
  <si>
    <t xml:space="preserve">ACID &gt;&gt; ACRYLIC ACID ACRYLIC ACID GLACIAL   1 ISO TANK     AIFTA REFERNCE NO. KN-2021-AI-21-001893 DT.17.09.2021  </t>
  </si>
  <si>
    <t xml:space="preserve">ACID &gt;&gt; ACRYLIC ACID ACRYLIC ACID   WITH KICEPA NO.K001-21-0722225 DT:24.09.2021  </t>
  </si>
  <si>
    <t xml:space="preserve">ACID &gt;&gt; ACRYLIC ACID 10032-B0-BULK GLACIAL ACRYLIC ACID BULK   BATCH NO.5301210906     ISO TANK  </t>
  </si>
  <si>
    <t xml:space="preserve">ACID &gt;&gt; ACRYLIC ACID ACRYLIC ACID   TANK CONTAINER  </t>
  </si>
  <si>
    <t>Oct-2021</t>
  </si>
  <si>
    <t xml:space="preserve">ACID &gt;&gt; ACRYLIC ACID ACRYLIC ACID   AEO CODE INAAACF8360M1F190  </t>
  </si>
  <si>
    <t>FINEOTEX CHEMICAL LTD</t>
  </si>
  <si>
    <t>42/43, MANORAMA CHAMBERS, S.V. ROADBANDRA (WEST),</t>
  </si>
  <si>
    <t xml:space="preserve">26559174/5 fax no. 26559178                                           </t>
  </si>
  <si>
    <t>info@fineotex.com</t>
  </si>
  <si>
    <t xml:space="preserve">SURENDRAKUMAR TIBREWALA            </t>
  </si>
  <si>
    <t>GUANLIN TOWN, YIXING CITY, JIANGSUPROVINCE CHINA, China  China</t>
  </si>
  <si>
    <t xml:space="preserve">ACID &gt;&gt; ACRYLIC ACID ACRYLIC ACID.  CEPA NO.K001-21-0726031.DT.27.09.2021.  </t>
  </si>
  <si>
    <t xml:space="preserve">ACID &gt;&gt; ACRYLIC ACID ACRYLIC ACID   FOR INDUSTRIAL USE  </t>
  </si>
  <si>
    <t xml:space="preserve">ACID &gt;&gt; ACRYLIC ACID ACRYLIC ACID   AIFTA REFERNCE NO.0003246-SER-2021 DT.22.09.2021  </t>
  </si>
  <si>
    <t xml:space="preserve">ACID &gt;&gt; ACRYLIC ACID ACRYLIC ACID   WITH KICEPA NO. K001-21-0724661 DT. 27.09.2021  </t>
  </si>
  <si>
    <t>SANMAN TRADE IMPEX LIMITED</t>
  </si>
  <si>
    <t>1410,MAKER CHAMBER V, NARIMAN POINT,</t>
  </si>
  <si>
    <t xml:space="preserve">22832170  FAX22041411                                                 </t>
  </si>
  <si>
    <t>indiafl@bom3.vsnl.net.in</t>
  </si>
  <si>
    <t xml:space="preserve">NITIN KUMAR                        </t>
  </si>
  <si>
    <t xml:space="preserve">ACID &gt;&gt; ACRYLIC ACID ACRYLIC ACID   INDUSTRIAL USE     CEPA CERT NOK001-21-0706590DT15-09-2021  </t>
  </si>
  <si>
    <t xml:space="preserve">ACID &gt;&gt; ACRYLIC ACID ACRYLIC ACID   CAS NO.9063-87-0  </t>
  </si>
  <si>
    <t xml:space="preserve">ACID &gt;&gt; ACRYLIC ACID 0010 ACRYLIC ACID   AIFTA NO.0003244-SER-2021 DT.22-09-2021  </t>
  </si>
  <si>
    <t xml:space="preserve">ACID &gt;&gt; ACRYLIC ACID ACRYLIC ACID GLACIAL   ASEAN CERT NO. KN-2021-AI-21-001951 DT. 23.09.2021     HAZ - CARGO - IMO NO. CLASS 8 ,    3   GROUP II  </t>
  </si>
  <si>
    <t>ACID &gt;&gt; ACRYLIC ACID ACRYLIC ACID GLACIAL-PO:4965587317-00020  TANK CONTAINER   ACRYLIC ACID AND ITS SALTS</t>
  </si>
  <si>
    <t xml:space="preserve">ACID &gt;&gt; ACRYLIC ACID 0020 ACRYLIC ACID   AIFTA NO.0003284-SER-2021 DT.24.09.2021  </t>
  </si>
  <si>
    <t xml:space="preserve">ACID &gt;&gt; ACRYLIC ACID ACRYLIC ACID GLACIAL-IN DRUM  AIFTA REF NO KN-2021-AI-21-001952 DT23.09.2021  </t>
  </si>
  <si>
    <t xml:space="preserve">ACID &gt;&gt; ACRYLIC ACID ACRYLIC ACID   KOREA INDIA CEPA REF NO.K001-21-0724592 DT.27.09.2021  </t>
  </si>
  <si>
    <t>M S FORMOSA PLASTICS CORPORATION</t>
  </si>
  <si>
    <t>201,TUNG HWA NORTH ROAD,TAIPEI.  TAIWAN</t>
  </si>
  <si>
    <t>201, TUNG HWA NORTH ROAD, TAIPEI, TAIWAN  TAIWAN</t>
  </si>
  <si>
    <t xml:space="preserve">ACID &gt;&gt; ACRYLIC ACID ACRYLIC ACID GLACIAL   ASEAN CERT NO. KN-2021-AI-21-002072 DT. 01.10.2021     HAZ - CARGO - IMO NO. CLASS 8 ,    3   GROUP II  </t>
  </si>
  <si>
    <t xml:space="preserve">ACID &gt;&gt; ACRYLIC ACID ACRYLIC ACID GLACIAL-IN DRUM  AIFTA REF NO KN-2021-AI-21-002067 DT.01.10.2021  </t>
  </si>
  <si>
    <t xml:space="preserve">ACID &gt;&gt; ACRYLIC ACID 10032-B0-BULK GLACIAL ACRYLIC ACID BULK   BATCH NO.5301210918     ISO TANK  </t>
  </si>
  <si>
    <t xml:space="preserve">ACID &gt;&gt; ACRYLIC ACID ACRYLIC ACID GLACIAL   DG : UN 2218 ,  IMO CLASS 8 ,  PG II  </t>
  </si>
  <si>
    <t xml:space="preserve">ACID &gt;&gt; ACRYLIC ACID ACRYLIC ACID GLACIAL   USED IN PAINT INDUSTRIES     RM CODE: R70216A  </t>
  </si>
  <si>
    <t>ASIAN PAINTS LTD</t>
  </si>
  <si>
    <t>6A, SHANTINAGAR,SANTACRUZ EAST</t>
  </si>
  <si>
    <t>400055</t>
  </si>
  <si>
    <t xml:space="preserve">919768916884                                                          </t>
  </si>
  <si>
    <t>junaid.shaikh@asianpaints.com</t>
  </si>
  <si>
    <t xml:space="preserve">VIBHA PAUL RISHI                   </t>
  </si>
  <si>
    <t xml:space="preserve">ACID &gt;&gt; ACRYLIC ACID ACRYLIC ACID AA   1 ISO TANKS  </t>
  </si>
  <si>
    <t>ACID &gt;&gt; ACRYLIC ACID ACRYLIC ACID 99.5 % MIN</t>
  </si>
  <si>
    <t>JAY CHEMICAL INDUSTRIES LIMITED</t>
  </si>
  <si>
    <t>ZHEJIANG CHEMICALS IMPORT AND EXPOR</t>
  </si>
  <si>
    <t>JAY HOUSE PANCHWATI CIRCLE,AMBAWAD I</t>
  </si>
  <si>
    <t xml:space="preserve">919601109756                                                          </t>
  </si>
  <si>
    <t>elezabethdavid@jaychemical.com</t>
  </si>
  <si>
    <t xml:space="preserve">DAKSHESH  MOHANLAL MACHHAR         </t>
  </si>
  <si>
    <t xml:space="preserve">ACID &gt;&gt; ACRYLIC ACID ACRYLIC ACID   AIFTA REFERNCE NO.0003499-SER-2021 DT. 08.10.2021  </t>
  </si>
  <si>
    <t xml:space="preserve">ACID &gt;&gt; ACRYLIC ACID ACRYLIC ACID GLACIAL   ASEAN CERT NO. KN-2021-AI-21-002075 DT. 01.10.2021     HAZ - CARGO - IMO NO. CLASS 8 ,    3   GROUP II  </t>
  </si>
  <si>
    <t xml:space="preserve">ACID &gt;&gt; ACRYLIC ACID ACRYLIC ACID  COO NO. K001-21-0736785 DTD 29.09.2021   </t>
  </si>
  <si>
    <t xml:space="preserve">ACID &gt;&gt; ACRYLIC ACID ACRYLIC ACID   KICEPA NO.K001-21-0736127 DT.29.09.2021  </t>
  </si>
  <si>
    <t xml:space="preserve">ACID &gt;&gt; ACRYLIC ACID ACRYLIC ACID. 99.5% MIN.  SKY-CI-13-030-2021-22  </t>
  </si>
  <si>
    <t xml:space="preserve">ACID &gt;&gt; ACRYLIC ACID ACRYLIC ACID   KOREA-INDIA CEPA REF NO K001-21-0736086 DTD29.09.2021  </t>
  </si>
  <si>
    <t>SHLOK CHEMICALS</t>
  </si>
  <si>
    <t>106, D SQUARE,DADA BHAI ROAD,OPP. ,CNMS SCHOOL,VILE PARLE WEST ,</t>
  </si>
  <si>
    <t>022-26288873,FAX NO.022-26288875</t>
  </si>
  <si>
    <t>kaushal75@live_in</t>
  </si>
  <si>
    <t>B.R.KAVITHA</t>
  </si>
  <si>
    <t xml:space="preserve">ACID &gt;&gt; ACRYLIC ACID ACRYLIC ACID   ISO TANKS     NOT FOR MEDICINAL USE-NOT FOR HUMAN CONSUMPTION &amp; FOR INDUSTRIAL USE ONLY  </t>
  </si>
  <si>
    <t xml:space="preserve">ACID &gt;&gt; ACRYLIC ACID 10032-B0-BULK GLACIAL ACRYLIC ACID BULK   BATCH NO.5301210915     ISO TANK  </t>
  </si>
  <si>
    <t xml:space="preserve">ACID &gt;&gt; ACRYLIC ACID ACRYLIC ACID   KOREA ORIGIN  </t>
  </si>
  <si>
    <t>SHIVAM TRADERS</t>
  </si>
  <si>
    <t>C-103, ANTRIKSH APARTMENT, SECTOR-14, ROHINI,</t>
  </si>
  <si>
    <t>New Delhi</t>
  </si>
  <si>
    <t>110085</t>
  </si>
  <si>
    <t>Delhi</t>
  </si>
  <si>
    <t>01145058565</t>
  </si>
  <si>
    <t>krishna.payal@gmail.com</t>
  </si>
  <si>
    <t>RAMAN GANDHI</t>
  </si>
  <si>
    <t xml:space="preserve">ACID &gt;&gt; ACRYLIC ACID ACRYLIC ACID   CEPA NO.K001-21-0763483.DT.12.10.2021.  </t>
  </si>
  <si>
    <t xml:space="preserve">ACID &gt;&gt; ACRYLIC ACID ACRYLIC ACID   1 ISO TANK CONTAINER  </t>
  </si>
  <si>
    <t xml:space="preserve">ACID &gt;&gt; ACRYLIC ACID   ISO TANK CONTAINER   ACRYLIC ACID   INDUSTRIAL USE  </t>
  </si>
  <si>
    <t xml:space="preserve">ACID &gt;&gt; ACRYLIC ACID ACRYLIC ACID   KICEPA NO.K001-21-0756824 DT: 05.10.2021  </t>
  </si>
  <si>
    <t xml:space="preserve">ACID &gt;&gt; ACRYLIC ACID GLACIAL ACRYLIC ACID   AA  </t>
  </si>
  <si>
    <t>TOYOTA TSUSHO ASIA PACIFIC PTE LTD</t>
  </si>
  <si>
    <t xml:space="preserve">ACID &gt;&gt; ACRYLIC ACID GLACIAL ACRYLIC ACID   COO CERT. No.- 0003533-SER-2021 DT.12.10.2021  </t>
  </si>
  <si>
    <t xml:space="preserve">ACID &gt;&gt; ACRYLIC ACID ACRYLIC ACID   CERTIFICATE NO 0003535-SER-2021 DT 12.10.2021  </t>
  </si>
  <si>
    <t>GOPINATH CHEM-TECH LTD</t>
  </si>
  <si>
    <t>A-514, ATMA HOUSE OPP. OLD R.B.I. ,ASHRAM ROAD , ,</t>
  </si>
  <si>
    <t>Ahmedabad</t>
  </si>
  <si>
    <t>380009</t>
  </si>
  <si>
    <t>079-26582412/14, FAX-26582413</t>
  </si>
  <si>
    <t>BHUPENSHAH@GOPINATHCHEMTECH.IN</t>
  </si>
  <si>
    <t>RAVI GUPTA</t>
  </si>
  <si>
    <t xml:space="preserve">ACID &gt;&gt; ACRYLIC ACID ACRYLIC ACID   AA    3 ISO TANK CONTAINER  </t>
  </si>
  <si>
    <t xml:space="preserve">ACID &gt;&gt; ACRYLIC ACID ACRYLIC ACID GLACIAL   ASEAN CERT NO. KN-2021-AI-21-002118 DT. 10.10.2021     HAZ - CARGO - IMO NO. CLASS 8 ,    3   GROUP II  </t>
  </si>
  <si>
    <t>ACID &gt;&gt; ACRYLIC ACID ACRYLIC ACID   FOR INDUSTRIAL USE   INV. E1C 6617800</t>
  </si>
  <si>
    <t xml:space="preserve">ACID &gt;&gt; ACRYLIC ACID ACRYLIC ACID GLACIAL   ASEAN CERT NO. KN-2021-AI-21-002120 DT. 10.10.2021     HAZ - CARGO - IMO NO. CLASS 8 ,    3   GROUP II  </t>
  </si>
  <si>
    <t xml:space="preserve">ACID &gt;&gt; ACRYLIC ACID ACRYLIC ACID GLACIAL   ASEAN CERT NO. KN-2021-AI-21-002207 DT. 21.10.2021     HAZ - CARGO - IMO NO. CLASS 8 ,    3   GROUP II  </t>
  </si>
  <si>
    <t xml:space="preserve">ACID &gt;&gt; ACRYLIC ACID GLACIAL ACRYLIC ACID   GAA  </t>
  </si>
  <si>
    <t>ACID &gt;&gt; ACRYLIC ACID 50047007 ACRYLIC ACID GLACIAL BATCH NO. 982028I211</t>
  </si>
  <si>
    <t xml:space="preserve">ACID &gt;&gt; ACRYLIC ACID ACRYLIC ACID GLACIAL   1 ISO TANK     AIFTA REFERNCE NO. KN-2021-AI-21-002115 DT. 09.10.2021  </t>
  </si>
  <si>
    <t xml:space="preserve">ACID &gt;&gt; ACRYLIC ACID 10032-B0-BULK GLACIAL ACRYLIC ACID BULK   BATCH NO.5301211018     ISO TANK  </t>
  </si>
  <si>
    <t>Nov-2021</t>
  </si>
  <si>
    <t>VIC INDUSTRIES</t>
  </si>
  <si>
    <t>M S TOP CHEMICAL HK CO LIMITED</t>
  </si>
  <si>
    <t>PLOT NO.78, , PISSURLEM INDUSTRIAL ESTATE,</t>
  </si>
  <si>
    <t xml:space="preserve">PISSURLEM, SATTARI, GOA </t>
  </si>
  <si>
    <t>403506</t>
  </si>
  <si>
    <t>GOA</t>
  </si>
  <si>
    <t xml:space="preserve">(0832)-362337/370658, (0832)362257 </t>
  </si>
  <si>
    <t xml:space="preserve">venus.goa@sma.sril.in </t>
  </si>
  <si>
    <t xml:space="preserve">ZUBIN K. GANDHI </t>
  </si>
  <si>
    <t xml:space="preserve">ACID &gt;&gt; ACRYLIC ACID ACRYLIC ACID   EODC BOND WAIVER  </t>
  </si>
  <si>
    <t>ACID &gt;&gt; ACRYLIC ACID ACRYLIC ACID GLACIAL-PO:4965587327-00010ACRYLIC ACID AND ITS SALTS</t>
  </si>
  <si>
    <t>UNITED ENTERPRISES</t>
  </si>
  <si>
    <t>133, KAZI SAYED STREET, 403 GURU KRUPA, MASJID</t>
  </si>
  <si>
    <t xml:space="preserve">022-23436236 fax-022-23433559                                         </t>
  </si>
  <si>
    <t>united_entl@vsnl.net</t>
  </si>
  <si>
    <t xml:space="preserve">SANJAY PAREKH                      </t>
  </si>
  <si>
    <t xml:space="preserve">ACID &gt;&gt; ACRYLIC ACID ACRYLIC ACID GLACIAL   ASEAN CERT NO. KN-2021-AI-21-002206 DT. 21.10.2021     HAZ - CARGO - IMO NO. CLASS 8 ,    3   GROUP II  </t>
  </si>
  <si>
    <t xml:space="preserve">ACID &gt;&gt; ACRYLIC ACID ACRYLIC ACID GLACIAL 200 KG 1H1   ACRYCLIC ACID  </t>
  </si>
  <si>
    <t>ACID &gt;&gt; ACRYLIC ACID ACRYLIC ACID GLACIAL-PO:4965587317-00030ACRYLIC ACID AND ITS SALTS</t>
  </si>
  <si>
    <t xml:space="preserve">ACID &gt;&gt; ACRYLIC ACID ACRYLIC ACID   WITH KICEPA NO. K001-21-0827540 DT. 01.11.2021  </t>
  </si>
  <si>
    <t xml:space="preserve">ACID &gt;&gt; ACRYLIC ACID ACRYLIC ACID GLACIAL   ASEAN CERT NO. KN-2021-AI-21-002194 DT. 21.10.2021     HAZ - CARGO - IMO NO. CLASS 8 ,    3   GROUP II  </t>
  </si>
  <si>
    <t>HIMADRI SPECIALITY CHEMICAL LTD</t>
  </si>
  <si>
    <t>23 A NETAJI SUBHAS ROAD,8TH FLOOR SUITE NO 15</t>
  </si>
  <si>
    <t xml:space="preserve">918017051518                                                          </t>
  </si>
  <si>
    <t>jkn@himadri.com</t>
  </si>
  <si>
    <t xml:space="preserve">BANKEY  LAL CHOUDHARY              </t>
  </si>
  <si>
    <t xml:space="preserve">ACID &gt;&gt; ACRYLIC ACID GLACIAL ACRYLIC ACID   AEO CODE INAAACF8360M1F190  </t>
  </si>
  <si>
    <t xml:space="preserve">ACID &gt;&gt; ACRYLIC ACID ACRYLIC ACID GLACIAL   ASEAN CERT NO. KN-2021-AI-21-002192 DT. 21.10.2021     HAZ - CARGO - IMO NO. CLASS 8 ,    3   GROUP II  </t>
  </si>
  <si>
    <t xml:space="preserve">ACID &gt;&gt; ACRYLIC ACID ACRYLIC ACID   WITH KICEPA NO. K001-21-0827551 DT. 01.11.2021  </t>
  </si>
  <si>
    <t xml:space="preserve">ACID &gt;&gt; ACRYLIC ACID ACRYLIC ACID GLACIAL   ASEAN CERT NO. KN-2021-AI-21-002193 DT. 21.10.2021     HAZ - CARGO - IMO NO. CLASS 8 ,    3   GROUP II  </t>
  </si>
  <si>
    <t xml:space="preserve">ACID &gt;&gt; ACRYLIC ACID ACRYLIC ACID GLACIAL   ASEAN CERT NO. KN-2021-AI-21-002202 DT. 21.10.2021     HAZ - CARGO - IMO NO. CLASS 8 ,    3   GROUP II  </t>
  </si>
  <si>
    <t xml:space="preserve">ACID &gt;&gt; ACRYLIC ACID ACRYLIC ACID   KICEPA NO.K001-21-0827971 DT. 01.11. 2021  </t>
  </si>
  <si>
    <t xml:space="preserve">ACID &gt;&gt; ACRYLIC ACID ACRYLIC ACID GLACIAL   ASEAN CERT NO. KN-2021-AI-21-002203 DT. 21.10.2021     HAZ - CARGO - IMO NO. CLASS 8 ,    3   GROUP II  </t>
  </si>
  <si>
    <t>NIKEON CORPORATION</t>
  </si>
  <si>
    <t>77 78 ASHOK CHAMBERS,DEVJI RATANSS ,EY MARG ,,</t>
  </si>
  <si>
    <t>919820194773</t>
  </si>
  <si>
    <t>nikeoncorp@gmail.com</t>
  </si>
  <si>
    <t>GURPREET SINGH AHUJA</t>
  </si>
  <si>
    <t xml:space="preserve">ACID &gt;&gt; ACRYLIC ACID ACRYLIC ACID GLACIAL   AIFTA REFERENCE NO.KN-2021-AI-21-002388 DT.09.11.2021  </t>
  </si>
  <si>
    <t xml:space="preserve">ACID &gt;&gt; ACRYLIC ACID ACRYLIC ACID GLACIAL   ASEAN CERT NO. KN-2021-AI-21-002146 DT. 13.10.2021     HAZ - CARGO - IMO NO. CLASS 8 ,    3   GROUP II  </t>
  </si>
  <si>
    <t xml:space="preserve">ACID &gt;&gt; ACRYLIC ACID ACRYLIC ACID   CERT NO. K001-21-0827694 DT. 01.11.2021  </t>
  </si>
  <si>
    <t xml:space="preserve">ACID &gt;&gt; ACRYLIC ACID ACRYLIC ACID GLACIAL   AIFTA REFERENCE NO.KN-2021-AI-21-002400 DT.09.11.2021  </t>
  </si>
  <si>
    <t xml:space="preserve">ACID &gt;&gt; ACRYLIC ACID ACRYLIC ACID GLACIAL   ASEAN CERT NO. KN-2021-AI-21-002389 DT. 09.11.2021     HAZ - CARGO - IMO NO. CLASS 8 ,    3   GROUP II  </t>
  </si>
  <si>
    <t>BAHUBALI DYES LIMITED</t>
  </si>
  <si>
    <t>J KIRIT BROTHERS</t>
  </si>
  <si>
    <t>FORMOSA PLASTICS CORPORATION TAIRYL</t>
  </si>
  <si>
    <t>3 GULABI HOUSE ,3RD FLOOR*111/115 KAZI SYED STREET ,,</t>
  </si>
  <si>
    <t>022-65309911/26849911/26849915</t>
  </si>
  <si>
    <t>INFO @JKIRIT.COM</t>
  </si>
  <si>
    <t>NAVNEET CHANDER</t>
  </si>
  <si>
    <t xml:space="preserve">ACID &gt;&gt; ACRYLIC ACID ACRYLIC ACID   INDUSTRIAL USE     CEPA CERT NOC010-21-0043358DT11-11-2021  </t>
  </si>
  <si>
    <t xml:space="preserve">ACID &gt;&gt; ACRYLIC ACID ACRYLIC ACID   INDUSTRIAL USE     CEPA CERT NOC010-21-0043360DT11-11-2021  </t>
  </si>
  <si>
    <t xml:space="preserve">ACID &gt;&gt; ACRYLIC ACID GLACIAL ACRYLIC ACID   ISO TANK  </t>
  </si>
  <si>
    <t>SUMITOMO CORPORATION ASIA AND OCEAN</t>
  </si>
  <si>
    <t>Singapore</t>
  </si>
  <si>
    <t xml:space="preserve">ACID &gt;&gt; ACRYLIC ACID ACRYLIC ACID - FOR TEXTILE INDUSTRY  PACKING IN ONE ISOTANK CONTAINER   </t>
  </si>
  <si>
    <t>B R SPECIALITIES LLP</t>
  </si>
  <si>
    <t>1964/10 IIIRD FLOOR ,OUTRAM LINE, KINGSWAY CAMP ,</t>
  </si>
  <si>
    <t>110009</t>
  </si>
  <si>
    <t>011-27605685</t>
  </si>
  <si>
    <t>MOHD. MAHTAB AZIM</t>
  </si>
  <si>
    <t xml:space="preserve">ACID &gt;&gt; ACRYLIC ACID ACRYLIC ACID GLACIAL   AIFTA REFERENCE NO.KN-2021-AI-21-002414 DT.10.11.2021  </t>
  </si>
  <si>
    <t>RISHABH METALS AND CHEMICALS PVT LIMITED</t>
  </si>
  <si>
    <t>4 TH FLOOR EROS THEATRE BLDG J T,R OAD CHURCHGATE</t>
  </si>
  <si>
    <t xml:space="preserve">919619854065                                                          </t>
  </si>
  <si>
    <t>arv@rmc.in</t>
  </si>
  <si>
    <t xml:space="preserve">MADHU RAMESH JAIN                  </t>
  </si>
  <si>
    <t xml:space="preserve">ACID &gt;&gt; ACRYLIC ACID GLACIAL ACRYLIC ACID   2 ISO TANK  </t>
  </si>
  <si>
    <t>SUMITOMO CORPORATION ASIA OCEANIC PTE LTD</t>
  </si>
  <si>
    <t>NASENSE LABS PVT LTD</t>
  </si>
  <si>
    <t>LEVACHEM CO LIMITED</t>
  </si>
  <si>
    <t>PLOT NO. 24 &amp; 25, S.V.CO-OPERATIVE INDUSTRIAL ESTATE,JEEDIMETLA</t>
  </si>
  <si>
    <t>500055</t>
  </si>
  <si>
    <t>TELANGANA</t>
  </si>
  <si>
    <t xml:space="preserve">040-646435571                                                         </t>
  </si>
  <si>
    <t>usp_accounts@usporgancis.com</t>
  </si>
  <si>
    <t xml:space="preserve">G.UMA                              </t>
  </si>
  <si>
    <t>ACID &gt;&gt; ACRYLIC ACID ACRYLIC ACID CLASS 8+3</t>
  </si>
  <si>
    <t>Dec-2021</t>
  </si>
  <si>
    <t xml:space="preserve">ACID &gt;&gt; ACRYLIC ACID ACRYLIC ACID   AA  </t>
  </si>
  <si>
    <t>INDOFIL INDUSTRIES LTD</t>
  </si>
  <si>
    <t>KALPATARU SQUARE, 4TH FLOOR,OFF AN DHERI-KURLA RD, KONDIVITA RD. ANDHERI</t>
  </si>
  <si>
    <t>400059</t>
  </si>
  <si>
    <t xml:space="preserve">919819738048                                                          </t>
  </si>
  <si>
    <t>rsridhar-icc@modi.com</t>
  </si>
  <si>
    <t xml:space="preserve">MR.SAMEER KUMAR MODI               </t>
  </si>
  <si>
    <t>ACID &gt;&gt; ACRYLIC ACID 00010071899 GLACIAL ACRYLIC ACID 200 PPM MEHQ 204KG PLASTICDRUM</t>
  </si>
  <si>
    <t>ACRYLIC &gt;&gt; ACRYLIC ACIDE ACRYLIC ACIDE</t>
  </si>
  <si>
    <t>TASC CHEMICAL INDUSTRIES PVT LTD</t>
  </si>
  <si>
    <t>C-502,KAILASH ESPLANADE,OPP.SHREYAS,CINEMA,L.B.S.MARG,GHATKOPAR WEST, ,, .</t>
  </si>
  <si>
    <t>25008864 FAX NO. 25002155</t>
  </si>
  <si>
    <t>tascchem@vsnl.com</t>
  </si>
  <si>
    <t>SHRI MASHKOOR AHMAD</t>
  </si>
  <si>
    <t xml:space="preserve">ACID &gt;&gt; ACRYLIC ACID ACRYLIC ACID  1 ISOTANK     AIFTA REFERNCE NO.0003902-SER-2021DT. 10.11.2021  </t>
  </si>
  <si>
    <t xml:space="preserve">ACID &gt;&gt; ACRYLIC ACID ACRYLIC ACID GLACIAL   AIFTA REFERENCE NO.KN-2021-AI-21-002517 DT.22.11.2021  </t>
  </si>
  <si>
    <t>ACID &gt;&gt; ACRYLIC ACID 00010071899 GLACIAL ACRYLIC ACID 200 PPM MEHQ</t>
  </si>
  <si>
    <t xml:space="preserve">ACID &gt;&gt; ACRYLIC ACID 10032-B0-BULK GLACIAL ACRYLIC ACID BULK   BATCH NO.5301211120     ISO TANK  </t>
  </si>
  <si>
    <t xml:space="preserve">ACID &gt;&gt; ACRYLIC ACID ACRYLIC ACID 99.5% MIN   BATCH NO. 202111011     ISO TANK     INV. NO. SKY-CI-13-102-2021-22  </t>
  </si>
  <si>
    <t xml:space="preserve">ACID &gt;&gt; ACRYLIC ACID GLACIAL ACRYLIC ACID   AA     BATCH NO. 23K21GA     ISO TANK  </t>
  </si>
  <si>
    <t xml:space="preserve">ACID &gt;&gt; ACRYLIC ACID ACRYLIC ACID   AIFTA REF NO.0004136-SER-2021 DT.01.12.2021  </t>
  </si>
  <si>
    <t xml:space="preserve">ACID &gt;&gt; ACRYLIC ACID ACRYLIC ACID GLACIAL   AIFTA REFERENCE NO.KN-2021-AI-21-002581 DT.03.12.2021  </t>
  </si>
  <si>
    <t xml:space="preserve">ACID &gt;&gt; ACRYLIC ACID GLACIAL ACRYLIC ACID   CERTIFICATE NO KN-2021-AI-21-002582 DT. 03-12-2021  </t>
  </si>
  <si>
    <t xml:space="preserve">ACID &gt;&gt; ACRYLIC ACID ACRYLIC ACID GLACIAL   1 ISO TANK     AIFTA REFERENCE NO.KN-2021-AI-21-002592 DT. 03.12.2021  </t>
  </si>
  <si>
    <t xml:space="preserve">ACID &gt;&gt; ACRYLIC ACID ACRYLIC ACID GLACIAL   ASEAN CERT NO. KN-2021-AI-21-002506 DT. 22.11.2021     HAZ - CARGO - IMO NO. CLASS 8 ,    3   GROUP II  </t>
  </si>
  <si>
    <t>ACID &gt;&gt; ACRYLIC ACID ACRYLIC ACID 99.5%</t>
  </si>
  <si>
    <t xml:space="preserve">ACID &gt;&gt; ACRYLIC ACID ACRYLIC ACID GLACIAL   ASEAN CERT NO. KN-2021-AI-21-002568 DT. 02.12.2021     HAZ - CARGO - IMO NO. CLASS 8 ,    3   GROUP II  </t>
  </si>
  <si>
    <t xml:space="preserve">ACID &gt;&gt; ACRYLIC ACID ACRYLIC ACID GLACIAL   ASEAN CERT NO. KN-2021-AI-21-002569 DT. 02.12.2021     HAZ - CARGO - IMO NO. CLASS 8 ,    3   GROUP II  </t>
  </si>
  <si>
    <t>ACID &gt;&gt; ACRYLIC ACID ACRYLIC ACID 99.5% MIN</t>
  </si>
  <si>
    <t xml:space="preserve">ACID &gt;&gt; ACRYLIC ACID ACRYLIC ACID GLACIAL   ASEAN CERT NO. KN-2021-AI-21-002574 DT. 02.12.2021     HAZ - CARGO - IMO NO. CLASS 8 ,    3   GROUP II  </t>
  </si>
  <si>
    <t xml:space="preserve">ACID &gt;&gt; ACRYLIC ACID ACRYLIC ACID GLACIAL   ASEAN CERT NO. KN-2021-AI-21-002567 DT. 02.12.2021     HAZ - CARGO - IMO NO. CLASS 8 ,    3   GROUP II  </t>
  </si>
  <si>
    <t xml:space="preserve">ACID &gt;&gt; ACRYLIC ACID ACRYLIC ACID GLACIAL   ASEAN CERT NO. KN-2021-AI-21-002577 DT. 03.12.2021     HAZ - CARGO - IMO NO. CLASS 8 ,    3   GROUP II  </t>
  </si>
  <si>
    <t xml:space="preserve">ACID &gt;&gt; ACRYLIC ACID ACRYLIC ACID GLACIAL   ASEAN CERT NO. KN-2021-AI-21-002578 DT. 03.12.2021     HAZ - CARGO - IMO NO. CLASS 8 ,    3   GROUP II  </t>
  </si>
  <si>
    <t>ACID &gt;&gt; ACRYLIC ACID GLACIAL ACRYLIC ACID IN DRUMS</t>
  </si>
  <si>
    <t xml:space="preserve">ACID &gt;&gt; ACRYLIC ACID ACRYLIC ACID   DG: UN2218 ,  CLASS 8  </t>
  </si>
  <si>
    <t>FAIRMATE CHEMICALS PVT LTD</t>
  </si>
  <si>
    <t>1514, RANCHOD BHAVAN MOTI VASAN SHERI, SARASPUR</t>
  </si>
  <si>
    <t>380018</t>
  </si>
  <si>
    <t xml:space="preserve">22923131                                                              </t>
  </si>
  <si>
    <t>sales@fairmate.net</t>
  </si>
  <si>
    <t xml:space="preserve">RAKESH SHAH                        </t>
  </si>
  <si>
    <t xml:space="preserve">ACID &gt;&gt; ACRYLIC ACID ACRYLIC ACID   WITH KICEPA NO. K001-21-0924110 DT: 06.12.2021  </t>
  </si>
  <si>
    <t xml:space="preserve">ACID &gt;&gt; ACRYLIC ACID ACRYLIC ACID   1 ISO TANK CONTAINER     FOR INDUSTRIAL USE  </t>
  </si>
  <si>
    <t xml:space="preserve">ACID &gt;&gt; ACRYLIC ACID ACRYLIC ACID   WITH KICEPA NO. K001-21-0924091 DT: 06.12.2021  </t>
  </si>
  <si>
    <t>ACID &gt;&gt; ACRYLIC ACID ACRYLIC ACID GLACIAL-PO:4965587327-00030  TANK CTR   ACRYLIC ACID AND ITS SALTS</t>
  </si>
  <si>
    <t xml:space="preserve">ACID &gt;&gt; ACRYLIC ACID ACRYLIC ACID GLACIAL   ASEAN CERT NO. KN-2021-AI-21-002571 DT. 02.12.2021     HAZ - CARGO - IMO NO. CLASS 8 ,    3   GROUP II  </t>
  </si>
  <si>
    <t>ACID &gt;&gt; ACRYLIC ACID ACRYLIC ACID GLACIAL-PO:4965587327-00020  TANK CTR   ACRYLIC ACID AND ITS SALTS</t>
  </si>
  <si>
    <t xml:space="preserve">ACID &gt;&gt; ACRYLIC ACID ACRYLIC ACID   KICEPA NO.K001-21-0906422 DT.30.11.2021  </t>
  </si>
  <si>
    <t xml:space="preserve">ACID &gt;&gt; ACRYLIC ACID ACRYLIC ACID   CEPA NO.K001-21-0903773 .DT.29.11.2021.  </t>
  </si>
  <si>
    <t xml:space="preserve">ACID &gt;&gt; ACRYLIC ACID ACRYLIC ACID 99.5% MIN   BATCH NO. 202111024     ISO TANK     INV. NO. SKY-CI-13-120-2021-22  </t>
  </si>
  <si>
    <t xml:space="preserve">ACID &gt;&gt; ACRYLIC ACID ACRYLIC ACID 99.5% MIN   2X20 ISO TANKS  </t>
  </si>
  <si>
    <t xml:space="preserve">ACID &gt;&gt; ACRYLIC ACID ACRYLIC ACID. 99.5% MIN.  SKY-CI-13-099-2021-22  </t>
  </si>
  <si>
    <t xml:space="preserve">ACID &gt;&gt; ACRYLIC ACID ACRYLIC ACID   3 ISO TANK CONTAINER  DOCUMENT  NO. SKY-CI-13-121-2021-22  </t>
  </si>
  <si>
    <t xml:space="preserve">ACID &gt;&gt; ACRYLIC ACID ACRYLIC ACID. 99.5% MIN.  SKY-CI-13-100-2021-22  </t>
  </si>
  <si>
    <t xml:space="preserve">ACID &gt;&gt; ACRYLIC ACID ACRYLIC ACID 99.5% MIN   2X20 ISO TANK  </t>
  </si>
  <si>
    <t>NITICHEM CORPORATION</t>
  </si>
  <si>
    <t>GOLD CREST BUSINESS CENTER OFFICE ,NO.1105/06,11TH FLOOR,OPP.MANUBHAI ,JEWWLLERS,L.T.RD.BORIVALI(W)</t>
  </si>
  <si>
    <t>400092</t>
  </si>
  <si>
    <t>28932899/28942899</t>
  </si>
  <si>
    <t>nitichemcorporation@gmail.com</t>
  </si>
  <si>
    <t>HETALBEN KAMALKUMAR BHATT</t>
  </si>
  <si>
    <t xml:space="preserve">ACID &gt;&gt; ACRYLIC ACID   ISO TANK CONTAINER   ACRYLIC ACID   INDUSTRIAL USE    CEPA CERTNO:C010-21-0045447 DT 25-11-2021  </t>
  </si>
  <si>
    <t xml:space="preserve">ACID &gt;&gt; ACRYLIC ACID GLACIAL ACRYLIC ACID   1 ISO TANK  </t>
  </si>
  <si>
    <t>MRIB CHEMICALS</t>
  </si>
  <si>
    <t>422, NEW SONAL LINK INDL. ESTATE, ,BLDG. NO. 2, LINK ROAD, MALAD WEST,,,</t>
  </si>
  <si>
    <t>400064</t>
  </si>
  <si>
    <t>09821038477</t>
  </si>
  <si>
    <t>info@mribchemicals.com</t>
  </si>
  <si>
    <t>PARMOD KUMAR</t>
  </si>
  <si>
    <t xml:space="preserve">ACID &gt;&gt; ACRYLIC ACID 0010 ACRYLIC ACID   AIFTA NO.0004124-SER-2021 DT.30.11.2021  </t>
  </si>
  <si>
    <t xml:space="preserve">ACID &gt;&gt; ACRYLIC ACID ACRYLIC ACID.  CEPA NO.K001-21-0919331.DT.03.12.2021.  </t>
  </si>
  <si>
    <t xml:space="preserve">ACID &gt;&gt; ACRYLIC ACID ACRYLIC ACID   CEPA NO: K001-21-0906848 DATE: 30-11-2021  </t>
  </si>
  <si>
    <t xml:space="preserve">ACID &gt;&gt; ACRYLIC ACID ACRYLIC ACID   CEPA NO.K001-21-0919175. DT.03.12.2021.  </t>
  </si>
  <si>
    <t xml:space="preserve">ACID &gt;&gt; ACRYLIC ACID ACRYLIC ACID   WITH KICEPA NO.K001-21-0906973 DT:30.11.2021  </t>
  </si>
  <si>
    <t xml:space="preserve">ACID &gt;&gt; ACRYLIC ACID ACRYLIC ACID GLACIAL   ASEAN CERT NO. KN-2021-AI-21-002685 DT. 14.12.2021     HAZ - CARGO - IMO NO. CLASS 8 ,    3   GROUP II  </t>
  </si>
  <si>
    <t xml:space="preserve">ACID &gt;&gt; ACRYLIC ACID ACRYLIC ACID   1 ISO TANK  </t>
  </si>
  <si>
    <t xml:space="preserve">ACID &gt;&gt; ACRYLIC ACID GLACIAL ACRYLIC ACID   AEO CODE INAAACF83 60M1F190  </t>
  </si>
  <si>
    <t xml:space="preserve">ACID &gt;&gt; ACRYLIC ACID ACRYLIC ACID   WITH KICEPA NO. K001-21-0933537 DT. 09.12.2021  </t>
  </si>
  <si>
    <t xml:space="preserve">ACID &gt;&gt; ACRYLIC ACID ACRYLIC ACID   KICEPA NO.K001-21-0934062 DT.09.12.2021  </t>
  </si>
  <si>
    <t xml:space="preserve">ACID &gt;&gt; ACRYLIC ACID ACRYLIC ACID GLACIAL   HAZ IMP CLASS 8   3   - UN. NO. 2218 PGII     R70214Y  </t>
  </si>
  <si>
    <t xml:space="preserve">ACID &gt;&gt; ACRYLIC ACID ACRYLIC ACID   2 ISO TANK CONTAINER  DOCUMENT  NO. SKY-CI-13-126-2021-22  </t>
  </si>
  <si>
    <t xml:space="preserve">ACID &gt;&gt; ACRYLIC ACID GLACIAL ACRYLIC ACID   REF-AIFTA NO.0004263-SER-2021 DT.10.12.2021  </t>
  </si>
  <si>
    <t>ACID &gt;&gt; ACRYLIC ACID ACRYLIC ACID GLACIAL-PO:4965587336-00010  TANK CTR   ACRYLIC ACID AND ITS SALTS</t>
  </si>
  <si>
    <t xml:space="preserve">ACID &gt;&gt; ACRYLIC ACID ACRYLIC ACID   AIFTA REFERNCE NO.0004379-SER-2021 DT. 21.12.2021  </t>
  </si>
  <si>
    <t xml:space="preserve">ACID &gt;&gt; ACRYLIC ACID ACRYLIC ACID. 99.5% MIN.  SKY-CI-13-123-2021-22  </t>
  </si>
  <si>
    <t xml:space="preserve">ACID &gt;&gt; ACRYLIC ACID ACRYLIC ACID GLACIAL   ASEAN CERT NO. KN-2021-AI-21-002682 DT. 13.12.2021     HAZ - CARGO - IMO NO. CLASS 8 ,    3   GROUP II  </t>
  </si>
  <si>
    <t xml:space="preserve">ACID &gt;&gt; ACRYLIC ACID ACRYLIC ACID GLACIAL   ASEAN CERT NO. KN-2021-AI-21-002626 DT. 07.12.2021     HAZ - CARGO - IMO NO. CLASS 8 ,    3   GROUP II  </t>
  </si>
  <si>
    <t xml:space="preserve">ACID &gt;&gt; ACRYLIC ACID ACRYLIC ACID   AIFTA REFERNCE NO.0004386-SER-2021 DT. 21.12.2021  </t>
  </si>
  <si>
    <t>NEELAM PRODUCT</t>
  </si>
  <si>
    <t>50, ISAJI STREET, 1ST FLR., ,OFFICE NO.11, VADGADI , ,</t>
  </si>
  <si>
    <t>23443694</t>
  </si>
  <si>
    <t>neelam_products@hotmil.com</t>
  </si>
  <si>
    <t>GOVINDBHAI L. JESANI</t>
  </si>
  <si>
    <t xml:space="preserve">ACID &gt;&gt; ACRYLIC ACID ACRYLIC ACID   CERTIFICATE NO. 0004377-SER-2021 DT. 21-12-2021  </t>
  </si>
  <si>
    <t xml:space="preserve">ACID &gt;&gt; ACRYLIC ACID ACRYLIC ACID   INDONESIA ORIGIN  </t>
  </si>
  <si>
    <t xml:space="preserve">ACID &gt;&gt; ACRYLIC ACID GLACIAL ACRYLIC ACID   AA     COO CERTIFICATE NO: 0004474-SER-2021 DATE : 28-12-2021  </t>
  </si>
  <si>
    <t>M S SHANGHAU CHUANBAI CHEMICAL CO</t>
  </si>
  <si>
    <t>M S SHANGHAI CHUANBAI CHEMICAL CO</t>
  </si>
  <si>
    <t xml:space="preserve">ACID &gt;&gt; ACRYLIC ACID ACRYLIC ACID 99.5% MIN  INV. NO : SKY-CI-13-110-2021-22  </t>
  </si>
  <si>
    <t>PAWAN CHEMICALS</t>
  </si>
  <si>
    <t>215, SAMUEL STREET, ,DEEPAK HOUSE, 1ST FLOOR ,,</t>
  </si>
  <si>
    <t>3413025f3437563</t>
  </si>
  <si>
    <t>SHRI: RAMESH</t>
  </si>
  <si>
    <t xml:space="preserve">ACID &gt;&gt; ACRYLIC ACID ACRYLIC ACID   + GRADE  </t>
  </si>
  <si>
    <t xml:space="preserve">ACID &gt;&gt; ACRYLIC ACID ACRYLIC ACID   COO NO. K001-21-0872267 DT. 17.11.2021  </t>
  </si>
  <si>
    <t>RIDDHI CHEM IMPEX</t>
  </si>
  <si>
    <t>VEENA SARANG, A/504, SAIBABA NAGAR,,EXTN.ROAD, SECTOR - 9,BORIVALI (W),,,</t>
  </si>
  <si>
    <t>022-65092334</t>
  </si>
  <si>
    <t>ketanexcise@gmail.com.</t>
  </si>
  <si>
    <t>FEROZ AHMED</t>
  </si>
  <si>
    <t>PARESH CHEMICAL CORPORATION</t>
  </si>
  <si>
    <t>1/1,STEELYARD HOUSE ,67-F SANT TUKARAM ROAD , ,</t>
  </si>
  <si>
    <t>3425014/15</t>
  </si>
  <si>
    <t>NIVEDITA KHURANA</t>
  </si>
  <si>
    <t>ACID &gt;&gt; ACRYLIC ACID ACRYLIC ACID 2 ISO TANK CONTAINERINV NO. SKY/CI/13-126/2021-22</t>
  </si>
  <si>
    <t>Jan-2022</t>
  </si>
  <si>
    <t>ACID &gt;&gt; ACRYLIC ACID ACRYLIC ACID FOR INDUSTRIAL USE</t>
  </si>
  <si>
    <t>M S SUMITOMO CORPORATION ASIA OC</t>
  </si>
  <si>
    <t>SATELLITE CHEMICAL CO LTD</t>
  </si>
  <si>
    <t>ACID &gt;&gt; ACRYLIC ACID ACRYLIC ACID 99.5% MIN BATCH NO.202112010 ISO TANK  DOCUMENT  NO. SKY/CI/13-136/2021-22</t>
  </si>
  <si>
    <t>ACID &gt;&gt; ACRYLIC ACID ACRYLIC ACID GLACIAL ASEAN CERT NO. KN-2021-AI-21-002813 DT. 27.12.2021 HAZ - CARGO - IMO NO. CLASS 8, 3 GROUP II</t>
  </si>
  <si>
    <t>ACID &gt;&gt; ACRYLIC ACID ACRYLIC ACID GLACIAL-TANK CONTAINER</t>
  </si>
  <si>
    <t>ACID &gt;&gt; ACRYLIC ACID ACRYLIC ACID.. GLACIAL-TANK CONTAINER</t>
  </si>
  <si>
    <t>CHEMICAL CORP PVT LTD</t>
  </si>
  <si>
    <t>OFFICE NO. 55, 5TH FLOOR, ATLANTA, ,,PLOT NO. 209, JAMNALAL BAJAJ MARG,,NARIMAN POINT,</t>
  </si>
  <si>
    <t>919820147963</t>
  </si>
  <si>
    <t>info@chemcorp.in</t>
  </si>
  <si>
    <t>MR. SHIBAZ SHAIKH</t>
  </si>
  <si>
    <t>ACID &gt;&gt; ACRYLIC ACID ACRYLIC ACID KOREA INDIA CEPA REF NO.K001-21-0906837 DT. 30.11.2021</t>
  </si>
  <si>
    <t>ACID &gt;&gt; ACRYLIC ACID ACRYLIC ACID KICEPA CERTIFICATE NO: K001-21-0978561 DT.24.12.2021</t>
  </si>
  <si>
    <t>ACID &gt;&gt; ACRYLIC ACID ACRYLIC ACID 99.5% MIN BATCH NO. 202112010 ISO TANK  DOCUMENT  NO. SKY/CI/13-138/2021-22</t>
  </si>
  <si>
    <t>ACID &gt;&gt; ACRYLIC ACID ACRYLIC ACID 99.5% MIN  DOCUMENT  NO : SKY/CI/13-128/2021-22</t>
  </si>
  <si>
    <t>ACID &gt;&gt; ACRYLIC ACID ACRYLIC ACID GLACIAL AIFTA REFERNCE NO. KN-2021-AI-21-002815 DT. 27-12-2021</t>
  </si>
  <si>
    <t>ACID &gt;&gt; ACRYLIC ACID ACRYLIC ACID GLACIAL AIFTA REFERNCE NO. KN-2021-AI-21-002814 DT. 27-12-2021</t>
  </si>
  <si>
    <t>ACID &gt;&gt; ACRYLIC ACID ACRYLIC ACID HAZ : CLASS 8, UN 2218</t>
  </si>
  <si>
    <t>ACID &gt;&gt; ACRYLIC ACID ACRYLIC ACID GLACIAL ASEAN CERT NO. KN-2021-AI-21-002817 DT. 27.12.2021 HAZ - CARGO - IMO NO. CLASS 8, 3 GROUP II</t>
  </si>
  <si>
    <t>M S SATELLITE CHEMICAL CO LTD</t>
  </si>
  <si>
    <t>ACID &gt;&gt; ACRYLIC ACID ACRYLIC ACID INV NO. SKY/CI/13-135/2021-22</t>
  </si>
  <si>
    <t>CHEM INTERNATIONAL</t>
  </si>
  <si>
    <t>77/81, KAZI SAYED STREET, 3A, AVSAR, BLDG., MASJID (W)</t>
  </si>
  <si>
    <t xml:space="preserve">23461821 </t>
  </si>
  <si>
    <t xml:space="preserve">rosechemicals@vsnl.net </t>
  </si>
  <si>
    <t xml:space="preserve">KAUSHAL ANIL SHAH HUF </t>
  </si>
  <si>
    <t>ACID &gt;&gt; ACRYLIC ACID GLACIAL ACRYLIC ACID TANK CONTAINER</t>
  </si>
  <si>
    <t>SUMITOMO CORPORATION ASIA</t>
  </si>
  <si>
    <t>ACID &gt;&gt; ACRYLIC ACID GRADE ACRYLIC ACID</t>
  </si>
  <si>
    <t>ACID &gt;&gt; ACRYLIC ACID GLACIAL ACRYLIC ACID AA</t>
  </si>
  <si>
    <t>ACID &gt;&gt; ACRYLIC ACID ACRYLIC ACID  COO NO. K001-21-0969920 DTD 21.12.2021</t>
  </si>
  <si>
    <t>ACID &gt;&gt; ACRYLIC ACID ACRYLIC ACID CEPA NO.K001-21-0962508.DT.20.12.2021.</t>
  </si>
  <si>
    <t>ACID &gt;&gt; ACRYLIC ACID ACRYLIC ACID ISO TANK</t>
  </si>
  <si>
    <t>AROFINE POLYMERS PVT LIMITED</t>
  </si>
  <si>
    <t>D S-42,M.I.D.C. BHOSARI,</t>
  </si>
  <si>
    <t>Pune</t>
  </si>
  <si>
    <t>411026</t>
  </si>
  <si>
    <t>67718700</t>
  </si>
  <si>
    <t>arefine@gmail.com</t>
  </si>
  <si>
    <t>JAGDISH NADKARNI</t>
  </si>
  <si>
    <t>ACID &gt;&gt; ACRYLIC ACID ACRYLIC ACID CERTIFICATE NO. K001-21-0963256 DT.20/12/2021</t>
  </si>
  <si>
    <t>ACID &gt;&gt; ACRYLIC ACID GLACIAL ACRYLIC ACID 1 ISO TANK</t>
  </si>
  <si>
    <t>ACID &gt;&gt; ACRYLIC ACID ACRYLIC ACID AEO CODE INAAACF8360M1F190</t>
  </si>
  <si>
    <t>ACID &gt;&gt; ACRYLIC ACID ACRYLIC ACID 99.5% MIN BATCH NO. 202112011 ISO TANK  DOCUMENT  NO. SKY/CI/13-137/2021-22</t>
  </si>
  <si>
    <t>ACID &gt;&gt; ACRYLIC ACID ACRYLIC ACID INDUSTRIAL USE</t>
  </si>
  <si>
    <t>ACID &gt;&gt; ACRYLIC ACID ACRYLIC ACID GLACIAL COO CERTIFICATE NO: KN-2022-AI-21-000067 DATE : 11/01/2022</t>
  </si>
  <si>
    <t>THURS ORGANICS PRIVATE LIMITED</t>
  </si>
  <si>
    <t>UNIT NO.19, UDYOG MANDIR, 1 PITAMBER LANE, MAHIM,</t>
  </si>
  <si>
    <t xml:space="preserve">02224466585, 7724, 02232963686                                        </t>
  </si>
  <si>
    <t>thursorganic@gmail.com</t>
  </si>
  <si>
    <t xml:space="preserve">VINAYAK DHAMANKAR                  </t>
  </si>
  <si>
    <t>ACID &gt;&gt; ACRYLIC ACID ACRYLIC ACID ISO TANK CONTAINER CEPA CERT NOC010-22-0000892 DT10/01/2022</t>
  </si>
  <si>
    <t>ACID &gt;&gt; ACRYLIC ACID ACRYLIC ACID GLACIAL AIFTA NO.KN-2022-AI-21-000063 DT.10.01.2022ISO TANK</t>
  </si>
  <si>
    <t>ACID &gt;&gt; ACRYLIC ACID ACRYLIC ACID-IN DRUM KOREA INDIA CEPA REF NO. K001-21-0962973 DT. 20.12.2021</t>
  </si>
  <si>
    <t>ACID &gt;&gt; ACRYLIC ACID ACRYLIC ACID GLACIAL COO CERTIFICATE NO: KN-2022-AI-21-000066 DATE : 10/01/2022</t>
  </si>
  <si>
    <t>ACID &gt;&gt; ACRYLIC ACID ACRYLIC ACID 99.5% MIN BATCH NO. 202112030 ISO TANK  DOCUMENT  NO. SKY/CI/13-148/2021-22</t>
  </si>
  <si>
    <t>ACID &gt;&gt; ACRYLIC ACID ACRYLIC ACID AA INV. E1C 6617809</t>
  </si>
  <si>
    <t>ROHIT CHEM WORLD PVT LTD</t>
  </si>
  <si>
    <t>907,AGGARWAL MILLENIUM TOWER-1, ,NETAJI SUBHASH PLACE , ,PITAM PURA,</t>
  </si>
  <si>
    <t>110034</t>
  </si>
  <si>
    <t>011-27862205</t>
  </si>
  <si>
    <t>info@rohitassociates.com</t>
  </si>
  <si>
    <t>DHANANJAY CHANDRAKANT DANEKAR</t>
  </si>
  <si>
    <t>ACID &gt;&gt; ACRYLIC ACID ACRYLIC ACID GLACIAL ISO TANK AIFTA NO: KN-2022-AI-21-000057 DT: 10.01.2022</t>
  </si>
  <si>
    <t>ACID &gt;&gt; ACRYLIC ACID ACRYLIC ACID GLACIAL ISO TANK USED IN PAINT INDUSTRIES RM CODE: R70216A</t>
  </si>
  <si>
    <t>ACID &gt;&gt; ACRYLIC ACID ACRYLIC ACID GLACIAL ASEAN CERT NO. KN-2021-AI-21-000068 DT. 11.01.2022 HAZ - CARGO - IMO NO. CLASS 8, 3 GROUP II</t>
  </si>
  <si>
    <t>ACID &gt;&gt; ACRYLIC ACID GLACIAL ACRYLIC ACID CO NO.0000154/SER/2022</t>
  </si>
  <si>
    <t>IMPERIAL SALES CORPORATION</t>
  </si>
  <si>
    <t>UNIT NO GP 04 RAGHULEELA MEGAMALL , OFF S V ROAD BEHIND POISAR DEPOT KANDIVALI WEST</t>
  </si>
  <si>
    <t>919223433493</t>
  </si>
  <si>
    <t>info@imperialgroupindia.net</t>
  </si>
  <si>
    <t>BHAVIK VIJAY SHETH</t>
  </si>
  <si>
    <t>ACID &gt;&gt; ACRYLIC ACID ACRYLIC ACID. 99.5% MIN.  SKY/CI/13-139/2021-22</t>
  </si>
  <si>
    <t>ACID &gt;&gt; ACRYLIC ACID ACRYLIC ACID FOR INDISTRIAL USE ONLY</t>
  </si>
  <si>
    <t>ARAYA VENTURES LLP</t>
  </si>
  <si>
    <t>ACID &gt;&gt; ACRYLIC ACID ACRYLIC ACID GLACIAL COO CERTIFICATE NO: KN-2022-AI-21-000098 DATE : 17/01/2022</t>
  </si>
  <si>
    <t>ACID &gt;&gt; ACRYLIC ACID ACRYLIC ACID AA ISO TANK</t>
  </si>
  <si>
    <t>VIRTUAL CHEMICAL</t>
  </si>
  <si>
    <t>711/A,MAIN FRAME-1, ROYAL PALMS COM,169,AAREY COLONY ROAD, GOREGAON (E),</t>
  </si>
  <si>
    <t>400065</t>
  </si>
  <si>
    <t>022-28468044,93228-11485</t>
  </si>
  <si>
    <t>vistvalchemicals@yahoo.com</t>
  </si>
  <si>
    <t>HAJ T.E.S.NAINA MOHAMED MANAGING PARTNER</t>
  </si>
  <si>
    <t>ACID &gt;&gt; ACRYLIC ACID GLACIAL ACRYLIC ACID CERTIFICATE NO KN-2022-AI-21-000031 DT. 05/01/2022 THIRD COUNTRY EXPORT</t>
  </si>
  <si>
    <t>ACID &gt;&gt; ACRYLIC ACID ACRYLIC ACID  ISO TANKS</t>
  </si>
  <si>
    <t>ACID &gt;&gt; ACRYLIC ACID ACRYLIC ACID GLACIAL DG : UN 2218, CLASS 83, PG II</t>
  </si>
  <si>
    <t>ACID &gt;&gt; ACRYLIC ACID ACRYLIC ACID HAZ : IMO CLASS 8 3, UN 2218, PG II</t>
  </si>
  <si>
    <t>ACID &gt;&gt; ACRYLIC ACID ACRYLIC ACID GLACIAL COO CERTIFICATE NO: KN-2022-AI-21-000109 DATE : 17/01/2022</t>
  </si>
  <si>
    <t>ACID &gt;&gt; ACRYLIC ACID ACRYLIC ACID GLACIAL 200 KG 1H1 ACRYCLIC ACID</t>
  </si>
  <si>
    <t>ACID &gt;&gt; ACRYLIC ACID ACRYLIC ACID ISOTANK</t>
  </si>
  <si>
    <t>ANSHIKA POLYSURF LIMITED</t>
  </si>
  <si>
    <t>REGD. OFFICE-C-157 PREET VIHAR</t>
  </si>
  <si>
    <t>110092</t>
  </si>
  <si>
    <t xml:space="preserve">918826904848                                                          </t>
  </si>
  <si>
    <t>cfo@anshikapolysurf.com</t>
  </si>
  <si>
    <t xml:space="preserve">SHELLY JAIN                        </t>
  </si>
  <si>
    <t>FARMASINO HOLDINGS HK LIMITED</t>
  </si>
  <si>
    <t>ACID &gt;&gt; ACRYLIC ACID ACRYLIC ACID GLACIAL ASEAN CERT NO. KN-2022-AI-21- 000123DT. 18.01.2022 HAZ - CARGO - IMO NO. CLASS 8, 3 GROUP II</t>
  </si>
  <si>
    <t>ACID &gt;&gt; ACRYLIC ACID ACRYLIC ACID GLACIAL ASEAN CERT NO. KN-2022-AI-21- 000122DT. 18.01.2022 HAZ - CARGO - IMO NO. CLASS 8, 3 GROUP II</t>
  </si>
  <si>
    <t>ACID &gt;&gt; ACRYLIC ACID ACRYLIC ACID GLACIAL ASEAN CERT NO. KN-2022-AI-21- 000125DT. 18.01.2022 HAZ - CARGO - IMO NO. CLASS 8, 3 GROUP II</t>
  </si>
  <si>
    <t>ACID &gt;&gt; ACRYLIC ACID ACRYLIC ACID GLACIAL ASEAN CERT NO. KN-2022-AI-21- 000117DT. 18.01.2022 HAZ - CARGO - IMO NO. CLASS 8, 3 GROUP II</t>
  </si>
  <si>
    <t>ACID &gt;&gt; ACRYLIC ACID ACRYLIC ACID GLACIAL ASEAN CERT NO. KN-2022-AI-21- 000121DT. 18.01.2022 HAZ - CARGO - IMO NO. CLASS 8, 3 GROUP II</t>
  </si>
  <si>
    <t>M D CORPORATION</t>
  </si>
  <si>
    <t>A-2/108,SHANTI APARTMENT,1ST FLOOR,,MATHURADAS RD,EXTN.KANDIVALI(W) , ,</t>
  </si>
  <si>
    <t>8011166 FAX NO. 8010419</t>
  </si>
  <si>
    <t>dilipcs@hotmail.com</t>
  </si>
  <si>
    <t>THIRUVENGADAM VENKATESAN</t>
  </si>
  <si>
    <t>ACID &gt;&gt; ACRYLIC ACID GLACIAL ACRYLIC ACID AA COO CERTIFICATE NO: 0000255/SER/2022 DATE : 21.01.2022</t>
  </si>
  <si>
    <t>CREST COMPOSITES PLASTICS PVT LTD</t>
  </si>
  <si>
    <t>808 ABHISHREE ADROIT NR MANSI,CIRC ,LE JUDGES BUNGLOW ROAD VASTRAPUR ,,</t>
  </si>
  <si>
    <t>380054</t>
  </si>
  <si>
    <t>919998269394</t>
  </si>
  <si>
    <t>jigneshbhatt5@gmail.com</t>
  </si>
  <si>
    <t>ABDULKAREEM A P</t>
  </si>
  <si>
    <t>ACID &gt;&gt; ACRYLIC ACID GLACIAL ACRYLIC ACID ISOTANK</t>
  </si>
  <si>
    <t>REDA CHEMICALS INDIA PRIVATE LIMITED</t>
  </si>
  <si>
    <t>705, THE SUMMIT BUSINESS BAY,,PERE IRA HILL ROAD, OFF ANDHERI KURLA ROAD ANDHERI EAST</t>
  </si>
  <si>
    <t>400099</t>
  </si>
  <si>
    <t>919820960615</t>
  </si>
  <si>
    <t>niyati.shah@redachem.com</t>
  </si>
  <si>
    <t>MANISH VISHNU KHANDEKAR</t>
  </si>
  <si>
    <t>ACID &gt;&gt; ACRYLIC ACID ACRYLIC ACID AA</t>
  </si>
  <si>
    <t>ACID &gt;&gt; ACRYLIC ACID 0010 ACRYLIC ACID AIFTA NO.0000238/SER/2022 DT.20.01.2022</t>
  </si>
  <si>
    <t>ACID &gt;&gt; ACRYLIC ACID GLACIAL ACRYLIC ACID AA COO CERTIFICATE NO: 0000254/SER/2022 DATE : 21.01.2022</t>
  </si>
  <si>
    <t>Hongrui Fine Chemical Co Ltd</t>
  </si>
  <si>
    <t>Feb-2022</t>
  </si>
  <si>
    <t>PARADISE CHEMICALS</t>
  </si>
  <si>
    <t>103, RAUT CHAMBERS, 340/342,,SAMUE ,L STREET, MASJID BUNDER, ,,</t>
  </si>
  <si>
    <t>919821289595</t>
  </si>
  <si>
    <t>paradisechem@gmail.com</t>
  </si>
  <si>
    <t>JAWAHAAR DATTA</t>
  </si>
  <si>
    <t xml:space="preserve">ACID &gt;&gt; ACRYLIC ACID ACRYLIC ACID  K001-22-0049409 DT20.01.2022 </t>
  </si>
  <si>
    <t>ACID &gt;&gt; ACRYLIC ACID 0010 ACRYLIC ACID AIFTA CERTIFICATE NO.0000268/SER/2022 DT.24.01.2022</t>
  </si>
  <si>
    <t>ACID &gt;&gt; ACRYLIC ACID ACRYLIC ACID LC NO:- 1099IMLC24274 DT:- 16.12.2021</t>
  </si>
  <si>
    <t>HINDPRAKASH TRADELINK PRIVATE LIMITED</t>
  </si>
  <si>
    <t>101 HINDPRAKASH HOUSE PLOT 10-6,VA TVA AHMEDABAD 382445</t>
  </si>
  <si>
    <t>382445</t>
  </si>
  <si>
    <t xml:space="preserve">919227253221                                                          </t>
  </si>
  <si>
    <t>snn@hindprakash.com</t>
  </si>
  <si>
    <t xml:space="preserve">SANTOSH NARAYAN NAMBIAR            </t>
  </si>
  <si>
    <t>DON CONSTRUCTION CHEMICALS INDIA PRIVATE LIMITED</t>
  </si>
  <si>
    <t>BASF PETRONOS CHEMICALE SDN BHD</t>
  </si>
  <si>
    <t>4 AND 5 2ND BLOCK CHOWDHARY COMPLE X,NANDANAM EXTENSION 5TH STREET</t>
  </si>
  <si>
    <t>CHENNAI</t>
  </si>
  <si>
    <t>600035</t>
  </si>
  <si>
    <t>TAMIL NADU</t>
  </si>
  <si>
    <t xml:space="preserve">919964355756                                                          </t>
  </si>
  <si>
    <t>manjanna.b@gmail.com</t>
  </si>
  <si>
    <t xml:space="preserve">PRASANTA KUMAR PATRY               </t>
  </si>
  <si>
    <t>ACID &gt;&gt; ACRYLIC ACID ACRYLIC ACID AA 1 ISO TANKS</t>
  </si>
  <si>
    <t>ACID &gt;&gt; ACRYLIC ACID ACRYLIC ACID GLACIAL 200KG 1H1</t>
  </si>
  <si>
    <t>VINTAGE ORGANIC CHEMICALS</t>
  </si>
  <si>
    <t>102, KAVITA BLDG., PLOT NO. 71, SEC,19, NERUL NR.AGARWAL CORNER, ,,</t>
  </si>
  <si>
    <t>400706</t>
  </si>
  <si>
    <t>27710054</t>
  </si>
  <si>
    <t>vbaidwal@gmail.com</t>
  </si>
  <si>
    <t>K.MAJUNATHA</t>
  </si>
  <si>
    <t>SHARP BIOTECH SPECIALITY INDIA PVT LTD</t>
  </si>
  <si>
    <t>89/B SHIV KRIPA, SINDHI SOCIETY ,CHEMBUR, ,</t>
  </si>
  <si>
    <t>400071</t>
  </si>
  <si>
    <t>27831097</t>
  </si>
  <si>
    <t>shivsewani @sharpbotech.com.</t>
  </si>
  <si>
    <t>R JHUNJHUNWALA</t>
  </si>
  <si>
    <t>ACID &gt;&gt; ACRYLIC ACID ACRYLIC ACID GLACIAL CERTIFICATE NO KN-2022-AI-21-000281 DT.02/02/2022</t>
  </si>
  <si>
    <t>ACID &gt;&gt; ACRYLIC ACID ACRYLIC ACID GLACIAL ASEAN CERT NO. KN-2022-AI-21-000279 DT. 02.02.2022 HAZ - CARGO - IMO NO. CLASS 8, 3 GROUP II</t>
  </si>
  <si>
    <t>ACID &gt;&gt; ACRYLIC ACID ACRYLIC ACID GLACIAL ASEAN CERT NO. KN-2022-AI-21-000280 DT. 02.02.2022 HAZ - CARGO - IMO NO. CLASS 8, 3 GROUP II</t>
  </si>
  <si>
    <t>AIM CHEMICALS INGREDIENTS</t>
  </si>
  <si>
    <t>D-508 5TH FLOOR NEELKANTH BUSINESS ,,PARK NR VIDYAVIHAR RAILWAY STATION,VIDYAVIHAR WEST,</t>
  </si>
  <si>
    <t>919930823015</t>
  </si>
  <si>
    <t>aimchemicalsmumbai@gmail.com</t>
  </si>
  <si>
    <t>PULIN SHAH</t>
  </si>
  <si>
    <t>REENA ORGANICS PRIVATE LIMITED</t>
  </si>
  <si>
    <t>371, SIDCO INDUSTRIAL ESTATE,,NORT H PHASE, AMBATTUR, ,</t>
  </si>
  <si>
    <t>Chennai</t>
  </si>
  <si>
    <t>600098</t>
  </si>
  <si>
    <t>Tamil Nadu</t>
  </si>
  <si>
    <t>919380518787</t>
  </si>
  <si>
    <t>accounts@reenaorganics.com</t>
  </si>
  <si>
    <t>REENA S SHAH</t>
  </si>
  <si>
    <t>ACID &gt;&gt; ACRYLIC ACID ACRYLIC ACID TANK CONT</t>
  </si>
  <si>
    <t>SHANGHAI CHUANBAI CHEMICAL CO LTD ROOM D5</t>
  </si>
  <si>
    <t>ACID &gt;&gt; ACRYLIC ACID ACRYLIC ACID AEO CODE INAAACF83 60M1F190</t>
  </si>
  <si>
    <t>ACID &gt;&gt; ACRYLIC ACID ACRYLIC ACID FTA NO0000371/SER/2022 DT-02.02.2022</t>
  </si>
  <si>
    <t>ACID &gt;&gt; ACRYLIC ACID GLACIAL ACRYLIC ACID REF NO.0000368/SER/2022</t>
  </si>
  <si>
    <t>ACID &gt;&gt; ACRYLIC ACID GLACIAL ACRYLIC ACID AIFTA CERTIFICATE ATTACHED</t>
  </si>
  <si>
    <t xml:space="preserve">ACID &gt;&gt; ACRYLIC ACID ACRYLIC ACID ISO TANK </t>
  </si>
  <si>
    <t>PROVENTUS LIFE SCIENCES PRIVATE LIMITED</t>
  </si>
  <si>
    <t>ANKUR MANOR, NO.182, POONAMALLEE HIGH ROAD, KILPAUK,</t>
  </si>
  <si>
    <t>600010</t>
  </si>
  <si>
    <t xml:space="preserve">044  27452293 &amp; 47400293                                              </t>
  </si>
  <si>
    <t>curekraft@vsnl.net</t>
  </si>
  <si>
    <t xml:space="preserve">MANOJ KUMAR BHAIYA                 </t>
  </si>
  <si>
    <t>ACID &gt;&gt; ACRYLIC ACID ACRYLIC ACIDASEAN -INDIA FTA CERTIFICATE 0000372/SER/2022 DT 02/02/2022</t>
  </si>
  <si>
    <t>SUMITOMO CORPORATION ASIA AND OCEANIA PTE LTD</t>
  </si>
  <si>
    <t>HINDUSTAN CHEMICAL INDUSTRIES</t>
  </si>
  <si>
    <t>77-B, JUHU SUPREME CENTRE, ,GULMOHAR CROSS RODA, 9, JUHU ,</t>
  </si>
  <si>
    <t>6205464</t>
  </si>
  <si>
    <t>INDU&amp;nbsp;NIJHAWAN</t>
  </si>
  <si>
    <t>CALIX INDUSTRIES</t>
  </si>
  <si>
    <t>GLOBAL RESOURCES INC</t>
  </si>
  <si>
    <t>5TH FLOOR, 502, SUJEER HOUSE, ,MASJID BUNDER -WEST, 74/76, KAZI ,SYED STREET, ,</t>
  </si>
  <si>
    <t>02266108013,9820140255</t>
  </si>
  <si>
    <t>dhavalsanghrajka@hotmail.com</t>
  </si>
  <si>
    <t>BADRI PRASAD AGARWAL</t>
  </si>
  <si>
    <t>ACID &gt;&gt; ACRYLIC ACID ACRYLIC ACID CERTIFICATE NO. 0000405/SER/2022 DT 04.02.2022THIRD COUNTRY EXPORT</t>
  </si>
  <si>
    <t>ACID &gt;&gt; ACRYLIC ACID ACRYLIC ACID CERTIFICATE NO. 0000369/SER/2022 DT 02.02.2022THIRD COUNTRY EXPORT</t>
  </si>
  <si>
    <t>JSV INGREDIENT</t>
  </si>
  <si>
    <t>301,STERLING ESTATE, KACHPADA,RAMC HANDRA LANE EXTN, MALAD WEST</t>
  </si>
  <si>
    <t xml:space="preserve">919820155396                                                          </t>
  </si>
  <si>
    <t>accounts@jsvingredient.net</t>
  </si>
  <si>
    <t xml:space="preserve">GUNVANTRAI K. VORA                 </t>
  </si>
  <si>
    <t>ACID &gt;&gt; ACRYLIC ACID ACRYLIC ACID. 99.5% MIN.  SKY/CI/13-159/2021-22</t>
  </si>
  <si>
    <t>ACID &gt;&gt; ACRYLIC ACID ACRYLIC ACID GLACIAL ASEAN CERT NO. KN-2022-AI-21-000253 DT. 31.01.2022 HAZ - CARGO - IMO NO. CLASS 8, 3 GROUP II</t>
  </si>
  <si>
    <t xml:space="preserve">ACID &gt;&gt; ACRYLIC ACID ACRYLIC ACID. TANK CONTAINER </t>
  </si>
  <si>
    <t>ACID &gt;&gt; ACRYLIC ACID ACRYLIC ACID GLACIAL ASEAN CERT NO. KN-2022-AI-21-000254 DT. 31.01.2022 HAZ - CARGO - IMO NO. CLASS 8, 3 GROUP II</t>
  </si>
  <si>
    <t>M S HOSCO PHARMACHEM LIMITED</t>
  </si>
  <si>
    <t>BHANWARLAL JHANWAR AND SONS</t>
  </si>
  <si>
    <t>201/203, NARSI NATHA STREET, ,R NO 9, 3RD FLR, ,.</t>
  </si>
  <si>
    <t>02226323421/26323423/fax no 02266777289</t>
  </si>
  <si>
    <t>jhanwar@bom7.vsnl.net.in</t>
  </si>
  <si>
    <t>DHARMENDRA SHETH</t>
  </si>
  <si>
    <t>ACID &gt;&gt; ACRYLIC ACID ACRYLIC ACID GLACIAL ASEAN CERT NO. KN-2022-AI-21-000350 DT. 08.02.2022 HAZ - CARGO - IMO NO. CLASS 8, 3 GROUP II</t>
  </si>
  <si>
    <t>ACID &gt;&gt; ACRYLIC ACID ACRYLIC ACID GLACIAL ASEAN CERT NO. KN-2022-AI-21-000367 DT. 09.02.2022 HAZ - CARGO - IMO NO. CLASS 8, 3 GROUP II</t>
  </si>
  <si>
    <t>ACID &gt;&gt; ACRYLIC ACID ACRYLIC ACID GLACIAL ASEAN CERT NO. KN-2022-AI-21-000355 DT. 08.02.2022 HAZ - CARGO - IMO NO. CLASS 8, 3 GROUP II</t>
  </si>
  <si>
    <t>ACID &gt;&gt; ACRYLIC ACID ACRYLIC ACID GLACIAL CAS NO.9063-87-0</t>
  </si>
  <si>
    <t>ACID &gt;&gt; ACRYLIC ACID ACRYLIC ACID GLACIAL ASEAN CERT NO. KN-2022-AI-21-000204 DT. 25.01.2022 HAZ - CARGO - IMO NO. CLASS 8, 3 GROUP II</t>
  </si>
  <si>
    <t>ACID &gt;&gt; ACRYLIC ACID ACRYLIC ACID GLACIAL ASEAN CERT NO. KN-2022-AI-21-000180 DT. 25.01.2022 HAZ - CARGO - IMO NO. CLASS 8, 3 GROUP II</t>
  </si>
  <si>
    <t>ACID &gt;&gt; ACRYLIC ACID ACRYLIC ACID GLACIAL ASEAN CERT NO. KN-2022-AI-21-000328 DT. 08.02.2022 HAZ - CARGO - IMO NO. CLASS 8, 3 GROUP II</t>
  </si>
  <si>
    <t>ACID &gt;&gt; ACRYLIC ACID ISO TANK CONTAINER ACRYLIC ACID INDUSTRIAL USECAPTIVE USE</t>
  </si>
  <si>
    <t>SAM YUNG TRADING CO LTD</t>
  </si>
  <si>
    <t>CHEMLINE INDIA LIMITED</t>
  </si>
  <si>
    <t>F-1 SARDA CHAMBER-I CENTRAL MARKET ,PRASHANT VIHAR</t>
  </si>
  <si>
    <t xml:space="preserve">919818555302                                                          </t>
  </si>
  <si>
    <t>vaibhav.m@chemlineglobal.com</t>
  </si>
  <si>
    <t xml:space="preserve">RAVINDER NATH GOEL                 </t>
  </si>
  <si>
    <t>ACID &gt;&gt; ACRYLIC ACID ACRYLIC ACID GLACIAL COO CERTIFICATE NO: KN-2022-AI-21-000410 DATE : 11/02/2022</t>
  </si>
  <si>
    <t>ACID &gt;&gt; ACRYLIC ACID ACRYLIC ACID WITH KICEPA NO. K001-22-0073479 DT. 03.02.2022</t>
  </si>
  <si>
    <t>ACID &gt;&gt; ACRYLIC ACID ACRYLIC ACID KICEPA NO: K001-22-0061601 DT: 25.01.2022</t>
  </si>
  <si>
    <t>APELOA HONGKONG LIMITED</t>
  </si>
  <si>
    <t>STELLAR EXIM</t>
  </si>
  <si>
    <t>M S HONGKONG XUOU LTD</t>
  </si>
  <si>
    <t>604, RUNWAL R SQUARE,LBS MARG, OPP , VEENA NAGAR ,MULUND WEST,</t>
  </si>
  <si>
    <t>918879990007</t>
  </si>
  <si>
    <t>stellarexim@gmail.com</t>
  </si>
  <si>
    <t>DR. RAJIV R. MODI</t>
  </si>
  <si>
    <t>KEMIT CHEMICAL PVT LTD</t>
  </si>
  <si>
    <t>41 EMPIRE TOWER, C. G. ROAD, NEAR ASSOCIETED PETOL PUMP, ELLISBRIDGE</t>
  </si>
  <si>
    <t>Gujarat</t>
  </si>
  <si>
    <t>6430726/6421388</t>
  </si>
  <si>
    <t>kemit@icenet.net</t>
  </si>
  <si>
    <t>YOGESH</t>
  </si>
  <si>
    <t>ACID &gt;&gt; ACRYLIC ACID ACRYLIC ACID GLACIAL ASEAN CERT NO. KN-2022-AI-21-000337 DT. 08.02.2022 HAZ - CARGO - IMO NO. CLASS 8, 3 GROUP II</t>
  </si>
  <si>
    <t>ACID &gt;&gt; ACRYLIC ACID ACRYLIC ACID WITH KICEPA NO. K001-22-0061599 DT. 25.01.2022</t>
  </si>
  <si>
    <t>ACID &gt;&gt; ACRYLIC ACID ACRYLIC ACID GLACIAL ASEAN CERT NO. KN-2022-AI-21-000340 DT. 08.02.2022 HAZ - CARGO - IMO NO. CLASS 8, 3 GROUP II</t>
  </si>
  <si>
    <t>ACID &gt;&gt; ACRYLIC ACID ACRYLIC ACID GLACIAL ASEAN CERT NO. KN-2022-AI-21-000339 DT. 08.02.2022 HAZ - CARGO - IMO NO. CLASS 8, 3 GROUP II</t>
  </si>
  <si>
    <t>ACID &gt;&gt; ACRYLIC ACID ACRYLIC ACID GLACIAL ISO TANK AIFTA NO: KN-2022-AI-21-000327 DT.08-02-2022</t>
  </si>
  <si>
    <t>ACID &gt;&gt; ACRYLIC ACID ACRYLIC ACID GLACIAL ASEAN CERT NO. KN-2022-AI-21-000214 DT. 25.01.2022 HAZ - CARGO - IMO NO. CLASS 8, 3 GROUP II</t>
  </si>
  <si>
    <t>ACID &gt;&gt; ACRYLIC ACID ACRYLIC ACID.. GLACIAL-TANK CONTAINER -F.T.A. NO - KN-2022-AI-21-000213 DT25.01.2022</t>
  </si>
  <si>
    <t>ACID &gt;&gt; ACRYLIC ACID ACRYLIC ACID GLACIAL TANK CONTAINER</t>
  </si>
  <si>
    <t>ACID &gt;&gt; ACRYLIC ACID ACRYLIC ACID-S</t>
  </si>
  <si>
    <t>SNF FLOPAM INDIA PRIVATE LIMITED</t>
  </si>
  <si>
    <t>SNF COMPANY LTD</t>
  </si>
  <si>
    <t>SURVEY NO. 141-1-2 N 142-1,,NATION ,AL HIGHWAY 8A EAST, VARSANA, ,PO GOPALPURI GANDHIDHAM-,GUJAR</t>
  </si>
  <si>
    <t>Japan</t>
  </si>
  <si>
    <t>KUTCH</t>
  </si>
  <si>
    <t>370240</t>
  </si>
  <si>
    <t>919604791254</t>
  </si>
  <si>
    <t>skhot@snf-group.com</t>
  </si>
  <si>
    <t>RAKESH KUMAR SHARMA</t>
  </si>
  <si>
    <t>ACID &gt;&gt; ACRYLIC ACID ACRYLIC ACID GLACIAL ASEAN CERT NO. KN-2022-AI-21-000199 DT. 25.01.2022 HAZ - CARGO - IMO NO. CLASS 8, 3 GROUP II</t>
  </si>
  <si>
    <t>ACID &gt;&gt; ACRYLIC ACID ACRYLIC ACID GLACIAL ASEAN CERT NO. KN-2022-AI-21-000439 DT. 14.02.2022 HAZ - CARGO - IMO NO. CLASS 8, 3 GROUP II</t>
  </si>
  <si>
    <t>M S SAMYUNG TRADING CO LTD</t>
  </si>
  <si>
    <t>FLORA CHEMICALS RESOURCES LLP</t>
  </si>
  <si>
    <t>609 D WING NEELKANTH BUSINESS PARK ,NATHANI LANE ,VIDYAVIHAR WEST</t>
  </si>
  <si>
    <t>919967749877</t>
  </si>
  <si>
    <t>info@florachemicals.com</t>
  </si>
  <si>
    <t xml:space="preserve">AMIT BHUPENDRA SHAH                </t>
  </si>
  <si>
    <t>ACID &gt;&gt; ACRYLIC ACID ACRYLIC ACID GLACIAL ASEAN CERT NO. KN-2022-AI-21-000440 DT. 14.02.2022 HAZ - CARGO - IMO NO. CLASS 8, 3 GROUP II</t>
  </si>
  <si>
    <t>ACID &gt;&gt; ACRYLIC ACID ACRYLIC ACID GLACIAL ASEAN CERT NO. KN-2022-AI-21-000442 DT. 14.02.2022 HAZ - CARGO - IMO NO. CLASS 8, 3 GROUP II</t>
  </si>
  <si>
    <t>ACID &gt;&gt; ACRYLIC ACID ACRYLIC ACID GLACIAL ASEAN CERT NO. KN-2022-AI-21-000443 DT. 14.02.2022 HAZ - CARGO - IMO NO. CLASS 8, 3 GROUP II</t>
  </si>
  <si>
    <t>ACID &gt;&gt; ACRYLIC ACID ACRYLIC ACID GLACIAL/PO:4968878364/00020TANK CTR ACRYLIC ACID AND ITS SALTS</t>
  </si>
  <si>
    <t>BASF PETRONAS CHEMICALS SDN BDH</t>
  </si>
  <si>
    <t>BASF PETRONAS CHEMICALS SDN BH</t>
  </si>
  <si>
    <t>ACID &gt;&gt; ACRYLIC ACID ACRYLIC ACID GLACIAL/PO:4969582178/00010TANK CTR ACRYLIC ACID AND ITS SALTS</t>
  </si>
  <si>
    <t>ACID &gt;&gt; ACRYLIC ACID ACRYLIC ACID GLACIAL ASEAN CERT NO. KN-2022-AI-21-000449 DT. 15.02.2022 HAZ - CARGO - IMO NO. CLASS 8, 3 GROUP II</t>
  </si>
  <si>
    <t>ACID &gt;&gt; ACRYLIC ACID ACRYLIC ACID GLACIAL ASEAN CERT NO. KN-2022-AI-21-000450 DT. 15.02.2022 HAZ - CARGO - IMO NO. CLASS 8, 3 GROUP II</t>
  </si>
  <si>
    <t>ACID &gt;&gt; ACRYLIC ACID ACRYLIC ACID GLACIAL ASEAN CERT NO. KN-2022-AI-21-000456 DT. 15.02.2022 HAZ - CARGO - IMO NO. CLASS 8, 3 GROUP II</t>
  </si>
  <si>
    <t>ACID &gt;&gt; ACRYLIC ACID ACRYLIC ACID GLACIAL ASEAN CERT NO. KN-2022-AI-21-000454 DT. 15.02.2022 HAZ - CARGO - IMO NO. CLASS 8, 3 GROUP II</t>
  </si>
  <si>
    <t>ACID &gt;&gt; ACRYLIC ACID ACRYLIC ACID GLACIAL ASEAN CERT NO. KN-2022-AI-21-000451 DT. 15.02.2022 HAZ - CARGO - IMO NO. CLASS 8, 3 GROUP II</t>
  </si>
  <si>
    <t>ACID &gt;&gt; ACRYLIC ACID ACRYLIC ACID GLACIAL ASEAN CERT NO. KN-2022-AI-21-000452 DT. 15.02.2022 HAZ - CARGO - IMO NO. CLASS 8, 3 GROUP II</t>
  </si>
  <si>
    <t>ACID &gt;&gt; ACRYLIC ACID ACRYLIC ACID GLACIAL COO CERTIFICATE NO: KN-2022-AI-21-000484 DATE : 17/02/2022</t>
  </si>
  <si>
    <t>ACID &gt;&gt; ACRYLIC ACID ACRYLIC ACID GLACIAL ASEAN CERT NO. KN-2022-AI-21-000453 DT. 15.02.2022 HAZ - CARGO - IMO NO. CLASS 8, 3 GROUP II</t>
  </si>
  <si>
    <t>ACID &gt;&gt; ACRYLIC ACID GLACIAL ACRYLIC ACID GAA</t>
  </si>
  <si>
    <t>ACID &gt;&gt; ACRYLIC ACID ACRYLIC ACID GLACIAL AIFTA REFERENCE NO.KN-2022-AI-21-000447 DT.15.02.2022</t>
  </si>
  <si>
    <t>ACID &gt;&gt; ACRYLIC ACID ACRYLIC ACID GLACIAL AIFTA REFERENCE NO.KN-2022-AI-21-000455 DT.15.02.2022</t>
  </si>
  <si>
    <t>ACID &gt;&gt; ACRYLIC ACID ACRYLIC ACID GLACIAL ASEAN CERT NO. KN-2022-AI-21-000489 DT. 17.02.2022 HAZ - CARGO - IMO NO. CLASS 8, 3 GROUP II</t>
  </si>
  <si>
    <t>Mar-2022</t>
  </si>
  <si>
    <t>ACID &gt;&gt; ACRYLIC ACID GLACIAL ACRYLIC ACID CO NO .0000619/SER/2022</t>
  </si>
  <si>
    <t>ACID &gt;&gt; ACRYLIC ACID ACRYLIC ACID ISO TANK CEPA NO.K001-22-0124508. DT.21.02.2022.</t>
  </si>
  <si>
    <t>ACID &gt;&gt; ACRYLIC ACID GLACIAL ACRYLIC ACID AEO CODE INAAACF8360M1F190</t>
  </si>
  <si>
    <t>ACID &gt;&gt; ACRYLIC ACID ACRYLIC ACID WITH KICEPA NO. K001-22-0124070 DT: 21.02.2022</t>
  </si>
  <si>
    <t>ACID &gt;&gt; ACRYLIC ACID ACRYLIC ACID   DOCUMENT  NO.URMPL/Y31370/2021-22 DT.22.02.2022</t>
  </si>
  <si>
    <t>UNITED RAW MATERIAL PTE TD</t>
  </si>
  <si>
    <t>UNITED RAW MATERIAL PTE LTD</t>
  </si>
  <si>
    <t>ACID &gt;&gt; ACRYLIC ACID ACRYLIC ACID KOREA ORIGIN</t>
  </si>
  <si>
    <t>ACID &gt;&gt; ACRYLIC ACID ACRYLIC ACID GLACIAL ASEAN CERT NO. KN-2022-AI-21-000486 DT. 17.02.2022 HAZ - CARGO - IMO NO. CLASS 8, 3 GROUP II</t>
  </si>
  <si>
    <t>KAMLESH ENTERPRISE</t>
  </si>
  <si>
    <t>SHOP NO.A 8 SAIRAJ GARDEN,IRANIWAD I ROAD NO 3 KANDIVALI WEST</t>
  </si>
  <si>
    <t xml:space="preserve">919223433306                                                          </t>
  </si>
  <si>
    <t>rajeshgoradia@gmail.com</t>
  </si>
  <si>
    <t xml:space="preserve">RAJESH PRATAPRAI GORADIA           </t>
  </si>
  <si>
    <t>AMRIT POLYCHEM PVT LTD</t>
  </si>
  <si>
    <t>404, GURU KRUPA, 133, KAZI SAYED,S TREET, MASJID BUNDER,</t>
  </si>
  <si>
    <t xml:space="preserve">919819366604                                                          </t>
  </si>
  <si>
    <t>hemal@amritpolychem.com</t>
  </si>
  <si>
    <t xml:space="preserve">MUKESH A BAKHAI                    </t>
  </si>
  <si>
    <t>ACID &gt;&gt; ACRYLIC ACID ACRYLIC ACID GLACIAL ASEAN CERT NO. KN-2022-AI-21-000485 DT. 17.02.2022 HAZ - CARGO - IMO NO. CLASS 8, 3 GROUP II</t>
  </si>
  <si>
    <t>JOY PETROCHEM PVT LTD</t>
  </si>
  <si>
    <t>A-505/506, V .STAR PLAZA,CHANDAVAR ,KAR ROAD, BORIVALI - WEST ,,</t>
  </si>
  <si>
    <t>919223432257</t>
  </si>
  <si>
    <t>joy_petro@yahoo.co.in</t>
  </si>
  <si>
    <t>P J JOSEPH</t>
  </si>
  <si>
    <t>ACID &gt;&gt; ACRYLIC ACID ACRYLIC ACID 24 MTS  ISO TANK</t>
  </si>
  <si>
    <t>ACID &gt;&gt; ACRYLIC ACID ACRYLIC ACID AIFTA REFERNCE NO.0000679/SER/2022 DT. 02.03.2022</t>
  </si>
  <si>
    <t>ACID &gt;&gt; ACRYLIC ACID 0010 GLACIAL ACRYLIC ACID TANK CONTAINER</t>
  </si>
  <si>
    <t>EB</t>
  </si>
  <si>
    <t>ACID &gt;&gt; ACRYLIC ACID 0010 GLACIAL ACRYLIC ACID 1 ISO TANK CONTAINER</t>
  </si>
  <si>
    <t>ACID &gt;&gt; ACRYLIC ACID GLACIAL ACRYLIC ACID AA BATCH NO. 15B21GA ISO TANK</t>
  </si>
  <si>
    <t>M S UNITED RAW MATERIAL PTE LTD</t>
  </si>
  <si>
    <t>ACID &gt;&gt; ACRYLIC ACID ACRYLIC ACID GLACIAL ASEAN CERT NO. KN-2022-AI-21-000482 DT. 17.02.2022 HAZ - CARGO - IMO NO. CLASS 8, 3 GROUP II</t>
  </si>
  <si>
    <t>MITHILA RASAYAN PVT LTD</t>
  </si>
  <si>
    <t>830 ECSTASY BUSINESS PARK, CITY OF ,JOY,JSD MARG, MULUND-WEST ,,</t>
  </si>
  <si>
    <t>022-25685636 022-25642647</t>
  </si>
  <si>
    <t>mithila@westchem.net, mithilarasayanpvtltd@gmail.com</t>
  </si>
  <si>
    <t>RAMESHWAR LAL</t>
  </si>
  <si>
    <t>ACID &gt;&gt; ACRYLIC ACID ACRYLIC ACID GLACIAL 200KG 1H1AIFTA NO: KN-2022-AI-21-000478 DT. 17-02-2022</t>
  </si>
  <si>
    <t>ACID &gt;&gt; ACRYLIC ACID ACRYLIC ACID CEPA NO.K001-22-0151815. DT.02.03.2022.</t>
  </si>
  <si>
    <t>ACID &gt;&gt; ACRYLIC ACID ACRYLIC ACID INV NO URMPL/Y31403/2021-21 DT 25/02/22</t>
  </si>
  <si>
    <t>ACID &gt;&gt; ACRYLIC ACID ACRYLIC ACID AIFTA NO 0000680/SER/2022 DT.02.03.2022</t>
  </si>
  <si>
    <t>ACID &gt;&gt; ACRYLIC ACID ACRYLIC ACID GLACIAL ASEAN CERT NO. KN-2022-AI-21-000483 DT. 17.02.2022 HAZ - CARGO - IMO NO. CLASS 8, 3 GROUP II</t>
  </si>
  <si>
    <t>ACID &gt;&gt; ACRYLIC ACID ACRYLIC ACID GLACIAL/PO:4970188682/00020TANK CTR ACRYLIC ACID AND ITS SALTS</t>
  </si>
  <si>
    <t>ACID &gt;&gt; ACRYLIC ACID ACRYLIC ACID GLACIAL 200KG 1H1 AIFTA NO: KN-2022-AI-21-000480 DT. 17-02-2022</t>
  </si>
  <si>
    <t>ACID &gt;&gt; ACRYLIC ACID GLACIAL ACRYLIC ACID AA ISO TANK</t>
  </si>
  <si>
    <t>ACID &gt;&gt; ACRYLIC ACID ACRYLIC ACID GLACIAL ASEAN CERT NO. KN-2022-AI-21-000490 DT. 17.02.2022 HAZ - CARGO - IMO NO. CLASS 8, 3 GROUP II</t>
  </si>
  <si>
    <t>ACID &gt;&gt; ACRYLIC ACID GLACIAL ACRYLIC ACID ISO TANK CONTAINER INDUSTRIAL USE</t>
  </si>
  <si>
    <t>ACID &gt;&gt; ACRYLIC ACID ACRYLIC ACID KICEPA CERTIFICATE NO. K001-22-0164915 DT.04/03/2022</t>
  </si>
  <si>
    <t xml:space="preserve">ACID &gt;&gt; ACRYLIC ACID ACRYLIC ACID  COO NO. K001-22-0151836 DT02.03.2022 </t>
  </si>
  <si>
    <t>ACID &gt;&gt; ACRYLIC ACID GLACIAL ACRYLIC ACID BULK BATCH NO. 5301220226 ISO TANK</t>
  </si>
  <si>
    <t>ACID &gt;&gt; ACRYLIC ACID ACRYLIC ACID  CEPA CERTIFICATE NO:K001-22-0154175 DT:02/03/2022</t>
  </si>
  <si>
    <t>ACID &gt;&gt; ACRYLIC ACID ACRYLIC ACID INDUSTRIAL USE 160 DRUMS</t>
  </si>
  <si>
    <t>ACID &gt;&gt; ACRYLIC ACID ACRYLIC ACID GLACIAL COO CERTIFICATE NO: KN-2022-AI-21-000605 DATE : 04/03/2022</t>
  </si>
  <si>
    <t>ACID &gt;&gt; ACRYLIC ACID ACRYLIC ACID GLACIAL COO CERTIFICATE NO: KN-2022-AI-21-000715 DATE : 14/03/2022</t>
  </si>
  <si>
    <t>ACID &gt;&gt; ACRYLIC ACID ACRYLIC ACID GLACIAL CERTIFICATE NO KN-2022-AI-21-000615 DT. 04/03/2022</t>
  </si>
  <si>
    <t>ACID &gt;&gt; ACRYLIC ACID ACRYLIC ACID GLACIAL 200KG 1H1 COO NO. KN-2022-AI-21-000718DT. 14.03.2022</t>
  </si>
  <si>
    <t>ACID &gt;&gt; ACRYLIC ACID ACRYLIC ACID GLACIAL ASEAN CERT NO. KN-2022-AI-21-000714 DT. 14.03.2022 HAZ - CARGO - IMO NO. CLASS 8, 3 GROUP II</t>
  </si>
  <si>
    <t>ACID &gt;&gt; ACRYLIC ACID ACRYLIC ACID GLACIAL CO NO KN-2022-AI-21-000712 DT 14.03.2022</t>
  </si>
  <si>
    <t>ACID &gt;&gt; ACRYLIC ACID ACRYLIC ACID AS PER PROFORMA  DOCUMENT  NO SKY/PI/13-109/2021-22 DTD 07 DEC 2021 INVOIICE NO. SKY/CI/13-201/2021-22</t>
  </si>
  <si>
    <t>ACID &gt;&gt; ACRYLIC ACID ACRYLIC ACID KICEPA NO.K001-22-0187628 DT.14.03.2022</t>
  </si>
  <si>
    <t>ACID &gt;&gt; ACRYLIC ACID 00010071899 GLACIAL ACRYLIC ACID, 200 PPM MEHQ 204KG PLASTICDRUM</t>
  </si>
  <si>
    <t>ACID &gt;&gt; ACRYLIC ACID ACRYLIC ACID GLACIAL CO NO KN-2022-AI-21-000807 DT 22.03.2022</t>
  </si>
  <si>
    <t>ACID &gt;&gt; ACRYLIC ACID GLACIAL ACRYLIC ACID ISO TANK</t>
  </si>
  <si>
    <t>ACID &gt;&gt; ACRYLIC ACID GLACIAL ACRYLIC ACID TANK CONTANER</t>
  </si>
  <si>
    <t>SANGHVI CHEMICALS</t>
  </si>
  <si>
    <t>A 906 DIVYA PARSHWA APRT HARIDAS,N ,AGAR OPP GEETANJALI JAIN TEMPLE ,NR GFORCE SHOWROOM BORIVALI WEST,MA</t>
  </si>
  <si>
    <t>919029000081</t>
  </si>
  <si>
    <t>sanghvichemicals@gmail.com</t>
  </si>
  <si>
    <t>V BHANSALI</t>
  </si>
  <si>
    <t>ACID &gt;&gt; ACRYLIC ACID ACRYLIC ACID GLACIAL/PO:4970188685/00010TANK CTR ACRYLIC ACID AND ITS SALTS</t>
  </si>
  <si>
    <t>HAOHUA INDUSTRY CO LTD</t>
  </si>
  <si>
    <t>SNF INDIA PVT LTD</t>
  </si>
  <si>
    <t>PLOT NO.19,JNPC PONNURU VILLAGE PARAWADA MANDAL</t>
  </si>
  <si>
    <t>Vizag Sea</t>
  </si>
  <si>
    <t>VISAKHAPATNAM</t>
  </si>
  <si>
    <t>531019</t>
  </si>
  <si>
    <t>ANDHRA PRADESH</t>
  </si>
  <si>
    <t xml:space="preserve">0891-3058888                                                          </t>
  </si>
  <si>
    <t>info@snf-india.com</t>
  </si>
  <si>
    <t xml:space="preserve">GADEPALLI PRABHAKARA SASTRY        </t>
  </si>
  <si>
    <t>TRANSGLOBAL LOGISTICS</t>
  </si>
  <si>
    <t>ACID &gt;&gt; ACRYLIC ACID ACRYLIC ACID-S HS29161100</t>
  </si>
  <si>
    <t>Kobe</t>
  </si>
  <si>
    <t>ACID &gt;&gt; ACRYLIC ACID ACRYLIC ACID-S 29161100HSN  Code</t>
  </si>
  <si>
    <t>ACID &gt;&gt; ACRYLIC ACID ACRYLIC ACID-S 29161100   HS  Code</t>
  </si>
  <si>
    <t>ACID &gt;&gt; ACRYLIC ACID ACRYLIC ACID-S HS  29161100</t>
  </si>
  <si>
    <t xml:space="preserve">ACID &gt;&gt; ACRYLIC ACID ACRYLIC ACID-S 29161100 HSN </t>
  </si>
  <si>
    <t>ACID &gt;&gt; ACRYLIC ACID GLACIAL ACRYLIC ACID HS29161100</t>
  </si>
  <si>
    <t xml:space="preserve">ACID &gt;&gt; ACRYLIC ACID GLACIAL ACRYLIC ACID 29161100 HSN </t>
  </si>
  <si>
    <t>ACID &gt;&gt; ACRYLIC ACID ACRYLIC ACID-S HSN Code :29161100</t>
  </si>
  <si>
    <t>ACID &gt;&gt; ACRYLIC ACID GLACIAL ACRYLIC ACID HS :29161100</t>
  </si>
  <si>
    <t>ACID &gt;&gt; ACRYLIC ACID ACRYLIC ACID GLACIAL HS Code : 29161100</t>
  </si>
  <si>
    <t>BASF - YPC COMPANY LIMITED</t>
  </si>
  <si>
    <t>ACID &gt;&gt; ACRYLIC ACID ACRYLIC ACID-S HS Code : 29161100</t>
  </si>
  <si>
    <t>ACID &gt;&gt; ACRYLIC ACID AA  ACRYLIC ACID   HS :29161100</t>
  </si>
  <si>
    <t>ACID &gt;&gt; ACRYLIC ACID GLACIAL ACRYLIC ACID 29161100   HS Code</t>
  </si>
  <si>
    <t>ACID &gt;&gt; ACRYLIC ACID ACRYLIC ACID-S 29161100   HSN</t>
  </si>
  <si>
    <t>ACID &gt;&gt; ACRYLIC ACID ACRYLIC ACID-S 29161100  HSN  Code</t>
  </si>
  <si>
    <t>ACID &gt;&gt; ACRYLIC ACID GLACIAL ACRYLIC ACID HS Code : 29161100</t>
  </si>
  <si>
    <t>ACID &gt;&gt; ACRYLIC ACID AA  ACRYLIC ACID   29161100 HS Code</t>
  </si>
  <si>
    <t>ACID &gt;&gt; ACRYLIC ACID ACRYLIC ACID-S -</t>
  </si>
  <si>
    <t xml:space="preserve">ACID &gt;&gt; ACRYLIC ACID AA   ACRYLIC ACID  </t>
  </si>
  <si>
    <t>AI JAPAN CO LTD</t>
  </si>
  <si>
    <t>OPES INTERNATIONAL LIMITED</t>
  </si>
  <si>
    <t>United Kingdom</t>
  </si>
  <si>
    <t>PINGHU PETRO CHECMICAL CO LTD</t>
  </si>
  <si>
    <t>ACID &gt;&gt; ACRYLIC ACID ACRYLIC ACID GLACIAL-PO:4963379510-00030ACRYLIC ACID AND ITS SALTS HS :29161100</t>
  </si>
  <si>
    <t>Mangalore Sea</t>
  </si>
  <si>
    <t>ACID &gt;&gt; ACRYLIC ACID ACRYLIC ACID GLACIAL-PO:4963379510-00050ACRYLIC ACID AND ITS SALTS 29161100   HS  Code</t>
  </si>
  <si>
    <t>ACID &gt;&gt; ACRYLIC ACID ACRYLIC ACID GLACIAL-PO:4963847854-00030ACRYLIC ACID AND ITS SALTS 29161100   HS Code</t>
  </si>
  <si>
    <t>ACID &gt;&gt; ACRYLIC ACID ACRYLIC ACID GLACIAL-PO:4963379510-00020ACRYLIC ACID AND ITS SALTS 29161100   HS  Code</t>
  </si>
  <si>
    <t>ACID &gt;&gt; ACRYLIC ACID ACRYLIC ACID GLACIAL-PO:4963847854-00050ACRYLIC ACID AND ITS SALTS 29161100   HS Code</t>
  </si>
  <si>
    <t>ACID &gt;&gt; ACRYLIC ACID ACRYLIC ACID GLACIAL-PO:4963847854-00040ACRYLIC ACID AND ITS SALTS 29161100   HS  Code</t>
  </si>
  <si>
    <t>ACID &gt;&gt; ACRYLIC ACID ACRYLIC ACID GLACIAL-PO:4963379510-00010ACRYLIC ACID AND ITS SALTS 29161100   HS  Code</t>
  </si>
  <si>
    <t>ACID &gt;&gt; ACRYLIC ACID ACRYLIC ACID GLACIAL-PO:4963379510-00040ACRYLIC ACID AND ITS SALTS 29161100   HS  Code</t>
  </si>
  <si>
    <t xml:space="preserve">ACID &gt;&gt; ACRYLIC ACID ACRYLIC ACID GLACIAL-PO:4963847855-00020ACRYLIC ACID AND ITS SALTS 29161100 HSN </t>
  </si>
  <si>
    <t>ACID &gt;&gt; ACRYLIC ACID ACRYLIC ACID GLACIAL-PO:4963847854-00020ACRYLIC ACID AND ITS SALTS HSN Code :29161100</t>
  </si>
  <si>
    <t>ACID &gt;&gt; ACRYLIC ACID ACRYLIC ACID GLACIAL-PO:4963847854-00010ACRYLIC ACID AND ITS SALTS HSN Code :29161100</t>
  </si>
  <si>
    <t xml:space="preserve">ACID &gt;&gt; ACRYLIC ACID ACRYLIC ACID GLACIAL-PO:4963847855-00010ACRYLIC ACID AND ITS SALTS 29161100 HSN </t>
  </si>
  <si>
    <t>ACID &gt;&gt; ACRYLIC ACID ACRYLIC ACID GLACIAL-PO:4964207096-00010  TANK CONTAINER  ACRYLIC ACID AND ITS SALTS</t>
  </si>
  <si>
    <t>ACID &gt;&gt; ACRYLIC ACID ACRYLIC ACID GLACIAL-PO:4964207096-00030ACRYLIC ACID AND ITS SALTS</t>
  </si>
  <si>
    <t>ACID &gt;&gt; ACRYLIC ACID ACRYLIC ACID GLACIAL-PO:4964207096-00020  TANK CONTAINER  ACRYLIC ACID AND ITS SALTS</t>
  </si>
  <si>
    <t>ACID &gt;&gt; ACRYLIC ACID ACRYLIC ACID GLACIAL-PO:4964997704-00010ACRYLIC ACID AND ITS SALTS</t>
  </si>
  <si>
    <t>ACID &gt;&gt; ACRYLIC ACID ACRYLIC ACID GLACIAL-PO:4964997494-00010ACRYLIC ACID AND ITS SALTS</t>
  </si>
  <si>
    <t>ACID &gt;&gt; ACRYLIC ACID ACRYLIC ACID GLACIAL-PO:4964997704-00020ACRYLIC ACID AND ITS SALTS</t>
  </si>
  <si>
    <t>ACID &gt;&gt; ACRYLIC ACID ACRYLIC ACID GLACIAL-PO:4965971072-00040ACRYLIC ACID AND ITS SALTS</t>
  </si>
  <si>
    <t>ACID &gt;&gt; ACRYLIC ACID ACRYLIC ACID GLACIAL-PO:4964997734-00010ACRYLIC ACID AND ITS SALTS</t>
  </si>
  <si>
    <t>ACID &gt;&gt; ACRYLIC ACID ACRYLIC ACID GLACIAL-PO:4964997734-00020ACRYLIC ACID AND ITS SALTS</t>
  </si>
  <si>
    <t>ACID &gt;&gt; ACRYLIC ACID ACRYLIC ACID GLACIAL-PO:4965712903-00010ACRYLIC ACID AND ITS SALTS</t>
  </si>
  <si>
    <t>ACID &gt;&gt; ACRYLIC ACID ACRYLIC ACID GLACIAL-PO:4965971072-00020ACRYLIC ACID AND ITS SALTS</t>
  </si>
  <si>
    <t>ACID &gt;&gt; ACRYLIC ACID ACRYLIC ACID GLACIAL-PO:4964997471-00010ACRYLIC ACID AND ITS SALTS</t>
  </si>
  <si>
    <t>ACID &gt;&gt; ACRYLIC ACID ACRYLIC ACID GLACIAL-PO:4965971072-00010ACRYLIC ACID AND ITS SALTS</t>
  </si>
  <si>
    <t>ACID &gt;&gt; ACRYLIC ACID ACRYLIC ACID GLACIAL-PO:4965971072-00030ACRYLIC ACID AND ITS SALTS</t>
  </si>
  <si>
    <t>ACID &gt;&gt; ACRYLIC ACID ACRYLIC ACID GLACIAL-PO:4966451647-00010ACRYLIC ACID AND ITS SALTS</t>
  </si>
  <si>
    <t>ACID &gt;&gt; ACRYLIC ACID ACRYLIC ACID GLACIAL-PO:4966452102-00030  TANK CTR   ACRYLIC ACID AND ITS SALTS</t>
  </si>
  <si>
    <t>ACID &gt;&gt; ACRYLIC ACID ACRYLIC ACID GLACIAL-PO:4966419267-00030  TANK CTR   ACRYLIC ACID AND ITS SALTS</t>
  </si>
  <si>
    <t>ACID &gt;&gt; ACRYLIC ACID ACRYLIC ACID GLACIAL-PO:4966419267-00020ACRYLIC ACID AND ITS SALTS</t>
  </si>
  <si>
    <t>ACID &gt;&gt; ACRYLIC ACID ACRYLIC ACID GLACIAL-PO:4966419267-00010  TANK CTR   ACRYLIC ACID AND ITS SALTS</t>
  </si>
  <si>
    <t>ACID &gt;&gt; ACRYLIC ACID ACRYLIC ACID GLACIAL-PO:4966452102-00010  TANK CTR   ACRYLIC ACID AND ITS SALTS</t>
  </si>
  <si>
    <t>ACID &gt;&gt; ACRYLIC ACID ACRYLIC ACID GLACIAL-PO:4966452102-00020  TANK CTR   ACRYLIC ACID AND ITS SALTS</t>
  </si>
  <si>
    <t>ACID &gt;&gt; ACRYLIC ACID ACRYLIC ACID GLACIAL-PO:4966419267-00040  TANK CTR   ACRYLIC ACID AND ITS SALTS</t>
  </si>
  <si>
    <t>ACID &gt;&gt; ACRYLIC ACID ACRYLIC ACID GLACIAL-PO:4966419271-00030  TANK CONTAINER   ACRYLIC ACID AND ITS SALTS</t>
  </si>
  <si>
    <t>ACID &gt;&gt; ACRYLIC ACID ACRYLIC ACID GLACIAL-PO:4966419271-00020  TANK CONTAINER   ACRYLIC ACID AND ITS SALTS</t>
  </si>
  <si>
    <t>ACID &gt;&gt; ACRYLIC ACID ACRYLIC ACID GLACIAL-PO:4966419271-00010  TANK CTR   ACRYLIC ACID AND ITS SALTS</t>
  </si>
  <si>
    <t>ACID &gt;&gt; ACRYLIC ACID ACRYLIC ACID GLACIAL-PO:4966419271-00040  TANK CONTAINER   ACRYLIC ACID AND ITS SALTS</t>
  </si>
  <si>
    <t>ACID &gt;&gt; ACRYLIC ACID ACRYLIC ACID GLACIAL-PO:4966961517-00030  TANK CTR   ACRYLIC ACID AND ITS SALTS</t>
  </si>
  <si>
    <t>ACID &gt;&gt; ACRYLIC ACID ACRYLIC ACID GLACIAL-PO:4966961517-00020ACRYLIC ACID AND ITS SALTS</t>
  </si>
  <si>
    <t>ACID &gt;&gt; ACRYLIC ACID ACRYLIC ACID GLACIAL-PO:4966961517-00010ACRYLIC ACID AND ITS SALTS</t>
  </si>
  <si>
    <t>ACID &gt;&gt; ACRYLIC ACID ACRYLIC ACID GLACIAL-PO:4967473493-00010  TANK CTR   ACRYLIC ACID AND ITS SALTS</t>
  </si>
  <si>
    <t>ACID &gt;&gt; ACRYLIC ACID ACRYLIC ACID GLACIAL-PO:4967473495-00030  TANK CTR   ACRYLIC ACID AND ITS SALTS</t>
  </si>
  <si>
    <t>ACID &gt;&gt; ACRYLIC ACID ACRYLIC ACID GLACIAL-PO:4967473495-00020  TANK CTR   ACRYLIC ACID AND ITS SALTS</t>
  </si>
  <si>
    <t>ACID &gt;&gt; ACRYLIC ACID ACRYLIC ACID GLACIAL-PO:4967473493-00020  TANK CTR  ACRYLIC ACID AND ITS SALTS</t>
  </si>
  <si>
    <t>ACID &gt;&gt; ACRYLIC ACID ACRYLIC ACID GLACIAL-PO:4967473495-00010  TANK CTR   ACRYLIC ACID AND ITS SALTS</t>
  </si>
  <si>
    <t>ACID &gt;&gt; ACRYLIC ACID ACRYLIC ACID GLACIAL-PO:4967473493-00040  TANK CTR   ACRYLIC ACID AND ITS SALTS</t>
  </si>
  <si>
    <t>ACID &gt;&gt; ACRYLIC ACID ACRYLIC ACID GLACIAL-PO:4967473493-00030  TANK CTR   ACRYLIC ACID AND ITS SALTS</t>
  </si>
  <si>
    <t>ACID &gt;&gt; ACRYLIC ACID ACRYLIC ACID GLACIAL-PO:4967971985-00010  TANK CTR   ACRYLIC ACID AND ITS SALTS</t>
  </si>
  <si>
    <t>ACID &gt;&gt; ACRYLIC ACID ACRYLIC ACID GLACIAL-PO:4967971990-00010  TANK CTR   ACRYLIC ACID AND ITS SALTS</t>
  </si>
  <si>
    <t>ACID &gt;&gt; ACRYLIC ACID ACRYLIC ACID GLACIAL-PO:4967971985-00020  TANK CTR   ACRYLIC ACID AND ITS SALTS</t>
  </si>
  <si>
    <t>ACID &gt;&gt; ACRYLIC ACID ACRYLIC ACID GLACIAL-PO:4967971990-00020  TANK CTR   ACRYLIC ACID AND ITS SALTS</t>
  </si>
  <si>
    <t>ACID &gt;&gt; ACRYLIC ACID ACRYLIC ACID GLACIAL-PO:4967971990-00030  TANK CTR   ACRYLIC ACID AND ITS SALTS</t>
  </si>
  <si>
    <t>ACID &gt;&gt; ACRYLIC ACID ACRYLIC ACID GLACIAL-PO:4967971990-00040  TANK CTR   ACRYLIC ACID AND ITS SALTS</t>
  </si>
  <si>
    <t>ACID &gt;&gt; ACRYLIC ACID ACRYLIC ACID GLACIAL-PO:4967993211-00020  TANK CTR   ACRYLIC ACID AND ITS SALTS</t>
  </si>
  <si>
    <t>ACID &gt;&gt; ACRYLIC ACID ACRYLIC ACID GLACIAL-PO:4967971985-00030  TANK CTR   ACRYLIC ACID AND ITS SALTS</t>
  </si>
  <si>
    <t>ACID &gt;&gt; ACRYLIC ACID ACRYLIC ACID GLACIAL-PO:4967971985-00040  TANK CTR   ACRYLIC ACID AND ITS SALTS</t>
  </si>
  <si>
    <t>ACID &gt;&gt; ACRYLIC ACID ACRYLIC ACID GLACIAL-PO:4967993211-00010  TANK CTR   ACRYLIC ACID AND ITS SALTS</t>
  </si>
  <si>
    <t>ACID &gt;&gt; ACRYLIC ACID ACRYLIC ACID GLACIAL/PO:4968656318/00010TANK CTR ACRYLIC ACID AND ITS SALTS</t>
  </si>
  <si>
    <t>ACID &gt;&gt; ACRYLIC ACID ACRYLIC ACID GLACIAL/PO:4969056848/00040TANK CTR ACRYLIC ACID AND ITS SALTS</t>
  </si>
  <si>
    <t>ACID &gt;&gt; ACRYLIC ACID ACRYLIC ACID GLACIAL/PO:4969056848/00020TANK CTR ACRYLIC ACID AND ITS SALTS</t>
  </si>
  <si>
    <t>ACID &gt;&gt; ACRYLIC ACID ACRYLIC ACID GLACIAL/PO:4969056848/00030TANK CTR ACRYLIC ACID AND ITS SALTS</t>
  </si>
  <si>
    <t>ACID &gt;&gt; ACRYLIC ACID ACRYLIC ACID GLACIAL/PO:4969056848/00010TANK CTR ACRYLIC ACID AND ITS SALTS</t>
  </si>
  <si>
    <t>ACID &gt;&gt; ACRYLIC ACID ACRYLIC ACID GLACIAL/PO:4969469556/00020TANK CTR ACRYLIC ACID AND ITS SALTS</t>
  </si>
  <si>
    <t>ACID &gt;&gt; ACRYLIC ACID ACRYLIC ACID GLACIAL/PO:4970140017/00020TANK CTR ACRYLIC ACID AND ITS SALTS</t>
  </si>
  <si>
    <t>ACID &gt;&gt; ACRYLIC ACID ACRYLIC ACID GLACIAL/PO:4969469556/00010TANK CTR ACRYLIC ACID AND ITS SALTS</t>
  </si>
  <si>
    <t>ACID &gt;&gt; ACRYLIC ACID ACRYLIC ACID GLACIAL/PO:4969057170/00010TANK CTR ACRYLIC ACID AND ITS SALTS</t>
  </si>
  <si>
    <t>ACID &gt;&gt; ACRYLIC ACID ACRYLIC ACID GLACIAL/PO:4969057151/00010TANK CTR ACRYLIC ACID AND ITS SALTS</t>
  </si>
  <si>
    <t>ACID &gt;&gt; ACRYLIC ACID ACRYLIC ACID GLACIAL/PO:4969057151/00030TANK CTR ACRYLIC ACID AND ITS SALTS</t>
  </si>
  <si>
    <t>ACID &gt;&gt; ACRYLIC ACID ACRYLIC ACID GLACIAL/PO:4969057170/00020TANK CTR ACRYLIC ACID AND ITS SALTS</t>
  </si>
  <si>
    <t>ACID &gt;&gt; ACRYLIC ACID ACRYLIC ACID GLACIAL/PO:4969057151/00020TANK CTR ACRYLIC ACID AND ITS SALTS</t>
  </si>
  <si>
    <t>ACID &gt;&gt; ACRYLIC ACID ACRYLIC ACID GLACIAL/PO:4969057151/00040TANK CTR ACRYLIC ACID AND ITS SALTS</t>
  </si>
  <si>
    <t>ACID &gt;&gt; ACRYLIC ACID ACRYLIC ACID GLACIAL/PO:4969057166/00010TANK CTR ACRYLIC ACID AND ITS SALTS</t>
  </si>
  <si>
    <t>ACID &gt;&gt; ACRYLIC ACID ACRYLIC ACID GLACIAL/PO:4969057166/00020TANK CTR ACRYLIC ACID AND ITS SALTS</t>
  </si>
  <si>
    <t>ACID &gt;&gt; ACRYLIC ACID ACRYLIC ACID GLACIAL/PO:4969057166/00030TANK CTR ACRYLIC ACID AND ITS SALTS</t>
  </si>
  <si>
    <t>ACID &gt;&gt; ACRYLIC ACID ACRYLIC ACID GLACIAL/PO:4970011969/00010TANK CTR ACRYLIC ACID AND ITS SALTS</t>
  </si>
  <si>
    <t>ACID &gt;&gt; ACRYLIC ACID ACRYLIC ACID GLACIAL/PO:4970011969/00020TANK CTR ACRYLIC ACID AND ITS SALTS</t>
  </si>
  <si>
    <t>ACID &gt;&gt; ACRYLIC ACID ACRYLIC ACID GLACIAL   TANK CONTAINER   HSN 29161100</t>
  </si>
  <si>
    <t>Madras Sea</t>
  </si>
  <si>
    <t>DLC FORWARDERS PRIVATE LIMITED</t>
  </si>
  <si>
    <t>ACID &gt;&gt; ACRYLIC ACID ACRYLIC ACID IN ISO TANK CONTAINER 29161100   HS Code</t>
  </si>
  <si>
    <t>ACID &gt;&gt; ACRYLIC ACID ACRYLIC ACID IN ISO TANK CONTAINER 29161100  HSN  Code</t>
  </si>
  <si>
    <t xml:space="preserve">ACID &gt;&gt; ACRYLIC ACID GLACIAL ACRYLIC ACID   TANK CONTAINER   29161100 HSN </t>
  </si>
  <si>
    <t>STAHL INDIA PRIVATE LIMITED</t>
  </si>
  <si>
    <t>1 A SARGUNAR SALAI NAGALKENI,CHRO MEPET</t>
  </si>
  <si>
    <t>600044</t>
  </si>
  <si>
    <t xml:space="preserve">919176686398                                                          </t>
  </si>
  <si>
    <t>s.rajasimhan@stahl.com</t>
  </si>
  <si>
    <t xml:space="preserve">T MANIMARAN                        </t>
  </si>
  <si>
    <t>BHUVANAM LOGYISTICS PRIVATE LIMITED</t>
  </si>
  <si>
    <t>ACID &gt;&gt; ACRYLIC ACID GLACIAL ACRYLIC ACID   TANK CONTAINER   29161100   HS Code</t>
  </si>
  <si>
    <t>ACID &gt;&gt; ACRYLIC ACID ACRYLIC ACID GLACIAL   HAZ IMP CLASS 8 - UN. NO. 2218 PG II    R70216A   HS:29161100</t>
  </si>
  <si>
    <t>BASF PETRONAS CHEMICALS SDN BHD 451307-K</t>
  </si>
  <si>
    <t>ALPHA EXIM MANAGEMENT PRIVATE LIMITED</t>
  </si>
  <si>
    <t xml:space="preserve">ACID &gt;&gt; ACRYLIC ACID ACRYLIC ACID   KOREA INDIA CEPA REF NO.K001-21-0701820 DT.14.09.2021  </t>
  </si>
  <si>
    <t xml:space="preserve">ACID &gt;&gt; ACRYLIC ACID ACRYLIC ACID   KOREA INDIA CEPA REF NO.K001-21-0756744 DT.07.10.2021  </t>
  </si>
  <si>
    <t>ACID &gt;&gt; ACRYLIC ACID GLACIAL ACRYLIC ACID IN ISO TANK CONTAINER</t>
  </si>
  <si>
    <t>G G ORGANICS PRIVATE LIMITED</t>
  </si>
  <si>
    <t>122/6, THUTHIPET VILLAGE, ,VILLIANUR COMMUNE ,</t>
  </si>
  <si>
    <t>Pondicherry</t>
  </si>
  <si>
    <t>605502</t>
  </si>
  <si>
    <t>PONDICHERRY</t>
  </si>
  <si>
    <t>+914132677729</t>
  </si>
  <si>
    <t>ggorganics@gmail.com</t>
  </si>
  <si>
    <t>SH.AMIT KIRON</t>
  </si>
  <si>
    <t>M S RELYBO PHARMA CHEMICALCO LTD</t>
  </si>
  <si>
    <t>ACID &gt;&gt; ACRYLIC ACID ACRYLIC ACID 99.2% UN:2218 CLASS-8+3</t>
  </si>
  <si>
    <t>KELVIN BIO ORGANICS PRIVATE LIMITED</t>
  </si>
  <si>
    <t>CHINA CHANGRUI CO LIMITED</t>
  </si>
  <si>
    <t>NO.41, 2ND SEAWARD ROAD,,VALMIKI N AGAR, THIRUVANMIYUR,</t>
  </si>
  <si>
    <t>600041</t>
  </si>
  <si>
    <t xml:space="preserve">919444022678                                                          </t>
  </si>
  <si>
    <t>kelvinbiopvtltd@yahoo.in</t>
  </si>
  <si>
    <t xml:space="preserve">B.HEMANT KUMAR                     </t>
  </si>
  <si>
    <t>ACID &gt;&gt; ACRYLIC ACID ACRYLIC ACID GLACIAL TANK CONTAINERMATERIAL CODE:R70216A</t>
  </si>
  <si>
    <t>SKY IMPEX</t>
  </si>
  <si>
    <t>4-B,ACCHYUTHAN FLATS, ,26/20,5TH MAIN ROAD, NANGANALLUR, ,, .</t>
  </si>
  <si>
    <t>600061</t>
  </si>
  <si>
    <t>044-22249930</t>
  </si>
  <si>
    <t>sky@skypetro.chem.com</t>
  </si>
  <si>
    <t>M.VISWANATHAN</t>
  </si>
  <si>
    <t>ACID &gt;&gt; ACRYLIC ACID GLACIAL ACRYLIC ACID, 200 PPM MEHQ 204KG PLASTIC DRUM 80 DRUMS</t>
  </si>
  <si>
    <t>ACID &gt;&gt; ACRYLIC ACID ACRYLIC ACID-S  DOCUMENT  NO-E1110809366,E1110809367, E1110809368, E1110809369, DT-10.03.2022</t>
  </si>
  <si>
    <t>SNF COMPANY LIMITED</t>
  </si>
  <si>
    <t>Mundra</t>
  </si>
  <si>
    <t>ACID &gt;&gt; ACRYLIC ACID GLACIAL ACRYLIC ACID GRADE L HS29161100</t>
  </si>
  <si>
    <t>AVESTRA CHEMICAL</t>
  </si>
  <si>
    <t>Russia</t>
  </si>
  <si>
    <t>RUDRA SHIPPING SERVICES</t>
  </si>
  <si>
    <t>Saint Petersburg</t>
  </si>
  <si>
    <t>ACID &gt;&gt; ACRYLIC ACID AA   ACRYLIC ACID   HIGH PURITY ACRYLIC ACID BULK HS :29161100</t>
  </si>
  <si>
    <t>RISHI KIRAN LOGISTICS PVT LTD</t>
  </si>
  <si>
    <t>ACID &gt;&gt; ACRYLIC ACID GLACIAL ACRYLIC ACID BULK HS:29161100</t>
  </si>
  <si>
    <t>M S ARKEMA COMPANY LIMITED</t>
  </si>
  <si>
    <t>ACID &gt;&gt; ACRYLIC ACID ACRYLIC ACID DTLS. AS PER DOCUMENT  &amp; PL 29161100  HSN  Code</t>
  </si>
  <si>
    <t>ALCHEMY CHEMICAL</t>
  </si>
  <si>
    <t>SR NO. 57, BEHIND SAMAY POLYPACK,, ,LILAPAR CANAL ROAD, LILAPAR ,,</t>
  </si>
  <si>
    <t>MORBI</t>
  </si>
  <si>
    <t>363641</t>
  </si>
  <si>
    <t>919624149044</t>
  </si>
  <si>
    <t>info.alchemychemical@gmail.com</t>
  </si>
  <si>
    <t>BRIJ MOHAN NAYAR,</t>
  </si>
  <si>
    <t>ACID &gt;&gt; ACRYLIC ACID ACRYLIC ACID-S 29161100  HS  Code</t>
  </si>
  <si>
    <t>LUPITITE POLYMER INDUSTRIES</t>
  </si>
  <si>
    <t>UNIQUE SPEDITORER PRIVATE LIMITED</t>
  </si>
  <si>
    <t xml:space="preserve">ACID &gt;&gt; ACRYLIC ACID GLACIAL ACRYLIC ACID BULK 29161100 HSN </t>
  </si>
  <si>
    <t>ARKEMA COMPANY LTD</t>
  </si>
  <si>
    <t>ACID &gt;&gt; ACRYLIC ACID AA  ACRYLIC ACID   HIGH PURITY ACRYLIC ACID BULK 29161100  HS  Code</t>
  </si>
  <si>
    <t>ACID &gt;&gt; ACRYLIC ACID ACRYLIC ACID-S 29161100 HS Code</t>
  </si>
  <si>
    <t>ACID &gt;&gt; ACRYLIC ACID ACRYLIC ACID-S HS:29161100</t>
  </si>
  <si>
    <t>ACID &gt;&gt; ACRYLIC ACID ACRYLIC ACID GLACIAL HSN 29161100</t>
  </si>
  <si>
    <t>ACID &gt;&gt; ACRYLIC ACID ACRYLIC ACID   AA  FURTHER AS PER DOCUMENT  &amp; PACKING LIST HS  29161100</t>
  </si>
  <si>
    <t>INEOS CHEM CORPORATION</t>
  </si>
  <si>
    <t>PLOT NO 3, 8A NATIONAL HIGHWAY,B/H , LALPAR VILLAGE, BHADIYAD ,,</t>
  </si>
  <si>
    <t>363642</t>
  </si>
  <si>
    <t>919687481681</t>
  </si>
  <si>
    <t>cajpmirani@gmail.com</t>
  </si>
  <si>
    <t>SHRI KAMLESH DHAMMANI</t>
  </si>
  <si>
    <t>ASHAPURA LOGISTIC SOLUTION</t>
  </si>
  <si>
    <t xml:space="preserve">LG TWIN TOWER, 128 YEOUI-DAERO,YEONGDEUNGPO-GU, SEOUL, KOREAPRODUCER:LG CHEM LTD.KOREA  </t>
  </si>
  <si>
    <t>ACID &gt;&gt; ACRYLIC ACID ACRYLIC ACID DTLS. AS PER DOCUMENT  &amp; PL 29161100 HS Code</t>
  </si>
  <si>
    <t>ACID &gt;&gt; ACRYLIC ACID ACRYLIC ACID DTLS. AS PER DOCUMENT  &amp; PL 29161100   HSN</t>
  </si>
  <si>
    <t>ACID &gt;&gt; ACRYLIC ACID GLACIAL ACRYLIC ACID BULK</t>
  </si>
  <si>
    <t>ACID &gt;&gt; ACRYLIC ACID AA   ACRYLIC ACID   HIGH PURITY ACRYLIC ACID DRUM ,  AS PER DOCUMENT &amp; P-L.</t>
  </si>
  <si>
    <t>YAHSKA PLOYMERS PVT LTD</t>
  </si>
  <si>
    <t>36/A, HINDU COLONY, NR. STADIUM ,CIRCLE, NAVRANGPURA ,</t>
  </si>
  <si>
    <t>9426300255 &amp;amp; 26460587</t>
  </si>
  <si>
    <t>MR.G.N.MISTRY</t>
  </si>
  <si>
    <t>SAI CLEARING AND FORWARDING AGENCY</t>
  </si>
  <si>
    <t xml:space="preserve">ACID &gt;&gt; ACRYLIC ACID ACRYLIC ACID-S  OTHER DETAILEDED AS PER DOCUMENT  &amp; PACKING LISTS   </t>
  </si>
  <si>
    <t>M/S PREM KUMAR SINGH</t>
  </si>
  <si>
    <t>ACID &gt;&gt; ACRYLIC ACID ACRYLIC ACID     AA    FURTHER AS PER DOCUMENT  &amp; PACKING LIST</t>
  </si>
  <si>
    <t>ACID &gt;&gt; ACRYLIC ACID ACRYLIC ACID DTLS. AS PER DOCUMENT  &amp; PL</t>
  </si>
  <si>
    <t xml:space="preserve">ACID &gt;&gt; ACRYLIC ACID ACRYLIC ACID-S    OTHER DETAILEDEDED AS PER DOCUMENT  &amp; PACKING LISTS   </t>
  </si>
  <si>
    <t xml:space="preserve">ACID &gt;&gt; ACRYLIC ACID ACRYLIC ACID     IN ISO TANK         KICEPA CERT. NO. K001-21-0555032DATED 20.07.2021        DETAILEDEDED AS PER DOCUMENT -PL    </t>
  </si>
  <si>
    <t>PRAKASH CHEMICALS AGENCIES PRIVATE LIMITED</t>
  </si>
  <si>
    <t>PRAKASH HOUSE 39 40 KRISHNA,INDUST RIAL ESTATE OPP GORWA BIDC</t>
  </si>
  <si>
    <t xml:space="preserve">LG TWIN TOWERS, 128,YEOUI DAEROYEONGDEUNGOO-GU, SEOUL  </t>
  </si>
  <si>
    <t>390016</t>
  </si>
  <si>
    <t xml:space="preserve">919924043939                                                          </t>
  </si>
  <si>
    <t>jayzaveri@prakashchemicals.com</t>
  </si>
  <si>
    <t xml:space="preserve">DILIP KUMARPAL SHAH                </t>
  </si>
  <si>
    <t>BHAVYA SHIPPING</t>
  </si>
  <si>
    <t>TRISHA SPECIALITY CHEMICALS PRIVATE LIMITED</t>
  </si>
  <si>
    <t>2-SILVER HOME OPP.SURAMYA BUNGLOWS ,,SCIENCE CITY ROAD SOLA ,,</t>
  </si>
  <si>
    <t>380060</t>
  </si>
  <si>
    <t>919426059597</t>
  </si>
  <si>
    <t>alpesh@trishatraumacentre.com</t>
  </si>
  <si>
    <t>QADEER AHMED SHAIKH</t>
  </si>
  <si>
    <t>ACID &gt;&gt; ACRYLIC ACID AA  ACRYLIC ACID   HIGH PURITY ACRYLIC ACID DRUM ,  AS PER DOCUMENT &amp; P-L.</t>
  </si>
  <si>
    <t>ACID &gt;&gt; ACRYLIC ACID AA  ACRYLIC ACID   HIGH PURITY ACRYLIC ACID BULK</t>
  </si>
  <si>
    <t xml:space="preserve">ACID &gt;&gt; ACRYLIC ACID ACRYLIC ACID   KICEPA COO REF NO.K001-21-0720358 DT.24.09.2021  </t>
  </si>
  <si>
    <t>ACID &gt;&gt; ACRYLIC ACID AA   ACRYLIC ACID   HIGH PURITY ACRYLIC ACID BULK</t>
  </si>
  <si>
    <t>M S SNF COMPANY LTD</t>
  </si>
  <si>
    <t>ACID &gt;&gt; ACRYLIC ACID GLACIAL ACRYLIC ACID DTLS. AS PER DOCUMENT  &amp; PL.</t>
  </si>
  <si>
    <t xml:space="preserve">ACID &gt;&gt; ACRYLIC ACID GLACIAL ACRYLIC ACID  OTHER DETAILEDED AS PER DOCUMENT  &amp; PACKING LISTS   </t>
  </si>
  <si>
    <t>ACID &gt;&gt; ACRYLIC ACID AA  ACRYLIC ACID   HIGH PURITY ACRYLIC ACID DRUM ,  AS PERINV. AND P-LIST</t>
  </si>
  <si>
    <t xml:space="preserve">ACID &gt;&gt; ACRYLIC ACID ACRYLIC ACID   KICEPA COO REF NO.K001-21-0776749 DT.14.10.2021  </t>
  </si>
  <si>
    <t>ACID &gt;&gt; ACRYLIC ACID AA  ACRYLIC ACID   HIGH PURITY ACRYLIC ACID DRUM ,  AS PERINV. AND P-LIST.</t>
  </si>
  <si>
    <t>ACID &gt;&gt; ACRYLIC ACID AA  ACRYLIC ACID HIGH PURITY ACRYLIC ACID DRUM, AS PER DOCUMENT  AND P/LIST</t>
  </si>
  <si>
    <t>ACID &gt;&gt; ACRYLIC ACID ACRYLIC ACID IN ISO TANK DETAILS AS PER DOCUMENT /PL</t>
  </si>
  <si>
    <t>ACID &gt;&gt; ACRYLIC ACID ACRYLIC ACID KICEPA COO REF NO.K001-21-0965532 DT.21.12.2021</t>
  </si>
  <si>
    <t>ACID &gt;&gt; ACRYLIC ACID AAACRYLIC ACID HIGH PURITY ACRYLIC ACID BULK DTLS. AS PERCI &amp; PL.</t>
  </si>
  <si>
    <t>ACID &gt;&gt; ACRYLIC ACID ACRYLIC ACID DETAILS AS PER DOCUMENT /PL</t>
  </si>
  <si>
    <t>ACID &gt;&gt; ACRYLIC ACID ACRYLIC ACID INV. E1C 6617805</t>
  </si>
  <si>
    <t>JIANGSU SAMU GROUP CO LTD</t>
  </si>
  <si>
    <t>LUPITITE CERACHEM INDUSTRIES</t>
  </si>
  <si>
    <t>S NO 201, PLOT NO 12 and 13, JETPAR,RO ,AD, BALAJI IND. ESTATE, AT-BELA ,,</t>
  </si>
  <si>
    <t>919979091565</t>
  </si>
  <si>
    <t>avpatel5188@gmail.com</t>
  </si>
  <si>
    <t>GOPAL KRISHAN</t>
  </si>
  <si>
    <t>M S PINGHU PETRO CHEMICAL CO LTD</t>
  </si>
  <si>
    <t>ACID &gt;&gt; ACRYLIC ACID ACRYLIC ACID-S OTH DTL AS PER INV/PL</t>
  </si>
  <si>
    <t>Hazira</t>
  </si>
  <si>
    <t>SHRINATH SHIPPING AND LOGISTICS SOLUTION</t>
  </si>
  <si>
    <t>jifched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</si>
</sst>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0"/>
      <color theme="0"/>
      <name val="Tahoma"/>
    </font>
    <font>
      <b/>
      <u/>
      <sz val="11"/>
      <color theme="0"/>
      <name val="Calibri"/>
      <scheme val="minor"/>
    </font>
    <font>
      <sz val="10"/>
      <color rgb="FF16365C"/>
      <name val="Tahoma"/>
    </font>
  </fonts>
  <fills count="4">
    <fill>
      <patternFill patternType="none"/>
    </fill>
    <fill>
      <patternFill patternType="gray125"/>
    </fill>
    <fill>
      <patternFill patternType="solid">
        <fgColor rgb="FF16365C"/>
      </patternFill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164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4" fontId="3" fillId="2" borderId="1" xfId="1" applyNumberFormat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indent="1"/>
    </xf>
    <xf numFmtId="4" fontId="4" fillId="0" borderId="2" xfId="0" applyNumberFormat="1" applyFont="1" applyBorder="1" applyAlignment="1">
      <alignment horizontal="right" vertical="center"/>
    </xf>
    <xf numFmtId="164" fontId="4" fillId="0" borderId="3" xfId="0" applyNumberFormat="1" applyFont="1" applyBorder="1" applyAlignment="1">
      <alignment horizontal="center" vertical="center"/>
    </xf>
    <xf numFmtId="4" fontId="4" fillId="0" borderId="3" xfId="0" applyNumberFormat="1" applyFont="1" applyBorder="1" applyAlignment="1">
      <alignment horizontal="right" vertic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 indent="1"/>
    </xf>
    <xf numFmtId="16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right" vertical="center"/>
    </xf>
    <xf numFmtId="4" fontId="0" fillId="0" borderId="0" xfId="0" applyNumberFormat="1"/>
  </cellXfs>
  <cellStyles count="2">
    <cellStyle name="Hyperlink" xfId="1" builtinId="8"/>
    <cellStyle name="Normal" xfId="0" builtinId="0"/>
  </cellStyles>
  <dxfs count="90"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0FFD-E992-4896-87D1-70D83EC78F92}">
  <sheetPr filterMode="1"/>
  <dimension ref="A1:BA1334"/>
  <sheetViews>
    <sheetView topLeftCell="A922" workbookViewId="0">
      <selection sqref="A1:XFD1332"/>
    </sheetView>
  </sheetViews>
  <sheetFormatPr defaultRowHeight="15" x14ac:dyDescent="0.25"/>
  <cols>
    <col min="1" max="1" width="10.42578125" bestFit="1" customWidth="1"/>
    <col min="10" max="10" width="13.42578125" bestFit="1" customWidth="1"/>
    <col min="14" max="14" width="13.42578125" bestFit="1" customWidth="1"/>
    <col min="15" max="15" width="20.2851562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ht="17.25" customHeight="1" x14ac:dyDescent="0.25">
      <c r="A2" s="8">
        <v>44288</v>
      </c>
      <c r="B2" s="9" t="s">
        <v>52</v>
      </c>
      <c r="C2" s="9" t="s">
        <v>53</v>
      </c>
      <c r="D2" s="9" t="s">
        <v>54</v>
      </c>
      <c r="E2" s="9" t="s">
        <v>55</v>
      </c>
      <c r="F2" s="10" t="s">
        <v>56</v>
      </c>
      <c r="G2" s="9" t="s">
        <v>57</v>
      </c>
      <c r="H2" s="9" t="s">
        <v>58</v>
      </c>
      <c r="I2" s="9" t="s">
        <v>57</v>
      </c>
      <c r="J2" s="11">
        <v>39860</v>
      </c>
      <c r="K2" s="9" t="s">
        <v>59</v>
      </c>
      <c r="L2" s="11">
        <v>1.7494926801784529</v>
      </c>
      <c r="M2" s="11">
        <v>27.735001425889255</v>
      </c>
      <c r="N2" s="11">
        <f t="shared" ref="N2:N65" si="0">(J2*L2)+(1+M2)</f>
        <v>69763.513233339021</v>
      </c>
      <c r="O2" s="11">
        <v>69733.383536348498</v>
      </c>
      <c r="P2" s="11">
        <v>1.7494576903248493</v>
      </c>
      <c r="Q2" s="9" t="s">
        <v>60</v>
      </c>
      <c r="R2" s="9" t="s">
        <v>61</v>
      </c>
      <c r="S2" s="11">
        <v>39860</v>
      </c>
      <c r="T2" s="9" t="s">
        <v>59</v>
      </c>
      <c r="U2" s="11">
        <v>1.7482500000000001</v>
      </c>
      <c r="V2" s="11" t="s">
        <v>62</v>
      </c>
      <c r="W2" s="11">
        <v>19340.55</v>
      </c>
      <c r="X2" s="11">
        <v>89073.933536348501</v>
      </c>
      <c r="Y2" s="9" t="s">
        <v>63</v>
      </c>
      <c r="Z2" s="9" t="s">
        <v>64</v>
      </c>
      <c r="AA2" s="9" t="s">
        <v>65</v>
      </c>
      <c r="AB2" s="9" t="s">
        <v>66</v>
      </c>
      <c r="AC2" s="9" t="s">
        <v>67</v>
      </c>
      <c r="AD2" s="9" t="s">
        <v>68</v>
      </c>
      <c r="AE2" s="9" t="s">
        <v>69</v>
      </c>
      <c r="AF2" s="9" t="s">
        <v>70</v>
      </c>
      <c r="AG2" s="9" t="s">
        <v>71</v>
      </c>
      <c r="AH2" s="9" t="s">
        <v>57</v>
      </c>
      <c r="AI2" s="9" t="s">
        <v>57</v>
      </c>
      <c r="AJ2" s="9" t="s">
        <v>72</v>
      </c>
      <c r="AK2" s="9" t="s">
        <v>73</v>
      </c>
      <c r="AL2" s="9" t="s">
        <v>74</v>
      </c>
      <c r="AM2" s="9" t="s">
        <v>75</v>
      </c>
      <c r="AN2" s="9" t="s">
        <v>76</v>
      </c>
      <c r="AO2" s="9" t="s">
        <v>54</v>
      </c>
      <c r="AP2" s="9" t="s">
        <v>55</v>
      </c>
      <c r="AQ2" s="9" t="s">
        <v>56</v>
      </c>
      <c r="AR2" s="9" t="s">
        <v>57</v>
      </c>
      <c r="AS2" s="9" t="s">
        <v>77</v>
      </c>
      <c r="AT2" s="9" t="s">
        <v>57</v>
      </c>
      <c r="AU2" s="9" t="s">
        <v>66</v>
      </c>
      <c r="AV2" s="9" t="s">
        <v>67</v>
      </c>
      <c r="AW2" s="9" t="s">
        <v>68</v>
      </c>
      <c r="AX2" s="9" t="s">
        <v>69</v>
      </c>
      <c r="AY2" s="9" t="s">
        <v>70</v>
      </c>
      <c r="AZ2" s="9">
        <v>15094803</v>
      </c>
      <c r="BA2" s="9" t="s">
        <v>78</v>
      </c>
    </row>
    <row r="3" spans="1:53" ht="17.25" hidden="1" customHeight="1" x14ac:dyDescent="0.25">
      <c r="A3" s="12">
        <v>44288</v>
      </c>
      <c r="B3" s="10" t="s">
        <v>52</v>
      </c>
      <c r="C3" s="10" t="s">
        <v>79</v>
      </c>
      <c r="D3" s="10" t="s">
        <v>80</v>
      </c>
      <c r="E3" s="10" t="s">
        <v>81</v>
      </c>
      <c r="F3" s="10" t="s">
        <v>82</v>
      </c>
      <c r="G3" s="10" t="s">
        <v>57</v>
      </c>
      <c r="H3" s="10" t="s">
        <v>57</v>
      </c>
      <c r="I3" s="10" t="s">
        <v>57</v>
      </c>
      <c r="J3" s="13">
        <v>32000</v>
      </c>
      <c r="K3" s="10" t="s">
        <v>59</v>
      </c>
      <c r="L3" s="13">
        <v>1.4694437518259746</v>
      </c>
      <c r="M3" s="13">
        <v>27.734999930442523</v>
      </c>
      <c r="N3" s="11">
        <f t="shared" si="0"/>
        <v>47050.935058361632</v>
      </c>
      <c r="O3" s="13">
        <v>47021.259614430019</v>
      </c>
      <c r="P3" s="13">
        <v>1.4694143629509382</v>
      </c>
      <c r="Q3" s="10" t="s">
        <v>60</v>
      </c>
      <c r="R3" s="10" t="s">
        <v>83</v>
      </c>
      <c r="S3" s="13">
        <v>32000</v>
      </c>
      <c r="T3" s="10" t="s">
        <v>59</v>
      </c>
      <c r="U3" s="13">
        <v>1.4685299999999999</v>
      </c>
      <c r="V3" s="13" t="s">
        <v>62</v>
      </c>
      <c r="W3" s="13">
        <v>13041.35</v>
      </c>
      <c r="X3" s="13">
        <v>60062.609614430017</v>
      </c>
      <c r="Y3" s="10" t="s">
        <v>63</v>
      </c>
      <c r="Z3" s="10" t="s">
        <v>64</v>
      </c>
      <c r="AA3" s="10" t="s">
        <v>65</v>
      </c>
      <c r="AB3" s="10" t="s">
        <v>84</v>
      </c>
      <c r="AC3" s="10" t="s">
        <v>85</v>
      </c>
      <c r="AD3" s="10" t="s">
        <v>68</v>
      </c>
      <c r="AE3" s="10" t="s">
        <v>86</v>
      </c>
      <c r="AF3" s="10" t="s">
        <v>87</v>
      </c>
      <c r="AG3" s="10" t="s">
        <v>88</v>
      </c>
      <c r="AH3" s="10" t="s">
        <v>57</v>
      </c>
      <c r="AI3" s="10" t="s">
        <v>57</v>
      </c>
      <c r="AJ3" s="10" t="s">
        <v>89</v>
      </c>
      <c r="AK3" s="10" t="s">
        <v>73</v>
      </c>
      <c r="AL3" s="10" t="s">
        <v>74</v>
      </c>
      <c r="AM3" s="10" t="s">
        <v>90</v>
      </c>
      <c r="AN3" s="10" t="s">
        <v>76</v>
      </c>
      <c r="AO3" s="10" t="s">
        <v>80</v>
      </c>
      <c r="AP3" s="10" t="s">
        <v>81</v>
      </c>
      <c r="AQ3" s="10" t="s">
        <v>82</v>
      </c>
      <c r="AR3" s="10" t="s">
        <v>57</v>
      </c>
      <c r="AS3" s="10" t="s">
        <v>57</v>
      </c>
      <c r="AT3" s="10" t="s">
        <v>57</v>
      </c>
      <c r="AU3" s="10" t="s">
        <v>84</v>
      </c>
      <c r="AV3" s="10" t="s">
        <v>85</v>
      </c>
      <c r="AW3" s="10" t="s">
        <v>68</v>
      </c>
      <c r="AX3" s="10" t="s">
        <v>86</v>
      </c>
      <c r="AY3" s="10" t="s">
        <v>87</v>
      </c>
      <c r="AZ3" s="14">
        <v>15155197</v>
      </c>
      <c r="BA3" s="14" t="s">
        <v>78</v>
      </c>
    </row>
    <row r="4" spans="1:53" hidden="1" x14ac:dyDescent="0.25">
      <c r="A4" s="12">
        <v>44288</v>
      </c>
      <c r="B4" s="10" t="s">
        <v>52</v>
      </c>
      <c r="C4" s="10" t="s">
        <v>91</v>
      </c>
      <c r="D4" s="10" t="s">
        <v>92</v>
      </c>
      <c r="E4" s="10" t="s">
        <v>93</v>
      </c>
      <c r="F4" s="10" t="s">
        <v>94</v>
      </c>
      <c r="G4" s="10" t="s">
        <v>57</v>
      </c>
      <c r="H4" s="10" t="s">
        <v>95</v>
      </c>
      <c r="I4" s="10" t="s">
        <v>57</v>
      </c>
      <c r="J4" s="13">
        <v>48000</v>
      </c>
      <c r="K4" s="10" t="s">
        <v>59</v>
      </c>
      <c r="L4" s="13">
        <v>1.4094664558330778</v>
      </c>
      <c r="M4" s="13">
        <v>27.735000588196428</v>
      </c>
      <c r="N4" s="11">
        <f t="shared" si="0"/>
        <v>67683.124880575939</v>
      </c>
      <c r="O4" s="13">
        <v>67653.036792190134</v>
      </c>
      <c r="P4" s="13">
        <v>1.4094382665039611</v>
      </c>
      <c r="Q4" s="10" t="s">
        <v>60</v>
      </c>
      <c r="R4" s="10" t="s">
        <v>83</v>
      </c>
      <c r="S4" s="13">
        <v>48000</v>
      </c>
      <c r="T4" s="10" t="s">
        <v>59</v>
      </c>
      <c r="U4" s="13">
        <v>1.40859</v>
      </c>
      <c r="V4" s="13" t="s">
        <v>62</v>
      </c>
      <c r="W4" s="13">
        <v>18763.57</v>
      </c>
      <c r="X4" s="13">
        <v>86416.606792190141</v>
      </c>
      <c r="Y4" s="10" t="s">
        <v>63</v>
      </c>
      <c r="Z4" s="10" t="s">
        <v>64</v>
      </c>
      <c r="AA4" s="10" t="s">
        <v>65</v>
      </c>
      <c r="AB4" s="10" t="s">
        <v>96</v>
      </c>
      <c r="AC4" s="10" t="s">
        <v>97</v>
      </c>
      <c r="AD4" s="10" t="s">
        <v>96</v>
      </c>
      <c r="AE4" s="10" t="s">
        <v>98</v>
      </c>
      <c r="AF4" s="10" t="s">
        <v>99</v>
      </c>
      <c r="AG4" s="10" t="s">
        <v>100</v>
      </c>
      <c r="AH4" s="10" t="s">
        <v>57</v>
      </c>
      <c r="AI4" s="10" t="s">
        <v>57</v>
      </c>
      <c r="AJ4" s="10" t="s">
        <v>101</v>
      </c>
      <c r="AK4" s="10" t="s">
        <v>73</v>
      </c>
      <c r="AL4" s="10" t="s">
        <v>74</v>
      </c>
      <c r="AM4" s="10" t="s">
        <v>90</v>
      </c>
      <c r="AN4" s="10" t="s">
        <v>76</v>
      </c>
      <c r="AO4" s="10" t="s">
        <v>92</v>
      </c>
      <c r="AP4" s="10" t="s">
        <v>93</v>
      </c>
      <c r="AQ4" s="10" t="s">
        <v>94</v>
      </c>
      <c r="AR4" s="10" t="s">
        <v>57</v>
      </c>
      <c r="AS4" s="10" t="s">
        <v>95</v>
      </c>
      <c r="AT4" s="10" t="s">
        <v>57</v>
      </c>
      <c r="AU4" s="10" t="s">
        <v>96</v>
      </c>
      <c r="AV4" s="10" t="s">
        <v>97</v>
      </c>
      <c r="AW4" s="10" t="s">
        <v>96</v>
      </c>
      <c r="AX4" s="10" t="s">
        <v>98</v>
      </c>
      <c r="AY4" s="10" t="s">
        <v>99</v>
      </c>
      <c r="AZ4" s="14">
        <v>15215067</v>
      </c>
      <c r="BA4" s="14" t="s">
        <v>78</v>
      </c>
    </row>
    <row r="5" spans="1:53" hidden="1" x14ac:dyDescent="0.25">
      <c r="A5" s="12">
        <v>44288</v>
      </c>
      <c r="B5" s="10" t="s">
        <v>52</v>
      </c>
      <c r="C5" s="10" t="s">
        <v>102</v>
      </c>
      <c r="D5" s="10" t="s">
        <v>103</v>
      </c>
      <c r="E5" s="10" t="s">
        <v>104</v>
      </c>
      <c r="F5" s="10" t="s">
        <v>105</v>
      </c>
      <c r="G5" s="10" t="s">
        <v>57</v>
      </c>
      <c r="H5" s="10" t="s">
        <v>57</v>
      </c>
      <c r="I5" s="10" t="s">
        <v>57</v>
      </c>
      <c r="J5" s="13">
        <v>21706</v>
      </c>
      <c r="K5" s="10" t="s">
        <v>59</v>
      </c>
      <c r="L5" s="13">
        <v>1.7743283382202431</v>
      </c>
      <c r="M5" s="13">
        <v>27.735002175128603</v>
      </c>
      <c r="N5" s="11">
        <f t="shared" si="0"/>
        <v>38542.305911583724</v>
      </c>
      <c r="O5" s="13">
        <v>38512.800637990411</v>
      </c>
      <c r="P5" s="13">
        <v>1.7742928516534788</v>
      </c>
      <c r="Q5" s="10" t="s">
        <v>60</v>
      </c>
      <c r="R5" s="10" t="s">
        <v>83</v>
      </c>
      <c r="S5" s="13">
        <v>21706</v>
      </c>
      <c r="T5" s="10" t="s">
        <v>59</v>
      </c>
      <c r="U5" s="13">
        <v>1.0000003197142</v>
      </c>
      <c r="V5" s="13" t="s">
        <v>62</v>
      </c>
      <c r="W5" s="13">
        <v>10681.53</v>
      </c>
      <c r="X5" s="13">
        <v>49194.33063799041</v>
      </c>
      <c r="Y5" s="10" t="s">
        <v>63</v>
      </c>
      <c r="Z5" s="10" t="s">
        <v>64</v>
      </c>
      <c r="AA5" s="10" t="s">
        <v>65</v>
      </c>
      <c r="AB5" s="10" t="s">
        <v>106</v>
      </c>
      <c r="AC5" s="10" t="s">
        <v>107</v>
      </c>
      <c r="AD5" s="10" t="s">
        <v>108</v>
      </c>
      <c r="AE5" s="10" t="s">
        <v>109</v>
      </c>
      <c r="AF5" s="10" t="s">
        <v>110</v>
      </c>
      <c r="AG5" s="10" t="s">
        <v>111</v>
      </c>
      <c r="AH5" s="10" t="s">
        <v>57</v>
      </c>
      <c r="AI5" s="10" t="s">
        <v>57</v>
      </c>
      <c r="AJ5" s="10" t="s">
        <v>112</v>
      </c>
      <c r="AK5" s="10" t="s">
        <v>73</v>
      </c>
      <c r="AL5" s="10" t="s">
        <v>74</v>
      </c>
      <c r="AM5" s="10" t="s">
        <v>90</v>
      </c>
      <c r="AN5" s="10" t="s">
        <v>76</v>
      </c>
      <c r="AO5" s="10" t="s">
        <v>103</v>
      </c>
      <c r="AP5" s="10" t="s">
        <v>104</v>
      </c>
      <c r="AQ5" s="10" t="s">
        <v>105</v>
      </c>
      <c r="AR5" s="10" t="s">
        <v>57</v>
      </c>
      <c r="AS5" s="10" t="s">
        <v>57</v>
      </c>
      <c r="AT5" s="10" t="s">
        <v>57</v>
      </c>
      <c r="AU5" s="10" t="s">
        <v>106</v>
      </c>
      <c r="AV5" s="10" t="s">
        <v>107</v>
      </c>
      <c r="AW5" s="10" t="s">
        <v>108</v>
      </c>
      <c r="AX5" s="10" t="s">
        <v>109</v>
      </c>
      <c r="AY5" s="10" t="s">
        <v>110</v>
      </c>
      <c r="AZ5" s="14">
        <v>15112882</v>
      </c>
      <c r="BA5" s="14" t="s">
        <v>78</v>
      </c>
    </row>
    <row r="6" spans="1:53" hidden="1" x14ac:dyDescent="0.25">
      <c r="A6" s="12">
        <v>44288</v>
      </c>
      <c r="B6" s="10" t="s">
        <v>52</v>
      </c>
      <c r="C6" s="10" t="s">
        <v>113</v>
      </c>
      <c r="D6" s="10" t="s">
        <v>114</v>
      </c>
      <c r="E6" s="10" t="s">
        <v>115</v>
      </c>
      <c r="F6" s="10" t="s">
        <v>116</v>
      </c>
      <c r="G6" s="10" t="s">
        <v>57</v>
      </c>
      <c r="H6" s="10" t="s">
        <v>57</v>
      </c>
      <c r="I6" s="10" t="s">
        <v>57</v>
      </c>
      <c r="J6" s="13">
        <v>16000</v>
      </c>
      <c r="K6" s="10" t="s">
        <v>59</v>
      </c>
      <c r="L6" s="13">
        <v>1.4214619150316572</v>
      </c>
      <c r="M6" s="13">
        <v>27.734994060613381</v>
      </c>
      <c r="N6" s="11">
        <f t="shared" si="0"/>
        <v>22772.125634567128</v>
      </c>
      <c r="O6" s="13">
        <v>22742.935772693701</v>
      </c>
      <c r="P6" s="13">
        <v>1421.4334857933563</v>
      </c>
      <c r="Q6" s="10" t="s">
        <v>60</v>
      </c>
      <c r="R6" s="10" t="s">
        <v>83</v>
      </c>
      <c r="S6" s="13">
        <v>16</v>
      </c>
      <c r="T6" s="10" t="s">
        <v>117</v>
      </c>
      <c r="U6" s="13">
        <v>1421.97156</v>
      </c>
      <c r="V6" s="13" t="s">
        <v>62</v>
      </c>
      <c r="W6" s="13">
        <v>6307.75</v>
      </c>
      <c r="X6" s="13">
        <v>29050.685772693701</v>
      </c>
      <c r="Y6" s="10" t="s">
        <v>63</v>
      </c>
      <c r="Z6" s="10" t="s">
        <v>64</v>
      </c>
      <c r="AA6" s="10" t="s">
        <v>65</v>
      </c>
      <c r="AB6" s="10" t="s">
        <v>118</v>
      </c>
      <c r="AC6" s="10" t="s">
        <v>119</v>
      </c>
      <c r="AD6" s="10" t="s">
        <v>108</v>
      </c>
      <c r="AE6" s="10" t="s">
        <v>120</v>
      </c>
      <c r="AF6" s="10" t="s">
        <v>121</v>
      </c>
      <c r="AG6" s="10" t="s">
        <v>122</v>
      </c>
      <c r="AH6" s="10" t="s">
        <v>57</v>
      </c>
      <c r="AI6" s="10" t="s">
        <v>57</v>
      </c>
      <c r="AJ6" s="10" t="s">
        <v>123</v>
      </c>
      <c r="AK6" s="10" t="s">
        <v>73</v>
      </c>
      <c r="AL6" s="10" t="s">
        <v>74</v>
      </c>
      <c r="AM6" s="10" t="s">
        <v>90</v>
      </c>
      <c r="AN6" s="10" t="s">
        <v>76</v>
      </c>
      <c r="AO6" s="10" t="s">
        <v>114</v>
      </c>
      <c r="AP6" s="10" t="s">
        <v>124</v>
      </c>
      <c r="AQ6" s="10" t="s">
        <v>116</v>
      </c>
      <c r="AR6" s="10" t="s">
        <v>57</v>
      </c>
      <c r="AS6" s="10" t="s">
        <v>57</v>
      </c>
      <c r="AT6" s="10" t="s">
        <v>57</v>
      </c>
      <c r="AU6" s="10" t="s">
        <v>118</v>
      </c>
      <c r="AV6" s="10" t="s">
        <v>119</v>
      </c>
      <c r="AW6" s="10" t="s">
        <v>108</v>
      </c>
      <c r="AX6" s="10" t="s">
        <v>120</v>
      </c>
      <c r="AY6" s="10" t="s">
        <v>121</v>
      </c>
      <c r="AZ6" s="14">
        <v>15214459</v>
      </c>
      <c r="BA6" s="14" t="s">
        <v>78</v>
      </c>
    </row>
    <row r="7" spans="1:53" hidden="1" x14ac:dyDescent="0.25">
      <c r="A7" s="12">
        <v>44288</v>
      </c>
      <c r="B7" s="10" t="s">
        <v>52</v>
      </c>
      <c r="C7" s="10" t="s">
        <v>102</v>
      </c>
      <c r="D7" s="10" t="s">
        <v>103</v>
      </c>
      <c r="E7" s="10" t="s">
        <v>104</v>
      </c>
      <c r="F7" s="10" t="s">
        <v>105</v>
      </c>
      <c r="G7" s="10" t="s">
        <v>57</v>
      </c>
      <c r="H7" s="15"/>
      <c r="I7" s="10" t="s">
        <v>57</v>
      </c>
      <c r="J7" s="13">
        <v>2294</v>
      </c>
      <c r="K7" s="10" t="s">
        <v>59</v>
      </c>
      <c r="L7" s="13">
        <v>1.7743283546417707</v>
      </c>
      <c r="M7" s="13">
        <v>0</v>
      </c>
      <c r="N7" s="11">
        <f t="shared" si="0"/>
        <v>4071.309245548222</v>
      </c>
      <c r="O7" s="13">
        <v>4070.227839363311</v>
      </c>
      <c r="P7" s="13">
        <v>1.7742928680746779</v>
      </c>
      <c r="Q7" s="10" t="s">
        <v>60</v>
      </c>
      <c r="R7" s="10" t="s">
        <v>83</v>
      </c>
      <c r="S7" s="13">
        <v>2294</v>
      </c>
      <c r="T7" s="10" t="s">
        <v>59</v>
      </c>
      <c r="U7" s="13">
        <v>1.0000003197142</v>
      </c>
      <c r="V7" s="13" t="s">
        <v>62</v>
      </c>
      <c r="W7" s="13">
        <v>0</v>
      </c>
      <c r="X7" s="13">
        <v>4070.227839363311</v>
      </c>
      <c r="Y7" s="10" t="s">
        <v>63</v>
      </c>
      <c r="Z7" s="10" t="s">
        <v>64</v>
      </c>
      <c r="AA7" s="10" t="s">
        <v>65</v>
      </c>
      <c r="AB7" s="10" t="s">
        <v>106</v>
      </c>
      <c r="AC7" s="10" t="s">
        <v>107</v>
      </c>
      <c r="AD7" s="10" t="s">
        <v>108</v>
      </c>
      <c r="AE7" s="10" t="s">
        <v>109</v>
      </c>
      <c r="AF7" s="10" t="s">
        <v>110</v>
      </c>
      <c r="AG7" s="10" t="s">
        <v>111</v>
      </c>
      <c r="AH7" s="10" t="s">
        <v>57</v>
      </c>
      <c r="AI7" s="10" t="s">
        <v>57</v>
      </c>
      <c r="AJ7" s="10" t="s">
        <v>112</v>
      </c>
      <c r="AK7" s="10" t="s">
        <v>73</v>
      </c>
      <c r="AL7" s="10" t="s">
        <v>74</v>
      </c>
      <c r="AM7" s="10" t="s">
        <v>90</v>
      </c>
      <c r="AN7" s="10" t="s">
        <v>76</v>
      </c>
      <c r="AO7" s="10" t="s">
        <v>103</v>
      </c>
      <c r="AP7" s="10" t="s">
        <v>104</v>
      </c>
      <c r="AQ7" s="10" t="s">
        <v>105</v>
      </c>
      <c r="AR7" s="10" t="s">
        <v>57</v>
      </c>
      <c r="AS7" s="10" t="s">
        <v>57</v>
      </c>
      <c r="AT7" s="10" t="s">
        <v>57</v>
      </c>
      <c r="AU7" s="10" t="s">
        <v>106</v>
      </c>
      <c r="AV7" s="10" t="s">
        <v>107</v>
      </c>
      <c r="AW7" s="10" t="s">
        <v>108</v>
      </c>
      <c r="AX7" s="10" t="s">
        <v>109</v>
      </c>
      <c r="AY7" s="10" t="s">
        <v>110</v>
      </c>
      <c r="AZ7" s="14">
        <v>15112883</v>
      </c>
      <c r="BA7" s="14" t="s">
        <v>78</v>
      </c>
    </row>
    <row r="8" spans="1:53" x14ac:dyDescent="0.25">
      <c r="A8" s="12">
        <v>44288</v>
      </c>
      <c r="B8" s="10" t="s">
        <v>52</v>
      </c>
      <c r="C8" s="10" t="s">
        <v>125</v>
      </c>
      <c r="D8" s="10" t="s">
        <v>126</v>
      </c>
      <c r="E8" s="10" t="s">
        <v>127</v>
      </c>
      <c r="F8" s="10" t="s">
        <v>128</v>
      </c>
      <c r="G8" s="10" t="s">
        <v>57</v>
      </c>
      <c r="H8" s="10" t="s">
        <v>57</v>
      </c>
      <c r="I8" s="10" t="s">
        <v>57</v>
      </c>
      <c r="J8" s="13">
        <v>16000</v>
      </c>
      <c r="K8" s="10" t="s">
        <v>59</v>
      </c>
      <c r="L8" s="13">
        <v>1.6793642878011139</v>
      </c>
      <c r="M8" s="13">
        <v>27.735001379556596</v>
      </c>
      <c r="N8" s="11">
        <f t="shared" si="0"/>
        <v>26898.563606197378</v>
      </c>
      <c r="O8" s="13">
        <v>26869.291208245726</v>
      </c>
      <c r="P8" s="13">
        <v>1.6793307005153579</v>
      </c>
      <c r="Q8" s="10" t="s">
        <v>60</v>
      </c>
      <c r="R8" s="10" t="s">
        <v>61</v>
      </c>
      <c r="S8" s="13">
        <v>16000</v>
      </c>
      <c r="T8" s="10" t="s">
        <v>59</v>
      </c>
      <c r="U8" s="13">
        <v>1.67832</v>
      </c>
      <c r="V8" s="13" t="s">
        <v>62</v>
      </c>
      <c r="W8" s="13">
        <v>7452.2</v>
      </c>
      <c r="X8" s="13">
        <v>34321.491208245723</v>
      </c>
      <c r="Y8" s="10" t="s">
        <v>63</v>
      </c>
      <c r="Z8" s="10" t="s">
        <v>64</v>
      </c>
      <c r="AA8" s="10" t="s">
        <v>65</v>
      </c>
      <c r="AB8" s="10" t="s">
        <v>118</v>
      </c>
      <c r="AC8" s="10" t="s">
        <v>129</v>
      </c>
      <c r="AD8" s="10" t="s">
        <v>130</v>
      </c>
      <c r="AE8" s="10" t="s">
        <v>131</v>
      </c>
      <c r="AF8" s="10" t="s">
        <v>132</v>
      </c>
      <c r="AG8" s="10" t="s">
        <v>133</v>
      </c>
      <c r="AH8" s="10" t="s">
        <v>57</v>
      </c>
      <c r="AI8" s="10" t="s">
        <v>57</v>
      </c>
      <c r="AJ8" s="10" t="s">
        <v>134</v>
      </c>
      <c r="AK8" s="10" t="s">
        <v>73</v>
      </c>
      <c r="AL8" s="10" t="s">
        <v>74</v>
      </c>
      <c r="AM8" s="10" t="s">
        <v>75</v>
      </c>
      <c r="AN8" s="10" t="s">
        <v>76</v>
      </c>
      <c r="AO8" s="10" t="s">
        <v>126</v>
      </c>
      <c r="AP8" s="10" t="s">
        <v>55</v>
      </c>
      <c r="AQ8" s="10" t="s">
        <v>128</v>
      </c>
      <c r="AR8" s="10" t="s">
        <v>57</v>
      </c>
      <c r="AS8" s="10" t="s">
        <v>57</v>
      </c>
      <c r="AT8" s="10" t="s">
        <v>57</v>
      </c>
      <c r="AU8" s="10" t="s">
        <v>118</v>
      </c>
      <c r="AV8" s="10" t="s">
        <v>129</v>
      </c>
      <c r="AW8" s="10" t="s">
        <v>130</v>
      </c>
      <c r="AX8" s="10" t="s">
        <v>131</v>
      </c>
      <c r="AY8" s="10" t="s">
        <v>132</v>
      </c>
      <c r="AZ8" s="14">
        <v>15223943</v>
      </c>
      <c r="BA8" s="14" t="s">
        <v>78</v>
      </c>
    </row>
    <row r="9" spans="1:53" hidden="1" x14ac:dyDescent="0.25">
      <c r="A9" s="12">
        <v>44289</v>
      </c>
      <c r="B9" s="10" t="s">
        <v>52</v>
      </c>
      <c r="C9" s="10" t="s">
        <v>135</v>
      </c>
      <c r="D9" s="10" t="s">
        <v>136</v>
      </c>
      <c r="E9" s="10" t="s">
        <v>137</v>
      </c>
      <c r="F9" s="10" t="s">
        <v>138</v>
      </c>
      <c r="G9" s="10" t="s">
        <v>57</v>
      </c>
      <c r="H9" s="10" t="s">
        <v>139</v>
      </c>
      <c r="I9" s="10" t="s">
        <v>57</v>
      </c>
      <c r="J9" s="13">
        <v>21430</v>
      </c>
      <c r="K9" s="10" t="s">
        <v>59</v>
      </c>
      <c r="L9" s="13">
        <v>1.6363974455027104</v>
      </c>
      <c r="M9" s="13">
        <v>24.490001861257443</v>
      </c>
      <c r="N9" s="11">
        <f t="shared" si="0"/>
        <v>35093.487258984343</v>
      </c>
      <c r="O9" s="13">
        <v>35067.295897177937</v>
      </c>
      <c r="P9" s="13">
        <v>1.6363647175538001</v>
      </c>
      <c r="Q9" s="10" t="s">
        <v>60</v>
      </c>
      <c r="R9" s="10" t="s">
        <v>140</v>
      </c>
      <c r="S9" s="13">
        <v>21430</v>
      </c>
      <c r="T9" s="10" t="s">
        <v>59</v>
      </c>
      <c r="U9" s="13">
        <v>1.576422</v>
      </c>
      <c r="V9" s="13" t="s">
        <v>62</v>
      </c>
      <c r="W9" s="13">
        <v>8587.98</v>
      </c>
      <c r="X9" s="13">
        <v>43655.27589717794</v>
      </c>
      <c r="Y9" s="10" t="s">
        <v>63</v>
      </c>
      <c r="Z9" s="10" t="s">
        <v>64</v>
      </c>
      <c r="AA9" s="10" t="s">
        <v>65</v>
      </c>
      <c r="AB9" s="10" t="s">
        <v>118</v>
      </c>
      <c r="AC9" s="10" t="s">
        <v>141</v>
      </c>
      <c r="AD9" s="10" t="s">
        <v>108</v>
      </c>
      <c r="AE9" s="10" t="s">
        <v>142</v>
      </c>
      <c r="AF9" s="10" t="s">
        <v>57</v>
      </c>
      <c r="AG9" s="10" t="s">
        <v>143</v>
      </c>
      <c r="AH9" s="10" t="s">
        <v>57</v>
      </c>
      <c r="AI9" s="10" t="s">
        <v>57</v>
      </c>
      <c r="AJ9" s="10" t="s">
        <v>144</v>
      </c>
      <c r="AK9" s="10" t="s">
        <v>73</v>
      </c>
      <c r="AL9" s="10" t="s">
        <v>74</v>
      </c>
      <c r="AM9" s="10" t="s">
        <v>145</v>
      </c>
      <c r="AN9" s="10" t="s">
        <v>76</v>
      </c>
      <c r="AO9" s="10" t="s">
        <v>136</v>
      </c>
      <c r="AP9" s="10" t="s">
        <v>137</v>
      </c>
      <c r="AQ9" s="10" t="s">
        <v>138</v>
      </c>
      <c r="AR9" s="10" t="s">
        <v>57</v>
      </c>
      <c r="AS9" s="10" t="s">
        <v>146</v>
      </c>
      <c r="AT9" s="10" t="s">
        <v>57</v>
      </c>
      <c r="AU9" s="10" t="s">
        <v>118</v>
      </c>
      <c r="AV9" s="10" t="s">
        <v>141</v>
      </c>
      <c r="AW9" s="10" t="s">
        <v>108</v>
      </c>
      <c r="AX9" s="10" t="s">
        <v>142</v>
      </c>
      <c r="AY9" s="10" t="s">
        <v>57</v>
      </c>
      <c r="AZ9" s="14">
        <v>15232085</v>
      </c>
      <c r="BA9" s="14" t="s">
        <v>78</v>
      </c>
    </row>
    <row r="10" spans="1:53" hidden="1" x14ac:dyDescent="0.25">
      <c r="A10" s="16">
        <v>44289</v>
      </c>
      <c r="B10" s="15" t="s">
        <v>52</v>
      </c>
      <c r="C10" s="15" t="s">
        <v>147</v>
      </c>
      <c r="D10" s="15" t="s">
        <v>148</v>
      </c>
      <c r="E10" s="15" t="s">
        <v>149</v>
      </c>
      <c r="F10" s="15" t="s">
        <v>150</v>
      </c>
      <c r="G10" s="15" t="s">
        <v>57</v>
      </c>
      <c r="H10" s="15" t="s">
        <v>151</v>
      </c>
      <c r="I10" s="15" t="s">
        <v>57</v>
      </c>
      <c r="J10" s="17">
        <v>80000</v>
      </c>
      <c r="K10" s="15" t="s">
        <v>59</v>
      </c>
      <c r="L10" s="17">
        <v>1.3823060082688787</v>
      </c>
      <c r="M10" s="17">
        <v>27.735000081326415</v>
      </c>
      <c r="N10" s="11">
        <f t="shared" si="0"/>
        <v>110613.21566159163</v>
      </c>
      <c r="O10" s="17">
        <v>110583.3748167037</v>
      </c>
      <c r="P10" s="17">
        <v>1.3822921852087962</v>
      </c>
      <c r="Q10" s="15" t="s">
        <v>60</v>
      </c>
      <c r="R10" s="15" t="s">
        <v>83</v>
      </c>
      <c r="S10" s="17">
        <v>80000</v>
      </c>
      <c r="T10" s="15" t="s">
        <v>59</v>
      </c>
      <c r="U10" s="17">
        <v>1.3816170000000001</v>
      </c>
      <c r="V10" s="17" t="s">
        <v>62</v>
      </c>
      <c r="W10" s="17">
        <v>30670</v>
      </c>
      <c r="X10" s="17">
        <v>141253.3748167037</v>
      </c>
      <c r="Y10" s="15" t="s">
        <v>63</v>
      </c>
      <c r="Z10" s="15" t="s">
        <v>64</v>
      </c>
      <c r="AA10" s="15" t="s">
        <v>65</v>
      </c>
      <c r="AB10" s="15" t="s">
        <v>118</v>
      </c>
      <c r="AC10" s="15" t="s">
        <v>129</v>
      </c>
      <c r="AD10" s="15" t="s">
        <v>108</v>
      </c>
      <c r="AE10" s="15" t="s">
        <v>152</v>
      </c>
      <c r="AF10" s="15" t="s">
        <v>153</v>
      </c>
      <c r="AG10" s="15" t="s">
        <v>154</v>
      </c>
      <c r="AH10" s="15" t="s">
        <v>57</v>
      </c>
      <c r="AI10" s="10" t="s">
        <v>57</v>
      </c>
      <c r="AJ10" s="10" t="s">
        <v>155</v>
      </c>
      <c r="AK10" s="15" t="s">
        <v>73</v>
      </c>
      <c r="AL10" s="15" t="s">
        <v>74</v>
      </c>
      <c r="AM10" s="15" t="s">
        <v>90</v>
      </c>
      <c r="AN10" s="15" t="s">
        <v>76</v>
      </c>
      <c r="AO10" s="15" t="s">
        <v>148</v>
      </c>
      <c r="AP10" s="15" t="s">
        <v>149</v>
      </c>
      <c r="AQ10" s="15" t="s">
        <v>150</v>
      </c>
      <c r="AR10" s="15" t="s">
        <v>57</v>
      </c>
      <c r="AS10" s="15" t="s">
        <v>156</v>
      </c>
      <c r="AT10" s="15" t="s">
        <v>57</v>
      </c>
      <c r="AU10" s="15" t="s">
        <v>118</v>
      </c>
      <c r="AV10" s="15" t="s">
        <v>129</v>
      </c>
      <c r="AW10" s="15" t="s">
        <v>108</v>
      </c>
      <c r="AX10" s="15" t="s">
        <v>152</v>
      </c>
      <c r="AY10" s="15" t="s">
        <v>153</v>
      </c>
      <c r="AZ10" s="14">
        <v>15233176</v>
      </c>
      <c r="BA10" s="14" t="s">
        <v>78</v>
      </c>
    </row>
    <row r="11" spans="1:53" hidden="1" x14ac:dyDescent="0.25">
      <c r="A11" s="16">
        <v>44289</v>
      </c>
      <c r="B11" s="15" t="s">
        <v>52</v>
      </c>
      <c r="C11" s="15" t="s">
        <v>157</v>
      </c>
      <c r="D11" s="15" t="s">
        <v>158</v>
      </c>
      <c r="E11" s="15" t="s">
        <v>159</v>
      </c>
      <c r="F11" s="15" t="s">
        <v>160</v>
      </c>
      <c r="G11" s="15" t="s">
        <v>57</v>
      </c>
      <c r="H11" s="15" t="s">
        <v>57</v>
      </c>
      <c r="I11" s="15" t="s">
        <v>57</v>
      </c>
      <c r="J11" s="17">
        <v>16800</v>
      </c>
      <c r="K11" s="15" t="s">
        <v>59</v>
      </c>
      <c r="L11" s="17">
        <v>1.5042447884632413</v>
      </c>
      <c r="M11" s="17">
        <v>24.490000816356726</v>
      </c>
      <c r="N11" s="11">
        <f t="shared" si="0"/>
        <v>25296.802446998809</v>
      </c>
      <c r="O11" s="17">
        <v>25270.807019933527</v>
      </c>
      <c r="P11" s="17">
        <v>1504.2147035674718</v>
      </c>
      <c r="Q11" s="15" t="s">
        <v>60</v>
      </c>
      <c r="R11" s="15" t="s">
        <v>161</v>
      </c>
      <c r="S11" s="17">
        <v>16.8</v>
      </c>
      <c r="T11" s="15" t="s">
        <v>117</v>
      </c>
      <c r="U11" s="17">
        <v>1504.9699000000001</v>
      </c>
      <c r="V11" s="17" t="s">
        <v>62</v>
      </c>
      <c r="W11" s="17">
        <v>6188.82</v>
      </c>
      <c r="X11" s="17">
        <v>31459.627019933527</v>
      </c>
      <c r="Y11" s="15" t="s">
        <v>63</v>
      </c>
      <c r="Z11" s="15" t="s">
        <v>64</v>
      </c>
      <c r="AA11" s="15" t="s">
        <v>65</v>
      </c>
      <c r="AB11" s="15" t="s">
        <v>118</v>
      </c>
      <c r="AC11" s="15" t="s">
        <v>162</v>
      </c>
      <c r="AD11" s="15" t="s">
        <v>108</v>
      </c>
      <c r="AE11" s="15" t="s">
        <v>163</v>
      </c>
      <c r="AF11" s="15" t="s">
        <v>164</v>
      </c>
      <c r="AG11" s="15" t="s">
        <v>165</v>
      </c>
      <c r="AH11" s="15" t="s">
        <v>57</v>
      </c>
      <c r="AI11" s="10" t="s">
        <v>57</v>
      </c>
      <c r="AJ11" s="10" t="s">
        <v>112</v>
      </c>
      <c r="AK11" s="15" t="s">
        <v>73</v>
      </c>
      <c r="AL11" s="15" t="s">
        <v>74</v>
      </c>
      <c r="AM11" s="15" t="s">
        <v>166</v>
      </c>
      <c r="AN11" s="15" t="s">
        <v>76</v>
      </c>
      <c r="AO11" s="15" t="s">
        <v>158</v>
      </c>
      <c r="AP11" s="15" t="s">
        <v>159</v>
      </c>
      <c r="AQ11" s="15" t="s">
        <v>160</v>
      </c>
      <c r="AR11" s="15" t="s">
        <v>57</v>
      </c>
      <c r="AS11" s="15" t="s">
        <v>57</v>
      </c>
      <c r="AT11" s="15" t="s">
        <v>57</v>
      </c>
      <c r="AU11" s="15" t="s">
        <v>118</v>
      </c>
      <c r="AV11" s="15" t="s">
        <v>162</v>
      </c>
      <c r="AW11" s="15" t="s">
        <v>108</v>
      </c>
      <c r="AX11" s="15" t="s">
        <v>163</v>
      </c>
      <c r="AY11" s="15" t="s">
        <v>164</v>
      </c>
      <c r="AZ11" s="14">
        <v>15233652</v>
      </c>
      <c r="BA11" s="14" t="s">
        <v>78</v>
      </c>
    </row>
    <row r="12" spans="1:53" hidden="1" x14ac:dyDescent="0.25">
      <c r="A12" s="16">
        <v>44289</v>
      </c>
      <c r="B12" s="15" t="s">
        <v>52</v>
      </c>
      <c r="C12" s="15" t="s">
        <v>167</v>
      </c>
      <c r="D12" s="15" t="s">
        <v>136</v>
      </c>
      <c r="E12" s="15" t="s">
        <v>137</v>
      </c>
      <c r="F12" s="15" t="s">
        <v>138</v>
      </c>
      <c r="G12" s="15" t="s">
        <v>57</v>
      </c>
      <c r="H12" s="15" t="s">
        <v>139</v>
      </c>
      <c r="I12" s="15" t="s">
        <v>57</v>
      </c>
      <c r="J12" s="17">
        <v>16000</v>
      </c>
      <c r="K12" s="15" t="s">
        <v>59</v>
      </c>
      <c r="L12" s="17">
        <v>1.690943829903675</v>
      </c>
      <c r="M12" s="17">
        <v>24.489999435906938</v>
      </c>
      <c r="N12" s="11">
        <f t="shared" si="0"/>
        <v>27080.591277894706</v>
      </c>
      <c r="O12" s="17">
        <v>27054.560176433228</v>
      </c>
      <c r="P12" s="17">
        <v>1.6909100110270767</v>
      </c>
      <c r="Q12" s="15" t="s">
        <v>60</v>
      </c>
      <c r="R12" s="15" t="s">
        <v>140</v>
      </c>
      <c r="S12" s="17">
        <v>16000</v>
      </c>
      <c r="T12" s="15" t="s">
        <v>59</v>
      </c>
      <c r="U12" s="17">
        <v>1.6133850000000001</v>
      </c>
      <c r="V12" s="17" t="s">
        <v>62</v>
      </c>
      <c r="W12" s="17">
        <v>6625.66</v>
      </c>
      <c r="X12" s="17">
        <v>33680.220176433228</v>
      </c>
      <c r="Y12" s="15" t="s">
        <v>63</v>
      </c>
      <c r="Z12" s="15" t="s">
        <v>64</v>
      </c>
      <c r="AA12" s="15" t="s">
        <v>65</v>
      </c>
      <c r="AB12" s="15" t="s">
        <v>118</v>
      </c>
      <c r="AC12" s="15" t="s">
        <v>141</v>
      </c>
      <c r="AD12" s="15" t="s">
        <v>108</v>
      </c>
      <c r="AE12" s="15" t="s">
        <v>142</v>
      </c>
      <c r="AF12" s="15" t="s">
        <v>57</v>
      </c>
      <c r="AG12" s="15" t="s">
        <v>143</v>
      </c>
      <c r="AH12" s="15" t="s">
        <v>57</v>
      </c>
      <c r="AI12" s="10" t="s">
        <v>57</v>
      </c>
      <c r="AJ12" s="10" t="s">
        <v>144</v>
      </c>
      <c r="AK12" s="15" t="s">
        <v>73</v>
      </c>
      <c r="AL12" s="15" t="s">
        <v>74</v>
      </c>
      <c r="AM12" s="15" t="s">
        <v>145</v>
      </c>
      <c r="AN12" s="15" t="s">
        <v>76</v>
      </c>
      <c r="AO12" s="15" t="s">
        <v>136</v>
      </c>
      <c r="AP12" s="15" t="s">
        <v>137</v>
      </c>
      <c r="AQ12" s="15" t="s">
        <v>138</v>
      </c>
      <c r="AR12" s="15" t="s">
        <v>57</v>
      </c>
      <c r="AS12" s="15" t="s">
        <v>146</v>
      </c>
      <c r="AT12" s="15" t="s">
        <v>57</v>
      </c>
      <c r="AU12" s="15" t="s">
        <v>118</v>
      </c>
      <c r="AV12" s="15" t="s">
        <v>141</v>
      </c>
      <c r="AW12" s="15" t="s">
        <v>108</v>
      </c>
      <c r="AX12" s="15" t="s">
        <v>142</v>
      </c>
      <c r="AY12" s="15" t="s">
        <v>57</v>
      </c>
      <c r="AZ12" s="14">
        <v>15232025</v>
      </c>
      <c r="BA12" s="14" t="s">
        <v>78</v>
      </c>
    </row>
    <row r="13" spans="1:53" hidden="1" x14ac:dyDescent="0.25">
      <c r="A13" s="16">
        <v>44289</v>
      </c>
      <c r="B13" s="15" t="s">
        <v>52</v>
      </c>
      <c r="C13" s="15" t="s">
        <v>168</v>
      </c>
      <c r="D13" s="15" t="s">
        <v>136</v>
      </c>
      <c r="E13" s="15" t="s">
        <v>137</v>
      </c>
      <c r="F13" s="15" t="s">
        <v>138</v>
      </c>
      <c r="G13" s="15" t="s">
        <v>57</v>
      </c>
      <c r="H13" s="15" t="s">
        <v>139</v>
      </c>
      <c r="I13" s="15" t="s">
        <v>57</v>
      </c>
      <c r="J13" s="17">
        <v>16000</v>
      </c>
      <c r="K13" s="15" t="s">
        <v>59</v>
      </c>
      <c r="L13" s="17">
        <v>1.690943829903675</v>
      </c>
      <c r="M13" s="17">
        <v>24.489999435906938</v>
      </c>
      <c r="N13" s="11">
        <f t="shared" si="0"/>
        <v>27080.591277894706</v>
      </c>
      <c r="O13" s="17">
        <v>27054.560176433228</v>
      </c>
      <c r="P13" s="17">
        <v>1.6909100110270767</v>
      </c>
      <c r="Q13" s="15" t="s">
        <v>60</v>
      </c>
      <c r="R13" s="15" t="s">
        <v>140</v>
      </c>
      <c r="S13" s="17">
        <v>16000</v>
      </c>
      <c r="T13" s="15" t="s">
        <v>59</v>
      </c>
      <c r="U13" s="17">
        <v>1.6133850000000001</v>
      </c>
      <c r="V13" s="17" t="s">
        <v>62</v>
      </c>
      <c r="W13" s="17">
        <v>6625.66</v>
      </c>
      <c r="X13" s="17">
        <v>33680.220176433228</v>
      </c>
      <c r="Y13" s="15" t="s">
        <v>63</v>
      </c>
      <c r="Z13" s="15" t="s">
        <v>64</v>
      </c>
      <c r="AA13" s="15" t="s">
        <v>65</v>
      </c>
      <c r="AB13" s="15" t="s">
        <v>118</v>
      </c>
      <c r="AC13" s="15" t="s">
        <v>141</v>
      </c>
      <c r="AD13" s="15" t="s">
        <v>108</v>
      </c>
      <c r="AE13" s="15" t="s">
        <v>142</v>
      </c>
      <c r="AF13" s="15" t="s">
        <v>57</v>
      </c>
      <c r="AG13" s="15" t="s">
        <v>143</v>
      </c>
      <c r="AH13" s="15" t="s">
        <v>57</v>
      </c>
      <c r="AI13" s="10" t="s">
        <v>57</v>
      </c>
      <c r="AJ13" s="10" t="s">
        <v>144</v>
      </c>
      <c r="AK13" s="15" t="s">
        <v>73</v>
      </c>
      <c r="AL13" s="15" t="s">
        <v>74</v>
      </c>
      <c r="AM13" s="15" t="s">
        <v>145</v>
      </c>
      <c r="AN13" s="15" t="s">
        <v>76</v>
      </c>
      <c r="AO13" s="15" t="s">
        <v>136</v>
      </c>
      <c r="AP13" s="15" t="s">
        <v>137</v>
      </c>
      <c r="AQ13" s="15" t="s">
        <v>138</v>
      </c>
      <c r="AR13" s="15" t="s">
        <v>57</v>
      </c>
      <c r="AS13" s="15" t="s">
        <v>146</v>
      </c>
      <c r="AT13" s="15" t="s">
        <v>57</v>
      </c>
      <c r="AU13" s="15" t="s">
        <v>118</v>
      </c>
      <c r="AV13" s="15" t="s">
        <v>141</v>
      </c>
      <c r="AW13" s="15" t="s">
        <v>108</v>
      </c>
      <c r="AX13" s="15" t="s">
        <v>142</v>
      </c>
      <c r="AY13" s="15" t="s">
        <v>57</v>
      </c>
      <c r="AZ13" s="14">
        <v>15232026</v>
      </c>
      <c r="BA13" s="14" t="s">
        <v>78</v>
      </c>
    </row>
    <row r="14" spans="1:53" hidden="1" x14ac:dyDescent="0.25">
      <c r="A14" s="16">
        <v>44289</v>
      </c>
      <c r="B14" s="15" t="s">
        <v>52</v>
      </c>
      <c r="C14" s="15" t="s">
        <v>169</v>
      </c>
      <c r="D14" s="15" t="s">
        <v>170</v>
      </c>
      <c r="E14" s="15" t="s">
        <v>149</v>
      </c>
      <c r="F14" s="15" t="s">
        <v>171</v>
      </c>
      <c r="G14" s="15" t="s">
        <v>57</v>
      </c>
      <c r="H14" s="15" t="s">
        <v>151</v>
      </c>
      <c r="I14" s="15" t="s">
        <v>57</v>
      </c>
      <c r="J14" s="17">
        <v>80000</v>
      </c>
      <c r="K14" s="15" t="s">
        <v>59</v>
      </c>
      <c r="L14" s="17">
        <v>1.4953910194877156</v>
      </c>
      <c r="M14" s="17">
        <v>27.73500004556141</v>
      </c>
      <c r="N14" s="11">
        <f t="shared" si="0"/>
        <v>119660.0165590628</v>
      </c>
      <c r="O14" s="17">
        <v>119630.08524620165</v>
      </c>
      <c r="P14" s="17">
        <v>1.4953760655775206</v>
      </c>
      <c r="Q14" s="15" t="s">
        <v>60</v>
      </c>
      <c r="R14" s="15" t="s">
        <v>83</v>
      </c>
      <c r="S14" s="17">
        <v>80000</v>
      </c>
      <c r="T14" s="15" t="s">
        <v>59</v>
      </c>
      <c r="U14" s="17">
        <v>1.4785200000000001</v>
      </c>
      <c r="V14" s="17" t="s">
        <v>62</v>
      </c>
      <c r="W14" s="17">
        <v>33179.08</v>
      </c>
      <c r="X14" s="17">
        <v>152809.16524620165</v>
      </c>
      <c r="Y14" s="15" t="s">
        <v>63</v>
      </c>
      <c r="Z14" s="15" t="s">
        <v>64</v>
      </c>
      <c r="AA14" s="15" t="s">
        <v>65</v>
      </c>
      <c r="AB14" s="15" t="s">
        <v>172</v>
      </c>
      <c r="AC14" s="15" t="s">
        <v>173</v>
      </c>
      <c r="AD14" s="15" t="s">
        <v>108</v>
      </c>
      <c r="AE14" s="15" t="s">
        <v>174</v>
      </c>
      <c r="AF14" s="15" t="s">
        <v>175</v>
      </c>
      <c r="AG14" s="15" t="s">
        <v>176</v>
      </c>
      <c r="AH14" s="15" t="s">
        <v>57</v>
      </c>
      <c r="AI14" s="15" t="s">
        <v>57</v>
      </c>
      <c r="AJ14" s="10" t="s">
        <v>177</v>
      </c>
      <c r="AK14" s="15" t="s">
        <v>73</v>
      </c>
      <c r="AL14" s="15" t="s">
        <v>74</v>
      </c>
      <c r="AM14" s="15" t="s">
        <v>90</v>
      </c>
      <c r="AN14" s="15" t="s">
        <v>76</v>
      </c>
      <c r="AO14" s="15" t="s">
        <v>170</v>
      </c>
      <c r="AP14" s="15" t="s">
        <v>149</v>
      </c>
      <c r="AQ14" s="15" t="s">
        <v>171</v>
      </c>
      <c r="AR14" s="15" t="s">
        <v>57</v>
      </c>
      <c r="AS14" s="15" t="s">
        <v>156</v>
      </c>
      <c r="AT14" s="15" t="s">
        <v>57</v>
      </c>
      <c r="AU14" s="15" t="s">
        <v>172</v>
      </c>
      <c r="AV14" s="15" t="s">
        <v>173</v>
      </c>
      <c r="AW14" s="15" t="s">
        <v>108</v>
      </c>
      <c r="AX14" s="15" t="s">
        <v>174</v>
      </c>
      <c r="AY14" s="15" t="s">
        <v>175</v>
      </c>
      <c r="AZ14" s="14">
        <v>15295122</v>
      </c>
      <c r="BA14" s="14" t="s">
        <v>78</v>
      </c>
    </row>
    <row r="15" spans="1:53" hidden="1" x14ac:dyDescent="0.25">
      <c r="A15" s="16">
        <v>44289</v>
      </c>
      <c r="B15" s="15" t="s">
        <v>52</v>
      </c>
      <c r="C15" s="15" t="s">
        <v>178</v>
      </c>
      <c r="D15" s="15" t="s">
        <v>179</v>
      </c>
      <c r="E15" s="15" t="s">
        <v>180</v>
      </c>
      <c r="F15" s="15" t="s">
        <v>181</v>
      </c>
      <c r="G15" s="15" t="s">
        <v>57</v>
      </c>
      <c r="H15" s="15" t="s">
        <v>182</v>
      </c>
      <c r="I15" s="15" t="s">
        <v>57</v>
      </c>
      <c r="J15" s="17">
        <v>64500</v>
      </c>
      <c r="K15" s="15" t="s">
        <v>59</v>
      </c>
      <c r="L15" s="17">
        <v>1.0811272911161187</v>
      </c>
      <c r="M15" s="17">
        <v>26.112499413161277</v>
      </c>
      <c r="N15" s="11">
        <f t="shared" si="0"/>
        <v>69759.822776402827</v>
      </c>
      <c r="O15" s="17">
        <v>69731.315622784125</v>
      </c>
      <c r="P15" s="17">
        <v>1.0811056685702964</v>
      </c>
      <c r="Q15" s="15" t="s">
        <v>60</v>
      </c>
      <c r="R15" s="15" t="s">
        <v>183</v>
      </c>
      <c r="S15" s="17">
        <v>64500</v>
      </c>
      <c r="T15" s="15" t="s">
        <v>59</v>
      </c>
      <c r="U15" s="17">
        <v>1.0000000698664999</v>
      </c>
      <c r="V15" s="17" t="s">
        <v>62</v>
      </c>
      <c r="W15" s="17">
        <v>18208.59</v>
      </c>
      <c r="X15" s="17">
        <v>87939.905622784121</v>
      </c>
      <c r="Y15" s="15" t="s">
        <v>63</v>
      </c>
      <c r="Z15" s="15" t="s">
        <v>64</v>
      </c>
      <c r="AA15" s="15" t="s">
        <v>65</v>
      </c>
      <c r="AB15" s="15" t="s">
        <v>106</v>
      </c>
      <c r="AC15" s="15" t="s">
        <v>184</v>
      </c>
      <c r="AD15" s="15" t="s">
        <v>108</v>
      </c>
      <c r="AE15" s="15" t="s">
        <v>185</v>
      </c>
      <c r="AF15" s="15" t="s">
        <v>186</v>
      </c>
      <c r="AG15" s="15" t="s">
        <v>187</v>
      </c>
      <c r="AH15" s="15" t="s">
        <v>57</v>
      </c>
      <c r="AI15" s="15" t="s">
        <v>57</v>
      </c>
      <c r="AJ15" s="10" t="s">
        <v>188</v>
      </c>
      <c r="AK15" s="15" t="s">
        <v>73</v>
      </c>
      <c r="AL15" s="15" t="s">
        <v>74</v>
      </c>
      <c r="AM15" s="15" t="s">
        <v>189</v>
      </c>
      <c r="AN15" s="15" t="s">
        <v>76</v>
      </c>
      <c r="AO15" s="15" t="s">
        <v>179</v>
      </c>
      <c r="AP15" s="15" t="s">
        <v>180</v>
      </c>
      <c r="AQ15" s="15" t="s">
        <v>181</v>
      </c>
      <c r="AR15" s="15" t="s">
        <v>57</v>
      </c>
      <c r="AS15" s="15" t="s">
        <v>190</v>
      </c>
      <c r="AT15" s="15" t="s">
        <v>57</v>
      </c>
      <c r="AU15" s="15" t="s">
        <v>106</v>
      </c>
      <c r="AV15" s="15" t="s">
        <v>184</v>
      </c>
      <c r="AW15" s="15" t="s">
        <v>108</v>
      </c>
      <c r="AX15" s="15" t="s">
        <v>185</v>
      </c>
      <c r="AY15" s="15" t="s">
        <v>186</v>
      </c>
      <c r="AZ15" s="14">
        <v>15305424</v>
      </c>
      <c r="BA15" s="14" t="s">
        <v>78</v>
      </c>
    </row>
    <row r="16" spans="1:53" hidden="1" x14ac:dyDescent="0.25">
      <c r="A16" s="16">
        <v>44289</v>
      </c>
      <c r="B16" s="15" t="s">
        <v>52</v>
      </c>
      <c r="C16" s="15" t="s">
        <v>191</v>
      </c>
      <c r="D16" s="15" t="s">
        <v>192</v>
      </c>
      <c r="E16" s="15" t="s">
        <v>193</v>
      </c>
      <c r="F16" s="15" t="s">
        <v>194</v>
      </c>
      <c r="G16" s="15" t="s">
        <v>57</v>
      </c>
      <c r="H16" s="15" t="s">
        <v>57</v>
      </c>
      <c r="I16" s="15" t="s">
        <v>57</v>
      </c>
      <c r="J16" s="17">
        <v>32000</v>
      </c>
      <c r="K16" s="15" t="s">
        <v>59</v>
      </c>
      <c r="L16" s="17">
        <v>1.4212864380031422</v>
      </c>
      <c r="M16" s="17">
        <v>27.73500005273063</v>
      </c>
      <c r="N16" s="11">
        <f t="shared" si="0"/>
        <v>45509.901016153279</v>
      </c>
      <c r="O16" s="17">
        <v>45480.256392780226</v>
      </c>
      <c r="P16" s="17">
        <v>1.4212580122743821</v>
      </c>
      <c r="Q16" s="15" t="s">
        <v>60</v>
      </c>
      <c r="R16" s="15" t="s">
        <v>83</v>
      </c>
      <c r="S16" s="17">
        <v>32000</v>
      </c>
      <c r="T16" s="15" t="s">
        <v>59</v>
      </c>
      <c r="U16" s="17">
        <v>1.4205779999999999</v>
      </c>
      <c r="V16" s="17" t="s">
        <v>62</v>
      </c>
      <c r="W16" s="17">
        <v>12613.95</v>
      </c>
      <c r="X16" s="17">
        <v>58094.206392780223</v>
      </c>
      <c r="Y16" s="15" t="s">
        <v>63</v>
      </c>
      <c r="Z16" s="15" t="s">
        <v>64</v>
      </c>
      <c r="AA16" s="15" t="s">
        <v>65</v>
      </c>
      <c r="AB16" s="15" t="s">
        <v>118</v>
      </c>
      <c r="AC16" s="15" t="s">
        <v>119</v>
      </c>
      <c r="AD16" s="15" t="s">
        <v>108</v>
      </c>
      <c r="AE16" s="15" t="s">
        <v>195</v>
      </c>
      <c r="AF16" s="15" t="s">
        <v>196</v>
      </c>
      <c r="AG16" s="15" t="s">
        <v>197</v>
      </c>
      <c r="AH16" s="15" t="s">
        <v>57</v>
      </c>
      <c r="AI16" s="15" t="s">
        <v>57</v>
      </c>
      <c r="AJ16" s="10" t="s">
        <v>198</v>
      </c>
      <c r="AK16" s="15" t="s">
        <v>73</v>
      </c>
      <c r="AL16" s="15" t="s">
        <v>74</v>
      </c>
      <c r="AM16" s="15" t="s">
        <v>90</v>
      </c>
      <c r="AN16" s="15" t="s">
        <v>76</v>
      </c>
      <c r="AO16" s="15" t="s">
        <v>192</v>
      </c>
      <c r="AP16" s="15" t="s">
        <v>193</v>
      </c>
      <c r="AQ16" s="15" t="s">
        <v>194</v>
      </c>
      <c r="AR16" s="15" t="s">
        <v>57</v>
      </c>
      <c r="AS16" s="15" t="s">
        <v>57</v>
      </c>
      <c r="AT16" s="15" t="s">
        <v>57</v>
      </c>
      <c r="AU16" s="15" t="s">
        <v>118</v>
      </c>
      <c r="AV16" s="15" t="s">
        <v>119</v>
      </c>
      <c r="AW16" s="15" t="s">
        <v>108</v>
      </c>
      <c r="AX16" s="15" t="s">
        <v>195</v>
      </c>
      <c r="AY16" s="15" t="s">
        <v>196</v>
      </c>
      <c r="AZ16" s="14">
        <v>15228567</v>
      </c>
      <c r="BA16" s="14" t="s">
        <v>78</v>
      </c>
    </row>
    <row r="17" spans="1:53" hidden="1" x14ac:dyDescent="0.25">
      <c r="A17" s="16">
        <v>44289</v>
      </c>
      <c r="B17" s="15" t="s">
        <v>52</v>
      </c>
      <c r="C17" s="15" t="s">
        <v>79</v>
      </c>
      <c r="D17" s="15" t="s">
        <v>158</v>
      </c>
      <c r="E17" s="15" t="s">
        <v>149</v>
      </c>
      <c r="F17" s="15" t="s">
        <v>160</v>
      </c>
      <c r="G17" s="15" t="s">
        <v>57</v>
      </c>
      <c r="H17" s="15" t="s">
        <v>57</v>
      </c>
      <c r="I17" s="15" t="s">
        <v>57</v>
      </c>
      <c r="J17" s="17">
        <v>80000</v>
      </c>
      <c r="K17" s="15" t="s">
        <v>59</v>
      </c>
      <c r="L17" s="17">
        <v>1.3823060082688787</v>
      </c>
      <c r="M17" s="17">
        <v>27.735000081326415</v>
      </c>
      <c r="N17" s="11">
        <f t="shared" si="0"/>
        <v>110613.21566159163</v>
      </c>
      <c r="O17" s="17">
        <v>110583.3748167037</v>
      </c>
      <c r="P17" s="17">
        <v>1.3822921852087962</v>
      </c>
      <c r="Q17" s="15" t="s">
        <v>60</v>
      </c>
      <c r="R17" s="15" t="s">
        <v>83</v>
      </c>
      <c r="S17" s="17">
        <v>80000</v>
      </c>
      <c r="T17" s="15" t="s">
        <v>59</v>
      </c>
      <c r="U17" s="17">
        <v>1.3816170000000001</v>
      </c>
      <c r="V17" s="17" t="s">
        <v>62</v>
      </c>
      <c r="W17" s="17">
        <v>30670</v>
      </c>
      <c r="X17" s="17">
        <v>141253.3748167037</v>
      </c>
      <c r="Y17" s="15" t="s">
        <v>63</v>
      </c>
      <c r="Z17" s="15" t="s">
        <v>64</v>
      </c>
      <c r="AA17" s="15" t="s">
        <v>65</v>
      </c>
      <c r="AB17" s="15" t="s">
        <v>118</v>
      </c>
      <c r="AC17" s="15" t="s">
        <v>162</v>
      </c>
      <c r="AD17" s="15" t="s">
        <v>108</v>
      </c>
      <c r="AE17" s="15" t="s">
        <v>163</v>
      </c>
      <c r="AF17" s="15" t="s">
        <v>164</v>
      </c>
      <c r="AG17" s="15" t="s">
        <v>165</v>
      </c>
      <c r="AH17" s="15" t="s">
        <v>57</v>
      </c>
      <c r="AI17" s="15" t="s">
        <v>57</v>
      </c>
      <c r="AJ17" s="10" t="s">
        <v>112</v>
      </c>
      <c r="AK17" s="15" t="s">
        <v>73</v>
      </c>
      <c r="AL17" s="15" t="s">
        <v>74</v>
      </c>
      <c r="AM17" s="15" t="s">
        <v>90</v>
      </c>
      <c r="AN17" s="15" t="s">
        <v>76</v>
      </c>
      <c r="AO17" s="15" t="s">
        <v>158</v>
      </c>
      <c r="AP17" s="15" t="s">
        <v>149</v>
      </c>
      <c r="AQ17" s="15" t="s">
        <v>160</v>
      </c>
      <c r="AR17" s="15" t="s">
        <v>57</v>
      </c>
      <c r="AS17" s="15" t="s">
        <v>57</v>
      </c>
      <c r="AT17" s="15" t="s">
        <v>57</v>
      </c>
      <c r="AU17" s="15" t="s">
        <v>118</v>
      </c>
      <c r="AV17" s="15" t="s">
        <v>162</v>
      </c>
      <c r="AW17" s="15" t="s">
        <v>108</v>
      </c>
      <c r="AX17" s="15" t="s">
        <v>163</v>
      </c>
      <c r="AY17" s="15" t="s">
        <v>164</v>
      </c>
      <c r="AZ17" s="14">
        <v>15231504</v>
      </c>
      <c r="BA17" s="14" t="s">
        <v>78</v>
      </c>
    </row>
    <row r="18" spans="1:53" hidden="1" x14ac:dyDescent="0.25">
      <c r="A18" s="16">
        <v>44289</v>
      </c>
      <c r="B18" s="15" t="s">
        <v>52</v>
      </c>
      <c r="C18" s="15" t="s">
        <v>199</v>
      </c>
      <c r="D18" s="15" t="s">
        <v>158</v>
      </c>
      <c r="E18" s="15" t="s">
        <v>159</v>
      </c>
      <c r="F18" s="15" t="s">
        <v>160</v>
      </c>
      <c r="G18" s="15" t="s">
        <v>57</v>
      </c>
      <c r="H18" s="15" t="s">
        <v>57</v>
      </c>
      <c r="I18" s="15" t="s">
        <v>57</v>
      </c>
      <c r="J18" s="17">
        <v>23000</v>
      </c>
      <c r="K18" s="15" t="s">
        <v>59</v>
      </c>
      <c r="L18" s="17">
        <v>1.4042949686317967</v>
      </c>
      <c r="M18" s="17">
        <v>24.49000186790288</v>
      </c>
      <c r="N18" s="11">
        <f t="shared" si="0"/>
        <v>32324.27428039923</v>
      </c>
      <c r="O18" s="17">
        <v>32298.138302845749</v>
      </c>
      <c r="P18" s="17">
        <v>1404.2668827324239</v>
      </c>
      <c r="Q18" s="15" t="s">
        <v>60</v>
      </c>
      <c r="R18" s="15" t="s">
        <v>161</v>
      </c>
      <c r="S18" s="17">
        <v>23</v>
      </c>
      <c r="T18" s="15" t="s">
        <v>117</v>
      </c>
      <c r="U18" s="17">
        <v>1404.9719</v>
      </c>
      <c r="V18" s="17" t="s">
        <v>62</v>
      </c>
      <c r="W18" s="17">
        <v>7909.81</v>
      </c>
      <c r="X18" s="17">
        <v>40207.948302845747</v>
      </c>
      <c r="Y18" s="15" t="s">
        <v>63</v>
      </c>
      <c r="Z18" s="15" t="s">
        <v>64</v>
      </c>
      <c r="AA18" s="15" t="s">
        <v>65</v>
      </c>
      <c r="AB18" s="15" t="s">
        <v>118</v>
      </c>
      <c r="AC18" s="15" t="s">
        <v>162</v>
      </c>
      <c r="AD18" s="15" t="s">
        <v>108</v>
      </c>
      <c r="AE18" s="15" t="s">
        <v>163</v>
      </c>
      <c r="AF18" s="15" t="s">
        <v>164</v>
      </c>
      <c r="AG18" s="15" t="s">
        <v>165</v>
      </c>
      <c r="AH18" s="15" t="s">
        <v>57</v>
      </c>
      <c r="AI18" s="15" t="s">
        <v>57</v>
      </c>
      <c r="AJ18" s="10" t="s">
        <v>112</v>
      </c>
      <c r="AK18" s="15" t="s">
        <v>73</v>
      </c>
      <c r="AL18" s="15" t="s">
        <v>74</v>
      </c>
      <c r="AM18" s="15" t="s">
        <v>166</v>
      </c>
      <c r="AN18" s="15" t="s">
        <v>76</v>
      </c>
      <c r="AO18" s="15" t="s">
        <v>158</v>
      </c>
      <c r="AP18" s="15" t="s">
        <v>159</v>
      </c>
      <c r="AQ18" s="15" t="s">
        <v>160</v>
      </c>
      <c r="AR18" s="15" t="s">
        <v>57</v>
      </c>
      <c r="AS18" s="15" t="s">
        <v>57</v>
      </c>
      <c r="AT18" s="15" t="s">
        <v>57</v>
      </c>
      <c r="AU18" s="15" t="s">
        <v>118</v>
      </c>
      <c r="AV18" s="15" t="s">
        <v>162</v>
      </c>
      <c r="AW18" s="15" t="s">
        <v>108</v>
      </c>
      <c r="AX18" s="15" t="s">
        <v>163</v>
      </c>
      <c r="AY18" s="15" t="s">
        <v>164</v>
      </c>
      <c r="AZ18" s="14">
        <v>15231507</v>
      </c>
      <c r="BA18" s="14" t="s">
        <v>78</v>
      </c>
    </row>
    <row r="19" spans="1:53" hidden="1" x14ac:dyDescent="0.25">
      <c r="A19" s="16">
        <v>44289</v>
      </c>
      <c r="B19" s="15" t="s">
        <v>52</v>
      </c>
      <c r="C19" s="15" t="s">
        <v>200</v>
      </c>
      <c r="D19" s="15" t="s">
        <v>136</v>
      </c>
      <c r="E19" s="15" t="s">
        <v>137</v>
      </c>
      <c r="F19" s="15" t="s">
        <v>138</v>
      </c>
      <c r="G19" s="15" t="s">
        <v>57</v>
      </c>
      <c r="H19" s="15" t="s">
        <v>139</v>
      </c>
      <c r="I19" s="15" t="s">
        <v>57</v>
      </c>
      <c r="J19" s="17">
        <v>21560</v>
      </c>
      <c r="K19" s="15" t="s">
        <v>59</v>
      </c>
      <c r="L19" s="17">
        <v>1.6363970019361416</v>
      </c>
      <c r="M19" s="17">
        <v>24.490000540720086</v>
      </c>
      <c r="N19" s="11">
        <f t="shared" si="0"/>
        <v>35306.209362283931</v>
      </c>
      <c r="O19" s="17">
        <v>35280.013747355981</v>
      </c>
      <c r="P19" s="17">
        <v>1.6363642739961031</v>
      </c>
      <c r="Q19" s="15" t="s">
        <v>60</v>
      </c>
      <c r="R19" s="15" t="s">
        <v>140</v>
      </c>
      <c r="S19" s="17">
        <v>21560</v>
      </c>
      <c r="T19" s="15" t="s">
        <v>59</v>
      </c>
      <c r="U19" s="17">
        <v>1.576422</v>
      </c>
      <c r="V19" s="17" t="s">
        <v>62</v>
      </c>
      <c r="W19" s="17">
        <v>8640.08</v>
      </c>
      <c r="X19" s="17">
        <v>43920.093747355982</v>
      </c>
      <c r="Y19" s="15" t="s">
        <v>63</v>
      </c>
      <c r="Z19" s="15" t="s">
        <v>64</v>
      </c>
      <c r="AA19" s="15" t="s">
        <v>65</v>
      </c>
      <c r="AB19" s="15" t="s">
        <v>118</v>
      </c>
      <c r="AC19" s="15" t="s">
        <v>141</v>
      </c>
      <c r="AD19" s="15" t="s">
        <v>108</v>
      </c>
      <c r="AE19" s="15" t="s">
        <v>142</v>
      </c>
      <c r="AF19" s="15" t="s">
        <v>57</v>
      </c>
      <c r="AG19" s="15" t="s">
        <v>143</v>
      </c>
      <c r="AH19" s="15" t="s">
        <v>57</v>
      </c>
      <c r="AI19" s="15" t="s">
        <v>57</v>
      </c>
      <c r="AJ19" s="10" t="s">
        <v>144</v>
      </c>
      <c r="AK19" s="15" t="s">
        <v>73</v>
      </c>
      <c r="AL19" s="15" t="s">
        <v>74</v>
      </c>
      <c r="AM19" s="15" t="s">
        <v>145</v>
      </c>
      <c r="AN19" s="15" t="s">
        <v>76</v>
      </c>
      <c r="AO19" s="15" t="s">
        <v>136</v>
      </c>
      <c r="AP19" s="15" t="s">
        <v>137</v>
      </c>
      <c r="AQ19" s="15" t="s">
        <v>138</v>
      </c>
      <c r="AR19" s="15" t="s">
        <v>57</v>
      </c>
      <c r="AS19" s="15" t="s">
        <v>146</v>
      </c>
      <c r="AT19" s="15" t="s">
        <v>57</v>
      </c>
      <c r="AU19" s="15" t="s">
        <v>118</v>
      </c>
      <c r="AV19" s="15" t="s">
        <v>141</v>
      </c>
      <c r="AW19" s="15" t="s">
        <v>108</v>
      </c>
      <c r="AX19" s="15" t="s">
        <v>142</v>
      </c>
      <c r="AY19" s="15" t="s">
        <v>57</v>
      </c>
      <c r="AZ19" s="14">
        <v>15232056</v>
      </c>
      <c r="BA19" s="14" t="s">
        <v>78</v>
      </c>
    </row>
    <row r="20" spans="1:53" hidden="1" x14ac:dyDescent="0.25">
      <c r="A20" s="16">
        <v>44289</v>
      </c>
      <c r="B20" s="15" t="s">
        <v>52</v>
      </c>
      <c r="C20" s="15" t="s">
        <v>201</v>
      </c>
      <c r="D20" s="15" t="s">
        <v>136</v>
      </c>
      <c r="E20" s="15" t="s">
        <v>137</v>
      </c>
      <c r="F20" s="15" t="s">
        <v>138</v>
      </c>
      <c r="G20" s="15" t="s">
        <v>57</v>
      </c>
      <c r="H20" s="15" t="s">
        <v>139</v>
      </c>
      <c r="I20" s="15" t="s">
        <v>57</v>
      </c>
      <c r="J20" s="17">
        <v>16000</v>
      </c>
      <c r="K20" s="15" t="s">
        <v>59</v>
      </c>
      <c r="L20" s="17">
        <v>1.690943829903675</v>
      </c>
      <c r="M20" s="17">
        <v>24.489999435906938</v>
      </c>
      <c r="N20" s="11">
        <f t="shared" si="0"/>
        <v>27080.591277894706</v>
      </c>
      <c r="O20" s="17">
        <v>27054.560176433228</v>
      </c>
      <c r="P20" s="17">
        <v>1.6909100110270767</v>
      </c>
      <c r="Q20" s="15" t="s">
        <v>60</v>
      </c>
      <c r="R20" s="15" t="s">
        <v>140</v>
      </c>
      <c r="S20" s="17">
        <v>16000</v>
      </c>
      <c r="T20" s="15" t="s">
        <v>59</v>
      </c>
      <c r="U20" s="17">
        <v>1.6133850000000001</v>
      </c>
      <c r="V20" s="17" t="s">
        <v>62</v>
      </c>
      <c r="W20" s="17">
        <v>6625.66</v>
      </c>
      <c r="X20" s="17">
        <v>33680.220176433228</v>
      </c>
      <c r="Y20" s="15" t="s">
        <v>63</v>
      </c>
      <c r="Z20" s="15" t="s">
        <v>64</v>
      </c>
      <c r="AA20" s="15" t="s">
        <v>65</v>
      </c>
      <c r="AB20" s="15" t="s">
        <v>118</v>
      </c>
      <c r="AC20" s="15" t="s">
        <v>141</v>
      </c>
      <c r="AD20" s="15" t="s">
        <v>108</v>
      </c>
      <c r="AE20" s="15" t="s">
        <v>142</v>
      </c>
      <c r="AF20" s="15" t="s">
        <v>57</v>
      </c>
      <c r="AG20" s="15" t="s">
        <v>143</v>
      </c>
      <c r="AH20" s="15" t="s">
        <v>57</v>
      </c>
      <c r="AI20" s="15" t="s">
        <v>57</v>
      </c>
      <c r="AJ20" s="10" t="s">
        <v>144</v>
      </c>
      <c r="AK20" s="15" t="s">
        <v>73</v>
      </c>
      <c r="AL20" s="15" t="s">
        <v>74</v>
      </c>
      <c r="AM20" s="15" t="s">
        <v>145</v>
      </c>
      <c r="AN20" s="15" t="s">
        <v>76</v>
      </c>
      <c r="AO20" s="15" t="s">
        <v>136</v>
      </c>
      <c r="AP20" s="15" t="s">
        <v>137</v>
      </c>
      <c r="AQ20" s="15" t="s">
        <v>138</v>
      </c>
      <c r="AR20" s="15" t="s">
        <v>57</v>
      </c>
      <c r="AS20" s="15" t="s">
        <v>146</v>
      </c>
      <c r="AT20" s="15" t="s">
        <v>57</v>
      </c>
      <c r="AU20" s="15" t="s">
        <v>118</v>
      </c>
      <c r="AV20" s="15" t="s">
        <v>141</v>
      </c>
      <c r="AW20" s="15" t="s">
        <v>108</v>
      </c>
      <c r="AX20" s="15" t="s">
        <v>142</v>
      </c>
      <c r="AY20" s="15" t="s">
        <v>57</v>
      </c>
      <c r="AZ20" s="14">
        <v>15232024</v>
      </c>
      <c r="BA20" s="14" t="s">
        <v>78</v>
      </c>
    </row>
    <row r="21" spans="1:53" hidden="1" x14ac:dyDescent="0.25">
      <c r="A21" s="16">
        <v>44289</v>
      </c>
      <c r="B21" s="15" t="s">
        <v>52</v>
      </c>
      <c r="C21" s="15" t="s">
        <v>202</v>
      </c>
      <c r="D21" s="15" t="s">
        <v>136</v>
      </c>
      <c r="E21" s="15" t="s">
        <v>137</v>
      </c>
      <c r="F21" s="15" t="s">
        <v>138</v>
      </c>
      <c r="G21" s="15" t="s">
        <v>57</v>
      </c>
      <c r="H21" s="15" t="s">
        <v>139</v>
      </c>
      <c r="I21" s="15" t="s">
        <v>57</v>
      </c>
      <c r="J21" s="17">
        <v>16000</v>
      </c>
      <c r="K21" s="15" t="s">
        <v>59</v>
      </c>
      <c r="L21" s="17">
        <v>1.690943829903675</v>
      </c>
      <c r="M21" s="17">
        <v>24.489999435906938</v>
      </c>
      <c r="N21" s="11">
        <f t="shared" si="0"/>
        <v>27080.591277894706</v>
      </c>
      <c r="O21" s="17">
        <v>27054.560176433228</v>
      </c>
      <c r="P21" s="17">
        <v>1.6909100110270767</v>
      </c>
      <c r="Q21" s="15" t="s">
        <v>60</v>
      </c>
      <c r="R21" s="15" t="s">
        <v>140</v>
      </c>
      <c r="S21" s="17">
        <v>16000</v>
      </c>
      <c r="T21" s="15" t="s">
        <v>59</v>
      </c>
      <c r="U21" s="17">
        <v>1.6133850000000001</v>
      </c>
      <c r="V21" s="17" t="s">
        <v>62</v>
      </c>
      <c r="W21" s="17">
        <v>6625.66</v>
      </c>
      <c r="X21" s="17">
        <v>33680.220176433228</v>
      </c>
      <c r="Y21" s="15" t="s">
        <v>63</v>
      </c>
      <c r="Z21" s="15" t="s">
        <v>64</v>
      </c>
      <c r="AA21" s="15" t="s">
        <v>65</v>
      </c>
      <c r="AB21" s="15" t="s">
        <v>118</v>
      </c>
      <c r="AC21" s="15" t="s">
        <v>141</v>
      </c>
      <c r="AD21" s="15" t="s">
        <v>108</v>
      </c>
      <c r="AE21" s="15" t="s">
        <v>142</v>
      </c>
      <c r="AF21" s="15" t="s">
        <v>57</v>
      </c>
      <c r="AG21" s="15" t="s">
        <v>143</v>
      </c>
      <c r="AH21" s="15" t="s">
        <v>57</v>
      </c>
      <c r="AI21" s="15" t="s">
        <v>57</v>
      </c>
      <c r="AJ21" s="10" t="s">
        <v>144</v>
      </c>
      <c r="AK21" s="15" t="s">
        <v>73</v>
      </c>
      <c r="AL21" s="15" t="s">
        <v>74</v>
      </c>
      <c r="AM21" s="15" t="s">
        <v>145</v>
      </c>
      <c r="AN21" s="15" t="s">
        <v>76</v>
      </c>
      <c r="AO21" s="15" t="s">
        <v>136</v>
      </c>
      <c r="AP21" s="15" t="s">
        <v>137</v>
      </c>
      <c r="AQ21" s="15" t="s">
        <v>138</v>
      </c>
      <c r="AR21" s="15" t="s">
        <v>57</v>
      </c>
      <c r="AS21" s="15" t="s">
        <v>146</v>
      </c>
      <c r="AT21" s="15" t="s">
        <v>57</v>
      </c>
      <c r="AU21" s="15" t="s">
        <v>118</v>
      </c>
      <c r="AV21" s="15" t="s">
        <v>141</v>
      </c>
      <c r="AW21" s="15" t="s">
        <v>108</v>
      </c>
      <c r="AX21" s="15" t="s">
        <v>142</v>
      </c>
      <c r="AY21" s="15" t="s">
        <v>57</v>
      </c>
      <c r="AZ21" s="14">
        <v>15232016</v>
      </c>
      <c r="BA21" s="14" t="s">
        <v>78</v>
      </c>
    </row>
    <row r="22" spans="1:53" hidden="1" x14ac:dyDescent="0.25">
      <c r="A22" s="16">
        <v>44289</v>
      </c>
      <c r="B22" s="15" t="s">
        <v>52</v>
      </c>
      <c r="C22" s="15" t="s">
        <v>203</v>
      </c>
      <c r="D22" s="15" t="s">
        <v>204</v>
      </c>
      <c r="E22" s="15" t="s">
        <v>205</v>
      </c>
      <c r="F22" s="15" t="s">
        <v>206</v>
      </c>
      <c r="G22" s="15" t="s">
        <v>57</v>
      </c>
      <c r="H22" s="15" t="s">
        <v>57</v>
      </c>
      <c r="I22" s="15" t="s">
        <v>57</v>
      </c>
      <c r="J22" s="17">
        <v>16800</v>
      </c>
      <c r="K22" s="15" t="s">
        <v>59</v>
      </c>
      <c r="L22" s="17">
        <v>2.0739587615024755</v>
      </c>
      <c r="M22" s="17">
        <v>24.490002076667754</v>
      </c>
      <c r="N22" s="11">
        <f t="shared" si="0"/>
        <v>34867.997195318254</v>
      </c>
      <c r="O22" s="17">
        <v>34841.810343097721</v>
      </c>
      <c r="P22" s="17">
        <v>2.0739172823272454</v>
      </c>
      <c r="Q22" s="15" t="s">
        <v>60</v>
      </c>
      <c r="R22" s="15" t="s">
        <v>161</v>
      </c>
      <c r="S22" s="17">
        <v>16800</v>
      </c>
      <c r="T22" s="15" t="s">
        <v>59</v>
      </c>
      <c r="U22" s="17">
        <v>2.0729250000000001</v>
      </c>
      <c r="V22" s="17" t="s">
        <v>62</v>
      </c>
      <c r="W22" s="17">
        <v>8532.76</v>
      </c>
      <c r="X22" s="17">
        <v>43374.570343097723</v>
      </c>
      <c r="Y22" s="15" t="s">
        <v>63</v>
      </c>
      <c r="Z22" s="15" t="s">
        <v>64</v>
      </c>
      <c r="AA22" s="15" t="s">
        <v>65</v>
      </c>
      <c r="AB22" s="15" t="s">
        <v>207</v>
      </c>
      <c r="AC22" s="15" t="s">
        <v>208</v>
      </c>
      <c r="AD22" s="15" t="s">
        <v>68</v>
      </c>
      <c r="AE22" s="15" t="s">
        <v>209</v>
      </c>
      <c r="AF22" s="15" t="s">
        <v>210</v>
      </c>
      <c r="AG22" s="15" t="s">
        <v>211</v>
      </c>
      <c r="AH22" s="15" t="s">
        <v>57</v>
      </c>
      <c r="AI22" s="15" t="s">
        <v>57</v>
      </c>
      <c r="AJ22" s="10" t="s">
        <v>212</v>
      </c>
      <c r="AK22" s="15" t="s">
        <v>73</v>
      </c>
      <c r="AL22" s="15" t="s">
        <v>74</v>
      </c>
      <c r="AM22" s="15" t="s">
        <v>166</v>
      </c>
      <c r="AN22" s="15" t="s">
        <v>76</v>
      </c>
      <c r="AO22" s="15" t="s">
        <v>204</v>
      </c>
      <c r="AP22" s="15" t="s">
        <v>205</v>
      </c>
      <c r="AQ22" s="15" t="s">
        <v>206</v>
      </c>
      <c r="AR22" s="15" t="s">
        <v>57</v>
      </c>
      <c r="AS22" s="15" t="s">
        <v>57</v>
      </c>
      <c r="AT22" s="15" t="s">
        <v>57</v>
      </c>
      <c r="AU22" s="15" t="s">
        <v>207</v>
      </c>
      <c r="AV22" s="15" t="s">
        <v>208</v>
      </c>
      <c r="AW22" s="15" t="s">
        <v>68</v>
      </c>
      <c r="AX22" s="15" t="s">
        <v>209</v>
      </c>
      <c r="AY22" s="15" t="s">
        <v>210</v>
      </c>
      <c r="AZ22" s="14">
        <v>15184330</v>
      </c>
      <c r="BA22" s="14" t="s">
        <v>78</v>
      </c>
    </row>
    <row r="23" spans="1:53" hidden="1" x14ac:dyDescent="0.25">
      <c r="A23" s="16">
        <v>44290</v>
      </c>
      <c r="B23" s="15" t="s">
        <v>52</v>
      </c>
      <c r="C23" s="15" t="s">
        <v>213</v>
      </c>
      <c r="D23" s="15" t="s">
        <v>170</v>
      </c>
      <c r="E23" s="15" t="s">
        <v>214</v>
      </c>
      <c r="F23" s="15" t="s">
        <v>171</v>
      </c>
      <c r="G23" s="15" t="s">
        <v>57</v>
      </c>
      <c r="H23" s="15" t="s">
        <v>215</v>
      </c>
      <c r="I23" s="15" t="s">
        <v>57</v>
      </c>
      <c r="J23" s="17">
        <v>48000</v>
      </c>
      <c r="K23" s="15" t="s">
        <v>59</v>
      </c>
      <c r="L23" s="17">
        <v>1.2632199126095225</v>
      </c>
      <c r="M23" s="17">
        <v>26.112501685772081</v>
      </c>
      <c r="N23" s="11">
        <f t="shared" si="0"/>
        <v>60661.668306942847</v>
      </c>
      <c r="O23" s="17">
        <v>60633.343114140975</v>
      </c>
      <c r="P23" s="17">
        <v>1.2631946482112704</v>
      </c>
      <c r="Q23" s="15" t="s">
        <v>60</v>
      </c>
      <c r="R23" s="15" t="s">
        <v>183</v>
      </c>
      <c r="S23" s="17">
        <v>48000</v>
      </c>
      <c r="T23" s="15" t="s">
        <v>59</v>
      </c>
      <c r="U23" s="17">
        <v>1.24875</v>
      </c>
      <c r="V23" s="17" t="s">
        <v>62</v>
      </c>
      <c r="W23" s="17">
        <v>15832.88</v>
      </c>
      <c r="X23" s="17">
        <v>76466.223114140972</v>
      </c>
      <c r="Y23" s="15" t="s">
        <v>63</v>
      </c>
      <c r="Z23" s="15" t="s">
        <v>64</v>
      </c>
      <c r="AA23" s="15" t="s">
        <v>65</v>
      </c>
      <c r="AB23" s="15" t="s">
        <v>172</v>
      </c>
      <c r="AC23" s="15" t="s">
        <v>173</v>
      </c>
      <c r="AD23" s="15" t="s">
        <v>108</v>
      </c>
      <c r="AE23" s="15" t="s">
        <v>174</v>
      </c>
      <c r="AF23" s="15" t="s">
        <v>175</v>
      </c>
      <c r="AG23" s="15" t="s">
        <v>176</v>
      </c>
      <c r="AH23" s="15" t="s">
        <v>57</v>
      </c>
      <c r="AI23" s="15" t="s">
        <v>57</v>
      </c>
      <c r="AJ23" s="10" t="s">
        <v>177</v>
      </c>
      <c r="AK23" s="15" t="s">
        <v>73</v>
      </c>
      <c r="AL23" s="15" t="s">
        <v>74</v>
      </c>
      <c r="AM23" s="15" t="s">
        <v>216</v>
      </c>
      <c r="AN23" s="15" t="s">
        <v>76</v>
      </c>
      <c r="AO23" s="15" t="s">
        <v>170</v>
      </c>
      <c r="AP23" s="15" t="s">
        <v>214</v>
      </c>
      <c r="AQ23" s="15" t="s">
        <v>171</v>
      </c>
      <c r="AR23" s="15" t="s">
        <v>57</v>
      </c>
      <c r="AS23" s="15" t="s">
        <v>215</v>
      </c>
      <c r="AT23" s="15" t="s">
        <v>57</v>
      </c>
      <c r="AU23" s="15" t="s">
        <v>172</v>
      </c>
      <c r="AV23" s="15" t="s">
        <v>173</v>
      </c>
      <c r="AW23" s="15" t="s">
        <v>108</v>
      </c>
      <c r="AX23" s="15" t="s">
        <v>174</v>
      </c>
      <c r="AY23" s="15" t="s">
        <v>175</v>
      </c>
      <c r="AZ23" s="14">
        <v>14885612</v>
      </c>
      <c r="BA23" s="14" t="s">
        <v>78</v>
      </c>
    </row>
    <row r="24" spans="1:53" hidden="1" x14ac:dyDescent="0.25">
      <c r="A24" s="16">
        <v>44290</v>
      </c>
      <c r="B24" s="15" t="s">
        <v>52</v>
      </c>
      <c r="C24" s="15" t="s">
        <v>203</v>
      </c>
      <c r="D24" s="15" t="s">
        <v>217</v>
      </c>
      <c r="E24" s="15" t="s">
        <v>115</v>
      </c>
      <c r="F24" s="15" t="s">
        <v>218</v>
      </c>
      <c r="G24" s="15" t="s">
        <v>57</v>
      </c>
      <c r="H24" s="15" t="s">
        <v>215</v>
      </c>
      <c r="I24" s="15" t="s">
        <v>57</v>
      </c>
      <c r="J24" s="17">
        <v>32000</v>
      </c>
      <c r="K24" s="15" t="s">
        <v>59</v>
      </c>
      <c r="L24" s="17">
        <v>1.4370389725845927</v>
      </c>
      <c r="M24" s="17">
        <v>27.734999236542034</v>
      </c>
      <c r="N24" s="11">
        <f t="shared" si="0"/>
        <v>46013.982121943511</v>
      </c>
      <c r="O24" s="17">
        <v>45984.327417764514</v>
      </c>
      <c r="P24" s="17">
        <v>1.437010231805141</v>
      </c>
      <c r="Q24" s="15" t="s">
        <v>60</v>
      </c>
      <c r="R24" s="15" t="s">
        <v>83</v>
      </c>
      <c r="S24" s="17">
        <v>32000</v>
      </c>
      <c r="T24" s="15" t="s">
        <v>59</v>
      </c>
      <c r="U24" s="17">
        <v>1.4205779999999999</v>
      </c>
      <c r="V24" s="17" t="s">
        <v>62</v>
      </c>
      <c r="W24" s="17">
        <v>12753.75</v>
      </c>
      <c r="X24" s="17">
        <v>58738.077417764514</v>
      </c>
      <c r="Y24" s="15" t="s">
        <v>63</v>
      </c>
      <c r="Z24" s="15" t="s">
        <v>64</v>
      </c>
      <c r="AA24" s="15" t="s">
        <v>65</v>
      </c>
      <c r="AB24" s="15" t="s">
        <v>118</v>
      </c>
      <c r="AC24" s="15" t="s">
        <v>119</v>
      </c>
      <c r="AD24" s="15" t="s">
        <v>108</v>
      </c>
      <c r="AE24" s="15" t="s">
        <v>219</v>
      </c>
      <c r="AF24" s="15" t="s">
        <v>220</v>
      </c>
      <c r="AG24" s="15" t="s">
        <v>221</v>
      </c>
      <c r="AH24" s="15" t="s">
        <v>57</v>
      </c>
      <c r="AI24" s="15" t="s">
        <v>57</v>
      </c>
      <c r="AJ24" s="10" t="s">
        <v>57</v>
      </c>
      <c r="AK24" s="15" t="s">
        <v>73</v>
      </c>
      <c r="AL24" s="15" t="s">
        <v>74</v>
      </c>
      <c r="AM24" s="15" t="s">
        <v>57</v>
      </c>
      <c r="AN24" s="15" t="s">
        <v>76</v>
      </c>
      <c r="AO24" s="15" t="s">
        <v>217</v>
      </c>
      <c r="AP24" s="15" t="s">
        <v>124</v>
      </c>
      <c r="AQ24" s="15" t="s">
        <v>218</v>
      </c>
      <c r="AR24" s="15" t="s">
        <v>57</v>
      </c>
      <c r="AS24" s="15" t="s">
        <v>57</v>
      </c>
      <c r="AT24" s="15" t="s">
        <v>57</v>
      </c>
      <c r="AU24" s="15" t="s">
        <v>118</v>
      </c>
      <c r="AV24" s="15" t="s">
        <v>119</v>
      </c>
      <c r="AW24" s="15" t="s">
        <v>108</v>
      </c>
      <c r="AX24" s="15" t="s">
        <v>219</v>
      </c>
      <c r="AY24" s="15" t="s">
        <v>220</v>
      </c>
      <c r="AZ24" s="14">
        <v>14985926</v>
      </c>
      <c r="BA24" s="14" t="s">
        <v>78</v>
      </c>
    </row>
    <row r="25" spans="1:53" hidden="1" x14ac:dyDescent="0.25">
      <c r="A25" s="16">
        <v>44290</v>
      </c>
      <c r="B25" s="15" t="s">
        <v>52</v>
      </c>
      <c r="C25" s="15" t="s">
        <v>222</v>
      </c>
      <c r="D25" s="15" t="s">
        <v>223</v>
      </c>
      <c r="E25" s="15" t="s">
        <v>224</v>
      </c>
      <c r="F25" s="15" t="s">
        <v>225</v>
      </c>
      <c r="G25" s="15" t="s">
        <v>57</v>
      </c>
      <c r="H25" s="15" t="s">
        <v>57</v>
      </c>
      <c r="I25" s="15" t="s">
        <v>57</v>
      </c>
      <c r="J25" s="17">
        <v>4135</v>
      </c>
      <c r="K25" s="15" t="s">
        <v>59</v>
      </c>
      <c r="L25" s="17">
        <v>1.7634550103627533</v>
      </c>
      <c r="M25" s="17">
        <v>20.235016822921583</v>
      </c>
      <c r="N25" s="11">
        <f t="shared" si="0"/>
        <v>7313.1214846729063</v>
      </c>
      <c r="O25" s="17">
        <v>7291.7406301206274</v>
      </c>
      <c r="P25" s="17">
        <v>1.7634197412625459</v>
      </c>
      <c r="Q25" s="15" t="s">
        <v>60</v>
      </c>
      <c r="R25" s="15" t="s">
        <v>83</v>
      </c>
      <c r="S25" s="17">
        <v>4135</v>
      </c>
      <c r="T25" s="15" t="s">
        <v>59</v>
      </c>
      <c r="U25" s="17">
        <v>1.743255</v>
      </c>
      <c r="V25" s="17" t="s">
        <v>62</v>
      </c>
      <c r="W25" s="17">
        <v>1475.48</v>
      </c>
      <c r="X25" s="17">
        <v>8767.2206301206279</v>
      </c>
      <c r="Y25" s="15" t="s">
        <v>63</v>
      </c>
      <c r="Z25" s="15" t="s">
        <v>64</v>
      </c>
      <c r="AA25" s="15" t="s">
        <v>65</v>
      </c>
      <c r="AB25" s="15" t="s">
        <v>66</v>
      </c>
      <c r="AC25" s="15" t="s">
        <v>67</v>
      </c>
      <c r="AD25" s="15" t="s">
        <v>68</v>
      </c>
      <c r="AE25" s="15" t="s">
        <v>226</v>
      </c>
      <c r="AF25" s="15" t="s">
        <v>227</v>
      </c>
      <c r="AG25" s="15" t="s">
        <v>228</v>
      </c>
      <c r="AH25" s="15" t="s">
        <v>57</v>
      </c>
      <c r="AI25" s="15" t="s">
        <v>57</v>
      </c>
      <c r="AJ25" s="10" t="s">
        <v>229</v>
      </c>
      <c r="AK25" s="15" t="s">
        <v>73</v>
      </c>
      <c r="AL25" s="15" t="s">
        <v>74</v>
      </c>
      <c r="AM25" s="15" t="s">
        <v>90</v>
      </c>
      <c r="AN25" s="15" t="s">
        <v>76</v>
      </c>
      <c r="AO25" s="15" t="s">
        <v>223</v>
      </c>
      <c r="AP25" s="15" t="s">
        <v>224</v>
      </c>
      <c r="AQ25" s="15" t="s">
        <v>225</v>
      </c>
      <c r="AR25" s="15" t="s">
        <v>57</v>
      </c>
      <c r="AS25" s="15" t="s">
        <v>57</v>
      </c>
      <c r="AT25" s="15" t="s">
        <v>57</v>
      </c>
      <c r="AU25" s="15" t="s">
        <v>66</v>
      </c>
      <c r="AV25" s="15" t="s">
        <v>67</v>
      </c>
      <c r="AW25" s="15" t="s">
        <v>68</v>
      </c>
      <c r="AX25" s="15" t="s">
        <v>226</v>
      </c>
      <c r="AY25" s="15" t="s">
        <v>227</v>
      </c>
      <c r="AZ25" s="14">
        <v>14908263</v>
      </c>
      <c r="BA25" s="14" t="s">
        <v>78</v>
      </c>
    </row>
    <row r="26" spans="1:53" hidden="1" x14ac:dyDescent="0.25">
      <c r="A26" s="16">
        <v>44290</v>
      </c>
      <c r="B26" s="15" t="s">
        <v>52</v>
      </c>
      <c r="C26" s="15" t="s">
        <v>222</v>
      </c>
      <c r="D26" s="15" t="s">
        <v>223</v>
      </c>
      <c r="E26" s="15" t="s">
        <v>224</v>
      </c>
      <c r="F26" s="15" t="s">
        <v>225</v>
      </c>
      <c r="G26" s="15" t="s">
        <v>57</v>
      </c>
      <c r="H26" s="15" t="s">
        <v>57</v>
      </c>
      <c r="I26" s="15" t="s">
        <v>57</v>
      </c>
      <c r="J26" s="17">
        <v>43865</v>
      </c>
      <c r="K26" s="15" t="s">
        <v>59</v>
      </c>
      <c r="L26" s="17">
        <v>1.7634549968377726</v>
      </c>
      <c r="M26" s="17">
        <v>20.235000362796644</v>
      </c>
      <c r="N26" s="11">
        <f t="shared" si="0"/>
        <v>77375.18843665169</v>
      </c>
      <c r="O26" s="17">
        <v>77352.40635722017</v>
      </c>
      <c r="P26" s="17">
        <v>1.7634197277378358</v>
      </c>
      <c r="Q26" s="15" t="s">
        <v>60</v>
      </c>
      <c r="R26" s="15" t="s">
        <v>83</v>
      </c>
      <c r="S26" s="17">
        <v>43865</v>
      </c>
      <c r="T26" s="15" t="s">
        <v>59</v>
      </c>
      <c r="U26" s="17">
        <v>1.743255</v>
      </c>
      <c r="V26" s="17" t="s">
        <v>62</v>
      </c>
      <c r="W26" s="17">
        <v>15652.26</v>
      </c>
      <c r="X26" s="17">
        <v>93004.666357220165</v>
      </c>
      <c r="Y26" s="15" t="s">
        <v>63</v>
      </c>
      <c r="Z26" s="15" t="s">
        <v>64</v>
      </c>
      <c r="AA26" s="15" t="s">
        <v>65</v>
      </c>
      <c r="AB26" s="15" t="s">
        <v>66</v>
      </c>
      <c r="AC26" s="15" t="s">
        <v>67</v>
      </c>
      <c r="AD26" s="15" t="s">
        <v>68</v>
      </c>
      <c r="AE26" s="15" t="s">
        <v>226</v>
      </c>
      <c r="AF26" s="15" t="s">
        <v>227</v>
      </c>
      <c r="AG26" s="15" t="s">
        <v>228</v>
      </c>
      <c r="AH26" s="15" t="s">
        <v>57</v>
      </c>
      <c r="AI26" s="15" t="s">
        <v>57</v>
      </c>
      <c r="AJ26" s="10" t="s">
        <v>229</v>
      </c>
      <c r="AK26" s="15" t="s">
        <v>73</v>
      </c>
      <c r="AL26" s="15" t="s">
        <v>74</v>
      </c>
      <c r="AM26" s="15" t="s">
        <v>90</v>
      </c>
      <c r="AN26" s="15" t="s">
        <v>76</v>
      </c>
      <c r="AO26" s="15" t="s">
        <v>223</v>
      </c>
      <c r="AP26" s="15" t="s">
        <v>224</v>
      </c>
      <c r="AQ26" s="15" t="s">
        <v>225</v>
      </c>
      <c r="AR26" s="15" t="s">
        <v>57</v>
      </c>
      <c r="AS26" s="15" t="s">
        <v>57</v>
      </c>
      <c r="AT26" s="15" t="s">
        <v>57</v>
      </c>
      <c r="AU26" s="15" t="s">
        <v>66</v>
      </c>
      <c r="AV26" s="15" t="s">
        <v>67</v>
      </c>
      <c r="AW26" s="15" t="s">
        <v>68</v>
      </c>
      <c r="AX26" s="15" t="s">
        <v>226</v>
      </c>
      <c r="AY26" s="15" t="s">
        <v>227</v>
      </c>
      <c r="AZ26" s="14">
        <v>14908264</v>
      </c>
      <c r="BA26" s="14" t="s">
        <v>78</v>
      </c>
    </row>
    <row r="27" spans="1:53" hidden="1" x14ac:dyDescent="0.25">
      <c r="A27" s="16">
        <v>44290</v>
      </c>
      <c r="B27" s="15" t="s">
        <v>52</v>
      </c>
      <c r="C27" s="15" t="s">
        <v>157</v>
      </c>
      <c r="D27" s="15" t="s">
        <v>230</v>
      </c>
      <c r="E27" s="15" t="s">
        <v>231</v>
      </c>
      <c r="F27" s="15" t="s">
        <v>232</v>
      </c>
      <c r="G27" s="15" t="s">
        <v>57</v>
      </c>
      <c r="H27" s="15" t="s">
        <v>57</v>
      </c>
      <c r="I27" s="15" t="s">
        <v>57</v>
      </c>
      <c r="J27" s="17">
        <v>16800</v>
      </c>
      <c r="K27" s="15" t="s">
        <v>59</v>
      </c>
      <c r="L27" s="17">
        <v>1.566392691635808</v>
      </c>
      <c r="M27" s="17">
        <v>24.490000859717867</v>
      </c>
      <c r="N27" s="11">
        <f t="shared" si="0"/>
        <v>26340.88722034129</v>
      </c>
      <c r="O27" s="17">
        <v>26314.870911537182</v>
      </c>
      <c r="P27" s="17">
        <v>1.5663613637819751</v>
      </c>
      <c r="Q27" s="15" t="s">
        <v>60</v>
      </c>
      <c r="R27" s="15" t="s">
        <v>161</v>
      </c>
      <c r="S27" s="17">
        <v>16800</v>
      </c>
      <c r="T27" s="15" t="s">
        <v>59</v>
      </c>
      <c r="U27" s="17">
        <v>1.5484500000000001</v>
      </c>
      <c r="V27" s="17" t="s">
        <v>62</v>
      </c>
      <c r="W27" s="17">
        <v>6444.51</v>
      </c>
      <c r="X27" s="17">
        <v>32759.380911537184</v>
      </c>
      <c r="Y27" s="15" t="s">
        <v>63</v>
      </c>
      <c r="Z27" s="15" t="s">
        <v>64</v>
      </c>
      <c r="AA27" s="15" t="s">
        <v>65</v>
      </c>
      <c r="AB27" s="15" t="s">
        <v>106</v>
      </c>
      <c r="AC27" s="15" t="s">
        <v>233</v>
      </c>
      <c r="AD27" s="15" t="s">
        <v>108</v>
      </c>
      <c r="AE27" s="15" t="s">
        <v>234</v>
      </c>
      <c r="AF27" s="15" t="s">
        <v>235</v>
      </c>
      <c r="AG27" s="15" t="s">
        <v>236</v>
      </c>
      <c r="AH27" s="15" t="s">
        <v>57</v>
      </c>
      <c r="AI27" s="15" t="s">
        <v>57</v>
      </c>
      <c r="AJ27" s="10" t="s">
        <v>237</v>
      </c>
      <c r="AK27" s="15" t="s">
        <v>73</v>
      </c>
      <c r="AL27" s="15" t="s">
        <v>74</v>
      </c>
      <c r="AM27" s="15" t="s">
        <v>166</v>
      </c>
      <c r="AN27" s="15" t="s">
        <v>76</v>
      </c>
      <c r="AO27" s="15" t="s">
        <v>230</v>
      </c>
      <c r="AP27" s="15" t="s">
        <v>231</v>
      </c>
      <c r="AQ27" s="15" t="s">
        <v>232</v>
      </c>
      <c r="AR27" s="15" t="s">
        <v>57</v>
      </c>
      <c r="AS27" s="15" t="s">
        <v>57</v>
      </c>
      <c r="AT27" s="15" t="s">
        <v>57</v>
      </c>
      <c r="AU27" s="15" t="s">
        <v>106</v>
      </c>
      <c r="AV27" s="15" t="s">
        <v>233</v>
      </c>
      <c r="AW27" s="15" t="s">
        <v>108</v>
      </c>
      <c r="AX27" s="15" t="s">
        <v>234</v>
      </c>
      <c r="AY27" s="15" t="s">
        <v>235</v>
      </c>
      <c r="AZ27" s="14">
        <v>14919617</v>
      </c>
      <c r="BA27" s="14" t="s">
        <v>78</v>
      </c>
    </row>
    <row r="28" spans="1:53" hidden="1" x14ac:dyDescent="0.25">
      <c r="A28" s="16">
        <v>44290</v>
      </c>
      <c r="B28" s="15" t="s">
        <v>52</v>
      </c>
      <c r="C28" s="15" t="s">
        <v>238</v>
      </c>
      <c r="D28" s="15" t="s">
        <v>239</v>
      </c>
      <c r="E28" s="15" t="s">
        <v>159</v>
      </c>
      <c r="F28" s="15" t="s">
        <v>240</v>
      </c>
      <c r="G28" s="15" t="s">
        <v>57</v>
      </c>
      <c r="H28" s="15" t="s">
        <v>57</v>
      </c>
      <c r="I28" s="15" t="s">
        <v>57</v>
      </c>
      <c r="J28" s="17">
        <v>16800</v>
      </c>
      <c r="K28" s="15" t="s">
        <v>59</v>
      </c>
      <c r="L28" s="17">
        <v>1.5967099695384364</v>
      </c>
      <c r="M28" s="17">
        <v>19.489999581351356</v>
      </c>
      <c r="N28" s="11">
        <f t="shared" si="0"/>
        <v>26845.217487827082</v>
      </c>
      <c r="O28" s="17">
        <v>26824.190993695967</v>
      </c>
      <c r="P28" s="17">
        <v>1.5966780353390457</v>
      </c>
      <c r="Q28" s="15" t="s">
        <v>60</v>
      </c>
      <c r="R28" s="15" t="s">
        <v>161</v>
      </c>
      <c r="S28" s="17">
        <v>16800</v>
      </c>
      <c r="T28" s="15" t="s">
        <v>59</v>
      </c>
      <c r="U28" s="17">
        <v>1.0000000038752299</v>
      </c>
      <c r="V28" s="17" t="s">
        <v>62</v>
      </c>
      <c r="W28" s="17">
        <v>5228.04</v>
      </c>
      <c r="X28" s="17">
        <v>32052.230993695968</v>
      </c>
      <c r="Y28" s="15" t="s">
        <v>63</v>
      </c>
      <c r="Z28" s="15" t="s">
        <v>64</v>
      </c>
      <c r="AA28" s="15" t="s">
        <v>65</v>
      </c>
      <c r="AB28" s="15" t="s">
        <v>241</v>
      </c>
      <c r="AC28" s="15" t="s">
        <v>242</v>
      </c>
      <c r="AD28" s="15" t="s">
        <v>243</v>
      </c>
      <c r="AE28" s="15" t="s">
        <v>244</v>
      </c>
      <c r="AF28" s="15" t="s">
        <v>245</v>
      </c>
      <c r="AG28" s="15" t="s">
        <v>239</v>
      </c>
      <c r="AH28" s="15" t="s">
        <v>57</v>
      </c>
      <c r="AI28" s="15" t="s">
        <v>57</v>
      </c>
      <c r="AJ28" s="10" t="s">
        <v>246</v>
      </c>
      <c r="AK28" s="15" t="s">
        <v>73</v>
      </c>
      <c r="AL28" s="15" t="s">
        <v>74</v>
      </c>
      <c r="AM28" s="15" t="s">
        <v>166</v>
      </c>
      <c r="AN28" s="15" t="s">
        <v>76</v>
      </c>
      <c r="AO28" s="15" t="s">
        <v>239</v>
      </c>
      <c r="AP28" s="15" t="s">
        <v>159</v>
      </c>
      <c r="AQ28" s="15" t="s">
        <v>240</v>
      </c>
      <c r="AR28" s="15" t="s">
        <v>57</v>
      </c>
      <c r="AS28" s="15" t="s">
        <v>57</v>
      </c>
      <c r="AT28" s="15" t="s">
        <v>57</v>
      </c>
      <c r="AU28" s="15" t="s">
        <v>241</v>
      </c>
      <c r="AV28" s="15" t="s">
        <v>242</v>
      </c>
      <c r="AW28" s="15" t="s">
        <v>243</v>
      </c>
      <c r="AX28" s="15" t="s">
        <v>244</v>
      </c>
      <c r="AY28" s="15" t="s">
        <v>245</v>
      </c>
      <c r="AZ28" s="14">
        <v>14883885</v>
      </c>
      <c r="BA28" s="14" t="s">
        <v>78</v>
      </c>
    </row>
    <row r="29" spans="1:53" hidden="1" x14ac:dyDescent="0.25">
      <c r="A29" s="16">
        <v>44291</v>
      </c>
      <c r="B29" s="15" t="s">
        <v>52</v>
      </c>
      <c r="C29" s="15" t="s">
        <v>247</v>
      </c>
      <c r="D29" s="15" t="s">
        <v>248</v>
      </c>
      <c r="E29" s="15" t="s">
        <v>249</v>
      </c>
      <c r="F29" s="15" t="s">
        <v>250</v>
      </c>
      <c r="G29" s="15" t="s">
        <v>57</v>
      </c>
      <c r="H29" s="15" t="s">
        <v>57</v>
      </c>
      <c r="I29" s="15" t="s">
        <v>57</v>
      </c>
      <c r="J29" s="17">
        <v>16800</v>
      </c>
      <c r="K29" s="15" t="s">
        <v>59</v>
      </c>
      <c r="L29" s="17">
        <v>1.5258207030469149</v>
      </c>
      <c r="M29" s="17">
        <v>24.489998605724335</v>
      </c>
      <c r="N29" s="11">
        <f t="shared" si="0"/>
        <v>25659.277809793894</v>
      </c>
      <c r="O29" s="17">
        <v>25633.275135431944</v>
      </c>
      <c r="P29" s="17">
        <v>1.5257901866328538</v>
      </c>
      <c r="Q29" s="15" t="s">
        <v>60</v>
      </c>
      <c r="R29" s="15" t="s">
        <v>161</v>
      </c>
      <c r="S29" s="17">
        <v>16800</v>
      </c>
      <c r="T29" s="15" t="s">
        <v>59</v>
      </c>
      <c r="U29" s="17">
        <v>1.00000027885722</v>
      </c>
      <c r="V29" s="17" t="s">
        <v>62</v>
      </c>
      <c r="W29" s="17">
        <v>6277.58</v>
      </c>
      <c r="X29" s="17">
        <v>31910.855135431942</v>
      </c>
      <c r="Y29" s="15" t="s">
        <v>63</v>
      </c>
      <c r="Z29" s="15" t="s">
        <v>64</v>
      </c>
      <c r="AA29" s="15" t="s">
        <v>65</v>
      </c>
      <c r="AB29" s="15" t="s">
        <v>118</v>
      </c>
      <c r="AC29" s="15" t="s">
        <v>162</v>
      </c>
      <c r="AD29" s="15" t="s">
        <v>108</v>
      </c>
      <c r="AE29" s="15" t="s">
        <v>251</v>
      </c>
      <c r="AF29" s="15" t="s">
        <v>57</v>
      </c>
      <c r="AG29" s="15" t="s">
        <v>252</v>
      </c>
      <c r="AH29" s="15" t="s">
        <v>57</v>
      </c>
      <c r="AI29" s="15" t="s">
        <v>57</v>
      </c>
      <c r="AJ29" s="10" t="s">
        <v>253</v>
      </c>
      <c r="AK29" s="15" t="s">
        <v>73</v>
      </c>
      <c r="AL29" s="15" t="s">
        <v>74</v>
      </c>
      <c r="AM29" s="15" t="s">
        <v>166</v>
      </c>
      <c r="AN29" s="15" t="s">
        <v>76</v>
      </c>
      <c r="AO29" s="15" t="s">
        <v>248</v>
      </c>
      <c r="AP29" s="15" t="s">
        <v>249</v>
      </c>
      <c r="AQ29" s="15" t="s">
        <v>250</v>
      </c>
      <c r="AR29" s="15" t="s">
        <v>57</v>
      </c>
      <c r="AS29" s="15" t="s">
        <v>57</v>
      </c>
      <c r="AT29" s="15" t="s">
        <v>57</v>
      </c>
      <c r="AU29" s="15" t="s">
        <v>118</v>
      </c>
      <c r="AV29" s="15" t="s">
        <v>162</v>
      </c>
      <c r="AW29" s="15" t="s">
        <v>108</v>
      </c>
      <c r="AX29" s="15" t="s">
        <v>251</v>
      </c>
      <c r="AY29" s="15" t="s">
        <v>57</v>
      </c>
      <c r="AZ29" s="14">
        <v>14984631</v>
      </c>
      <c r="BA29" s="14" t="s">
        <v>78</v>
      </c>
    </row>
    <row r="30" spans="1:53" hidden="1" x14ac:dyDescent="0.25">
      <c r="A30" s="16">
        <v>44291</v>
      </c>
      <c r="B30" s="15" t="s">
        <v>52</v>
      </c>
      <c r="C30" s="15" t="s">
        <v>254</v>
      </c>
      <c r="D30" s="15" t="s">
        <v>103</v>
      </c>
      <c r="E30" s="15" t="s">
        <v>137</v>
      </c>
      <c r="F30" s="15" t="s">
        <v>105</v>
      </c>
      <c r="G30" s="15" t="s">
        <v>57</v>
      </c>
      <c r="H30" s="15" t="s">
        <v>255</v>
      </c>
      <c r="I30" s="15" t="s">
        <v>57</v>
      </c>
      <c r="J30" s="17">
        <v>21460</v>
      </c>
      <c r="K30" s="15" t="s">
        <v>59</v>
      </c>
      <c r="L30" s="17">
        <v>1.6556439952019422</v>
      </c>
      <c r="M30" s="17">
        <v>24.48999682653216</v>
      </c>
      <c r="N30" s="11">
        <f t="shared" si="0"/>
        <v>35555.610133860209</v>
      </c>
      <c r="O30" s="17">
        <v>35529.40953463094</v>
      </c>
      <c r="P30" s="17">
        <v>1.6556108823220381</v>
      </c>
      <c r="Q30" s="15" t="s">
        <v>60</v>
      </c>
      <c r="R30" s="15" t="s">
        <v>140</v>
      </c>
      <c r="S30" s="17">
        <v>21460</v>
      </c>
      <c r="T30" s="15" t="s">
        <v>59</v>
      </c>
      <c r="U30" s="17">
        <v>1.536462</v>
      </c>
      <c r="V30" s="17" t="s">
        <v>62</v>
      </c>
      <c r="W30" s="17">
        <v>8701.16</v>
      </c>
      <c r="X30" s="17">
        <v>44230.569534630937</v>
      </c>
      <c r="Y30" s="15" t="s">
        <v>63</v>
      </c>
      <c r="Z30" s="15" t="s">
        <v>64</v>
      </c>
      <c r="AA30" s="15" t="s">
        <v>65</v>
      </c>
      <c r="AB30" s="15" t="s">
        <v>106</v>
      </c>
      <c r="AC30" s="15" t="s">
        <v>107</v>
      </c>
      <c r="AD30" s="15" t="s">
        <v>108</v>
      </c>
      <c r="AE30" s="15" t="s">
        <v>109</v>
      </c>
      <c r="AF30" s="15" t="s">
        <v>110</v>
      </c>
      <c r="AG30" s="15" t="s">
        <v>111</v>
      </c>
      <c r="AH30" s="15" t="s">
        <v>57</v>
      </c>
      <c r="AI30" s="15" t="s">
        <v>57</v>
      </c>
      <c r="AJ30" s="10" t="s">
        <v>112</v>
      </c>
      <c r="AK30" s="15" t="s">
        <v>73</v>
      </c>
      <c r="AL30" s="15" t="s">
        <v>74</v>
      </c>
      <c r="AM30" s="15" t="s">
        <v>145</v>
      </c>
      <c r="AN30" s="15" t="s">
        <v>76</v>
      </c>
      <c r="AO30" s="15" t="s">
        <v>103</v>
      </c>
      <c r="AP30" s="15" t="s">
        <v>137</v>
      </c>
      <c r="AQ30" s="15" t="s">
        <v>105</v>
      </c>
      <c r="AR30" s="15" t="s">
        <v>57</v>
      </c>
      <c r="AS30" s="15" t="s">
        <v>57</v>
      </c>
      <c r="AT30" s="15" t="s">
        <v>57</v>
      </c>
      <c r="AU30" s="15" t="s">
        <v>106</v>
      </c>
      <c r="AV30" s="15" t="s">
        <v>107</v>
      </c>
      <c r="AW30" s="15" t="s">
        <v>108</v>
      </c>
      <c r="AX30" s="15" t="s">
        <v>109</v>
      </c>
      <c r="AY30" s="15" t="s">
        <v>110</v>
      </c>
      <c r="AZ30" s="14">
        <v>14886278</v>
      </c>
      <c r="BA30" s="14" t="s">
        <v>78</v>
      </c>
    </row>
    <row r="31" spans="1:53" hidden="1" x14ac:dyDescent="0.25">
      <c r="A31" s="16">
        <v>44291</v>
      </c>
      <c r="B31" s="15" t="s">
        <v>52</v>
      </c>
      <c r="C31" s="15" t="s">
        <v>256</v>
      </c>
      <c r="D31" s="15" t="s">
        <v>230</v>
      </c>
      <c r="E31" s="15" t="s">
        <v>231</v>
      </c>
      <c r="F31" s="15" t="s">
        <v>232</v>
      </c>
      <c r="G31" s="15" t="s">
        <v>57</v>
      </c>
      <c r="H31" s="15" t="s">
        <v>57</v>
      </c>
      <c r="I31" s="15" t="s">
        <v>57</v>
      </c>
      <c r="J31" s="17">
        <v>16800</v>
      </c>
      <c r="K31" s="15" t="s">
        <v>59</v>
      </c>
      <c r="L31" s="17">
        <v>1.5714432489851946</v>
      </c>
      <c r="M31" s="17">
        <v>24.490000859717867</v>
      </c>
      <c r="N31" s="11">
        <f t="shared" si="0"/>
        <v>26425.736583810987</v>
      </c>
      <c r="O31" s="17">
        <v>26399.718578019609</v>
      </c>
      <c r="P31" s="17">
        <v>1.5714118201202147</v>
      </c>
      <c r="Q31" s="15" t="s">
        <v>60</v>
      </c>
      <c r="R31" s="15" t="s">
        <v>161</v>
      </c>
      <c r="S31" s="17">
        <v>16800</v>
      </c>
      <c r="T31" s="15" t="s">
        <v>59</v>
      </c>
      <c r="U31" s="17">
        <v>1.5484500000000001</v>
      </c>
      <c r="V31" s="17" t="s">
        <v>62</v>
      </c>
      <c r="W31" s="17">
        <v>6465.29</v>
      </c>
      <c r="X31" s="17">
        <v>32865.00857801961</v>
      </c>
      <c r="Y31" s="15" t="s">
        <v>63</v>
      </c>
      <c r="Z31" s="15" t="s">
        <v>64</v>
      </c>
      <c r="AA31" s="15" t="s">
        <v>65</v>
      </c>
      <c r="AB31" s="15" t="s">
        <v>106</v>
      </c>
      <c r="AC31" s="15" t="s">
        <v>233</v>
      </c>
      <c r="AD31" s="15" t="s">
        <v>108</v>
      </c>
      <c r="AE31" s="15" t="s">
        <v>234</v>
      </c>
      <c r="AF31" s="15" t="s">
        <v>235</v>
      </c>
      <c r="AG31" s="15" t="s">
        <v>236</v>
      </c>
      <c r="AH31" s="15" t="s">
        <v>57</v>
      </c>
      <c r="AI31" s="15" t="s">
        <v>57</v>
      </c>
      <c r="AJ31" s="10" t="s">
        <v>257</v>
      </c>
      <c r="AK31" s="15" t="s">
        <v>73</v>
      </c>
      <c r="AL31" s="15" t="s">
        <v>74</v>
      </c>
      <c r="AM31" s="15" t="s">
        <v>166</v>
      </c>
      <c r="AN31" s="15" t="s">
        <v>76</v>
      </c>
      <c r="AO31" s="15" t="s">
        <v>230</v>
      </c>
      <c r="AP31" s="15" t="s">
        <v>231</v>
      </c>
      <c r="AQ31" s="15" t="s">
        <v>232</v>
      </c>
      <c r="AR31" s="15" t="s">
        <v>57</v>
      </c>
      <c r="AS31" s="15" t="s">
        <v>57</v>
      </c>
      <c r="AT31" s="15" t="s">
        <v>57</v>
      </c>
      <c r="AU31" s="15" t="s">
        <v>106</v>
      </c>
      <c r="AV31" s="15" t="s">
        <v>233</v>
      </c>
      <c r="AW31" s="15" t="s">
        <v>108</v>
      </c>
      <c r="AX31" s="15" t="s">
        <v>234</v>
      </c>
      <c r="AY31" s="15" t="s">
        <v>235</v>
      </c>
      <c r="AZ31" s="14">
        <v>14915011</v>
      </c>
      <c r="BA31" s="14" t="s">
        <v>78</v>
      </c>
    </row>
    <row r="32" spans="1:53" hidden="1" x14ac:dyDescent="0.25">
      <c r="A32" s="16">
        <v>44291</v>
      </c>
      <c r="B32" s="15" t="s">
        <v>52</v>
      </c>
      <c r="C32" s="15" t="s">
        <v>79</v>
      </c>
      <c r="D32" s="15" t="s">
        <v>258</v>
      </c>
      <c r="E32" s="15" t="s">
        <v>193</v>
      </c>
      <c r="F32" s="15" t="s">
        <v>259</v>
      </c>
      <c r="G32" s="15" t="s">
        <v>57</v>
      </c>
      <c r="H32" s="15" t="s">
        <v>57</v>
      </c>
      <c r="I32" s="15" t="s">
        <v>57</v>
      </c>
      <c r="J32" s="17">
        <v>32000</v>
      </c>
      <c r="K32" s="15" t="s">
        <v>59</v>
      </c>
      <c r="L32" s="17">
        <v>1.4416724516496431</v>
      </c>
      <c r="M32" s="17">
        <v>27.734999236542034</v>
      </c>
      <c r="N32" s="11">
        <f t="shared" si="0"/>
        <v>46162.253452025121</v>
      </c>
      <c r="O32" s="17">
        <v>46132.595782419521</v>
      </c>
      <c r="P32" s="17">
        <v>1.44164361820061</v>
      </c>
      <c r="Q32" s="15" t="s">
        <v>60</v>
      </c>
      <c r="R32" s="15" t="s">
        <v>83</v>
      </c>
      <c r="S32" s="17">
        <v>32000</v>
      </c>
      <c r="T32" s="15" t="s">
        <v>59</v>
      </c>
      <c r="U32" s="17">
        <v>1.4205779999999999</v>
      </c>
      <c r="V32" s="17" t="s">
        <v>62</v>
      </c>
      <c r="W32" s="17">
        <v>12794.87</v>
      </c>
      <c r="X32" s="17">
        <v>58927.465782419524</v>
      </c>
      <c r="Y32" s="15" t="s">
        <v>63</v>
      </c>
      <c r="Z32" s="15" t="s">
        <v>64</v>
      </c>
      <c r="AA32" s="15" t="s">
        <v>65</v>
      </c>
      <c r="AB32" s="15" t="s">
        <v>57</v>
      </c>
      <c r="AC32" s="15" t="s">
        <v>260</v>
      </c>
      <c r="AD32" s="15" t="s">
        <v>68</v>
      </c>
      <c r="AE32" s="15" t="s">
        <v>261</v>
      </c>
      <c r="AF32" s="15" t="s">
        <v>262</v>
      </c>
      <c r="AG32" s="15" t="s">
        <v>263</v>
      </c>
      <c r="AH32" s="15" t="s">
        <v>57</v>
      </c>
      <c r="AI32" s="15" t="s">
        <v>57</v>
      </c>
      <c r="AJ32" s="10" t="s">
        <v>57</v>
      </c>
      <c r="AK32" s="15" t="s">
        <v>73</v>
      </c>
      <c r="AL32" s="15" t="s">
        <v>74</v>
      </c>
      <c r="AM32" s="15" t="s">
        <v>57</v>
      </c>
      <c r="AN32" s="15" t="s">
        <v>76</v>
      </c>
      <c r="AO32" s="15" t="s">
        <v>258</v>
      </c>
      <c r="AP32" s="15" t="s">
        <v>193</v>
      </c>
      <c r="AQ32" s="15" t="s">
        <v>259</v>
      </c>
      <c r="AR32" s="15" t="s">
        <v>57</v>
      </c>
      <c r="AS32" s="15" t="s">
        <v>57</v>
      </c>
      <c r="AT32" s="15" t="s">
        <v>57</v>
      </c>
      <c r="AU32" s="15" t="s">
        <v>57</v>
      </c>
      <c r="AV32" s="15" t="s">
        <v>260</v>
      </c>
      <c r="AW32" s="15" t="s">
        <v>68</v>
      </c>
      <c r="AX32" s="15" t="s">
        <v>261</v>
      </c>
      <c r="AY32" s="15" t="s">
        <v>262</v>
      </c>
      <c r="AZ32" s="14">
        <v>15215161</v>
      </c>
      <c r="BA32" s="14" t="s">
        <v>78</v>
      </c>
    </row>
    <row r="33" spans="1:53" hidden="1" x14ac:dyDescent="0.25">
      <c r="A33" s="16">
        <v>44291</v>
      </c>
      <c r="B33" s="15" t="s">
        <v>52</v>
      </c>
      <c r="C33" s="15" t="s">
        <v>264</v>
      </c>
      <c r="D33" s="15" t="s">
        <v>103</v>
      </c>
      <c r="E33" s="15" t="s">
        <v>137</v>
      </c>
      <c r="F33" s="15" t="s">
        <v>105</v>
      </c>
      <c r="G33" s="15" t="s">
        <v>57</v>
      </c>
      <c r="H33" s="15" t="s">
        <v>255</v>
      </c>
      <c r="I33" s="15" t="s">
        <v>57</v>
      </c>
      <c r="J33" s="17">
        <v>21550</v>
      </c>
      <c r="K33" s="15" t="s">
        <v>59</v>
      </c>
      <c r="L33" s="17">
        <v>1.655643791510462</v>
      </c>
      <c r="M33" s="17">
        <v>24.489997473430023</v>
      </c>
      <c r="N33" s="11">
        <f t="shared" si="0"/>
        <v>35704.613704523887</v>
      </c>
      <c r="O33" s="17">
        <v>35678.410124576316</v>
      </c>
      <c r="P33" s="17">
        <v>1.6556106786346318</v>
      </c>
      <c r="Q33" s="15" t="s">
        <v>60</v>
      </c>
      <c r="R33" s="15" t="s">
        <v>140</v>
      </c>
      <c r="S33" s="17">
        <v>21550</v>
      </c>
      <c r="T33" s="15" t="s">
        <v>59</v>
      </c>
      <c r="U33" s="17">
        <v>1.536462</v>
      </c>
      <c r="V33" s="17" t="s">
        <v>62</v>
      </c>
      <c r="W33" s="17">
        <v>8737.65</v>
      </c>
      <c r="X33" s="17">
        <v>44416.060124576317</v>
      </c>
      <c r="Y33" s="15" t="s">
        <v>63</v>
      </c>
      <c r="Z33" s="15" t="s">
        <v>64</v>
      </c>
      <c r="AA33" s="15" t="s">
        <v>65</v>
      </c>
      <c r="AB33" s="15" t="s">
        <v>106</v>
      </c>
      <c r="AC33" s="15" t="s">
        <v>107</v>
      </c>
      <c r="AD33" s="15" t="s">
        <v>108</v>
      </c>
      <c r="AE33" s="15" t="s">
        <v>109</v>
      </c>
      <c r="AF33" s="15" t="s">
        <v>110</v>
      </c>
      <c r="AG33" s="15" t="s">
        <v>111</v>
      </c>
      <c r="AH33" s="15" t="s">
        <v>57</v>
      </c>
      <c r="AI33" s="15" t="s">
        <v>57</v>
      </c>
      <c r="AJ33" s="10" t="s">
        <v>112</v>
      </c>
      <c r="AK33" s="15" t="s">
        <v>73</v>
      </c>
      <c r="AL33" s="15" t="s">
        <v>74</v>
      </c>
      <c r="AM33" s="15" t="s">
        <v>145</v>
      </c>
      <c r="AN33" s="15" t="s">
        <v>76</v>
      </c>
      <c r="AO33" s="15" t="s">
        <v>103</v>
      </c>
      <c r="AP33" s="15" t="s">
        <v>137</v>
      </c>
      <c r="AQ33" s="15" t="s">
        <v>105</v>
      </c>
      <c r="AR33" s="15" t="s">
        <v>57</v>
      </c>
      <c r="AS33" s="15" t="s">
        <v>57</v>
      </c>
      <c r="AT33" s="15" t="s">
        <v>57</v>
      </c>
      <c r="AU33" s="15" t="s">
        <v>106</v>
      </c>
      <c r="AV33" s="15" t="s">
        <v>107</v>
      </c>
      <c r="AW33" s="15" t="s">
        <v>108</v>
      </c>
      <c r="AX33" s="15" t="s">
        <v>109</v>
      </c>
      <c r="AY33" s="15" t="s">
        <v>110</v>
      </c>
      <c r="AZ33" s="14">
        <v>14889986</v>
      </c>
      <c r="BA33" s="14" t="s">
        <v>78</v>
      </c>
    </row>
    <row r="34" spans="1:53" hidden="1" x14ac:dyDescent="0.25">
      <c r="A34" s="16">
        <v>44291</v>
      </c>
      <c r="B34" s="15" t="s">
        <v>52</v>
      </c>
      <c r="C34" s="15" t="s">
        <v>265</v>
      </c>
      <c r="D34" s="15" t="s">
        <v>103</v>
      </c>
      <c r="E34" s="15" t="s">
        <v>137</v>
      </c>
      <c r="F34" s="15" t="s">
        <v>105</v>
      </c>
      <c r="G34" s="15" t="s">
        <v>57</v>
      </c>
      <c r="H34" s="15" t="s">
        <v>255</v>
      </c>
      <c r="I34" s="15" t="s">
        <v>57</v>
      </c>
      <c r="J34" s="17">
        <v>16000</v>
      </c>
      <c r="K34" s="15" t="s">
        <v>59</v>
      </c>
      <c r="L34" s="17">
        <v>1.6966922972464633</v>
      </c>
      <c r="M34" s="17">
        <v>24.489996866261279</v>
      </c>
      <c r="N34" s="11">
        <f t="shared" si="0"/>
        <v>27172.566752809675</v>
      </c>
      <c r="O34" s="17">
        <v>27146.533814408293</v>
      </c>
      <c r="P34" s="17">
        <v>1.6966583634005183</v>
      </c>
      <c r="Q34" s="15" t="s">
        <v>60</v>
      </c>
      <c r="R34" s="15" t="s">
        <v>140</v>
      </c>
      <c r="S34" s="17">
        <v>16000</v>
      </c>
      <c r="T34" s="15" t="s">
        <v>59</v>
      </c>
      <c r="U34" s="17">
        <v>1.0000001259848701</v>
      </c>
      <c r="V34" s="17" t="s">
        <v>62</v>
      </c>
      <c r="W34" s="17">
        <v>6648.19</v>
      </c>
      <c r="X34" s="17">
        <v>33794.723814408295</v>
      </c>
      <c r="Y34" s="15" t="s">
        <v>63</v>
      </c>
      <c r="Z34" s="15" t="s">
        <v>64</v>
      </c>
      <c r="AA34" s="15" t="s">
        <v>65</v>
      </c>
      <c r="AB34" s="15" t="s">
        <v>106</v>
      </c>
      <c r="AC34" s="15" t="s">
        <v>107</v>
      </c>
      <c r="AD34" s="15" t="s">
        <v>108</v>
      </c>
      <c r="AE34" s="15" t="s">
        <v>109</v>
      </c>
      <c r="AF34" s="15" t="s">
        <v>110</v>
      </c>
      <c r="AG34" s="15" t="s">
        <v>111</v>
      </c>
      <c r="AH34" s="15" t="s">
        <v>57</v>
      </c>
      <c r="AI34" s="15" t="s">
        <v>57</v>
      </c>
      <c r="AJ34" s="10" t="s">
        <v>112</v>
      </c>
      <c r="AK34" s="15" t="s">
        <v>73</v>
      </c>
      <c r="AL34" s="15" t="s">
        <v>74</v>
      </c>
      <c r="AM34" s="15" t="s">
        <v>145</v>
      </c>
      <c r="AN34" s="15" t="s">
        <v>76</v>
      </c>
      <c r="AO34" s="15" t="s">
        <v>103</v>
      </c>
      <c r="AP34" s="15" t="s">
        <v>137</v>
      </c>
      <c r="AQ34" s="15" t="s">
        <v>105</v>
      </c>
      <c r="AR34" s="15" t="s">
        <v>57</v>
      </c>
      <c r="AS34" s="15" t="s">
        <v>57</v>
      </c>
      <c r="AT34" s="15" t="s">
        <v>57</v>
      </c>
      <c r="AU34" s="15" t="s">
        <v>106</v>
      </c>
      <c r="AV34" s="15" t="s">
        <v>107</v>
      </c>
      <c r="AW34" s="15" t="s">
        <v>108</v>
      </c>
      <c r="AX34" s="15" t="s">
        <v>109</v>
      </c>
      <c r="AY34" s="15" t="s">
        <v>110</v>
      </c>
      <c r="AZ34" s="14">
        <v>14895337</v>
      </c>
      <c r="BA34" s="14" t="s">
        <v>78</v>
      </c>
    </row>
    <row r="35" spans="1:53" hidden="1" x14ac:dyDescent="0.25">
      <c r="A35" s="16">
        <v>44291</v>
      </c>
      <c r="B35" s="15" t="s">
        <v>52</v>
      </c>
      <c r="C35" s="15" t="s">
        <v>254</v>
      </c>
      <c r="D35" s="15" t="s">
        <v>103</v>
      </c>
      <c r="E35" s="15" t="s">
        <v>137</v>
      </c>
      <c r="F35" s="15" t="s">
        <v>105</v>
      </c>
      <c r="G35" s="15" t="s">
        <v>57</v>
      </c>
      <c r="H35" s="15" t="s">
        <v>255</v>
      </c>
      <c r="I35" s="15" t="s">
        <v>57</v>
      </c>
      <c r="J35" s="17">
        <v>16000</v>
      </c>
      <c r="K35" s="15" t="s">
        <v>59</v>
      </c>
      <c r="L35" s="17">
        <v>1.6966922972464633</v>
      </c>
      <c r="M35" s="17">
        <v>24.489996866261279</v>
      </c>
      <c r="N35" s="11">
        <f t="shared" si="0"/>
        <v>27172.566752809675</v>
      </c>
      <c r="O35" s="17">
        <v>27146.533814408293</v>
      </c>
      <c r="P35" s="17">
        <v>1.6966583634005183</v>
      </c>
      <c r="Q35" s="15" t="s">
        <v>60</v>
      </c>
      <c r="R35" s="15" t="s">
        <v>140</v>
      </c>
      <c r="S35" s="17">
        <v>16000</v>
      </c>
      <c r="T35" s="15" t="s">
        <v>59</v>
      </c>
      <c r="U35" s="17">
        <v>1.0000001259848701</v>
      </c>
      <c r="V35" s="17" t="s">
        <v>62</v>
      </c>
      <c r="W35" s="17">
        <v>6648.19</v>
      </c>
      <c r="X35" s="17">
        <v>33794.723814408295</v>
      </c>
      <c r="Y35" s="15" t="s">
        <v>63</v>
      </c>
      <c r="Z35" s="15" t="s">
        <v>64</v>
      </c>
      <c r="AA35" s="15" t="s">
        <v>65</v>
      </c>
      <c r="AB35" s="15" t="s">
        <v>106</v>
      </c>
      <c r="AC35" s="15" t="s">
        <v>107</v>
      </c>
      <c r="AD35" s="15" t="s">
        <v>108</v>
      </c>
      <c r="AE35" s="15" t="s">
        <v>109</v>
      </c>
      <c r="AF35" s="15" t="s">
        <v>110</v>
      </c>
      <c r="AG35" s="15" t="s">
        <v>111</v>
      </c>
      <c r="AH35" s="15" t="s">
        <v>57</v>
      </c>
      <c r="AI35" s="15" t="s">
        <v>57</v>
      </c>
      <c r="AJ35" s="10" t="s">
        <v>112</v>
      </c>
      <c r="AK35" s="15" t="s">
        <v>73</v>
      </c>
      <c r="AL35" s="15" t="s">
        <v>74</v>
      </c>
      <c r="AM35" s="15" t="s">
        <v>145</v>
      </c>
      <c r="AN35" s="15" t="s">
        <v>76</v>
      </c>
      <c r="AO35" s="15" t="s">
        <v>103</v>
      </c>
      <c r="AP35" s="15" t="s">
        <v>137</v>
      </c>
      <c r="AQ35" s="15" t="s">
        <v>105</v>
      </c>
      <c r="AR35" s="15" t="s">
        <v>57</v>
      </c>
      <c r="AS35" s="15" t="s">
        <v>57</v>
      </c>
      <c r="AT35" s="15" t="s">
        <v>57</v>
      </c>
      <c r="AU35" s="15" t="s">
        <v>106</v>
      </c>
      <c r="AV35" s="15" t="s">
        <v>107</v>
      </c>
      <c r="AW35" s="15" t="s">
        <v>108</v>
      </c>
      <c r="AX35" s="15" t="s">
        <v>109</v>
      </c>
      <c r="AY35" s="15" t="s">
        <v>110</v>
      </c>
      <c r="AZ35" s="14">
        <v>14895772</v>
      </c>
      <c r="BA35" s="14" t="s">
        <v>78</v>
      </c>
    </row>
    <row r="36" spans="1:53" hidden="1" x14ac:dyDescent="0.25">
      <c r="A36" s="16">
        <v>44291</v>
      </c>
      <c r="B36" s="15" t="s">
        <v>52</v>
      </c>
      <c r="C36" s="15" t="s">
        <v>266</v>
      </c>
      <c r="D36" s="15" t="s">
        <v>103</v>
      </c>
      <c r="E36" s="15" t="s">
        <v>137</v>
      </c>
      <c r="F36" s="15" t="s">
        <v>105</v>
      </c>
      <c r="G36" s="15" t="s">
        <v>57</v>
      </c>
      <c r="H36" s="15" t="s">
        <v>255</v>
      </c>
      <c r="I36" s="15" t="s">
        <v>57</v>
      </c>
      <c r="J36" s="17">
        <v>16000</v>
      </c>
      <c r="K36" s="15" t="s">
        <v>59</v>
      </c>
      <c r="L36" s="17">
        <v>1.6966922972464633</v>
      </c>
      <c r="M36" s="17">
        <v>24.489996866261279</v>
      </c>
      <c r="N36" s="11">
        <f t="shared" si="0"/>
        <v>27172.566752809675</v>
      </c>
      <c r="O36" s="17">
        <v>27146.533814408293</v>
      </c>
      <c r="P36" s="17">
        <v>1.6966583634005183</v>
      </c>
      <c r="Q36" s="15" t="s">
        <v>60</v>
      </c>
      <c r="R36" s="15" t="s">
        <v>140</v>
      </c>
      <c r="S36" s="17">
        <v>16000</v>
      </c>
      <c r="T36" s="15" t="s">
        <v>59</v>
      </c>
      <c r="U36" s="17">
        <v>1.0000001259848701</v>
      </c>
      <c r="V36" s="17" t="s">
        <v>62</v>
      </c>
      <c r="W36" s="17">
        <v>6648.19</v>
      </c>
      <c r="X36" s="17">
        <v>33794.723814408295</v>
      </c>
      <c r="Y36" s="15" t="s">
        <v>63</v>
      </c>
      <c r="Z36" s="15" t="s">
        <v>64</v>
      </c>
      <c r="AA36" s="15" t="s">
        <v>65</v>
      </c>
      <c r="AB36" s="15" t="s">
        <v>106</v>
      </c>
      <c r="AC36" s="15" t="s">
        <v>107</v>
      </c>
      <c r="AD36" s="15" t="s">
        <v>108</v>
      </c>
      <c r="AE36" s="15" t="s">
        <v>109</v>
      </c>
      <c r="AF36" s="15" t="s">
        <v>110</v>
      </c>
      <c r="AG36" s="15" t="s">
        <v>111</v>
      </c>
      <c r="AH36" s="15" t="s">
        <v>57</v>
      </c>
      <c r="AI36" s="15" t="s">
        <v>57</v>
      </c>
      <c r="AJ36" s="10" t="s">
        <v>112</v>
      </c>
      <c r="AK36" s="15" t="s">
        <v>73</v>
      </c>
      <c r="AL36" s="15" t="s">
        <v>74</v>
      </c>
      <c r="AM36" s="15" t="s">
        <v>145</v>
      </c>
      <c r="AN36" s="15" t="s">
        <v>76</v>
      </c>
      <c r="AO36" s="15" t="s">
        <v>103</v>
      </c>
      <c r="AP36" s="15" t="s">
        <v>137</v>
      </c>
      <c r="AQ36" s="15" t="s">
        <v>105</v>
      </c>
      <c r="AR36" s="15" t="s">
        <v>57</v>
      </c>
      <c r="AS36" s="15" t="s">
        <v>57</v>
      </c>
      <c r="AT36" s="15" t="s">
        <v>57</v>
      </c>
      <c r="AU36" s="15" t="s">
        <v>106</v>
      </c>
      <c r="AV36" s="15" t="s">
        <v>107</v>
      </c>
      <c r="AW36" s="15" t="s">
        <v>108</v>
      </c>
      <c r="AX36" s="15" t="s">
        <v>109</v>
      </c>
      <c r="AY36" s="15" t="s">
        <v>110</v>
      </c>
      <c r="AZ36" s="14">
        <v>14895361</v>
      </c>
      <c r="BA36" s="14" t="s">
        <v>78</v>
      </c>
    </row>
    <row r="37" spans="1:53" hidden="1" x14ac:dyDescent="0.25">
      <c r="A37" s="16">
        <v>44291</v>
      </c>
      <c r="B37" s="15" t="s">
        <v>52</v>
      </c>
      <c r="C37" s="15" t="s">
        <v>267</v>
      </c>
      <c r="D37" s="15" t="s">
        <v>230</v>
      </c>
      <c r="E37" s="15" t="s">
        <v>231</v>
      </c>
      <c r="F37" s="15" t="s">
        <v>232</v>
      </c>
      <c r="G37" s="15" t="s">
        <v>57</v>
      </c>
      <c r="H37" s="15" t="s">
        <v>57</v>
      </c>
      <c r="I37" s="15" t="s">
        <v>57</v>
      </c>
      <c r="J37" s="17">
        <v>16800</v>
      </c>
      <c r="K37" s="15" t="s">
        <v>59</v>
      </c>
      <c r="L37" s="17">
        <v>1.5714432489851946</v>
      </c>
      <c r="M37" s="17">
        <v>24.490000859717867</v>
      </c>
      <c r="N37" s="11">
        <f t="shared" si="0"/>
        <v>26425.736583810987</v>
      </c>
      <c r="O37" s="17">
        <v>26399.718578019609</v>
      </c>
      <c r="P37" s="17">
        <v>1.5714118201202147</v>
      </c>
      <c r="Q37" s="15" t="s">
        <v>60</v>
      </c>
      <c r="R37" s="15" t="s">
        <v>161</v>
      </c>
      <c r="S37" s="17">
        <v>16800</v>
      </c>
      <c r="T37" s="15" t="s">
        <v>59</v>
      </c>
      <c r="U37" s="17">
        <v>1.5484500000000001</v>
      </c>
      <c r="V37" s="17" t="s">
        <v>62</v>
      </c>
      <c r="W37" s="17">
        <v>6465.29</v>
      </c>
      <c r="X37" s="17">
        <v>32865.00857801961</v>
      </c>
      <c r="Y37" s="15" t="s">
        <v>63</v>
      </c>
      <c r="Z37" s="15" t="s">
        <v>64</v>
      </c>
      <c r="AA37" s="15" t="s">
        <v>65</v>
      </c>
      <c r="AB37" s="15" t="s">
        <v>106</v>
      </c>
      <c r="AC37" s="15" t="s">
        <v>233</v>
      </c>
      <c r="AD37" s="15" t="s">
        <v>108</v>
      </c>
      <c r="AE37" s="15" t="s">
        <v>234</v>
      </c>
      <c r="AF37" s="15" t="s">
        <v>235</v>
      </c>
      <c r="AG37" s="15" t="s">
        <v>236</v>
      </c>
      <c r="AH37" s="15" t="s">
        <v>57</v>
      </c>
      <c r="AI37" s="15" t="s">
        <v>57</v>
      </c>
      <c r="AJ37" s="10" t="s">
        <v>57</v>
      </c>
      <c r="AK37" s="15" t="s">
        <v>73</v>
      </c>
      <c r="AL37" s="15" t="s">
        <v>74</v>
      </c>
      <c r="AM37" s="15" t="s">
        <v>57</v>
      </c>
      <c r="AN37" s="15" t="s">
        <v>76</v>
      </c>
      <c r="AO37" s="15" t="s">
        <v>230</v>
      </c>
      <c r="AP37" s="15" t="s">
        <v>231</v>
      </c>
      <c r="AQ37" s="15" t="s">
        <v>232</v>
      </c>
      <c r="AR37" s="15" t="s">
        <v>57</v>
      </c>
      <c r="AS37" s="15" t="s">
        <v>57</v>
      </c>
      <c r="AT37" s="15" t="s">
        <v>57</v>
      </c>
      <c r="AU37" s="15" t="s">
        <v>106</v>
      </c>
      <c r="AV37" s="15" t="s">
        <v>233</v>
      </c>
      <c r="AW37" s="15" t="s">
        <v>108</v>
      </c>
      <c r="AX37" s="15" t="s">
        <v>234</v>
      </c>
      <c r="AY37" s="15" t="s">
        <v>235</v>
      </c>
      <c r="AZ37" s="14">
        <v>15329136</v>
      </c>
      <c r="BA37" s="14" t="s">
        <v>78</v>
      </c>
    </row>
    <row r="38" spans="1:53" hidden="1" x14ac:dyDescent="0.25">
      <c r="A38" s="16">
        <v>44291</v>
      </c>
      <c r="B38" s="15" t="s">
        <v>52</v>
      </c>
      <c r="C38" s="15" t="s">
        <v>268</v>
      </c>
      <c r="D38" s="15" t="s">
        <v>103</v>
      </c>
      <c r="E38" s="15" t="s">
        <v>137</v>
      </c>
      <c r="F38" s="15" t="s">
        <v>105</v>
      </c>
      <c r="G38" s="15" t="s">
        <v>57</v>
      </c>
      <c r="H38" s="15" t="s">
        <v>255</v>
      </c>
      <c r="I38" s="15" t="s">
        <v>57</v>
      </c>
      <c r="J38" s="17">
        <v>21460</v>
      </c>
      <c r="K38" s="15" t="s">
        <v>59</v>
      </c>
      <c r="L38" s="17">
        <v>1.6556439952019422</v>
      </c>
      <c r="M38" s="17">
        <v>24.48999682653216</v>
      </c>
      <c r="N38" s="11">
        <f t="shared" si="0"/>
        <v>35555.610133860209</v>
      </c>
      <c r="O38" s="17">
        <v>35529.40953463094</v>
      </c>
      <c r="P38" s="17">
        <v>1.6556108823220381</v>
      </c>
      <c r="Q38" s="15" t="s">
        <v>60</v>
      </c>
      <c r="R38" s="15" t="s">
        <v>140</v>
      </c>
      <c r="S38" s="17">
        <v>21460</v>
      </c>
      <c r="T38" s="15" t="s">
        <v>59</v>
      </c>
      <c r="U38" s="17">
        <v>1.536462</v>
      </c>
      <c r="V38" s="17" t="s">
        <v>62</v>
      </c>
      <c r="W38" s="17">
        <v>8701.16</v>
      </c>
      <c r="X38" s="17">
        <v>44230.569534630937</v>
      </c>
      <c r="Y38" s="15" t="s">
        <v>63</v>
      </c>
      <c r="Z38" s="15" t="s">
        <v>64</v>
      </c>
      <c r="AA38" s="15" t="s">
        <v>65</v>
      </c>
      <c r="AB38" s="15" t="s">
        <v>106</v>
      </c>
      <c r="AC38" s="15" t="s">
        <v>107</v>
      </c>
      <c r="AD38" s="15" t="s">
        <v>108</v>
      </c>
      <c r="AE38" s="15" t="s">
        <v>109</v>
      </c>
      <c r="AF38" s="15" t="s">
        <v>110</v>
      </c>
      <c r="AG38" s="15" t="s">
        <v>111</v>
      </c>
      <c r="AH38" s="15" t="s">
        <v>57</v>
      </c>
      <c r="AI38" s="15" t="s">
        <v>57</v>
      </c>
      <c r="AJ38" s="10" t="s">
        <v>112</v>
      </c>
      <c r="AK38" s="15" t="s">
        <v>73</v>
      </c>
      <c r="AL38" s="15" t="s">
        <v>74</v>
      </c>
      <c r="AM38" s="15" t="s">
        <v>145</v>
      </c>
      <c r="AN38" s="15" t="s">
        <v>76</v>
      </c>
      <c r="AO38" s="15" t="s">
        <v>103</v>
      </c>
      <c r="AP38" s="15" t="s">
        <v>137</v>
      </c>
      <c r="AQ38" s="15" t="s">
        <v>105</v>
      </c>
      <c r="AR38" s="15" t="s">
        <v>57</v>
      </c>
      <c r="AS38" s="15" t="s">
        <v>57</v>
      </c>
      <c r="AT38" s="15" t="s">
        <v>57</v>
      </c>
      <c r="AU38" s="15" t="s">
        <v>106</v>
      </c>
      <c r="AV38" s="15" t="s">
        <v>107</v>
      </c>
      <c r="AW38" s="15" t="s">
        <v>108</v>
      </c>
      <c r="AX38" s="15" t="s">
        <v>109</v>
      </c>
      <c r="AY38" s="15" t="s">
        <v>110</v>
      </c>
      <c r="AZ38" s="14">
        <v>15328620</v>
      </c>
      <c r="BA38" s="14" t="s">
        <v>78</v>
      </c>
    </row>
    <row r="39" spans="1:53" hidden="1" x14ac:dyDescent="0.25">
      <c r="A39" s="16">
        <v>44291</v>
      </c>
      <c r="B39" s="15" t="s">
        <v>52</v>
      </c>
      <c r="C39" s="15" t="s">
        <v>266</v>
      </c>
      <c r="D39" s="15" t="s">
        <v>103</v>
      </c>
      <c r="E39" s="15" t="s">
        <v>137</v>
      </c>
      <c r="F39" s="15" t="s">
        <v>105</v>
      </c>
      <c r="G39" s="15" t="s">
        <v>57</v>
      </c>
      <c r="H39" s="15" t="s">
        <v>255</v>
      </c>
      <c r="I39" s="15" t="s">
        <v>57</v>
      </c>
      <c r="J39" s="17">
        <v>16000</v>
      </c>
      <c r="K39" s="15" t="s">
        <v>59</v>
      </c>
      <c r="L39" s="17">
        <v>1.6966922972464633</v>
      </c>
      <c r="M39" s="17">
        <v>24.489996866261279</v>
      </c>
      <c r="N39" s="11">
        <f t="shared" si="0"/>
        <v>27172.566752809675</v>
      </c>
      <c r="O39" s="17">
        <v>27146.533814408293</v>
      </c>
      <c r="P39" s="17">
        <v>1.6966583634005183</v>
      </c>
      <c r="Q39" s="15" t="s">
        <v>60</v>
      </c>
      <c r="R39" s="15" t="s">
        <v>140</v>
      </c>
      <c r="S39" s="17">
        <v>16000</v>
      </c>
      <c r="T39" s="15" t="s">
        <v>59</v>
      </c>
      <c r="U39" s="17">
        <v>1.0000001259848701</v>
      </c>
      <c r="V39" s="17" t="s">
        <v>62</v>
      </c>
      <c r="W39" s="17">
        <v>6648.19</v>
      </c>
      <c r="X39" s="17">
        <v>33794.723814408295</v>
      </c>
      <c r="Y39" s="15" t="s">
        <v>63</v>
      </c>
      <c r="Z39" s="15" t="s">
        <v>64</v>
      </c>
      <c r="AA39" s="15" t="s">
        <v>65</v>
      </c>
      <c r="AB39" s="15" t="s">
        <v>106</v>
      </c>
      <c r="AC39" s="15" t="s">
        <v>107</v>
      </c>
      <c r="AD39" s="15" t="s">
        <v>108</v>
      </c>
      <c r="AE39" s="15" t="s">
        <v>109</v>
      </c>
      <c r="AF39" s="15" t="s">
        <v>110</v>
      </c>
      <c r="AG39" s="15" t="s">
        <v>111</v>
      </c>
      <c r="AH39" s="15" t="s">
        <v>57</v>
      </c>
      <c r="AI39" s="15" t="s">
        <v>57</v>
      </c>
      <c r="AJ39" s="10" t="s">
        <v>112</v>
      </c>
      <c r="AK39" s="15" t="s">
        <v>73</v>
      </c>
      <c r="AL39" s="15" t="s">
        <v>74</v>
      </c>
      <c r="AM39" s="15" t="s">
        <v>145</v>
      </c>
      <c r="AN39" s="15" t="s">
        <v>76</v>
      </c>
      <c r="AO39" s="15" t="s">
        <v>103</v>
      </c>
      <c r="AP39" s="15" t="s">
        <v>137</v>
      </c>
      <c r="AQ39" s="15" t="s">
        <v>105</v>
      </c>
      <c r="AR39" s="15" t="s">
        <v>57</v>
      </c>
      <c r="AS39" s="15" t="s">
        <v>57</v>
      </c>
      <c r="AT39" s="15" t="s">
        <v>57</v>
      </c>
      <c r="AU39" s="15" t="s">
        <v>106</v>
      </c>
      <c r="AV39" s="15" t="s">
        <v>107</v>
      </c>
      <c r="AW39" s="15" t="s">
        <v>108</v>
      </c>
      <c r="AX39" s="15" t="s">
        <v>109</v>
      </c>
      <c r="AY39" s="15" t="s">
        <v>110</v>
      </c>
      <c r="AZ39" s="14">
        <v>14895362</v>
      </c>
      <c r="BA39" s="14" t="s">
        <v>78</v>
      </c>
    </row>
    <row r="40" spans="1:53" hidden="1" x14ac:dyDescent="0.25">
      <c r="A40" s="16">
        <v>44291</v>
      </c>
      <c r="B40" s="15" t="s">
        <v>52</v>
      </c>
      <c r="C40" s="15" t="s">
        <v>269</v>
      </c>
      <c r="D40" s="15" t="s">
        <v>103</v>
      </c>
      <c r="E40" s="15" t="s">
        <v>137</v>
      </c>
      <c r="F40" s="15" t="s">
        <v>105</v>
      </c>
      <c r="G40" s="15" t="s">
        <v>57</v>
      </c>
      <c r="H40" s="15" t="s">
        <v>255</v>
      </c>
      <c r="I40" s="15" t="s">
        <v>57</v>
      </c>
      <c r="J40" s="17">
        <v>16000</v>
      </c>
      <c r="K40" s="15" t="s">
        <v>59</v>
      </c>
      <c r="L40" s="17">
        <v>1.6966922972464633</v>
      </c>
      <c r="M40" s="17">
        <v>24.489996866261279</v>
      </c>
      <c r="N40" s="11">
        <f t="shared" si="0"/>
        <v>27172.566752809675</v>
      </c>
      <c r="O40" s="17">
        <v>27146.533814408293</v>
      </c>
      <c r="P40" s="17">
        <v>1.6966583634005183</v>
      </c>
      <c r="Q40" s="15" t="s">
        <v>60</v>
      </c>
      <c r="R40" s="15" t="s">
        <v>140</v>
      </c>
      <c r="S40" s="17">
        <v>16000</v>
      </c>
      <c r="T40" s="15" t="s">
        <v>59</v>
      </c>
      <c r="U40" s="17">
        <v>1.0000001259848701</v>
      </c>
      <c r="V40" s="17" t="s">
        <v>62</v>
      </c>
      <c r="W40" s="17">
        <v>6648.19</v>
      </c>
      <c r="X40" s="17">
        <v>33794.723814408295</v>
      </c>
      <c r="Y40" s="15" t="s">
        <v>63</v>
      </c>
      <c r="Z40" s="15" t="s">
        <v>64</v>
      </c>
      <c r="AA40" s="15" t="s">
        <v>65</v>
      </c>
      <c r="AB40" s="15" t="s">
        <v>106</v>
      </c>
      <c r="AC40" s="15" t="s">
        <v>107</v>
      </c>
      <c r="AD40" s="15" t="s">
        <v>108</v>
      </c>
      <c r="AE40" s="15" t="s">
        <v>109</v>
      </c>
      <c r="AF40" s="15" t="s">
        <v>110</v>
      </c>
      <c r="AG40" s="15" t="s">
        <v>111</v>
      </c>
      <c r="AH40" s="15" t="s">
        <v>57</v>
      </c>
      <c r="AI40" s="15" t="s">
        <v>57</v>
      </c>
      <c r="AJ40" s="10" t="s">
        <v>112</v>
      </c>
      <c r="AK40" s="15" t="s">
        <v>73</v>
      </c>
      <c r="AL40" s="15" t="s">
        <v>74</v>
      </c>
      <c r="AM40" s="15" t="s">
        <v>145</v>
      </c>
      <c r="AN40" s="15" t="s">
        <v>76</v>
      </c>
      <c r="AO40" s="15" t="s">
        <v>103</v>
      </c>
      <c r="AP40" s="15" t="s">
        <v>137</v>
      </c>
      <c r="AQ40" s="15" t="s">
        <v>105</v>
      </c>
      <c r="AR40" s="15" t="s">
        <v>57</v>
      </c>
      <c r="AS40" s="15" t="s">
        <v>57</v>
      </c>
      <c r="AT40" s="15" t="s">
        <v>57</v>
      </c>
      <c r="AU40" s="15" t="s">
        <v>106</v>
      </c>
      <c r="AV40" s="15" t="s">
        <v>107</v>
      </c>
      <c r="AW40" s="15" t="s">
        <v>108</v>
      </c>
      <c r="AX40" s="15" t="s">
        <v>109</v>
      </c>
      <c r="AY40" s="15" t="s">
        <v>110</v>
      </c>
      <c r="AZ40" s="14">
        <v>14892627</v>
      </c>
      <c r="BA40" s="14" t="s">
        <v>78</v>
      </c>
    </row>
    <row r="41" spans="1:53" x14ac:dyDescent="0.25">
      <c r="A41" s="16">
        <v>44291</v>
      </c>
      <c r="B41" s="15" t="s">
        <v>52</v>
      </c>
      <c r="C41" s="15" t="s">
        <v>270</v>
      </c>
      <c r="D41" s="15" t="s">
        <v>271</v>
      </c>
      <c r="E41" s="15" t="s">
        <v>127</v>
      </c>
      <c r="F41" s="15" t="s">
        <v>272</v>
      </c>
      <c r="G41" s="15" t="s">
        <v>57</v>
      </c>
      <c r="H41" s="15" t="s">
        <v>57</v>
      </c>
      <c r="I41" s="15" t="s">
        <v>57</v>
      </c>
      <c r="J41" s="17">
        <v>32000</v>
      </c>
      <c r="K41" s="15" t="s">
        <v>59</v>
      </c>
      <c r="L41" s="17">
        <v>1.6880341997163544</v>
      </c>
      <c r="M41" s="17">
        <v>27.734998147169421</v>
      </c>
      <c r="N41" s="11">
        <f t="shared" si="0"/>
        <v>54045.82938907051</v>
      </c>
      <c r="O41" s="17">
        <v>54016.014049035519</v>
      </c>
      <c r="P41" s="17">
        <v>1688.00043903236</v>
      </c>
      <c r="Q41" s="15" t="s">
        <v>60</v>
      </c>
      <c r="R41" s="15" t="s">
        <v>61</v>
      </c>
      <c r="S41" s="17">
        <v>32</v>
      </c>
      <c r="T41" s="15" t="s">
        <v>117</v>
      </c>
      <c r="U41" s="17">
        <v>1664.9666999999999</v>
      </c>
      <c r="V41" s="17" t="s">
        <v>62</v>
      </c>
      <c r="W41" s="17">
        <v>14981.34</v>
      </c>
      <c r="X41" s="17">
        <v>68997.354049035523</v>
      </c>
      <c r="Y41" s="15" t="s">
        <v>63</v>
      </c>
      <c r="Z41" s="15" t="s">
        <v>64</v>
      </c>
      <c r="AA41" s="15" t="s">
        <v>65</v>
      </c>
      <c r="AB41" s="15" t="s">
        <v>118</v>
      </c>
      <c r="AC41" s="15" t="s">
        <v>162</v>
      </c>
      <c r="AD41" s="15" t="s">
        <v>108</v>
      </c>
      <c r="AE41" s="15" t="s">
        <v>273</v>
      </c>
      <c r="AF41" s="15" t="s">
        <v>274</v>
      </c>
      <c r="AG41" s="15" t="s">
        <v>275</v>
      </c>
      <c r="AH41" s="15" t="s">
        <v>57</v>
      </c>
      <c r="AI41" s="15" t="s">
        <v>57</v>
      </c>
      <c r="AJ41" s="10" t="s">
        <v>188</v>
      </c>
      <c r="AK41" s="15" t="s">
        <v>73</v>
      </c>
      <c r="AL41" s="15" t="s">
        <v>74</v>
      </c>
      <c r="AM41" s="15" t="s">
        <v>75</v>
      </c>
      <c r="AN41" s="15" t="s">
        <v>76</v>
      </c>
      <c r="AO41" s="15" t="s">
        <v>271</v>
      </c>
      <c r="AP41" s="15" t="s">
        <v>55</v>
      </c>
      <c r="AQ41" s="15" t="s">
        <v>272</v>
      </c>
      <c r="AR41" s="15" t="s">
        <v>57</v>
      </c>
      <c r="AS41" s="15" t="s">
        <v>57</v>
      </c>
      <c r="AT41" s="15" t="s">
        <v>57</v>
      </c>
      <c r="AU41" s="15" t="s">
        <v>118</v>
      </c>
      <c r="AV41" s="15" t="s">
        <v>162</v>
      </c>
      <c r="AW41" s="15" t="s">
        <v>108</v>
      </c>
      <c r="AX41" s="15" t="s">
        <v>273</v>
      </c>
      <c r="AY41" s="15" t="s">
        <v>274</v>
      </c>
      <c r="AZ41" s="14">
        <v>14895730</v>
      </c>
      <c r="BA41" s="14" t="s">
        <v>78</v>
      </c>
    </row>
    <row r="42" spans="1:53" hidden="1" x14ac:dyDescent="0.25">
      <c r="A42" s="16">
        <v>44292</v>
      </c>
      <c r="B42" s="15" t="s">
        <v>52</v>
      </c>
      <c r="C42" s="15" t="s">
        <v>276</v>
      </c>
      <c r="D42" s="15" t="s">
        <v>179</v>
      </c>
      <c r="E42" s="15" t="s">
        <v>137</v>
      </c>
      <c r="F42" s="15" t="s">
        <v>181</v>
      </c>
      <c r="G42" s="15" t="s">
        <v>57</v>
      </c>
      <c r="H42" s="15" t="s">
        <v>277</v>
      </c>
      <c r="I42" s="15" t="s">
        <v>57</v>
      </c>
      <c r="J42" s="17">
        <v>42940</v>
      </c>
      <c r="K42" s="15" t="s">
        <v>59</v>
      </c>
      <c r="L42" s="17">
        <v>1.6121817108813306</v>
      </c>
      <c r="M42" s="17">
        <v>24.490000503099562</v>
      </c>
      <c r="N42" s="11">
        <f t="shared" si="0"/>
        <v>69252.57266574743</v>
      </c>
      <c r="O42" s="17">
        <v>69225.698123591035</v>
      </c>
      <c r="P42" s="17">
        <v>1.6121494672471131</v>
      </c>
      <c r="Q42" s="15" t="s">
        <v>60</v>
      </c>
      <c r="R42" s="15" t="s">
        <v>140</v>
      </c>
      <c r="S42" s="17">
        <v>42940</v>
      </c>
      <c r="T42" s="15" t="s">
        <v>59</v>
      </c>
      <c r="U42" s="17">
        <v>1.552446</v>
      </c>
      <c r="V42" s="17" t="s">
        <v>62</v>
      </c>
      <c r="W42" s="17">
        <v>16953.37</v>
      </c>
      <c r="X42" s="17">
        <v>86179.068123591031</v>
      </c>
      <c r="Y42" s="15" t="s">
        <v>63</v>
      </c>
      <c r="Z42" s="15" t="s">
        <v>64</v>
      </c>
      <c r="AA42" s="15" t="s">
        <v>65</v>
      </c>
      <c r="AB42" s="15" t="s">
        <v>106</v>
      </c>
      <c r="AC42" s="15" t="s">
        <v>184</v>
      </c>
      <c r="AD42" s="15" t="s">
        <v>108</v>
      </c>
      <c r="AE42" s="15" t="s">
        <v>185</v>
      </c>
      <c r="AF42" s="15" t="s">
        <v>186</v>
      </c>
      <c r="AG42" s="15" t="s">
        <v>187</v>
      </c>
      <c r="AH42" s="15" t="s">
        <v>57</v>
      </c>
      <c r="AI42" s="15" t="s">
        <v>57</v>
      </c>
      <c r="AJ42" s="10" t="s">
        <v>188</v>
      </c>
      <c r="AK42" s="15" t="s">
        <v>73</v>
      </c>
      <c r="AL42" s="15" t="s">
        <v>74</v>
      </c>
      <c r="AM42" s="15" t="s">
        <v>145</v>
      </c>
      <c r="AN42" s="15" t="s">
        <v>76</v>
      </c>
      <c r="AO42" s="15" t="s">
        <v>179</v>
      </c>
      <c r="AP42" s="15" t="s">
        <v>137</v>
      </c>
      <c r="AQ42" s="15" t="s">
        <v>181</v>
      </c>
      <c r="AR42" s="15" t="s">
        <v>57</v>
      </c>
      <c r="AS42" s="15" t="s">
        <v>277</v>
      </c>
      <c r="AT42" s="15" t="s">
        <v>57</v>
      </c>
      <c r="AU42" s="15" t="s">
        <v>106</v>
      </c>
      <c r="AV42" s="15" t="s">
        <v>184</v>
      </c>
      <c r="AW42" s="15" t="s">
        <v>108</v>
      </c>
      <c r="AX42" s="15" t="s">
        <v>185</v>
      </c>
      <c r="AY42" s="15" t="s">
        <v>186</v>
      </c>
      <c r="AZ42" s="14">
        <v>15145115</v>
      </c>
      <c r="BA42" s="14" t="s">
        <v>78</v>
      </c>
    </row>
    <row r="43" spans="1:53" hidden="1" x14ac:dyDescent="0.25">
      <c r="A43" s="16">
        <v>44292</v>
      </c>
      <c r="B43" s="15" t="s">
        <v>52</v>
      </c>
      <c r="C43" s="15" t="s">
        <v>278</v>
      </c>
      <c r="D43" s="15" t="s">
        <v>54</v>
      </c>
      <c r="E43" s="15" t="s">
        <v>137</v>
      </c>
      <c r="F43" s="15" t="s">
        <v>56</v>
      </c>
      <c r="G43" s="15" t="s">
        <v>57</v>
      </c>
      <c r="H43" s="15" t="s">
        <v>139</v>
      </c>
      <c r="I43" s="15" t="s">
        <v>57</v>
      </c>
      <c r="J43" s="17">
        <v>42890</v>
      </c>
      <c r="K43" s="15" t="s">
        <v>59</v>
      </c>
      <c r="L43" s="17">
        <v>1.7903640808014032</v>
      </c>
      <c r="M43" s="17">
        <v>24.490000026575647</v>
      </c>
      <c r="N43" s="11">
        <f t="shared" si="0"/>
        <v>76814.20542559876</v>
      </c>
      <c r="O43" s="17">
        <v>76787.179651263665</v>
      </c>
      <c r="P43" s="17">
        <v>1.790328273519787</v>
      </c>
      <c r="Q43" s="15" t="s">
        <v>60</v>
      </c>
      <c r="R43" s="15" t="s">
        <v>140</v>
      </c>
      <c r="S43" s="17">
        <v>42890</v>
      </c>
      <c r="T43" s="15" t="s">
        <v>59</v>
      </c>
      <c r="U43" s="17">
        <v>1.7322660000000001</v>
      </c>
      <c r="V43" s="17" t="s">
        <v>62</v>
      </c>
      <c r="W43" s="17">
        <v>18805.18</v>
      </c>
      <c r="X43" s="17">
        <v>95592.359651263658</v>
      </c>
      <c r="Y43" s="15" t="s">
        <v>63</v>
      </c>
      <c r="Z43" s="15" t="s">
        <v>64</v>
      </c>
      <c r="AA43" s="15" t="s">
        <v>65</v>
      </c>
      <c r="AB43" s="15" t="s">
        <v>66</v>
      </c>
      <c r="AC43" s="15" t="s">
        <v>67</v>
      </c>
      <c r="AD43" s="15" t="s">
        <v>68</v>
      </c>
      <c r="AE43" s="15" t="s">
        <v>69</v>
      </c>
      <c r="AF43" s="15" t="s">
        <v>70</v>
      </c>
      <c r="AG43" s="15" t="s">
        <v>71</v>
      </c>
      <c r="AH43" s="15" t="s">
        <v>57</v>
      </c>
      <c r="AI43" s="15" t="s">
        <v>57</v>
      </c>
      <c r="AJ43" s="10" t="s">
        <v>72</v>
      </c>
      <c r="AK43" s="15" t="s">
        <v>73</v>
      </c>
      <c r="AL43" s="15" t="s">
        <v>74</v>
      </c>
      <c r="AM43" s="15" t="s">
        <v>145</v>
      </c>
      <c r="AN43" s="15" t="s">
        <v>76</v>
      </c>
      <c r="AO43" s="15" t="s">
        <v>54</v>
      </c>
      <c r="AP43" s="15" t="s">
        <v>137</v>
      </c>
      <c r="AQ43" s="15" t="s">
        <v>56</v>
      </c>
      <c r="AR43" s="15" t="s">
        <v>57</v>
      </c>
      <c r="AS43" s="15" t="s">
        <v>139</v>
      </c>
      <c r="AT43" s="15" t="s">
        <v>57</v>
      </c>
      <c r="AU43" s="15" t="s">
        <v>66</v>
      </c>
      <c r="AV43" s="15" t="s">
        <v>67</v>
      </c>
      <c r="AW43" s="15" t="s">
        <v>68</v>
      </c>
      <c r="AX43" s="15" t="s">
        <v>69</v>
      </c>
      <c r="AY43" s="15" t="s">
        <v>70</v>
      </c>
      <c r="AZ43" s="14">
        <v>15016025</v>
      </c>
      <c r="BA43" s="14" t="s">
        <v>78</v>
      </c>
    </row>
    <row r="44" spans="1:53" hidden="1" x14ac:dyDescent="0.25">
      <c r="A44" s="16">
        <v>44292</v>
      </c>
      <c r="B44" s="15" t="s">
        <v>52</v>
      </c>
      <c r="C44" s="15" t="s">
        <v>279</v>
      </c>
      <c r="D44" s="15" t="s">
        <v>280</v>
      </c>
      <c r="E44" s="15" t="s">
        <v>93</v>
      </c>
      <c r="F44" s="15" t="s">
        <v>281</v>
      </c>
      <c r="G44" s="15" t="s">
        <v>57</v>
      </c>
      <c r="H44" s="15" t="s">
        <v>215</v>
      </c>
      <c r="I44" s="15" t="s">
        <v>57</v>
      </c>
      <c r="J44" s="17">
        <v>32000</v>
      </c>
      <c r="K44" s="15" t="s">
        <v>59</v>
      </c>
      <c r="L44" s="17">
        <v>1.4324830980304384</v>
      </c>
      <c r="M44" s="17">
        <v>27.734999002782711</v>
      </c>
      <c r="N44" s="11">
        <f t="shared" si="0"/>
        <v>45868.19413597681</v>
      </c>
      <c r="O44" s="17">
        <v>45838.542347791292</v>
      </c>
      <c r="P44" s="17">
        <v>1432.4544483684779</v>
      </c>
      <c r="Q44" s="15" t="s">
        <v>60</v>
      </c>
      <c r="R44" s="15" t="s">
        <v>83</v>
      </c>
      <c r="S44" s="17">
        <v>32</v>
      </c>
      <c r="T44" s="15" t="s">
        <v>117</v>
      </c>
      <c r="U44" s="17">
        <v>1419.9716000000001</v>
      </c>
      <c r="V44" s="17" t="s">
        <v>62</v>
      </c>
      <c r="W44" s="17">
        <v>12713.32</v>
      </c>
      <c r="X44" s="17">
        <v>58551.862347791292</v>
      </c>
      <c r="Y44" s="15" t="s">
        <v>63</v>
      </c>
      <c r="Z44" s="15" t="s">
        <v>64</v>
      </c>
      <c r="AA44" s="15" t="s">
        <v>65</v>
      </c>
      <c r="AB44" s="15" t="s">
        <v>118</v>
      </c>
      <c r="AC44" s="15" t="s">
        <v>141</v>
      </c>
      <c r="AD44" s="15" t="s">
        <v>130</v>
      </c>
      <c r="AE44" s="15" t="s">
        <v>282</v>
      </c>
      <c r="AF44" s="15" t="s">
        <v>283</v>
      </c>
      <c r="AG44" s="15" t="s">
        <v>284</v>
      </c>
      <c r="AH44" s="15" t="s">
        <v>57</v>
      </c>
      <c r="AI44" s="15" t="s">
        <v>57</v>
      </c>
      <c r="AJ44" s="10" t="s">
        <v>285</v>
      </c>
      <c r="AK44" s="15" t="s">
        <v>73</v>
      </c>
      <c r="AL44" s="15" t="s">
        <v>74</v>
      </c>
      <c r="AM44" s="15" t="s">
        <v>90</v>
      </c>
      <c r="AN44" s="15" t="s">
        <v>76</v>
      </c>
      <c r="AO44" s="15" t="s">
        <v>280</v>
      </c>
      <c r="AP44" s="15" t="s">
        <v>93</v>
      </c>
      <c r="AQ44" s="15" t="s">
        <v>281</v>
      </c>
      <c r="AR44" s="15" t="s">
        <v>57</v>
      </c>
      <c r="AS44" s="15" t="s">
        <v>215</v>
      </c>
      <c r="AT44" s="15" t="s">
        <v>57</v>
      </c>
      <c r="AU44" s="15" t="s">
        <v>118</v>
      </c>
      <c r="AV44" s="15" t="s">
        <v>141</v>
      </c>
      <c r="AW44" s="15" t="s">
        <v>130</v>
      </c>
      <c r="AX44" s="15" t="s">
        <v>282</v>
      </c>
      <c r="AY44" s="15" t="s">
        <v>283</v>
      </c>
      <c r="AZ44" s="14">
        <v>15149389</v>
      </c>
      <c r="BA44" s="14" t="s">
        <v>78</v>
      </c>
    </row>
    <row r="45" spans="1:53" hidden="1" x14ac:dyDescent="0.25">
      <c r="A45" s="16">
        <v>44293</v>
      </c>
      <c r="B45" s="15" t="s">
        <v>52</v>
      </c>
      <c r="C45" s="15" t="s">
        <v>79</v>
      </c>
      <c r="D45" s="15" t="s">
        <v>286</v>
      </c>
      <c r="E45" s="15" t="s">
        <v>287</v>
      </c>
      <c r="F45" s="15" t="s">
        <v>288</v>
      </c>
      <c r="G45" s="15" t="s">
        <v>57</v>
      </c>
      <c r="H45" s="15" t="s">
        <v>57</v>
      </c>
      <c r="I45" s="15" t="s">
        <v>57</v>
      </c>
      <c r="J45" s="17">
        <v>16000</v>
      </c>
      <c r="K45" s="15" t="s">
        <v>59</v>
      </c>
      <c r="L45" s="17">
        <v>1.3810134192652115</v>
      </c>
      <c r="M45" s="17">
        <v>20.234997845619791</v>
      </c>
      <c r="N45" s="11">
        <f t="shared" si="0"/>
        <v>22117.449706089003</v>
      </c>
      <c r="O45" s="17">
        <v>22095.772783949218</v>
      </c>
      <c r="P45" s="17">
        <v>1.3809857989968262</v>
      </c>
      <c r="Q45" s="15" t="s">
        <v>60</v>
      </c>
      <c r="R45" s="15" t="s">
        <v>83</v>
      </c>
      <c r="S45" s="17">
        <v>16000</v>
      </c>
      <c r="T45" s="15" t="s">
        <v>59</v>
      </c>
      <c r="U45" s="17">
        <v>1.383615</v>
      </c>
      <c r="V45" s="17" t="s">
        <v>62</v>
      </c>
      <c r="W45" s="17">
        <v>4471.08</v>
      </c>
      <c r="X45" s="17">
        <v>26566.852783949216</v>
      </c>
      <c r="Y45" s="15" t="s">
        <v>63</v>
      </c>
      <c r="Z45" s="15" t="s">
        <v>64</v>
      </c>
      <c r="AA45" s="15" t="s">
        <v>65</v>
      </c>
      <c r="AB45" s="15" t="s">
        <v>289</v>
      </c>
      <c r="AC45" s="15" t="s">
        <v>119</v>
      </c>
      <c r="AD45" s="15" t="s">
        <v>130</v>
      </c>
      <c r="AE45" s="15" t="s">
        <v>290</v>
      </c>
      <c r="AF45" s="15" t="s">
        <v>291</v>
      </c>
      <c r="AG45" s="15" t="s">
        <v>292</v>
      </c>
      <c r="AH45" s="15" t="s">
        <v>57</v>
      </c>
      <c r="AI45" s="15" t="s">
        <v>57</v>
      </c>
      <c r="AJ45" s="10" t="s">
        <v>57</v>
      </c>
      <c r="AK45" s="15" t="s">
        <v>73</v>
      </c>
      <c r="AL45" s="15" t="s">
        <v>74</v>
      </c>
      <c r="AM45" s="15" t="s">
        <v>57</v>
      </c>
      <c r="AN45" s="15" t="s">
        <v>76</v>
      </c>
      <c r="AO45" s="15" t="s">
        <v>286</v>
      </c>
      <c r="AP45" s="15" t="s">
        <v>287</v>
      </c>
      <c r="AQ45" s="15" t="s">
        <v>288</v>
      </c>
      <c r="AR45" s="15" t="s">
        <v>57</v>
      </c>
      <c r="AS45" s="15" t="s">
        <v>57</v>
      </c>
      <c r="AT45" s="15" t="s">
        <v>57</v>
      </c>
      <c r="AU45" s="15" t="s">
        <v>289</v>
      </c>
      <c r="AV45" s="15" t="s">
        <v>119</v>
      </c>
      <c r="AW45" s="15" t="s">
        <v>130</v>
      </c>
      <c r="AX45" s="15" t="s">
        <v>290</v>
      </c>
      <c r="AY45" s="15" t="s">
        <v>291</v>
      </c>
      <c r="AZ45" s="14">
        <v>14945939</v>
      </c>
      <c r="BA45" s="14" t="s">
        <v>78</v>
      </c>
    </row>
    <row r="46" spans="1:53" hidden="1" x14ac:dyDescent="0.25">
      <c r="A46" s="16">
        <v>44293</v>
      </c>
      <c r="B46" s="15" t="s">
        <v>52</v>
      </c>
      <c r="C46" s="15" t="s">
        <v>293</v>
      </c>
      <c r="D46" s="15" t="s">
        <v>158</v>
      </c>
      <c r="E46" s="15" t="s">
        <v>159</v>
      </c>
      <c r="F46" s="15" t="s">
        <v>160</v>
      </c>
      <c r="G46" s="15" t="s">
        <v>57</v>
      </c>
      <c r="H46" s="15" t="s">
        <v>57</v>
      </c>
      <c r="I46" s="15" t="s">
        <v>57</v>
      </c>
      <c r="J46" s="17">
        <v>16800</v>
      </c>
      <c r="K46" s="15" t="s">
        <v>59</v>
      </c>
      <c r="L46" s="17">
        <v>2.0690273248919233</v>
      </c>
      <c r="M46" s="17">
        <v>24.489999299771092</v>
      </c>
      <c r="N46" s="11">
        <f t="shared" si="0"/>
        <v>34785.149057484086</v>
      </c>
      <c r="O46" s="17">
        <v>34758.963865003148</v>
      </c>
      <c r="P46" s="17">
        <v>2068.9859443454252</v>
      </c>
      <c r="Q46" s="15" t="s">
        <v>60</v>
      </c>
      <c r="R46" s="15" t="s">
        <v>161</v>
      </c>
      <c r="S46" s="17">
        <v>16.8</v>
      </c>
      <c r="T46" s="15" t="s">
        <v>117</v>
      </c>
      <c r="U46" s="17">
        <v>2074.9585000000002</v>
      </c>
      <c r="V46" s="17" t="s">
        <v>62</v>
      </c>
      <c r="W46" s="17">
        <v>8512.4699999999993</v>
      </c>
      <c r="X46" s="17">
        <v>43271.43386500315</v>
      </c>
      <c r="Y46" s="15" t="s">
        <v>63</v>
      </c>
      <c r="Z46" s="15" t="s">
        <v>64</v>
      </c>
      <c r="AA46" s="15" t="s">
        <v>65</v>
      </c>
      <c r="AB46" s="15" t="s">
        <v>118</v>
      </c>
      <c r="AC46" s="15" t="s">
        <v>162</v>
      </c>
      <c r="AD46" s="15" t="s">
        <v>108</v>
      </c>
      <c r="AE46" s="15" t="s">
        <v>163</v>
      </c>
      <c r="AF46" s="15" t="s">
        <v>164</v>
      </c>
      <c r="AG46" s="15" t="s">
        <v>165</v>
      </c>
      <c r="AH46" s="15" t="s">
        <v>57</v>
      </c>
      <c r="AI46" s="15" t="s">
        <v>57</v>
      </c>
      <c r="AJ46" s="10" t="s">
        <v>112</v>
      </c>
      <c r="AK46" s="15" t="s">
        <v>73</v>
      </c>
      <c r="AL46" s="15" t="s">
        <v>74</v>
      </c>
      <c r="AM46" s="15" t="s">
        <v>166</v>
      </c>
      <c r="AN46" s="15" t="s">
        <v>76</v>
      </c>
      <c r="AO46" s="15" t="s">
        <v>158</v>
      </c>
      <c r="AP46" s="15" t="s">
        <v>159</v>
      </c>
      <c r="AQ46" s="15" t="s">
        <v>160</v>
      </c>
      <c r="AR46" s="15" t="s">
        <v>57</v>
      </c>
      <c r="AS46" s="15" t="s">
        <v>57</v>
      </c>
      <c r="AT46" s="15" t="s">
        <v>57</v>
      </c>
      <c r="AU46" s="15" t="s">
        <v>118</v>
      </c>
      <c r="AV46" s="15" t="s">
        <v>162</v>
      </c>
      <c r="AW46" s="15" t="s">
        <v>108</v>
      </c>
      <c r="AX46" s="15" t="s">
        <v>163</v>
      </c>
      <c r="AY46" s="15" t="s">
        <v>164</v>
      </c>
      <c r="AZ46" s="14">
        <v>14927150</v>
      </c>
      <c r="BA46" s="14" t="s">
        <v>78</v>
      </c>
    </row>
    <row r="47" spans="1:53" hidden="1" x14ac:dyDescent="0.25">
      <c r="A47" s="16">
        <v>44293</v>
      </c>
      <c r="B47" s="15" t="s">
        <v>52</v>
      </c>
      <c r="C47" s="15" t="s">
        <v>294</v>
      </c>
      <c r="D47" s="15" t="s">
        <v>103</v>
      </c>
      <c r="E47" s="15" t="s">
        <v>137</v>
      </c>
      <c r="F47" s="15" t="s">
        <v>105</v>
      </c>
      <c r="G47" s="15" t="s">
        <v>57</v>
      </c>
      <c r="H47" s="15" t="s">
        <v>255</v>
      </c>
      <c r="I47" s="15" t="s">
        <v>57</v>
      </c>
      <c r="J47" s="17">
        <v>16000</v>
      </c>
      <c r="K47" s="15" t="s">
        <v>59</v>
      </c>
      <c r="L47" s="17">
        <v>1.6687228393437066</v>
      </c>
      <c r="M47" s="17">
        <v>24.489996866261279</v>
      </c>
      <c r="N47" s="11">
        <f t="shared" si="0"/>
        <v>26725.055426365565</v>
      </c>
      <c r="O47" s="17">
        <v>26699.031438190712</v>
      </c>
      <c r="P47" s="17">
        <v>1.6686894648869195</v>
      </c>
      <c r="Q47" s="15" t="s">
        <v>60</v>
      </c>
      <c r="R47" s="15" t="s">
        <v>140</v>
      </c>
      <c r="S47" s="17">
        <v>16000</v>
      </c>
      <c r="T47" s="15" t="s">
        <v>59</v>
      </c>
      <c r="U47" s="17">
        <v>1.0000001259848701</v>
      </c>
      <c r="V47" s="17" t="s">
        <v>62</v>
      </c>
      <c r="W47" s="17">
        <v>6538.59</v>
      </c>
      <c r="X47" s="17">
        <v>33237.621438190712</v>
      </c>
      <c r="Y47" s="15" t="s">
        <v>63</v>
      </c>
      <c r="Z47" s="15" t="s">
        <v>64</v>
      </c>
      <c r="AA47" s="15" t="s">
        <v>65</v>
      </c>
      <c r="AB47" s="15" t="s">
        <v>106</v>
      </c>
      <c r="AC47" s="15" t="s">
        <v>107</v>
      </c>
      <c r="AD47" s="15" t="s">
        <v>108</v>
      </c>
      <c r="AE47" s="15" t="s">
        <v>109</v>
      </c>
      <c r="AF47" s="15" t="s">
        <v>110</v>
      </c>
      <c r="AG47" s="15" t="s">
        <v>111</v>
      </c>
      <c r="AH47" s="15" t="s">
        <v>57</v>
      </c>
      <c r="AI47" s="15" t="s">
        <v>57</v>
      </c>
      <c r="AJ47" s="10" t="s">
        <v>112</v>
      </c>
      <c r="AK47" s="15" t="s">
        <v>73</v>
      </c>
      <c r="AL47" s="15" t="s">
        <v>74</v>
      </c>
      <c r="AM47" s="15" t="s">
        <v>145</v>
      </c>
      <c r="AN47" s="15" t="s">
        <v>76</v>
      </c>
      <c r="AO47" s="15" t="s">
        <v>103</v>
      </c>
      <c r="AP47" s="15" t="s">
        <v>137</v>
      </c>
      <c r="AQ47" s="15" t="s">
        <v>105</v>
      </c>
      <c r="AR47" s="15" t="s">
        <v>57</v>
      </c>
      <c r="AS47" s="15" t="s">
        <v>57</v>
      </c>
      <c r="AT47" s="15" t="s">
        <v>57</v>
      </c>
      <c r="AU47" s="15" t="s">
        <v>106</v>
      </c>
      <c r="AV47" s="15" t="s">
        <v>107</v>
      </c>
      <c r="AW47" s="15" t="s">
        <v>108</v>
      </c>
      <c r="AX47" s="15" t="s">
        <v>109</v>
      </c>
      <c r="AY47" s="15" t="s">
        <v>110</v>
      </c>
      <c r="AZ47" s="14">
        <v>14926596</v>
      </c>
      <c r="BA47" s="14" t="s">
        <v>78</v>
      </c>
    </row>
    <row r="48" spans="1:53" hidden="1" x14ac:dyDescent="0.25">
      <c r="A48" s="16">
        <v>44293</v>
      </c>
      <c r="B48" s="15" t="s">
        <v>52</v>
      </c>
      <c r="C48" s="15" t="s">
        <v>295</v>
      </c>
      <c r="D48" s="15" t="s">
        <v>296</v>
      </c>
      <c r="E48" s="15" t="s">
        <v>137</v>
      </c>
      <c r="F48" s="15" t="s">
        <v>297</v>
      </c>
      <c r="G48" s="15" t="s">
        <v>57</v>
      </c>
      <c r="H48" s="15" t="s">
        <v>255</v>
      </c>
      <c r="I48" s="15" t="s">
        <v>57</v>
      </c>
      <c r="J48" s="17">
        <v>16000</v>
      </c>
      <c r="K48" s="15" t="s">
        <v>59</v>
      </c>
      <c r="L48" s="17">
        <v>1.6889091728482111</v>
      </c>
      <c r="M48" s="17">
        <v>24.4899990345886</v>
      </c>
      <c r="N48" s="11">
        <f t="shared" si="0"/>
        <v>27048.036764605964</v>
      </c>
      <c r="O48" s="17">
        <v>27022.006314636066</v>
      </c>
      <c r="P48" s="17">
        <v>1.6888753946647541</v>
      </c>
      <c r="Q48" s="15" t="s">
        <v>60</v>
      </c>
      <c r="R48" s="15" t="s">
        <v>140</v>
      </c>
      <c r="S48" s="17">
        <v>16000</v>
      </c>
      <c r="T48" s="15" t="s">
        <v>59</v>
      </c>
      <c r="U48" s="17">
        <v>1.6133850000000001</v>
      </c>
      <c r="V48" s="17" t="s">
        <v>62</v>
      </c>
      <c r="W48" s="17">
        <v>6617.69</v>
      </c>
      <c r="X48" s="17">
        <v>33639.696314636065</v>
      </c>
      <c r="Y48" s="15" t="s">
        <v>63</v>
      </c>
      <c r="Z48" s="15" t="s">
        <v>64</v>
      </c>
      <c r="AA48" s="15" t="s">
        <v>65</v>
      </c>
      <c r="AB48" s="15" t="s">
        <v>106</v>
      </c>
      <c r="AC48" s="15" t="s">
        <v>298</v>
      </c>
      <c r="AD48" s="15" t="s">
        <v>108</v>
      </c>
      <c r="AE48" s="15" t="s">
        <v>299</v>
      </c>
      <c r="AF48" s="15" t="s">
        <v>300</v>
      </c>
      <c r="AG48" s="15" t="s">
        <v>301</v>
      </c>
      <c r="AH48" s="15" t="s">
        <v>57</v>
      </c>
      <c r="AI48" s="15" t="s">
        <v>57</v>
      </c>
      <c r="AJ48" s="10" t="s">
        <v>302</v>
      </c>
      <c r="AK48" s="15" t="s">
        <v>73</v>
      </c>
      <c r="AL48" s="15" t="s">
        <v>74</v>
      </c>
      <c r="AM48" s="15" t="s">
        <v>145</v>
      </c>
      <c r="AN48" s="15" t="s">
        <v>76</v>
      </c>
      <c r="AO48" s="15" t="s">
        <v>296</v>
      </c>
      <c r="AP48" s="15" t="s">
        <v>137</v>
      </c>
      <c r="AQ48" s="15" t="s">
        <v>297</v>
      </c>
      <c r="AR48" s="15" t="s">
        <v>57</v>
      </c>
      <c r="AS48" s="15" t="s">
        <v>57</v>
      </c>
      <c r="AT48" s="15" t="s">
        <v>57</v>
      </c>
      <c r="AU48" s="15" t="s">
        <v>106</v>
      </c>
      <c r="AV48" s="15" t="s">
        <v>298</v>
      </c>
      <c r="AW48" s="15" t="s">
        <v>108</v>
      </c>
      <c r="AX48" s="15" t="s">
        <v>299</v>
      </c>
      <c r="AY48" s="15" t="s">
        <v>300</v>
      </c>
      <c r="AZ48" s="14">
        <v>15258093</v>
      </c>
      <c r="BA48" s="14" t="s">
        <v>78</v>
      </c>
    </row>
    <row r="49" spans="1:53" hidden="1" x14ac:dyDescent="0.25">
      <c r="A49" s="16">
        <v>44293</v>
      </c>
      <c r="B49" s="15" t="s">
        <v>52</v>
      </c>
      <c r="C49" s="15" t="s">
        <v>303</v>
      </c>
      <c r="D49" s="15" t="s">
        <v>296</v>
      </c>
      <c r="E49" s="15" t="s">
        <v>137</v>
      </c>
      <c r="F49" s="15" t="s">
        <v>297</v>
      </c>
      <c r="G49" s="15" t="s">
        <v>57</v>
      </c>
      <c r="H49" s="15" t="s">
        <v>255</v>
      </c>
      <c r="I49" s="15" t="s">
        <v>57</v>
      </c>
      <c r="J49" s="17">
        <v>16000</v>
      </c>
      <c r="K49" s="15" t="s">
        <v>59</v>
      </c>
      <c r="L49" s="17">
        <v>1.6889091728482111</v>
      </c>
      <c r="M49" s="17">
        <v>24.4899990345886</v>
      </c>
      <c r="N49" s="11">
        <f t="shared" si="0"/>
        <v>27048.036764605964</v>
      </c>
      <c r="O49" s="17">
        <v>27022.006314636066</v>
      </c>
      <c r="P49" s="17">
        <v>1.6888753946647541</v>
      </c>
      <c r="Q49" s="15" t="s">
        <v>60</v>
      </c>
      <c r="R49" s="15" t="s">
        <v>140</v>
      </c>
      <c r="S49" s="17">
        <v>16000</v>
      </c>
      <c r="T49" s="15" t="s">
        <v>59</v>
      </c>
      <c r="U49" s="17">
        <v>1.6133850000000001</v>
      </c>
      <c r="V49" s="17" t="s">
        <v>62</v>
      </c>
      <c r="W49" s="17">
        <v>6617.69</v>
      </c>
      <c r="X49" s="17">
        <v>33639.696314636065</v>
      </c>
      <c r="Y49" s="15" t="s">
        <v>63</v>
      </c>
      <c r="Z49" s="15" t="s">
        <v>64</v>
      </c>
      <c r="AA49" s="15" t="s">
        <v>65</v>
      </c>
      <c r="AB49" s="15" t="s">
        <v>106</v>
      </c>
      <c r="AC49" s="15" t="s">
        <v>298</v>
      </c>
      <c r="AD49" s="15" t="s">
        <v>108</v>
      </c>
      <c r="AE49" s="15" t="s">
        <v>299</v>
      </c>
      <c r="AF49" s="15" t="s">
        <v>300</v>
      </c>
      <c r="AG49" s="15" t="s">
        <v>301</v>
      </c>
      <c r="AH49" s="15" t="s">
        <v>57</v>
      </c>
      <c r="AI49" s="15" t="s">
        <v>57</v>
      </c>
      <c r="AJ49" s="10" t="s">
        <v>302</v>
      </c>
      <c r="AK49" s="15" t="s">
        <v>73</v>
      </c>
      <c r="AL49" s="15" t="s">
        <v>74</v>
      </c>
      <c r="AM49" s="15" t="s">
        <v>145</v>
      </c>
      <c r="AN49" s="15" t="s">
        <v>76</v>
      </c>
      <c r="AO49" s="15" t="s">
        <v>296</v>
      </c>
      <c r="AP49" s="15" t="s">
        <v>137</v>
      </c>
      <c r="AQ49" s="15" t="s">
        <v>297</v>
      </c>
      <c r="AR49" s="15" t="s">
        <v>57</v>
      </c>
      <c r="AS49" s="15" t="s">
        <v>57</v>
      </c>
      <c r="AT49" s="15" t="s">
        <v>57</v>
      </c>
      <c r="AU49" s="15" t="s">
        <v>106</v>
      </c>
      <c r="AV49" s="15" t="s">
        <v>298</v>
      </c>
      <c r="AW49" s="15" t="s">
        <v>108</v>
      </c>
      <c r="AX49" s="15" t="s">
        <v>299</v>
      </c>
      <c r="AY49" s="15" t="s">
        <v>300</v>
      </c>
      <c r="AZ49" s="14">
        <v>15258622</v>
      </c>
      <c r="BA49" s="14" t="s">
        <v>78</v>
      </c>
    </row>
    <row r="50" spans="1:53" hidden="1" x14ac:dyDescent="0.25">
      <c r="A50" s="16">
        <v>44293</v>
      </c>
      <c r="B50" s="15" t="s">
        <v>52</v>
      </c>
      <c r="C50" s="15" t="s">
        <v>304</v>
      </c>
      <c r="D50" s="15" t="s">
        <v>305</v>
      </c>
      <c r="E50" s="15" t="s">
        <v>115</v>
      </c>
      <c r="F50" s="15" t="s">
        <v>306</v>
      </c>
      <c r="G50" s="15" t="s">
        <v>57</v>
      </c>
      <c r="H50" s="15" t="s">
        <v>215</v>
      </c>
      <c r="I50" s="15" t="s">
        <v>57</v>
      </c>
      <c r="J50" s="17">
        <v>32000</v>
      </c>
      <c r="K50" s="15" t="s">
        <v>59</v>
      </c>
      <c r="L50" s="17">
        <v>1.4159126753477258</v>
      </c>
      <c r="M50" s="17">
        <v>27.734999002782711</v>
      </c>
      <c r="N50" s="11">
        <f t="shared" si="0"/>
        <v>45337.940610130005</v>
      </c>
      <c r="O50" s="17">
        <v>45308.299427015001</v>
      </c>
      <c r="P50" s="17">
        <v>1.4158843570942188</v>
      </c>
      <c r="Q50" s="15" t="s">
        <v>60</v>
      </c>
      <c r="R50" s="15" t="s">
        <v>83</v>
      </c>
      <c r="S50" s="17">
        <v>32000</v>
      </c>
      <c r="T50" s="15" t="s">
        <v>59</v>
      </c>
      <c r="U50" s="17">
        <v>1.41858</v>
      </c>
      <c r="V50" s="17" t="s">
        <v>62</v>
      </c>
      <c r="W50" s="17">
        <v>12566.26</v>
      </c>
      <c r="X50" s="17">
        <v>57874.559427015003</v>
      </c>
      <c r="Y50" s="15" t="s">
        <v>63</v>
      </c>
      <c r="Z50" s="15" t="s">
        <v>64</v>
      </c>
      <c r="AA50" s="15" t="s">
        <v>65</v>
      </c>
      <c r="AB50" s="15" t="s">
        <v>118</v>
      </c>
      <c r="AC50" s="15" t="s">
        <v>119</v>
      </c>
      <c r="AD50" s="15" t="s">
        <v>108</v>
      </c>
      <c r="AE50" s="15" t="s">
        <v>307</v>
      </c>
      <c r="AF50" s="15" t="s">
        <v>308</v>
      </c>
      <c r="AG50" s="15" t="s">
        <v>309</v>
      </c>
      <c r="AH50" s="15" t="s">
        <v>57</v>
      </c>
      <c r="AI50" s="15" t="s">
        <v>57</v>
      </c>
      <c r="AJ50" s="10" t="s">
        <v>310</v>
      </c>
      <c r="AK50" s="15" t="s">
        <v>73</v>
      </c>
      <c r="AL50" s="15" t="s">
        <v>74</v>
      </c>
      <c r="AM50" s="15" t="s">
        <v>90</v>
      </c>
      <c r="AN50" s="15" t="s">
        <v>76</v>
      </c>
      <c r="AO50" s="15" t="s">
        <v>305</v>
      </c>
      <c r="AP50" s="15" t="s">
        <v>124</v>
      </c>
      <c r="AQ50" s="15" t="s">
        <v>306</v>
      </c>
      <c r="AR50" s="15" t="s">
        <v>57</v>
      </c>
      <c r="AS50" s="15" t="s">
        <v>57</v>
      </c>
      <c r="AT50" s="15" t="s">
        <v>57</v>
      </c>
      <c r="AU50" s="15" t="s">
        <v>118</v>
      </c>
      <c r="AV50" s="15" t="s">
        <v>119</v>
      </c>
      <c r="AW50" s="15" t="s">
        <v>108</v>
      </c>
      <c r="AX50" s="15" t="s">
        <v>307</v>
      </c>
      <c r="AY50" s="15" t="s">
        <v>308</v>
      </c>
      <c r="AZ50" s="14">
        <v>15230269</v>
      </c>
      <c r="BA50" s="14" t="s">
        <v>78</v>
      </c>
    </row>
    <row r="51" spans="1:53" hidden="1" x14ac:dyDescent="0.25">
      <c r="A51" s="16">
        <v>44293</v>
      </c>
      <c r="B51" s="15" t="s">
        <v>52</v>
      </c>
      <c r="C51" s="15" t="s">
        <v>294</v>
      </c>
      <c r="D51" s="15" t="s">
        <v>103</v>
      </c>
      <c r="E51" s="15" t="s">
        <v>137</v>
      </c>
      <c r="F51" s="15" t="s">
        <v>105</v>
      </c>
      <c r="G51" s="15" t="s">
        <v>57</v>
      </c>
      <c r="H51" s="15" t="s">
        <v>255</v>
      </c>
      <c r="I51" s="15" t="s">
        <v>57</v>
      </c>
      <c r="J51" s="17">
        <v>16000</v>
      </c>
      <c r="K51" s="15" t="s">
        <v>59</v>
      </c>
      <c r="L51" s="17">
        <v>1.6687228393437066</v>
      </c>
      <c r="M51" s="17">
        <v>24.489996866261279</v>
      </c>
      <c r="N51" s="11">
        <f t="shared" si="0"/>
        <v>26725.055426365565</v>
      </c>
      <c r="O51" s="17">
        <v>26699.031438190712</v>
      </c>
      <c r="P51" s="17">
        <v>1.6686894648869195</v>
      </c>
      <c r="Q51" s="15" t="s">
        <v>60</v>
      </c>
      <c r="R51" s="15" t="s">
        <v>140</v>
      </c>
      <c r="S51" s="17">
        <v>16000</v>
      </c>
      <c r="T51" s="15" t="s">
        <v>59</v>
      </c>
      <c r="U51" s="17">
        <v>1.0000001259848701</v>
      </c>
      <c r="V51" s="17" t="s">
        <v>62</v>
      </c>
      <c r="W51" s="17">
        <v>6538.59</v>
      </c>
      <c r="X51" s="17">
        <v>33237.621438190712</v>
      </c>
      <c r="Y51" s="15" t="s">
        <v>63</v>
      </c>
      <c r="Z51" s="15" t="s">
        <v>64</v>
      </c>
      <c r="AA51" s="15" t="s">
        <v>65</v>
      </c>
      <c r="AB51" s="15" t="s">
        <v>106</v>
      </c>
      <c r="AC51" s="15" t="s">
        <v>107</v>
      </c>
      <c r="AD51" s="15" t="s">
        <v>108</v>
      </c>
      <c r="AE51" s="15" t="s">
        <v>109</v>
      </c>
      <c r="AF51" s="15" t="s">
        <v>110</v>
      </c>
      <c r="AG51" s="15" t="s">
        <v>111</v>
      </c>
      <c r="AH51" s="15" t="s">
        <v>57</v>
      </c>
      <c r="AI51" s="15" t="s">
        <v>57</v>
      </c>
      <c r="AJ51" s="10" t="s">
        <v>112</v>
      </c>
      <c r="AK51" s="15" t="s">
        <v>73</v>
      </c>
      <c r="AL51" s="15" t="s">
        <v>74</v>
      </c>
      <c r="AM51" s="15" t="s">
        <v>145</v>
      </c>
      <c r="AN51" s="15" t="s">
        <v>76</v>
      </c>
      <c r="AO51" s="15" t="s">
        <v>103</v>
      </c>
      <c r="AP51" s="15" t="s">
        <v>137</v>
      </c>
      <c r="AQ51" s="15" t="s">
        <v>105</v>
      </c>
      <c r="AR51" s="15" t="s">
        <v>57</v>
      </c>
      <c r="AS51" s="15" t="s">
        <v>57</v>
      </c>
      <c r="AT51" s="15" t="s">
        <v>57</v>
      </c>
      <c r="AU51" s="15" t="s">
        <v>106</v>
      </c>
      <c r="AV51" s="15" t="s">
        <v>107</v>
      </c>
      <c r="AW51" s="15" t="s">
        <v>108</v>
      </c>
      <c r="AX51" s="15" t="s">
        <v>109</v>
      </c>
      <c r="AY51" s="15" t="s">
        <v>110</v>
      </c>
      <c r="AZ51" s="14">
        <v>14919811</v>
      </c>
      <c r="BA51" s="14" t="s">
        <v>78</v>
      </c>
    </row>
    <row r="52" spans="1:53" hidden="1" x14ac:dyDescent="0.25">
      <c r="A52" s="16">
        <v>44293</v>
      </c>
      <c r="B52" s="15" t="s">
        <v>52</v>
      </c>
      <c r="C52" s="15" t="s">
        <v>311</v>
      </c>
      <c r="D52" s="15" t="s">
        <v>286</v>
      </c>
      <c r="E52" s="15" t="s">
        <v>287</v>
      </c>
      <c r="F52" s="15" t="s">
        <v>288</v>
      </c>
      <c r="G52" s="15" t="s">
        <v>57</v>
      </c>
      <c r="H52" s="15" t="s">
        <v>57</v>
      </c>
      <c r="I52" s="15" t="s">
        <v>57</v>
      </c>
      <c r="J52" s="17">
        <v>16000</v>
      </c>
      <c r="K52" s="15" t="s">
        <v>59</v>
      </c>
      <c r="L52" s="17">
        <v>1.3810134192652115</v>
      </c>
      <c r="M52" s="17">
        <v>20.234997845619791</v>
      </c>
      <c r="N52" s="11">
        <f t="shared" si="0"/>
        <v>22117.449706089003</v>
      </c>
      <c r="O52" s="17">
        <v>22095.772783949218</v>
      </c>
      <c r="P52" s="17">
        <v>1.3809857989968262</v>
      </c>
      <c r="Q52" s="15" t="s">
        <v>60</v>
      </c>
      <c r="R52" s="15" t="s">
        <v>83</v>
      </c>
      <c r="S52" s="17">
        <v>16000</v>
      </c>
      <c r="T52" s="15" t="s">
        <v>59</v>
      </c>
      <c r="U52" s="17">
        <v>1.383615</v>
      </c>
      <c r="V52" s="17" t="s">
        <v>62</v>
      </c>
      <c r="W52" s="17">
        <v>4471.08</v>
      </c>
      <c r="X52" s="17">
        <v>26566.852783949216</v>
      </c>
      <c r="Y52" s="15" t="s">
        <v>63</v>
      </c>
      <c r="Z52" s="15" t="s">
        <v>64</v>
      </c>
      <c r="AA52" s="15" t="s">
        <v>65</v>
      </c>
      <c r="AB52" s="15" t="s">
        <v>289</v>
      </c>
      <c r="AC52" s="15" t="s">
        <v>119</v>
      </c>
      <c r="AD52" s="15" t="s">
        <v>130</v>
      </c>
      <c r="AE52" s="15" t="s">
        <v>290</v>
      </c>
      <c r="AF52" s="15" t="s">
        <v>291</v>
      </c>
      <c r="AG52" s="15" t="s">
        <v>292</v>
      </c>
      <c r="AH52" s="15" t="s">
        <v>57</v>
      </c>
      <c r="AI52" s="15" t="s">
        <v>57</v>
      </c>
      <c r="AJ52" s="10" t="s">
        <v>57</v>
      </c>
      <c r="AK52" s="15" t="s">
        <v>73</v>
      </c>
      <c r="AL52" s="15" t="s">
        <v>74</v>
      </c>
      <c r="AM52" s="15" t="s">
        <v>57</v>
      </c>
      <c r="AN52" s="15" t="s">
        <v>76</v>
      </c>
      <c r="AO52" s="15" t="s">
        <v>286</v>
      </c>
      <c r="AP52" s="15" t="s">
        <v>287</v>
      </c>
      <c r="AQ52" s="15" t="s">
        <v>288</v>
      </c>
      <c r="AR52" s="15" t="s">
        <v>57</v>
      </c>
      <c r="AS52" s="15" t="s">
        <v>57</v>
      </c>
      <c r="AT52" s="15" t="s">
        <v>57</v>
      </c>
      <c r="AU52" s="15" t="s">
        <v>289</v>
      </c>
      <c r="AV52" s="15" t="s">
        <v>119</v>
      </c>
      <c r="AW52" s="15" t="s">
        <v>130</v>
      </c>
      <c r="AX52" s="15" t="s">
        <v>290</v>
      </c>
      <c r="AY52" s="15" t="s">
        <v>291</v>
      </c>
      <c r="AZ52" s="14">
        <v>14927431</v>
      </c>
      <c r="BA52" s="14" t="s">
        <v>78</v>
      </c>
    </row>
    <row r="53" spans="1:53" hidden="1" x14ac:dyDescent="0.25">
      <c r="A53" s="16">
        <v>44293</v>
      </c>
      <c r="B53" s="15" t="s">
        <v>52</v>
      </c>
      <c r="C53" s="15" t="s">
        <v>312</v>
      </c>
      <c r="D53" s="15" t="s">
        <v>313</v>
      </c>
      <c r="E53" s="15" t="s">
        <v>314</v>
      </c>
      <c r="F53" s="15" t="s">
        <v>315</v>
      </c>
      <c r="G53" s="15" t="s">
        <v>57</v>
      </c>
      <c r="H53" s="15" t="s">
        <v>215</v>
      </c>
      <c r="I53" s="15" t="s">
        <v>57</v>
      </c>
      <c r="J53" s="17">
        <v>16320</v>
      </c>
      <c r="K53" s="15" t="s">
        <v>59</v>
      </c>
      <c r="L53" s="17">
        <v>1.4024355798098123</v>
      </c>
      <c r="M53" s="17">
        <v>27.734998849929216</v>
      </c>
      <c r="N53" s="11">
        <f t="shared" si="0"/>
        <v>22916.483661346065</v>
      </c>
      <c r="O53" s="17">
        <v>22887.290907522885</v>
      </c>
      <c r="P53" s="17">
        <v>1.402407531098216</v>
      </c>
      <c r="Q53" s="15" t="s">
        <v>60</v>
      </c>
      <c r="R53" s="15" t="s">
        <v>316</v>
      </c>
      <c r="S53" s="17">
        <v>16320</v>
      </c>
      <c r="T53" s="15" t="s">
        <v>59</v>
      </c>
      <c r="U53" s="17">
        <v>1.4050935</v>
      </c>
      <c r="V53" s="17" t="s">
        <v>62</v>
      </c>
      <c r="W53" s="17">
        <v>6347.79</v>
      </c>
      <c r="X53" s="17">
        <v>29235.080907522886</v>
      </c>
      <c r="Y53" s="15" t="s">
        <v>63</v>
      </c>
      <c r="Z53" s="15" t="s">
        <v>64</v>
      </c>
      <c r="AA53" s="15" t="s">
        <v>65</v>
      </c>
      <c r="AB53" s="15" t="s">
        <v>106</v>
      </c>
      <c r="AC53" s="15" t="s">
        <v>317</v>
      </c>
      <c r="AD53" s="15" t="s">
        <v>108</v>
      </c>
      <c r="AE53" s="15" t="s">
        <v>318</v>
      </c>
      <c r="AF53" s="15" t="s">
        <v>319</v>
      </c>
      <c r="AG53" s="15" t="s">
        <v>320</v>
      </c>
      <c r="AH53" s="15" t="s">
        <v>57</v>
      </c>
      <c r="AI53" s="15" t="s">
        <v>57</v>
      </c>
      <c r="AJ53" s="10" t="s">
        <v>321</v>
      </c>
      <c r="AK53" s="15" t="s">
        <v>73</v>
      </c>
      <c r="AL53" s="15" t="s">
        <v>74</v>
      </c>
      <c r="AM53" s="15" t="s">
        <v>322</v>
      </c>
      <c r="AN53" s="15" t="s">
        <v>76</v>
      </c>
      <c r="AO53" s="15" t="s">
        <v>313</v>
      </c>
      <c r="AP53" s="15" t="s">
        <v>314</v>
      </c>
      <c r="AQ53" s="15" t="s">
        <v>315</v>
      </c>
      <c r="AR53" s="15" t="s">
        <v>57</v>
      </c>
      <c r="AS53" s="15" t="s">
        <v>215</v>
      </c>
      <c r="AT53" s="15" t="s">
        <v>57</v>
      </c>
      <c r="AU53" s="15" t="s">
        <v>106</v>
      </c>
      <c r="AV53" s="15" t="s">
        <v>317</v>
      </c>
      <c r="AW53" s="15" t="s">
        <v>108</v>
      </c>
      <c r="AX53" s="15" t="s">
        <v>318</v>
      </c>
      <c r="AY53" s="15" t="s">
        <v>319</v>
      </c>
      <c r="AZ53" s="14">
        <v>14930217</v>
      </c>
      <c r="BA53" s="14" t="s">
        <v>78</v>
      </c>
    </row>
    <row r="54" spans="1:53" hidden="1" x14ac:dyDescent="0.25">
      <c r="A54" s="16">
        <v>44294</v>
      </c>
      <c r="B54" s="15" t="s">
        <v>52</v>
      </c>
      <c r="C54" s="15" t="s">
        <v>323</v>
      </c>
      <c r="D54" s="15" t="s">
        <v>324</v>
      </c>
      <c r="E54" s="15" t="s">
        <v>104</v>
      </c>
      <c r="F54" s="15" t="s">
        <v>325</v>
      </c>
      <c r="G54" s="15" t="s">
        <v>57</v>
      </c>
      <c r="H54" s="15" t="s">
        <v>57</v>
      </c>
      <c r="I54" s="15" t="s">
        <v>57</v>
      </c>
      <c r="J54" s="17">
        <v>17942</v>
      </c>
      <c r="K54" s="15" t="s">
        <v>59</v>
      </c>
      <c r="L54" s="17">
        <v>1.7699157308919002</v>
      </c>
      <c r="M54" s="17">
        <v>27.734999302714197</v>
      </c>
      <c r="N54" s="11">
        <f t="shared" si="0"/>
        <v>31784.563042965186</v>
      </c>
      <c r="O54" s="17">
        <v>31755.192927101602</v>
      </c>
      <c r="P54" s="17">
        <v>1.7698803325772825</v>
      </c>
      <c r="Q54" s="15" t="s">
        <v>60</v>
      </c>
      <c r="R54" s="15" t="s">
        <v>83</v>
      </c>
      <c r="S54" s="17">
        <v>17942</v>
      </c>
      <c r="T54" s="15" t="s">
        <v>59</v>
      </c>
      <c r="U54" s="17">
        <v>1.0000002727489501</v>
      </c>
      <c r="V54" s="17" t="s">
        <v>62</v>
      </c>
      <c r="W54" s="17">
        <v>8807.2999999999993</v>
      </c>
      <c r="X54" s="17">
        <v>40562.492927101601</v>
      </c>
      <c r="Y54" s="15" t="s">
        <v>63</v>
      </c>
      <c r="Z54" s="15" t="s">
        <v>64</v>
      </c>
      <c r="AA54" s="15" t="s">
        <v>65</v>
      </c>
      <c r="AB54" s="15" t="s">
        <v>326</v>
      </c>
      <c r="AC54" s="15" t="s">
        <v>327</v>
      </c>
      <c r="AD54" s="15" t="s">
        <v>108</v>
      </c>
      <c r="AE54" s="15" t="s">
        <v>328</v>
      </c>
      <c r="AF54" s="15" t="s">
        <v>329</v>
      </c>
      <c r="AG54" s="15" t="s">
        <v>330</v>
      </c>
      <c r="AH54" s="15" t="s">
        <v>57</v>
      </c>
      <c r="AI54" s="15" t="s">
        <v>57</v>
      </c>
      <c r="AJ54" s="10" t="s">
        <v>331</v>
      </c>
      <c r="AK54" s="15" t="s">
        <v>73</v>
      </c>
      <c r="AL54" s="15" t="s">
        <v>74</v>
      </c>
      <c r="AM54" s="15" t="s">
        <v>90</v>
      </c>
      <c r="AN54" s="15" t="s">
        <v>76</v>
      </c>
      <c r="AO54" s="15" t="s">
        <v>324</v>
      </c>
      <c r="AP54" s="15" t="s">
        <v>104</v>
      </c>
      <c r="AQ54" s="15" t="s">
        <v>325</v>
      </c>
      <c r="AR54" s="15" t="s">
        <v>57</v>
      </c>
      <c r="AS54" s="15" t="s">
        <v>57</v>
      </c>
      <c r="AT54" s="15" t="s">
        <v>57</v>
      </c>
      <c r="AU54" s="15" t="s">
        <v>326</v>
      </c>
      <c r="AV54" s="15" t="s">
        <v>327</v>
      </c>
      <c r="AW54" s="15" t="s">
        <v>108</v>
      </c>
      <c r="AX54" s="15" t="s">
        <v>328</v>
      </c>
      <c r="AY54" s="15" t="s">
        <v>329</v>
      </c>
      <c r="AZ54" s="14">
        <v>14997579</v>
      </c>
      <c r="BA54" s="14" t="s">
        <v>78</v>
      </c>
    </row>
    <row r="55" spans="1:53" hidden="1" x14ac:dyDescent="0.25">
      <c r="A55" s="16">
        <v>44294</v>
      </c>
      <c r="B55" s="15" t="s">
        <v>52</v>
      </c>
      <c r="C55" s="15" t="s">
        <v>265</v>
      </c>
      <c r="D55" s="15" t="s">
        <v>332</v>
      </c>
      <c r="E55" s="15" t="s">
        <v>137</v>
      </c>
      <c r="F55" s="15" t="s">
        <v>333</v>
      </c>
      <c r="G55" s="15" t="s">
        <v>57</v>
      </c>
      <c r="H55" s="15" t="s">
        <v>139</v>
      </c>
      <c r="I55" s="15" t="s">
        <v>57</v>
      </c>
      <c r="J55" s="17">
        <v>16000</v>
      </c>
      <c r="K55" s="15" t="s">
        <v>59</v>
      </c>
      <c r="L55" s="17">
        <v>1.6091727826663078</v>
      </c>
      <c r="M55" s="17">
        <v>24.490000000000002</v>
      </c>
      <c r="N55" s="11">
        <f t="shared" si="0"/>
        <v>25772.254522660925</v>
      </c>
      <c r="O55" s="17">
        <v>25746.249587370468</v>
      </c>
      <c r="P55" s="17">
        <v>1.6091405992106542</v>
      </c>
      <c r="Q55" s="15" t="s">
        <v>60</v>
      </c>
      <c r="R55" s="15" t="s">
        <v>140</v>
      </c>
      <c r="S55" s="17">
        <v>16000</v>
      </c>
      <c r="T55" s="15" t="s">
        <v>59</v>
      </c>
      <c r="U55" s="17">
        <v>1.5554429999999999</v>
      </c>
      <c r="V55" s="17" t="s">
        <v>62</v>
      </c>
      <c r="W55" s="17">
        <v>6305.25</v>
      </c>
      <c r="X55" s="17">
        <v>32051.499587370468</v>
      </c>
      <c r="Y55" s="15" t="s">
        <v>63</v>
      </c>
      <c r="Z55" s="15" t="s">
        <v>64</v>
      </c>
      <c r="AA55" s="15" t="s">
        <v>65</v>
      </c>
      <c r="AB55" s="15" t="s">
        <v>334</v>
      </c>
      <c r="AC55" s="15" t="s">
        <v>335</v>
      </c>
      <c r="AD55" s="15" t="s">
        <v>108</v>
      </c>
      <c r="AE55" s="15" t="s">
        <v>336</v>
      </c>
      <c r="AF55" s="15" t="s">
        <v>337</v>
      </c>
      <c r="AG55" s="15" t="s">
        <v>338</v>
      </c>
      <c r="AH55" s="15" t="s">
        <v>57</v>
      </c>
      <c r="AI55" s="15" t="s">
        <v>57</v>
      </c>
      <c r="AJ55" s="10" t="s">
        <v>339</v>
      </c>
      <c r="AK55" s="15" t="s">
        <v>73</v>
      </c>
      <c r="AL55" s="15" t="s">
        <v>74</v>
      </c>
      <c r="AM55" s="15" t="s">
        <v>145</v>
      </c>
      <c r="AN55" s="15" t="s">
        <v>76</v>
      </c>
      <c r="AO55" s="15" t="s">
        <v>332</v>
      </c>
      <c r="AP55" s="15" t="s">
        <v>137</v>
      </c>
      <c r="AQ55" s="15" t="s">
        <v>333</v>
      </c>
      <c r="AR55" s="15" t="s">
        <v>57</v>
      </c>
      <c r="AS55" s="15" t="s">
        <v>139</v>
      </c>
      <c r="AT55" s="15" t="s">
        <v>57</v>
      </c>
      <c r="AU55" s="15" t="s">
        <v>334</v>
      </c>
      <c r="AV55" s="15" t="s">
        <v>335</v>
      </c>
      <c r="AW55" s="15" t="s">
        <v>108</v>
      </c>
      <c r="AX55" s="15" t="s">
        <v>336</v>
      </c>
      <c r="AY55" s="15" t="s">
        <v>337</v>
      </c>
      <c r="AZ55" s="14">
        <v>15269492</v>
      </c>
      <c r="BA55" s="14" t="s">
        <v>78</v>
      </c>
    </row>
    <row r="56" spans="1:53" hidden="1" x14ac:dyDescent="0.25">
      <c r="A56" s="16">
        <v>44294</v>
      </c>
      <c r="B56" s="15" t="s">
        <v>52</v>
      </c>
      <c r="C56" s="15" t="s">
        <v>340</v>
      </c>
      <c r="D56" s="15" t="s">
        <v>332</v>
      </c>
      <c r="E56" s="15" t="s">
        <v>137</v>
      </c>
      <c r="F56" s="15" t="s">
        <v>333</v>
      </c>
      <c r="G56" s="15" t="s">
        <v>57</v>
      </c>
      <c r="H56" s="15" t="s">
        <v>139</v>
      </c>
      <c r="I56" s="15" t="s">
        <v>57</v>
      </c>
      <c r="J56" s="17">
        <v>16000</v>
      </c>
      <c r="K56" s="15" t="s">
        <v>59</v>
      </c>
      <c r="L56" s="17">
        <v>1.6091727826663078</v>
      </c>
      <c r="M56" s="17">
        <v>24.490000000000002</v>
      </c>
      <c r="N56" s="11">
        <f t="shared" si="0"/>
        <v>25772.254522660925</v>
      </c>
      <c r="O56" s="17">
        <v>25746.249587370468</v>
      </c>
      <c r="P56" s="17">
        <v>1.6091405992106542</v>
      </c>
      <c r="Q56" s="15" t="s">
        <v>60</v>
      </c>
      <c r="R56" s="15" t="s">
        <v>140</v>
      </c>
      <c r="S56" s="17">
        <v>16000</v>
      </c>
      <c r="T56" s="15" t="s">
        <v>59</v>
      </c>
      <c r="U56" s="17">
        <v>1.5554429999999999</v>
      </c>
      <c r="V56" s="17" t="s">
        <v>62</v>
      </c>
      <c r="W56" s="17">
        <v>6305.25</v>
      </c>
      <c r="X56" s="17">
        <v>32051.499587370468</v>
      </c>
      <c r="Y56" s="15" t="s">
        <v>63</v>
      </c>
      <c r="Z56" s="15" t="s">
        <v>64</v>
      </c>
      <c r="AA56" s="15" t="s">
        <v>65</v>
      </c>
      <c r="AB56" s="15" t="s">
        <v>334</v>
      </c>
      <c r="AC56" s="15" t="s">
        <v>335</v>
      </c>
      <c r="AD56" s="15" t="s">
        <v>108</v>
      </c>
      <c r="AE56" s="15" t="s">
        <v>336</v>
      </c>
      <c r="AF56" s="15" t="s">
        <v>337</v>
      </c>
      <c r="AG56" s="15" t="s">
        <v>338</v>
      </c>
      <c r="AH56" s="15" t="s">
        <v>57</v>
      </c>
      <c r="AI56" s="15" t="s">
        <v>57</v>
      </c>
      <c r="AJ56" s="10" t="s">
        <v>339</v>
      </c>
      <c r="AK56" s="15" t="s">
        <v>73</v>
      </c>
      <c r="AL56" s="15" t="s">
        <v>74</v>
      </c>
      <c r="AM56" s="15" t="s">
        <v>145</v>
      </c>
      <c r="AN56" s="15" t="s">
        <v>76</v>
      </c>
      <c r="AO56" s="15" t="s">
        <v>332</v>
      </c>
      <c r="AP56" s="15" t="s">
        <v>137</v>
      </c>
      <c r="AQ56" s="15" t="s">
        <v>333</v>
      </c>
      <c r="AR56" s="15" t="s">
        <v>57</v>
      </c>
      <c r="AS56" s="15" t="s">
        <v>139</v>
      </c>
      <c r="AT56" s="15" t="s">
        <v>57</v>
      </c>
      <c r="AU56" s="15" t="s">
        <v>334</v>
      </c>
      <c r="AV56" s="15" t="s">
        <v>335</v>
      </c>
      <c r="AW56" s="15" t="s">
        <v>108</v>
      </c>
      <c r="AX56" s="15" t="s">
        <v>336</v>
      </c>
      <c r="AY56" s="15" t="s">
        <v>337</v>
      </c>
      <c r="AZ56" s="14">
        <v>15269931</v>
      </c>
      <c r="BA56" s="14" t="s">
        <v>78</v>
      </c>
    </row>
    <row r="57" spans="1:53" hidden="1" x14ac:dyDescent="0.25">
      <c r="A57" s="16">
        <v>44294</v>
      </c>
      <c r="B57" s="15" t="s">
        <v>52</v>
      </c>
      <c r="C57" s="15" t="s">
        <v>267</v>
      </c>
      <c r="D57" s="15" t="s">
        <v>230</v>
      </c>
      <c r="E57" s="15" t="s">
        <v>231</v>
      </c>
      <c r="F57" s="15" t="s">
        <v>232</v>
      </c>
      <c r="G57" s="15" t="s">
        <v>57</v>
      </c>
      <c r="H57" s="15" t="s">
        <v>57</v>
      </c>
      <c r="I57" s="15" t="s">
        <v>57</v>
      </c>
      <c r="J57" s="17">
        <v>16800</v>
      </c>
      <c r="K57" s="15" t="s">
        <v>59</v>
      </c>
      <c r="L57" s="17">
        <v>1.5412187570316283</v>
      </c>
      <c r="M57" s="17">
        <v>24.490000859717867</v>
      </c>
      <c r="N57" s="11">
        <f t="shared" si="0"/>
        <v>25917.965118991073</v>
      </c>
      <c r="O57" s="17">
        <v>25891.95726862899</v>
      </c>
      <c r="P57" s="17">
        <v>1.5411879326564875</v>
      </c>
      <c r="Q57" s="15" t="s">
        <v>60</v>
      </c>
      <c r="R57" s="15" t="s">
        <v>161</v>
      </c>
      <c r="S57" s="17">
        <v>16800</v>
      </c>
      <c r="T57" s="15" t="s">
        <v>59</v>
      </c>
      <c r="U57" s="17">
        <v>1.5484500000000001</v>
      </c>
      <c r="V57" s="17" t="s">
        <v>62</v>
      </c>
      <c r="W57" s="17">
        <v>6340.94</v>
      </c>
      <c r="X57" s="17">
        <v>32232.897268628989</v>
      </c>
      <c r="Y57" s="15" t="s">
        <v>63</v>
      </c>
      <c r="Z57" s="15" t="s">
        <v>64</v>
      </c>
      <c r="AA57" s="15" t="s">
        <v>65</v>
      </c>
      <c r="AB57" s="15" t="s">
        <v>106</v>
      </c>
      <c r="AC57" s="15" t="s">
        <v>233</v>
      </c>
      <c r="AD57" s="15" t="s">
        <v>108</v>
      </c>
      <c r="AE57" s="15" t="s">
        <v>234</v>
      </c>
      <c r="AF57" s="15" t="s">
        <v>235</v>
      </c>
      <c r="AG57" s="15" t="s">
        <v>236</v>
      </c>
      <c r="AH57" s="15" t="s">
        <v>57</v>
      </c>
      <c r="AI57" s="15" t="s">
        <v>57</v>
      </c>
      <c r="AJ57" s="10" t="s">
        <v>237</v>
      </c>
      <c r="AK57" s="15" t="s">
        <v>73</v>
      </c>
      <c r="AL57" s="15" t="s">
        <v>74</v>
      </c>
      <c r="AM57" s="15" t="s">
        <v>166</v>
      </c>
      <c r="AN57" s="15" t="s">
        <v>76</v>
      </c>
      <c r="AO57" s="15" t="s">
        <v>230</v>
      </c>
      <c r="AP57" s="15" t="s">
        <v>231</v>
      </c>
      <c r="AQ57" s="15" t="s">
        <v>232</v>
      </c>
      <c r="AR57" s="15" t="s">
        <v>57</v>
      </c>
      <c r="AS57" s="15" t="s">
        <v>57</v>
      </c>
      <c r="AT57" s="15" t="s">
        <v>57</v>
      </c>
      <c r="AU57" s="15" t="s">
        <v>106</v>
      </c>
      <c r="AV57" s="15" t="s">
        <v>233</v>
      </c>
      <c r="AW57" s="15" t="s">
        <v>108</v>
      </c>
      <c r="AX57" s="15" t="s">
        <v>234</v>
      </c>
      <c r="AY57" s="15" t="s">
        <v>235</v>
      </c>
      <c r="AZ57" s="14">
        <v>15329146</v>
      </c>
      <c r="BA57" s="14" t="s">
        <v>78</v>
      </c>
    </row>
    <row r="58" spans="1:53" hidden="1" x14ac:dyDescent="0.25">
      <c r="A58" s="16">
        <v>44294</v>
      </c>
      <c r="B58" s="15" t="s">
        <v>52</v>
      </c>
      <c r="C58" s="15" t="s">
        <v>341</v>
      </c>
      <c r="D58" s="15" t="s">
        <v>342</v>
      </c>
      <c r="E58" s="15" t="s">
        <v>137</v>
      </c>
      <c r="F58" s="15" t="s">
        <v>343</v>
      </c>
      <c r="G58" s="15" t="s">
        <v>57</v>
      </c>
      <c r="H58" s="15" t="s">
        <v>139</v>
      </c>
      <c r="I58" s="15" t="s">
        <v>57</v>
      </c>
      <c r="J58" s="17">
        <v>32000</v>
      </c>
      <c r="K58" s="15" t="s">
        <v>59</v>
      </c>
      <c r="L58" s="17">
        <v>1.7781275437380268</v>
      </c>
      <c r="M58" s="17">
        <v>24.490000424210145</v>
      </c>
      <c r="N58" s="11">
        <f t="shared" si="0"/>
        <v>56925.571400041066</v>
      </c>
      <c r="O58" s="17">
        <v>56898.943397988864</v>
      </c>
      <c r="P58" s="17">
        <v>1.7780919811871521</v>
      </c>
      <c r="Q58" s="15" t="s">
        <v>60</v>
      </c>
      <c r="R58" s="15" t="s">
        <v>140</v>
      </c>
      <c r="S58" s="17">
        <v>32000</v>
      </c>
      <c r="T58" s="15" t="s">
        <v>59</v>
      </c>
      <c r="U58" s="17">
        <v>1.719279</v>
      </c>
      <c r="V58" s="17" t="s">
        <v>62</v>
      </c>
      <c r="W58" s="17">
        <v>13934.55</v>
      </c>
      <c r="X58" s="17">
        <v>70833.493397988859</v>
      </c>
      <c r="Y58" s="15" t="s">
        <v>63</v>
      </c>
      <c r="Z58" s="15" t="s">
        <v>64</v>
      </c>
      <c r="AA58" s="15" t="s">
        <v>65</v>
      </c>
      <c r="AB58" s="15" t="s">
        <v>106</v>
      </c>
      <c r="AC58" s="15" t="s">
        <v>298</v>
      </c>
      <c r="AD58" s="15" t="s">
        <v>108</v>
      </c>
      <c r="AE58" s="15" t="s">
        <v>344</v>
      </c>
      <c r="AF58" s="15" t="s">
        <v>345</v>
      </c>
      <c r="AG58" s="15" t="s">
        <v>346</v>
      </c>
      <c r="AH58" s="15" t="s">
        <v>57</v>
      </c>
      <c r="AI58" s="15" t="s">
        <v>57</v>
      </c>
      <c r="AJ58" s="10" t="s">
        <v>347</v>
      </c>
      <c r="AK58" s="15" t="s">
        <v>73</v>
      </c>
      <c r="AL58" s="15" t="s">
        <v>74</v>
      </c>
      <c r="AM58" s="15" t="s">
        <v>145</v>
      </c>
      <c r="AN58" s="15" t="s">
        <v>76</v>
      </c>
      <c r="AO58" s="15" t="s">
        <v>342</v>
      </c>
      <c r="AP58" s="15" t="s">
        <v>137</v>
      </c>
      <c r="AQ58" s="15" t="s">
        <v>343</v>
      </c>
      <c r="AR58" s="15" t="s">
        <v>57</v>
      </c>
      <c r="AS58" s="15" t="s">
        <v>146</v>
      </c>
      <c r="AT58" s="15" t="s">
        <v>57</v>
      </c>
      <c r="AU58" s="15" t="s">
        <v>106</v>
      </c>
      <c r="AV58" s="15" t="s">
        <v>298</v>
      </c>
      <c r="AW58" s="15" t="s">
        <v>108</v>
      </c>
      <c r="AX58" s="15" t="s">
        <v>344</v>
      </c>
      <c r="AY58" s="15" t="s">
        <v>345</v>
      </c>
      <c r="AZ58" s="14">
        <v>15073526</v>
      </c>
      <c r="BA58" s="14" t="s">
        <v>78</v>
      </c>
    </row>
    <row r="59" spans="1:53" hidden="1" x14ac:dyDescent="0.25">
      <c r="A59" s="16">
        <v>44294</v>
      </c>
      <c r="B59" s="15" t="s">
        <v>52</v>
      </c>
      <c r="C59" s="15" t="s">
        <v>348</v>
      </c>
      <c r="D59" s="15" t="s">
        <v>349</v>
      </c>
      <c r="E59" s="15" t="s">
        <v>350</v>
      </c>
      <c r="F59" s="15" t="s">
        <v>351</v>
      </c>
      <c r="G59" s="15" t="s">
        <v>57</v>
      </c>
      <c r="H59" s="15" t="s">
        <v>215</v>
      </c>
      <c r="I59" s="15" t="s">
        <v>57</v>
      </c>
      <c r="J59" s="17">
        <v>32000</v>
      </c>
      <c r="K59" s="15" t="s">
        <v>59</v>
      </c>
      <c r="L59" s="17">
        <v>1.1733149247079493</v>
      </c>
      <c r="M59" s="17">
        <v>26.112498857103674</v>
      </c>
      <c r="N59" s="11">
        <f t="shared" si="0"/>
        <v>37573.190089511481</v>
      </c>
      <c r="O59" s="17">
        <v>37545.326669102564</v>
      </c>
      <c r="P59" s="17">
        <v>1.1732914584094551</v>
      </c>
      <c r="Q59" s="15" t="s">
        <v>60</v>
      </c>
      <c r="R59" s="15" t="s">
        <v>183</v>
      </c>
      <c r="S59" s="17">
        <v>32000</v>
      </c>
      <c r="T59" s="15" t="s">
        <v>59</v>
      </c>
      <c r="U59" s="17">
        <v>1.17882</v>
      </c>
      <c r="V59" s="17" t="s">
        <v>62</v>
      </c>
      <c r="W59" s="17">
        <v>9804.02</v>
      </c>
      <c r="X59" s="17">
        <v>47349.346669102568</v>
      </c>
      <c r="Y59" s="15" t="s">
        <v>63</v>
      </c>
      <c r="Z59" s="15" t="s">
        <v>64</v>
      </c>
      <c r="AA59" s="15" t="s">
        <v>65</v>
      </c>
      <c r="AB59" s="15" t="s">
        <v>106</v>
      </c>
      <c r="AC59" s="15" t="s">
        <v>119</v>
      </c>
      <c r="AD59" s="15" t="s">
        <v>108</v>
      </c>
      <c r="AE59" s="15" t="s">
        <v>352</v>
      </c>
      <c r="AF59" s="15" t="s">
        <v>353</v>
      </c>
      <c r="AG59" s="15" t="s">
        <v>354</v>
      </c>
      <c r="AH59" s="15" t="s">
        <v>57</v>
      </c>
      <c r="AI59" s="15" t="s">
        <v>57</v>
      </c>
      <c r="AJ59" s="10" t="s">
        <v>101</v>
      </c>
      <c r="AK59" s="15" t="s">
        <v>73</v>
      </c>
      <c r="AL59" s="15" t="s">
        <v>74</v>
      </c>
      <c r="AM59" s="15" t="s">
        <v>216</v>
      </c>
      <c r="AN59" s="15" t="s">
        <v>76</v>
      </c>
      <c r="AO59" s="15" t="s">
        <v>349</v>
      </c>
      <c r="AP59" s="15" t="s">
        <v>350</v>
      </c>
      <c r="AQ59" s="15" t="s">
        <v>351</v>
      </c>
      <c r="AR59" s="15" t="s">
        <v>57</v>
      </c>
      <c r="AS59" s="15" t="s">
        <v>215</v>
      </c>
      <c r="AT59" s="15" t="s">
        <v>57</v>
      </c>
      <c r="AU59" s="15" t="s">
        <v>106</v>
      </c>
      <c r="AV59" s="15" t="s">
        <v>119</v>
      </c>
      <c r="AW59" s="15" t="s">
        <v>108</v>
      </c>
      <c r="AX59" s="15" t="s">
        <v>352</v>
      </c>
      <c r="AY59" s="15" t="s">
        <v>353</v>
      </c>
      <c r="AZ59" s="14">
        <v>15081206</v>
      </c>
      <c r="BA59" s="14" t="s">
        <v>78</v>
      </c>
    </row>
    <row r="60" spans="1:53" hidden="1" x14ac:dyDescent="0.25">
      <c r="A60" s="16">
        <v>44295</v>
      </c>
      <c r="B60" s="15" t="s">
        <v>52</v>
      </c>
      <c r="C60" s="15" t="s">
        <v>203</v>
      </c>
      <c r="D60" s="15" t="s">
        <v>355</v>
      </c>
      <c r="E60" s="15" t="s">
        <v>356</v>
      </c>
      <c r="F60" s="15" t="s">
        <v>357</v>
      </c>
      <c r="G60" s="15" t="s">
        <v>57</v>
      </c>
      <c r="H60" s="15" t="s">
        <v>215</v>
      </c>
      <c r="I60" s="15" t="s">
        <v>57</v>
      </c>
      <c r="J60" s="17">
        <v>80000</v>
      </c>
      <c r="K60" s="15" t="s">
        <v>59</v>
      </c>
      <c r="L60" s="17">
        <v>0.39966843098492844</v>
      </c>
      <c r="M60" s="17">
        <v>27.735001673920323</v>
      </c>
      <c r="N60" s="11">
        <f t="shared" si="0"/>
        <v>32002.209480468198</v>
      </c>
      <c r="O60" s="17">
        <v>31972.835009304701</v>
      </c>
      <c r="P60" s="17">
        <v>399.66043761630874</v>
      </c>
      <c r="Q60" s="15" t="s">
        <v>60</v>
      </c>
      <c r="R60" s="15" t="s">
        <v>83</v>
      </c>
      <c r="S60" s="17">
        <v>80</v>
      </c>
      <c r="T60" s="15" t="s">
        <v>117</v>
      </c>
      <c r="U60" s="17">
        <v>1449.971</v>
      </c>
      <c r="V60" s="17" t="s">
        <v>358</v>
      </c>
      <c r="W60" s="17">
        <v>8867.66</v>
      </c>
      <c r="X60" s="17">
        <v>40840.495009304701</v>
      </c>
      <c r="Y60" s="15" t="s">
        <v>63</v>
      </c>
      <c r="Z60" s="15" t="s">
        <v>64</v>
      </c>
      <c r="AA60" s="15" t="s">
        <v>65</v>
      </c>
      <c r="AB60" s="15" t="s">
        <v>118</v>
      </c>
      <c r="AC60" s="15" t="s">
        <v>359</v>
      </c>
      <c r="AD60" s="15" t="s">
        <v>130</v>
      </c>
      <c r="AE60" s="15" t="s">
        <v>360</v>
      </c>
      <c r="AF60" s="15" t="s">
        <v>361</v>
      </c>
      <c r="AG60" s="15" t="s">
        <v>362</v>
      </c>
      <c r="AH60" s="15" t="s">
        <v>57</v>
      </c>
      <c r="AI60" s="15" t="s">
        <v>57</v>
      </c>
      <c r="AJ60" s="10" t="s">
        <v>57</v>
      </c>
      <c r="AK60" s="15" t="s">
        <v>73</v>
      </c>
      <c r="AL60" s="15" t="s">
        <v>74</v>
      </c>
      <c r="AM60" s="15" t="s">
        <v>57</v>
      </c>
      <c r="AN60" s="15" t="s">
        <v>76</v>
      </c>
      <c r="AO60" s="15" t="s">
        <v>355</v>
      </c>
      <c r="AP60" s="15" t="s">
        <v>356</v>
      </c>
      <c r="AQ60" s="15" t="s">
        <v>357</v>
      </c>
      <c r="AR60" s="15" t="s">
        <v>57</v>
      </c>
      <c r="AS60" s="15" t="s">
        <v>215</v>
      </c>
      <c r="AT60" s="15" t="s">
        <v>57</v>
      </c>
      <c r="AU60" s="15" t="s">
        <v>118</v>
      </c>
      <c r="AV60" s="15" t="s">
        <v>359</v>
      </c>
      <c r="AW60" s="15" t="s">
        <v>130</v>
      </c>
      <c r="AX60" s="15" t="s">
        <v>360</v>
      </c>
      <c r="AY60" s="15" t="s">
        <v>361</v>
      </c>
      <c r="AZ60" s="14">
        <v>14908473</v>
      </c>
      <c r="BA60" s="14" t="s">
        <v>78</v>
      </c>
    </row>
    <row r="61" spans="1:53" hidden="1" x14ac:dyDescent="0.25">
      <c r="A61" s="16">
        <v>44295</v>
      </c>
      <c r="B61" s="15" t="s">
        <v>52</v>
      </c>
      <c r="C61" s="15" t="s">
        <v>363</v>
      </c>
      <c r="D61" s="15" t="s">
        <v>364</v>
      </c>
      <c r="E61" s="15" t="s">
        <v>365</v>
      </c>
      <c r="F61" s="15" t="s">
        <v>366</v>
      </c>
      <c r="G61" s="15" t="s">
        <v>57</v>
      </c>
      <c r="H61" s="15" t="s">
        <v>367</v>
      </c>
      <c r="I61" s="15" t="s">
        <v>57</v>
      </c>
      <c r="J61" s="17">
        <v>23000</v>
      </c>
      <c r="K61" s="15" t="s">
        <v>59</v>
      </c>
      <c r="L61" s="17">
        <v>1.8007457882799258</v>
      </c>
      <c r="M61" s="17">
        <v>27.734999939829912</v>
      </c>
      <c r="N61" s="11">
        <f t="shared" si="0"/>
        <v>41445.888130378124</v>
      </c>
      <c r="O61" s="17">
        <v>41416.324787375685</v>
      </c>
      <c r="P61" s="17">
        <v>1.8007097733641602</v>
      </c>
      <c r="Q61" s="15" t="s">
        <v>60</v>
      </c>
      <c r="R61" s="15" t="s">
        <v>83</v>
      </c>
      <c r="S61" s="17">
        <v>23000</v>
      </c>
      <c r="T61" s="15" t="s">
        <v>59</v>
      </c>
      <c r="U61" s="17">
        <v>1.813185</v>
      </c>
      <c r="V61" s="17" t="s">
        <v>62</v>
      </c>
      <c r="W61" s="17">
        <v>11486.82</v>
      </c>
      <c r="X61" s="17">
        <v>52903.144787375684</v>
      </c>
      <c r="Y61" s="15" t="s">
        <v>63</v>
      </c>
      <c r="Z61" s="15" t="s">
        <v>64</v>
      </c>
      <c r="AA61" s="15" t="s">
        <v>65</v>
      </c>
      <c r="AB61" s="15" t="s">
        <v>368</v>
      </c>
      <c r="AC61" s="15" t="s">
        <v>369</v>
      </c>
      <c r="AD61" s="15" t="s">
        <v>108</v>
      </c>
      <c r="AE61" s="15" t="s">
        <v>370</v>
      </c>
      <c r="AF61" s="15" t="s">
        <v>371</v>
      </c>
      <c r="AG61" s="15" t="s">
        <v>372</v>
      </c>
      <c r="AH61" s="15" t="s">
        <v>57</v>
      </c>
      <c r="AI61" s="15" t="s">
        <v>57</v>
      </c>
      <c r="AJ61" s="10" t="s">
        <v>373</v>
      </c>
      <c r="AK61" s="15" t="s">
        <v>73</v>
      </c>
      <c r="AL61" s="15" t="s">
        <v>74</v>
      </c>
      <c r="AM61" s="15" t="s">
        <v>90</v>
      </c>
      <c r="AN61" s="15" t="s">
        <v>76</v>
      </c>
      <c r="AO61" s="15" t="s">
        <v>364</v>
      </c>
      <c r="AP61" s="15" t="s">
        <v>365</v>
      </c>
      <c r="AQ61" s="15" t="s">
        <v>366</v>
      </c>
      <c r="AR61" s="15" t="s">
        <v>57</v>
      </c>
      <c r="AS61" s="15" t="s">
        <v>367</v>
      </c>
      <c r="AT61" s="15" t="s">
        <v>57</v>
      </c>
      <c r="AU61" s="15" t="s">
        <v>368</v>
      </c>
      <c r="AV61" s="15" t="s">
        <v>369</v>
      </c>
      <c r="AW61" s="15" t="s">
        <v>108</v>
      </c>
      <c r="AX61" s="15" t="s">
        <v>370</v>
      </c>
      <c r="AY61" s="15" t="s">
        <v>371</v>
      </c>
      <c r="AZ61" s="14">
        <v>15288016</v>
      </c>
      <c r="BA61" s="14" t="s">
        <v>78</v>
      </c>
    </row>
    <row r="62" spans="1:53" hidden="1" x14ac:dyDescent="0.25">
      <c r="A62" s="16">
        <v>44295</v>
      </c>
      <c r="B62" s="15" t="s">
        <v>52</v>
      </c>
      <c r="C62" s="15" t="s">
        <v>374</v>
      </c>
      <c r="D62" s="15" t="s">
        <v>375</v>
      </c>
      <c r="E62" s="15" t="s">
        <v>137</v>
      </c>
      <c r="F62" s="15" t="s">
        <v>376</v>
      </c>
      <c r="G62" s="15" t="s">
        <v>57</v>
      </c>
      <c r="H62" s="15" t="s">
        <v>139</v>
      </c>
      <c r="I62" s="15" t="s">
        <v>57</v>
      </c>
      <c r="J62" s="17">
        <v>16000</v>
      </c>
      <c r="K62" s="15" t="s">
        <v>59</v>
      </c>
      <c r="L62" s="17">
        <v>1.5264938996696036</v>
      </c>
      <c r="M62" s="17">
        <v>24.489998729023409</v>
      </c>
      <c r="N62" s="11">
        <f t="shared" si="0"/>
        <v>24449.392393442678</v>
      </c>
      <c r="O62" s="17">
        <v>24423.413916665762</v>
      </c>
      <c r="P62" s="17">
        <v>1.5264633697916101</v>
      </c>
      <c r="Q62" s="15" t="s">
        <v>60</v>
      </c>
      <c r="R62" s="15" t="s">
        <v>140</v>
      </c>
      <c r="S62" s="17">
        <v>16000</v>
      </c>
      <c r="T62" s="15" t="s">
        <v>59</v>
      </c>
      <c r="U62" s="17">
        <v>1.496502</v>
      </c>
      <c r="V62" s="17" t="s">
        <v>62</v>
      </c>
      <c r="W62" s="17">
        <v>5981.29</v>
      </c>
      <c r="X62" s="17">
        <v>30404.703916665763</v>
      </c>
      <c r="Y62" s="15" t="s">
        <v>63</v>
      </c>
      <c r="Z62" s="15" t="s">
        <v>64</v>
      </c>
      <c r="AA62" s="15" t="s">
        <v>65</v>
      </c>
      <c r="AB62" s="15" t="s">
        <v>106</v>
      </c>
      <c r="AC62" s="15" t="s">
        <v>377</v>
      </c>
      <c r="AD62" s="15" t="s">
        <v>108</v>
      </c>
      <c r="AE62" s="15" t="s">
        <v>378</v>
      </c>
      <c r="AF62" s="15" t="s">
        <v>379</v>
      </c>
      <c r="AG62" s="15" t="s">
        <v>380</v>
      </c>
      <c r="AH62" s="15" t="s">
        <v>57</v>
      </c>
      <c r="AI62" s="15" t="s">
        <v>57</v>
      </c>
      <c r="AJ62" s="10" t="s">
        <v>381</v>
      </c>
      <c r="AK62" s="15" t="s">
        <v>73</v>
      </c>
      <c r="AL62" s="15" t="s">
        <v>74</v>
      </c>
      <c r="AM62" s="15" t="s">
        <v>145</v>
      </c>
      <c r="AN62" s="15" t="s">
        <v>76</v>
      </c>
      <c r="AO62" s="15" t="s">
        <v>375</v>
      </c>
      <c r="AP62" s="15" t="s">
        <v>137</v>
      </c>
      <c r="AQ62" s="15" t="s">
        <v>376</v>
      </c>
      <c r="AR62" s="15" t="s">
        <v>57</v>
      </c>
      <c r="AS62" s="15" t="s">
        <v>139</v>
      </c>
      <c r="AT62" s="15" t="s">
        <v>57</v>
      </c>
      <c r="AU62" s="15" t="s">
        <v>106</v>
      </c>
      <c r="AV62" s="15" t="s">
        <v>377</v>
      </c>
      <c r="AW62" s="15" t="s">
        <v>108</v>
      </c>
      <c r="AX62" s="15" t="s">
        <v>378</v>
      </c>
      <c r="AY62" s="15" t="s">
        <v>379</v>
      </c>
      <c r="AZ62" s="14">
        <v>15258665</v>
      </c>
      <c r="BA62" s="14" t="s">
        <v>78</v>
      </c>
    </row>
    <row r="63" spans="1:53" hidden="1" x14ac:dyDescent="0.25">
      <c r="A63" s="16">
        <v>44295</v>
      </c>
      <c r="B63" s="15" t="s">
        <v>52</v>
      </c>
      <c r="C63" s="15" t="s">
        <v>91</v>
      </c>
      <c r="D63" s="15" t="s">
        <v>80</v>
      </c>
      <c r="E63" s="15" t="s">
        <v>81</v>
      </c>
      <c r="F63" s="15" t="s">
        <v>82</v>
      </c>
      <c r="G63" s="15" t="s">
        <v>57</v>
      </c>
      <c r="H63" s="15" t="s">
        <v>57</v>
      </c>
      <c r="I63" s="15" t="s">
        <v>57</v>
      </c>
      <c r="J63" s="17">
        <v>32000</v>
      </c>
      <c r="K63" s="15" t="s">
        <v>59</v>
      </c>
      <c r="L63" s="17">
        <v>1.508062588531949</v>
      </c>
      <c r="M63" s="17">
        <v>27.734998846576996</v>
      </c>
      <c r="N63" s="11">
        <f t="shared" si="0"/>
        <v>48286.737831868944</v>
      </c>
      <c r="O63" s="17">
        <v>48257.0376729657</v>
      </c>
      <c r="P63" s="17">
        <v>1.5080324272801782</v>
      </c>
      <c r="Q63" s="15" t="s">
        <v>60</v>
      </c>
      <c r="R63" s="15" t="s">
        <v>83</v>
      </c>
      <c r="S63" s="17">
        <v>32000</v>
      </c>
      <c r="T63" s="15" t="s">
        <v>59</v>
      </c>
      <c r="U63" s="17">
        <v>1.5184800000000001</v>
      </c>
      <c r="V63" s="17" t="s">
        <v>62</v>
      </c>
      <c r="W63" s="17">
        <v>13384.09</v>
      </c>
      <c r="X63" s="17">
        <v>61641.127672965697</v>
      </c>
      <c r="Y63" s="15" t="s">
        <v>63</v>
      </c>
      <c r="Z63" s="15" t="s">
        <v>64</v>
      </c>
      <c r="AA63" s="15" t="s">
        <v>65</v>
      </c>
      <c r="AB63" s="15" t="s">
        <v>84</v>
      </c>
      <c r="AC63" s="15" t="s">
        <v>85</v>
      </c>
      <c r="AD63" s="15" t="s">
        <v>68</v>
      </c>
      <c r="AE63" s="15" t="s">
        <v>86</v>
      </c>
      <c r="AF63" s="15" t="s">
        <v>87</v>
      </c>
      <c r="AG63" s="15" t="s">
        <v>88</v>
      </c>
      <c r="AH63" s="15" t="s">
        <v>57</v>
      </c>
      <c r="AI63" s="15" t="s">
        <v>57</v>
      </c>
      <c r="AJ63" s="10" t="s">
        <v>89</v>
      </c>
      <c r="AK63" s="15" t="s">
        <v>73</v>
      </c>
      <c r="AL63" s="15" t="s">
        <v>74</v>
      </c>
      <c r="AM63" s="15" t="s">
        <v>90</v>
      </c>
      <c r="AN63" s="15" t="s">
        <v>76</v>
      </c>
      <c r="AO63" s="15" t="s">
        <v>80</v>
      </c>
      <c r="AP63" s="15" t="s">
        <v>81</v>
      </c>
      <c r="AQ63" s="15" t="s">
        <v>82</v>
      </c>
      <c r="AR63" s="15" t="s">
        <v>57</v>
      </c>
      <c r="AS63" s="15" t="s">
        <v>57</v>
      </c>
      <c r="AT63" s="15" t="s">
        <v>57</v>
      </c>
      <c r="AU63" s="15" t="s">
        <v>84</v>
      </c>
      <c r="AV63" s="15" t="s">
        <v>85</v>
      </c>
      <c r="AW63" s="15" t="s">
        <v>68</v>
      </c>
      <c r="AX63" s="15" t="s">
        <v>86</v>
      </c>
      <c r="AY63" s="15" t="s">
        <v>87</v>
      </c>
      <c r="AZ63" s="14">
        <v>15281303</v>
      </c>
      <c r="BA63" s="14" t="s">
        <v>78</v>
      </c>
    </row>
    <row r="64" spans="1:53" hidden="1" x14ac:dyDescent="0.25">
      <c r="A64" s="16">
        <v>44295</v>
      </c>
      <c r="B64" s="15" t="s">
        <v>52</v>
      </c>
      <c r="C64" s="15" t="s">
        <v>382</v>
      </c>
      <c r="D64" s="15" t="s">
        <v>383</v>
      </c>
      <c r="E64" s="15" t="s">
        <v>384</v>
      </c>
      <c r="F64" s="15" t="s">
        <v>385</v>
      </c>
      <c r="G64" s="15" t="s">
        <v>57</v>
      </c>
      <c r="H64" s="15" t="s">
        <v>386</v>
      </c>
      <c r="I64" s="15" t="s">
        <v>57</v>
      </c>
      <c r="J64" s="17">
        <v>23000</v>
      </c>
      <c r="K64" s="15" t="s">
        <v>59</v>
      </c>
      <c r="L64" s="17">
        <v>1.4882196597354758</v>
      </c>
      <c r="M64" s="17">
        <v>27.734998582974193</v>
      </c>
      <c r="N64" s="11">
        <f t="shared" si="0"/>
        <v>34257.787172498916</v>
      </c>
      <c r="O64" s="17">
        <v>34228.367592872462</v>
      </c>
      <c r="P64" s="17">
        <v>1.488189895342281</v>
      </c>
      <c r="Q64" s="15" t="s">
        <v>60</v>
      </c>
      <c r="R64" s="15" t="s">
        <v>83</v>
      </c>
      <c r="S64" s="17">
        <v>23000</v>
      </c>
      <c r="T64" s="15" t="s">
        <v>59</v>
      </c>
      <c r="U64" s="17">
        <v>1.4984999999999999</v>
      </c>
      <c r="V64" s="17" t="s">
        <v>62</v>
      </c>
      <c r="W64" s="17">
        <v>9493.24</v>
      </c>
      <c r="X64" s="17">
        <v>43721.60759287246</v>
      </c>
      <c r="Y64" s="15" t="s">
        <v>63</v>
      </c>
      <c r="Z64" s="15" t="s">
        <v>64</v>
      </c>
      <c r="AA64" s="15" t="s">
        <v>65</v>
      </c>
      <c r="AB64" s="15" t="s">
        <v>387</v>
      </c>
      <c r="AC64" s="15" t="s">
        <v>388</v>
      </c>
      <c r="AD64" s="15" t="s">
        <v>243</v>
      </c>
      <c r="AE64" s="15" t="s">
        <v>389</v>
      </c>
      <c r="AF64" s="15" t="s">
        <v>390</v>
      </c>
      <c r="AG64" s="15" t="s">
        <v>391</v>
      </c>
      <c r="AH64" s="15" t="s">
        <v>57</v>
      </c>
      <c r="AI64" s="15" t="s">
        <v>57</v>
      </c>
      <c r="AJ64" s="10" t="s">
        <v>392</v>
      </c>
      <c r="AK64" s="15" t="s">
        <v>73</v>
      </c>
      <c r="AL64" s="15" t="s">
        <v>74</v>
      </c>
      <c r="AM64" s="15" t="s">
        <v>90</v>
      </c>
      <c r="AN64" s="15" t="s">
        <v>76</v>
      </c>
      <c r="AO64" s="15" t="s">
        <v>383</v>
      </c>
      <c r="AP64" s="15" t="s">
        <v>384</v>
      </c>
      <c r="AQ64" s="15" t="s">
        <v>385</v>
      </c>
      <c r="AR64" s="15" t="s">
        <v>57</v>
      </c>
      <c r="AS64" s="15" t="s">
        <v>386</v>
      </c>
      <c r="AT64" s="15" t="s">
        <v>57</v>
      </c>
      <c r="AU64" s="15" t="s">
        <v>387</v>
      </c>
      <c r="AV64" s="15" t="s">
        <v>388</v>
      </c>
      <c r="AW64" s="15" t="s">
        <v>243</v>
      </c>
      <c r="AX64" s="15" t="s">
        <v>389</v>
      </c>
      <c r="AY64" s="15" t="s">
        <v>390</v>
      </c>
      <c r="AZ64" s="14">
        <v>15010689</v>
      </c>
      <c r="BA64" s="14" t="s">
        <v>78</v>
      </c>
    </row>
    <row r="65" spans="1:53" hidden="1" x14ac:dyDescent="0.25">
      <c r="A65" s="16">
        <v>44295</v>
      </c>
      <c r="B65" s="15" t="s">
        <v>52</v>
      </c>
      <c r="C65" s="15" t="s">
        <v>393</v>
      </c>
      <c r="D65" s="15" t="s">
        <v>394</v>
      </c>
      <c r="E65" s="15" t="s">
        <v>395</v>
      </c>
      <c r="F65" s="15" t="s">
        <v>396</v>
      </c>
      <c r="G65" s="15" t="s">
        <v>57</v>
      </c>
      <c r="H65" s="15" t="s">
        <v>215</v>
      </c>
      <c r="I65" s="15" t="s">
        <v>57</v>
      </c>
      <c r="J65" s="17">
        <v>21500</v>
      </c>
      <c r="K65" s="15" t="s">
        <v>59</v>
      </c>
      <c r="L65" s="17">
        <v>1.4485338021425298</v>
      </c>
      <c r="M65" s="17">
        <v>26.112498944714197</v>
      </c>
      <c r="N65" s="11">
        <f t="shared" si="0"/>
        <v>31170.589245009105</v>
      </c>
      <c r="O65" s="17">
        <v>31142.853876529469</v>
      </c>
      <c r="P65" s="17">
        <v>1448.5048314664868</v>
      </c>
      <c r="Q65" s="15" t="s">
        <v>60</v>
      </c>
      <c r="R65" s="15" t="s">
        <v>183</v>
      </c>
      <c r="S65" s="17">
        <v>21.5</v>
      </c>
      <c r="T65" s="15" t="s">
        <v>117</v>
      </c>
      <c r="U65" s="17">
        <v>1459.9708000000001</v>
      </c>
      <c r="V65" s="17" t="s">
        <v>62</v>
      </c>
      <c r="W65" s="17">
        <v>8132.18</v>
      </c>
      <c r="X65" s="17">
        <v>39275.033876529473</v>
      </c>
      <c r="Y65" s="15" t="s">
        <v>63</v>
      </c>
      <c r="Z65" s="15" t="s">
        <v>64</v>
      </c>
      <c r="AA65" s="15" t="s">
        <v>65</v>
      </c>
      <c r="AB65" s="15" t="s">
        <v>397</v>
      </c>
      <c r="AC65" s="15" t="s">
        <v>398</v>
      </c>
      <c r="AD65" s="15" t="s">
        <v>108</v>
      </c>
      <c r="AE65" s="15" t="s">
        <v>399</v>
      </c>
      <c r="AF65" s="15" t="s">
        <v>400</v>
      </c>
      <c r="AG65" s="15" t="s">
        <v>401</v>
      </c>
      <c r="AH65" s="15" t="s">
        <v>57</v>
      </c>
      <c r="AI65" s="15" t="s">
        <v>57</v>
      </c>
      <c r="AJ65" s="10" t="s">
        <v>402</v>
      </c>
      <c r="AK65" s="15" t="s">
        <v>73</v>
      </c>
      <c r="AL65" s="15" t="s">
        <v>74</v>
      </c>
      <c r="AM65" s="15" t="s">
        <v>216</v>
      </c>
      <c r="AN65" s="15" t="s">
        <v>76</v>
      </c>
      <c r="AO65" s="15" t="s">
        <v>394</v>
      </c>
      <c r="AP65" s="15" t="s">
        <v>395</v>
      </c>
      <c r="AQ65" s="15" t="s">
        <v>396</v>
      </c>
      <c r="AR65" s="15" t="s">
        <v>57</v>
      </c>
      <c r="AS65" s="15" t="s">
        <v>215</v>
      </c>
      <c r="AT65" s="15" t="s">
        <v>57</v>
      </c>
      <c r="AU65" s="15" t="s">
        <v>397</v>
      </c>
      <c r="AV65" s="15" t="s">
        <v>398</v>
      </c>
      <c r="AW65" s="15" t="s">
        <v>108</v>
      </c>
      <c r="AX65" s="15" t="s">
        <v>399</v>
      </c>
      <c r="AY65" s="15" t="s">
        <v>400</v>
      </c>
      <c r="AZ65" s="14">
        <v>15013366</v>
      </c>
      <c r="BA65" s="14" t="s">
        <v>78</v>
      </c>
    </row>
    <row r="66" spans="1:53" hidden="1" x14ac:dyDescent="0.25">
      <c r="A66" s="16">
        <v>44295</v>
      </c>
      <c r="B66" s="15" t="s">
        <v>52</v>
      </c>
      <c r="C66" s="15" t="s">
        <v>403</v>
      </c>
      <c r="D66" s="15" t="s">
        <v>54</v>
      </c>
      <c r="E66" s="15" t="s">
        <v>137</v>
      </c>
      <c r="F66" s="15" t="s">
        <v>56</v>
      </c>
      <c r="G66" s="15" t="s">
        <v>57</v>
      </c>
      <c r="H66" s="15" t="s">
        <v>139</v>
      </c>
      <c r="I66" s="15" t="s">
        <v>57</v>
      </c>
      <c r="J66" s="17">
        <v>21440</v>
      </c>
      <c r="K66" s="15" t="s">
        <v>59</v>
      </c>
      <c r="L66" s="17">
        <v>1.7608243968835675</v>
      </c>
      <c r="M66" s="17">
        <v>0</v>
      </c>
      <c r="N66" s="11">
        <f t="shared" ref="N66:N129" si="1">(J66*L66)+(1+M66)</f>
        <v>37753.075069183687</v>
      </c>
      <c r="O66" s="17">
        <v>37751.320027682304</v>
      </c>
      <c r="P66" s="17">
        <v>1.7607891803956299</v>
      </c>
      <c r="Q66" s="15" t="s">
        <v>60</v>
      </c>
      <c r="R66" s="15" t="s">
        <v>140</v>
      </c>
      <c r="S66" s="17">
        <v>21440</v>
      </c>
      <c r="T66" s="15" t="s">
        <v>59</v>
      </c>
      <c r="U66" s="17">
        <v>1.7322660000000001</v>
      </c>
      <c r="V66" s="17" t="s">
        <v>62</v>
      </c>
      <c r="W66" s="17">
        <v>0</v>
      </c>
      <c r="X66" s="17">
        <v>37751.320027682304</v>
      </c>
      <c r="Y66" s="15" t="s">
        <v>63</v>
      </c>
      <c r="Z66" s="15" t="s">
        <v>64</v>
      </c>
      <c r="AA66" s="15" t="s">
        <v>65</v>
      </c>
      <c r="AB66" s="15" t="s">
        <v>66</v>
      </c>
      <c r="AC66" s="15" t="s">
        <v>67</v>
      </c>
      <c r="AD66" s="15" t="s">
        <v>68</v>
      </c>
      <c r="AE66" s="15" t="s">
        <v>69</v>
      </c>
      <c r="AF66" s="15" t="s">
        <v>70</v>
      </c>
      <c r="AG66" s="15" t="s">
        <v>71</v>
      </c>
      <c r="AH66" s="15" t="s">
        <v>57</v>
      </c>
      <c r="AI66" s="15" t="s">
        <v>57</v>
      </c>
      <c r="AJ66" s="10" t="s">
        <v>72</v>
      </c>
      <c r="AK66" s="15" t="s">
        <v>73</v>
      </c>
      <c r="AL66" s="15" t="s">
        <v>74</v>
      </c>
      <c r="AM66" s="15" t="s">
        <v>145</v>
      </c>
      <c r="AN66" s="15" t="s">
        <v>76</v>
      </c>
      <c r="AO66" s="15" t="s">
        <v>54</v>
      </c>
      <c r="AP66" s="15" t="s">
        <v>137</v>
      </c>
      <c r="AQ66" s="15" t="s">
        <v>56</v>
      </c>
      <c r="AR66" s="15" t="s">
        <v>57</v>
      </c>
      <c r="AS66" s="15" t="s">
        <v>139</v>
      </c>
      <c r="AT66" s="15" t="s">
        <v>57</v>
      </c>
      <c r="AU66" s="15" t="s">
        <v>66</v>
      </c>
      <c r="AV66" s="15" t="s">
        <v>67</v>
      </c>
      <c r="AW66" s="15" t="s">
        <v>68</v>
      </c>
      <c r="AX66" s="15" t="s">
        <v>69</v>
      </c>
      <c r="AY66" s="15" t="s">
        <v>70</v>
      </c>
      <c r="AZ66" s="14">
        <v>14905217</v>
      </c>
      <c r="BA66" s="14" t="s">
        <v>78</v>
      </c>
    </row>
    <row r="67" spans="1:53" hidden="1" x14ac:dyDescent="0.25">
      <c r="A67" s="16">
        <v>44295</v>
      </c>
      <c r="B67" s="15" t="s">
        <v>52</v>
      </c>
      <c r="C67" s="15" t="s">
        <v>404</v>
      </c>
      <c r="D67" s="15" t="s">
        <v>364</v>
      </c>
      <c r="E67" s="15" t="s">
        <v>365</v>
      </c>
      <c r="F67" s="15" t="s">
        <v>366</v>
      </c>
      <c r="G67" s="15" t="s">
        <v>57</v>
      </c>
      <c r="H67" s="15" t="s">
        <v>367</v>
      </c>
      <c r="I67" s="15" t="s">
        <v>57</v>
      </c>
      <c r="J67" s="17">
        <v>23000</v>
      </c>
      <c r="K67" s="15" t="s">
        <v>59</v>
      </c>
      <c r="L67" s="17">
        <v>1.3493191581601649</v>
      </c>
      <c r="M67" s="17">
        <v>27.734999215318368</v>
      </c>
      <c r="N67" s="11">
        <f t="shared" si="1"/>
        <v>31063.07563689911</v>
      </c>
      <c r="O67" s="17">
        <v>31033.719950871036</v>
      </c>
      <c r="P67" s="17">
        <v>1.3492921717770017</v>
      </c>
      <c r="Q67" s="15" t="s">
        <v>60</v>
      </c>
      <c r="R67" s="15" t="s">
        <v>83</v>
      </c>
      <c r="S67" s="17">
        <v>23000</v>
      </c>
      <c r="T67" s="15" t="s">
        <v>59</v>
      </c>
      <c r="U67" s="17">
        <v>1.3586400000000001</v>
      </c>
      <c r="V67" s="17" t="s">
        <v>62</v>
      </c>
      <c r="W67" s="17">
        <v>8607.2000000000007</v>
      </c>
      <c r="X67" s="17">
        <v>39640.919950871037</v>
      </c>
      <c r="Y67" s="15" t="s">
        <v>63</v>
      </c>
      <c r="Z67" s="15" t="s">
        <v>64</v>
      </c>
      <c r="AA67" s="15" t="s">
        <v>65</v>
      </c>
      <c r="AB67" s="15" t="s">
        <v>368</v>
      </c>
      <c r="AC67" s="15" t="s">
        <v>369</v>
      </c>
      <c r="AD67" s="15" t="s">
        <v>108</v>
      </c>
      <c r="AE67" s="15" t="s">
        <v>370</v>
      </c>
      <c r="AF67" s="15" t="s">
        <v>371</v>
      </c>
      <c r="AG67" s="15" t="s">
        <v>372</v>
      </c>
      <c r="AH67" s="15" t="s">
        <v>57</v>
      </c>
      <c r="AI67" s="15" t="s">
        <v>57</v>
      </c>
      <c r="AJ67" s="10" t="s">
        <v>373</v>
      </c>
      <c r="AK67" s="15" t="s">
        <v>73</v>
      </c>
      <c r="AL67" s="15" t="s">
        <v>74</v>
      </c>
      <c r="AM67" s="15" t="s">
        <v>90</v>
      </c>
      <c r="AN67" s="15" t="s">
        <v>76</v>
      </c>
      <c r="AO67" s="15" t="s">
        <v>364</v>
      </c>
      <c r="AP67" s="15" t="s">
        <v>365</v>
      </c>
      <c r="AQ67" s="15" t="s">
        <v>366</v>
      </c>
      <c r="AR67" s="15" t="s">
        <v>57</v>
      </c>
      <c r="AS67" s="15" t="s">
        <v>367</v>
      </c>
      <c r="AT67" s="15" t="s">
        <v>57</v>
      </c>
      <c r="AU67" s="15" t="s">
        <v>368</v>
      </c>
      <c r="AV67" s="15" t="s">
        <v>369</v>
      </c>
      <c r="AW67" s="15" t="s">
        <v>108</v>
      </c>
      <c r="AX67" s="15" t="s">
        <v>370</v>
      </c>
      <c r="AY67" s="15" t="s">
        <v>371</v>
      </c>
      <c r="AZ67" s="14">
        <v>15297030</v>
      </c>
      <c r="BA67" s="14" t="s">
        <v>78</v>
      </c>
    </row>
    <row r="68" spans="1:53" hidden="1" x14ac:dyDescent="0.25">
      <c r="A68" s="16">
        <v>44295</v>
      </c>
      <c r="B68" s="15" t="s">
        <v>52</v>
      </c>
      <c r="C68" s="15" t="s">
        <v>405</v>
      </c>
      <c r="D68" s="15" t="s">
        <v>223</v>
      </c>
      <c r="E68" s="15" t="s">
        <v>224</v>
      </c>
      <c r="F68" s="15" t="s">
        <v>225</v>
      </c>
      <c r="G68" s="15" t="s">
        <v>57</v>
      </c>
      <c r="H68" s="15" t="s">
        <v>57</v>
      </c>
      <c r="I68" s="15" t="s">
        <v>57</v>
      </c>
      <c r="J68" s="17">
        <v>48000</v>
      </c>
      <c r="K68" s="15" t="s">
        <v>59</v>
      </c>
      <c r="L68" s="17">
        <v>1.7312955374922703</v>
      </c>
      <c r="M68" s="17">
        <v>27.735000170670336</v>
      </c>
      <c r="N68" s="11">
        <f t="shared" si="1"/>
        <v>83130.920799799642</v>
      </c>
      <c r="O68" s="17">
        <v>83100.523755912989</v>
      </c>
      <c r="P68" s="17">
        <v>1.7312609115815205</v>
      </c>
      <c r="Q68" s="15" t="s">
        <v>60</v>
      </c>
      <c r="R68" s="15" t="s">
        <v>83</v>
      </c>
      <c r="S68" s="17">
        <v>48000</v>
      </c>
      <c r="T68" s="15" t="s">
        <v>59</v>
      </c>
      <c r="U68" s="17">
        <v>1.743255</v>
      </c>
      <c r="V68" s="17" t="s">
        <v>62</v>
      </c>
      <c r="W68" s="17">
        <v>23047.93</v>
      </c>
      <c r="X68" s="17">
        <v>106148.45375591298</v>
      </c>
      <c r="Y68" s="15" t="s">
        <v>63</v>
      </c>
      <c r="Z68" s="15" t="s">
        <v>64</v>
      </c>
      <c r="AA68" s="15" t="s">
        <v>65</v>
      </c>
      <c r="AB68" s="15" t="s">
        <v>66</v>
      </c>
      <c r="AC68" s="15" t="s">
        <v>67</v>
      </c>
      <c r="AD68" s="15" t="s">
        <v>68</v>
      </c>
      <c r="AE68" s="15" t="s">
        <v>226</v>
      </c>
      <c r="AF68" s="15" t="s">
        <v>227</v>
      </c>
      <c r="AG68" s="15" t="s">
        <v>228</v>
      </c>
      <c r="AH68" s="15" t="s">
        <v>57</v>
      </c>
      <c r="AI68" s="15" t="s">
        <v>57</v>
      </c>
      <c r="AJ68" s="10" t="s">
        <v>229</v>
      </c>
      <c r="AK68" s="15" t="s">
        <v>73</v>
      </c>
      <c r="AL68" s="15" t="s">
        <v>74</v>
      </c>
      <c r="AM68" s="15" t="s">
        <v>90</v>
      </c>
      <c r="AN68" s="15" t="s">
        <v>76</v>
      </c>
      <c r="AO68" s="15" t="s">
        <v>223</v>
      </c>
      <c r="AP68" s="15" t="s">
        <v>224</v>
      </c>
      <c r="AQ68" s="15" t="s">
        <v>225</v>
      </c>
      <c r="AR68" s="15" t="s">
        <v>57</v>
      </c>
      <c r="AS68" s="15" t="s">
        <v>57</v>
      </c>
      <c r="AT68" s="15" t="s">
        <v>57</v>
      </c>
      <c r="AU68" s="15" t="s">
        <v>66</v>
      </c>
      <c r="AV68" s="15" t="s">
        <v>67</v>
      </c>
      <c r="AW68" s="15" t="s">
        <v>68</v>
      </c>
      <c r="AX68" s="15" t="s">
        <v>226</v>
      </c>
      <c r="AY68" s="15" t="s">
        <v>227</v>
      </c>
      <c r="AZ68" s="14">
        <v>14902772</v>
      </c>
      <c r="BA68" s="14" t="s">
        <v>78</v>
      </c>
    </row>
    <row r="69" spans="1:53" hidden="1" x14ac:dyDescent="0.25">
      <c r="A69" s="16">
        <v>44296</v>
      </c>
      <c r="B69" s="15" t="s">
        <v>52</v>
      </c>
      <c r="C69" s="15" t="s">
        <v>279</v>
      </c>
      <c r="D69" s="15" t="s">
        <v>406</v>
      </c>
      <c r="E69" s="15" t="s">
        <v>93</v>
      </c>
      <c r="F69" s="15" t="s">
        <v>407</v>
      </c>
      <c r="G69" s="15" t="s">
        <v>57</v>
      </c>
      <c r="H69" s="15" t="s">
        <v>215</v>
      </c>
      <c r="I69" s="15" t="s">
        <v>57</v>
      </c>
      <c r="J69" s="17">
        <v>16000</v>
      </c>
      <c r="K69" s="15" t="s">
        <v>59</v>
      </c>
      <c r="L69" s="17">
        <v>1.5032075970128294</v>
      </c>
      <c r="M69" s="17">
        <v>27.735001079339224</v>
      </c>
      <c r="N69" s="11">
        <f t="shared" si="1"/>
        <v>24080.056553284609</v>
      </c>
      <c r="O69" s="17">
        <v>24050.840525774227</v>
      </c>
      <c r="P69" s="17">
        <v>1.5031775328608892</v>
      </c>
      <c r="Q69" s="15" t="s">
        <v>60</v>
      </c>
      <c r="R69" s="15" t="s">
        <v>83</v>
      </c>
      <c r="S69" s="17">
        <v>16000</v>
      </c>
      <c r="T69" s="15" t="s">
        <v>59</v>
      </c>
      <c r="U69" s="17">
        <v>1.513485</v>
      </c>
      <c r="V69" s="17" t="s">
        <v>62</v>
      </c>
      <c r="W69" s="17">
        <v>6670.5</v>
      </c>
      <c r="X69" s="17">
        <v>30721.340525774227</v>
      </c>
      <c r="Y69" s="15" t="s">
        <v>63</v>
      </c>
      <c r="Z69" s="15" t="s">
        <v>64</v>
      </c>
      <c r="AA69" s="15" t="s">
        <v>65</v>
      </c>
      <c r="AB69" s="15" t="s">
        <v>106</v>
      </c>
      <c r="AC69" s="15" t="s">
        <v>408</v>
      </c>
      <c r="AD69" s="15" t="s">
        <v>108</v>
      </c>
      <c r="AE69" s="15" t="s">
        <v>409</v>
      </c>
      <c r="AF69" s="15" t="s">
        <v>410</v>
      </c>
      <c r="AG69" s="15" t="s">
        <v>411</v>
      </c>
      <c r="AH69" s="15" t="s">
        <v>57</v>
      </c>
      <c r="AI69" s="15" t="s">
        <v>57</v>
      </c>
      <c r="AJ69" s="10" t="s">
        <v>57</v>
      </c>
      <c r="AK69" s="15" t="s">
        <v>73</v>
      </c>
      <c r="AL69" s="15" t="s">
        <v>74</v>
      </c>
      <c r="AM69" s="15" t="s">
        <v>57</v>
      </c>
      <c r="AN69" s="15" t="s">
        <v>76</v>
      </c>
      <c r="AO69" s="15" t="s">
        <v>406</v>
      </c>
      <c r="AP69" s="15" t="s">
        <v>93</v>
      </c>
      <c r="AQ69" s="15" t="s">
        <v>407</v>
      </c>
      <c r="AR69" s="15" t="s">
        <v>57</v>
      </c>
      <c r="AS69" s="15" t="s">
        <v>215</v>
      </c>
      <c r="AT69" s="15" t="s">
        <v>57</v>
      </c>
      <c r="AU69" s="15" t="s">
        <v>106</v>
      </c>
      <c r="AV69" s="15" t="s">
        <v>408</v>
      </c>
      <c r="AW69" s="15" t="s">
        <v>108</v>
      </c>
      <c r="AX69" s="15" t="s">
        <v>409</v>
      </c>
      <c r="AY69" s="15" t="s">
        <v>410</v>
      </c>
      <c r="AZ69" s="14">
        <v>15156512</v>
      </c>
      <c r="BA69" s="14" t="s">
        <v>78</v>
      </c>
    </row>
    <row r="70" spans="1:53" hidden="1" x14ac:dyDescent="0.25">
      <c r="A70" s="16">
        <v>44296</v>
      </c>
      <c r="B70" s="15" t="s">
        <v>52</v>
      </c>
      <c r="C70" s="15" t="s">
        <v>412</v>
      </c>
      <c r="D70" s="15" t="s">
        <v>413</v>
      </c>
      <c r="E70" s="15" t="s">
        <v>137</v>
      </c>
      <c r="F70" s="15" t="s">
        <v>414</v>
      </c>
      <c r="G70" s="15" t="s">
        <v>57</v>
      </c>
      <c r="H70" s="15" t="s">
        <v>415</v>
      </c>
      <c r="I70" s="15" t="s">
        <v>57</v>
      </c>
      <c r="J70" s="17">
        <v>16000</v>
      </c>
      <c r="K70" s="15" t="s">
        <v>59</v>
      </c>
      <c r="L70" s="17">
        <v>2.0421640009290312</v>
      </c>
      <c r="M70" s="17">
        <v>24.490001351445432</v>
      </c>
      <c r="N70" s="11">
        <f t="shared" si="1"/>
        <v>32700.114016215943</v>
      </c>
      <c r="O70" s="17">
        <v>32673.970522384203</v>
      </c>
      <c r="P70" s="17">
        <v>2.0421231576490126</v>
      </c>
      <c r="Q70" s="15" t="s">
        <v>60</v>
      </c>
      <c r="R70" s="15" t="s">
        <v>140</v>
      </c>
      <c r="S70" s="17">
        <v>16000</v>
      </c>
      <c r="T70" s="15" t="s">
        <v>59</v>
      </c>
      <c r="U70" s="17">
        <v>1.9800180000000001</v>
      </c>
      <c r="V70" s="17" t="s">
        <v>62</v>
      </c>
      <c r="W70" s="17">
        <v>8001.86</v>
      </c>
      <c r="X70" s="17">
        <v>40675.830522384204</v>
      </c>
      <c r="Y70" s="15" t="s">
        <v>63</v>
      </c>
      <c r="Z70" s="15" t="s">
        <v>64</v>
      </c>
      <c r="AA70" s="15" t="s">
        <v>65</v>
      </c>
      <c r="AB70" s="15" t="s">
        <v>118</v>
      </c>
      <c r="AC70" s="15" t="s">
        <v>416</v>
      </c>
      <c r="AD70" s="15" t="s">
        <v>108</v>
      </c>
      <c r="AE70" s="15" t="s">
        <v>417</v>
      </c>
      <c r="AF70" s="15" t="s">
        <v>418</v>
      </c>
      <c r="AG70" s="15" t="s">
        <v>419</v>
      </c>
      <c r="AH70" s="15" t="s">
        <v>57</v>
      </c>
      <c r="AI70" s="15" t="s">
        <v>57</v>
      </c>
      <c r="AJ70" s="10" t="s">
        <v>420</v>
      </c>
      <c r="AK70" s="15" t="s">
        <v>73</v>
      </c>
      <c r="AL70" s="15" t="s">
        <v>74</v>
      </c>
      <c r="AM70" s="15" t="s">
        <v>145</v>
      </c>
      <c r="AN70" s="15" t="s">
        <v>76</v>
      </c>
      <c r="AO70" s="15" t="s">
        <v>413</v>
      </c>
      <c r="AP70" s="15" t="s">
        <v>137</v>
      </c>
      <c r="AQ70" s="15" t="s">
        <v>414</v>
      </c>
      <c r="AR70" s="15" t="s">
        <v>57</v>
      </c>
      <c r="AS70" s="15" t="s">
        <v>415</v>
      </c>
      <c r="AT70" s="15" t="s">
        <v>57</v>
      </c>
      <c r="AU70" s="15" t="s">
        <v>118</v>
      </c>
      <c r="AV70" s="15" t="s">
        <v>416</v>
      </c>
      <c r="AW70" s="15" t="s">
        <v>108</v>
      </c>
      <c r="AX70" s="15" t="s">
        <v>417</v>
      </c>
      <c r="AY70" s="15" t="s">
        <v>418</v>
      </c>
      <c r="AZ70" s="14">
        <v>15085563</v>
      </c>
      <c r="BA70" s="14" t="s">
        <v>78</v>
      </c>
    </row>
    <row r="71" spans="1:53" hidden="1" x14ac:dyDescent="0.25">
      <c r="A71" s="16">
        <v>44296</v>
      </c>
      <c r="B71" s="15" t="s">
        <v>52</v>
      </c>
      <c r="C71" s="15" t="s">
        <v>421</v>
      </c>
      <c r="D71" s="15" t="s">
        <v>422</v>
      </c>
      <c r="E71" s="15" t="s">
        <v>93</v>
      </c>
      <c r="F71" s="15" t="s">
        <v>423</v>
      </c>
      <c r="G71" s="15" t="s">
        <v>57</v>
      </c>
      <c r="H71" s="15" t="s">
        <v>215</v>
      </c>
      <c r="I71" s="15" t="s">
        <v>57</v>
      </c>
      <c r="J71" s="17">
        <v>32000</v>
      </c>
      <c r="K71" s="15" t="s">
        <v>59</v>
      </c>
      <c r="L71" s="17">
        <v>1.399024892269366</v>
      </c>
      <c r="M71" s="17">
        <v>27.735000812996464</v>
      </c>
      <c r="N71" s="11">
        <f t="shared" si="1"/>
        <v>44797.531553432709</v>
      </c>
      <c r="O71" s="17">
        <v>44767.901176688662</v>
      </c>
      <c r="P71" s="17">
        <v>1398.9969117715207</v>
      </c>
      <c r="Q71" s="15" t="s">
        <v>60</v>
      </c>
      <c r="R71" s="15" t="s">
        <v>83</v>
      </c>
      <c r="S71" s="17">
        <v>32</v>
      </c>
      <c r="T71" s="15" t="s">
        <v>117</v>
      </c>
      <c r="U71" s="17">
        <v>1409.9718</v>
      </c>
      <c r="V71" s="17" t="s">
        <v>62</v>
      </c>
      <c r="W71" s="17">
        <v>12416.38</v>
      </c>
      <c r="X71" s="17">
        <v>57184.281176688659</v>
      </c>
      <c r="Y71" s="15" t="s">
        <v>63</v>
      </c>
      <c r="Z71" s="15" t="s">
        <v>64</v>
      </c>
      <c r="AA71" s="15" t="s">
        <v>65</v>
      </c>
      <c r="AB71" s="15" t="s">
        <v>118</v>
      </c>
      <c r="AC71" s="15" t="s">
        <v>424</v>
      </c>
      <c r="AD71" s="15" t="s">
        <v>108</v>
      </c>
      <c r="AE71" s="15" t="s">
        <v>425</v>
      </c>
      <c r="AF71" s="15" t="s">
        <v>426</v>
      </c>
      <c r="AG71" s="15" t="s">
        <v>427</v>
      </c>
      <c r="AH71" s="15" t="s">
        <v>57</v>
      </c>
      <c r="AI71" s="15" t="s">
        <v>57</v>
      </c>
      <c r="AJ71" s="10" t="s">
        <v>428</v>
      </c>
      <c r="AK71" s="15" t="s">
        <v>73</v>
      </c>
      <c r="AL71" s="15" t="s">
        <v>74</v>
      </c>
      <c r="AM71" s="15" t="s">
        <v>90</v>
      </c>
      <c r="AN71" s="15" t="s">
        <v>76</v>
      </c>
      <c r="AO71" s="15" t="s">
        <v>422</v>
      </c>
      <c r="AP71" s="15" t="s">
        <v>93</v>
      </c>
      <c r="AQ71" s="15" t="s">
        <v>423</v>
      </c>
      <c r="AR71" s="15" t="s">
        <v>57</v>
      </c>
      <c r="AS71" s="15" t="s">
        <v>215</v>
      </c>
      <c r="AT71" s="15" t="s">
        <v>57</v>
      </c>
      <c r="AU71" s="15" t="s">
        <v>118</v>
      </c>
      <c r="AV71" s="15" t="s">
        <v>424</v>
      </c>
      <c r="AW71" s="15" t="s">
        <v>108</v>
      </c>
      <c r="AX71" s="15" t="s">
        <v>425</v>
      </c>
      <c r="AY71" s="15" t="s">
        <v>426</v>
      </c>
      <c r="AZ71" s="14">
        <v>15085656</v>
      </c>
      <c r="BA71" s="14" t="s">
        <v>78</v>
      </c>
    </row>
    <row r="72" spans="1:53" hidden="1" x14ac:dyDescent="0.25">
      <c r="A72" s="16">
        <v>44297</v>
      </c>
      <c r="B72" s="15" t="s">
        <v>52</v>
      </c>
      <c r="C72" s="15" t="s">
        <v>429</v>
      </c>
      <c r="D72" s="15" t="s">
        <v>430</v>
      </c>
      <c r="E72" s="15" t="s">
        <v>115</v>
      </c>
      <c r="F72" s="15" t="s">
        <v>431</v>
      </c>
      <c r="G72" s="15" t="s">
        <v>57</v>
      </c>
      <c r="H72" s="15" t="s">
        <v>215</v>
      </c>
      <c r="I72" s="15" t="s">
        <v>57</v>
      </c>
      <c r="J72" s="17">
        <v>48000</v>
      </c>
      <c r="K72" s="15" t="s">
        <v>59</v>
      </c>
      <c r="L72" s="17">
        <v>1.4087216802227991</v>
      </c>
      <c r="M72" s="17">
        <v>20.235000981388442</v>
      </c>
      <c r="N72" s="11">
        <f t="shared" si="1"/>
        <v>67639.875651675742</v>
      </c>
      <c r="O72" s="17">
        <v>67617.288277881351</v>
      </c>
      <c r="P72" s="17">
        <v>1.4086935057891947</v>
      </c>
      <c r="Q72" s="15" t="s">
        <v>60</v>
      </c>
      <c r="R72" s="15" t="s">
        <v>83</v>
      </c>
      <c r="S72" s="17">
        <v>48000</v>
      </c>
      <c r="T72" s="15" t="s">
        <v>59</v>
      </c>
      <c r="U72" s="17">
        <v>1.41858</v>
      </c>
      <c r="V72" s="17" t="s">
        <v>62</v>
      </c>
      <c r="W72" s="17">
        <v>13682.36</v>
      </c>
      <c r="X72" s="17">
        <v>81299.648277881352</v>
      </c>
      <c r="Y72" s="15" t="s">
        <v>63</v>
      </c>
      <c r="Z72" s="15" t="s">
        <v>64</v>
      </c>
      <c r="AA72" s="15" t="s">
        <v>65</v>
      </c>
      <c r="AB72" s="15" t="s">
        <v>118</v>
      </c>
      <c r="AC72" s="15" t="s">
        <v>129</v>
      </c>
      <c r="AD72" s="15" t="s">
        <v>108</v>
      </c>
      <c r="AE72" s="15" t="s">
        <v>432</v>
      </c>
      <c r="AF72" s="15" t="s">
        <v>433</v>
      </c>
      <c r="AG72" s="15" t="s">
        <v>434</v>
      </c>
      <c r="AH72" s="15" t="s">
        <v>57</v>
      </c>
      <c r="AI72" s="15" t="s">
        <v>57</v>
      </c>
      <c r="AJ72" s="10" t="s">
        <v>435</v>
      </c>
      <c r="AK72" s="15" t="s">
        <v>73</v>
      </c>
      <c r="AL72" s="15" t="s">
        <v>74</v>
      </c>
      <c r="AM72" s="15" t="s">
        <v>90</v>
      </c>
      <c r="AN72" s="15" t="s">
        <v>76</v>
      </c>
      <c r="AO72" s="15" t="s">
        <v>430</v>
      </c>
      <c r="AP72" s="15" t="s">
        <v>124</v>
      </c>
      <c r="AQ72" s="15" t="s">
        <v>431</v>
      </c>
      <c r="AR72" s="15" t="s">
        <v>57</v>
      </c>
      <c r="AS72" s="15" t="s">
        <v>57</v>
      </c>
      <c r="AT72" s="15" t="s">
        <v>57</v>
      </c>
      <c r="AU72" s="15" t="s">
        <v>118</v>
      </c>
      <c r="AV72" s="15" t="s">
        <v>129</v>
      </c>
      <c r="AW72" s="15" t="s">
        <v>108</v>
      </c>
      <c r="AX72" s="15" t="s">
        <v>432</v>
      </c>
      <c r="AY72" s="15" t="s">
        <v>433</v>
      </c>
      <c r="AZ72" s="14">
        <v>15041270</v>
      </c>
      <c r="BA72" s="14" t="s">
        <v>78</v>
      </c>
    </row>
    <row r="73" spans="1:53" hidden="1" x14ac:dyDescent="0.25">
      <c r="A73" s="16">
        <v>44297</v>
      </c>
      <c r="B73" s="15" t="s">
        <v>52</v>
      </c>
      <c r="C73" s="15" t="s">
        <v>436</v>
      </c>
      <c r="D73" s="15" t="s">
        <v>437</v>
      </c>
      <c r="E73" s="15" t="s">
        <v>365</v>
      </c>
      <c r="F73" s="15" t="s">
        <v>438</v>
      </c>
      <c r="G73" s="15" t="s">
        <v>57</v>
      </c>
      <c r="H73" s="15" t="s">
        <v>57</v>
      </c>
      <c r="I73" s="15" t="s">
        <v>57</v>
      </c>
      <c r="J73" s="17">
        <v>23000</v>
      </c>
      <c r="K73" s="15" t="s">
        <v>59</v>
      </c>
      <c r="L73" s="17">
        <v>1.3392776537329427</v>
      </c>
      <c r="M73" s="17">
        <v>27.735002057673498</v>
      </c>
      <c r="N73" s="11">
        <f t="shared" si="1"/>
        <v>30832.121037915356</v>
      </c>
      <c r="O73" s="17">
        <v>30802.769968136963</v>
      </c>
      <c r="P73" s="17">
        <v>1339.2508681798679</v>
      </c>
      <c r="Q73" s="15" t="s">
        <v>60</v>
      </c>
      <c r="R73" s="15" t="s">
        <v>83</v>
      </c>
      <c r="S73" s="17">
        <v>23</v>
      </c>
      <c r="T73" s="15" t="s">
        <v>117</v>
      </c>
      <c r="U73" s="17">
        <v>1349.973</v>
      </c>
      <c r="V73" s="17" t="s">
        <v>62</v>
      </c>
      <c r="W73" s="17">
        <v>8543.15</v>
      </c>
      <c r="X73" s="17">
        <v>39345.919968136965</v>
      </c>
      <c r="Y73" s="15" t="s">
        <v>63</v>
      </c>
      <c r="Z73" s="15" t="s">
        <v>64</v>
      </c>
      <c r="AA73" s="15" t="s">
        <v>65</v>
      </c>
      <c r="AB73" s="15" t="s">
        <v>118</v>
      </c>
      <c r="AC73" s="15" t="s">
        <v>439</v>
      </c>
      <c r="AD73" s="15" t="s">
        <v>108</v>
      </c>
      <c r="AE73" s="15" t="s">
        <v>440</v>
      </c>
      <c r="AF73" s="15" t="s">
        <v>441</v>
      </c>
      <c r="AG73" s="15" t="s">
        <v>442</v>
      </c>
      <c r="AH73" s="15" t="s">
        <v>57</v>
      </c>
      <c r="AI73" s="15" t="s">
        <v>57</v>
      </c>
      <c r="AJ73" s="10" t="s">
        <v>443</v>
      </c>
      <c r="AK73" s="15" t="s">
        <v>73</v>
      </c>
      <c r="AL73" s="15" t="s">
        <v>74</v>
      </c>
      <c r="AM73" s="15" t="s">
        <v>90</v>
      </c>
      <c r="AN73" s="15" t="s">
        <v>76</v>
      </c>
      <c r="AO73" s="15" t="s">
        <v>437</v>
      </c>
      <c r="AP73" s="15" t="s">
        <v>365</v>
      </c>
      <c r="AQ73" s="15" t="s">
        <v>438</v>
      </c>
      <c r="AR73" s="15" t="s">
        <v>57</v>
      </c>
      <c r="AS73" s="15" t="s">
        <v>57</v>
      </c>
      <c r="AT73" s="15" t="s">
        <v>57</v>
      </c>
      <c r="AU73" s="15" t="s">
        <v>118</v>
      </c>
      <c r="AV73" s="15" t="s">
        <v>439</v>
      </c>
      <c r="AW73" s="15" t="s">
        <v>108</v>
      </c>
      <c r="AX73" s="15" t="s">
        <v>440</v>
      </c>
      <c r="AY73" s="15" t="s">
        <v>441</v>
      </c>
      <c r="AZ73" s="14">
        <v>15402579</v>
      </c>
      <c r="BA73" s="14" t="s">
        <v>78</v>
      </c>
    </row>
    <row r="74" spans="1:53" hidden="1" x14ac:dyDescent="0.25">
      <c r="A74" s="16">
        <v>44297</v>
      </c>
      <c r="B74" s="15" t="s">
        <v>52</v>
      </c>
      <c r="C74" s="15" t="s">
        <v>444</v>
      </c>
      <c r="D74" s="15" t="s">
        <v>136</v>
      </c>
      <c r="E74" s="15" t="s">
        <v>159</v>
      </c>
      <c r="F74" s="15" t="s">
        <v>138</v>
      </c>
      <c r="G74" s="15" t="s">
        <v>57</v>
      </c>
      <c r="H74" s="15" t="s">
        <v>57</v>
      </c>
      <c r="I74" s="15" t="s">
        <v>57</v>
      </c>
      <c r="J74" s="17">
        <v>22970</v>
      </c>
      <c r="K74" s="15" t="s">
        <v>59</v>
      </c>
      <c r="L74" s="17">
        <v>1.3938408188596894</v>
      </c>
      <c r="M74" s="17">
        <v>24.490000201961376</v>
      </c>
      <c r="N74" s="11">
        <f t="shared" si="1"/>
        <v>32042.013609409027</v>
      </c>
      <c r="O74" s="17">
        <v>32015.88327873488</v>
      </c>
      <c r="P74" s="17">
        <v>1.3938129420433121</v>
      </c>
      <c r="Q74" s="15" t="s">
        <v>60</v>
      </c>
      <c r="R74" s="15" t="s">
        <v>161</v>
      </c>
      <c r="S74" s="17">
        <v>22970</v>
      </c>
      <c r="T74" s="15" t="s">
        <v>59</v>
      </c>
      <c r="U74" s="17">
        <v>1.4035949999999999</v>
      </c>
      <c r="V74" s="17" t="s">
        <v>62</v>
      </c>
      <c r="W74" s="17">
        <v>7840.69</v>
      </c>
      <c r="X74" s="17">
        <v>39856.573278734882</v>
      </c>
      <c r="Y74" s="15" t="s">
        <v>63</v>
      </c>
      <c r="Z74" s="15" t="s">
        <v>64</v>
      </c>
      <c r="AA74" s="15" t="s">
        <v>65</v>
      </c>
      <c r="AB74" s="15" t="s">
        <v>118</v>
      </c>
      <c r="AC74" s="15" t="s">
        <v>141</v>
      </c>
      <c r="AD74" s="15" t="s">
        <v>108</v>
      </c>
      <c r="AE74" s="15" t="s">
        <v>142</v>
      </c>
      <c r="AF74" s="15" t="s">
        <v>57</v>
      </c>
      <c r="AG74" s="15" t="s">
        <v>143</v>
      </c>
      <c r="AH74" s="15" t="s">
        <v>57</v>
      </c>
      <c r="AI74" s="15" t="s">
        <v>57</v>
      </c>
      <c r="AJ74" s="10" t="s">
        <v>144</v>
      </c>
      <c r="AK74" s="15" t="s">
        <v>73</v>
      </c>
      <c r="AL74" s="15" t="s">
        <v>74</v>
      </c>
      <c r="AM74" s="15" t="s">
        <v>166</v>
      </c>
      <c r="AN74" s="15" t="s">
        <v>76</v>
      </c>
      <c r="AO74" s="15" t="s">
        <v>136</v>
      </c>
      <c r="AP74" s="15" t="s">
        <v>445</v>
      </c>
      <c r="AQ74" s="15" t="s">
        <v>138</v>
      </c>
      <c r="AR74" s="15" t="s">
        <v>57</v>
      </c>
      <c r="AS74" s="15" t="s">
        <v>57</v>
      </c>
      <c r="AT74" s="15" t="s">
        <v>57</v>
      </c>
      <c r="AU74" s="15" t="s">
        <v>118</v>
      </c>
      <c r="AV74" s="15" t="s">
        <v>141</v>
      </c>
      <c r="AW74" s="15" t="s">
        <v>108</v>
      </c>
      <c r="AX74" s="15" t="s">
        <v>142</v>
      </c>
      <c r="AY74" s="15" t="s">
        <v>57</v>
      </c>
      <c r="AZ74" s="14">
        <v>15317798</v>
      </c>
      <c r="BA74" s="14" t="s">
        <v>78</v>
      </c>
    </row>
    <row r="75" spans="1:53" hidden="1" x14ac:dyDescent="0.25">
      <c r="A75" s="16">
        <v>44297</v>
      </c>
      <c r="B75" s="15" t="s">
        <v>52</v>
      </c>
      <c r="C75" s="15" t="s">
        <v>279</v>
      </c>
      <c r="D75" s="15" t="s">
        <v>446</v>
      </c>
      <c r="E75" s="15" t="s">
        <v>193</v>
      </c>
      <c r="F75" s="15" t="s">
        <v>57</v>
      </c>
      <c r="G75" s="15" t="s">
        <v>57</v>
      </c>
      <c r="H75" s="15" t="s">
        <v>57</v>
      </c>
      <c r="I75" s="15" t="s">
        <v>57</v>
      </c>
      <c r="J75" s="17">
        <v>32000</v>
      </c>
      <c r="K75" s="15" t="s">
        <v>59</v>
      </c>
      <c r="L75" s="17">
        <v>1.502967144744747</v>
      </c>
      <c r="M75" s="17">
        <v>27.734998297537107</v>
      </c>
      <c r="N75" s="11">
        <f t="shared" si="1"/>
        <v>48123.683630129439</v>
      </c>
      <c r="O75" s="17">
        <v>48093.986732859266</v>
      </c>
      <c r="P75" s="17">
        <v>1.502937085401852</v>
      </c>
      <c r="Q75" s="15" t="s">
        <v>60</v>
      </c>
      <c r="R75" s="15" t="s">
        <v>83</v>
      </c>
      <c r="S75" s="17">
        <v>32000</v>
      </c>
      <c r="T75" s="15" t="s">
        <v>59</v>
      </c>
      <c r="U75" s="17">
        <v>1.513485</v>
      </c>
      <c r="V75" s="17" t="s">
        <v>62</v>
      </c>
      <c r="W75" s="17">
        <v>13338.86</v>
      </c>
      <c r="X75" s="17">
        <v>61432.846732859267</v>
      </c>
      <c r="Y75" s="15" t="s">
        <v>63</v>
      </c>
      <c r="Z75" s="15" t="s">
        <v>64</v>
      </c>
      <c r="AA75" s="15" t="s">
        <v>65</v>
      </c>
      <c r="AB75" s="15" t="s">
        <v>57</v>
      </c>
      <c r="AC75" s="15" t="s">
        <v>447</v>
      </c>
      <c r="AD75" s="15" t="s">
        <v>57</v>
      </c>
      <c r="AE75" s="15" t="s">
        <v>447</v>
      </c>
      <c r="AF75" s="15" t="s">
        <v>57</v>
      </c>
      <c r="AG75" s="15" t="s">
        <v>57</v>
      </c>
      <c r="AH75" s="15" t="s">
        <v>57</v>
      </c>
      <c r="AI75" s="15" t="s">
        <v>57</v>
      </c>
      <c r="AJ75" s="10" t="s">
        <v>448</v>
      </c>
      <c r="AK75" s="15" t="s">
        <v>73</v>
      </c>
      <c r="AL75" s="15" t="s">
        <v>74</v>
      </c>
      <c r="AM75" s="15" t="s">
        <v>90</v>
      </c>
      <c r="AN75" s="15" t="s">
        <v>76</v>
      </c>
      <c r="AO75" s="15" t="s">
        <v>446</v>
      </c>
      <c r="AP75" s="15" t="s">
        <v>193</v>
      </c>
      <c r="AQ75" s="15" t="s">
        <v>57</v>
      </c>
      <c r="AR75" s="15" t="s">
        <v>57</v>
      </c>
      <c r="AS75" s="15" t="s">
        <v>57</v>
      </c>
      <c r="AT75" s="15" t="s">
        <v>57</v>
      </c>
      <c r="AU75" s="15" t="s">
        <v>57</v>
      </c>
      <c r="AV75" s="15" t="s">
        <v>447</v>
      </c>
      <c r="AW75" s="15" t="s">
        <v>57</v>
      </c>
      <c r="AX75" s="15" t="s">
        <v>447</v>
      </c>
      <c r="AY75" s="15" t="s">
        <v>57</v>
      </c>
      <c r="AZ75" s="14">
        <v>15149436</v>
      </c>
      <c r="BA75" s="14" t="s">
        <v>78</v>
      </c>
    </row>
    <row r="76" spans="1:53" hidden="1" x14ac:dyDescent="0.25">
      <c r="A76" s="16">
        <v>44297</v>
      </c>
      <c r="B76" s="15" t="s">
        <v>52</v>
      </c>
      <c r="C76" s="15" t="s">
        <v>323</v>
      </c>
      <c r="D76" s="15" t="s">
        <v>324</v>
      </c>
      <c r="E76" s="15" t="s">
        <v>104</v>
      </c>
      <c r="F76" s="15" t="s">
        <v>325</v>
      </c>
      <c r="G76" s="15" t="s">
        <v>57</v>
      </c>
      <c r="H76" s="15" t="s">
        <v>57</v>
      </c>
      <c r="I76" s="15" t="s">
        <v>57</v>
      </c>
      <c r="J76" s="17">
        <v>6058</v>
      </c>
      <c r="K76" s="15" t="s">
        <v>59</v>
      </c>
      <c r="L76" s="17">
        <v>1.7658623967188973</v>
      </c>
      <c r="M76" s="17">
        <v>0</v>
      </c>
      <c r="N76" s="11">
        <f t="shared" si="1"/>
        <v>10698.594399323079</v>
      </c>
      <c r="O76" s="17">
        <v>10697.380447435093</v>
      </c>
      <c r="P76" s="17">
        <v>1.7658270794709627</v>
      </c>
      <c r="Q76" s="15" t="s">
        <v>60</v>
      </c>
      <c r="R76" s="15" t="s">
        <v>83</v>
      </c>
      <c r="S76" s="17">
        <v>6058</v>
      </c>
      <c r="T76" s="15" t="s">
        <v>59</v>
      </c>
      <c r="U76" s="17">
        <v>1.0000002727489501</v>
      </c>
      <c r="V76" s="17" t="s">
        <v>62</v>
      </c>
      <c r="W76" s="17">
        <v>0</v>
      </c>
      <c r="X76" s="17">
        <v>10697.380447435093</v>
      </c>
      <c r="Y76" s="15" t="s">
        <v>63</v>
      </c>
      <c r="Z76" s="15" t="s">
        <v>64</v>
      </c>
      <c r="AA76" s="15" t="s">
        <v>65</v>
      </c>
      <c r="AB76" s="15" t="s">
        <v>326</v>
      </c>
      <c r="AC76" s="15" t="s">
        <v>327</v>
      </c>
      <c r="AD76" s="15" t="s">
        <v>108</v>
      </c>
      <c r="AE76" s="15" t="s">
        <v>328</v>
      </c>
      <c r="AF76" s="15" t="s">
        <v>329</v>
      </c>
      <c r="AG76" s="15" t="s">
        <v>330</v>
      </c>
      <c r="AH76" s="15" t="s">
        <v>57</v>
      </c>
      <c r="AI76" s="15" t="s">
        <v>57</v>
      </c>
      <c r="AJ76" s="10" t="s">
        <v>331</v>
      </c>
      <c r="AK76" s="15" t="s">
        <v>73</v>
      </c>
      <c r="AL76" s="15" t="s">
        <v>74</v>
      </c>
      <c r="AM76" s="15" t="s">
        <v>90</v>
      </c>
      <c r="AN76" s="15" t="s">
        <v>76</v>
      </c>
      <c r="AO76" s="15" t="s">
        <v>324</v>
      </c>
      <c r="AP76" s="15" t="s">
        <v>104</v>
      </c>
      <c r="AQ76" s="15" t="s">
        <v>325</v>
      </c>
      <c r="AR76" s="15" t="s">
        <v>57</v>
      </c>
      <c r="AS76" s="15" t="s">
        <v>57</v>
      </c>
      <c r="AT76" s="15" t="s">
        <v>57</v>
      </c>
      <c r="AU76" s="15" t="s">
        <v>326</v>
      </c>
      <c r="AV76" s="15" t="s">
        <v>327</v>
      </c>
      <c r="AW76" s="15" t="s">
        <v>108</v>
      </c>
      <c r="AX76" s="15" t="s">
        <v>328</v>
      </c>
      <c r="AY76" s="15" t="s">
        <v>329</v>
      </c>
      <c r="AZ76" s="14">
        <v>14997578</v>
      </c>
      <c r="BA76" s="14" t="s">
        <v>78</v>
      </c>
    </row>
    <row r="77" spans="1:53" hidden="1" x14ac:dyDescent="0.25">
      <c r="A77" s="16">
        <v>44297</v>
      </c>
      <c r="B77" s="15" t="s">
        <v>52</v>
      </c>
      <c r="C77" s="15" t="s">
        <v>449</v>
      </c>
      <c r="D77" s="15" t="s">
        <v>450</v>
      </c>
      <c r="E77" s="15" t="s">
        <v>149</v>
      </c>
      <c r="F77" s="15" t="s">
        <v>451</v>
      </c>
      <c r="G77" s="15" t="s">
        <v>57</v>
      </c>
      <c r="H77" s="15" t="s">
        <v>57</v>
      </c>
      <c r="I77" s="15" t="s">
        <v>57</v>
      </c>
      <c r="J77" s="17">
        <v>16000</v>
      </c>
      <c r="K77" s="15" t="s">
        <v>59</v>
      </c>
      <c r="L77" s="17">
        <v>1.7063389366078976</v>
      </c>
      <c r="M77" s="17">
        <v>27.735003489156167</v>
      </c>
      <c r="N77" s="11">
        <f t="shared" si="1"/>
        <v>27330.157989215517</v>
      </c>
      <c r="O77" s="17">
        <v>27300.876957266646</v>
      </c>
      <c r="P77" s="17">
        <v>1.7063048098291653</v>
      </c>
      <c r="Q77" s="15" t="s">
        <v>60</v>
      </c>
      <c r="R77" s="15" t="s">
        <v>83</v>
      </c>
      <c r="S77" s="17">
        <v>16000</v>
      </c>
      <c r="T77" s="15" t="s">
        <v>59</v>
      </c>
      <c r="U77" s="17">
        <v>1.71828</v>
      </c>
      <c r="V77" s="17" t="s">
        <v>62</v>
      </c>
      <c r="W77" s="17">
        <v>7571.9</v>
      </c>
      <c r="X77" s="17">
        <v>34872.776957266644</v>
      </c>
      <c r="Y77" s="15" t="s">
        <v>63</v>
      </c>
      <c r="Z77" s="15" t="s">
        <v>64</v>
      </c>
      <c r="AA77" s="15" t="s">
        <v>65</v>
      </c>
      <c r="AB77" s="15" t="s">
        <v>106</v>
      </c>
      <c r="AC77" s="15" t="s">
        <v>452</v>
      </c>
      <c r="AD77" s="15" t="s">
        <v>108</v>
      </c>
      <c r="AE77" s="15" t="s">
        <v>453</v>
      </c>
      <c r="AF77" s="15" t="s">
        <v>454</v>
      </c>
      <c r="AG77" s="15" t="s">
        <v>455</v>
      </c>
      <c r="AH77" s="15" t="s">
        <v>57</v>
      </c>
      <c r="AI77" s="15" t="s">
        <v>57</v>
      </c>
      <c r="AJ77" s="10" t="s">
        <v>72</v>
      </c>
      <c r="AK77" s="15" t="s">
        <v>73</v>
      </c>
      <c r="AL77" s="15" t="s">
        <v>74</v>
      </c>
      <c r="AM77" s="15" t="s">
        <v>90</v>
      </c>
      <c r="AN77" s="15" t="s">
        <v>76</v>
      </c>
      <c r="AO77" s="15" t="s">
        <v>450</v>
      </c>
      <c r="AP77" s="15" t="s">
        <v>149</v>
      </c>
      <c r="AQ77" s="15" t="s">
        <v>451</v>
      </c>
      <c r="AR77" s="15" t="s">
        <v>57</v>
      </c>
      <c r="AS77" s="15" t="s">
        <v>57</v>
      </c>
      <c r="AT77" s="15" t="s">
        <v>57</v>
      </c>
      <c r="AU77" s="15" t="s">
        <v>106</v>
      </c>
      <c r="AV77" s="15" t="s">
        <v>452</v>
      </c>
      <c r="AW77" s="15" t="s">
        <v>108</v>
      </c>
      <c r="AX77" s="15" t="s">
        <v>453</v>
      </c>
      <c r="AY77" s="15" t="s">
        <v>454</v>
      </c>
      <c r="AZ77" s="14">
        <v>15455153</v>
      </c>
      <c r="BA77" s="14" t="s">
        <v>78</v>
      </c>
    </row>
    <row r="78" spans="1:53" hidden="1" x14ac:dyDescent="0.25">
      <c r="A78" s="16">
        <v>44298</v>
      </c>
      <c r="B78" s="15" t="s">
        <v>52</v>
      </c>
      <c r="C78" s="15" t="s">
        <v>311</v>
      </c>
      <c r="D78" s="15" t="s">
        <v>158</v>
      </c>
      <c r="E78" s="15" t="s">
        <v>149</v>
      </c>
      <c r="F78" s="15" t="s">
        <v>160</v>
      </c>
      <c r="G78" s="15" t="s">
        <v>57</v>
      </c>
      <c r="H78" s="15" t="s">
        <v>57</v>
      </c>
      <c r="I78" s="15" t="s">
        <v>57</v>
      </c>
      <c r="J78" s="17">
        <v>80000</v>
      </c>
      <c r="K78" s="15" t="s">
        <v>59</v>
      </c>
      <c r="L78" s="17">
        <v>1.3670895753975902</v>
      </c>
      <c r="M78" s="17">
        <v>27.735000041443424</v>
      </c>
      <c r="N78" s="11">
        <f t="shared" si="1"/>
        <v>109395.90103184867</v>
      </c>
      <c r="O78" s="17">
        <v>109366.07236014691</v>
      </c>
      <c r="P78" s="17">
        <v>1.3670759045018364</v>
      </c>
      <c r="Q78" s="15" t="s">
        <v>60</v>
      </c>
      <c r="R78" s="15" t="s">
        <v>83</v>
      </c>
      <c r="S78" s="17">
        <v>80000</v>
      </c>
      <c r="T78" s="15" t="s">
        <v>59</v>
      </c>
      <c r="U78" s="17">
        <v>1.3816170000000001</v>
      </c>
      <c r="V78" s="17" t="s">
        <v>62</v>
      </c>
      <c r="W78" s="17">
        <v>30332.37</v>
      </c>
      <c r="X78" s="17">
        <v>139698.4423601469</v>
      </c>
      <c r="Y78" s="15" t="s">
        <v>63</v>
      </c>
      <c r="Z78" s="15" t="s">
        <v>64</v>
      </c>
      <c r="AA78" s="15" t="s">
        <v>65</v>
      </c>
      <c r="AB78" s="15" t="s">
        <v>118</v>
      </c>
      <c r="AC78" s="15" t="s">
        <v>162</v>
      </c>
      <c r="AD78" s="15" t="s">
        <v>108</v>
      </c>
      <c r="AE78" s="15" t="s">
        <v>163</v>
      </c>
      <c r="AF78" s="15" t="s">
        <v>164</v>
      </c>
      <c r="AG78" s="15" t="s">
        <v>165</v>
      </c>
      <c r="AH78" s="15" t="s">
        <v>57</v>
      </c>
      <c r="AI78" s="15" t="s">
        <v>57</v>
      </c>
      <c r="AJ78" s="10" t="s">
        <v>112</v>
      </c>
      <c r="AK78" s="15" t="s">
        <v>73</v>
      </c>
      <c r="AL78" s="15" t="s">
        <v>74</v>
      </c>
      <c r="AM78" s="15" t="s">
        <v>90</v>
      </c>
      <c r="AN78" s="15" t="s">
        <v>76</v>
      </c>
      <c r="AO78" s="15" t="s">
        <v>158</v>
      </c>
      <c r="AP78" s="15" t="s">
        <v>149</v>
      </c>
      <c r="AQ78" s="15" t="s">
        <v>160</v>
      </c>
      <c r="AR78" s="15" t="s">
        <v>57</v>
      </c>
      <c r="AS78" s="15" t="s">
        <v>57</v>
      </c>
      <c r="AT78" s="15" t="s">
        <v>57</v>
      </c>
      <c r="AU78" s="15" t="s">
        <v>118</v>
      </c>
      <c r="AV78" s="15" t="s">
        <v>162</v>
      </c>
      <c r="AW78" s="15" t="s">
        <v>108</v>
      </c>
      <c r="AX78" s="15" t="s">
        <v>163</v>
      </c>
      <c r="AY78" s="15" t="s">
        <v>164</v>
      </c>
      <c r="AZ78" s="14">
        <v>15476400</v>
      </c>
      <c r="BA78" s="14" t="s">
        <v>78</v>
      </c>
    </row>
    <row r="79" spans="1:53" hidden="1" x14ac:dyDescent="0.25">
      <c r="A79" s="16">
        <v>44299</v>
      </c>
      <c r="B79" s="15" t="s">
        <v>52</v>
      </c>
      <c r="C79" s="15" t="s">
        <v>449</v>
      </c>
      <c r="D79" s="15" t="s">
        <v>456</v>
      </c>
      <c r="E79" s="15" t="s">
        <v>115</v>
      </c>
      <c r="F79" s="15" t="s">
        <v>457</v>
      </c>
      <c r="G79" s="15" t="s">
        <v>57</v>
      </c>
      <c r="H79" s="15" t="s">
        <v>215</v>
      </c>
      <c r="I79" s="15" t="s">
        <v>57</v>
      </c>
      <c r="J79" s="17">
        <v>16000</v>
      </c>
      <c r="K79" s="15" t="s">
        <v>59</v>
      </c>
      <c r="L79" s="17">
        <v>1.4183046967386495</v>
      </c>
      <c r="M79" s="17">
        <v>27.735001311156065</v>
      </c>
      <c r="N79" s="11">
        <f t="shared" si="1"/>
        <v>22721.610149129549</v>
      </c>
      <c r="O79" s="17">
        <v>22692.421290315433</v>
      </c>
      <c r="P79" s="17">
        <v>1.4182763306447146</v>
      </c>
      <c r="Q79" s="15" t="s">
        <v>60</v>
      </c>
      <c r="R79" s="15" t="s">
        <v>83</v>
      </c>
      <c r="S79" s="17">
        <v>16000</v>
      </c>
      <c r="T79" s="15" t="s">
        <v>59</v>
      </c>
      <c r="U79" s="17">
        <v>1.00000003041198</v>
      </c>
      <c r="V79" s="17" t="s">
        <v>62</v>
      </c>
      <c r="W79" s="17">
        <v>6293.74</v>
      </c>
      <c r="X79" s="17">
        <v>28986.161290315431</v>
      </c>
      <c r="Y79" s="15" t="s">
        <v>63</v>
      </c>
      <c r="Z79" s="15" t="s">
        <v>64</v>
      </c>
      <c r="AA79" s="15" t="s">
        <v>65</v>
      </c>
      <c r="AB79" s="15" t="s">
        <v>118</v>
      </c>
      <c r="AC79" s="15" t="s">
        <v>458</v>
      </c>
      <c r="AD79" s="15" t="s">
        <v>108</v>
      </c>
      <c r="AE79" s="15" t="s">
        <v>459</v>
      </c>
      <c r="AF79" s="15" t="s">
        <v>460</v>
      </c>
      <c r="AG79" s="15" t="s">
        <v>461</v>
      </c>
      <c r="AH79" s="15" t="s">
        <v>57</v>
      </c>
      <c r="AI79" s="15" t="s">
        <v>57</v>
      </c>
      <c r="AJ79" s="10" t="s">
        <v>310</v>
      </c>
      <c r="AK79" s="15" t="s">
        <v>73</v>
      </c>
      <c r="AL79" s="15" t="s">
        <v>74</v>
      </c>
      <c r="AM79" s="15" t="s">
        <v>90</v>
      </c>
      <c r="AN79" s="15" t="s">
        <v>76</v>
      </c>
      <c r="AO79" s="15" t="s">
        <v>456</v>
      </c>
      <c r="AP79" s="15" t="s">
        <v>124</v>
      </c>
      <c r="AQ79" s="15" t="s">
        <v>457</v>
      </c>
      <c r="AR79" s="15" t="s">
        <v>57</v>
      </c>
      <c r="AS79" s="15" t="s">
        <v>57</v>
      </c>
      <c r="AT79" s="15" t="s">
        <v>57</v>
      </c>
      <c r="AU79" s="15" t="s">
        <v>118</v>
      </c>
      <c r="AV79" s="15" t="s">
        <v>458</v>
      </c>
      <c r="AW79" s="15" t="s">
        <v>108</v>
      </c>
      <c r="AX79" s="15" t="s">
        <v>459</v>
      </c>
      <c r="AY79" s="15" t="s">
        <v>460</v>
      </c>
      <c r="AZ79" s="14">
        <v>15771647</v>
      </c>
      <c r="BA79" s="14" t="s">
        <v>78</v>
      </c>
    </row>
    <row r="80" spans="1:53" hidden="1" x14ac:dyDescent="0.25">
      <c r="A80" s="16">
        <v>44299</v>
      </c>
      <c r="B80" s="15" t="s">
        <v>52</v>
      </c>
      <c r="C80" s="15" t="s">
        <v>421</v>
      </c>
      <c r="D80" s="15" t="s">
        <v>456</v>
      </c>
      <c r="E80" s="15" t="s">
        <v>115</v>
      </c>
      <c r="F80" s="15" t="s">
        <v>457</v>
      </c>
      <c r="G80" s="15" t="s">
        <v>57</v>
      </c>
      <c r="H80" s="15" t="s">
        <v>215</v>
      </c>
      <c r="I80" s="15" t="s">
        <v>57</v>
      </c>
      <c r="J80" s="17">
        <v>16000</v>
      </c>
      <c r="K80" s="15" t="s">
        <v>59</v>
      </c>
      <c r="L80" s="17">
        <v>1.4183046967386495</v>
      </c>
      <c r="M80" s="17">
        <v>27.735001311156065</v>
      </c>
      <c r="N80" s="11">
        <f t="shared" si="1"/>
        <v>22721.610149129549</v>
      </c>
      <c r="O80" s="17">
        <v>22692.421290315433</v>
      </c>
      <c r="P80" s="17">
        <v>1.4182763306447146</v>
      </c>
      <c r="Q80" s="15" t="s">
        <v>60</v>
      </c>
      <c r="R80" s="15" t="s">
        <v>83</v>
      </c>
      <c r="S80" s="17">
        <v>16000</v>
      </c>
      <c r="T80" s="15" t="s">
        <v>59</v>
      </c>
      <c r="U80" s="17">
        <v>1.00000003041198</v>
      </c>
      <c r="V80" s="17" t="s">
        <v>62</v>
      </c>
      <c r="W80" s="17">
        <v>6293.74</v>
      </c>
      <c r="X80" s="17">
        <v>28986.161290315431</v>
      </c>
      <c r="Y80" s="15" t="s">
        <v>63</v>
      </c>
      <c r="Z80" s="15" t="s">
        <v>64</v>
      </c>
      <c r="AA80" s="15" t="s">
        <v>65</v>
      </c>
      <c r="AB80" s="15" t="s">
        <v>118</v>
      </c>
      <c r="AC80" s="15" t="s">
        <v>458</v>
      </c>
      <c r="AD80" s="15" t="s">
        <v>108</v>
      </c>
      <c r="AE80" s="15" t="s">
        <v>459</v>
      </c>
      <c r="AF80" s="15" t="s">
        <v>460</v>
      </c>
      <c r="AG80" s="15" t="s">
        <v>461</v>
      </c>
      <c r="AH80" s="15" t="s">
        <v>57</v>
      </c>
      <c r="AI80" s="15" t="s">
        <v>57</v>
      </c>
      <c r="AJ80" s="10" t="s">
        <v>310</v>
      </c>
      <c r="AK80" s="15" t="s">
        <v>73</v>
      </c>
      <c r="AL80" s="15" t="s">
        <v>74</v>
      </c>
      <c r="AM80" s="15" t="s">
        <v>90</v>
      </c>
      <c r="AN80" s="15" t="s">
        <v>76</v>
      </c>
      <c r="AO80" s="15" t="s">
        <v>456</v>
      </c>
      <c r="AP80" s="15" t="s">
        <v>124</v>
      </c>
      <c r="AQ80" s="15" t="s">
        <v>457</v>
      </c>
      <c r="AR80" s="15" t="s">
        <v>57</v>
      </c>
      <c r="AS80" s="15" t="s">
        <v>57</v>
      </c>
      <c r="AT80" s="15" t="s">
        <v>57</v>
      </c>
      <c r="AU80" s="15" t="s">
        <v>118</v>
      </c>
      <c r="AV80" s="15" t="s">
        <v>458</v>
      </c>
      <c r="AW80" s="15" t="s">
        <v>108</v>
      </c>
      <c r="AX80" s="15" t="s">
        <v>459</v>
      </c>
      <c r="AY80" s="15" t="s">
        <v>460</v>
      </c>
      <c r="AZ80" s="14">
        <v>15762274</v>
      </c>
      <c r="BA80" s="14" t="s">
        <v>78</v>
      </c>
    </row>
    <row r="81" spans="1:53" hidden="1" x14ac:dyDescent="0.25">
      <c r="A81" s="16">
        <v>44299</v>
      </c>
      <c r="B81" s="15" t="s">
        <v>52</v>
      </c>
      <c r="C81" s="15" t="s">
        <v>462</v>
      </c>
      <c r="D81" s="15" t="s">
        <v>456</v>
      </c>
      <c r="E81" s="15" t="s">
        <v>115</v>
      </c>
      <c r="F81" s="15" t="s">
        <v>457</v>
      </c>
      <c r="G81" s="15" t="s">
        <v>57</v>
      </c>
      <c r="H81" s="15" t="s">
        <v>215</v>
      </c>
      <c r="I81" s="15" t="s">
        <v>57</v>
      </c>
      <c r="J81" s="17">
        <v>16000</v>
      </c>
      <c r="K81" s="15" t="s">
        <v>59</v>
      </c>
      <c r="L81" s="17">
        <v>1.4183046967386495</v>
      </c>
      <c r="M81" s="17">
        <v>27.735001311156065</v>
      </c>
      <c r="N81" s="11">
        <f t="shared" si="1"/>
        <v>22721.610149129549</v>
      </c>
      <c r="O81" s="17">
        <v>22692.421290315433</v>
      </c>
      <c r="P81" s="17">
        <v>1.4182763306447146</v>
      </c>
      <c r="Q81" s="15" t="s">
        <v>60</v>
      </c>
      <c r="R81" s="15" t="s">
        <v>83</v>
      </c>
      <c r="S81" s="17">
        <v>16000</v>
      </c>
      <c r="T81" s="15" t="s">
        <v>59</v>
      </c>
      <c r="U81" s="17">
        <v>1.00000003041198</v>
      </c>
      <c r="V81" s="17" t="s">
        <v>62</v>
      </c>
      <c r="W81" s="17">
        <v>6293.74</v>
      </c>
      <c r="X81" s="17">
        <v>28986.161290315431</v>
      </c>
      <c r="Y81" s="15" t="s">
        <v>63</v>
      </c>
      <c r="Z81" s="15" t="s">
        <v>64</v>
      </c>
      <c r="AA81" s="15" t="s">
        <v>65</v>
      </c>
      <c r="AB81" s="15" t="s">
        <v>118</v>
      </c>
      <c r="AC81" s="15" t="s">
        <v>458</v>
      </c>
      <c r="AD81" s="15" t="s">
        <v>108</v>
      </c>
      <c r="AE81" s="15" t="s">
        <v>459</v>
      </c>
      <c r="AF81" s="15" t="s">
        <v>460</v>
      </c>
      <c r="AG81" s="15" t="s">
        <v>461</v>
      </c>
      <c r="AH81" s="15" t="s">
        <v>57</v>
      </c>
      <c r="AI81" s="15" t="s">
        <v>57</v>
      </c>
      <c r="AJ81" s="10" t="s">
        <v>310</v>
      </c>
      <c r="AK81" s="15" t="s">
        <v>73</v>
      </c>
      <c r="AL81" s="15" t="s">
        <v>74</v>
      </c>
      <c r="AM81" s="15" t="s">
        <v>90</v>
      </c>
      <c r="AN81" s="15" t="s">
        <v>76</v>
      </c>
      <c r="AO81" s="15" t="s">
        <v>456</v>
      </c>
      <c r="AP81" s="15" t="s">
        <v>124</v>
      </c>
      <c r="AQ81" s="15" t="s">
        <v>457</v>
      </c>
      <c r="AR81" s="15" t="s">
        <v>57</v>
      </c>
      <c r="AS81" s="15" t="s">
        <v>57</v>
      </c>
      <c r="AT81" s="15" t="s">
        <v>57</v>
      </c>
      <c r="AU81" s="15" t="s">
        <v>118</v>
      </c>
      <c r="AV81" s="15" t="s">
        <v>458</v>
      </c>
      <c r="AW81" s="15" t="s">
        <v>108</v>
      </c>
      <c r="AX81" s="15" t="s">
        <v>459</v>
      </c>
      <c r="AY81" s="15" t="s">
        <v>460</v>
      </c>
      <c r="AZ81" s="14">
        <v>15764881</v>
      </c>
      <c r="BA81" s="14" t="s">
        <v>78</v>
      </c>
    </row>
    <row r="82" spans="1:53" hidden="1" x14ac:dyDescent="0.25">
      <c r="A82" s="16">
        <v>44299</v>
      </c>
      <c r="B82" s="15" t="s">
        <v>52</v>
      </c>
      <c r="C82" s="15" t="s">
        <v>279</v>
      </c>
      <c r="D82" s="15" t="s">
        <v>355</v>
      </c>
      <c r="E82" s="15" t="s">
        <v>356</v>
      </c>
      <c r="F82" s="15" t="s">
        <v>357</v>
      </c>
      <c r="G82" s="15" t="s">
        <v>57</v>
      </c>
      <c r="H82" s="15" t="s">
        <v>215</v>
      </c>
      <c r="I82" s="15" t="s">
        <v>57</v>
      </c>
      <c r="J82" s="17">
        <v>80000</v>
      </c>
      <c r="K82" s="15" t="s">
        <v>59</v>
      </c>
      <c r="L82" s="17">
        <v>0.3912903625957812</v>
      </c>
      <c r="M82" s="17">
        <v>27.734999830266823</v>
      </c>
      <c r="N82" s="11">
        <f t="shared" si="1"/>
        <v>31331.964007492763</v>
      </c>
      <c r="O82" s="17">
        <v>31302.602943082344</v>
      </c>
      <c r="P82" s="17">
        <v>391.28253678852928</v>
      </c>
      <c r="Q82" s="15" t="s">
        <v>60</v>
      </c>
      <c r="R82" s="15" t="s">
        <v>83</v>
      </c>
      <c r="S82" s="17">
        <v>80</v>
      </c>
      <c r="T82" s="15" t="s">
        <v>117</v>
      </c>
      <c r="U82" s="17">
        <v>1429.9713999999999</v>
      </c>
      <c r="V82" s="17" t="s">
        <v>358</v>
      </c>
      <c r="W82" s="17">
        <v>8681.7800000000007</v>
      </c>
      <c r="X82" s="17">
        <v>39984.382943082346</v>
      </c>
      <c r="Y82" s="15" t="s">
        <v>63</v>
      </c>
      <c r="Z82" s="15" t="s">
        <v>64</v>
      </c>
      <c r="AA82" s="15" t="s">
        <v>65</v>
      </c>
      <c r="AB82" s="15" t="s">
        <v>118</v>
      </c>
      <c r="AC82" s="15" t="s">
        <v>359</v>
      </c>
      <c r="AD82" s="15" t="s">
        <v>130</v>
      </c>
      <c r="AE82" s="15" t="s">
        <v>360</v>
      </c>
      <c r="AF82" s="15" t="s">
        <v>361</v>
      </c>
      <c r="AG82" s="15" t="s">
        <v>362</v>
      </c>
      <c r="AH82" s="15" t="s">
        <v>57</v>
      </c>
      <c r="AI82" s="15" t="s">
        <v>57</v>
      </c>
      <c r="AJ82" s="10" t="s">
        <v>188</v>
      </c>
      <c r="AK82" s="15" t="s">
        <v>73</v>
      </c>
      <c r="AL82" s="15" t="s">
        <v>74</v>
      </c>
      <c r="AM82" s="15" t="s">
        <v>90</v>
      </c>
      <c r="AN82" s="15" t="s">
        <v>76</v>
      </c>
      <c r="AO82" s="15" t="s">
        <v>355</v>
      </c>
      <c r="AP82" s="15" t="s">
        <v>356</v>
      </c>
      <c r="AQ82" s="15" t="s">
        <v>357</v>
      </c>
      <c r="AR82" s="15" t="s">
        <v>57</v>
      </c>
      <c r="AS82" s="15" t="s">
        <v>215</v>
      </c>
      <c r="AT82" s="15" t="s">
        <v>57</v>
      </c>
      <c r="AU82" s="15" t="s">
        <v>118</v>
      </c>
      <c r="AV82" s="15" t="s">
        <v>359</v>
      </c>
      <c r="AW82" s="15" t="s">
        <v>130</v>
      </c>
      <c r="AX82" s="15" t="s">
        <v>360</v>
      </c>
      <c r="AY82" s="15" t="s">
        <v>361</v>
      </c>
      <c r="AZ82" s="14">
        <v>15771120</v>
      </c>
      <c r="BA82" s="14" t="s">
        <v>78</v>
      </c>
    </row>
    <row r="83" spans="1:53" hidden="1" x14ac:dyDescent="0.25">
      <c r="A83" s="16">
        <v>44299</v>
      </c>
      <c r="B83" s="15" t="s">
        <v>52</v>
      </c>
      <c r="C83" s="15" t="s">
        <v>463</v>
      </c>
      <c r="D83" s="15" t="s">
        <v>394</v>
      </c>
      <c r="E83" s="15" t="s">
        <v>395</v>
      </c>
      <c r="F83" s="15" t="s">
        <v>396</v>
      </c>
      <c r="G83" s="15" t="s">
        <v>57</v>
      </c>
      <c r="H83" s="15" t="s">
        <v>215</v>
      </c>
      <c r="I83" s="15" t="s">
        <v>57</v>
      </c>
      <c r="J83" s="17">
        <v>21500</v>
      </c>
      <c r="K83" s="15" t="s">
        <v>59</v>
      </c>
      <c r="L83" s="17">
        <v>1.4380033730822417</v>
      </c>
      <c r="M83" s="17">
        <v>26.112498944714197</v>
      </c>
      <c r="N83" s="11">
        <f t="shared" si="1"/>
        <v>30944.18502021291</v>
      </c>
      <c r="O83" s="17">
        <v>30916.454179817771</v>
      </c>
      <c r="P83" s="17">
        <v>1.4379746130147801</v>
      </c>
      <c r="Q83" s="15" t="s">
        <v>60</v>
      </c>
      <c r="R83" s="15" t="s">
        <v>183</v>
      </c>
      <c r="S83" s="17">
        <v>21500</v>
      </c>
      <c r="T83" s="15" t="s">
        <v>59</v>
      </c>
      <c r="U83" s="17">
        <v>1.4585399999999999</v>
      </c>
      <c r="V83" s="17" t="s">
        <v>62</v>
      </c>
      <c r="W83" s="17">
        <v>8073.06</v>
      </c>
      <c r="X83" s="17">
        <v>38989.514179817772</v>
      </c>
      <c r="Y83" s="15" t="s">
        <v>63</v>
      </c>
      <c r="Z83" s="15" t="s">
        <v>64</v>
      </c>
      <c r="AA83" s="15" t="s">
        <v>65</v>
      </c>
      <c r="AB83" s="15" t="s">
        <v>397</v>
      </c>
      <c r="AC83" s="15" t="s">
        <v>398</v>
      </c>
      <c r="AD83" s="15" t="s">
        <v>108</v>
      </c>
      <c r="AE83" s="15" t="s">
        <v>399</v>
      </c>
      <c r="AF83" s="15" t="s">
        <v>400</v>
      </c>
      <c r="AG83" s="15" t="s">
        <v>401</v>
      </c>
      <c r="AH83" s="15" t="s">
        <v>57</v>
      </c>
      <c r="AI83" s="15" t="s">
        <v>57</v>
      </c>
      <c r="AJ83" s="10" t="s">
        <v>464</v>
      </c>
      <c r="AK83" s="15" t="s">
        <v>73</v>
      </c>
      <c r="AL83" s="15" t="s">
        <v>74</v>
      </c>
      <c r="AM83" s="15" t="s">
        <v>465</v>
      </c>
      <c r="AN83" s="15" t="s">
        <v>76</v>
      </c>
      <c r="AO83" s="15" t="s">
        <v>394</v>
      </c>
      <c r="AP83" s="15" t="s">
        <v>395</v>
      </c>
      <c r="AQ83" s="15" t="s">
        <v>396</v>
      </c>
      <c r="AR83" s="15" t="s">
        <v>57</v>
      </c>
      <c r="AS83" s="15" t="s">
        <v>215</v>
      </c>
      <c r="AT83" s="15" t="s">
        <v>57</v>
      </c>
      <c r="AU83" s="15" t="s">
        <v>397</v>
      </c>
      <c r="AV83" s="15" t="s">
        <v>398</v>
      </c>
      <c r="AW83" s="15" t="s">
        <v>108</v>
      </c>
      <c r="AX83" s="15" t="s">
        <v>399</v>
      </c>
      <c r="AY83" s="15" t="s">
        <v>400</v>
      </c>
      <c r="AZ83" s="14">
        <v>15450542</v>
      </c>
      <c r="BA83" s="14" t="s">
        <v>78</v>
      </c>
    </row>
    <row r="84" spans="1:53" hidden="1" x14ac:dyDescent="0.25">
      <c r="A84" s="16">
        <v>44299</v>
      </c>
      <c r="B84" s="15" t="s">
        <v>52</v>
      </c>
      <c r="C84" s="15" t="s">
        <v>466</v>
      </c>
      <c r="D84" s="15" t="s">
        <v>467</v>
      </c>
      <c r="E84" s="15" t="s">
        <v>149</v>
      </c>
      <c r="F84" s="15" t="s">
        <v>468</v>
      </c>
      <c r="G84" s="15" t="s">
        <v>57</v>
      </c>
      <c r="H84" s="15" t="s">
        <v>57</v>
      </c>
      <c r="I84" s="15" t="s">
        <v>57</v>
      </c>
      <c r="J84" s="17">
        <v>16000</v>
      </c>
      <c r="K84" s="15" t="s">
        <v>59</v>
      </c>
      <c r="L84" s="17">
        <v>1.8221275617822925</v>
      </c>
      <c r="M84" s="17">
        <v>27.735001184596602</v>
      </c>
      <c r="N84" s="11">
        <f t="shared" si="1"/>
        <v>29182.775989701277</v>
      </c>
      <c r="O84" s="17">
        <v>29153.457907696909</v>
      </c>
      <c r="P84" s="17">
        <v>1.8220911192310569</v>
      </c>
      <c r="Q84" s="15" t="s">
        <v>60</v>
      </c>
      <c r="R84" s="15" t="s">
        <v>83</v>
      </c>
      <c r="S84" s="17">
        <v>16000</v>
      </c>
      <c r="T84" s="15" t="s">
        <v>59</v>
      </c>
      <c r="U84" s="17">
        <v>1.0000000447322099</v>
      </c>
      <c r="V84" s="17" t="s">
        <v>62</v>
      </c>
      <c r="W84" s="17">
        <v>8085.71</v>
      </c>
      <c r="X84" s="17">
        <v>37239.167907696909</v>
      </c>
      <c r="Y84" s="15" t="s">
        <v>63</v>
      </c>
      <c r="Z84" s="15" t="s">
        <v>64</v>
      </c>
      <c r="AA84" s="15" t="s">
        <v>65</v>
      </c>
      <c r="AB84" s="15" t="s">
        <v>118</v>
      </c>
      <c r="AC84" s="15" t="s">
        <v>469</v>
      </c>
      <c r="AD84" s="15" t="s">
        <v>108</v>
      </c>
      <c r="AE84" s="15" t="s">
        <v>470</v>
      </c>
      <c r="AF84" s="15" t="s">
        <v>57</v>
      </c>
      <c r="AG84" s="15" t="s">
        <v>471</v>
      </c>
      <c r="AH84" s="15" t="s">
        <v>57</v>
      </c>
      <c r="AI84" s="15" t="s">
        <v>57</v>
      </c>
      <c r="AJ84" s="10" t="s">
        <v>448</v>
      </c>
      <c r="AK84" s="15" t="s">
        <v>73</v>
      </c>
      <c r="AL84" s="15" t="s">
        <v>74</v>
      </c>
      <c r="AM84" s="15" t="s">
        <v>90</v>
      </c>
      <c r="AN84" s="15" t="s">
        <v>76</v>
      </c>
      <c r="AO84" s="15" t="s">
        <v>467</v>
      </c>
      <c r="AP84" s="15" t="s">
        <v>149</v>
      </c>
      <c r="AQ84" s="15" t="s">
        <v>468</v>
      </c>
      <c r="AR84" s="15" t="s">
        <v>57</v>
      </c>
      <c r="AS84" s="15" t="s">
        <v>57</v>
      </c>
      <c r="AT84" s="15" t="s">
        <v>57</v>
      </c>
      <c r="AU84" s="15" t="s">
        <v>118</v>
      </c>
      <c r="AV84" s="15" t="s">
        <v>469</v>
      </c>
      <c r="AW84" s="15" t="s">
        <v>108</v>
      </c>
      <c r="AX84" s="15" t="s">
        <v>470</v>
      </c>
      <c r="AY84" s="15" t="s">
        <v>57</v>
      </c>
      <c r="AZ84" s="14">
        <v>15501030</v>
      </c>
      <c r="BA84" s="14" t="s">
        <v>78</v>
      </c>
    </row>
    <row r="85" spans="1:53" hidden="1" x14ac:dyDescent="0.25">
      <c r="A85" s="16">
        <v>44299</v>
      </c>
      <c r="B85" s="15" t="s">
        <v>52</v>
      </c>
      <c r="C85" s="15" t="s">
        <v>279</v>
      </c>
      <c r="D85" s="15" t="s">
        <v>456</v>
      </c>
      <c r="E85" s="15" t="s">
        <v>115</v>
      </c>
      <c r="F85" s="15" t="s">
        <v>457</v>
      </c>
      <c r="G85" s="15" t="s">
        <v>57</v>
      </c>
      <c r="H85" s="15" t="s">
        <v>215</v>
      </c>
      <c r="I85" s="15" t="s">
        <v>57</v>
      </c>
      <c r="J85" s="17">
        <v>16000</v>
      </c>
      <c r="K85" s="15" t="s">
        <v>59</v>
      </c>
      <c r="L85" s="17">
        <v>1.4183046967386495</v>
      </c>
      <c r="M85" s="17">
        <v>27.735001311156065</v>
      </c>
      <c r="N85" s="11">
        <f t="shared" si="1"/>
        <v>22721.610149129549</v>
      </c>
      <c r="O85" s="17">
        <v>22692.421290315433</v>
      </c>
      <c r="P85" s="17">
        <v>1.4182763306447146</v>
      </c>
      <c r="Q85" s="15" t="s">
        <v>60</v>
      </c>
      <c r="R85" s="15" t="s">
        <v>83</v>
      </c>
      <c r="S85" s="17">
        <v>16000</v>
      </c>
      <c r="T85" s="15" t="s">
        <v>59</v>
      </c>
      <c r="U85" s="17">
        <v>1.00000003041198</v>
      </c>
      <c r="V85" s="17" t="s">
        <v>62</v>
      </c>
      <c r="W85" s="17">
        <v>6293.74</v>
      </c>
      <c r="X85" s="17">
        <v>28986.161290315431</v>
      </c>
      <c r="Y85" s="15" t="s">
        <v>63</v>
      </c>
      <c r="Z85" s="15" t="s">
        <v>64</v>
      </c>
      <c r="AA85" s="15" t="s">
        <v>65</v>
      </c>
      <c r="AB85" s="15" t="s">
        <v>118</v>
      </c>
      <c r="AC85" s="15" t="s">
        <v>458</v>
      </c>
      <c r="AD85" s="15" t="s">
        <v>108</v>
      </c>
      <c r="AE85" s="15" t="s">
        <v>459</v>
      </c>
      <c r="AF85" s="15" t="s">
        <v>460</v>
      </c>
      <c r="AG85" s="15" t="s">
        <v>461</v>
      </c>
      <c r="AH85" s="15" t="s">
        <v>57</v>
      </c>
      <c r="AI85" s="15" t="s">
        <v>57</v>
      </c>
      <c r="AJ85" s="10" t="s">
        <v>310</v>
      </c>
      <c r="AK85" s="15" t="s">
        <v>73</v>
      </c>
      <c r="AL85" s="15" t="s">
        <v>74</v>
      </c>
      <c r="AM85" s="15" t="s">
        <v>90</v>
      </c>
      <c r="AN85" s="15" t="s">
        <v>76</v>
      </c>
      <c r="AO85" s="15" t="s">
        <v>456</v>
      </c>
      <c r="AP85" s="15" t="s">
        <v>124</v>
      </c>
      <c r="AQ85" s="15" t="s">
        <v>457</v>
      </c>
      <c r="AR85" s="15" t="s">
        <v>57</v>
      </c>
      <c r="AS85" s="15" t="s">
        <v>57</v>
      </c>
      <c r="AT85" s="15" t="s">
        <v>57</v>
      </c>
      <c r="AU85" s="15" t="s">
        <v>118</v>
      </c>
      <c r="AV85" s="15" t="s">
        <v>458</v>
      </c>
      <c r="AW85" s="15" t="s">
        <v>108</v>
      </c>
      <c r="AX85" s="15" t="s">
        <v>459</v>
      </c>
      <c r="AY85" s="15" t="s">
        <v>460</v>
      </c>
      <c r="AZ85" s="14">
        <v>15771155</v>
      </c>
      <c r="BA85" s="14" t="s">
        <v>78</v>
      </c>
    </row>
    <row r="86" spans="1:53" hidden="1" x14ac:dyDescent="0.25">
      <c r="A86" s="16">
        <v>44299</v>
      </c>
      <c r="B86" s="15" t="s">
        <v>52</v>
      </c>
      <c r="C86" s="15" t="s">
        <v>472</v>
      </c>
      <c r="D86" s="15" t="s">
        <v>473</v>
      </c>
      <c r="E86" s="15" t="s">
        <v>214</v>
      </c>
      <c r="F86" s="15" t="s">
        <v>474</v>
      </c>
      <c r="G86" s="15" t="s">
        <v>57</v>
      </c>
      <c r="H86" s="15" t="s">
        <v>215</v>
      </c>
      <c r="I86" s="15" t="s">
        <v>57</v>
      </c>
      <c r="J86" s="17">
        <v>16000</v>
      </c>
      <c r="K86" s="15" t="s">
        <v>59</v>
      </c>
      <c r="L86" s="17">
        <v>1.2804139623335029</v>
      </c>
      <c r="M86" s="17">
        <v>19.237499351626123</v>
      </c>
      <c r="N86" s="11">
        <f t="shared" si="1"/>
        <v>20506.860896687675</v>
      </c>
      <c r="O86" s="17">
        <v>20486.213664868101</v>
      </c>
      <c r="P86" s="17">
        <v>1.2803883540542562</v>
      </c>
      <c r="Q86" s="15" t="s">
        <v>60</v>
      </c>
      <c r="R86" s="15" t="s">
        <v>183</v>
      </c>
      <c r="S86" s="17">
        <v>16000</v>
      </c>
      <c r="T86" s="15" t="s">
        <v>59</v>
      </c>
      <c r="U86" s="17">
        <v>1.2987</v>
      </c>
      <c r="V86" s="17" t="s">
        <v>62</v>
      </c>
      <c r="W86" s="17">
        <v>3941.03</v>
      </c>
      <c r="X86" s="17">
        <v>24427.2436648681</v>
      </c>
      <c r="Y86" s="15" t="s">
        <v>63</v>
      </c>
      <c r="Z86" s="15" t="s">
        <v>64</v>
      </c>
      <c r="AA86" s="15" t="s">
        <v>65</v>
      </c>
      <c r="AB86" s="15" t="s">
        <v>106</v>
      </c>
      <c r="AC86" s="15" t="s">
        <v>184</v>
      </c>
      <c r="AD86" s="15" t="s">
        <v>108</v>
      </c>
      <c r="AE86" s="15" t="s">
        <v>475</v>
      </c>
      <c r="AF86" s="15" t="s">
        <v>476</v>
      </c>
      <c r="AG86" s="15" t="s">
        <v>477</v>
      </c>
      <c r="AH86" s="15" t="s">
        <v>57</v>
      </c>
      <c r="AI86" s="15" t="s">
        <v>57</v>
      </c>
      <c r="AJ86" s="10" t="s">
        <v>347</v>
      </c>
      <c r="AK86" s="15" t="s">
        <v>73</v>
      </c>
      <c r="AL86" s="15" t="s">
        <v>74</v>
      </c>
      <c r="AM86" s="15" t="s">
        <v>216</v>
      </c>
      <c r="AN86" s="15" t="s">
        <v>76</v>
      </c>
      <c r="AO86" s="15" t="s">
        <v>473</v>
      </c>
      <c r="AP86" s="15" t="s">
        <v>214</v>
      </c>
      <c r="AQ86" s="15" t="s">
        <v>474</v>
      </c>
      <c r="AR86" s="15" t="s">
        <v>57</v>
      </c>
      <c r="AS86" s="15" t="s">
        <v>215</v>
      </c>
      <c r="AT86" s="15" t="s">
        <v>57</v>
      </c>
      <c r="AU86" s="15" t="s">
        <v>106</v>
      </c>
      <c r="AV86" s="15" t="s">
        <v>184</v>
      </c>
      <c r="AW86" s="15" t="s">
        <v>108</v>
      </c>
      <c r="AX86" s="15" t="s">
        <v>475</v>
      </c>
      <c r="AY86" s="15" t="s">
        <v>476</v>
      </c>
      <c r="AZ86" s="14">
        <v>15766473</v>
      </c>
      <c r="BA86" s="14" t="s">
        <v>78</v>
      </c>
    </row>
    <row r="87" spans="1:53" hidden="1" x14ac:dyDescent="0.25">
      <c r="A87" s="16">
        <v>44299</v>
      </c>
      <c r="B87" s="15" t="s">
        <v>52</v>
      </c>
      <c r="C87" s="15" t="s">
        <v>421</v>
      </c>
      <c r="D87" s="15" t="s">
        <v>478</v>
      </c>
      <c r="E87" s="15" t="s">
        <v>193</v>
      </c>
      <c r="F87" s="15" t="s">
        <v>479</v>
      </c>
      <c r="G87" s="15" t="s">
        <v>57</v>
      </c>
      <c r="H87" s="15" t="s">
        <v>57</v>
      </c>
      <c r="I87" s="15" t="s">
        <v>57</v>
      </c>
      <c r="J87" s="17">
        <v>80000</v>
      </c>
      <c r="K87" s="15" t="s">
        <v>59</v>
      </c>
      <c r="L87" s="17">
        <v>1.4921747330271207</v>
      </c>
      <c r="M87" s="17">
        <v>27.735001079339224</v>
      </c>
      <c r="N87" s="11">
        <f t="shared" si="1"/>
        <v>119402.71364324899</v>
      </c>
      <c r="O87" s="17">
        <v>119372.78490238324</v>
      </c>
      <c r="P87" s="17">
        <v>1492.1598112797906</v>
      </c>
      <c r="Q87" s="15" t="s">
        <v>60</v>
      </c>
      <c r="R87" s="15" t="s">
        <v>83</v>
      </c>
      <c r="S87" s="17">
        <v>80</v>
      </c>
      <c r="T87" s="15" t="s">
        <v>117</v>
      </c>
      <c r="U87" s="17">
        <v>1514.0003258812901</v>
      </c>
      <c r="V87" s="17" t="s">
        <v>62</v>
      </c>
      <c r="W87" s="17">
        <v>33107.71</v>
      </c>
      <c r="X87" s="17">
        <v>152480.49490238325</v>
      </c>
      <c r="Y87" s="15" t="s">
        <v>63</v>
      </c>
      <c r="Z87" s="15" t="s">
        <v>64</v>
      </c>
      <c r="AA87" s="15" t="s">
        <v>65</v>
      </c>
      <c r="AB87" s="15" t="s">
        <v>106</v>
      </c>
      <c r="AC87" s="15" t="s">
        <v>480</v>
      </c>
      <c r="AD87" s="15" t="s">
        <v>108</v>
      </c>
      <c r="AE87" s="15" t="s">
        <v>481</v>
      </c>
      <c r="AF87" s="15" t="s">
        <v>482</v>
      </c>
      <c r="AG87" s="15" t="s">
        <v>483</v>
      </c>
      <c r="AH87" s="15" t="s">
        <v>57</v>
      </c>
      <c r="AI87" s="15" t="s">
        <v>57</v>
      </c>
      <c r="AJ87" s="10" t="s">
        <v>484</v>
      </c>
      <c r="AK87" s="15" t="s">
        <v>73</v>
      </c>
      <c r="AL87" s="15" t="s">
        <v>74</v>
      </c>
      <c r="AM87" s="15" t="s">
        <v>90</v>
      </c>
      <c r="AN87" s="15" t="s">
        <v>76</v>
      </c>
      <c r="AO87" s="15" t="s">
        <v>478</v>
      </c>
      <c r="AP87" s="15" t="s">
        <v>193</v>
      </c>
      <c r="AQ87" s="15" t="s">
        <v>479</v>
      </c>
      <c r="AR87" s="15" t="s">
        <v>57</v>
      </c>
      <c r="AS87" s="15" t="s">
        <v>57</v>
      </c>
      <c r="AT87" s="15" t="s">
        <v>57</v>
      </c>
      <c r="AU87" s="15" t="s">
        <v>106</v>
      </c>
      <c r="AV87" s="15" t="s">
        <v>480</v>
      </c>
      <c r="AW87" s="15" t="s">
        <v>108</v>
      </c>
      <c r="AX87" s="15" t="s">
        <v>481</v>
      </c>
      <c r="AY87" s="15" t="s">
        <v>482</v>
      </c>
      <c r="AZ87" s="14">
        <v>15763257</v>
      </c>
      <c r="BA87" s="14" t="s">
        <v>78</v>
      </c>
    </row>
    <row r="88" spans="1:53" hidden="1" x14ac:dyDescent="0.25">
      <c r="A88" s="16">
        <v>44299</v>
      </c>
      <c r="B88" s="15" t="s">
        <v>52</v>
      </c>
      <c r="C88" s="15" t="s">
        <v>279</v>
      </c>
      <c r="D88" s="15" t="s">
        <v>204</v>
      </c>
      <c r="E88" s="15" t="s">
        <v>205</v>
      </c>
      <c r="F88" s="15" t="s">
        <v>206</v>
      </c>
      <c r="G88" s="15" t="s">
        <v>57</v>
      </c>
      <c r="H88" s="15" t="s">
        <v>57</v>
      </c>
      <c r="I88" s="15" t="s">
        <v>57</v>
      </c>
      <c r="J88" s="17">
        <v>16800</v>
      </c>
      <c r="K88" s="15" t="s">
        <v>59</v>
      </c>
      <c r="L88" s="17">
        <v>1.4921747330271207</v>
      </c>
      <c r="M88" s="17">
        <v>24.490000295665826</v>
      </c>
      <c r="N88" s="11">
        <f t="shared" si="1"/>
        <v>25094.025515151294</v>
      </c>
      <c r="O88" s="17">
        <v>25068.034144145327</v>
      </c>
      <c r="P88" s="17">
        <v>1.4921448895324601</v>
      </c>
      <c r="Q88" s="15" t="s">
        <v>60</v>
      </c>
      <c r="R88" s="15" t="s">
        <v>161</v>
      </c>
      <c r="S88" s="17">
        <v>16800</v>
      </c>
      <c r="T88" s="15" t="s">
        <v>59</v>
      </c>
      <c r="U88" s="17">
        <v>1.513485</v>
      </c>
      <c r="V88" s="17" t="s">
        <v>62</v>
      </c>
      <c r="W88" s="17">
        <v>6139.16</v>
      </c>
      <c r="X88" s="17">
        <v>31207.194144145327</v>
      </c>
      <c r="Y88" s="15" t="s">
        <v>63</v>
      </c>
      <c r="Z88" s="15" t="s">
        <v>64</v>
      </c>
      <c r="AA88" s="15" t="s">
        <v>65</v>
      </c>
      <c r="AB88" s="15" t="s">
        <v>207</v>
      </c>
      <c r="AC88" s="15" t="s">
        <v>208</v>
      </c>
      <c r="AD88" s="15" t="s">
        <v>68</v>
      </c>
      <c r="AE88" s="15" t="s">
        <v>209</v>
      </c>
      <c r="AF88" s="15" t="s">
        <v>210</v>
      </c>
      <c r="AG88" s="15" t="s">
        <v>211</v>
      </c>
      <c r="AH88" s="15" t="s">
        <v>57</v>
      </c>
      <c r="AI88" s="15" t="s">
        <v>57</v>
      </c>
      <c r="AJ88" s="10" t="s">
        <v>212</v>
      </c>
      <c r="AK88" s="15" t="s">
        <v>73</v>
      </c>
      <c r="AL88" s="15" t="s">
        <v>74</v>
      </c>
      <c r="AM88" s="15" t="s">
        <v>166</v>
      </c>
      <c r="AN88" s="15" t="s">
        <v>76</v>
      </c>
      <c r="AO88" s="15" t="s">
        <v>204</v>
      </c>
      <c r="AP88" s="15" t="s">
        <v>205</v>
      </c>
      <c r="AQ88" s="15" t="s">
        <v>206</v>
      </c>
      <c r="AR88" s="15" t="s">
        <v>57</v>
      </c>
      <c r="AS88" s="15" t="s">
        <v>57</v>
      </c>
      <c r="AT88" s="15" t="s">
        <v>57</v>
      </c>
      <c r="AU88" s="15" t="s">
        <v>207</v>
      </c>
      <c r="AV88" s="15" t="s">
        <v>208</v>
      </c>
      <c r="AW88" s="15" t="s">
        <v>68</v>
      </c>
      <c r="AX88" s="15" t="s">
        <v>209</v>
      </c>
      <c r="AY88" s="15" t="s">
        <v>210</v>
      </c>
      <c r="AZ88" s="14">
        <v>15771118</v>
      </c>
      <c r="BA88" s="14" t="s">
        <v>78</v>
      </c>
    </row>
    <row r="89" spans="1:53" hidden="1" x14ac:dyDescent="0.25">
      <c r="A89" s="16">
        <v>44300</v>
      </c>
      <c r="B89" s="15" t="s">
        <v>52</v>
      </c>
      <c r="C89" s="15" t="s">
        <v>485</v>
      </c>
      <c r="D89" s="15" t="s">
        <v>54</v>
      </c>
      <c r="E89" s="15" t="s">
        <v>137</v>
      </c>
      <c r="F89" s="15" t="s">
        <v>56</v>
      </c>
      <c r="G89" s="15" t="s">
        <v>57</v>
      </c>
      <c r="H89" s="15" t="s">
        <v>139</v>
      </c>
      <c r="I89" s="15" t="s">
        <v>57</v>
      </c>
      <c r="J89" s="17">
        <v>2980</v>
      </c>
      <c r="K89" s="15" t="s">
        <v>59</v>
      </c>
      <c r="L89" s="17">
        <v>1.7534056389530477</v>
      </c>
      <c r="M89" s="17">
        <v>0</v>
      </c>
      <c r="N89" s="11">
        <f t="shared" si="1"/>
        <v>5226.1488040800823</v>
      </c>
      <c r="O89" s="17">
        <v>5225.0443011040006</v>
      </c>
      <c r="P89" s="17">
        <v>1.7533705708402687</v>
      </c>
      <c r="Q89" s="15" t="s">
        <v>60</v>
      </c>
      <c r="R89" s="15" t="s">
        <v>140</v>
      </c>
      <c r="S89" s="17">
        <v>2980</v>
      </c>
      <c r="T89" s="15" t="s">
        <v>59</v>
      </c>
      <c r="U89" s="17">
        <v>1.7322660000000001</v>
      </c>
      <c r="V89" s="17" t="s">
        <v>62</v>
      </c>
      <c r="W89" s="17">
        <v>0</v>
      </c>
      <c r="X89" s="17">
        <v>5225.0443011040006</v>
      </c>
      <c r="Y89" s="15" t="s">
        <v>63</v>
      </c>
      <c r="Z89" s="15" t="s">
        <v>64</v>
      </c>
      <c r="AA89" s="15" t="s">
        <v>65</v>
      </c>
      <c r="AB89" s="15" t="s">
        <v>66</v>
      </c>
      <c r="AC89" s="15" t="s">
        <v>67</v>
      </c>
      <c r="AD89" s="15" t="s">
        <v>68</v>
      </c>
      <c r="AE89" s="15" t="s">
        <v>69</v>
      </c>
      <c r="AF89" s="15" t="s">
        <v>70</v>
      </c>
      <c r="AG89" s="15" t="s">
        <v>71</v>
      </c>
      <c r="AH89" s="15" t="s">
        <v>57</v>
      </c>
      <c r="AI89" s="15" t="s">
        <v>57</v>
      </c>
      <c r="AJ89" s="10" t="s">
        <v>72</v>
      </c>
      <c r="AK89" s="15" t="s">
        <v>73</v>
      </c>
      <c r="AL89" s="15" t="s">
        <v>74</v>
      </c>
      <c r="AM89" s="15" t="s">
        <v>145</v>
      </c>
      <c r="AN89" s="15" t="s">
        <v>76</v>
      </c>
      <c r="AO89" s="15" t="s">
        <v>54</v>
      </c>
      <c r="AP89" s="15" t="s">
        <v>137</v>
      </c>
      <c r="AQ89" s="15" t="s">
        <v>56</v>
      </c>
      <c r="AR89" s="15" t="s">
        <v>57</v>
      </c>
      <c r="AS89" s="15" t="s">
        <v>139</v>
      </c>
      <c r="AT89" s="15" t="s">
        <v>57</v>
      </c>
      <c r="AU89" s="15" t="s">
        <v>66</v>
      </c>
      <c r="AV89" s="15" t="s">
        <v>67</v>
      </c>
      <c r="AW89" s="15" t="s">
        <v>68</v>
      </c>
      <c r="AX89" s="15" t="s">
        <v>69</v>
      </c>
      <c r="AY89" s="15" t="s">
        <v>70</v>
      </c>
      <c r="AZ89" s="14">
        <v>15439326</v>
      </c>
      <c r="BA89" s="14" t="s">
        <v>78</v>
      </c>
    </row>
    <row r="90" spans="1:53" hidden="1" x14ac:dyDescent="0.25">
      <c r="A90" s="16">
        <v>44300</v>
      </c>
      <c r="B90" s="15" t="s">
        <v>52</v>
      </c>
      <c r="C90" s="15" t="s">
        <v>485</v>
      </c>
      <c r="D90" s="15" t="s">
        <v>54</v>
      </c>
      <c r="E90" s="15" t="s">
        <v>137</v>
      </c>
      <c r="F90" s="15" t="s">
        <v>56</v>
      </c>
      <c r="G90" s="15" t="s">
        <v>57</v>
      </c>
      <c r="H90" s="15" t="s">
        <v>139</v>
      </c>
      <c r="I90" s="15" t="s">
        <v>57</v>
      </c>
      <c r="J90" s="17">
        <v>9549</v>
      </c>
      <c r="K90" s="15" t="s">
        <v>59</v>
      </c>
      <c r="L90" s="17">
        <v>1.7534056231636599</v>
      </c>
      <c r="M90" s="17">
        <v>0</v>
      </c>
      <c r="N90" s="11">
        <f t="shared" si="1"/>
        <v>16744.270295589788</v>
      </c>
      <c r="O90" s="17">
        <v>16742.935430183876</v>
      </c>
      <c r="P90" s="17">
        <v>1.7533705550511964</v>
      </c>
      <c r="Q90" s="15" t="s">
        <v>60</v>
      </c>
      <c r="R90" s="15" t="s">
        <v>140</v>
      </c>
      <c r="S90" s="17">
        <v>9549</v>
      </c>
      <c r="T90" s="15" t="s">
        <v>59</v>
      </c>
      <c r="U90" s="17">
        <v>1.7322660000000001</v>
      </c>
      <c r="V90" s="17" t="s">
        <v>62</v>
      </c>
      <c r="W90" s="17">
        <v>0</v>
      </c>
      <c r="X90" s="17">
        <v>16742.935430183876</v>
      </c>
      <c r="Y90" s="15" t="s">
        <v>63</v>
      </c>
      <c r="Z90" s="15" t="s">
        <v>64</v>
      </c>
      <c r="AA90" s="15" t="s">
        <v>65</v>
      </c>
      <c r="AB90" s="15" t="s">
        <v>66</v>
      </c>
      <c r="AC90" s="15" t="s">
        <v>67</v>
      </c>
      <c r="AD90" s="15" t="s">
        <v>68</v>
      </c>
      <c r="AE90" s="15" t="s">
        <v>69</v>
      </c>
      <c r="AF90" s="15" t="s">
        <v>70</v>
      </c>
      <c r="AG90" s="15" t="s">
        <v>71</v>
      </c>
      <c r="AH90" s="15" t="s">
        <v>57</v>
      </c>
      <c r="AI90" s="15" t="s">
        <v>57</v>
      </c>
      <c r="AJ90" s="10" t="s">
        <v>72</v>
      </c>
      <c r="AK90" s="15" t="s">
        <v>73</v>
      </c>
      <c r="AL90" s="15" t="s">
        <v>74</v>
      </c>
      <c r="AM90" s="15" t="s">
        <v>145</v>
      </c>
      <c r="AN90" s="15" t="s">
        <v>76</v>
      </c>
      <c r="AO90" s="15" t="s">
        <v>54</v>
      </c>
      <c r="AP90" s="15" t="s">
        <v>137</v>
      </c>
      <c r="AQ90" s="15" t="s">
        <v>56</v>
      </c>
      <c r="AR90" s="15" t="s">
        <v>57</v>
      </c>
      <c r="AS90" s="15" t="s">
        <v>139</v>
      </c>
      <c r="AT90" s="15" t="s">
        <v>57</v>
      </c>
      <c r="AU90" s="15" t="s">
        <v>66</v>
      </c>
      <c r="AV90" s="15" t="s">
        <v>67</v>
      </c>
      <c r="AW90" s="15" t="s">
        <v>68</v>
      </c>
      <c r="AX90" s="15" t="s">
        <v>69</v>
      </c>
      <c r="AY90" s="15" t="s">
        <v>70</v>
      </c>
      <c r="AZ90" s="14">
        <v>15439323</v>
      </c>
      <c r="BA90" s="14" t="s">
        <v>78</v>
      </c>
    </row>
    <row r="91" spans="1:53" hidden="1" x14ac:dyDescent="0.25">
      <c r="A91" s="16">
        <v>44300</v>
      </c>
      <c r="B91" s="15" t="s">
        <v>52</v>
      </c>
      <c r="C91" s="15" t="s">
        <v>147</v>
      </c>
      <c r="D91" s="15" t="s">
        <v>92</v>
      </c>
      <c r="E91" s="15" t="s">
        <v>93</v>
      </c>
      <c r="F91" s="15" t="s">
        <v>94</v>
      </c>
      <c r="G91" s="15" t="s">
        <v>57</v>
      </c>
      <c r="H91" s="15" t="s">
        <v>95</v>
      </c>
      <c r="I91" s="15" t="s">
        <v>57</v>
      </c>
      <c r="J91" s="17">
        <v>32000</v>
      </c>
      <c r="K91" s="15" t="s">
        <v>59</v>
      </c>
      <c r="L91" s="17">
        <v>1.4963972809536288</v>
      </c>
      <c r="M91" s="17">
        <v>27.734998297537107</v>
      </c>
      <c r="N91" s="11">
        <f t="shared" si="1"/>
        <v>47913.447988813656</v>
      </c>
      <c r="O91" s="17">
        <v>47883.755296256306</v>
      </c>
      <c r="P91" s="17">
        <v>1.4963673530080095</v>
      </c>
      <c r="Q91" s="15" t="s">
        <v>60</v>
      </c>
      <c r="R91" s="15" t="s">
        <v>83</v>
      </c>
      <c r="S91" s="17">
        <v>32000</v>
      </c>
      <c r="T91" s="15" t="s">
        <v>59</v>
      </c>
      <c r="U91" s="17">
        <v>1.513485</v>
      </c>
      <c r="V91" s="17" t="s">
        <v>62</v>
      </c>
      <c r="W91" s="17">
        <v>13280.55</v>
      </c>
      <c r="X91" s="17">
        <v>61164.305296256309</v>
      </c>
      <c r="Y91" s="15" t="s">
        <v>63</v>
      </c>
      <c r="Z91" s="15" t="s">
        <v>64</v>
      </c>
      <c r="AA91" s="15" t="s">
        <v>65</v>
      </c>
      <c r="AB91" s="15" t="s">
        <v>96</v>
      </c>
      <c r="AC91" s="15" t="s">
        <v>97</v>
      </c>
      <c r="AD91" s="15" t="s">
        <v>96</v>
      </c>
      <c r="AE91" s="15" t="s">
        <v>98</v>
      </c>
      <c r="AF91" s="15" t="s">
        <v>99</v>
      </c>
      <c r="AG91" s="15" t="s">
        <v>100</v>
      </c>
      <c r="AH91" s="15" t="s">
        <v>57</v>
      </c>
      <c r="AI91" s="15" t="s">
        <v>57</v>
      </c>
      <c r="AJ91" s="10" t="s">
        <v>101</v>
      </c>
      <c r="AK91" s="15" t="s">
        <v>73</v>
      </c>
      <c r="AL91" s="15" t="s">
        <v>74</v>
      </c>
      <c r="AM91" s="15" t="s">
        <v>90</v>
      </c>
      <c r="AN91" s="15" t="s">
        <v>76</v>
      </c>
      <c r="AO91" s="15" t="s">
        <v>92</v>
      </c>
      <c r="AP91" s="15" t="s">
        <v>93</v>
      </c>
      <c r="AQ91" s="15" t="s">
        <v>94</v>
      </c>
      <c r="AR91" s="15" t="s">
        <v>57</v>
      </c>
      <c r="AS91" s="15" t="s">
        <v>95</v>
      </c>
      <c r="AT91" s="15" t="s">
        <v>57</v>
      </c>
      <c r="AU91" s="15" t="s">
        <v>96</v>
      </c>
      <c r="AV91" s="15" t="s">
        <v>97</v>
      </c>
      <c r="AW91" s="15" t="s">
        <v>96</v>
      </c>
      <c r="AX91" s="15" t="s">
        <v>98</v>
      </c>
      <c r="AY91" s="15" t="s">
        <v>99</v>
      </c>
      <c r="AZ91" s="14">
        <v>15456197</v>
      </c>
      <c r="BA91" s="14" t="s">
        <v>78</v>
      </c>
    </row>
    <row r="92" spans="1:53" hidden="1" x14ac:dyDescent="0.25">
      <c r="A92" s="16">
        <v>44300</v>
      </c>
      <c r="B92" s="15" t="s">
        <v>52</v>
      </c>
      <c r="C92" s="15" t="s">
        <v>485</v>
      </c>
      <c r="D92" s="15" t="s">
        <v>54</v>
      </c>
      <c r="E92" s="15" t="s">
        <v>137</v>
      </c>
      <c r="F92" s="15" t="s">
        <v>56</v>
      </c>
      <c r="G92" s="15" t="s">
        <v>57</v>
      </c>
      <c r="H92" s="15" t="s">
        <v>139</v>
      </c>
      <c r="I92" s="15" t="s">
        <v>57</v>
      </c>
      <c r="J92" s="17">
        <v>2343</v>
      </c>
      <c r="K92" s="15" t="s">
        <v>59</v>
      </c>
      <c r="L92" s="17">
        <v>1.7534056311119588</v>
      </c>
      <c r="M92" s="17">
        <v>0</v>
      </c>
      <c r="N92" s="11">
        <f t="shared" si="1"/>
        <v>4109.2293936953192</v>
      </c>
      <c r="O92" s="17">
        <v>4108.1472291074451</v>
      </c>
      <c r="P92" s="17">
        <v>1.7533705629993364</v>
      </c>
      <c r="Q92" s="15" t="s">
        <v>60</v>
      </c>
      <c r="R92" s="15" t="s">
        <v>140</v>
      </c>
      <c r="S92" s="17">
        <v>2343</v>
      </c>
      <c r="T92" s="15" t="s">
        <v>59</v>
      </c>
      <c r="U92" s="17">
        <v>1.7322660000000001</v>
      </c>
      <c r="V92" s="17" t="s">
        <v>62</v>
      </c>
      <c r="W92" s="17">
        <v>0</v>
      </c>
      <c r="X92" s="17">
        <v>4108.1472291074451</v>
      </c>
      <c r="Y92" s="15" t="s">
        <v>63</v>
      </c>
      <c r="Z92" s="15" t="s">
        <v>64</v>
      </c>
      <c r="AA92" s="15" t="s">
        <v>65</v>
      </c>
      <c r="AB92" s="15" t="s">
        <v>66</v>
      </c>
      <c r="AC92" s="15" t="s">
        <v>67</v>
      </c>
      <c r="AD92" s="15" t="s">
        <v>68</v>
      </c>
      <c r="AE92" s="15" t="s">
        <v>69</v>
      </c>
      <c r="AF92" s="15" t="s">
        <v>70</v>
      </c>
      <c r="AG92" s="15" t="s">
        <v>71</v>
      </c>
      <c r="AH92" s="15" t="s">
        <v>57</v>
      </c>
      <c r="AI92" s="15" t="s">
        <v>57</v>
      </c>
      <c r="AJ92" s="10" t="s">
        <v>72</v>
      </c>
      <c r="AK92" s="15" t="s">
        <v>73</v>
      </c>
      <c r="AL92" s="15" t="s">
        <v>74</v>
      </c>
      <c r="AM92" s="15" t="s">
        <v>145</v>
      </c>
      <c r="AN92" s="15" t="s">
        <v>76</v>
      </c>
      <c r="AO92" s="15" t="s">
        <v>54</v>
      </c>
      <c r="AP92" s="15" t="s">
        <v>137</v>
      </c>
      <c r="AQ92" s="15" t="s">
        <v>56</v>
      </c>
      <c r="AR92" s="15" t="s">
        <v>57</v>
      </c>
      <c r="AS92" s="15" t="s">
        <v>139</v>
      </c>
      <c r="AT92" s="15" t="s">
        <v>57</v>
      </c>
      <c r="AU92" s="15" t="s">
        <v>66</v>
      </c>
      <c r="AV92" s="15" t="s">
        <v>67</v>
      </c>
      <c r="AW92" s="15" t="s">
        <v>68</v>
      </c>
      <c r="AX92" s="15" t="s">
        <v>69</v>
      </c>
      <c r="AY92" s="15" t="s">
        <v>70</v>
      </c>
      <c r="AZ92" s="14">
        <v>15439324</v>
      </c>
      <c r="BA92" s="14" t="s">
        <v>78</v>
      </c>
    </row>
    <row r="93" spans="1:53" hidden="1" x14ac:dyDescent="0.25">
      <c r="A93" s="16">
        <v>44300</v>
      </c>
      <c r="B93" s="15" t="s">
        <v>52</v>
      </c>
      <c r="C93" s="15" t="s">
        <v>436</v>
      </c>
      <c r="D93" s="15" t="s">
        <v>437</v>
      </c>
      <c r="E93" s="15" t="s">
        <v>365</v>
      </c>
      <c r="F93" s="15" t="s">
        <v>438</v>
      </c>
      <c r="G93" s="15" t="s">
        <v>57</v>
      </c>
      <c r="H93" s="15" t="s">
        <v>57</v>
      </c>
      <c r="I93" s="15" t="s">
        <v>57</v>
      </c>
      <c r="J93" s="17">
        <v>23000</v>
      </c>
      <c r="K93" s="15" t="s">
        <v>59</v>
      </c>
      <c r="L93" s="17">
        <v>1.3976251832009139</v>
      </c>
      <c r="M93" s="17">
        <v>27.735000875907389</v>
      </c>
      <c r="N93" s="11">
        <f t="shared" si="1"/>
        <v>32174.114214496924</v>
      </c>
      <c r="O93" s="17">
        <v>32144.736306036746</v>
      </c>
      <c r="P93" s="17">
        <v>1397.5972306972499</v>
      </c>
      <c r="Q93" s="15" t="s">
        <v>60</v>
      </c>
      <c r="R93" s="15" t="s">
        <v>83</v>
      </c>
      <c r="S93" s="17">
        <v>23</v>
      </c>
      <c r="T93" s="15" t="s">
        <v>117</v>
      </c>
      <c r="U93" s="17">
        <v>1414.9717000000001</v>
      </c>
      <c r="V93" s="17" t="s">
        <v>62</v>
      </c>
      <c r="W93" s="17">
        <v>8915.34</v>
      </c>
      <c r="X93" s="17">
        <v>41060.076306036746</v>
      </c>
      <c r="Y93" s="15" t="s">
        <v>63</v>
      </c>
      <c r="Z93" s="15" t="s">
        <v>64</v>
      </c>
      <c r="AA93" s="15" t="s">
        <v>65</v>
      </c>
      <c r="AB93" s="15" t="s">
        <v>118</v>
      </c>
      <c r="AC93" s="15" t="s">
        <v>439</v>
      </c>
      <c r="AD93" s="15" t="s">
        <v>108</v>
      </c>
      <c r="AE93" s="15" t="s">
        <v>440</v>
      </c>
      <c r="AF93" s="15" t="s">
        <v>441</v>
      </c>
      <c r="AG93" s="15" t="s">
        <v>442</v>
      </c>
      <c r="AH93" s="15" t="s">
        <v>57</v>
      </c>
      <c r="AI93" s="15" t="s">
        <v>57</v>
      </c>
      <c r="AJ93" s="10" t="s">
        <v>443</v>
      </c>
      <c r="AK93" s="15" t="s">
        <v>73</v>
      </c>
      <c r="AL93" s="15" t="s">
        <v>74</v>
      </c>
      <c r="AM93" s="15" t="s">
        <v>90</v>
      </c>
      <c r="AN93" s="15" t="s">
        <v>76</v>
      </c>
      <c r="AO93" s="15" t="s">
        <v>437</v>
      </c>
      <c r="AP93" s="15" t="s">
        <v>365</v>
      </c>
      <c r="AQ93" s="15" t="s">
        <v>438</v>
      </c>
      <c r="AR93" s="15" t="s">
        <v>57</v>
      </c>
      <c r="AS93" s="15" t="s">
        <v>57</v>
      </c>
      <c r="AT93" s="15" t="s">
        <v>57</v>
      </c>
      <c r="AU93" s="15" t="s">
        <v>118</v>
      </c>
      <c r="AV93" s="15" t="s">
        <v>439</v>
      </c>
      <c r="AW93" s="15" t="s">
        <v>108</v>
      </c>
      <c r="AX93" s="15" t="s">
        <v>440</v>
      </c>
      <c r="AY93" s="15" t="s">
        <v>441</v>
      </c>
      <c r="AZ93" s="14">
        <v>15402580</v>
      </c>
      <c r="BA93" s="14" t="s">
        <v>78</v>
      </c>
    </row>
    <row r="94" spans="1:53" hidden="1" x14ac:dyDescent="0.25">
      <c r="A94" s="16">
        <v>44300</v>
      </c>
      <c r="B94" s="15" t="s">
        <v>52</v>
      </c>
      <c r="C94" s="15" t="s">
        <v>486</v>
      </c>
      <c r="D94" s="15" t="s">
        <v>375</v>
      </c>
      <c r="E94" s="15" t="s">
        <v>137</v>
      </c>
      <c r="F94" s="15" t="s">
        <v>376</v>
      </c>
      <c r="G94" s="15" t="s">
        <v>57</v>
      </c>
      <c r="H94" s="15" t="s">
        <v>139</v>
      </c>
      <c r="I94" s="15" t="s">
        <v>57</v>
      </c>
      <c r="J94" s="17">
        <v>16000</v>
      </c>
      <c r="K94" s="15" t="s">
        <v>59</v>
      </c>
      <c r="L94" s="17">
        <v>2.0334197777742808</v>
      </c>
      <c r="M94" s="17">
        <v>24.490001801477209</v>
      </c>
      <c r="N94" s="11">
        <f t="shared" si="1"/>
        <v>32560.206446189972</v>
      </c>
      <c r="O94" s="17">
        <v>32534.065750059603</v>
      </c>
      <c r="P94" s="17">
        <v>2.0333791093787252</v>
      </c>
      <c r="Q94" s="15" t="s">
        <v>60</v>
      </c>
      <c r="R94" s="15" t="s">
        <v>140</v>
      </c>
      <c r="S94" s="17">
        <v>16000</v>
      </c>
      <c r="T94" s="15" t="s">
        <v>59</v>
      </c>
      <c r="U94" s="17">
        <v>1.9800180000000001</v>
      </c>
      <c r="V94" s="17" t="s">
        <v>62</v>
      </c>
      <c r="W94" s="17">
        <v>7967.59</v>
      </c>
      <c r="X94" s="17">
        <v>40501.655750059603</v>
      </c>
      <c r="Y94" s="15" t="s">
        <v>63</v>
      </c>
      <c r="Z94" s="15" t="s">
        <v>64</v>
      </c>
      <c r="AA94" s="15" t="s">
        <v>65</v>
      </c>
      <c r="AB94" s="15" t="s">
        <v>106</v>
      </c>
      <c r="AC94" s="15" t="s">
        <v>377</v>
      </c>
      <c r="AD94" s="15" t="s">
        <v>108</v>
      </c>
      <c r="AE94" s="15" t="s">
        <v>378</v>
      </c>
      <c r="AF94" s="15" t="s">
        <v>379</v>
      </c>
      <c r="AG94" s="15" t="s">
        <v>380</v>
      </c>
      <c r="AH94" s="15" t="s">
        <v>57</v>
      </c>
      <c r="AI94" s="15" t="s">
        <v>57</v>
      </c>
      <c r="AJ94" s="10" t="s">
        <v>381</v>
      </c>
      <c r="AK94" s="15" t="s">
        <v>73</v>
      </c>
      <c r="AL94" s="15" t="s">
        <v>74</v>
      </c>
      <c r="AM94" s="15" t="s">
        <v>145</v>
      </c>
      <c r="AN94" s="15" t="s">
        <v>76</v>
      </c>
      <c r="AO94" s="15" t="s">
        <v>375</v>
      </c>
      <c r="AP94" s="15" t="s">
        <v>137</v>
      </c>
      <c r="AQ94" s="15" t="s">
        <v>376</v>
      </c>
      <c r="AR94" s="15" t="s">
        <v>57</v>
      </c>
      <c r="AS94" s="15" t="s">
        <v>139</v>
      </c>
      <c r="AT94" s="15" t="s">
        <v>57</v>
      </c>
      <c r="AU94" s="15" t="s">
        <v>106</v>
      </c>
      <c r="AV94" s="15" t="s">
        <v>377</v>
      </c>
      <c r="AW94" s="15" t="s">
        <v>108</v>
      </c>
      <c r="AX94" s="15" t="s">
        <v>378</v>
      </c>
      <c r="AY94" s="15" t="s">
        <v>379</v>
      </c>
      <c r="AZ94" s="14">
        <v>15455040</v>
      </c>
      <c r="BA94" s="14" t="s">
        <v>78</v>
      </c>
    </row>
    <row r="95" spans="1:53" hidden="1" x14ac:dyDescent="0.25">
      <c r="A95" s="16">
        <v>44300</v>
      </c>
      <c r="B95" s="15" t="s">
        <v>52</v>
      </c>
      <c r="C95" s="15" t="s">
        <v>485</v>
      </c>
      <c r="D95" s="15" t="s">
        <v>54</v>
      </c>
      <c r="E95" s="15" t="s">
        <v>137</v>
      </c>
      <c r="F95" s="15" t="s">
        <v>56</v>
      </c>
      <c r="G95" s="15" t="s">
        <v>57</v>
      </c>
      <c r="H95" s="15" t="s">
        <v>139</v>
      </c>
      <c r="I95" s="15" t="s">
        <v>57</v>
      </c>
      <c r="J95" s="17">
        <v>21470</v>
      </c>
      <c r="K95" s="15" t="s">
        <v>59</v>
      </c>
      <c r="L95" s="17">
        <v>1.7534076847192213</v>
      </c>
      <c r="M95" s="17">
        <v>0</v>
      </c>
      <c r="N95" s="11">
        <f t="shared" si="1"/>
        <v>37646.662990921679</v>
      </c>
      <c r="O95" s="17">
        <v>37644.910077661858</v>
      </c>
      <c r="P95" s="17">
        <v>1.7533726165655268</v>
      </c>
      <c r="Q95" s="15" t="s">
        <v>60</v>
      </c>
      <c r="R95" s="15" t="s">
        <v>140</v>
      </c>
      <c r="S95" s="17">
        <v>21470</v>
      </c>
      <c r="T95" s="15" t="s">
        <v>59</v>
      </c>
      <c r="U95" s="17">
        <v>1.7322660000000001</v>
      </c>
      <c r="V95" s="17" t="s">
        <v>62</v>
      </c>
      <c r="W95" s="17">
        <v>0</v>
      </c>
      <c r="X95" s="17">
        <v>37644.910077661858</v>
      </c>
      <c r="Y95" s="15" t="s">
        <v>63</v>
      </c>
      <c r="Z95" s="15" t="s">
        <v>64</v>
      </c>
      <c r="AA95" s="15" t="s">
        <v>65</v>
      </c>
      <c r="AB95" s="15" t="s">
        <v>66</v>
      </c>
      <c r="AC95" s="15" t="s">
        <v>67</v>
      </c>
      <c r="AD95" s="15" t="s">
        <v>68</v>
      </c>
      <c r="AE95" s="15" t="s">
        <v>69</v>
      </c>
      <c r="AF95" s="15" t="s">
        <v>70</v>
      </c>
      <c r="AG95" s="15" t="s">
        <v>71</v>
      </c>
      <c r="AH95" s="15" t="s">
        <v>57</v>
      </c>
      <c r="AI95" s="15" t="s">
        <v>57</v>
      </c>
      <c r="AJ95" s="10" t="s">
        <v>72</v>
      </c>
      <c r="AK95" s="15" t="s">
        <v>73</v>
      </c>
      <c r="AL95" s="15" t="s">
        <v>74</v>
      </c>
      <c r="AM95" s="15" t="s">
        <v>145</v>
      </c>
      <c r="AN95" s="15" t="s">
        <v>76</v>
      </c>
      <c r="AO95" s="15" t="s">
        <v>54</v>
      </c>
      <c r="AP95" s="15" t="s">
        <v>137</v>
      </c>
      <c r="AQ95" s="15" t="s">
        <v>56</v>
      </c>
      <c r="AR95" s="15" t="s">
        <v>57</v>
      </c>
      <c r="AS95" s="15" t="s">
        <v>139</v>
      </c>
      <c r="AT95" s="15" t="s">
        <v>57</v>
      </c>
      <c r="AU95" s="15" t="s">
        <v>66</v>
      </c>
      <c r="AV95" s="15" t="s">
        <v>67</v>
      </c>
      <c r="AW95" s="15" t="s">
        <v>68</v>
      </c>
      <c r="AX95" s="15" t="s">
        <v>69</v>
      </c>
      <c r="AY95" s="15" t="s">
        <v>70</v>
      </c>
      <c r="AZ95" s="14">
        <v>15439321</v>
      </c>
      <c r="BA95" s="14" t="s">
        <v>78</v>
      </c>
    </row>
    <row r="96" spans="1:53" hidden="1" x14ac:dyDescent="0.25">
      <c r="A96" s="16">
        <v>44300</v>
      </c>
      <c r="B96" s="15" t="s">
        <v>52</v>
      </c>
      <c r="C96" s="15" t="s">
        <v>113</v>
      </c>
      <c r="D96" s="15" t="s">
        <v>487</v>
      </c>
      <c r="E96" s="15" t="s">
        <v>287</v>
      </c>
      <c r="F96" s="15" t="s">
        <v>488</v>
      </c>
      <c r="G96" s="15" t="s">
        <v>57</v>
      </c>
      <c r="H96" s="15" t="s">
        <v>489</v>
      </c>
      <c r="I96" s="15" t="s">
        <v>57</v>
      </c>
      <c r="J96" s="17">
        <v>16000</v>
      </c>
      <c r="K96" s="15" t="s">
        <v>59</v>
      </c>
      <c r="L96" s="17">
        <v>1.3778707636503709</v>
      </c>
      <c r="M96" s="17">
        <v>27.734999045333371</v>
      </c>
      <c r="N96" s="11">
        <f t="shared" si="1"/>
        <v>22074.667217451268</v>
      </c>
      <c r="O96" s="17">
        <v>22045.491299761565</v>
      </c>
      <c r="P96" s="17">
        <v>1.3778432062350978</v>
      </c>
      <c r="Q96" s="15" t="s">
        <v>60</v>
      </c>
      <c r="R96" s="15" t="s">
        <v>83</v>
      </c>
      <c r="S96" s="17">
        <v>16000</v>
      </c>
      <c r="T96" s="15" t="s">
        <v>59</v>
      </c>
      <c r="U96" s="17">
        <v>1.393605</v>
      </c>
      <c r="V96" s="17" t="s">
        <v>62</v>
      </c>
      <c r="W96" s="17">
        <v>6114.32</v>
      </c>
      <c r="X96" s="17">
        <v>28159.811299761564</v>
      </c>
      <c r="Y96" s="15" t="s">
        <v>63</v>
      </c>
      <c r="Z96" s="15" t="s">
        <v>64</v>
      </c>
      <c r="AA96" s="15" t="s">
        <v>65</v>
      </c>
      <c r="AB96" s="15" t="s">
        <v>118</v>
      </c>
      <c r="AC96" s="15" t="s">
        <v>490</v>
      </c>
      <c r="AD96" s="15" t="s">
        <v>108</v>
      </c>
      <c r="AE96" s="15" t="s">
        <v>491</v>
      </c>
      <c r="AF96" s="15" t="s">
        <v>492</v>
      </c>
      <c r="AG96" s="15" t="s">
        <v>493</v>
      </c>
      <c r="AH96" s="15" t="s">
        <v>57</v>
      </c>
      <c r="AI96" s="15" t="s">
        <v>57</v>
      </c>
      <c r="AJ96" s="10" t="s">
        <v>494</v>
      </c>
      <c r="AK96" s="15" t="s">
        <v>73</v>
      </c>
      <c r="AL96" s="15" t="s">
        <v>74</v>
      </c>
      <c r="AM96" s="15" t="s">
        <v>90</v>
      </c>
      <c r="AN96" s="15" t="s">
        <v>76</v>
      </c>
      <c r="AO96" s="15" t="s">
        <v>487</v>
      </c>
      <c r="AP96" s="15" t="s">
        <v>287</v>
      </c>
      <c r="AQ96" s="15" t="s">
        <v>488</v>
      </c>
      <c r="AR96" s="15" t="s">
        <v>57</v>
      </c>
      <c r="AS96" s="15" t="s">
        <v>489</v>
      </c>
      <c r="AT96" s="15" t="s">
        <v>57</v>
      </c>
      <c r="AU96" s="15" t="s">
        <v>118</v>
      </c>
      <c r="AV96" s="15" t="s">
        <v>490</v>
      </c>
      <c r="AW96" s="15" t="s">
        <v>108</v>
      </c>
      <c r="AX96" s="15" t="s">
        <v>491</v>
      </c>
      <c r="AY96" s="15" t="s">
        <v>492</v>
      </c>
      <c r="AZ96" s="14">
        <v>15452226</v>
      </c>
      <c r="BA96" s="14" t="s">
        <v>78</v>
      </c>
    </row>
    <row r="97" spans="1:53" hidden="1" x14ac:dyDescent="0.25">
      <c r="A97" s="16">
        <v>44301</v>
      </c>
      <c r="B97" s="15" t="s">
        <v>52</v>
      </c>
      <c r="C97" s="15" t="s">
        <v>466</v>
      </c>
      <c r="D97" s="15" t="s">
        <v>495</v>
      </c>
      <c r="E97" s="15" t="s">
        <v>149</v>
      </c>
      <c r="F97" s="15" t="s">
        <v>496</v>
      </c>
      <c r="G97" s="15" t="s">
        <v>57</v>
      </c>
      <c r="H97" s="15" t="s">
        <v>57</v>
      </c>
      <c r="I97" s="15" t="s">
        <v>57</v>
      </c>
      <c r="J97" s="17">
        <v>32000</v>
      </c>
      <c r="K97" s="15" t="s">
        <v>59</v>
      </c>
      <c r="L97" s="17">
        <v>1.3774820812670558</v>
      </c>
      <c r="M97" s="17">
        <v>20.234998447634339</v>
      </c>
      <c r="N97" s="11">
        <f t="shared" si="1"/>
        <v>44100.661598993422</v>
      </c>
      <c r="O97" s="17">
        <v>44078.545012013776</v>
      </c>
      <c r="P97" s="17">
        <v>1377.4545316254305</v>
      </c>
      <c r="Q97" s="15" t="s">
        <v>60</v>
      </c>
      <c r="R97" s="15" t="s">
        <v>83</v>
      </c>
      <c r="S97" s="17">
        <v>32</v>
      </c>
      <c r="T97" s="15" t="s">
        <v>117</v>
      </c>
      <c r="U97" s="17">
        <v>1389.9721999999999</v>
      </c>
      <c r="V97" s="17" t="s">
        <v>62</v>
      </c>
      <c r="W97" s="17">
        <v>8919.2900000000009</v>
      </c>
      <c r="X97" s="17">
        <v>52997.835012013777</v>
      </c>
      <c r="Y97" s="15" t="s">
        <v>63</v>
      </c>
      <c r="Z97" s="15" t="s">
        <v>64</v>
      </c>
      <c r="AA97" s="15" t="s">
        <v>65</v>
      </c>
      <c r="AB97" s="15" t="s">
        <v>106</v>
      </c>
      <c r="AC97" s="15" t="s">
        <v>141</v>
      </c>
      <c r="AD97" s="15" t="s">
        <v>108</v>
      </c>
      <c r="AE97" s="15" t="s">
        <v>497</v>
      </c>
      <c r="AF97" s="15" t="s">
        <v>498</v>
      </c>
      <c r="AG97" s="15" t="s">
        <v>499</v>
      </c>
      <c r="AH97" s="15" t="s">
        <v>57</v>
      </c>
      <c r="AI97" s="15" t="s">
        <v>57</v>
      </c>
      <c r="AJ97" s="10" t="s">
        <v>500</v>
      </c>
      <c r="AK97" s="15" t="s">
        <v>73</v>
      </c>
      <c r="AL97" s="15" t="s">
        <v>74</v>
      </c>
      <c r="AM97" s="15" t="s">
        <v>90</v>
      </c>
      <c r="AN97" s="15" t="s">
        <v>76</v>
      </c>
      <c r="AO97" s="15" t="s">
        <v>495</v>
      </c>
      <c r="AP97" s="15" t="s">
        <v>149</v>
      </c>
      <c r="AQ97" s="15" t="s">
        <v>496</v>
      </c>
      <c r="AR97" s="15" t="s">
        <v>57</v>
      </c>
      <c r="AS97" s="15" t="s">
        <v>57</v>
      </c>
      <c r="AT97" s="15" t="s">
        <v>57</v>
      </c>
      <c r="AU97" s="15" t="s">
        <v>106</v>
      </c>
      <c r="AV97" s="15" t="s">
        <v>141</v>
      </c>
      <c r="AW97" s="15" t="s">
        <v>108</v>
      </c>
      <c r="AX97" s="15" t="s">
        <v>497</v>
      </c>
      <c r="AY97" s="15" t="s">
        <v>498</v>
      </c>
      <c r="AZ97" s="14">
        <v>15431312</v>
      </c>
      <c r="BA97" s="14" t="s">
        <v>78</v>
      </c>
    </row>
    <row r="98" spans="1:53" hidden="1" x14ac:dyDescent="0.25">
      <c r="A98" s="16">
        <v>44301</v>
      </c>
      <c r="B98" s="15" t="s">
        <v>52</v>
      </c>
      <c r="C98" s="15" t="s">
        <v>147</v>
      </c>
      <c r="D98" s="15" t="s">
        <v>501</v>
      </c>
      <c r="E98" s="15" t="s">
        <v>149</v>
      </c>
      <c r="F98" s="15" t="s">
        <v>502</v>
      </c>
      <c r="G98" s="15" t="s">
        <v>57</v>
      </c>
      <c r="H98" s="15" t="s">
        <v>57</v>
      </c>
      <c r="I98" s="15" t="s">
        <v>57</v>
      </c>
      <c r="J98" s="17">
        <v>80000</v>
      </c>
      <c r="K98" s="15" t="s">
        <v>59</v>
      </c>
      <c r="L98" s="17">
        <v>1.370545121145567</v>
      </c>
      <c r="M98" s="17">
        <v>27.735000041443424</v>
      </c>
      <c r="N98" s="11">
        <f t="shared" si="1"/>
        <v>109672.34469168681</v>
      </c>
      <c r="O98" s="17">
        <v>109642.51325554846</v>
      </c>
      <c r="P98" s="17">
        <v>1.3705314156943558</v>
      </c>
      <c r="Q98" s="15" t="s">
        <v>60</v>
      </c>
      <c r="R98" s="15" t="s">
        <v>83</v>
      </c>
      <c r="S98" s="17">
        <v>80000</v>
      </c>
      <c r="T98" s="15" t="s">
        <v>59</v>
      </c>
      <c r="U98" s="17">
        <v>1.3816170000000001</v>
      </c>
      <c r="V98" s="17" t="s">
        <v>62</v>
      </c>
      <c r="W98" s="17">
        <v>30409.05</v>
      </c>
      <c r="X98" s="17">
        <v>140051.56325554845</v>
      </c>
      <c r="Y98" s="15" t="s">
        <v>63</v>
      </c>
      <c r="Z98" s="15" t="s">
        <v>64</v>
      </c>
      <c r="AA98" s="15" t="s">
        <v>65</v>
      </c>
      <c r="AB98" s="15" t="s">
        <v>118</v>
      </c>
      <c r="AC98" s="15" t="s">
        <v>119</v>
      </c>
      <c r="AD98" s="15" t="s">
        <v>108</v>
      </c>
      <c r="AE98" s="15" t="s">
        <v>503</v>
      </c>
      <c r="AF98" s="15" t="s">
        <v>57</v>
      </c>
      <c r="AG98" s="15" t="s">
        <v>504</v>
      </c>
      <c r="AH98" s="15" t="s">
        <v>57</v>
      </c>
      <c r="AI98" s="15" t="s">
        <v>57</v>
      </c>
      <c r="AJ98" s="10" t="s">
        <v>112</v>
      </c>
      <c r="AK98" s="15" t="s">
        <v>73</v>
      </c>
      <c r="AL98" s="15" t="s">
        <v>74</v>
      </c>
      <c r="AM98" s="15" t="s">
        <v>90</v>
      </c>
      <c r="AN98" s="15" t="s">
        <v>76</v>
      </c>
      <c r="AO98" s="15" t="s">
        <v>501</v>
      </c>
      <c r="AP98" s="15" t="s">
        <v>149</v>
      </c>
      <c r="AQ98" s="15" t="s">
        <v>502</v>
      </c>
      <c r="AR98" s="15" t="s">
        <v>57</v>
      </c>
      <c r="AS98" s="15" t="s">
        <v>57</v>
      </c>
      <c r="AT98" s="15" t="s">
        <v>57</v>
      </c>
      <c r="AU98" s="15" t="s">
        <v>118</v>
      </c>
      <c r="AV98" s="15" t="s">
        <v>119</v>
      </c>
      <c r="AW98" s="15" t="s">
        <v>108</v>
      </c>
      <c r="AX98" s="15" t="s">
        <v>503</v>
      </c>
      <c r="AY98" s="15" t="s">
        <v>57</v>
      </c>
      <c r="AZ98" s="14">
        <v>15421401</v>
      </c>
      <c r="BA98" s="14" t="s">
        <v>78</v>
      </c>
    </row>
    <row r="99" spans="1:53" hidden="1" x14ac:dyDescent="0.25">
      <c r="A99" s="16">
        <v>44301</v>
      </c>
      <c r="B99" s="15" t="s">
        <v>52</v>
      </c>
      <c r="C99" s="15" t="s">
        <v>505</v>
      </c>
      <c r="D99" s="15" t="s">
        <v>179</v>
      </c>
      <c r="E99" s="15" t="s">
        <v>137</v>
      </c>
      <c r="F99" s="15" t="s">
        <v>181</v>
      </c>
      <c r="G99" s="15" t="s">
        <v>57</v>
      </c>
      <c r="H99" s="15" t="s">
        <v>277</v>
      </c>
      <c r="I99" s="15" t="s">
        <v>57</v>
      </c>
      <c r="J99" s="17">
        <v>42880</v>
      </c>
      <c r="K99" s="15" t="s">
        <v>59</v>
      </c>
      <c r="L99" s="17">
        <v>1.585303767748047</v>
      </c>
      <c r="M99" s="17">
        <v>24.489998942269544</v>
      </c>
      <c r="N99" s="11">
        <f t="shared" si="1"/>
        <v>68003.315559978524</v>
      </c>
      <c r="O99" s="17">
        <v>67976.466004525035</v>
      </c>
      <c r="P99" s="17">
        <v>1.5852720616726921</v>
      </c>
      <c r="Q99" s="15" t="s">
        <v>60</v>
      </c>
      <c r="R99" s="15" t="s">
        <v>140</v>
      </c>
      <c r="S99" s="17">
        <v>42880</v>
      </c>
      <c r="T99" s="15" t="s">
        <v>59</v>
      </c>
      <c r="U99" s="17">
        <v>1.552446</v>
      </c>
      <c r="V99" s="17" t="s">
        <v>62</v>
      </c>
      <c r="W99" s="17">
        <v>16647.439999999999</v>
      </c>
      <c r="X99" s="17">
        <v>84623.906004525037</v>
      </c>
      <c r="Y99" s="15" t="s">
        <v>63</v>
      </c>
      <c r="Z99" s="15" t="s">
        <v>64</v>
      </c>
      <c r="AA99" s="15" t="s">
        <v>65</v>
      </c>
      <c r="AB99" s="15" t="s">
        <v>106</v>
      </c>
      <c r="AC99" s="15" t="s">
        <v>184</v>
      </c>
      <c r="AD99" s="15" t="s">
        <v>108</v>
      </c>
      <c r="AE99" s="15" t="s">
        <v>185</v>
      </c>
      <c r="AF99" s="15" t="s">
        <v>186</v>
      </c>
      <c r="AG99" s="15" t="s">
        <v>187</v>
      </c>
      <c r="AH99" s="15" t="s">
        <v>57</v>
      </c>
      <c r="AI99" s="15" t="s">
        <v>57</v>
      </c>
      <c r="AJ99" s="10" t="s">
        <v>188</v>
      </c>
      <c r="AK99" s="15" t="s">
        <v>73</v>
      </c>
      <c r="AL99" s="15" t="s">
        <v>74</v>
      </c>
      <c r="AM99" s="15" t="s">
        <v>145</v>
      </c>
      <c r="AN99" s="15" t="s">
        <v>76</v>
      </c>
      <c r="AO99" s="15" t="s">
        <v>179</v>
      </c>
      <c r="AP99" s="15" t="s">
        <v>137</v>
      </c>
      <c r="AQ99" s="15" t="s">
        <v>181</v>
      </c>
      <c r="AR99" s="15" t="s">
        <v>57</v>
      </c>
      <c r="AS99" s="15" t="s">
        <v>277</v>
      </c>
      <c r="AT99" s="15" t="s">
        <v>57</v>
      </c>
      <c r="AU99" s="15" t="s">
        <v>106</v>
      </c>
      <c r="AV99" s="15" t="s">
        <v>184</v>
      </c>
      <c r="AW99" s="15" t="s">
        <v>108</v>
      </c>
      <c r="AX99" s="15" t="s">
        <v>185</v>
      </c>
      <c r="AY99" s="15" t="s">
        <v>186</v>
      </c>
      <c r="AZ99" s="14">
        <v>15412457</v>
      </c>
      <c r="BA99" s="14" t="s">
        <v>78</v>
      </c>
    </row>
    <row r="100" spans="1:53" hidden="1" x14ac:dyDescent="0.25">
      <c r="A100" s="16">
        <v>44301</v>
      </c>
      <c r="B100" s="15" t="s">
        <v>52</v>
      </c>
      <c r="C100" s="15" t="s">
        <v>506</v>
      </c>
      <c r="D100" s="15" t="s">
        <v>507</v>
      </c>
      <c r="E100" s="15" t="s">
        <v>287</v>
      </c>
      <c r="F100" s="15" t="s">
        <v>508</v>
      </c>
      <c r="G100" s="15" t="s">
        <v>57</v>
      </c>
      <c r="H100" s="15" t="s">
        <v>57</v>
      </c>
      <c r="I100" s="15" t="s">
        <v>57</v>
      </c>
      <c r="J100" s="17">
        <v>48000</v>
      </c>
      <c r="K100" s="15" t="s">
        <v>59</v>
      </c>
      <c r="L100" s="17">
        <v>1.3675721382363575</v>
      </c>
      <c r="M100" s="17">
        <v>27.735000293177752</v>
      </c>
      <c r="N100" s="11">
        <f t="shared" si="1"/>
        <v>65672.197635638338</v>
      </c>
      <c r="O100" s="17">
        <v>65642.149766092451</v>
      </c>
      <c r="P100" s="17">
        <v>1.3675447867935928</v>
      </c>
      <c r="Q100" s="15" t="s">
        <v>60</v>
      </c>
      <c r="R100" s="15" t="s">
        <v>83</v>
      </c>
      <c r="S100" s="17">
        <v>48000</v>
      </c>
      <c r="T100" s="15" t="s">
        <v>59</v>
      </c>
      <c r="U100" s="17">
        <v>1.37862</v>
      </c>
      <c r="V100" s="17" t="s">
        <v>62</v>
      </c>
      <c r="W100" s="17">
        <v>18205.849999999999</v>
      </c>
      <c r="X100" s="17">
        <v>83847.999766092456</v>
      </c>
      <c r="Y100" s="15" t="s">
        <v>63</v>
      </c>
      <c r="Z100" s="15" t="s">
        <v>64</v>
      </c>
      <c r="AA100" s="15" t="s">
        <v>65</v>
      </c>
      <c r="AB100" s="15" t="s">
        <v>106</v>
      </c>
      <c r="AC100" s="15" t="s">
        <v>129</v>
      </c>
      <c r="AD100" s="15" t="s">
        <v>108</v>
      </c>
      <c r="AE100" s="15" t="s">
        <v>509</v>
      </c>
      <c r="AF100" s="15" t="s">
        <v>510</v>
      </c>
      <c r="AG100" s="15" t="s">
        <v>511</v>
      </c>
      <c r="AH100" s="15" t="s">
        <v>57</v>
      </c>
      <c r="AI100" s="15" t="s">
        <v>57</v>
      </c>
      <c r="AJ100" s="10" t="s">
        <v>512</v>
      </c>
      <c r="AK100" s="15" t="s">
        <v>73</v>
      </c>
      <c r="AL100" s="15" t="s">
        <v>74</v>
      </c>
      <c r="AM100" s="15" t="s">
        <v>90</v>
      </c>
      <c r="AN100" s="15" t="s">
        <v>76</v>
      </c>
      <c r="AO100" s="15" t="s">
        <v>507</v>
      </c>
      <c r="AP100" s="15" t="s">
        <v>287</v>
      </c>
      <c r="AQ100" s="15" t="s">
        <v>508</v>
      </c>
      <c r="AR100" s="15" t="s">
        <v>57</v>
      </c>
      <c r="AS100" s="15" t="s">
        <v>57</v>
      </c>
      <c r="AT100" s="15" t="s">
        <v>57</v>
      </c>
      <c r="AU100" s="15" t="s">
        <v>106</v>
      </c>
      <c r="AV100" s="15" t="s">
        <v>129</v>
      </c>
      <c r="AW100" s="15" t="s">
        <v>108</v>
      </c>
      <c r="AX100" s="15" t="s">
        <v>509</v>
      </c>
      <c r="AY100" s="15" t="s">
        <v>510</v>
      </c>
      <c r="AZ100" s="14">
        <v>15458357</v>
      </c>
      <c r="BA100" s="14" t="s">
        <v>78</v>
      </c>
    </row>
    <row r="101" spans="1:53" hidden="1" x14ac:dyDescent="0.25">
      <c r="A101" s="16">
        <v>44302</v>
      </c>
      <c r="B101" s="15" t="s">
        <v>52</v>
      </c>
      <c r="C101" s="15" t="s">
        <v>485</v>
      </c>
      <c r="D101" s="15" t="s">
        <v>54</v>
      </c>
      <c r="E101" s="15" t="s">
        <v>137</v>
      </c>
      <c r="F101" s="15" t="s">
        <v>56</v>
      </c>
      <c r="G101" s="15" t="s">
        <v>57</v>
      </c>
      <c r="H101" s="15" t="s">
        <v>139</v>
      </c>
      <c r="I101" s="15" t="s">
        <v>57</v>
      </c>
      <c r="J101" s="17">
        <v>6477</v>
      </c>
      <c r="K101" s="15" t="s">
        <v>59</v>
      </c>
      <c r="L101" s="17">
        <v>1.7666240275017322</v>
      </c>
      <c r="M101" s="17">
        <v>0</v>
      </c>
      <c r="N101" s="11">
        <f t="shared" si="1"/>
        <v>11443.423826128719</v>
      </c>
      <c r="O101" s="17">
        <v>11442.194977652196</v>
      </c>
      <c r="P101" s="17">
        <v>1.766588695021182</v>
      </c>
      <c r="Q101" s="15" t="s">
        <v>60</v>
      </c>
      <c r="R101" s="15" t="s">
        <v>140</v>
      </c>
      <c r="S101" s="17">
        <v>6477</v>
      </c>
      <c r="T101" s="15" t="s">
        <v>59</v>
      </c>
      <c r="U101" s="17">
        <v>1.7322660000000001</v>
      </c>
      <c r="V101" s="17" t="s">
        <v>62</v>
      </c>
      <c r="W101" s="17">
        <v>0</v>
      </c>
      <c r="X101" s="17">
        <v>11442.194977652196</v>
      </c>
      <c r="Y101" s="15" t="s">
        <v>63</v>
      </c>
      <c r="Z101" s="15" t="s">
        <v>64</v>
      </c>
      <c r="AA101" s="15" t="s">
        <v>65</v>
      </c>
      <c r="AB101" s="15" t="s">
        <v>66</v>
      </c>
      <c r="AC101" s="15" t="s">
        <v>67</v>
      </c>
      <c r="AD101" s="15" t="s">
        <v>68</v>
      </c>
      <c r="AE101" s="15" t="s">
        <v>69</v>
      </c>
      <c r="AF101" s="15" t="s">
        <v>70</v>
      </c>
      <c r="AG101" s="15" t="s">
        <v>71</v>
      </c>
      <c r="AH101" s="15" t="s">
        <v>57</v>
      </c>
      <c r="AI101" s="15" t="s">
        <v>57</v>
      </c>
      <c r="AJ101" s="10" t="s">
        <v>72</v>
      </c>
      <c r="AK101" s="15" t="s">
        <v>73</v>
      </c>
      <c r="AL101" s="15" t="s">
        <v>74</v>
      </c>
      <c r="AM101" s="15" t="s">
        <v>145</v>
      </c>
      <c r="AN101" s="15" t="s">
        <v>76</v>
      </c>
      <c r="AO101" s="15" t="s">
        <v>54</v>
      </c>
      <c r="AP101" s="15" t="s">
        <v>137</v>
      </c>
      <c r="AQ101" s="15" t="s">
        <v>56</v>
      </c>
      <c r="AR101" s="15" t="s">
        <v>57</v>
      </c>
      <c r="AS101" s="15" t="s">
        <v>139</v>
      </c>
      <c r="AT101" s="15" t="s">
        <v>57</v>
      </c>
      <c r="AU101" s="15" t="s">
        <v>66</v>
      </c>
      <c r="AV101" s="15" t="s">
        <v>67</v>
      </c>
      <c r="AW101" s="15" t="s">
        <v>68</v>
      </c>
      <c r="AX101" s="15" t="s">
        <v>69</v>
      </c>
      <c r="AY101" s="15" t="s">
        <v>70</v>
      </c>
      <c r="AZ101" s="14">
        <v>15439325</v>
      </c>
      <c r="BA101" s="14" t="s">
        <v>78</v>
      </c>
    </row>
    <row r="102" spans="1:53" hidden="1" x14ac:dyDescent="0.25">
      <c r="A102" s="16">
        <v>44302</v>
      </c>
      <c r="B102" s="15" t="s">
        <v>52</v>
      </c>
      <c r="C102" s="15" t="s">
        <v>513</v>
      </c>
      <c r="D102" s="15" t="s">
        <v>514</v>
      </c>
      <c r="E102" s="15" t="s">
        <v>137</v>
      </c>
      <c r="F102" s="15" t="s">
        <v>515</v>
      </c>
      <c r="G102" s="15" t="s">
        <v>57</v>
      </c>
      <c r="H102" s="15" t="s">
        <v>139</v>
      </c>
      <c r="I102" s="15" t="s">
        <v>57</v>
      </c>
      <c r="J102" s="17">
        <v>16000</v>
      </c>
      <c r="K102" s="15" t="s">
        <v>59</v>
      </c>
      <c r="L102" s="17">
        <v>1.7460384842345762</v>
      </c>
      <c r="M102" s="17">
        <v>24.489997886200733</v>
      </c>
      <c r="N102" s="11">
        <f t="shared" si="1"/>
        <v>27962.105745639419</v>
      </c>
      <c r="O102" s="17">
        <v>27936.057015438262</v>
      </c>
      <c r="P102" s="17">
        <v>1.7460035634648914</v>
      </c>
      <c r="Q102" s="15" t="s">
        <v>60</v>
      </c>
      <c r="R102" s="15" t="s">
        <v>140</v>
      </c>
      <c r="S102" s="17">
        <v>16000</v>
      </c>
      <c r="T102" s="15" t="s">
        <v>59</v>
      </c>
      <c r="U102" s="17">
        <v>1.6903079999999999</v>
      </c>
      <c r="V102" s="17" t="s">
        <v>62</v>
      </c>
      <c r="W102" s="17">
        <v>6841.54</v>
      </c>
      <c r="X102" s="17">
        <v>34777.597015438259</v>
      </c>
      <c r="Y102" s="15" t="s">
        <v>63</v>
      </c>
      <c r="Z102" s="15" t="s">
        <v>64</v>
      </c>
      <c r="AA102" s="15" t="s">
        <v>65</v>
      </c>
      <c r="AB102" s="15" t="s">
        <v>387</v>
      </c>
      <c r="AC102" s="15" t="s">
        <v>516</v>
      </c>
      <c r="AD102" s="15" t="s">
        <v>243</v>
      </c>
      <c r="AE102" s="15" t="s">
        <v>517</v>
      </c>
      <c r="AF102" s="15" t="s">
        <v>518</v>
      </c>
      <c r="AG102" s="15" t="s">
        <v>519</v>
      </c>
      <c r="AH102" s="15" t="s">
        <v>57</v>
      </c>
      <c r="AI102" s="15" t="s">
        <v>57</v>
      </c>
      <c r="AJ102" s="10" t="s">
        <v>520</v>
      </c>
      <c r="AK102" s="15" t="s">
        <v>73</v>
      </c>
      <c r="AL102" s="15" t="s">
        <v>74</v>
      </c>
      <c r="AM102" s="15" t="s">
        <v>145</v>
      </c>
      <c r="AN102" s="15" t="s">
        <v>76</v>
      </c>
      <c r="AO102" s="15" t="s">
        <v>514</v>
      </c>
      <c r="AP102" s="15" t="s">
        <v>137</v>
      </c>
      <c r="AQ102" s="15" t="s">
        <v>515</v>
      </c>
      <c r="AR102" s="15" t="s">
        <v>57</v>
      </c>
      <c r="AS102" s="15" t="s">
        <v>139</v>
      </c>
      <c r="AT102" s="15" t="s">
        <v>57</v>
      </c>
      <c r="AU102" s="15" t="s">
        <v>387</v>
      </c>
      <c r="AV102" s="15" t="s">
        <v>516</v>
      </c>
      <c r="AW102" s="15" t="s">
        <v>243</v>
      </c>
      <c r="AX102" s="15" t="s">
        <v>517</v>
      </c>
      <c r="AY102" s="15" t="s">
        <v>518</v>
      </c>
      <c r="AZ102" s="14">
        <v>15470802</v>
      </c>
      <c r="BA102" s="14" t="s">
        <v>78</v>
      </c>
    </row>
    <row r="103" spans="1:53" hidden="1" x14ac:dyDescent="0.25">
      <c r="A103" s="16">
        <v>44302</v>
      </c>
      <c r="B103" s="15" t="s">
        <v>52</v>
      </c>
      <c r="C103" s="15" t="s">
        <v>485</v>
      </c>
      <c r="D103" s="15" t="s">
        <v>54</v>
      </c>
      <c r="E103" s="15" t="s">
        <v>137</v>
      </c>
      <c r="F103" s="15" t="s">
        <v>56</v>
      </c>
      <c r="G103" s="15" t="s">
        <v>57</v>
      </c>
      <c r="H103" s="15" t="s">
        <v>139</v>
      </c>
      <c r="I103" s="15" t="s">
        <v>57</v>
      </c>
      <c r="J103" s="17">
        <v>131</v>
      </c>
      <c r="K103" s="15" t="s">
        <v>59</v>
      </c>
      <c r="L103" s="17">
        <v>1.7666235825535874</v>
      </c>
      <c r="M103" s="17">
        <v>0</v>
      </c>
      <c r="N103" s="11">
        <f t="shared" si="1"/>
        <v>232.42768931451997</v>
      </c>
      <c r="O103" s="17">
        <v>231.40454654558852</v>
      </c>
      <c r="P103" s="17">
        <v>1.7664469201953321</v>
      </c>
      <c r="Q103" s="15" t="s">
        <v>60</v>
      </c>
      <c r="R103" s="15" t="s">
        <v>140</v>
      </c>
      <c r="S103" s="17">
        <v>131</v>
      </c>
      <c r="T103" s="15" t="s">
        <v>59</v>
      </c>
      <c r="U103" s="17">
        <v>1.7322660000000001</v>
      </c>
      <c r="V103" s="17" t="s">
        <v>62</v>
      </c>
      <c r="W103" s="17">
        <v>0</v>
      </c>
      <c r="X103" s="17">
        <v>231.40454654558852</v>
      </c>
      <c r="Y103" s="15" t="s">
        <v>63</v>
      </c>
      <c r="Z103" s="15" t="s">
        <v>64</v>
      </c>
      <c r="AA103" s="15" t="s">
        <v>65</v>
      </c>
      <c r="AB103" s="15" t="s">
        <v>66</v>
      </c>
      <c r="AC103" s="15" t="s">
        <v>67</v>
      </c>
      <c r="AD103" s="15" t="s">
        <v>68</v>
      </c>
      <c r="AE103" s="15" t="s">
        <v>69</v>
      </c>
      <c r="AF103" s="15" t="s">
        <v>70</v>
      </c>
      <c r="AG103" s="15" t="s">
        <v>71</v>
      </c>
      <c r="AH103" s="15" t="s">
        <v>57</v>
      </c>
      <c r="AI103" s="15" t="s">
        <v>57</v>
      </c>
      <c r="AJ103" s="10" t="s">
        <v>72</v>
      </c>
      <c r="AK103" s="15" t="s">
        <v>73</v>
      </c>
      <c r="AL103" s="15" t="s">
        <v>74</v>
      </c>
      <c r="AM103" s="15" t="s">
        <v>145</v>
      </c>
      <c r="AN103" s="15" t="s">
        <v>76</v>
      </c>
      <c r="AO103" s="15" t="s">
        <v>54</v>
      </c>
      <c r="AP103" s="15" t="s">
        <v>137</v>
      </c>
      <c r="AQ103" s="15" t="s">
        <v>56</v>
      </c>
      <c r="AR103" s="15" t="s">
        <v>57</v>
      </c>
      <c r="AS103" s="15" t="s">
        <v>139</v>
      </c>
      <c r="AT103" s="15" t="s">
        <v>57</v>
      </c>
      <c r="AU103" s="15" t="s">
        <v>66</v>
      </c>
      <c r="AV103" s="15" t="s">
        <v>67</v>
      </c>
      <c r="AW103" s="15" t="s">
        <v>68</v>
      </c>
      <c r="AX103" s="15" t="s">
        <v>69</v>
      </c>
      <c r="AY103" s="15" t="s">
        <v>70</v>
      </c>
      <c r="AZ103" s="14">
        <v>15439327</v>
      </c>
      <c r="BA103" s="14" t="s">
        <v>78</v>
      </c>
    </row>
    <row r="104" spans="1:53" hidden="1" x14ac:dyDescent="0.25">
      <c r="A104" s="16">
        <v>44302</v>
      </c>
      <c r="B104" s="15" t="s">
        <v>52</v>
      </c>
      <c r="C104" s="15" t="s">
        <v>449</v>
      </c>
      <c r="D104" s="15" t="s">
        <v>148</v>
      </c>
      <c r="E104" s="15" t="s">
        <v>193</v>
      </c>
      <c r="F104" s="15" t="s">
        <v>150</v>
      </c>
      <c r="G104" s="15" t="s">
        <v>57</v>
      </c>
      <c r="H104" s="15" t="s">
        <v>57</v>
      </c>
      <c r="I104" s="15" t="s">
        <v>57</v>
      </c>
      <c r="J104" s="17">
        <v>80000</v>
      </c>
      <c r="K104" s="15" t="s">
        <v>59</v>
      </c>
      <c r="L104" s="17">
        <v>1.5076781776212504</v>
      </c>
      <c r="M104" s="17">
        <v>27.735001079339224</v>
      </c>
      <c r="N104" s="11">
        <f t="shared" si="1"/>
        <v>120642.98921077939</v>
      </c>
      <c r="O104" s="17">
        <v>120613.04806715794</v>
      </c>
      <c r="P104" s="17">
        <v>1.5076631008394743</v>
      </c>
      <c r="Q104" s="15" t="s">
        <v>60</v>
      </c>
      <c r="R104" s="15" t="s">
        <v>83</v>
      </c>
      <c r="S104" s="17">
        <v>80000</v>
      </c>
      <c r="T104" s="15" t="s">
        <v>59</v>
      </c>
      <c r="U104" s="17">
        <v>1.513485</v>
      </c>
      <c r="V104" s="17" t="s">
        <v>62</v>
      </c>
      <c r="W104" s="17">
        <v>33451.69</v>
      </c>
      <c r="X104" s="17">
        <v>154064.73806715794</v>
      </c>
      <c r="Y104" s="15" t="s">
        <v>63</v>
      </c>
      <c r="Z104" s="15" t="s">
        <v>64</v>
      </c>
      <c r="AA104" s="15" t="s">
        <v>65</v>
      </c>
      <c r="AB104" s="15" t="s">
        <v>118</v>
      </c>
      <c r="AC104" s="15" t="s">
        <v>129</v>
      </c>
      <c r="AD104" s="15" t="s">
        <v>108</v>
      </c>
      <c r="AE104" s="15" t="s">
        <v>152</v>
      </c>
      <c r="AF104" s="15" t="s">
        <v>153</v>
      </c>
      <c r="AG104" s="15" t="s">
        <v>154</v>
      </c>
      <c r="AH104" s="15" t="s">
        <v>57</v>
      </c>
      <c r="AI104" s="15" t="s">
        <v>57</v>
      </c>
      <c r="AJ104" s="10" t="s">
        <v>155</v>
      </c>
      <c r="AK104" s="15" t="s">
        <v>73</v>
      </c>
      <c r="AL104" s="15" t="s">
        <v>74</v>
      </c>
      <c r="AM104" s="15" t="s">
        <v>90</v>
      </c>
      <c r="AN104" s="15" t="s">
        <v>76</v>
      </c>
      <c r="AO104" s="15" t="s">
        <v>148</v>
      </c>
      <c r="AP104" s="15" t="s">
        <v>193</v>
      </c>
      <c r="AQ104" s="15" t="s">
        <v>150</v>
      </c>
      <c r="AR104" s="15" t="s">
        <v>57</v>
      </c>
      <c r="AS104" s="15" t="s">
        <v>57</v>
      </c>
      <c r="AT104" s="15" t="s">
        <v>57</v>
      </c>
      <c r="AU104" s="15" t="s">
        <v>118</v>
      </c>
      <c r="AV104" s="15" t="s">
        <v>129</v>
      </c>
      <c r="AW104" s="15" t="s">
        <v>108</v>
      </c>
      <c r="AX104" s="15" t="s">
        <v>152</v>
      </c>
      <c r="AY104" s="15" t="s">
        <v>153</v>
      </c>
      <c r="AZ104" s="14">
        <v>15465157</v>
      </c>
      <c r="BA104" s="14" t="s">
        <v>78</v>
      </c>
    </row>
    <row r="105" spans="1:53" hidden="1" x14ac:dyDescent="0.25">
      <c r="A105" s="16">
        <v>44302</v>
      </c>
      <c r="B105" s="15" t="s">
        <v>52</v>
      </c>
      <c r="C105" s="15" t="s">
        <v>521</v>
      </c>
      <c r="D105" s="15" t="s">
        <v>375</v>
      </c>
      <c r="E105" s="15" t="s">
        <v>137</v>
      </c>
      <c r="F105" s="15" t="s">
        <v>376</v>
      </c>
      <c r="G105" s="15" t="s">
        <v>57</v>
      </c>
      <c r="H105" s="15" t="s">
        <v>139</v>
      </c>
      <c r="I105" s="15" t="s">
        <v>57</v>
      </c>
      <c r="J105" s="17">
        <v>16000</v>
      </c>
      <c r="K105" s="15" t="s">
        <v>59</v>
      </c>
      <c r="L105" s="17">
        <v>2.0487491282662513</v>
      </c>
      <c r="M105" s="17">
        <v>24.490001801477209</v>
      </c>
      <c r="N105" s="11">
        <f t="shared" si="1"/>
        <v>32805.476054061495</v>
      </c>
      <c r="O105" s="17">
        <v>32779.330452538976</v>
      </c>
      <c r="P105" s="17">
        <v>2.0487081532836862</v>
      </c>
      <c r="Q105" s="15" t="s">
        <v>60</v>
      </c>
      <c r="R105" s="15" t="s">
        <v>140</v>
      </c>
      <c r="S105" s="17">
        <v>16000</v>
      </c>
      <c r="T105" s="15" t="s">
        <v>59</v>
      </c>
      <c r="U105" s="17">
        <v>1.9800180000000001</v>
      </c>
      <c r="V105" s="17" t="s">
        <v>62</v>
      </c>
      <c r="W105" s="17">
        <v>8027.66</v>
      </c>
      <c r="X105" s="17">
        <v>40806.990452538972</v>
      </c>
      <c r="Y105" s="15" t="s">
        <v>63</v>
      </c>
      <c r="Z105" s="15" t="s">
        <v>64</v>
      </c>
      <c r="AA105" s="15" t="s">
        <v>65</v>
      </c>
      <c r="AB105" s="15" t="s">
        <v>106</v>
      </c>
      <c r="AC105" s="15" t="s">
        <v>377</v>
      </c>
      <c r="AD105" s="15" t="s">
        <v>108</v>
      </c>
      <c r="AE105" s="15" t="s">
        <v>378</v>
      </c>
      <c r="AF105" s="15" t="s">
        <v>379</v>
      </c>
      <c r="AG105" s="15" t="s">
        <v>380</v>
      </c>
      <c r="AH105" s="15" t="s">
        <v>57</v>
      </c>
      <c r="AI105" s="15" t="s">
        <v>57</v>
      </c>
      <c r="AJ105" s="10" t="s">
        <v>381</v>
      </c>
      <c r="AK105" s="15" t="s">
        <v>73</v>
      </c>
      <c r="AL105" s="15" t="s">
        <v>74</v>
      </c>
      <c r="AM105" s="15" t="s">
        <v>145</v>
      </c>
      <c r="AN105" s="15" t="s">
        <v>76</v>
      </c>
      <c r="AO105" s="15" t="s">
        <v>375</v>
      </c>
      <c r="AP105" s="15" t="s">
        <v>137</v>
      </c>
      <c r="AQ105" s="15" t="s">
        <v>376</v>
      </c>
      <c r="AR105" s="15" t="s">
        <v>57</v>
      </c>
      <c r="AS105" s="15" t="s">
        <v>139</v>
      </c>
      <c r="AT105" s="15" t="s">
        <v>57</v>
      </c>
      <c r="AU105" s="15" t="s">
        <v>106</v>
      </c>
      <c r="AV105" s="15" t="s">
        <v>377</v>
      </c>
      <c r="AW105" s="15" t="s">
        <v>108</v>
      </c>
      <c r="AX105" s="15" t="s">
        <v>378</v>
      </c>
      <c r="AY105" s="15" t="s">
        <v>379</v>
      </c>
      <c r="AZ105" s="14">
        <v>15510055</v>
      </c>
      <c r="BA105" s="14" t="s">
        <v>78</v>
      </c>
    </row>
    <row r="106" spans="1:53" hidden="1" x14ac:dyDescent="0.25">
      <c r="A106" s="16">
        <v>44302</v>
      </c>
      <c r="B106" s="15" t="s">
        <v>52</v>
      </c>
      <c r="C106" s="15" t="s">
        <v>522</v>
      </c>
      <c r="D106" s="15" t="s">
        <v>136</v>
      </c>
      <c r="E106" s="15" t="s">
        <v>137</v>
      </c>
      <c r="F106" s="15" t="s">
        <v>138</v>
      </c>
      <c r="G106" s="15" t="s">
        <v>57</v>
      </c>
      <c r="H106" s="15" t="s">
        <v>139</v>
      </c>
      <c r="I106" s="15" t="s">
        <v>57</v>
      </c>
      <c r="J106" s="17">
        <v>21420</v>
      </c>
      <c r="K106" s="15" t="s">
        <v>59</v>
      </c>
      <c r="L106" s="17">
        <v>1.6106114199796009</v>
      </c>
      <c r="M106" s="17">
        <v>24.489999400905489</v>
      </c>
      <c r="N106" s="11">
        <f t="shared" si="1"/>
        <v>34524.786615363955</v>
      </c>
      <c r="O106" s="17">
        <v>34498.606630030736</v>
      </c>
      <c r="P106" s="17">
        <v>1.6105792077512016</v>
      </c>
      <c r="Q106" s="15" t="s">
        <v>60</v>
      </c>
      <c r="R106" s="15" t="s">
        <v>140</v>
      </c>
      <c r="S106" s="17">
        <v>21420</v>
      </c>
      <c r="T106" s="15" t="s">
        <v>59</v>
      </c>
      <c r="U106" s="17">
        <v>1.576422</v>
      </c>
      <c r="V106" s="17" t="s">
        <v>62</v>
      </c>
      <c r="W106" s="17">
        <v>8448.7099999999991</v>
      </c>
      <c r="X106" s="17">
        <v>42947.316630030735</v>
      </c>
      <c r="Y106" s="15" t="s">
        <v>63</v>
      </c>
      <c r="Z106" s="15" t="s">
        <v>64</v>
      </c>
      <c r="AA106" s="15" t="s">
        <v>65</v>
      </c>
      <c r="AB106" s="15" t="s">
        <v>118</v>
      </c>
      <c r="AC106" s="15" t="s">
        <v>141</v>
      </c>
      <c r="AD106" s="15" t="s">
        <v>108</v>
      </c>
      <c r="AE106" s="15" t="s">
        <v>142</v>
      </c>
      <c r="AF106" s="15" t="s">
        <v>57</v>
      </c>
      <c r="AG106" s="15" t="s">
        <v>143</v>
      </c>
      <c r="AH106" s="15" t="s">
        <v>57</v>
      </c>
      <c r="AI106" s="15" t="s">
        <v>57</v>
      </c>
      <c r="AJ106" s="10" t="s">
        <v>144</v>
      </c>
      <c r="AK106" s="15" t="s">
        <v>73</v>
      </c>
      <c r="AL106" s="15" t="s">
        <v>74</v>
      </c>
      <c r="AM106" s="15" t="s">
        <v>145</v>
      </c>
      <c r="AN106" s="15" t="s">
        <v>76</v>
      </c>
      <c r="AO106" s="15" t="s">
        <v>136</v>
      </c>
      <c r="AP106" s="15" t="s">
        <v>137</v>
      </c>
      <c r="AQ106" s="15" t="s">
        <v>138</v>
      </c>
      <c r="AR106" s="15" t="s">
        <v>57</v>
      </c>
      <c r="AS106" s="15" t="s">
        <v>146</v>
      </c>
      <c r="AT106" s="15" t="s">
        <v>57</v>
      </c>
      <c r="AU106" s="15" t="s">
        <v>118</v>
      </c>
      <c r="AV106" s="15" t="s">
        <v>141</v>
      </c>
      <c r="AW106" s="15" t="s">
        <v>108</v>
      </c>
      <c r="AX106" s="15" t="s">
        <v>142</v>
      </c>
      <c r="AY106" s="15" t="s">
        <v>57</v>
      </c>
      <c r="AZ106" s="14">
        <v>15402345</v>
      </c>
      <c r="BA106" s="14" t="s">
        <v>78</v>
      </c>
    </row>
    <row r="107" spans="1:53" hidden="1" x14ac:dyDescent="0.25">
      <c r="A107" s="16">
        <v>44302</v>
      </c>
      <c r="B107" s="15" t="s">
        <v>52</v>
      </c>
      <c r="C107" s="15" t="s">
        <v>523</v>
      </c>
      <c r="D107" s="15" t="s">
        <v>136</v>
      </c>
      <c r="E107" s="15" t="s">
        <v>137</v>
      </c>
      <c r="F107" s="15" t="s">
        <v>138</v>
      </c>
      <c r="G107" s="15" t="s">
        <v>57</v>
      </c>
      <c r="H107" s="15" t="s">
        <v>139</v>
      </c>
      <c r="I107" s="15" t="s">
        <v>57</v>
      </c>
      <c r="J107" s="17">
        <v>21460</v>
      </c>
      <c r="K107" s="15" t="s">
        <v>59</v>
      </c>
      <c r="L107" s="17">
        <v>1.6105199416449134</v>
      </c>
      <c r="M107" s="17">
        <v>24.490000776638706</v>
      </c>
      <c r="N107" s="11">
        <f t="shared" si="1"/>
        <v>34587.247948476484</v>
      </c>
      <c r="O107" s="17">
        <v>34561.066712540887</v>
      </c>
      <c r="P107" s="17">
        <v>1.6104877312460806</v>
      </c>
      <c r="Q107" s="15" t="s">
        <v>60</v>
      </c>
      <c r="R107" s="15" t="s">
        <v>140</v>
      </c>
      <c r="S107" s="17">
        <v>21460</v>
      </c>
      <c r="T107" s="15" t="s">
        <v>59</v>
      </c>
      <c r="U107" s="17">
        <v>1.576422</v>
      </c>
      <c r="V107" s="17" t="s">
        <v>62</v>
      </c>
      <c r="W107" s="17">
        <v>8464</v>
      </c>
      <c r="X107" s="17">
        <v>43025.066712540887</v>
      </c>
      <c r="Y107" s="15" t="s">
        <v>63</v>
      </c>
      <c r="Z107" s="15" t="s">
        <v>64</v>
      </c>
      <c r="AA107" s="15" t="s">
        <v>65</v>
      </c>
      <c r="AB107" s="15" t="s">
        <v>118</v>
      </c>
      <c r="AC107" s="15" t="s">
        <v>141</v>
      </c>
      <c r="AD107" s="15" t="s">
        <v>108</v>
      </c>
      <c r="AE107" s="15" t="s">
        <v>142</v>
      </c>
      <c r="AF107" s="15" t="s">
        <v>57</v>
      </c>
      <c r="AG107" s="15" t="s">
        <v>143</v>
      </c>
      <c r="AH107" s="15" t="s">
        <v>57</v>
      </c>
      <c r="AI107" s="15" t="s">
        <v>57</v>
      </c>
      <c r="AJ107" s="10" t="s">
        <v>144</v>
      </c>
      <c r="AK107" s="15" t="s">
        <v>73</v>
      </c>
      <c r="AL107" s="15" t="s">
        <v>74</v>
      </c>
      <c r="AM107" s="15" t="s">
        <v>145</v>
      </c>
      <c r="AN107" s="15" t="s">
        <v>76</v>
      </c>
      <c r="AO107" s="15" t="s">
        <v>136</v>
      </c>
      <c r="AP107" s="15" t="s">
        <v>137</v>
      </c>
      <c r="AQ107" s="15" t="s">
        <v>138</v>
      </c>
      <c r="AR107" s="15" t="s">
        <v>57</v>
      </c>
      <c r="AS107" s="15" t="s">
        <v>146</v>
      </c>
      <c r="AT107" s="15" t="s">
        <v>57</v>
      </c>
      <c r="AU107" s="15" t="s">
        <v>118</v>
      </c>
      <c r="AV107" s="15" t="s">
        <v>141</v>
      </c>
      <c r="AW107" s="15" t="s">
        <v>108</v>
      </c>
      <c r="AX107" s="15" t="s">
        <v>142</v>
      </c>
      <c r="AY107" s="15" t="s">
        <v>57</v>
      </c>
      <c r="AZ107" s="14">
        <v>15402317</v>
      </c>
      <c r="BA107" s="14" t="s">
        <v>78</v>
      </c>
    </row>
    <row r="108" spans="1:53" hidden="1" x14ac:dyDescent="0.25">
      <c r="A108" s="16">
        <v>44302</v>
      </c>
      <c r="B108" s="15" t="s">
        <v>52</v>
      </c>
      <c r="C108" s="15" t="s">
        <v>524</v>
      </c>
      <c r="D108" s="15" t="s">
        <v>296</v>
      </c>
      <c r="E108" s="15" t="s">
        <v>137</v>
      </c>
      <c r="F108" s="15" t="s">
        <v>297</v>
      </c>
      <c r="G108" s="15" t="s">
        <v>57</v>
      </c>
      <c r="H108" s="15" t="s">
        <v>255</v>
      </c>
      <c r="I108" s="15" t="s">
        <v>57</v>
      </c>
      <c r="J108" s="17">
        <v>16000</v>
      </c>
      <c r="K108" s="15" t="s">
        <v>59</v>
      </c>
      <c r="L108" s="17">
        <v>2.1407366589332031</v>
      </c>
      <c r="M108" s="17">
        <v>24.490001191174031</v>
      </c>
      <c r="N108" s="11">
        <f t="shared" si="1"/>
        <v>34277.276544122426</v>
      </c>
      <c r="O108" s="17">
        <v>34251.101507200394</v>
      </c>
      <c r="P108" s="17">
        <v>2.1406938442000247</v>
      </c>
      <c r="Q108" s="15" t="s">
        <v>60</v>
      </c>
      <c r="R108" s="15" t="s">
        <v>140</v>
      </c>
      <c r="S108" s="17">
        <v>16000</v>
      </c>
      <c r="T108" s="15" t="s">
        <v>59</v>
      </c>
      <c r="U108" s="17">
        <v>2.062935</v>
      </c>
      <c r="V108" s="17" t="s">
        <v>62</v>
      </c>
      <c r="W108" s="17">
        <v>8388.09</v>
      </c>
      <c r="X108" s="17">
        <v>42639.19150720039</v>
      </c>
      <c r="Y108" s="15" t="s">
        <v>63</v>
      </c>
      <c r="Z108" s="15" t="s">
        <v>64</v>
      </c>
      <c r="AA108" s="15" t="s">
        <v>65</v>
      </c>
      <c r="AB108" s="15" t="s">
        <v>106</v>
      </c>
      <c r="AC108" s="15" t="s">
        <v>298</v>
      </c>
      <c r="AD108" s="15" t="s">
        <v>108</v>
      </c>
      <c r="AE108" s="15" t="s">
        <v>299</v>
      </c>
      <c r="AF108" s="15" t="s">
        <v>300</v>
      </c>
      <c r="AG108" s="15" t="s">
        <v>301</v>
      </c>
      <c r="AH108" s="15" t="s">
        <v>57</v>
      </c>
      <c r="AI108" s="15" t="s">
        <v>57</v>
      </c>
      <c r="AJ108" s="10" t="s">
        <v>302</v>
      </c>
      <c r="AK108" s="15" t="s">
        <v>73</v>
      </c>
      <c r="AL108" s="15" t="s">
        <v>74</v>
      </c>
      <c r="AM108" s="15" t="s">
        <v>145</v>
      </c>
      <c r="AN108" s="15" t="s">
        <v>76</v>
      </c>
      <c r="AO108" s="15" t="s">
        <v>296</v>
      </c>
      <c r="AP108" s="15" t="s">
        <v>137</v>
      </c>
      <c r="AQ108" s="15" t="s">
        <v>297</v>
      </c>
      <c r="AR108" s="15" t="s">
        <v>57</v>
      </c>
      <c r="AS108" s="15" t="s">
        <v>57</v>
      </c>
      <c r="AT108" s="15" t="s">
        <v>57</v>
      </c>
      <c r="AU108" s="15" t="s">
        <v>106</v>
      </c>
      <c r="AV108" s="15" t="s">
        <v>298</v>
      </c>
      <c r="AW108" s="15" t="s">
        <v>108</v>
      </c>
      <c r="AX108" s="15" t="s">
        <v>299</v>
      </c>
      <c r="AY108" s="15" t="s">
        <v>300</v>
      </c>
      <c r="AZ108" s="14">
        <v>15472635</v>
      </c>
      <c r="BA108" s="14" t="s">
        <v>78</v>
      </c>
    </row>
    <row r="109" spans="1:53" hidden="1" x14ac:dyDescent="0.25">
      <c r="A109" s="16">
        <v>44302</v>
      </c>
      <c r="B109" s="15" t="s">
        <v>52</v>
      </c>
      <c r="C109" s="15" t="s">
        <v>525</v>
      </c>
      <c r="D109" s="15" t="s">
        <v>375</v>
      </c>
      <c r="E109" s="15" t="s">
        <v>137</v>
      </c>
      <c r="F109" s="15" t="s">
        <v>376</v>
      </c>
      <c r="G109" s="15" t="s">
        <v>57</v>
      </c>
      <c r="H109" s="15" t="s">
        <v>139</v>
      </c>
      <c r="I109" s="15" t="s">
        <v>57</v>
      </c>
      <c r="J109" s="17">
        <v>16000</v>
      </c>
      <c r="K109" s="15" t="s">
        <v>59</v>
      </c>
      <c r="L109" s="17">
        <v>2.0487491282662513</v>
      </c>
      <c r="M109" s="17">
        <v>24.490001801477209</v>
      </c>
      <c r="N109" s="11">
        <f t="shared" si="1"/>
        <v>32805.476054061495</v>
      </c>
      <c r="O109" s="17">
        <v>32779.330452538976</v>
      </c>
      <c r="P109" s="17">
        <v>2.0487081532836862</v>
      </c>
      <c r="Q109" s="15" t="s">
        <v>60</v>
      </c>
      <c r="R109" s="15" t="s">
        <v>140</v>
      </c>
      <c r="S109" s="17">
        <v>16000</v>
      </c>
      <c r="T109" s="15" t="s">
        <v>59</v>
      </c>
      <c r="U109" s="17">
        <v>1.9800180000000001</v>
      </c>
      <c r="V109" s="17" t="s">
        <v>62</v>
      </c>
      <c r="W109" s="17">
        <v>8027.66</v>
      </c>
      <c r="X109" s="17">
        <v>40806.990452538972</v>
      </c>
      <c r="Y109" s="15" t="s">
        <v>63</v>
      </c>
      <c r="Z109" s="15" t="s">
        <v>64</v>
      </c>
      <c r="AA109" s="15" t="s">
        <v>65</v>
      </c>
      <c r="AB109" s="15" t="s">
        <v>106</v>
      </c>
      <c r="AC109" s="15" t="s">
        <v>377</v>
      </c>
      <c r="AD109" s="15" t="s">
        <v>108</v>
      </c>
      <c r="AE109" s="15" t="s">
        <v>378</v>
      </c>
      <c r="AF109" s="15" t="s">
        <v>379</v>
      </c>
      <c r="AG109" s="15" t="s">
        <v>380</v>
      </c>
      <c r="AH109" s="15" t="s">
        <v>57</v>
      </c>
      <c r="AI109" s="15" t="s">
        <v>57</v>
      </c>
      <c r="AJ109" s="10" t="s">
        <v>381</v>
      </c>
      <c r="AK109" s="15" t="s">
        <v>73</v>
      </c>
      <c r="AL109" s="15" t="s">
        <v>74</v>
      </c>
      <c r="AM109" s="15" t="s">
        <v>145</v>
      </c>
      <c r="AN109" s="15" t="s">
        <v>76</v>
      </c>
      <c r="AO109" s="15" t="s">
        <v>375</v>
      </c>
      <c r="AP109" s="15" t="s">
        <v>137</v>
      </c>
      <c r="AQ109" s="15" t="s">
        <v>376</v>
      </c>
      <c r="AR109" s="15" t="s">
        <v>57</v>
      </c>
      <c r="AS109" s="15" t="s">
        <v>139</v>
      </c>
      <c r="AT109" s="15" t="s">
        <v>57</v>
      </c>
      <c r="AU109" s="15" t="s">
        <v>106</v>
      </c>
      <c r="AV109" s="15" t="s">
        <v>377</v>
      </c>
      <c r="AW109" s="15" t="s">
        <v>108</v>
      </c>
      <c r="AX109" s="15" t="s">
        <v>378</v>
      </c>
      <c r="AY109" s="15" t="s">
        <v>379</v>
      </c>
      <c r="AZ109" s="14">
        <v>15479694</v>
      </c>
      <c r="BA109" s="14" t="s">
        <v>78</v>
      </c>
    </row>
    <row r="110" spans="1:53" hidden="1" x14ac:dyDescent="0.25">
      <c r="A110" s="16">
        <v>44303</v>
      </c>
      <c r="B110" s="15" t="s">
        <v>52</v>
      </c>
      <c r="C110" s="15" t="s">
        <v>526</v>
      </c>
      <c r="D110" s="15" t="s">
        <v>375</v>
      </c>
      <c r="E110" s="15" t="s">
        <v>137</v>
      </c>
      <c r="F110" s="15" t="s">
        <v>376</v>
      </c>
      <c r="G110" s="15" t="s">
        <v>57</v>
      </c>
      <c r="H110" s="15" t="s">
        <v>139</v>
      </c>
      <c r="I110" s="15" t="s">
        <v>57</v>
      </c>
      <c r="J110" s="17">
        <v>16000</v>
      </c>
      <c r="K110" s="15" t="s">
        <v>59</v>
      </c>
      <c r="L110" s="17">
        <v>2.048465424833056</v>
      </c>
      <c r="M110" s="17">
        <v>24.490001801477209</v>
      </c>
      <c r="N110" s="11">
        <f t="shared" si="1"/>
        <v>32800.936799130373</v>
      </c>
      <c r="O110" s="17">
        <v>32774.791288392953</v>
      </c>
      <c r="P110" s="17">
        <v>2.0484244555245597</v>
      </c>
      <c r="Q110" s="15" t="s">
        <v>60</v>
      </c>
      <c r="R110" s="15" t="s">
        <v>140</v>
      </c>
      <c r="S110" s="17">
        <v>16000</v>
      </c>
      <c r="T110" s="15" t="s">
        <v>59</v>
      </c>
      <c r="U110" s="17">
        <v>1.9800180000000001</v>
      </c>
      <c r="V110" s="17" t="s">
        <v>62</v>
      </c>
      <c r="W110" s="17">
        <v>8026.55</v>
      </c>
      <c r="X110" s="17">
        <v>40801.341288392956</v>
      </c>
      <c r="Y110" s="15" t="s">
        <v>63</v>
      </c>
      <c r="Z110" s="15" t="s">
        <v>64</v>
      </c>
      <c r="AA110" s="15" t="s">
        <v>65</v>
      </c>
      <c r="AB110" s="15" t="s">
        <v>106</v>
      </c>
      <c r="AC110" s="15" t="s">
        <v>377</v>
      </c>
      <c r="AD110" s="15" t="s">
        <v>108</v>
      </c>
      <c r="AE110" s="15" t="s">
        <v>378</v>
      </c>
      <c r="AF110" s="15" t="s">
        <v>379</v>
      </c>
      <c r="AG110" s="15" t="s">
        <v>380</v>
      </c>
      <c r="AH110" s="15" t="s">
        <v>57</v>
      </c>
      <c r="AI110" s="15" t="s">
        <v>57</v>
      </c>
      <c r="AJ110" s="10" t="s">
        <v>381</v>
      </c>
      <c r="AK110" s="15" t="s">
        <v>73</v>
      </c>
      <c r="AL110" s="15" t="s">
        <v>74</v>
      </c>
      <c r="AM110" s="15" t="s">
        <v>145</v>
      </c>
      <c r="AN110" s="15" t="s">
        <v>76</v>
      </c>
      <c r="AO110" s="15" t="s">
        <v>375</v>
      </c>
      <c r="AP110" s="15" t="s">
        <v>137</v>
      </c>
      <c r="AQ110" s="15" t="s">
        <v>376</v>
      </c>
      <c r="AR110" s="15" t="s">
        <v>57</v>
      </c>
      <c r="AS110" s="15" t="s">
        <v>139</v>
      </c>
      <c r="AT110" s="15" t="s">
        <v>57</v>
      </c>
      <c r="AU110" s="15" t="s">
        <v>106</v>
      </c>
      <c r="AV110" s="15" t="s">
        <v>377</v>
      </c>
      <c r="AW110" s="15" t="s">
        <v>108</v>
      </c>
      <c r="AX110" s="15" t="s">
        <v>378</v>
      </c>
      <c r="AY110" s="15" t="s">
        <v>379</v>
      </c>
      <c r="AZ110" s="14">
        <v>15416267</v>
      </c>
      <c r="BA110" s="14" t="s">
        <v>78</v>
      </c>
    </row>
    <row r="111" spans="1:53" hidden="1" x14ac:dyDescent="0.25">
      <c r="A111" s="16">
        <v>44303</v>
      </c>
      <c r="B111" s="15" t="s">
        <v>52</v>
      </c>
      <c r="C111" s="15" t="s">
        <v>527</v>
      </c>
      <c r="D111" s="15" t="s">
        <v>528</v>
      </c>
      <c r="E111" s="15" t="s">
        <v>365</v>
      </c>
      <c r="F111" s="15" t="s">
        <v>529</v>
      </c>
      <c r="G111" s="15" t="s">
        <v>57</v>
      </c>
      <c r="H111" s="15" t="s">
        <v>57</v>
      </c>
      <c r="I111" s="15" t="s">
        <v>57</v>
      </c>
      <c r="J111" s="17">
        <v>46000</v>
      </c>
      <c r="K111" s="15" t="s">
        <v>59</v>
      </c>
      <c r="L111" s="17">
        <v>1.3333392710688479</v>
      </c>
      <c r="M111" s="17">
        <v>27.735000566664464</v>
      </c>
      <c r="N111" s="11">
        <f t="shared" si="1"/>
        <v>61362.34146973367</v>
      </c>
      <c r="O111" s="17">
        <v>61332.379797037618</v>
      </c>
      <c r="P111" s="17">
        <v>1.3333126042834265</v>
      </c>
      <c r="Q111" s="15" t="s">
        <v>60</v>
      </c>
      <c r="R111" s="15" t="s">
        <v>83</v>
      </c>
      <c r="S111" s="17">
        <v>46000</v>
      </c>
      <c r="T111" s="15" t="s">
        <v>59</v>
      </c>
      <c r="U111" s="17">
        <v>1.0000001107234799</v>
      </c>
      <c r="V111" s="17" t="s">
        <v>62</v>
      </c>
      <c r="W111" s="17">
        <v>17010.54</v>
      </c>
      <c r="X111" s="17">
        <v>78342.919797037612</v>
      </c>
      <c r="Y111" s="15" t="s">
        <v>63</v>
      </c>
      <c r="Z111" s="15" t="s">
        <v>64</v>
      </c>
      <c r="AA111" s="15" t="s">
        <v>65</v>
      </c>
      <c r="AB111" s="15" t="s">
        <v>106</v>
      </c>
      <c r="AC111" s="15" t="s">
        <v>530</v>
      </c>
      <c r="AD111" s="15" t="s">
        <v>130</v>
      </c>
      <c r="AE111" s="15" t="s">
        <v>531</v>
      </c>
      <c r="AF111" s="15" t="s">
        <v>532</v>
      </c>
      <c r="AG111" s="15" t="s">
        <v>533</v>
      </c>
      <c r="AH111" s="15" t="s">
        <v>57</v>
      </c>
      <c r="AI111" s="15" t="s">
        <v>57</v>
      </c>
      <c r="AJ111" s="10" t="s">
        <v>534</v>
      </c>
      <c r="AK111" s="15" t="s">
        <v>73</v>
      </c>
      <c r="AL111" s="15" t="s">
        <v>74</v>
      </c>
      <c r="AM111" s="15" t="s">
        <v>90</v>
      </c>
      <c r="AN111" s="15" t="s">
        <v>76</v>
      </c>
      <c r="AO111" s="15" t="s">
        <v>528</v>
      </c>
      <c r="AP111" s="15" t="s">
        <v>365</v>
      </c>
      <c r="AQ111" s="15" t="s">
        <v>529</v>
      </c>
      <c r="AR111" s="15" t="s">
        <v>57</v>
      </c>
      <c r="AS111" s="15" t="s">
        <v>57</v>
      </c>
      <c r="AT111" s="15" t="s">
        <v>57</v>
      </c>
      <c r="AU111" s="15" t="s">
        <v>106</v>
      </c>
      <c r="AV111" s="15" t="s">
        <v>530</v>
      </c>
      <c r="AW111" s="15" t="s">
        <v>130</v>
      </c>
      <c r="AX111" s="15" t="s">
        <v>531</v>
      </c>
      <c r="AY111" s="15" t="s">
        <v>532</v>
      </c>
      <c r="AZ111" s="14">
        <v>15510079</v>
      </c>
      <c r="BA111" s="14" t="s">
        <v>78</v>
      </c>
    </row>
    <row r="112" spans="1:53" hidden="1" x14ac:dyDescent="0.25">
      <c r="A112" s="16">
        <v>44303</v>
      </c>
      <c r="B112" s="15" t="s">
        <v>52</v>
      </c>
      <c r="C112" s="15" t="s">
        <v>535</v>
      </c>
      <c r="D112" s="15" t="s">
        <v>296</v>
      </c>
      <c r="E112" s="15" t="s">
        <v>137</v>
      </c>
      <c r="F112" s="15" t="s">
        <v>297</v>
      </c>
      <c r="G112" s="15" t="s">
        <v>57</v>
      </c>
      <c r="H112" s="15" t="s">
        <v>255</v>
      </c>
      <c r="I112" s="15" t="s">
        <v>57</v>
      </c>
      <c r="J112" s="17">
        <v>16000</v>
      </c>
      <c r="K112" s="15" t="s">
        <v>59</v>
      </c>
      <c r="L112" s="17">
        <v>2.1403529929799543</v>
      </c>
      <c r="M112" s="17">
        <v>24.490000000000002</v>
      </c>
      <c r="N112" s="11">
        <f t="shared" si="1"/>
        <v>34271.137887679266</v>
      </c>
      <c r="O112" s="17">
        <v>34244.962974721515</v>
      </c>
      <c r="P112" s="17">
        <v>2.1403101859200948</v>
      </c>
      <c r="Q112" s="15" t="s">
        <v>60</v>
      </c>
      <c r="R112" s="15" t="s">
        <v>140</v>
      </c>
      <c r="S112" s="17">
        <v>16000</v>
      </c>
      <c r="T112" s="15" t="s">
        <v>59</v>
      </c>
      <c r="U112" s="17">
        <v>2.062935</v>
      </c>
      <c r="V112" s="17" t="s">
        <v>62</v>
      </c>
      <c r="W112" s="17">
        <v>8386.59</v>
      </c>
      <c r="X112" s="17">
        <v>42631.552974721519</v>
      </c>
      <c r="Y112" s="15" t="s">
        <v>63</v>
      </c>
      <c r="Z112" s="15" t="s">
        <v>64</v>
      </c>
      <c r="AA112" s="15" t="s">
        <v>65</v>
      </c>
      <c r="AB112" s="15" t="s">
        <v>106</v>
      </c>
      <c r="AC112" s="15" t="s">
        <v>298</v>
      </c>
      <c r="AD112" s="15" t="s">
        <v>108</v>
      </c>
      <c r="AE112" s="15" t="s">
        <v>299</v>
      </c>
      <c r="AF112" s="15" t="s">
        <v>300</v>
      </c>
      <c r="AG112" s="15" t="s">
        <v>301</v>
      </c>
      <c r="AH112" s="15" t="s">
        <v>57</v>
      </c>
      <c r="AI112" s="15" t="s">
        <v>57</v>
      </c>
      <c r="AJ112" s="10" t="s">
        <v>302</v>
      </c>
      <c r="AK112" s="15" t="s">
        <v>73</v>
      </c>
      <c r="AL112" s="15" t="s">
        <v>74</v>
      </c>
      <c r="AM112" s="15" t="s">
        <v>145</v>
      </c>
      <c r="AN112" s="15" t="s">
        <v>76</v>
      </c>
      <c r="AO112" s="15" t="s">
        <v>296</v>
      </c>
      <c r="AP112" s="15" t="s">
        <v>137</v>
      </c>
      <c r="AQ112" s="15" t="s">
        <v>297</v>
      </c>
      <c r="AR112" s="15" t="s">
        <v>57</v>
      </c>
      <c r="AS112" s="15" t="s">
        <v>57</v>
      </c>
      <c r="AT112" s="15" t="s">
        <v>57</v>
      </c>
      <c r="AU112" s="15" t="s">
        <v>106</v>
      </c>
      <c r="AV112" s="15" t="s">
        <v>298</v>
      </c>
      <c r="AW112" s="15" t="s">
        <v>108</v>
      </c>
      <c r="AX112" s="15" t="s">
        <v>299</v>
      </c>
      <c r="AY112" s="15" t="s">
        <v>300</v>
      </c>
      <c r="AZ112" s="14">
        <v>15419195</v>
      </c>
      <c r="BA112" s="14" t="s">
        <v>78</v>
      </c>
    </row>
    <row r="113" spans="1:53" hidden="1" x14ac:dyDescent="0.25">
      <c r="A113" s="16">
        <v>44303</v>
      </c>
      <c r="B113" s="15" t="s">
        <v>52</v>
      </c>
      <c r="C113" s="15" t="s">
        <v>536</v>
      </c>
      <c r="D113" s="15" t="s">
        <v>158</v>
      </c>
      <c r="E113" s="15" t="s">
        <v>193</v>
      </c>
      <c r="F113" s="15" t="s">
        <v>160</v>
      </c>
      <c r="G113" s="15" t="s">
        <v>57</v>
      </c>
      <c r="H113" s="15" t="s">
        <v>57</v>
      </c>
      <c r="I113" s="15" t="s">
        <v>57</v>
      </c>
      <c r="J113" s="17">
        <v>80000</v>
      </c>
      <c r="K113" s="15" t="s">
        <v>59</v>
      </c>
      <c r="L113" s="17">
        <v>1.5481293970493204</v>
      </c>
      <c r="M113" s="17">
        <v>27.735000617592949</v>
      </c>
      <c r="N113" s="11">
        <f t="shared" si="1"/>
        <v>123879.08676456322</v>
      </c>
      <c r="O113" s="17">
        <v>123849.11326042801</v>
      </c>
      <c r="P113" s="17">
        <v>1.5481139157553501</v>
      </c>
      <c r="Q113" s="15" t="s">
        <v>60</v>
      </c>
      <c r="R113" s="15" t="s">
        <v>83</v>
      </c>
      <c r="S113" s="17">
        <v>80000</v>
      </c>
      <c r="T113" s="15" t="s">
        <v>59</v>
      </c>
      <c r="U113" s="17">
        <v>1.513485</v>
      </c>
      <c r="V113" s="17" t="s">
        <v>62</v>
      </c>
      <c r="W113" s="17">
        <v>34349.21</v>
      </c>
      <c r="X113" s="17">
        <v>158198.32326042801</v>
      </c>
      <c r="Y113" s="15" t="s">
        <v>63</v>
      </c>
      <c r="Z113" s="15" t="s">
        <v>64</v>
      </c>
      <c r="AA113" s="15" t="s">
        <v>65</v>
      </c>
      <c r="AB113" s="15" t="s">
        <v>118</v>
      </c>
      <c r="AC113" s="15" t="s">
        <v>162</v>
      </c>
      <c r="AD113" s="15" t="s">
        <v>108</v>
      </c>
      <c r="AE113" s="15" t="s">
        <v>163</v>
      </c>
      <c r="AF113" s="15" t="s">
        <v>164</v>
      </c>
      <c r="AG113" s="15" t="s">
        <v>165</v>
      </c>
      <c r="AH113" s="15" t="s">
        <v>57</v>
      </c>
      <c r="AI113" s="15" t="s">
        <v>57</v>
      </c>
      <c r="AJ113" s="10" t="s">
        <v>112</v>
      </c>
      <c r="AK113" s="15" t="s">
        <v>73</v>
      </c>
      <c r="AL113" s="15" t="s">
        <v>74</v>
      </c>
      <c r="AM113" s="15" t="s">
        <v>90</v>
      </c>
      <c r="AN113" s="15" t="s">
        <v>76</v>
      </c>
      <c r="AO113" s="15" t="s">
        <v>158</v>
      </c>
      <c r="AP113" s="15" t="s">
        <v>193</v>
      </c>
      <c r="AQ113" s="15" t="s">
        <v>160</v>
      </c>
      <c r="AR113" s="15" t="s">
        <v>57</v>
      </c>
      <c r="AS113" s="15" t="s">
        <v>57</v>
      </c>
      <c r="AT113" s="15" t="s">
        <v>57</v>
      </c>
      <c r="AU113" s="15" t="s">
        <v>118</v>
      </c>
      <c r="AV113" s="15" t="s">
        <v>162</v>
      </c>
      <c r="AW113" s="15" t="s">
        <v>108</v>
      </c>
      <c r="AX113" s="15" t="s">
        <v>163</v>
      </c>
      <c r="AY113" s="15" t="s">
        <v>164</v>
      </c>
      <c r="AZ113" s="14">
        <v>16320764</v>
      </c>
      <c r="BA113" s="14" t="s">
        <v>78</v>
      </c>
    </row>
    <row r="114" spans="1:53" hidden="1" x14ac:dyDescent="0.25">
      <c r="A114" s="16">
        <v>44303</v>
      </c>
      <c r="B114" s="15" t="s">
        <v>52</v>
      </c>
      <c r="C114" s="15" t="s">
        <v>203</v>
      </c>
      <c r="D114" s="15" t="s">
        <v>537</v>
      </c>
      <c r="E114" s="15" t="s">
        <v>115</v>
      </c>
      <c r="F114" s="15" t="s">
        <v>538</v>
      </c>
      <c r="G114" s="15" t="s">
        <v>57</v>
      </c>
      <c r="H114" s="15" t="s">
        <v>215</v>
      </c>
      <c r="I114" s="15" t="s">
        <v>57</v>
      </c>
      <c r="J114" s="17">
        <v>80000</v>
      </c>
      <c r="K114" s="15" t="s">
        <v>59</v>
      </c>
      <c r="L114" s="17">
        <v>1.4029913225425936</v>
      </c>
      <c r="M114" s="17">
        <v>27.735000215204948</v>
      </c>
      <c r="N114" s="11">
        <f t="shared" si="1"/>
        <v>112268.0408036227</v>
      </c>
      <c r="O114" s="17">
        <v>112238.18341034946</v>
      </c>
      <c r="P114" s="17">
        <v>1.4029772926293682</v>
      </c>
      <c r="Q114" s="15" t="s">
        <v>60</v>
      </c>
      <c r="R114" s="15" t="s">
        <v>83</v>
      </c>
      <c r="S114" s="17">
        <v>80000</v>
      </c>
      <c r="T114" s="15" t="s">
        <v>59</v>
      </c>
      <c r="U114" s="17">
        <v>1.40859</v>
      </c>
      <c r="V114" s="17" t="s">
        <v>62</v>
      </c>
      <c r="W114" s="17">
        <v>31128.95</v>
      </c>
      <c r="X114" s="17">
        <v>143367.13341034946</v>
      </c>
      <c r="Y114" s="15" t="s">
        <v>63</v>
      </c>
      <c r="Z114" s="15" t="s">
        <v>64</v>
      </c>
      <c r="AA114" s="15" t="s">
        <v>65</v>
      </c>
      <c r="AB114" s="15" t="s">
        <v>118</v>
      </c>
      <c r="AC114" s="15" t="s">
        <v>469</v>
      </c>
      <c r="AD114" s="15" t="s">
        <v>108</v>
      </c>
      <c r="AE114" s="15" t="s">
        <v>539</v>
      </c>
      <c r="AF114" s="15" t="s">
        <v>540</v>
      </c>
      <c r="AG114" s="15" t="s">
        <v>541</v>
      </c>
      <c r="AH114" s="15" t="s">
        <v>57</v>
      </c>
      <c r="AI114" s="15" t="s">
        <v>57</v>
      </c>
      <c r="AJ114" s="10" t="s">
        <v>57</v>
      </c>
      <c r="AK114" s="15" t="s">
        <v>73</v>
      </c>
      <c r="AL114" s="15" t="s">
        <v>74</v>
      </c>
      <c r="AM114" s="15" t="s">
        <v>57</v>
      </c>
      <c r="AN114" s="15" t="s">
        <v>76</v>
      </c>
      <c r="AO114" s="15" t="s">
        <v>537</v>
      </c>
      <c r="AP114" s="15" t="s">
        <v>124</v>
      </c>
      <c r="AQ114" s="15" t="s">
        <v>538</v>
      </c>
      <c r="AR114" s="15" t="s">
        <v>57</v>
      </c>
      <c r="AS114" s="15" t="s">
        <v>57</v>
      </c>
      <c r="AT114" s="15" t="s">
        <v>57</v>
      </c>
      <c r="AU114" s="15" t="s">
        <v>118</v>
      </c>
      <c r="AV114" s="15" t="s">
        <v>469</v>
      </c>
      <c r="AW114" s="15" t="s">
        <v>108</v>
      </c>
      <c r="AX114" s="15" t="s">
        <v>539</v>
      </c>
      <c r="AY114" s="15" t="s">
        <v>540</v>
      </c>
      <c r="AZ114" s="14">
        <v>15498713</v>
      </c>
      <c r="BA114" s="14" t="s">
        <v>78</v>
      </c>
    </row>
    <row r="115" spans="1:53" hidden="1" x14ac:dyDescent="0.25">
      <c r="A115" s="16">
        <v>44304</v>
      </c>
      <c r="B115" s="15" t="s">
        <v>52</v>
      </c>
      <c r="C115" s="15" t="s">
        <v>542</v>
      </c>
      <c r="D115" s="15" t="s">
        <v>342</v>
      </c>
      <c r="E115" s="15" t="s">
        <v>137</v>
      </c>
      <c r="F115" s="15" t="s">
        <v>343</v>
      </c>
      <c r="G115" s="15" t="s">
        <v>57</v>
      </c>
      <c r="H115" s="15" t="s">
        <v>139</v>
      </c>
      <c r="I115" s="15" t="s">
        <v>57</v>
      </c>
      <c r="J115" s="17">
        <v>16000</v>
      </c>
      <c r="K115" s="15" t="s">
        <v>59</v>
      </c>
      <c r="L115" s="17">
        <v>1.7940400559191456</v>
      </c>
      <c r="M115" s="17">
        <v>24.489998434779238</v>
      </c>
      <c r="N115" s="11">
        <f t="shared" si="1"/>
        <v>28730.130893141108</v>
      </c>
      <c r="O115" s="17">
        <v>28704.066801888435</v>
      </c>
      <c r="P115" s="17">
        <v>1.7940041751180271</v>
      </c>
      <c r="Q115" s="15" t="s">
        <v>60</v>
      </c>
      <c r="R115" s="15" t="s">
        <v>140</v>
      </c>
      <c r="S115" s="17">
        <v>16000</v>
      </c>
      <c r="T115" s="15" t="s">
        <v>59</v>
      </c>
      <c r="U115" s="17">
        <v>1.719279</v>
      </c>
      <c r="V115" s="17" t="s">
        <v>62</v>
      </c>
      <c r="W115" s="17">
        <v>7029.63</v>
      </c>
      <c r="X115" s="17">
        <v>35733.696801888436</v>
      </c>
      <c r="Y115" s="15" t="s">
        <v>63</v>
      </c>
      <c r="Z115" s="15" t="s">
        <v>64</v>
      </c>
      <c r="AA115" s="15" t="s">
        <v>65</v>
      </c>
      <c r="AB115" s="15" t="s">
        <v>106</v>
      </c>
      <c r="AC115" s="15" t="s">
        <v>298</v>
      </c>
      <c r="AD115" s="15" t="s">
        <v>108</v>
      </c>
      <c r="AE115" s="15" t="s">
        <v>344</v>
      </c>
      <c r="AF115" s="15" t="s">
        <v>345</v>
      </c>
      <c r="AG115" s="15" t="s">
        <v>346</v>
      </c>
      <c r="AH115" s="15" t="s">
        <v>57</v>
      </c>
      <c r="AI115" s="15" t="s">
        <v>57</v>
      </c>
      <c r="AJ115" s="10" t="s">
        <v>347</v>
      </c>
      <c r="AK115" s="15" t="s">
        <v>73</v>
      </c>
      <c r="AL115" s="15" t="s">
        <v>74</v>
      </c>
      <c r="AM115" s="15" t="s">
        <v>145</v>
      </c>
      <c r="AN115" s="15" t="s">
        <v>76</v>
      </c>
      <c r="AO115" s="15" t="s">
        <v>342</v>
      </c>
      <c r="AP115" s="15" t="s">
        <v>137</v>
      </c>
      <c r="AQ115" s="15" t="s">
        <v>343</v>
      </c>
      <c r="AR115" s="15" t="s">
        <v>57</v>
      </c>
      <c r="AS115" s="15" t="s">
        <v>146</v>
      </c>
      <c r="AT115" s="15" t="s">
        <v>57</v>
      </c>
      <c r="AU115" s="15" t="s">
        <v>106</v>
      </c>
      <c r="AV115" s="15" t="s">
        <v>298</v>
      </c>
      <c r="AW115" s="15" t="s">
        <v>108</v>
      </c>
      <c r="AX115" s="15" t="s">
        <v>344</v>
      </c>
      <c r="AY115" s="15" t="s">
        <v>345</v>
      </c>
      <c r="AZ115" s="14">
        <v>15520474</v>
      </c>
      <c r="BA115" s="14" t="s">
        <v>78</v>
      </c>
    </row>
    <row r="116" spans="1:53" hidden="1" x14ac:dyDescent="0.25">
      <c r="A116" s="16">
        <v>44304</v>
      </c>
      <c r="B116" s="15" t="s">
        <v>52</v>
      </c>
      <c r="C116" s="15" t="s">
        <v>543</v>
      </c>
      <c r="D116" s="15" t="s">
        <v>223</v>
      </c>
      <c r="E116" s="15" t="s">
        <v>365</v>
      </c>
      <c r="F116" s="15" t="s">
        <v>225</v>
      </c>
      <c r="G116" s="15" t="s">
        <v>57</v>
      </c>
      <c r="H116" s="15" t="s">
        <v>57</v>
      </c>
      <c r="I116" s="15" t="s">
        <v>57</v>
      </c>
      <c r="J116" s="17">
        <v>46000</v>
      </c>
      <c r="K116" s="15" t="s">
        <v>59</v>
      </c>
      <c r="L116" s="17">
        <v>1.7885008117274985</v>
      </c>
      <c r="M116" s="17">
        <v>20.235000387434084</v>
      </c>
      <c r="N116" s="11">
        <f t="shared" si="1"/>
        <v>82292.272339852367</v>
      </c>
      <c r="O116" s="17">
        <v>82269.391918718145</v>
      </c>
      <c r="P116" s="17">
        <v>1.788465041711264</v>
      </c>
      <c r="Q116" s="15" t="s">
        <v>60</v>
      </c>
      <c r="R116" s="15" t="s">
        <v>83</v>
      </c>
      <c r="S116" s="17">
        <v>46000</v>
      </c>
      <c r="T116" s="15" t="s">
        <v>59</v>
      </c>
      <c r="U116" s="17">
        <v>1.7482500000000001</v>
      </c>
      <c r="V116" s="17" t="s">
        <v>62</v>
      </c>
      <c r="W116" s="17">
        <v>16647.21</v>
      </c>
      <c r="X116" s="17">
        <v>98916.601918718137</v>
      </c>
      <c r="Y116" s="15" t="s">
        <v>63</v>
      </c>
      <c r="Z116" s="15" t="s">
        <v>64</v>
      </c>
      <c r="AA116" s="15" t="s">
        <v>65</v>
      </c>
      <c r="AB116" s="15" t="s">
        <v>66</v>
      </c>
      <c r="AC116" s="15" t="s">
        <v>67</v>
      </c>
      <c r="AD116" s="15" t="s">
        <v>68</v>
      </c>
      <c r="AE116" s="15" t="s">
        <v>226</v>
      </c>
      <c r="AF116" s="15" t="s">
        <v>227</v>
      </c>
      <c r="AG116" s="15" t="s">
        <v>228</v>
      </c>
      <c r="AH116" s="15" t="s">
        <v>57</v>
      </c>
      <c r="AI116" s="15" t="s">
        <v>57</v>
      </c>
      <c r="AJ116" s="10" t="s">
        <v>229</v>
      </c>
      <c r="AK116" s="15" t="s">
        <v>73</v>
      </c>
      <c r="AL116" s="15" t="s">
        <v>74</v>
      </c>
      <c r="AM116" s="15" t="s">
        <v>90</v>
      </c>
      <c r="AN116" s="15" t="s">
        <v>76</v>
      </c>
      <c r="AO116" s="15" t="s">
        <v>223</v>
      </c>
      <c r="AP116" s="15" t="s">
        <v>365</v>
      </c>
      <c r="AQ116" s="15" t="s">
        <v>225</v>
      </c>
      <c r="AR116" s="15" t="s">
        <v>57</v>
      </c>
      <c r="AS116" s="15" t="s">
        <v>57</v>
      </c>
      <c r="AT116" s="15" t="s">
        <v>57</v>
      </c>
      <c r="AU116" s="15" t="s">
        <v>66</v>
      </c>
      <c r="AV116" s="15" t="s">
        <v>67</v>
      </c>
      <c r="AW116" s="15" t="s">
        <v>68</v>
      </c>
      <c r="AX116" s="15" t="s">
        <v>226</v>
      </c>
      <c r="AY116" s="15" t="s">
        <v>227</v>
      </c>
      <c r="AZ116" s="14">
        <v>15524401</v>
      </c>
      <c r="BA116" s="14" t="s">
        <v>78</v>
      </c>
    </row>
    <row r="117" spans="1:53" hidden="1" x14ac:dyDescent="0.25">
      <c r="A117" s="16">
        <v>44304</v>
      </c>
      <c r="B117" s="15" t="s">
        <v>52</v>
      </c>
      <c r="C117" s="15" t="s">
        <v>544</v>
      </c>
      <c r="D117" s="15" t="s">
        <v>413</v>
      </c>
      <c r="E117" s="15" t="s">
        <v>137</v>
      </c>
      <c r="F117" s="15" t="s">
        <v>414</v>
      </c>
      <c r="G117" s="15" t="s">
        <v>57</v>
      </c>
      <c r="H117" s="15" t="s">
        <v>415</v>
      </c>
      <c r="I117" s="15" t="s">
        <v>57</v>
      </c>
      <c r="J117" s="17">
        <v>16000</v>
      </c>
      <c r="K117" s="15" t="s">
        <v>59</v>
      </c>
      <c r="L117" s="17">
        <v>2.0661170210813822</v>
      </c>
      <c r="M117" s="17">
        <v>24.490000102226151</v>
      </c>
      <c r="N117" s="11">
        <f t="shared" si="1"/>
        <v>33083.362337404338</v>
      </c>
      <c r="O117" s="17">
        <v>33057.211179855367</v>
      </c>
      <c r="P117" s="17">
        <v>2.0660756987409603</v>
      </c>
      <c r="Q117" s="15" t="s">
        <v>60</v>
      </c>
      <c r="R117" s="15" t="s">
        <v>140</v>
      </c>
      <c r="S117" s="17">
        <v>16000</v>
      </c>
      <c r="T117" s="15" t="s">
        <v>59</v>
      </c>
      <c r="U117" s="17">
        <v>1.9800180000000001</v>
      </c>
      <c r="V117" s="17" t="s">
        <v>62</v>
      </c>
      <c r="W117" s="17">
        <v>8095.71</v>
      </c>
      <c r="X117" s="17">
        <v>41152.921179855366</v>
      </c>
      <c r="Y117" s="15" t="s">
        <v>63</v>
      </c>
      <c r="Z117" s="15" t="s">
        <v>64</v>
      </c>
      <c r="AA117" s="15" t="s">
        <v>65</v>
      </c>
      <c r="AB117" s="15" t="s">
        <v>118</v>
      </c>
      <c r="AC117" s="15" t="s">
        <v>416</v>
      </c>
      <c r="AD117" s="15" t="s">
        <v>108</v>
      </c>
      <c r="AE117" s="15" t="s">
        <v>417</v>
      </c>
      <c r="AF117" s="15" t="s">
        <v>418</v>
      </c>
      <c r="AG117" s="15" t="s">
        <v>419</v>
      </c>
      <c r="AH117" s="15" t="s">
        <v>57</v>
      </c>
      <c r="AI117" s="15" t="s">
        <v>57</v>
      </c>
      <c r="AJ117" s="10" t="s">
        <v>420</v>
      </c>
      <c r="AK117" s="15" t="s">
        <v>73</v>
      </c>
      <c r="AL117" s="15" t="s">
        <v>74</v>
      </c>
      <c r="AM117" s="15" t="s">
        <v>145</v>
      </c>
      <c r="AN117" s="15" t="s">
        <v>76</v>
      </c>
      <c r="AO117" s="15" t="s">
        <v>413</v>
      </c>
      <c r="AP117" s="15" t="s">
        <v>137</v>
      </c>
      <c r="AQ117" s="15" t="s">
        <v>414</v>
      </c>
      <c r="AR117" s="15" t="s">
        <v>57</v>
      </c>
      <c r="AS117" s="15" t="s">
        <v>415</v>
      </c>
      <c r="AT117" s="15" t="s">
        <v>57</v>
      </c>
      <c r="AU117" s="15" t="s">
        <v>118</v>
      </c>
      <c r="AV117" s="15" t="s">
        <v>416</v>
      </c>
      <c r="AW117" s="15" t="s">
        <v>108</v>
      </c>
      <c r="AX117" s="15" t="s">
        <v>417</v>
      </c>
      <c r="AY117" s="15" t="s">
        <v>418</v>
      </c>
      <c r="AZ117" s="14">
        <v>15523146</v>
      </c>
      <c r="BA117" s="14" t="s">
        <v>78</v>
      </c>
    </row>
    <row r="118" spans="1:53" hidden="1" x14ac:dyDescent="0.25">
      <c r="A118" s="16">
        <v>44304</v>
      </c>
      <c r="B118" s="15" t="s">
        <v>52</v>
      </c>
      <c r="C118" s="15" t="s">
        <v>545</v>
      </c>
      <c r="D118" s="15" t="s">
        <v>546</v>
      </c>
      <c r="E118" s="15" t="s">
        <v>365</v>
      </c>
      <c r="F118" s="15" t="s">
        <v>547</v>
      </c>
      <c r="G118" s="15" t="s">
        <v>57</v>
      </c>
      <c r="H118" s="15" t="s">
        <v>367</v>
      </c>
      <c r="I118" s="15" t="s">
        <v>57</v>
      </c>
      <c r="J118" s="17">
        <v>23000</v>
      </c>
      <c r="K118" s="15" t="s">
        <v>59</v>
      </c>
      <c r="L118" s="17">
        <v>1.6300907398316347</v>
      </c>
      <c r="M118" s="17">
        <v>27.734998972190617</v>
      </c>
      <c r="N118" s="11">
        <f t="shared" si="1"/>
        <v>37520.822015099788</v>
      </c>
      <c r="O118" s="17">
        <v>37491.33717438727</v>
      </c>
      <c r="P118" s="17">
        <v>1.6300581380168377</v>
      </c>
      <c r="Q118" s="15" t="s">
        <v>60</v>
      </c>
      <c r="R118" s="15" t="s">
        <v>83</v>
      </c>
      <c r="S118" s="17">
        <v>23000</v>
      </c>
      <c r="T118" s="15" t="s">
        <v>59</v>
      </c>
      <c r="U118" s="17">
        <v>1.593405</v>
      </c>
      <c r="V118" s="17" t="s">
        <v>62</v>
      </c>
      <c r="W118" s="17">
        <v>10398.219999999999</v>
      </c>
      <c r="X118" s="17">
        <v>47889.557174387272</v>
      </c>
      <c r="Y118" s="15" t="s">
        <v>63</v>
      </c>
      <c r="Z118" s="15" t="s">
        <v>64</v>
      </c>
      <c r="AA118" s="15" t="s">
        <v>65</v>
      </c>
      <c r="AB118" s="15" t="s">
        <v>368</v>
      </c>
      <c r="AC118" s="15" t="s">
        <v>548</v>
      </c>
      <c r="AD118" s="15" t="s">
        <v>108</v>
      </c>
      <c r="AE118" s="15" t="s">
        <v>549</v>
      </c>
      <c r="AF118" s="15" t="s">
        <v>550</v>
      </c>
      <c r="AG118" s="15" t="s">
        <v>551</v>
      </c>
      <c r="AH118" s="15" t="s">
        <v>57</v>
      </c>
      <c r="AI118" s="15" t="s">
        <v>57</v>
      </c>
      <c r="AJ118" s="10" t="s">
        <v>552</v>
      </c>
      <c r="AK118" s="15" t="s">
        <v>73</v>
      </c>
      <c r="AL118" s="15" t="s">
        <v>74</v>
      </c>
      <c r="AM118" s="15" t="s">
        <v>90</v>
      </c>
      <c r="AN118" s="15" t="s">
        <v>76</v>
      </c>
      <c r="AO118" s="15" t="s">
        <v>546</v>
      </c>
      <c r="AP118" s="15" t="s">
        <v>365</v>
      </c>
      <c r="AQ118" s="15" t="s">
        <v>547</v>
      </c>
      <c r="AR118" s="15" t="s">
        <v>57</v>
      </c>
      <c r="AS118" s="15" t="s">
        <v>367</v>
      </c>
      <c r="AT118" s="15" t="s">
        <v>57</v>
      </c>
      <c r="AU118" s="15" t="s">
        <v>368</v>
      </c>
      <c r="AV118" s="15" t="s">
        <v>548</v>
      </c>
      <c r="AW118" s="15" t="s">
        <v>108</v>
      </c>
      <c r="AX118" s="15" t="s">
        <v>549</v>
      </c>
      <c r="AY118" s="15" t="s">
        <v>550</v>
      </c>
      <c r="AZ118" s="14">
        <v>16402868</v>
      </c>
      <c r="BA118" s="14" t="s">
        <v>78</v>
      </c>
    </row>
    <row r="119" spans="1:53" hidden="1" x14ac:dyDescent="0.25">
      <c r="A119" s="16">
        <v>44306</v>
      </c>
      <c r="B119" s="15" t="s">
        <v>52</v>
      </c>
      <c r="C119" s="15" t="s">
        <v>279</v>
      </c>
      <c r="D119" s="15" t="s">
        <v>553</v>
      </c>
      <c r="E119" s="15" t="s">
        <v>193</v>
      </c>
      <c r="F119" s="15" t="s">
        <v>554</v>
      </c>
      <c r="G119" s="15" t="s">
        <v>57</v>
      </c>
      <c r="H119" s="15" t="s">
        <v>57</v>
      </c>
      <c r="I119" s="15" t="s">
        <v>57</v>
      </c>
      <c r="J119" s="17">
        <v>96000</v>
      </c>
      <c r="K119" s="15" t="s">
        <v>59</v>
      </c>
      <c r="L119" s="17">
        <v>1.4320754239961506</v>
      </c>
      <c r="M119" s="17">
        <v>27.734999749955318</v>
      </c>
      <c r="N119" s="11">
        <f t="shared" si="1"/>
        <v>137507.97570338042</v>
      </c>
      <c r="O119" s="17">
        <v>137477.86591122343</v>
      </c>
      <c r="P119" s="17">
        <v>1432.0611032419108</v>
      </c>
      <c r="Q119" s="15" t="s">
        <v>60</v>
      </c>
      <c r="R119" s="15" t="s">
        <v>83</v>
      </c>
      <c r="S119" s="17">
        <v>96</v>
      </c>
      <c r="T119" s="15" t="s">
        <v>117</v>
      </c>
      <c r="U119" s="17">
        <v>1417.97164</v>
      </c>
      <c r="V119" s="17" t="s">
        <v>62</v>
      </c>
      <c r="W119" s="17">
        <v>38129.11</v>
      </c>
      <c r="X119" s="17">
        <v>175606.97591122345</v>
      </c>
      <c r="Y119" s="15" t="s">
        <v>63</v>
      </c>
      <c r="Z119" s="15" t="s">
        <v>64</v>
      </c>
      <c r="AA119" s="15" t="s">
        <v>65</v>
      </c>
      <c r="AB119" s="15" t="s">
        <v>106</v>
      </c>
      <c r="AC119" s="15" t="s">
        <v>555</v>
      </c>
      <c r="AD119" s="15" t="s">
        <v>108</v>
      </c>
      <c r="AE119" s="15" t="s">
        <v>556</v>
      </c>
      <c r="AF119" s="15" t="s">
        <v>557</v>
      </c>
      <c r="AG119" s="15" t="s">
        <v>558</v>
      </c>
      <c r="AH119" s="15" t="s">
        <v>57</v>
      </c>
      <c r="AI119" s="15" t="s">
        <v>57</v>
      </c>
      <c r="AJ119" s="10" t="s">
        <v>57</v>
      </c>
      <c r="AK119" s="15" t="s">
        <v>73</v>
      </c>
      <c r="AL119" s="15" t="s">
        <v>74</v>
      </c>
      <c r="AM119" s="15" t="s">
        <v>57</v>
      </c>
      <c r="AN119" s="15" t="s">
        <v>76</v>
      </c>
      <c r="AO119" s="15" t="s">
        <v>553</v>
      </c>
      <c r="AP119" s="15" t="s">
        <v>193</v>
      </c>
      <c r="AQ119" s="15" t="s">
        <v>554</v>
      </c>
      <c r="AR119" s="15" t="s">
        <v>57</v>
      </c>
      <c r="AS119" s="15" t="s">
        <v>57</v>
      </c>
      <c r="AT119" s="15" t="s">
        <v>57</v>
      </c>
      <c r="AU119" s="15" t="s">
        <v>106</v>
      </c>
      <c r="AV119" s="15" t="s">
        <v>555</v>
      </c>
      <c r="AW119" s="15" t="s">
        <v>108</v>
      </c>
      <c r="AX119" s="15" t="s">
        <v>556</v>
      </c>
      <c r="AY119" s="15" t="s">
        <v>557</v>
      </c>
      <c r="AZ119" s="14">
        <v>15596827</v>
      </c>
      <c r="BA119" s="14" t="s">
        <v>78</v>
      </c>
    </row>
    <row r="120" spans="1:53" hidden="1" x14ac:dyDescent="0.25">
      <c r="A120" s="16">
        <v>44306</v>
      </c>
      <c r="B120" s="15" t="s">
        <v>52</v>
      </c>
      <c r="C120" s="15" t="s">
        <v>559</v>
      </c>
      <c r="D120" s="15" t="s">
        <v>230</v>
      </c>
      <c r="E120" s="15" t="s">
        <v>231</v>
      </c>
      <c r="F120" s="15" t="s">
        <v>232</v>
      </c>
      <c r="G120" s="15" t="s">
        <v>57</v>
      </c>
      <c r="H120" s="15" t="s">
        <v>57</v>
      </c>
      <c r="I120" s="15" t="s">
        <v>57</v>
      </c>
      <c r="J120" s="17">
        <v>16800</v>
      </c>
      <c r="K120" s="15" t="s">
        <v>59</v>
      </c>
      <c r="L120" s="17">
        <v>1.8279665144097552</v>
      </c>
      <c r="M120" s="17">
        <v>24.490000126102903</v>
      </c>
      <c r="N120" s="11">
        <f t="shared" si="1"/>
        <v>30735.327442209989</v>
      </c>
      <c r="O120" s="17">
        <v>30709.223245335044</v>
      </c>
      <c r="P120" s="17">
        <v>1.827929955079467</v>
      </c>
      <c r="Q120" s="15" t="s">
        <v>60</v>
      </c>
      <c r="R120" s="15" t="s">
        <v>161</v>
      </c>
      <c r="S120" s="17">
        <v>16800</v>
      </c>
      <c r="T120" s="15" t="s">
        <v>59</v>
      </c>
      <c r="U120" s="17">
        <v>1.80819</v>
      </c>
      <c r="V120" s="17" t="s">
        <v>62</v>
      </c>
      <c r="W120" s="17">
        <v>7520.69</v>
      </c>
      <c r="X120" s="17">
        <v>38229.913245335047</v>
      </c>
      <c r="Y120" s="15" t="s">
        <v>63</v>
      </c>
      <c r="Z120" s="15" t="s">
        <v>64</v>
      </c>
      <c r="AA120" s="15" t="s">
        <v>65</v>
      </c>
      <c r="AB120" s="15" t="s">
        <v>106</v>
      </c>
      <c r="AC120" s="15" t="s">
        <v>233</v>
      </c>
      <c r="AD120" s="15" t="s">
        <v>108</v>
      </c>
      <c r="AE120" s="15" t="s">
        <v>234</v>
      </c>
      <c r="AF120" s="15" t="s">
        <v>235</v>
      </c>
      <c r="AG120" s="15" t="s">
        <v>236</v>
      </c>
      <c r="AH120" s="15" t="s">
        <v>57</v>
      </c>
      <c r="AI120" s="15" t="s">
        <v>57</v>
      </c>
      <c r="AJ120" s="10" t="s">
        <v>57</v>
      </c>
      <c r="AK120" s="15" t="s">
        <v>73</v>
      </c>
      <c r="AL120" s="15" t="s">
        <v>74</v>
      </c>
      <c r="AM120" s="15" t="s">
        <v>57</v>
      </c>
      <c r="AN120" s="15" t="s">
        <v>76</v>
      </c>
      <c r="AO120" s="15" t="s">
        <v>230</v>
      </c>
      <c r="AP120" s="15" t="s">
        <v>231</v>
      </c>
      <c r="AQ120" s="15" t="s">
        <v>232</v>
      </c>
      <c r="AR120" s="15" t="s">
        <v>57</v>
      </c>
      <c r="AS120" s="15" t="s">
        <v>57</v>
      </c>
      <c r="AT120" s="15" t="s">
        <v>57</v>
      </c>
      <c r="AU120" s="15" t="s">
        <v>106</v>
      </c>
      <c r="AV120" s="15" t="s">
        <v>233</v>
      </c>
      <c r="AW120" s="15" t="s">
        <v>108</v>
      </c>
      <c r="AX120" s="15" t="s">
        <v>234</v>
      </c>
      <c r="AY120" s="15" t="s">
        <v>235</v>
      </c>
      <c r="AZ120" s="14">
        <v>15618023</v>
      </c>
      <c r="BA120" s="14" t="s">
        <v>78</v>
      </c>
    </row>
    <row r="121" spans="1:53" hidden="1" x14ac:dyDescent="0.25">
      <c r="A121" s="16">
        <v>44306</v>
      </c>
      <c r="B121" s="15" t="s">
        <v>52</v>
      </c>
      <c r="C121" s="15" t="s">
        <v>560</v>
      </c>
      <c r="D121" s="15" t="s">
        <v>54</v>
      </c>
      <c r="E121" s="15" t="s">
        <v>137</v>
      </c>
      <c r="F121" s="15" t="s">
        <v>56</v>
      </c>
      <c r="G121" s="15" t="s">
        <v>57</v>
      </c>
      <c r="H121" s="15" t="s">
        <v>139</v>
      </c>
      <c r="I121" s="15" t="s">
        <v>57</v>
      </c>
      <c r="J121" s="17">
        <v>12365</v>
      </c>
      <c r="K121" s="15" t="s">
        <v>59</v>
      </c>
      <c r="L121" s="17">
        <v>1.7862363698355126</v>
      </c>
      <c r="M121" s="17">
        <v>0</v>
      </c>
      <c r="N121" s="11">
        <f t="shared" si="1"/>
        <v>22087.812713016112</v>
      </c>
      <c r="O121" s="17">
        <v>22086.370976761853</v>
      </c>
      <c r="P121" s="17">
        <v>1.7862006451081158</v>
      </c>
      <c r="Q121" s="15" t="s">
        <v>60</v>
      </c>
      <c r="R121" s="15" t="s">
        <v>140</v>
      </c>
      <c r="S121" s="17">
        <v>12365</v>
      </c>
      <c r="T121" s="15" t="s">
        <v>59</v>
      </c>
      <c r="U121" s="17">
        <v>1.7322660000000001</v>
      </c>
      <c r="V121" s="17" t="s">
        <v>62</v>
      </c>
      <c r="W121" s="17">
        <v>0</v>
      </c>
      <c r="X121" s="17">
        <v>22086.370976761853</v>
      </c>
      <c r="Y121" s="15" t="s">
        <v>63</v>
      </c>
      <c r="Z121" s="15" t="s">
        <v>64</v>
      </c>
      <c r="AA121" s="15" t="s">
        <v>65</v>
      </c>
      <c r="AB121" s="15" t="s">
        <v>66</v>
      </c>
      <c r="AC121" s="15" t="s">
        <v>67</v>
      </c>
      <c r="AD121" s="15" t="s">
        <v>68</v>
      </c>
      <c r="AE121" s="15" t="s">
        <v>69</v>
      </c>
      <c r="AF121" s="15" t="s">
        <v>70</v>
      </c>
      <c r="AG121" s="15" t="s">
        <v>71</v>
      </c>
      <c r="AH121" s="15" t="s">
        <v>57</v>
      </c>
      <c r="AI121" s="15" t="s">
        <v>57</v>
      </c>
      <c r="AJ121" s="10" t="s">
        <v>72</v>
      </c>
      <c r="AK121" s="15" t="s">
        <v>73</v>
      </c>
      <c r="AL121" s="15" t="s">
        <v>74</v>
      </c>
      <c r="AM121" s="15" t="s">
        <v>145</v>
      </c>
      <c r="AN121" s="15" t="s">
        <v>76</v>
      </c>
      <c r="AO121" s="15" t="s">
        <v>54</v>
      </c>
      <c r="AP121" s="15" t="s">
        <v>137</v>
      </c>
      <c r="AQ121" s="15" t="s">
        <v>56</v>
      </c>
      <c r="AR121" s="15" t="s">
        <v>57</v>
      </c>
      <c r="AS121" s="15" t="s">
        <v>139</v>
      </c>
      <c r="AT121" s="15" t="s">
        <v>57</v>
      </c>
      <c r="AU121" s="15" t="s">
        <v>66</v>
      </c>
      <c r="AV121" s="15" t="s">
        <v>67</v>
      </c>
      <c r="AW121" s="15" t="s">
        <v>68</v>
      </c>
      <c r="AX121" s="15" t="s">
        <v>69</v>
      </c>
      <c r="AY121" s="15" t="s">
        <v>70</v>
      </c>
      <c r="AZ121" s="14">
        <v>15615073</v>
      </c>
      <c r="BA121" s="14" t="s">
        <v>78</v>
      </c>
    </row>
    <row r="122" spans="1:53" hidden="1" x14ac:dyDescent="0.25">
      <c r="A122" s="16">
        <v>44306</v>
      </c>
      <c r="B122" s="15" t="s">
        <v>52</v>
      </c>
      <c r="C122" s="15" t="s">
        <v>560</v>
      </c>
      <c r="D122" s="15" t="s">
        <v>54</v>
      </c>
      <c r="E122" s="15" t="s">
        <v>137</v>
      </c>
      <c r="F122" s="15" t="s">
        <v>56</v>
      </c>
      <c r="G122" s="15" t="s">
        <v>57</v>
      </c>
      <c r="H122" s="15" t="s">
        <v>139</v>
      </c>
      <c r="I122" s="15" t="s">
        <v>57</v>
      </c>
      <c r="J122" s="17">
        <v>4895</v>
      </c>
      <c r="K122" s="15" t="s">
        <v>59</v>
      </c>
      <c r="L122" s="17">
        <v>1.7862363701422739</v>
      </c>
      <c r="M122" s="17">
        <v>0</v>
      </c>
      <c r="N122" s="11">
        <f t="shared" si="1"/>
        <v>8744.6270318464303</v>
      </c>
      <c r="O122" s="17">
        <v>8743.4521593057925</v>
      </c>
      <c r="P122" s="17">
        <v>1.7862006454148709</v>
      </c>
      <c r="Q122" s="15" t="s">
        <v>60</v>
      </c>
      <c r="R122" s="15" t="s">
        <v>140</v>
      </c>
      <c r="S122" s="17">
        <v>4895</v>
      </c>
      <c r="T122" s="15" t="s">
        <v>59</v>
      </c>
      <c r="U122" s="17">
        <v>1.7322660000000001</v>
      </c>
      <c r="V122" s="17" t="s">
        <v>62</v>
      </c>
      <c r="W122" s="17">
        <v>0</v>
      </c>
      <c r="X122" s="17">
        <v>8743.4521593057925</v>
      </c>
      <c r="Y122" s="15" t="s">
        <v>63</v>
      </c>
      <c r="Z122" s="15" t="s">
        <v>64</v>
      </c>
      <c r="AA122" s="15" t="s">
        <v>65</v>
      </c>
      <c r="AB122" s="15" t="s">
        <v>66</v>
      </c>
      <c r="AC122" s="15" t="s">
        <v>67</v>
      </c>
      <c r="AD122" s="15" t="s">
        <v>68</v>
      </c>
      <c r="AE122" s="15" t="s">
        <v>69</v>
      </c>
      <c r="AF122" s="15" t="s">
        <v>70</v>
      </c>
      <c r="AG122" s="15" t="s">
        <v>71</v>
      </c>
      <c r="AH122" s="15" t="s">
        <v>57</v>
      </c>
      <c r="AI122" s="15" t="s">
        <v>57</v>
      </c>
      <c r="AJ122" s="10" t="s">
        <v>72</v>
      </c>
      <c r="AK122" s="15" t="s">
        <v>73</v>
      </c>
      <c r="AL122" s="15" t="s">
        <v>74</v>
      </c>
      <c r="AM122" s="15" t="s">
        <v>145</v>
      </c>
      <c r="AN122" s="15" t="s">
        <v>76</v>
      </c>
      <c r="AO122" s="15" t="s">
        <v>54</v>
      </c>
      <c r="AP122" s="15" t="s">
        <v>137</v>
      </c>
      <c r="AQ122" s="15" t="s">
        <v>56</v>
      </c>
      <c r="AR122" s="15" t="s">
        <v>57</v>
      </c>
      <c r="AS122" s="15" t="s">
        <v>139</v>
      </c>
      <c r="AT122" s="15" t="s">
        <v>57</v>
      </c>
      <c r="AU122" s="15" t="s">
        <v>66</v>
      </c>
      <c r="AV122" s="15" t="s">
        <v>67</v>
      </c>
      <c r="AW122" s="15" t="s">
        <v>68</v>
      </c>
      <c r="AX122" s="15" t="s">
        <v>69</v>
      </c>
      <c r="AY122" s="15" t="s">
        <v>70</v>
      </c>
      <c r="AZ122" s="14">
        <v>15615075</v>
      </c>
      <c r="BA122" s="14" t="s">
        <v>78</v>
      </c>
    </row>
    <row r="123" spans="1:53" hidden="1" x14ac:dyDescent="0.25">
      <c r="A123" s="16">
        <v>44306</v>
      </c>
      <c r="B123" s="15" t="s">
        <v>52</v>
      </c>
      <c r="C123" s="15" t="s">
        <v>560</v>
      </c>
      <c r="D123" s="15" t="s">
        <v>54</v>
      </c>
      <c r="E123" s="15" t="s">
        <v>137</v>
      </c>
      <c r="F123" s="15" t="s">
        <v>56</v>
      </c>
      <c r="G123" s="15" t="s">
        <v>57</v>
      </c>
      <c r="H123" s="15" t="s">
        <v>139</v>
      </c>
      <c r="I123" s="15" t="s">
        <v>57</v>
      </c>
      <c r="J123" s="17">
        <v>4200</v>
      </c>
      <c r="K123" s="15" t="s">
        <v>59</v>
      </c>
      <c r="L123" s="17">
        <v>1.7862363793992615</v>
      </c>
      <c r="M123" s="17">
        <v>0</v>
      </c>
      <c r="N123" s="11">
        <f t="shared" si="1"/>
        <v>7503.1927934768983</v>
      </c>
      <c r="O123" s="17">
        <v>7502.0427496210286</v>
      </c>
      <c r="P123" s="17">
        <v>1.7862006546716735</v>
      </c>
      <c r="Q123" s="15" t="s">
        <v>60</v>
      </c>
      <c r="R123" s="15" t="s">
        <v>140</v>
      </c>
      <c r="S123" s="17">
        <v>4200</v>
      </c>
      <c r="T123" s="15" t="s">
        <v>59</v>
      </c>
      <c r="U123" s="17">
        <v>1.7322660000000001</v>
      </c>
      <c r="V123" s="17" t="s">
        <v>62</v>
      </c>
      <c r="W123" s="17">
        <v>0</v>
      </c>
      <c r="X123" s="17">
        <v>7502.0427496210286</v>
      </c>
      <c r="Y123" s="15" t="s">
        <v>63</v>
      </c>
      <c r="Z123" s="15" t="s">
        <v>64</v>
      </c>
      <c r="AA123" s="15" t="s">
        <v>65</v>
      </c>
      <c r="AB123" s="15" t="s">
        <v>66</v>
      </c>
      <c r="AC123" s="15" t="s">
        <v>67</v>
      </c>
      <c r="AD123" s="15" t="s">
        <v>68</v>
      </c>
      <c r="AE123" s="15" t="s">
        <v>69</v>
      </c>
      <c r="AF123" s="15" t="s">
        <v>70</v>
      </c>
      <c r="AG123" s="15" t="s">
        <v>71</v>
      </c>
      <c r="AH123" s="15" t="s">
        <v>57</v>
      </c>
      <c r="AI123" s="15" t="s">
        <v>57</v>
      </c>
      <c r="AJ123" s="10" t="s">
        <v>72</v>
      </c>
      <c r="AK123" s="15" t="s">
        <v>73</v>
      </c>
      <c r="AL123" s="15" t="s">
        <v>74</v>
      </c>
      <c r="AM123" s="15" t="s">
        <v>145</v>
      </c>
      <c r="AN123" s="15" t="s">
        <v>76</v>
      </c>
      <c r="AO123" s="15" t="s">
        <v>54</v>
      </c>
      <c r="AP123" s="15" t="s">
        <v>137</v>
      </c>
      <c r="AQ123" s="15" t="s">
        <v>56</v>
      </c>
      <c r="AR123" s="15" t="s">
        <v>57</v>
      </c>
      <c r="AS123" s="15" t="s">
        <v>139</v>
      </c>
      <c r="AT123" s="15" t="s">
        <v>57</v>
      </c>
      <c r="AU123" s="15" t="s">
        <v>66</v>
      </c>
      <c r="AV123" s="15" t="s">
        <v>67</v>
      </c>
      <c r="AW123" s="15" t="s">
        <v>68</v>
      </c>
      <c r="AX123" s="15" t="s">
        <v>69</v>
      </c>
      <c r="AY123" s="15" t="s">
        <v>70</v>
      </c>
      <c r="AZ123" s="14">
        <v>15615074</v>
      </c>
      <c r="BA123" s="14" t="s">
        <v>78</v>
      </c>
    </row>
    <row r="124" spans="1:53" hidden="1" x14ac:dyDescent="0.25">
      <c r="A124" s="16">
        <v>44307</v>
      </c>
      <c r="B124" s="15" t="s">
        <v>52</v>
      </c>
      <c r="C124" s="15" t="s">
        <v>561</v>
      </c>
      <c r="D124" s="15" t="s">
        <v>562</v>
      </c>
      <c r="E124" s="15" t="s">
        <v>149</v>
      </c>
      <c r="F124" s="15" t="s">
        <v>563</v>
      </c>
      <c r="G124" s="15" t="s">
        <v>57</v>
      </c>
      <c r="H124" s="15" t="s">
        <v>57</v>
      </c>
      <c r="I124" s="15" t="s">
        <v>57</v>
      </c>
      <c r="J124" s="17">
        <v>24000</v>
      </c>
      <c r="K124" s="15" t="s">
        <v>59</v>
      </c>
      <c r="L124" s="17">
        <v>1.7939700122162876</v>
      </c>
      <c r="M124" s="17">
        <v>0</v>
      </c>
      <c r="N124" s="11">
        <f t="shared" si="1"/>
        <v>43056.280293190903</v>
      </c>
      <c r="O124" s="17">
        <v>43054.419187585037</v>
      </c>
      <c r="P124" s="17">
        <v>1.7939341328160432</v>
      </c>
      <c r="Q124" s="15" t="s">
        <v>60</v>
      </c>
      <c r="R124" s="15" t="s">
        <v>83</v>
      </c>
      <c r="S124" s="17">
        <v>24000</v>
      </c>
      <c r="T124" s="15" t="s">
        <v>59</v>
      </c>
      <c r="U124" s="17">
        <v>1.0000003197142</v>
      </c>
      <c r="V124" s="17" t="s">
        <v>62</v>
      </c>
      <c r="W124" s="17">
        <v>0</v>
      </c>
      <c r="X124" s="17">
        <v>43054.419187585037</v>
      </c>
      <c r="Y124" s="15" t="s">
        <v>63</v>
      </c>
      <c r="Z124" s="15" t="s">
        <v>64</v>
      </c>
      <c r="AA124" s="15" t="s">
        <v>65</v>
      </c>
      <c r="AB124" s="15" t="s">
        <v>564</v>
      </c>
      <c r="AC124" s="15" t="s">
        <v>565</v>
      </c>
      <c r="AD124" s="15" t="s">
        <v>130</v>
      </c>
      <c r="AE124" s="15" t="s">
        <v>566</v>
      </c>
      <c r="AF124" s="15" t="s">
        <v>567</v>
      </c>
      <c r="AG124" s="15" t="s">
        <v>568</v>
      </c>
      <c r="AH124" s="15" t="s">
        <v>57</v>
      </c>
      <c r="AI124" s="15" t="s">
        <v>57</v>
      </c>
      <c r="AJ124" s="10" t="s">
        <v>57</v>
      </c>
      <c r="AK124" s="15" t="s">
        <v>73</v>
      </c>
      <c r="AL124" s="15" t="s">
        <v>74</v>
      </c>
      <c r="AM124" s="15" t="s">
        <v>57</v>
      </c>
      <c r="AN124" s="15" t="s">
        <v>76</v>
      </c>
      <c r="AO124" s="15" t="s">
        <v>562</v>
      </c>
      <c r="AP124" s="15" t="s">
        <v>149</v>
      </c>
      <c r="AQ124" s="15" t="s">
        <v>563</v>
      </c>
      <c r="AR124" s="15" t="s">
        <v>57</v>
      </c>
      <c r="AS124" s="15" t="s">
        <v>57</v>
      </c>
      <c r="AT124" s="15" t="s">
        <v>57</v>
      </c>
      <c r="AU124" s="15" t="s">
        <v>564</v>
      </c>
      <c r="AV124" s="15" t="s">
        <v>565</v>
      </c>
      <c r="AW124" s="15" t="s">
        <v>130</v>
      </c>
      <c r="AX124" s="15" t="s">
        <v>566</v>
      </c>
      <c r="AY124" s="15" t="s">
        <v>567</v>
      </c>
      <c r="AZ124" s="14">
        <v>15651014</v>
      </c>
      <c r="BA124" s="14" t="s">
        <v>78</v>
      </c>
    </row>
    <row r="125" spans="1:53" hidden="1" x14ac:dyDescent="0.25">
      <c r="A125" s="16">
        <v>44307</v>
      </c>
      <c r="B125" s="15" t="s">
        <v>52</v>
      </c>
      <c r="C125" s="15" t="s">
        <v>449</v>
      </c>
      <c r="D125" s="15" t="s">
        <v>501</v>
      </c>
      <c r="E125" s="15" t="s">
        <v>149</v>
      </c>
      <c r="F125" s="15" t="s">
        <v>502</v>
      </c>
      <c r="G125" s="15" t="s">
        <v>57</v>
      </c>
      <c r="H125" s="15" t="s">
        <v>57</v>
      </c>
      <c r="I125" s="15" t="s">
        <v>57</v>
      </c>
      <c r="J125" s="17">
        <v>112000</v>
      </c>
      <c r="K125" s="15" t="s">
        <v>59</v>
      </c>
      <c r="L125" s="17">
        <v>1.3947485165399869</v>
      </c>
      <c r="M125" s="17">
        <v>27.735000013594181</v>
      </c>
      <c r="N125" s="11">
        <f t="shared" si="1"/>
        <v>156240.56885249214</v>
      </c>
      <c r="O125" s="17">
        <v>156210.27173414003</v>
      </c>
      <c r="P125" s="17">
        <v>1.3947345690548216</v>
      </c>
      <c r="Q125" s="15" t="s">
        <v>60</v>
      </c>
      <c r="R125" s="15" t="s">
        <v>83</v>
      </c>
      <c r="S125" s="17">
        <v>112000</v>
      </c>
      <c r="T125" s="15" t="s">
        <v>59</v>
      </c>
      <c r="U125" s="17">
        <v>1.37862</v>
      </c>
      <c r="V125" s="17" t="s">
        <v>62</v>
      </c>
      <c r="W125" s="17">
        <v>43324.480000000003</v>
      </c>
      <c r="X125" s="17">
        <v>199534.75173414004</v>
      </c>
      <c r="Y125" s="15" t="s">
        <v>63</v>
      </c>
      <c r="Z125" s="15" t="s">
        <v>64</v>
      </c>
      <c r="AA125" s="15" t="s">
        <v>65</v>
      </c>
      <c r="AB125" s="15" t="s">
        <v>118</v>
      </c>
      <c r="AC125" s="15" t="s">
        <v>119</v>
      </c>
      <c r="AD125" s="15" t="s">
        <v>108</v>
      </c>
      <c r="AE125" s="15" t="s">
        <v>503</v>
      </c>
      <c r="AF125" s="15" t="s">
        <v>57</v>
      </c>
      <c r="AG125" s="15" t="s">
        <v>504</v>
      </c>
      <c r="AH125" s="15" t="s">
        <v>57</v>
      </c>
      <c r="AI125" s="15" t="s">
        <v>57</v>
      </c>
      <c r="AJ125" s="10" t="s">
        <v>112</v>
      </c>
      <c r="AK125" s="15" t="s">
        <v>73</v>
      </c>
      <c r="AL125" s="15" t="s">
        <v>74</v>
      </c>
      <c r="AM125" s="15" t="s">
        <v>569</v>
      </c>
      <c r="AN125" s="15" t="s">
        <v>76</v>
      </c>
      <c r="AO125" s="15" t="s">
        <v>501</v>
      </c>
      <c r="AP125" s="15" t="s">
        <v>149</v>
      </c>
      <c r="AQ125" s="15" t="s">
        <v>502</v>
      </c>
      <c r="AR125" s="15" t="s">
        <v>57</v>
      </c>
      <c r="AS125" s="15" t="s">
        <v>57</v>
      </c>
      <c r="AT125" s="15" t="s">
        <v>57</v>
      </c>
      <c r="AU125" s="15" t="s">
        <v>118</v>
      </c>
      <c r="AV125" s="15" t="s">
        <v>119</v>
      </c>
      <c r="AW125" s="15" t="s">
        <v>108</v>
      </c>
      <c r="AX125" s="15" t="s">
        <v>503</v>
      </c>
      <c r="AY125" s="15" t="s">
        <v>57</v>
      </c>
      <c r="AZ125" s="14">
        <v>15661875</v>
      </c>
      <c r="BA125" s="14" t="s">
        <v>78</v>
      </c>
    </row>
    <row r="126" spans="1:53" hidden="1" x14ac:dyDescent="0.25">
      <c r="A126" s="16">
        <v>44307</v>
      </c>
      <c r="B126" s="15" t="s">
        <v>52</v>
      </c>
      <c r="C126" s="15" t="s">
        <v>113</v>
      </c>
      <c r="D126" s="15" t="s">
        <v>570</v>
      </c>
      <c r="E126" s="15" t="s">
        <v>249</v>
      </c>
      <c r="F126" s="15" t="s">
        <v>571</v>
      </c>
      <c r="G126" s="15" t="s">
        <v>57</v>
      </c>
      <c r="H126" s="15" t="s">
        <v>57</v>
      </c>
      <c r="I126" s="15" t="s">
        <v>57</v>
      </c>
      <c r="J126" s="17">
        <v>33600</v>
      </c>
      <c r="K126" s="15" t="s">
        <v>59</v>
      </c>
      <c r="L126" s="17">
        <v>1.5968859827052024</v>
      </c>
      <c r="M126" s="17">
        <v>19.490002006603984</v>
      </c>
      <c r="N126" s="11">
        <f t="shared" si="1"/>
        <v>53675.859020901407</v>
      </c>
      <c r="O126" s="17">
        <v>53654.295911514426</v>
      </c>
      <c r="P126" s="17">
        <v>1.5968540449855484</v>
      </c>
      <c r="Q126" s="15" t="s">
        <v>60</v>
      </c>
      <c r="R126" s="15" t="s">
        <v>161</v>
      </c>
      <c r="S126" s="17">
        <v>33600</v>
      </c>
      <c r="T126" s="15" t="s">
        <v>59</v>
      </c>
      <c r="U126" s="17">
        <v>1.0000000038752299</v>
      </c>
      <c r="V126" s="17" t="s">
        <v>62</v>
      </c>
      <c r="W126" s="17">
        <v>10457.219999999999</v>
      </c>
      <c r="X126" s="17">
        <v>64111.515911514427</v>
      </c>
      <c r="Y126" s="15" t="s">
        <v>63</v>
      </c>
      <c r="Z126" s="15" t="s">
        <v>64</v>
      </c>
      <c r="AA126" s="15" t="s">
        <v>65</v>
      </c>
      <c r="AB126" s="15" t="s">
        <v>572</v>
      </c>
      <c r="AC126" s="15" t="s">
        <v>129</v>
      </c>
      <c r="AD126" s="15" t="s">
        <v>108</v>
      </c>
      <c r="AE126" s="15" t="s">
        <v>573</v>
      </c>
      <c r="AF126" s="15" t="s">
        <v>574</v>
      </c>
      <c r="AG126" s="15" t="s">
        <v>575</v>
      </c>
      <c r="AH126" s="15" t="s">
        <v>57</v>
      </c>
      <c r="AI126" s="15" t="s">
        <v>57</v>
      </c>
      <c r="AJ126" s="10" t="s">
        <v>576</v>
      </c>
      <c r="AK126" s="15" t="s">
        <v>73</v>
      </c>
      <c r="AL126" s="15" t="s">
        <v>74</v>
      </c>
      <c r="AM126" s="15" t="s">
        <v>166</v>
      </c>
      <c r="AN126" s="15" t="s">
        <v>76</v>
      </c>
      <c r="AO126" s="15" t="s">
        <v>570</v>
      </c>
      <c r="AP126" s="15" t="s">
        <v>249</v>
      </c>
      <c r="AQ126" s="15" t="s">
        <v>571</v>
      </c>
      <c r="AR126" s="15" t="s">
        <v>57</v>
      </c>
      <c r="AS126" s="15" t="s">
        <v>57</v>
      </c>
      <c r="AT126" s="15" t="s">
        <v>57</v>
      </c>
      <c r="AU126" s="15" t="s">
        <v>572</v>
      </c>
      <c r="AV126" s="15" t="s">
        <v>129</v>
      </c>
      <c r="AW126" s="15" t="s">
        <v>108</v>
      </c>
      <c r="AX126" s="15" t="s">
        <v>573</v>
      </c>
      <c r="AY126" s="15" t="s">
        <v>574</v>
      </c>
      <c r="AZ126" s="14">
        <v>15665716</v>
      </c>
      <c r="BA126" s="14" t="s">
        <v>78</v>
      </c>
    </row>
    <row r="127" spans="1:53" hidden="1" x14ac:dyDescent="0.25">
      <c r="A127" s="16">
        <v>44308</v>
      </c>
      <c r="B127" s="15" t="s">
        <v>52</v>
      </c>
      <c r="C127" s="15" t="s">
        <v>404</v>
      </c>
      <c r="D127" s="15" t="s">
        <v>364</v>
      </c>
      <c r="E127" s="15" t="s">
        <v>365</v>
      </c>
      <c r="F127" s="15" t="s">
        <v>366</v>
      </c>
      <c r="G127" s="15" t="s">
        <v>57</v>
      </c>
      <c r="H127" s="15" t="s">
        <v>57</v>
      </c>
      <c r="I127" s="15" t="s">
        <v>57</v>
      </c>
      <c r="J127" s="17">
        <v>23000</v>
      </c>
      <c r="K127" s="15" t="s">
        <v>59</v>
      </c>
      <c r="L127" s="17">
        <v>1.8400430093466327</v>
      </c>
      <c r="M127" s="17">
        <v>27.734998321343664</v>
      </c>
      <c r="N127" s="11">
        <f t="shared" si="1"/>
        <v>42349.724213293892</v>
      </c>
      <c r="O127" s="17">
        <v>42320.142795188251</v>
      </c>
      <c r="P127" s="17">
        <v>1.8400062084864457</v>
      </c>
      <c r="Q127" s="15" t="s">
        <v>60</v>
      </c>
      <c r="R127" s="15" t="s">
        <v>83</v>
      </c>
      <c r="S127" s="17">
        <v>23000</v>
      </c>
      <c r="T127" s="15" t="s">
        <v>59</v>
      </c>
      <c r="U127" s="17">
        <v>1.813185</v>
      </c>
      <c r="V127" s="17" t="s">
        <v>62</v>
      </c>
      <c r="W127" s="17">
        <v>11737.5</v>
      </c>
      <c r="X127" s="17">
        <v>54057.642795188251</v>
      </c>
      <c r="Y127" s="15" t="s">
        <v>63</v>
      </c>
      <c r="Z127" s="15" t="s">
        <v>64</v>
      </c>
      <c r="AA127" s="15" t="s">
        <v>65</v>
      </c>
      <c r="AB127" s="15" t="s">
        <v>368</v>
      </c>
      <c r="AC127" s="15" t="s">
        <v>369</v>
      </c>
      <c r="AD127" s="15" t="s">
        <v>108</v>
      </c>
      <c r="AE127" s="15" t="s">
        <v>370</v>
      </c>
      <c r="AF127" s="15" t="s">
        <v>371</v>
      </c>
      <c r="AG127" s="15" t="s">
        <v>372</v>
      </c>
      <c r="AH127" s="15" t="s">
        <v>57</v>
      </c>
      <c r="AI127" s="15" t="s">
        <v>57</v>
      </c>
      <c r="AJ127" s="10" t="s">
        <v>57</v>
      </c>
      <c r="AK127" s="15" t="s">
        <v>73</v>
      </c>
      <c r="AL127" s="15" t="s">
        <v>74</v>
      </c>
      <c r="AM127" s="15" t="s">
        <v>57</v>
      </c>
      <c r="AN127" s="15" t="s">
        <v>76</v>
      </c>
      <c r="AO127" s="15" t="s">
        <v>364</v>
      </c>
      <c r="AP127" s="15" t="s">
        <v>365</v>
      </c>
      <c r="AQ127" s="15" t="s">
        <v>366</v>
      </c>
      <c r="AR127" s="15" t="s">
        <v>57</v>
      </c>
      <c r="AS127" s="15" t="s">
        <v>57</v>
      </c>
      <c r="AT127" s="15" t="s">
        <v>57</v>
      </c>
      <c r="AU127" s="15" t="s">
        <v>368</v>
      </c>
      <c r="AV127" s="15" t="s">
        <v>369</v>
      </c>
      <c r="AW127" s="15" t="s">
        <v>108</v>
      </c>
      <c r="AX127" s="15" t="s">
        <v>370</v>
      </c>
      <c r="AY127" s="15" t="s">
        <v>371</v>
      </c>
      <c r="AZ127" s="14">
        <v>15689258</v>
      </c>
      <c r="BA127" s="14" t="s">
        <v>78</v>
      </c>
    </row>
    <row r="128" spans="1:53" hidden="1" x14ac:dyDescent="0.25">
      <c r="A128" s="16">
        <v>44309</v>
      </c>
      <c r="B128" s="15" t="s">
        <v>52</v>
      </c>
      <c r="C128" s="15" t="s">
        <v>147</v>
      </c>
      <c r="D128" s="15" t="s">
        <v>450</v>
      </c>
      <c r="E128" s="15" t="s">
        <v>149</v>
      </c>
      <c r="F128" s="15" t="s">
        <v>451</v>
      </c>
      <c r="G128" s="15" t="s">
        <v>57</v>
      </c>
      <c r="H128" s="15" t="s">
        <v>57</v>
      </c>
      <c r="I128" s="15" t="s">
        <v>57</v>
      </c>
      <c r="J128" s="17">
        <v>16000</v>
      </c>
      <c r="K128" s="15" t="s">
        <v>59</v>
      </c>
      <c r="L128" s="17">
        <v>1.879145666833582</v>
      </c>
      <c r="M128" s="17">
        <v>27.73500026618871</v>
      </c>
      <c r="N128" s="11">
        <f t="shared" si="1"/>
        <v>30095.0656696035</v>
      </c>
      <c r="O128" s="17">
        <v>30065.729342723924</v>
      </c>
      <c r="P128" s="17">
        <v>1.8791080839202452</v>
      </c>
      <c r="Q128" s="15" t="s">
        <v>60</v>
      </c>
      <c r="R128" s="15" t="s">
        <v>83</v>
      </c>
      <c r="S128" s="17">
        <v>16000</v>
      </c>
      <c r="T128" s="15" t="s">
        <v>59</v>
      </c>
      <c r="U128" s="17">
        <v>1.0000000447322099</v>
      </c>
      <c r="V128" s="17" t="s">
        <v>62</v>
      </c>
      <c r="W128" s="17">
        <v>8338.73</v>
      </c>
      <c r="X128" s="17">
        <v>38404.459342723923</v>
      </c>
      <c r="Y128" s="15" t="s">
        <v>63</v>
      </c>
      <c r="Z128" s="15" t="s">
        <v>64</v>
      </c>
      <c r="AA128" s="15" t="s">
        <v>65</v>
      </c>
      <c r="AB128" s="15" t="s">
        <v>106</v>
      </c>
      <c r="AC128" s="15" t="s">
        <v>452</v>
      </c>
      <c r="AD128" s="15" t="s">
        <v>108</v>
      </c>
      <c r="AE128" s="15" t="s">
        <v>453</v>
      </c>
      <c r="AF128" s="15" t="s">
        <v>454</v>
      </c>
      <c r="AG128" s="15" t="s">
        <v>455</v>
      </c>
      <c r="AH128" s="15" t="s">
        <v>57</v>
      </c>
      <c r="AI128" s="15" t="s">
        <v>57</v>
      </c>
      <c r="AJ128" s="10" t="s">
        <v>57</v>
      </c>
      <c r="AK128" s="15" t="s">
        <v>73</v>
      </c>
      <c r="AL128" s="15" t="s">
        <v>74</v>
      </c>
      <c r="AM128" s="15" t="s">
        <v>57</v>
      </c>
      <c r="AN128" s="15" t="s">
        <v>76</v>
      </c>
      <c r="AO128" s="15" t="s">
        <v>450</v>
      </c>
      <c r="AP128" s="15" t="s">
        <v>149</v>
      </c>
      <c r="AQ128" s="15" t="s">
        <v>451</v>
      </c>
      <c r="AR128" s="15" t="s">
        <v>57</v>
      </c>
      <c r="AS128" s="15" t="s">
        <v>57</v>
      </c>
      <c r="AT128" s="15" t="s">
        <v>57</v>
      </c>
      <c r="AU128" s="15" t="s">
        <v>106</v>
      </c>
      <c r="AV128" s="15" t="s">
        <v>452</v>
      </c>
      <c r="AW128" s="15" t="s">
        <v>108</v>
      </c>
      <c r="AX128" s="15" t="s">
        <v>453</v>
      </c>
      <c r="AY128" s="15" t="s">
        <v>454</v>
      </c>
      <c r="AZ128" s="14">
        <v>16198589</v>
      </c>
      <c r="BA128" s="14" t="s">
        <v>78</v>
      </c>
    </row>
    <row r="129" spans="1:53" hidden="1" x14ac:dyDescent="0.25">
      <c r="A129" s="16">
        <v>44309</v>
      </c>
      <c r="B129" s="15" t="s">
        <v>52</v>
      </c>
      <c r="C129" s="15" t="s">
        <v>429</v>
      </c>
      <c r="D129" s="15" t="s">
        <v>446</v>
      </c>
      <c r="E129" s="15" t="s">
        <v>193</v>
      </c>
      <c r="F129" s="15" t="s">
        <v>57</v>
      </c>
      <c r="G129" s="15" t="s">
        <v>57</v>
      </c>
      <c r="H129" s="15" t="s">
        <v>57</v>
      </c>
      <c r="I129" s="15" t="s">
        <v>57</v>
      </c>
      <c r="J129" s="17">
        <v>32000</v>
      </c>
      <c r="K129" s="15" t="s">
        <v>59</v>
      </c>
      <c r="L129" s="17">
        <v>1.538867937974528</v>
      </c>
      <c r="M129" s="17">
        <v>27.734999534096549</v>
      </c>
      <c r="N129" s="11">
        <f t="shared" si="1"/>
        <v>49272.509014718999</v>
      </c>
      <c r="O129" s="17">
        <v>49242.789139704597</v>
      </c>
      <c r="P129" s="17">
        <v>1.5388371606157687</v>
      </c>
      <c r="Q129" s="15" t="s">
        <v>60</v>
      </c>
      <c r="R129" s="15" t="s">
        <v>83</v>
      </c>
      <c r="S129" s="17">
        <v>32000</v>
      </c>
      <c r="T129" s="15" t="s">
        <v>59</v>
      </c>
      <c r="U129" s="17">
        <v>1.513485</v>
      </c>
      <c r="V129" s="17" t="s">
        <v>62</v>
      </c>
      <c r="W129" s="17">
        <v>13657.49</v>
      </c>
      <c r="X129" s="17">
        <v>62900.279139704595</v>
      </c>
      <c r="Y129" s="15" t="s">
        <v>63</v>
      </c>
      <c r="Z129" s="15" t="s">
        <v>64</v>
      </c>
      <c r="AA129" s="15" t="s">
        <v>65</v>
      </c>
      <c r="AB129" s="15" t="s">
        <v>57</v>
      </c>
      <c r="AC129" s="15" t="s">
        <v>447</v>
      </c>
      <c r="AD129" s="15" t="s">
        <v>57</v>
      </c>
      <c r="AE129" s="15" t="s">
        <v>447</v>
      </c>
      <c r="AF129" s="15" t="s">
        <v>57</v>
      </c>
      <c r="AG129" s="15" t="s">
        <v>57</v>
      </c>
      <c r="AH129" s="15" t="s">
        <v>57</v>
      </c>
      <c r="AI129" s="15" t="s">
        <v>57</v>
      </c>
      <c r="AJ129" s="10" t="s">
        <v>57</v>
      </c>
      <c r="AK129" s="15" t="s">
        <v>73</v>
      </c>
      <c r="AL129" s="15" t="s">
        <v>74</v>
      </c>
      <c r="AM129" s="15" t="s">
        <v>57</v>
      </c>
      <c r="AN129" s="15" t="s">
        <v>76</v>
      </c>
      <c r="AO129" s="15" t="s">
        <v>446</v>
      </c>
      <c r="AP129" s="15" t="s">
        <v>193</v>
      </c>
      <c r="AQ129" s="15" t="s">
        <v>57</v>
      </c>
      <c r="AR129" s="15" t="s">
        <v>57</v>
      </c>
      <c r="AS129" s="15" t="s">
        <v>57</v>
      </c>
      <c r="AT129" s="15" t="s">
        <v>57</v>
      </c>
      <c r="AU129" s="15" t="s">
        <v>57</v>
      </c>
      <c r="AV129" s="15" t="s">
        <v>447</v>
      </c>
      <c r="AW129" s="15" t="s">
        <v>57</v>
      </c>
      <c r="AX129" s="15" t="s">
        <v>447</v>
      </c>
      <c r="AY129" s="15" t="s">
        <v>57</v>
      </c>
      <c r="AZ129" s="14">
        <v>16037711</v>
      </c>
      <c r="BA129" s="14" t="s">
        <v>78</v>
      </c>
    </row>
    <row r="130" spans="1:53" hidden="1" x14ac:dyDescent="0.25">
      <c r="A130" s="16">
        <v>44310</v>
      </c>
      <c r="B130" s="15" t="s">
        <v>52</v>
      </c>
      <c r="C130" s="15" t="s">
        <v>429</v>
      </c>
      <c r="D130" s="15" t="s">
        <v>158</v>
      </c>
      <c r="E130" s="15" t="s">
        <v>577</v>
      </c>
      <c r="F130" s="15" t="s">
        <v>160</v>
      </c>
      <c r="G130" s="15" t="s">
        <v>57</v>
      </c>
      <c r="H130" s="15" t="s">
        <v>215</v>
      </c>
      <c r="I130" s="15" t="s">
        <v>57</v>
      </c>
      <c r="J130" s="17">
        <v>16000</v>
      </c>
      <c r="K130" s="15" t="s">
        <v>59</v>
      </c>
      <c r="L130" s="17">
        <v>1.9051717577206393</v>
      </c>
      <c r="M130" s="17">
        <v>26.112501641497044</v>
      </c>
      <c r="N130" s="11">
        <f t="shared" ref="N130:N193" si="2">(J130*L130)+(1+M130)</f>
        <v>30509.860625171725</v>
      </c>
      <c r="O130" s="17">
        <v>30482.138468567759</v>
      </c>
      <c r="P130" s="17">
        <v>1.9051336542854849</v>
      </c>
      <c r="Q130" s="15" t="s">
        <v>60</v>
      </c>
      <c r="R130" s="15" t="s">
        <v>183</v>
      </c>
      <c r="S130" s="17">
        <v>16000</v>
      </c>
      <c r="T130" s="15" t="s">
        <v>59</v>
      </c>
      <c r="U130" s="17">
        <v>1.8731249999999999</v>
      </c>
      <c r="V130" s="17" t="s">
        <v>62</v>
      </c>
      <c r="W130" s="17">
        <v>7959.65</v>
      </c>
      <c r="X130" s="17">
        <v>38441.788468567756</v>
      </c>
      <c r="Y130" s="15" t="s">
        <v>63</v>
      </c>
      <c r="Z130" s="15" t="s">
        <v>64</v>
      </c>
      <c r="AA130" s="15" t="s">
        <v>65</v>
      </c>
      <c r="AB130" s="15" t="s">
        <v>118</v>
      </c>
      <c r="AC130" s="15" t="s">
        <v>162</v>
      </c>
      <c r="AD130" s="15" t="s">
        <v>108</v>
      </c>
      <c r="AE130" s="15" t="s">
        <v>163</v>
      </c>
      <c r="AF130" s="15" t="s">
        <v>164</v>
      </c>
      <c r="AG130" s="15" t="s">
        <v>165</v>
      </c>
      <c r="AH130" s="15" t="s">
        <v>57</v>
      </c>
      <c r="AI130" s="15" t="s">
        <v>57</v>
      </c>
      <c r="AJ130" s="10" t="s">
        <v>57</v>
      </c>
      <c r="AK130" s="15" t="s">
        <v>73</v>
      </c>
      <c r="AL130" s="15" t="s">
        <v>74</v>
      </c>
      <c r="AM130" s="15" t="s">
        <v>57</v>
      </c>
      <c r="AN130" s="15" t="s">
        <v>76</v>
      </c>
      <c r="AO130" s="15" t="s">
        <v>158</v>
      </c>
      <c r="AP130" s="15" t="s">
        <v>577</v>
      </c>
      <c r="AQ130" s="15" t="s">
        <v>160</v>
      </c>
      <c r="AR130" s="15" t="s">
        <v>57</v>
      </c>
      <c r="AS130" s="15" t="s">
        <v>215</v>
      </c>
      <c r="AT130" s="15" t="s">
        <v>57</v>
      </c>
      <c r="AU130" s="15" t="s">
        <v>118</v>
      </c>
      <c r="AV130" s="15" t="s">
        <v>162</v>
      </c>
      <c r="AW130" s="15" t="s">
        <v>108</v>
      </c>
      <c r="AX130" s="15" t="s">
        <v>163</v>
      </c>
      <c r="AY130" s="15" t="s">
        <v>164</v>
      </c>
      <c r="AZ130" s="14">
        <v>15950429</v>
      </c>
      <c r="BA130" s="14" t="s">
        <v>78</v>
      </c>
    </row>
    <row r="131" spans="1:53" hidden="1" x14ac:dyDescent="0.25">
      <c r="A131" s="16">
        <v>44310</v>
      </c>
      <c r="B131" s="15" t="s">
        <v>52</v>
      </c>
      <c r="C131" s="15" t="s">
        <v>578</v>
      </c>
      <c r="D131" s="15" t="s">
        <v>562</v>
      </c>
      <c r="E131" s="15" t="s">
        <v>149</v>
      </c>
      <c r="F131" s="15" t="s">
        <v>563</v>
      </c>
      <c r="G131" s="15" t="s">
        <v>57</v>
      </c>
      <c r="H131" s="15" t="s">
        <v>57</v>
      </c>
      <c r="I131" s="15" t="s">
        <v>57</v>
      </c>
      <c r="J131" s="17">
        <v>24000</v>
      </c>
      <c r="K131" s="15" t="s">
        <v>59</v>
      </c>
      <c r="L131" s="17">
        <v>1.8035625973088718</v>
      </c>
      <c r="M131" s="17">
        <v>0</v>
      </c>
      <c r="N131" s="11">
        <f t="shared" si="2"/>
        <v>43286.502335412923</v>
      </c>
      <c r="O131" s="17">
        <v>43284.636625366213</v>
      </c>
      <c r="P131" s="17">
        <v>1.8035265260569255</v>
      </c>
      <c r="Q131" s="15" t="s">
        <v>60</v>
      </c>
      <c r="R131" s="15" t="s">
        <v>83</v>
      </c>
      <c r="S131" s="17">
        <v>24000</v>
      </c>
      <c r="T131" s="15" t="s">
        <v>59</v>
      </c>
      <c r="U131" s="17">
        <v>1.0000003197142</v>
      </c>
      <c r="V131" s="17" t="s">
        <v>62</v>
      </c>
      <c r="W131" s="17">
        <v>0</v>
      </c>
      <c r="X131" s="17">
        <v>43284.636625366213</v>
      </c>
      <c r="Y131" s="15" t="s">
        <v>63</v>
      </c>
      <c r="Z131" s="15" t="s">
        <v>64</v>
      </c>
      <c r="AA131" s="15" t="s">
        <v>65</v>
      </c>
      <c r="AB131" s="15" t="s">
        <v>564</v>
      </c>
      <c r="AC131" s="15" t="s">
        <v>565</v>
      </c>
      <c r="AD131" s="15" t="s">
        <v>130</v>
      </c>
      <c r="AE131" s="15" t="s">
        <v>566</v>
      </c>
      <c r="AF131" s="15" t="s">
        <v>567</v>
      </c>
      <c r="AG131" s="15" t="s">
        <v>568</v>
      </c>
      <c r="AH131" s="15" t="s">
        <v>57</v>
      </c>
      <c r="AI131" s="15" t="s">
        <v>57</v>
      </c>
      <c r="AJ131" s="10" t="s">
        <v>57</v>
      </c>
      <c r="AK131" s="15" t="s">
        <v>73</v>
      </c>
      <c r="AL131" s="15" t="s">
        <v>74</v>
      </c>
      <c r="AM131" s="15" t="s">
        <v>57</v>
      </c>
      <c r="AN131" s="15" t="s">
        <v>76</v>
      </c>
      <c r="AO131" s="15" t="s">
        <v>562</v>
      </c>
      <c r="AP131" s="15" t="s">
        <v>149</v>
      </c>
      <c r="AQ131" s="15" t="s">
        <v>563</v>
      </c>
      <c r="AR131" s="15" t="s">
        <v>57</v>
      </c>
      <c r="AS131" s="15" t="s">
        <v>57</v>
      </c>
      <c r="AT131" s="15" t="s">
        <v>57</v>
      </c>
      <c r="AU131" s="15" t="s">
        <v>564</v>
      </c>
      <c r="AV131" s="15" t="s">
        <v>565</v>
      </c>
      <c r="AW131" s="15" t="s">
        <v>130</v>
      </c>
      <c r="AX131" s="15" t="s">
        <v>566</v>
      </c>
      <c r="AY131" s="15" t="s">
        <v>567</v>
      </c>
      <c r="AZ131" s="14">
        <v>16026971</v>
      </c>
      <c r="BA131" s="14" t="s">
        <v>78</v>
      </c>
    </row>
    <row r="132" spans="1:53" hidden="1" x14ac:dyDescent="0.25">
      <c r="A132" s="16">
        <v>44310</v>
      </c>
      <c r="B132" s="15" t="s">
        <v>52</v>
      </c>
      <c r="C132" s="15" t="s">
        <v>506</v>
      </c>
      <c r="D132" s="15" t="s">
        <v>332</v>
      </c>
      <c r="E132" s="15" t="s">
        <v>137</v>
      </c>
      <c r="F132" s="15" t="s">
        <v>333</v>
      </c>
      <c r="G132" s="15" t="s">
        <v>57</v>
      </c>
      <c r="H132" s="15" t="s">
        <v>139</v>
      </c>
      <c r="I132" s="15" t="s">
        <v>57</v>
      </c>
      <c r="J132" s="17">
        <v>16000</v>
      </c>
      <c r="K132" s="15" t="s">
        <v>59</v>
      </c>
      <c r="L132" s="17">
        <v>1.6136957234992659</v>
      </c>
      <c r="M132" s="17">
        <v>24.490000148734637</v>
      </c>
      <c r="N132" s="11">
        <f t="shared" si="2"/>
        <v>25844.621576136989</v>
      </c>
      <c r="O132" s="17">
        <v>25818.615193356734</v>
      </c>
      <c r="P132" s="17">
        <v>1.6136634495847959</v>
      </c>
      <c r="Q132" s="15" t="s">
        <v>60</v>
      </c>
      <c r="R132" s="15" t="s">
        <v>140</v>
      </c>
      <c r="S132" s="17">
        <v>16000</v>
      </c>
      <c r="T132" s="15" t="s">
        <v>59</v>
      </c>
      <c r="U132" s="17">
        <v>1.5554429999999999</v>
      </c>
      <c r="V132" s="17" t="s">
        <v>62</v>
      </c>
      <c r="W132" s="17">
        <v>6322.98</v>
      </c>
      <c r="X132" s="17">
        <v>32141.595193356734</v>
      </c>
      <c r="Y132" s="15" t="s">
        <v>63</v>
      </c>
      <c r="Z132" s="15" t="s">
        <v>64</v>
      </c>
      <c r="AA132" s="15" t="s">
        <v>65</v>
      </c>
      <c r="AB132" s="15" t="s">
        <v>334</v>
      </c>
      <c r="AC132" s="15" t="s">
        <v>335</v>
      </c>
      <c r="AD132" s="15" t="s">
        <v>108</v>
      </c>
      <c r="AE132" s="15" t="s">
        <v>336</v>
      </c>
      <c r="AF132" s="15" t="s">
        <v>337</v>
      </c>
      <c r="AG132" s="15" t="s">
        <v>338</v>
      </c>
      <c r="AH132" s="15" t="s">
        <v>57</v>
      </c>
      <c r="AI132" s="15" t="s">
        <v>57</v>
      </c>
      <c r="AJ132" s="10" t="s">
        <v>339</v>
      </c>
      <c r="AK132" s="15" t="s">
        <v>73</v>
      </c>
      <c r="AL132" s="15" t="s">
        <v>74</v>
      </c>
      <c r="AM132" s="15" t="s">
        <v>145</v>
      </c>
      <c r="AN132" s="15" t="s">
        <v>76</v>
      </c>
      <c r="AO132" s="15" t="s">
        <v>332</v>
      </c>
      <c r="AP132" s="15" t="s">
        <v>137</v>
      </c>
      <c r="AQ132" s="15" t="s">
        <v>333</v>
      </c>
      <c r="AR132" s="15" t="s">
        <v>57</v>
      </c>
      <c r="AS132" s="15" t="s">
        <v>139</v>
      </c>
      <c r="AT132" s="15" t="s">
        <v>57</v>
      </c>
      <c r="AU132" s="15" t="s">
        <v>334</v>
      </c>
      <c r="AV132" s="15" t="s">
        <v>335</v>
      </c>
      <c r="AW132" s="15" t="s">
        <v>108</v>
      </c>
      <c r="AX132" s="15" t="s">
        <v>336</v>
      </c>
      <c r="AY132" s="15" t="s">
        <v>337</v>
      </c>
      <c r="AZ132" s="14">
        <v>16072569</v>
      </c>
      <c r="BA132" s="14" t="s">
        <v>78</v>
      </c>
    </row>
    <row r="133" spans="1:53" hidden="1" x14ac:dyDescent="0.25">
      <c r="A133" s="16">
        <v>44310</v>
      </c>
      <c r="B133" s="15" t="s">
        <v>52</v>
      </c>
      <c r="C133" s="15" t="s">
        <v>113</v>
      </c>
      <c r="D133" s="15" t="s">
        <v>570</v>
      </c>
      <c r="E133" s="15" t="s">
        <v>579</v>
      </c>
      <c r="F133" s="15" t="s">
        <v>571</v>
      </c>
      <c r="G133" s="15" t="s">
        <v>57</v>
      </c>
      <c r="H133" s="15" t="s">
        <v>215</v>
      </c>
      <c r="I133" s="15" t="s">
        <v>57</v>
      </c>
      <c r="J133" s="17">
        <v>32000</v>
      </c>
      <c r="K133" s="15" t="s">
        <v>59</v>
      </c>
      <c r="L133" s="17">
        <v>1.2802754211882696</v>
      </c>
      <c r="M133" s="17">
        <v>26.112498566947025</v>
      </c>
      <c r="N133" s="11">
        <f t="shared" si="2"/>
        <v>40995.92597659157</v>
      </c>
      <c r="O133" s="17">
        <v>40967.994101755066</v>
      </c>
      <c r="P133" s="17">
        <v>1.2802498156798459</v>
      </c>
      <c r="Q133" s="15" t="s">
        <v>60</v>
      </c>
      <c r="R133" s="15" t="s">
        <v>183</v>
      </c>
      <c r="S133" s="17">
        <v>32000</v>
      </c>
      <c r="T133" s="15" t="s">
        <v>59</v>
      </c>
      <c r="U133" s="17">
        <v>1.25874</v>
      </c>
      <c r="V133" s="17" t="s">
        <v>62</v>
      </c>
      <c r="W133" s="17">
        <v>10697.77</v>
      </c>
      <c r="X133" s="17">
        <v>51665.764101755063</v>
      </c>
      <c r="Y133" s="15" t="s">
        <v>63</v>
      </c>
      <c r="Z133" s="15" t="s">
        <v>64</v>
      </c>
      <c r="AA133" s="15" t="s">
        <v>65</v>
      </c>
      <c r="AB133" s="15" t="s">
        <v>572</v>
      </c>
      <c r="AC133" s="15" t="s">
        <v>129</v>
      </c>
      <c r="AD133" s="15" t="s">
        <v>108</v>
      </c>
      <c r="AE133" s="15" t="s">
        <v>573</v>
      </c>
      <c r="AF133" s="15" t="s">
        <v>574</v>
      </c>
      <c r="AG133" s="15" t="s">
        <v>575</v>
      </c>
      <c r="AH133" s="15" t="s">
        <v>57</v>
      </c>
      <c r="AI133" s="15" t="s">
        <v>57</v>
      </c>
      <c r="AJ133" s="10" t="s">
        <v>576</v>
      </c>
      <c r="AK133" s="15" t="s">
        <v>73</v>
      </c>
      <c r="AL133" s="15" t="s">
        <v>74</v>
      </c>
      <c r="AM133" s="15" t="s">
        <v>216</v>
      </c>
      <c r="AN133" s="15" t="s">
        <v>76</v>
      </c>
      <c r="AO133" s="15" t="s">
        <v>570</v>
      </c>
      <c r="AP133" s="15" t="s">
        <v>579</v>
      </c>
      <c r="AQ133" s="15" t="s">
        <v>571</v>
      </c>
      <c r="AR133" s="15" t="s">
        <v>57</v>
      </c>
      <c r="AS133" s="15" t="s">
        <v>215</v>
      </c>
      <c r="AT133" s="15" t="s">
        <v>57</v>
      </c>
      <c r="AU133" s="15" t="s">
        <v>572</v>
      </c>
      <c r="AV133" s="15" t="s">
        <v>129</v>
      </c>
      <c r="AW133" s="15" t="s">
        <v>108</v>
      </c>
      <c r="AX133" s="15" t="s">
        <v>573</v>
      </c>
      <c r="AY133" s="15" t="s">
        <v>574</v>
      </c>
      <c r="AZ133" s="14">
        <v>16090340</v>
      </c>
      <c r="BA133" s="14" t="s">
        <v>78</v>
      </c>
    </row>
    <row r="134" spans="1:53" hidden="1" x14ac:dyDescent="0.25">
      <c r="A134" s="16">
        <v>44311</v>
      </c>
      <c r="B134" s="15" t="s">
        <v>52</v>
      </c>
      <c r="C134" s="15" t="s">
        <v>203</v>
      </c>
      <c r="D134" s="15" t="s">
        <v>450</v>
      </c>
      <c r="E134" s="15" t="s">
        <v>149</v>
      </c>
      <c r="F134" s="15" t="s">
        <v>451</v>
      </c>
      <c r="G134" s="15" t="s">
        <v>57</v>
      </c>
      <c r="H134" s="15" t="s">
        <v>57</v>
      </c>
      <c r="I134" s="15" t="s">
        <v>57</v>
      </c>
      <c r="J134" s="17">
        <v>16000</v>
      </c>
      <c r="K134" s="15" t="s">
        <v>59</v>
      </c>
      <c r="L134" s="17">
        <v>1.8801258817783295</v>
      </c>
      <c r="M134" s="17">
        <v>27.73500026618871</v>
      </c>
      <c r="N134" s="11">
        <f t="shared" si="2"/>
        <v>30110.749108719461</v>
      </c>
      <c r="O134" s="17">
        <v>30081.412468171104</v>
      </c>
      <c r="P134" s="17">
        <v>1.8800882792606939</v>
      </c>
      <c r="Q134" s="15" t="s">
        <v>60</v>
      </c>
      <c r="R134" s="15" t="s">
        <v>83</v>
      </c>
      <c r="S134" s="17">
        <v>16000</v>
      </c>
      <c r="T134" s="15" t="s">
        <v>59</v>
      </c>
      <c r="U134" s="17">
        <v>1.0000000447322099</v>
      </c>
      <c r="V134" s="17" t="s">
        <v>62</v>
      </c>
      <c r="W134" s="17">
        <v>8343.08</v>
      </c>
      <c r="X134" s="17">
        <v>38424.492468171105</v>
      </c>
      <c r="Y134" s="15" t="s">
        <v>63</v>
      </c>
      <c r="Z134" s="15" t="s">
        <v>64</v>
      </c>
      <c r="AA134" s="15" t="s">
        <v>65</v>
      </c>
      <c r="AB134" s="15" t="s">
        <v>106</v>
      </c>
      <c r="AC134" s="15" t="s">
        <v>452</v>
      </c>
      <c r="AD134" s="15" t="s">
        <v>108</v>
      </c>
      <c r="AE134" s="15" t="s">
        <v>453</v>
      </c>
      <c r="AF134" s="15" t="s">
        <v>454</v>
      </c>
      <c r="AG134" s="15" t="s">
        <v>455</v>
      </c>
      <c r="AH134" s="15" t="s">
        <v>57</v>
      </c>
      <c r="AI134" s="15" t="s">
        <v>57</v>
      </c>
      <c r="AJ134" s="10" t="s">
        <v>57</v>
      </c>
      <c r="AK134" s="15" t="s">
        <v>73</v>
      </c>
      <c r="AL134" s="15" t="s">
        <v>74</v>
      </c>
      <c r="AM134" s="15" t="s">
        <v>57</v>
      </c>
      <c r="AN134" s="15" t="s">
        <v>76</v>
      </c>
      <c r="AO134" s="15" t="s">
        <v>450</v>
      </c>
      <c r="AP134" s="15" t="s">
        <v>149</v>
      </c>
      <c r="AQ134" s="15" t="s">
        <v>451</v>
      </c>
      <c r="AR134" s="15" t="s">
        <v>57</v>
      </c>
      <c r="AS134" s="15" t="s">
        <v>57</v>
      </c>
      <c r="AT134" s="15" t="s">
        <v>57</v>
      </c>
      <c r="AU134" s="15" t="s">
        <v>106</v>
      </c>
      <c r="AV134" s="15" t="s">
        <v>452</v>
      </c>
      <c r="AW134" s="15" t="s">
        <v>108</v>
      </c>
      <c r="AX134" s="15" t="s">
        <v>453</v>
      </c>
      <c r="AY134" s="15" t="s">
        <v>454</v>
      </c>
      <c r="AZ134" s="14">
        <v>16135660</v>
      </c>
      <c r="BA134" s="14" t="s">
        <v>78</v>
      </c>
    </row>
    <row r="135" spans="1:53" hidden="1" x14ac:dyDescent="0.25">
      <c r="A135" s="16">
        <v>44311</v>
      </c>
      <c r="B135" s="15" t="s">
        <v>52</v>
      </c>
      <c r="C135" s="15" t="s">
        <v>580</v>
      </c>
      <c r="D135" s="15" t="s">
        <v>581</v>
      </c>
      <c r="E135" s="15" t="s">
        <v>159</v>
      </c>
      <c r="F135" s="15" t="s">
        <v>582</v>
      </c>
      <c r="G135" s="15" t="s">
        <v>57</v>
      </c>
      <c r="H135" s="15" t="s">
        <v>57</v>
      </c>
      <c r="I135" s="15" t="s">
        <v>57</v>
      </c>
      <c r="J135" s="17">
        <v>16800</v>
      </c>
      <c r="K135" s="15" t="s">
        <v>59</v>
      </c>
      <c r="L135" s="17">
        <v>2.1087898403729914</v>
      </c>
      <c r="M135" s="17">
        <v>24.490002030446146</v>
      </c>
      <c r="N135" s="11">
        <f t="shared" si="2"/>
        <v>35453.159320296705</v>
      </c>
      <c r="O135" s="17">
        <v>35426.960764879892</v>
      </c>
      <c r="P135" s="17">
        <v>2.108747664576184</v>
      </c>
      <c r="Q135" s="15" t="s">
        <v>60</v>
      </c>
      <c r="R135" s="15" t="s">
        <v>161</v>
      </c>
      <c r="S135" s="17">
        <v>16800</v>
      </c>
      <c r="T135" s="15" t="s">
        <v>59</v>
      </c>
      <c r="U135" s="17">
        <v>2.0729250000000001</v>
      </c>
      <c r="V135" s="17" t="s">
        <v>62</v>
      </c>
      <c r="W135" s="17">
        <v>8676.07</v>
      </c>
      <c r="X135" s="17">
        <v>44103.030764879892</v>
      </c>
      <c r="Y135" s="15" t="s">
        <v>63</v>
      </c>
      <c r="Z135" s="15" t="s">
        <v>64</v>
      </c>
      <c r="AA135" s="15" t="s">
        <v>65</v>
      </c>
      <c r="AB135" s="15" t="s">
        <v>583</v>
      </c>
      <c r="AC135" s="15" t="s">
        <v>584</v>
      </c>
      <c r="AD135" s="15" t="s">
        <v>108</v>
      </c>
      <c r="AE135" s="15" t="s">
        <v>585</v>
      </c>
      <c r="AF135" s="15" t="s">
        <v>586</v>
      </c>
      <c r="AG135" s="15" t="s">
        <v>587</v>
      </c>
      <c r="AH135" s="15" t="s">
        <v>57</v>
      </c>
      <c r="AI135" s="15" t="s">
        <v>57</v>
      </c>
      <c r="AJ135" s="10" t="s">
        <v>347</v>
      </c>
      <c r="AK135" s="15" t="s">
        <v>73</v>
      </c>
      <c r="AL135" s="15" t="s">
        <v>74</v>
      </c>
      <c r="AM135" s="15" t="s">
        <v>166</v>
      </c>
      <c r="AN135" s="15" t="s">
        <v>76</v>
      </c>
      <c r="AO135" s="15" t="s">
        <v>581</v>
      </c>
      <c r="AP135" s="15" t="s">
        <v>159</v>
      </c>
      <c r="AQ135" s="15" t="s">
        <v>582</v>
      </c>
      <c r="AR135" s="15" t="s">
        <v>57</v>
      </c>
      <c r="AS135" s="15" t="s">
        <v>57</v>
      </c>
      <c r="AT135" s="15" t="s">
        <v>57</v>
      </c>
      <c r="AU135" s="15" t="s">
        <v>583</v>
      </c>
      <c r="AV135" s="15" t="s">
        <v>584</v>
      </c>
      <c r="AW135" s="15" t="s">
        <v>108</v>
      </c>
      <c r="AX135" s="15" t="s">
        <v>585</v>
      </c>
      <c r="AY135" s="15" t="s">
        <v>586</v>
      </c>
      <c r="AZ135" s="14">
        <v>16125901</v>
      </c>
      <c r="BA135" s="14" t="s">
        <v>78</v>
      </c>
    </row>
    <row r="136" spans="1:53" hidden="1" x14ac:dyDescent="0.25">
      <c r="A136" s="16">
        <v>44312</v>
      </c>
      <c r="B136" s="15" t="s">
        <v>52</v>
      </c>
      <c r="C136" s="15" t="s">
        <v>79</v>
      </c>
      <c r="D136" s="15" t="s">
        <v>355</v>
      </c>
      <c r="E136" s="15" t="s">
        <v>356</v>
      </c>
      <c r="F136" s="15" t="s">
        <v>357</v>
      </c>
      <c r="G136" s="15" t="s">
        <v>57</v>
      </c>
      <c r="H136" s="15" t="s">
        <v>215</v>
      </c>
      <c r="I136" s="15" t="s">
        <v>57</v>
      </c>
      <c r="J136" s="17">
        <v>80000</v>
      </c>
      <c r="K136" s="15" t="s">
        <v>59</v>
      </c>
      <c r="L136" s="17">
        <v>1.4769381962581098</v>
      </c>
      <c r="M136" s="17">
        <v>27.735000113206691</v>
      </c>
      <c r="N136" s="11">
        <f t="shared" si="2"/>
        <v>118183.79070076199</v>
      </c>
      <c r="O136" s="17">
        <v>118153.8741500918</v>
      </c>
      <c r="P136" s="17">
        <v>1476.9234268761475</v>
      </c>
      <c r="Q136" s="15" t="s">
        <v>60</v>
      </c>
      <c r="R136" s="15" t="s">
        <v>83</v>
      </c>
      <c r="S136" s="17">
        <v>80</v>
      </c>
      <c r="T136" s="15" t="s">
        <v>117</v>
      </c>
      <c r="U136" s="17">
        <v>1449.971</v>
      </c>
      <c r="V136" s="17" t="s">
        <v>62</v>
      </c>
      <c r="W136" s="17">
        <v>32769.64</v>
      </c>
      <c r="X136" s="17">
        <v>150923.5141500918</v>
      </c>
      <c r="Y136" s="15" t="s">
        <v>63</v>
      </c>
      <c r="Z136" s="15" t="s">
        <v>64</v>
      </c>
      <c r="AA136" s="15" t="s">
        <v>65</v>
      </c>
      <c r="AB136" s="15" t="s">
        <v>118</v>
      </c>
      <c r="AC136" s="15" t="s">
        <v>359</v>
      </c>
      <c r="AD136" s="15" t="s">
        <v>130</v>
      </c>
      <c r="AE136" s="15" t="s">
        <v>360</v>
      </c>
      <c r="AF136" s="15" t="s">
        <v>361</v>
      </c>
      <c r="AG136" s="15" t="s">
        <v>362</v>
      </c>
      <c r="AH136" s="15" t="s">
        <v>57</v>
      </c>
      <c r="AI136" s="15" t="s">
        <v>57</v>
      </c>
      <c r="AJ136" s="10" t="s">
        <v>57</v>
      </c>
      <c r="AK136" s="15" t="s">
        <v>73</v>
      </c>
      <c r="AL136" s="15" t="s">
        <v>74</v>
      </c>
      <c r="AM136" s="15" t="s">
        <v>57</v>
      </c>
      <c r="AN136" s="15" t="s">
        <v>76</v>
      </c>
      <c r="AO136" s="15" t="s">
        <v>355</v>
      </c>
      <c r="AP136" s="15" t="s">
        <v>356</v>
      </c>
      <c r="AQ136" s="15" t="s">
        <v>357</v>
      </c>
      <c r="AR136" s="15" t="s">
        <v>57</v>
      </c>
      <c r="AS136" s="15" t="s">
        <v>215</v>
      </c>
      <c r="AT136" s="15" t="s">
        <v>57</v>
      </c>
      <c r="AU136" s="15" t="s">
        <v>118</v>
      </c>
      <c r="AV136" s="15" t="s">
        <v>359</v>
      </c>
      <c r="AW136" s="15" t="s">
        <v>130</v>
      </c>
      <c r="AX136" s="15" t="s">
        <v>360</v>
      </c>
      <c r="AY136" s="15" t="s">
        <v>361</v>
      </c>
      <c r="AZ136" s="14">
        <v>15784037</v>
      </c>
      <c r="BA136" s="14" t="s">
        <v>78</v>
      </c>
    </row>
    <row r="137" spans="1:53" hidden="1" x14ac:dyDescent="0.25">
      <c r="A137" s="16">
        <v>44313</v>
      </c>
      <c r="B137" s="15" t="s">
        <v>52</v>
      </c>
      <c r="C137" s="15" t="s">
        <v>588</v>
      </c>
      <c r="D137" s="15" t="s">
        <v>589</v>
      </c>
      <c r="E137" s="15" t="s">
        <v>159</v>
      </c>
      <c r="F137" s="15" t="s">
        <v>590</v>
      </c>
      <c r="G137" s="15" t="s">
        <v>57</v>
      </c>
      <c r="H137" s="15" t="s">
        <v>57</v>
      </c>
      <c r="I137" s="15" t="s">
        <v>57</v>
      </c>
      <c r="J137" s="17">
        <v>16800</v>
      </c>
      <c r="K137" s="15" t="s">
        <v>59</v>
      </c>
      <c r="L137" s="17">
        <v>2.1185607685383161</v>
      </c>
      <c r="M137" s="17">
        <v>24.490002030446146</v>
      </c>
      <c r="N137" s="11">
        <f t="shared" si="2"/>
        <v>35617.310913474161</v>
      </c>
      <c r="O137" s="17">
        <v>35591.109075025481</v>
      </c>
      <c r="P137" s="17">
        <v>2.1185183973229451</v>
      </c>
      <c r="Q137" s="15" t="s">
        <v>60</v>
      </c>
      <c r="R137" s="15" t="s">
        <v>161</v>
      </c>
      <c r="S137" s="17">
        <v>16800</v>
      </c>
      <c r="T137" s="15" t="s">
        <v>59</v>
      </c>
      <c r="U137" s="17">
        <v>2.0729250000000001</v>
      </c>
      <c r="V137" s="17" t="s">
        <v>62</v>
      </c>
      <c r="W137" s="17">
        <v>8716.27</v>
      </c>
      <c r="X137" s="17">
        <v>44307.379075025485</v>
      </c>
      <c r="Y137" s="15" t="s">
        <v>63</v>
      </c>
      <c r="Z137" s="15" t="s">
        <v>64</v>
      </c>
      <c r="AA137" s="15" t="s">
        <v>65</v>
      </c>
      <c r="AB137" s="15" t="s">
        <v>118</v>
      </c>
      <c r="AC137" s="15" t="s">
        <v>480</v>
      </c>
      <c r="AD137" s="15" t="s">
        <v>130</v>
      </c>
      <c r="AE137" s="15" t="s">
        <v>591</v>
      </c>
      <c r="AF137" s="15" t="s">
        <v>592</v>
      </c>
      <c r="AG137" s="15" t="s">
        <v>593</v>
      </c>
      <c r="AH137" s="15" t="s">
        <v>57</v>
      </c>
      <c r="AI137" s="15" t="s">
        <v>57</v>
      </c>
      <c r="AJ137" s="10" t="s">
        <v>57</v>
      </c>
      <c r="AK137" s="15" t="s">
        <v>73</v>
      </c>
      <c r="AL137" s="15" t="s">
        <v>74</v>
      </c>
      <c r="AM137" s="15" t="s">
        <v>57</v>
      </c>
      <c r="AN137" s="15" t="s">
        <v>76</v>
      </c>
      <c r="AO137" s="15" t="s">
        <v>589</v>
      </c>
      <c r="AP137" s="15" t="s">
        <v>159</v>
      </c>
      <c r="AQ137" s="15" t="s">
        <v>590</v>
      </c>
      <c r="AR137" s="15" t="s">
        <v>57</v>
      </c>
      <c r="AS137" s="15" t="s">
        <v>57</v>
      </c>
      <c r="AT137" s="15" t="s">
        <v>57</v>
      </c>
      <c r="AU137" s="15" t="s">
        <v>118</v>
      </c>
      <c r="AV137" s="15" t="s">
        <v>480</v>
      </c>
      <c r="AW137" s="15" t="s">
        <v>130</v>
      </c>
      <c r="AX137" s="15" t="s">
        <v>591</v>
      </c>
      <c r="AY137" s="15" t="s">
        <v>592</v>
      </c>
      <c r="AZ137" s="14">
        <v>16159466</v>
      </c>
      <c r="BA137" s="14" t="s">
        <v>78</v>
      </c>
    </row>
    <row r="138" spans="1:53" hidden="1" x14ac:dyDescent="0.25">
      <c r="A138" s="16">
        <v>44314</v>
      </c>
      <c r="B138" s="15" t="s">
        <v>52</v>
      </c>
      <c r="C138" s="15" t="s">
        <v>527</v>
      </c>
      <c r="D138" s="15" t="s">
        <v>437</v>
      </c>
      <c r="E138" s="15" t="s">
        <v>149</v>
      </c>
      <c r="F138" s="15" t="s">
        <v>438</v>
      </c>
      <c r="G138" s="15" t="s">
        <v>57</v>
      </c>
      <c r="H138" s="15" t="s">
        <v>57</v>
      </c>
      <c r="I138" s="15" t="s">
        <v>57</v>
      </c>
      <c r="J138" s="17">
        <v>24000</v>
      </c>
      <c r="K138" s="15" t="s">
        <v>59</v>
      </c>
      <c r="L138" s="17">
        <v>1.5744408364986193</v>
      </c>
      <c r="M138" s="17">
        <v>27.735000554271728</v>
      </c>
      <c r="N138" s="11">
        <f t="shared" si="2"/>
        <v>37815.315076521132</v>
      </c>
      <c r="O138" s="17">
        <v>37785.824344365341</v>
      </c>
      <c r="P138" s="17">
        <v>1574.4093476818891</v>
      </c>
      <c r="Q138" s="15" t="s">
        <v>60</v>
      </c>
      <c r="R138" s="15" t="s">
        <v>83</v>
      </c>
      <c r="S138" s="17">
        <v>24</v>
      </c>
      <c r="T138" s="15" t="s">
        <v>117</v>
      </c>
      <c r="U138" s="17">
        <v>1539.9692</v>
      </c>
      <c r="V138" s="17" t="s">
        <v>62</v>
      </c>
      <c r="W138" s="17">
        <v>10479.9</v>
      </c>
      <c r="X138" s="17">
        <v>48265.724344365342</v>
      </c>
      <c r="Y138" s="15" t="s">
        <v>63</v>
      </c>
      <c r="Z138" s="15" t="s">
        <v>64</v>
      </c>
      <c r="AA138" s="15" t="s">
        <v>65</v>
      </c>
      <c r="AB138" s="15" t="s">
        <v>118</v>
      </c>
      <c r="AC138" s="15" t="s">
        <v>439</v>
      </c>
      <c r="AD138" s="15" t="s">
        <v>108</v>
      </c>
      <c r="AE138" s="15" t="s">
        <v>440</v>
      </c>
      <c r="AF138" s="15" t="s">
        <v>441</v>
      </c>
      <c r="AG138" s="15" t="s">
        <v>442</v>
      </c>
      <c r="AH138" s="15" t="s">
        <v>57</v>
      </c>
      <c r="AI138" s="15" t="s">
        <v>57</v>
      </c>
      <c r="AJ138" s="10" t="s">
        <v>57</v>
      </c>
      <c r="AK138" s="15" t="s">
        <v>73</v>
      </c>
      <c r="AL138" s="15" t="s">
        <v>74</v>
      </c>
      <c r="AM138" s="15" t="s">
        <v>57</v>
      </c>
      <c r="AN138" s="15" t="s">
        <v>76</v>
      </c>
      <c r="AO138" s="15" t="s">
        <v>437</v>
      </c>
      <c r="AP138" s="15" t="s">
        <v>149</v>
      </c>
      <c r="AQ138" s="15" t="s">
        <v>438</v>
      </c>
      <c r="AR138" s="15" t="s">
        <v>57</v>
      </c>
      <c r="AS138" s="15" t="s">
        <v>57</v>
      </c>
      <c r="AT138" s="15" t="s">
        <v>57</v>
      </c>
      <c r="AU138" s="15" t="s">
        <v>118</v>
      </c>
      <c r="AV138" s="15" t="s">
        <v>439</v>
      </c>
      <c r="AW138" s="15" t="s">
        <v>108</v>
      </c>
      <c r="AX138" s="15" t="s">
        <v>440</v>
      </c>
      <c r="AY138" s="15" t="s">
        <v>441</v>
      </c>
      <c r="AZ138" s="14">
        <v>16164427</v>
      </c>
      <c r="BA138" s="14" t="s">
        <v>78</v>
      </c>
    </row>
    <row r="139" spans="1:53" hidden="1" x14ac:dyDescent="0.25">
      <c r="A139" s="16">
        <v>44314</v>
      </c>
      <c r="B139" s="15" t="s">
        <v>52</v>
      </c>
      <c r="C139" s="15" t="s">
        <v>421</v>
      </c>
      <c r="D139" s="15" t="s">
        <v>501</v>
      </c>
      <c r="E139" s="15" t="s">
        <v>149</v>
      </c>
      <c r="F139" s="15" t="s">
        <v>502</v>
      </c>
      <c r="G139" s="15" t="s">
        <v>57</v>
      </c>
      <c r="H139" s="15" t="s">
        <v>57</v>
      </c>
      <c r="I139" s="15" t="s">
        <v>57</v>
      </c>
      <c r="J139" s="17">
        <v>96000</v>
      </c>
      <c r="K139" s="15" t="s">
        <v>59</v>
      </c>
      <c r="L139" s="17">
        <v>1.4108625677714899</v>
      </c>
      <c r="M139" s="17">
        <v>27.734999730382125</v>
      </c>
      <c r="N139" s="11">
        <f t="shared" si="2"/>
        <v>135471.5415057934</v>
      </c>
      <c r="O139" s="17">
        <v>135441.45207799796</v>
      </c>
      <c r="P139" s="17">
        <v>1.4108484591458121</v>
      </c>
      <c r="Q139" s="15" t="s">
        <v>60</v>
      </c>
      <c r="R139" s="15" t="s">
        <v>83</v>
      </c>
      <c r="S139" s="17">
        <v>96000</v>
      </c>
      <c r="T139" s="15" t="s">
        <v>59</v>
      </c>
      <c r="U139" s="17">
        <v>1.37862</v>
      </c>
      <c r="V139" s="17" t="s">
        <v>62</v>
      </c>
      <c r="W139" s="17">
        <v>37564.31</v>
      </c>
      <c r="X139" s="17">
        <v>173005.76207799796</v>
      </c>
      <c r="Y139" s="15" t="s">
        <v>63</v>
      </c>
      <c r="Z139" s="15" t="s">
        <v>64</v>
      </c>
      <c r="AA139" s="15" t="s">
        <v>65</v>
      </c>
      <c r="AB139" s="15" t="s">
        <v>118</v>
      </c>
      <c r="AC139" s="15" t="s">
        <v>119</v>
      </c>
      <c r="AD139" s="15" t="s">
        <v>108</v>
      </c>
      <c r="AE139" s="15" t="s">
        <v>503</v>
      </c>
      <c r="AF139" s="15" t="s">
        <v>57</v>
      </c>
      <c r="AG139" s="15" t="s">
        <v>504</v>
      </c>
      <c r="AH139" s="15" t="s">
        <v>57</v>
      </c>
      <c r="AI139" s="15" t="s">
        <v>57</v>
      </c>
      <c r="AJ139" s="10" t="s">
        <v>57</v>
      </c>
      <c r="AK139" s="15" t="s">
        <v>73</v>
      </c>
      <c r="AL139" s="15" t="s">
        <v>74</v>
      </c>
      <c r="AM139" s="15" t="s">
        <v>57</v>
      </c>
      <c r="AN139" s="15" t="s">
        <v>76</v>
      </c>
      <c r="AO139" s="15" t="s">
        <v>501</v>
      </c>
      <c r="AP139" s="15" t="s">
        <v>149</v>
      </c>
      <c r="AQ139" s="15" t="s">
        <v>502</v>
      </c>
      <c r="AR139" s="15" t="s">
        <v>57</v>
      </c>
      <c r="AS139" s="15" t="s">
        <v>57</v>
      </c>
      <c r="AT139" s="15" t="s">
        <v>57</v>
      </c>
      <c r="AU139" s="15" t="s">
        <v>118</v>
      </c>
      <c r="AV139" s="15" t="s">
        <v>119</v>
      </c>
      <c r="AW139" s="15" t="s">
        <v>108</v>
      </c>
      <c r="AX139" s="15" t="s">
        <v>503</v>
      </c>
      <c r="AY139" s="15" t="s">
        <v>57</v>
      </c>
      <c r="AZ139" s="14">
        <v>16136632</v>
      </c>
      <c r="BA139" s="14" t="s">
        <v>78</v>
      </c>
    </row>
    <row r="140" spans="1:53" hidden="1" x14ac:dyDescent="0.25">
      <c r="A140" s="16">
        <v>44314</v>
      </c>
      <c r="B140" s="15" t="s">
        <v>52</v>
      </c>
      <c r="C140" s="15" t="s">
        <v>79</v>
      </c>
      <c r="D140" s="15" t="s">
        <v>594</v>
      </c>
      <c r="E140" s="15" t="s">
        <v>115</v>
      </c>
      <c r="F140" s="15" t="s">
        <v>595</v>
      </c>
      <c r="G140" s="15" t="s">
        <v>57</v>
      </c>
      <c r="H140" s="15" t="s">
        <v>215</v>
      </c>
      <c r="I140" s="15" t="s">
        <v>57</v>
      </c>
      <c r="J140" s="17">
        <v>80000</v>
      </c>
      <c r="K140" s="15" t="s">
        <v>59</v>
      </c>
      <c r="L140" s="17">
        <v>1.5386580902145597</v>
      </c>
      <c r="M140" s="17">
        <v>27.735000207232186</v>
      </c>
      <c r="N140" s="11">
        <f t="shared" si="2"/>
        <v>123121.38221737201</v>
      </c>
      <c r="O140" s="17">
        <v>123091.41629069261</v>
      </c>
      <c r="P140" s="17">
        <v>1.5386427036336576</v>
      </c>
      <c r="Q140" s="15" t="s">
        <v>60</v>
      </c>
      <c r="R140" s="15" t="s">
        <v>83</v>
      </c>
      <c r="S140" s="17">
        <v>80000</v>
      </c>
      <c r="T140" s="15" t="s">
        <v>59</v>
      </c>
      <c r="U140" s="17">
        <v>1.00000027885722</v>
      </c>
      <c r="V140" s="17" t="s">
        <v>62</v>
      </c>
      <c r="W140" s="17">
        <v>34139.07</v>
      </c>
      <c r="X140" s="17">
        <v>157230.48629069261</v>
      </c>
      <c r="Y140" s="15" t="s">
        <v>63</v>
      </c>
      <c r="Z140" s="15" t="s">
        <v>64</v>
      </c>
      <c r="AA140" s="15" t="s">
        <v>65</v>
      </c>
      <c r="AB140" s="15" t="s">
        <v>387</v>
      </c>
      <c r="AC140" s="15" t="s">
        <v>516</v>
      </c>
      <c r="AD140" s="15" t="s">
        <v>243</v>
      </c>
      <c r="AE140" s="15" t="s">
        <v>596</v>
      </c>
      <c r="AF140" s="15" t="s">
        <v>597</v>
      </c>
      <c r="AG140" s="15" t="s">
        <v>598</v>
      </c>
      <c r="AH140" s="15" t="s">
        <v>57</v>
      </c>
      <c r="AI140" s="15" t="s">
        <v>57</v>
      </c>
      <c r="AJ140" s="10" t="s">
        <v>57</v>
      </c>
      <c r="AK140" s="15" t="s">
        <v>73</v>
      </c>
      <c r="AL140" s="15" t="s">
        <v>74</v>
      </c>
      <c r="AM140" s="15" t="s">
        <v>57</v>
      </c>
      <c r="AN140" s="15" t="s">
        <v>76</v>
      </c>
      <c r="AO140" s="15" t="s">
        <v>594</v>
      </c>
      <c r="AP140" s="15" t="s">
        <v>124</v>
      </c>
      <c r="AQ140" s="15" t="s">
        <v>595</v>
      </c>
      <c r="AR140" s="15" t="s">
        <v>57</v>
      </c>
      <c r="AS140" s="15" t="s">
        <v>57</v>
      </c>
      <c r="AT140" s="15" t="s">
        <v>57</v>
      </c>
      <c r="AU140" s="15" t="s">
        <v>387</v>
      </c>
      <c r="AV140" s="15" t="s">
        <v>516</v>
      </c>
      <c r="AW140" s="15" t="s">
        <v>243</v>
      </c>
      <c r="AX140" s="15" t="s">
        <v>596</v>
      </c>
      <c r="AY140" s="15" t="s">
        <v>597</v>
      </c>
      <c r="AZ140" s="14">
        <v>16071028</v>
      </c>
      <c r="BA140" s="14" t="s">
        <v>78</v>
      </c>
    </row>
    <row r="141" spans="1:53" hidden="1" x14ac:dyDescent="0.25">
      <c r="A141" s="16">
        <v>44314</v>
      </c>
      <c r="B141" s="15" t="s">
        <v>52</v>
      </c>
      <c r="C141" s="15" t="s">
        <v>599</v>
      </c>
      <c r="D141" s="15" t="s">
        <v>80</v>
      </c>
      <c r="E141" s="15" t="s">
        <v>81</v>
      </c>
      <c r="F141" s="15" t="s">
        <v>82</v>
      </c>
      <c r="G141" s="15" t="s">
        <v>57</v>
      </c>
      <c r="H141" s="15" t="s">
        <v>57</v>
      </c>
      <c r="I141" s="15" t="s">
        <v>57</v>
      </c>
      <c r="J141" s="17">
        <v>32000</v>
      </c>
      <c r="K141" s="15" t="s">
        <v>59</v>
      </c>
      <c r="L141" s="17">
        <v>1.5539935529077282</v>
      </c>
      <c r="M141" s="17">
        <v>27.734998660883985</v>
      </c>
      <c r="N141" s="11">
        <f t="shared" si="2"/>
        <v>49756.528691708183</v>
      </c>
      <c r="O141" s="17">
        <v>49726.799137173439</v>
      </c>
      <c r="P141" s="17">
        <v>1.5539624730366699</v>
      </c>
      <c r="Q141" s="15" t="s">
        <v>60</v>
      </c>
      <c r="R141" s="15" t="s">
        <v>83</v>
      </c>
      <c r="S141" s="17">
        <v>32000</v>
      </c>
      <c r="T141" s="15" t="s">
        <v>59</v>
      </c>
      <c r="U141" s="17">
        <v>1.5184800000000001</v>
      </c>
      <c r="V141" s="17" t="s">
        <v>62</v>
      </c>
      <c r="W141" s="17">
        <v>13791.72</v>
      </c>
      <c r="X141" s="17">
        <v>63518.51913717344</v>
      </c>
      <c r="Y141" s="15" t="s">
        <v>63</v>
      </c>
      <c r="Z141" s="15" t="s">
        <v>64</v>
      </c>
      <c r="AA141" s="15" t="s">
        <v>65</v>
      </c>
      <c r="AB141" s="15" t="s">
        <v>84</v>
      </c>
      <c r="AC141" s="15" t="s">
        <v>85</v>
      </c>
      <c r="AD141" s="15" t="s">
        <v>68</v>
      </c>
      <c r="AE141" s="15" t="s">
        <v>86</v>
      </c>
      <c r="AF141" s="15" t="s">
        <v>87</v>
      </c>
      <c r="AG141" s="15" t="s">
        <v>88</v>
      </c>
      <c r="AH141" s="15" t="s">
        <v>57</v>
      </c>
      <c r="AI141" s="15" t="s">
        <v>57</v>
      </c>
      <c r="AJ141" s="10" t="s">
        <v>57</v>
      </c>
      <c r="AK141" s="15" t="s">
        <v>73</v>
      </c>
      <c r="AL141" s="15" t="s">
        <v>74</v>
      </c>
      <c r="AM141" s="15" t="s">
        <v>57</v>
      </c>
      <c r="AN141" s="15" t="s">
        <v>76</v>
      </c>
      <c r="AO141" s="15" t="s">
        <v>80</v>
      </c>
      <c r="AP141" s="15" t="s">
        <v>81</v>
      </c>
      <c r="AQ141" s="15" t="s">
        <v>82</v>
      </c>
      <c r="AR141" s="15" t="s">
        <v>57</v>
      </c>
      <c r="AS141" s="15" t="s">
        <v>57</v>
      </c>
      <c r="AT141" s="15" t="s">
        <v>57</v>
      </c>
      <c r="AU141" s="15" t="s">
        <v>84</v>
      </c>
      <c r="AV141" s="15" t="s">
        <v>85</v>
      </c>
      <c r="AW141" s="15" t="s">
        <v>68</v>
      </c>
      <c r="AX141" s="15" t="s">
        <v>86</v>
      </c>
      <c r="AY141" s="15" t="s">
        <v>87</v>
      </c>
      <c r="AZ141" s="14">
        <v>16186460</v>
      </c>
      <c r="BA141" s="14" t="s">
        <v>78</v>
      </c>
    </row>
    <row r="142" spans="1:53" hidden="1" x14ac:dyDescent="0.25">
      <c r="A142" s="16">
        <v>44314</v>
      </c>
      <c r="B142" s="15" t="s">
        <v>52</v>
      </c>
      <c r="C142" s="15" t="s">
        <v>600</v>
      </c>
      <c r="D142" s="15" t="s">
        <v>601</v>
      </c>
      <c r="E142" s="15" t="s">
        <v>137</v>
      </c>
      <c r="F142" s="15" t="s">
        <v>602</v>
      </c>
      <c r="G142" s="15" t="s">
        <v>57</v>
      </c>
      <c r="H142" s="15" t="s">
        <v>255</v>
      </c>
      <c r="I142" s="15" t="s">
        <v>57</v>
      </c>
      <c r="J142" s="17">
        <v>21490</v>
      </c>
      <c r="K142" s="15" t="s">
        <v>59</v>
      </c>
      <c r="L142" s="17">
        <v>1.9015973739528775</v>
      </c>
      <c r="M142" s="17">
        <v>24.489998858704659</v>
      </c>
      <c r="N142" s="11">
        <f t="shared" si="2"/>
        <v>40890.817565106045</v>
      </c>
      <c r="O142" s="17">
        <v>40864.510259696013</v>
      </c>
      <c r="P142" s="17">
        <v>1.9015593420053984</v>
      </c>
      <c r="Q142" s="15" t="s">
        <v>60</v>
      </c>
      <c r="R142" s="15" t="s">
        <v>140</v>
      </c>
      <c r="S142" s="17">
        <v>21490</v>
      </c>
      <c r="T142" s="15" t="s">
        <v>59</v>
      </c>
      <c r="U142" s="17">
        <v>1.0000003802984401</v>
      </c>
      <c r="V142" s="17" t="s">
        <v>62</v>
      </c>
      <c r="W142" s="17">
        <v>10007.719999999999</v>
      </c>
      <c r="X142" s="17">
        <v>50872.230259696014</v>
      </c>
      <c r="Y142" s="15" t="s">
        <v>63</v>
      </c>
      <c r="Z142" s="15" t="s">
        <v>64</v>
      </c>
      <c r="AA142" s="15" t="s">
        <v>65</v>
      </c>
      <c r="AB142" s="15" t="s">
        <v>603</v>
      </c>
      <c r="AC142" s="15" t="s">
        <v>604</v>
      </c>
      <c r="AD142" s="15" t="s">
        <v>108</v>
      </c>
      <c r="AE142" s="15" t="s">
        <v>605</v>
      </c>
      <c r="AF142" s="15" t="s">
        <v>606</v>
      </c>
      <c r="AG142" s="15" t="s">
        <v>607</v>
      </c>
      <c r="AH142" s="15" t="s">
        <v>57</v>
      </c>
      <c r="AI142" s="15" t="s">
        <v>57</v>
      </c>
      <c r="AJ142" s="10" t="s">
        <v>57</v>
      </c>
      <c r="AK142" s="15" t="s">
        <v>73</v>
      </c>
      <c r="AL142" s="15" t="s">
        <v>74</v>
      </c>
      <c r="AM142" s="15" t="s">
        <v>57</v>
      </c>
      <c r="AN142" s="15" t="s">
        <v>76</v>
      </c>
      <c r="AO142" s="15" t="s">
        <v>601</v>
      </c>
      <c r="AP142" s="15" t="s">
        <v>137</v>
      </c>
      <c r="AQ142" s="15" t="s">
        <v>602</v>
      </c>
      <c r="AR142" s="15" t="s">
        <v>57</v>
      </c>
      <c r="AS142" s="15" t="s">
        <v>57</v>
      </c>
      <c r="AT142" s="15" t="s">
        <v>57</v>
      </c>
      <c r="AU142" s="15" t="s">
        <v>603</v>
      </c>
      <c r="AV142" s="15" t="s">
        <v>604</v>
      </c>
      <c r="AW142" s="15" t="s">
        <v>108</v>
      </c>
      <c r="AX142" s="15" t="s">
        <v>605</v>
      </c>
      <c r="AY142" s="15" t="s">
        <v>606</v>
      </c>
      <c r="AZ142" s="14">
        <v>15891442</v>
      </c>
      <c r="BA142" s="14" t="s">
        <v>78</v>
      </c>
    </row>
    <row r="143" spans="1:53" hidden="1" x14ac:dyDescent="0.25">
      <c r="A143" s="16">
        <v>44315</v>
      </c>
      <c r="B143" s="15" t="s">
        <v>52</v>
      </c>
      <c r="C143" s="15" t="s">
        <v>608</v>
      </c>
      <c r="D143" s="15" t="s">
        <v>223</v>
      </c>
      <c r="E143" s="15" t="s">
        <v>365</v>
      </c>
      <c r="F143" s="15" t="s">
        <v>225</v>
      </c>
      <c r="G143" s="15" t="s">
        <v>57</v>
      </c>
      <c r="H143" s="15" t="s">
        <v>57</v>
      </c>
      <c r="I143" s="15" t="s">
        <v>57</v>
      </c>
      <c r="J143" s="17">
        <v>6840</v>
      </c>
      <c r="K143" s="15" t="s">
        <v>59</v>
      </c>
      <c r="L143" s="17">
        <v>1.7983776659266844</v>
      </c>
      <c r="M143" s="17">
        <v>20.235004231963146</v>
      </c>
      <c r="N143" s="11">
        <f t="shared" si="2"/>
        <v>12322.138239170485</v>
      </c>
      <c r="O143" s="17">
        <v>12300.657216873822</v>
      </c>
      <c r="P143" s="17">
        <v>1.7983416983733658</v>
      </c>
      <c r="Q143" s="15" t="s">
        <v>60</v>
      </c>
      <c r="R143" s="15" t="s">
        <v>83</v>
      </c>
      <c r="S143" s="17">
        <v>6840</v>
      </c>
      <c r="T143" s="15" t="s">
        <v>59</v>
      </c>
      <c r="U143" s="17">
        <v>1.7482500000000001</v>
      </c>
      <c r="V143" s="17" t="s">
        <v>62</v>
      </c>
      <c r="W143" s="17">
        <v>2489.04</v>
      </c>
      <c r="X143" s="17">
        <v>14789.697216873821</v>
      </c>
      <c r="Y143" s="15" t="s">
        <v>63</v>
      </c>
      <c r="Z143" s="15" t="s">
        <v>64</v>
      </c>
      <c r="AA143" s="15" t="s">
        <v>65</v>
      </c>
      <c r="AB143" s="15" t="s">
        <v>66</v>
      </c>
      <c r="AC143" s="15" t="s">
        <v>67</v>
      </c>
      <c r="AD143" s="15" t="s">
        <v>68</v>
      </c>
      <c r="AE143" s="15" t="s">
        <v>226</v>
      </c>
      <c r="AF143" s="15" t="s">
        <v>227</v>
      </c>
      <c r="AG143" s="15" t="s">
        <v>228</v>
      </c>
      <c r="AH143" s="15" t="s">
        <v>57</v>
      </c>
      <c r="AI143" s="15" t="s">
        <v>57</v>
      </c>
      <c r="AJ143" s="10" t="s">
        <v>57</v>
      </c>
      <c r="AK143" s="15" t="s">
        <v>73</v>
      </c>
      <c r="AL143" s="15" t="s">
        <v>74</v>
      </c>
      <c r="AM143" s="15" t="s">
        <v>57</v>
      </c>
      <c r="AN143" s="15" t="s">
        <v>76</v>
      </c>
      <c r="AO143" s="15" t="s">
        <v>223</v>
      </c>
      <c r="AP143" s="15" t="s">
        <v>365</v>
      </c>
      <c r="AQ143" s="15" t="s">
        <v>225</v>
      </c>
      <c r="AR143" s="15" t="s">
        <v>57</v>
      </c>
      <c r="AS143" s="15" t="s">
        <v>57</v>
      </c>
      <c r="AT143" s="15" t="s">
        <v>57</v>
      </c>
      <c r="AU143" s="15" t="s">
        <v>66</v>
      </c>
      <c r="AV143" s="15" t="s">
        <v>67</v>
      </c>
      <c r="AW143" s="15" t="s">
        <v>68</v>
      </c>
      <c r="AX143" s="15" t="s">
        <v>226</v>
      </c>
      <c r="AY143" s="15" t="s">
        <v>227</v>
      </c>
      <c r="AZ143" s="14">
        <v>15859466</v>
      </c>
      <c r="BA143" s="14" t="s">
        <v>78</v>
      </c>
    </row>
    <row r="144" spans="1:53" hidden="1" x14ac:dyDescent="0.25">
      <c r="A144" s="16">
        <v>44315</v>
      </c>
      <c r="B144" s="15" t="s">
        <v>52</v>
      </c>
      <c r="C144" s="15" t="s">
        <v>421</v>
      </c>
      <c r="D144" s="15" t="s">
        <v>528</v>
      </c>
      <c r="E144" s="15" t="s">
        <v>193</v>
      </c>
      <c r="F144" s="15" t="s">
        <v>529</v>
      </c>
      <c r="G144" s="15" t="s">
        <v>57</v>
      </c>
      <c r="H144" s="15" t="s">
        <v>57</v>
      </c>
      <c r="I144" s="15" t="s">
        <v>57</v>
      </c>
      <c r="J144" s="17">
        <v>32000</v>
      </c>
      <c r="K144" s="15" t="s">
        <v>59</v>
      </c>
      <c r="L144" s="17">
        <v>1.5466047926969486</v>
      </c>
      <c r="M144" s="17">
        <v>27.735001297927898</v>
      </c>
      <c r="N144" s="11">
        <f t="shared" si="2"/>
        <v>49520.088367600285</v>
      </c>
      <c r="O144" s="17">
        <v>49490.363539235026</v>
      </c>
      <c r="P144" s="17">
        <v>1.5465738606010946</v>
      </c>
      <c r="Q144" s="15" t="s">
        <v>60</v>
      </c>
      <c r="R144" s="15" t="s">
        <v>83</v>
      </c>
      <c r="S144" s="17">
        <v>32000</v>
      </c>
      <c r="T144" s="15" t="s">
        <v>59</v>
      </c>
      <c r="U144" s="17">
        <v>1.00000027885722</v>
      </c>
      <c r="V144" s="17" t="s">
        <v>62</v>
      </c>
      <c r="W144" s="17">
        <v>13726.16</v>
      </c>
      <c r="X144" s="17">
        <v>63216.52353923503</v>
      </c>
      <c r="Y144" s="15" t="s">
        <v>63</v>
      </c>
      <c r="Z144" s="15" t="s">
        <v>64</v>
      </c>
      <c r="AA144" s="15" t="s">
        <v>65</v>
      </c>
      <c r="AB144" s="15" t="s">
        <v>106</v>
      </c>
      <c r="AC144" s="15" t="s">
        <v>530</v>
      </c>
      <c r="AD144" s="15" t="s">
        <v>130</v>
      </c>
      <c r="AE144" s="15" t="s">
        <v>531</v>
      </c>
      <c r="AF144" s="15" t="s">
        <v>532</v>
      </c>
      <c r="AG144" s="15" t="s">
        <v>533</v>
      </c>
      <c r="AH144" s="15" t="s">
        <v>57</v>
      </c>
      <c r="AI144" s="15" t="s">
        <v>57</v>
      </c>
      <c r="AJ144" s="10" t="s">
        <v>57</v>
      </c>
      <c r="AK144" s="15" t="s">
        <v>73</v>
      </c>
      <c r="AL144" s="15" t="s">
        <v>74</v>
      </c>
      <c r="AM144" s="15" t="s">
        <v>57</v>
      </c>
      <c r="AN144" s="15" t="s">
        <v>76</v>
      </c>
      <c r="AO144" s="15" t="s">
        <v>528</v>
      </c>
      <c r="AP144" s="15" t="s">
        <v>193</v>
      </c>
      <c r="AQ144" s="15" t="s">
        <v>529</v>
      </c>
      <c r="AR144" s="15" t="s">
        <v>57</v>
      </c>
      <c r="AS144" s="15" t="s">
        <v>57</v>
      </c>
      <c r="AT144" s="15" t="s">
        <v>57</v>
      </c>
      <c r="AU144" s="15" t="s">
        <v>106</v>
      </c>
      <c r="AV144" s="15" t="s">
        <v>530</v>
      </c>
      <c r="AW144" s="15" t="s">
        <v>130</v>
      </c>
      <c r="AX144" s="15" t="s">
        <v>531</v>
      </c>
      <c r="AY144" s="15" t="s">
        <v>532</v>
      </c>
      <c r="AZ144" s="14">
        <v>15877644</v>
      </c>
      <c r="BA144" s="14" t="s">
        <v>78</v>
      </c>
    </row>
    <row r="145" spans="1:53" hidden="1" x14ac:dyDescent="0.25">
      <c r="A145" s="16">
        <v>44315</v>
      </c>
      <c r="B145" s="15" t="s">
        <v>52</v>
      </c>
      <c r="C145" s="15" t="s">
        <v>608</v>
      </c>
      <c r="D145" s="15" t="s">
        <v>223</v>
      </c>
      <c r="E145" s="15" t="s">
        <v>365</v>
      </c>
      <c r="F145" s="15" t="s">
        <v>225</v>
      </c>
      <c r="G145" s="15" t="s">
        <v>57</v>
      </c>
      <c r="H145" s="15" t="s">
        <v>57</v>
      </c>
      <c r="I145" s="15" t="s">
        <v>57</v>
      </c>
      <c r="J145" s="17">
        <v>39160</v>
      </c>
      <c r="K145" s="15" t="s">
        <v>59</v>
      </c>
      <c r="L145" s="17">
        <v>1.7983776659266841</v>
      </c>
      <c r="M145" s="17">
        <v>20.234999715917773</v>
      </c>
      <c r="N145" s="11">
        <f t="shared" si="2"/>
        <v>70445.704397404872</v>
      </c>
      <c r="O145" s="17">
        <v>70423.060908301006</v>
      </c>
      <c r="P145" s="17">
        <v>1.7983416983733658</v>
      </c>
      <c r="Q145" s="15" t="s">
        <v>60</v>
      </c>
      <c r="R145" s="15" t="s">
        <v>83</v>
      </c>
      <c r="S145" s="17">
        <v>39160</v>
      </c>
      <c r="T145" s="15" t="s">
        <v>59</v>
      </c>
      <c r="U145" s="17">
        <v>1.7482500000000001</v>
      </c>
      <c r="V145" s="17" t="s">
        <v>62</v>
      </c>
      <c r="W145" s="17">
        <v>14250.1</v>
      </c>
      <c r="X145" s="17">
        <v>84673.160908301012</v>
      </c>
      <c r="Y145" s="15" t="s">
        <v>63</v>
      </c>
      <c r="Z145" s="15" t="s">
        <v>64</v>
      </c>
      <c r="AA145" s="15" t="s">
        <v>65</v>
      </c>
      <c r="AB145" s="15" t="s">
        <v>66</v>
      </c>
      <c r="AC145" s="15" t="s">
        <v>67</v>
      </c>
      <c r="AD145" s="15" t="s">
        <v>68</v>
      </c>
      <c r="AE145" s="15" t="s">
        <v>226</v>
      </c>
      <c r="AF145" s="15" t="s">
        <v>227</v>
      </c>
      <c r="AG145" s="15" t="s">
        <v>228</v>
      </c>
      <c r="AH145" s="15" t="s">
        <v>57</v>
      </c>
      <c r="AI145" s="15" t="s">
        <v>57</v>
      </c>
      <c r="AJ145" s="10" t="s">
        <v>57</v>
      </c>
      <c r="AK145" s="15" t="s">
        <v>73</v>
      </c>
      <c r="AL145" s="15" t="s">
        <v>74</v>
      </c>
      <c r="AM145" s="15" t="s">
        <v>57</v>
      </c>
      <c r="AN145" s="15" t="s">
        <v>76</v>
      </c>
      <c r="AO145" s="15" t="s">
        <v>223</v>
      </c>
      <c r="AP145" s="15" t="s">
        <v>365</v>
      </c>
      <c r="AQ145" s="15" t="s">
        <v>225</v>
      </c>
      <c r="AR145" s="15" t="s">
        <v>57</v>
      </c>
      <c r="AS145" s="15" t="s">
        <v>57</v>
      </c>
      <c r="AT145" s="15" t="s">
        <v>57</v>
      </c>
      <c r="AU145" s="15" t="s">
        <v>66</v>
      </c>
      <c r="AV145" s="15" t="s">
        <v>67</v>
      </c>
      <c r="AW145" s="15" t="s">
        <v>68</v>
      </c>
      <c r="AX145" s="15" t="s">
        <v>226</v>
      </c>
      <c r="AY145" s="15" t="s">
        <v>227</v>
      </c>
      <c r="AZ145" s="14">
        <v>15859467</v>
      </c>
      <c r="BA145" s="14" t="s">
        <v>78</v>
      </c>
    </row>
    <row r="146" spans="1:53" hidden="1" x14ac:dyDescent="0.25">
      <c r="A146" s="16">
        <v>44315</v>
      </c>
      <c r="B146" s="15" t="s">
        <v>52</v>
      </c>
      <c r="C146" s="15" t="s">
        <v>191</v>
      </c>
      <c r="D146" s="15" t="s">
        <v>609</v>
      </c>
      <c r="E146" s="15" t="s">
        <v>287</v>
      </c>
      <c r="F146" s="15" t="s">
        <v>610</v>
      </c>
      <c r="G146" s="15" t="s">
        <v>57</v>
      </c>
      <c r="H146" s="15" t="s">
        <v>57</v>
      </c>
      <c r="I146" s="15" t="s">
        <v>57</v>
      </c>
      <c r="J146" s="17">
        <v>16000</v>
      </c>
      <c r="K146" s="15" t="s">
        <v>59</v>
      </c>
      <c r="L146" s="17">
        <v>1.9011421039796379</v>
      </c>
      <c r="M146" s="17">
        <v>27.73500026618871</v>
      </c>
      <c r="N146" s="11">
        <f t="shared" si="2"/>
        <v>30447.008663940393</v>
      </c>
      <c r="O146" s="17">
        <v>30417.665298200929</v>
      </c>
      <c r="P146" s="17">
        <v>1.9011040811375581</v>
      </c>
      <c r="Q146" s="15" t="s">
        <v>60</v>
      </c>
      <c r="R146" s="15" t="s">
        <v>83</v>
      </c>
      <c r="S146" s="17">
        <v>16000</v>
      </c>
      <c r="T146" s="15" t="s">
        <v>59</v>
      </c>
      <c r="U146" s="17">
        <v>1.0000000447322099</v>
      </c>
      <c r="V146" s="17" t="s">
        <v>62</v>
      </c>
      <c r="W146" s="17">
        <v>8436.34</v>
      </c>
      <c r="X146" s="17">
        <v>38854.005298200929</v>
      </c>
      <c r="Y146" s="15" t="s">
        <v>63</v>
      </c>
      <c r="Z146" s="15" t="s">
        <v>64</v>
      </c>
      <c r="AA146" s="15" t="s">
        <v>65</v>
      </c>
      <c r="AB146" s="15" t="s">
        <v>387</v>
      </c>
      <c r="AC146" s="15" t="s">
        <v>611</v>
      </c>
      <c r="AD146" s="15" t="s">
        <v>243</v>
      </c>
      <c r="AE146" s="15" t="s">
        <v>612</v>
      </c>
      <c r="AF146" s="15" t="s">
        <v>613</v>
      </c>
      <c r="AG146" s="15" t="s">
        <v>614</v>
      </c>
      <c r="AH146" s="15" t="s">
        <v>57</v>
      </c>
      <c r="AI146" s="15" t="s">
        <v>57</v>
      </c>
      <c r="AJ146" s="10" t="s">
        <v>57</v>
      </c>
      <c r="AK146" s="15" t="s">
        <v>73</v>
      </c>
      <c r="AL146" s="15" t="s">
        <v>74</v>
      </c>
      <c r="AM146" s="15" t="s">
        <v>57</v>
      </c>
      <c r="AN146" s="15" t="s">
        <v>76</v>
      </c>
      <c r="AO146" s="15" t="s">
        <v>609</v>
      </c>
      <c r="AP146" s="15" t="s">
        <v>287</v>
      </c>
      <c r="AQ146" s="15" t="s">
        <v>610</v>
      </c>
      <c r="AR146" s="15" t="s">
        <v>57</v>
      </c>
      <c r="AS146" s="15" t="s">
        <v>57</v>
      </c>
      <c r="AT146" s="15" t="s">
        <v>57</v>
      </c>
      <c r="AU146" s="15" t="s">
        <v>387</v>
      </c>
      <c r="AV146" s="15" t="s">
        <v>611</v>
      </c>
      <c r="AW146" s="15" t="s">
        <v>243</v>
      </c>
      <c r="AX146" s="15" t="s">
        <v>612</v>
      </c>
      <c r="AY146" s="15" t="s">
        <v>613</v>
      </c>
      <c r="AZ146" s="14">
        <v>15852610</v>
      </c>
      <c r="BA146" s="14" t="s">
        <v>78</v>
      </c>
    </row>
    <row r="147" spans="1:53" hidden="1" x14ac:dyDescent="0.25">
      <c r="A147" s="16">
        <v>44316</v>
      </c>
      <c r="B147" s="15" t="s">
        <v>52</v>
      </c>
      <c r="C147" s="15" t="s">
        <v>615</v>
      </c>
      <c r="D147" s="15" t="s">
        <v>616</v>
      </c>
      <c r="E147" s="15" t="s">
        <v>365</v>
      </c>
      <c r="F147" s="15" t="s">
        <v>617</v>
      </c>
      <c r="G147" s="15" t="s">
        <v>57</v>
      </c>
      <c r="H147" s="15" t="s">
        <v>57</v>
      </c>
      <c r="I147" s="15" t="s">
        <v>57</v>
      </c>
      <c r="J147" s="17">
        <v>23000</v>
      </c>
      <c r="K147" s="15" t="s">
        <v>59</v>
      </c>
      <c r="L147" s="17">
        <v>1.9966136274059141</v>
      </c>
      <c r="M147" s="17">
        <v>27.735001896808331</v>
      </c>
      <c r="N147" s="11">
        <f t="shared" si="2"/>
        <v>45950.84843223283</v>
      </c>
      <c r="O147" s="17">
        <v>45921.194988067415</v>
      </c>
      <c r="P147" s="17">
        <v>1.9965736951333659</v>
      </c>
      <c r="Q147" s="15" t="s">
        <v>60</v>
      </c>
      <c r="R147" s="15" t="s">
        <v>83</v>
      </c>
      <c r="S147" s="17">
        <v>23000</v>
      </c>
      <c r="T147" s="15" t="s">
        <v>59</v>
      </c>
      <c r="U147" s="17">
        <v>1.9380599999999999</v>
      </c>
      <c r="V147" s="17" t="s">
        <v>62</v>
      </c>
      <c r="W147" s="17">
        <v>12736.25</v>
      </c>
      <c r="X147" s="17">
        <v>58657.444988067415</v>
      </c>
      <c r="Y147" s="15" t="s">
        <v>63</v>
      </c>
      <c r="Z147" s="15" t="s">
        <v>64</v>
      </c>
      <c r="AA147" s="15" t="s">
        <v>65</v>
      </c>
      <c r="AB147" s="15" t="s">
        <v>66</v>
      </c>
      <c r="AC147" s="15" t="s">
        <v>618</v>
      </c>
      <c r="AD147" s="15" t="s">
        <v>68</v>
      </c>
      <c r="AE147" s="15" t="s">
        <v>619</v>
      </c>
      <c r="AF147" s="15" t="s">
        <v>620</v>
      </c>
      <c r="AG147" s="15" t="s">
        <v>621</v>
      </c>
      <c r="AH147" s="15" t="s">
        <v>57</v>
      </c>
      <c r="AI147" s="15" t="s">
        <v>57</v>
      </c>
      <c r="AJ147" s="10" t="s">
        <v>57</v>
      </c>
      <c r="AK147" s="15" t="s">
        <v>73</v>
      </c>
      <c r="AL147" s="15" t="s">
        <v>74</v>
      </c>
      <c r="AM147" s="15" t="s">
        <v>57</v>
      </c>
      <c r="AN147" s="15" t="s">
        <v>76</v>
      </c>
      <c r="AO147" s="15" t="s">
        <v>616</v>
      </c>
      <c r="AP147" s="15" t="s">
        <v>365</v>
      </c>
      <c r="AQ147" s="15" t="s">
        <v>617</v>
      </c>
      <c r="AR147" s="15" t="s">
        <v>57</v>
      </c>
      <c r="AS147" s="15" t="s">
        <v>57</v>
      </c>
      <c r="AT147" s="15" t="s">
        <v>57</v>
      </c>
      <c r="AU147" s="15" t="s">
        <v>66</v>
      </c>
      <c r="AV147" s="15" t="s">
        <v>618</v>
      </c>
      <c r="AW147" s="15" t="s">
        <v>68</v>
      </c>
      <c r="AX147" s="15" t="s">
        <v>619</v>
      </c>
      <c r="AY147" s="15" t="s">
        <v>620</v>
      </c>
      <c r="AZ147" s="14">
        <v>16192050</v>
      </c>
      <c r="BA147" s="14" t="s">
        <v>78</v>
      </c>
    </row>
    <row r="148" spans="1:53" hidden="1" x14ac:dyDescent="0.25">
      <c r="A148" s="16">
        <v>44316</v>
      </c>
      <c r="B148" s="15" t="s">
        <v>52</v>
      </c>
      <c r="C148" s="15" t="s">
        <v>622</v>
      </c>
      <c r="D148" s="15" t="s">
        <v>383</v>
      </c>
      <c r="E148" s="15" t="s">
        <v>384</v>
      </c>
      <c r="F148" s="15" t="s">
        <v>385</v>
      </c>
      <c r="G148" s="15" t="s">
        <v>57</v>
      </c>
      <c r="H148" s="15" t="s">
        <v>57</v>
      </c>
      <c r="I148" s="15" t="s">
        <v>57</v>
      </c>
      <c r="J148" s="17">
        <v>23000</v>
      </c>
      <c r="K148" s="15" t="s">
        <v>59</v>
      </c>
      <c r="L148" s="17">
        <v>1.8010689937939948</v>
      </c>
      <c r="M148" s="17">
        <v>27.735001610910142</v>
      </c>
      <c r="N148" s="11">
        <f t="shared" si="2"/>
        <v>41453.32185887279</v>
      </c>
      <c r="O148" s="17">
        <v>41423.758365524729</v>
      </c>
      <c r="P148" s="17">
        <v>1.8010329724141187</v>
      </c>
      <c r="Q148" s="15" t="s">
        <v>60</v>
      </c>
      <c r="R148" s="15" t="s">
        <v>83</v>
      </c>
      <c r="S148" s="17">
        <v>23000</v>
      </c>
      <c r="T148" s="15" t="s">
        <v>59</v>
      </c>
      <c r="U148" s="17">
        <v>1.7482500000000001</v>
      </c>
      <c r="V148" s="17" t="s">
        <v>62</v>
      </c>
      <c r="W148" s="17">
        <v>11488.88</v>
      </c>
      <c r="X148" s="17">
        <v>52912.638365524726</v>
      </c>
      <c r="Y148" s="15" t="s">
        <v>63</v>
      </c>
      <c r="Z148" s="15" t="s">
        <v>64</v>
      </c>
      <c r="AA148" s="15" t="s">
        <v>65</v>
      </c>
      <c r="AB148" s="15" t="s">
        <v>387</v>
      </c>
      <c r="AC148" s="15" t="s">
        <v>388</v>
      </c>
      <c r="AD148" s="15" t="s">
        <v>243</v>
      </c>
      <c r="AE148" s="15" t="s">
        <v>389</v>
      </c>
      <c r="AF148" s="15" t="s">
        <v>390</v>
      </c>
      <c r="AG148" s="15" t="s">
        <v>391</v>
      </c>
      <c r="AH148" s="15" t="s">
        <v>57</v>
      </c>
      <c r="AI148" s="15" t="s">
        <v>57</v>
      </c>
      <c r="AJ148" s="10" t="s">
        <v>57</v>
      </c>
      <c r="AK148" s="15" t="s">
        <v>73</v>
      </c>
      <c r="AL148" s="15" t="s">
        <v>74</v>
      </c>
      <c r="AM148" s="15" t="s">
        <v>57</v>
      </c>
      <c r="AN148" s="15" t="s">
        <v>76</v>
      </c>
      <c r="AO148" s="15" t="s">
        <v>383</v>
      </c>
      <c r="AP148" s="15" t="s">
        <v>384</v>
      </c>
      <c r="AQ148" s="15" t="s">
        <v>385</v>
      </c>
      <c r="AR148" s="15" t="s">
        <v>57</v>
      </c>
      <c r="AS148" s="15" t="s">
        <v>57</v>
      </c>
      <c r="AT148" s="15" t="s">
        <v>57</v>
      </c>
      <c r="AU148" s="15" t="s">
        <v>387</v>
      </c>
      <c r="AV148" s="15" t="s">
        <v>388</v>
      </c>
      <c r="AW148" s="15" t="s">
        <v>243</v>
      </c>
      <c r="AX148" s="15" t="s">
        <v>389</v>
      </c>
      <c r="AY148" s="15" t="s">
        <v>390</v>
      </c>
      <c r="AZ148" s="14">
        <v>15903865</v>
      </c>
      <c r="BA148" s="14" t="s">
        <v>78</v>
      </c>
    </row>
    <row r="149" spans="1:53" hidden="1" x14ac:dyDescent="0.25">
      <c r="A149" s="16">
        <v>44317</v>
      </c>
      <c r="B149" s="15" t="s">
        <v>52</v>
      </c>
      <c r="C149" s="15" t="s">
        <v>623</v>
      </c>
      <c r="D149" s="15" t="s">
        <v>624</v>
      </c>
      <c r="E149" s="15" t="s">
        <v>224</v>
      </c>
      <c r="F149" s="15" t="s">
        <v>625</v>
      </c>
      <c r="G149" s="15" t="s">
        <v>57</v>
      </c>
      <c r="H149" s="15" t="s">
        <v>57</v>
      </c>
      <c r="I149" s="15" t="s">
        <v>57</v>
      </c>
      <c r="J149" s="17">
        <v>24000</v>
      </c>
      <c r="K149" s="15" t="s">
        <v>59</v>
      </c>
      <c r="L149" s="17">
        <v>1.6494470915851389</v>
      </c>
      <c r="M149" s="17">
        <v>27.734999989772604</v>
      </c>
      <c r="N149" s="11">
        <f t="shared" si="2"/>
        <v>39615.465198033104</v>
      </c>
      <c r="O149" s="17">
        <v>39585.938463439372</v>
      </c>
      <c r="P149" s="17">
        <v>1.6494141026433071</v>
      </c>
      <c r="Q149" s="15" t="s">
        <v>60</v>
      </c>
      <c r="R149" s="15" t="s">
        <v>83</v>
      </c>
      <c r="S149" s="17">
        <v>24000</v>
      </c>
      <c r="T149" s="15" t="s">
        <v>59</v>
      </c>
      <c r="U149" s="17">
        <v>1.6033949999999999</v>
      </c>
      <c r="V149" s="17" t="s">
        <v>62</v>
      </c>
      <c r="W149" s="17">
        <v>10979.16</v>
      </c>
      <c r="X149" s="17">
        <v>50565.098463439368</v>
      </c>
      <c r="Y149" s="15" t="s">
        <v>626</v>
      </c>
      <c r="Z149" s="15" t="s">
        <v>64</v>
      </c>
      <c r="AA149" s="15" t="s">
        <v>65</v>
      </c>
      <c r="AB149" s="15" t="s">
        <v>106</v>
      </c>
      <c r="AC149" s="15" t="s">
        <v>416</v>
      </c>
      <c r="AD149" s="15" t="s">
        <v>108</v>
      </c>
      <c r="AE149" s="15" t="s">
        <v>627</v>
      </c>
      <c r="AF149" s="15" t="s">
        <v>628</v>
      </c>
      <c r="AG149" s="15" t="s">
        <v>629</v>
      </c>
      <c r="AH149" s="15" t="s">
        <v>57</v>
      </c>
      <c r="AI149" s="15" t="s">
        <v>57</v>
      </c>
      <c r="AJ149" s="10" t="s">
        <v>630</v>
      </c>
      <c r="AK149" s="15" t="s">
        <v>73</v>
      </c>
      <c r="AL149" s="15" t="s">
        <v>74</v>
      </c>
      <c r="AM149" s="15" t="s">
        <v>90</v>
      </c>
      <c r="AN149" s="15" t="s">
        <v>76</v>
      </c>
      <c r="AO149" s="15" t="s">
        <v>624</v>
      </c>
      <c r="AP149" s="15" t="s">
        <v>224</v>
      </c>
      <c r="AQ149" s="15" t="s">
        <v>625</v>
      </c>
      <c r="AR149" s="15" t="s">
        <v>57</v>
      </c>
      <c r="AS149" s="15" t="s">
        <v>57</v>
      </c>
      <c r="AT149" s="15" t="s">
        <v>57</v>
      </c>
      <c r="AU149" s="15" t="s">
        <v>106</v>
      </c>
      <c r="AV149" s="15" t="s">
        <v>416</v>
      </c>
      <c r="AW149" s="15" t="s">
        <v>108</v>
      </c>
      <c r="AX149" s="15" t="s">
        <v>627</v>
      </c>
      <c r="AY149" s="15" t="s">
        <v>628</v>
      </c>
      <c r="AZ149" s="14">
        <v>19966715</v>
      </c>
      <c r="BA149" s="14" t="s">
        <v>78</v>
      </c>
    </row>
    <row r="150" spans="1:53" hidden="1" x14ac:dyDescent="0.25">
      <c r="A150" s="16">
        <v>44317</v>
      </c>
      <c r="B150" s="15" t="s">
        <v>52</v>
      </c>
      <c r="C150" s="15" t="s">
        <v>631</v>
      </c>
      <c r="D150" s="15" t="s">
        <v>632</v>
      </c>
      <c r="E150" s="15" t="s">
        <v>224</v>
      </c>
      <c r="F150" s="15" t="s">
        <v>633</v>
      </c>
      <c r="G150" s="15" t="s">
        <v>57</v>
      </c>
      <c r="H150" s="15" t="s">
        <v>57</v>
      </c>
      <c r="I150" s="15" t="s">
        <v>57</v>
      </c>
      <c r="J150" s="17">
        <v>16000</v>
      </c>
      <c r="K150" s="15" t="s">
        <v>59</v>
      </c>
      <c r="L150" s="17">
        <v>1.7522163807804747</v>
      </c>
      <c r="M150" s="17">
        <v>27.734998835066609</v>
      </c>
      <c r="N150" s="11">
        <f t="shared" si="2"/>
        <v>28064.197091322661</v>
      </c>
      <c r="O150" s="17">
        <v>28034.901383245746</v>
      </c>
      <c r="P150" s="17">
        <v>1.7521813364528591</v>
      </c>
      <c r="Q150" s="15" t="s">
        <v>60</v>
      </c>
      <c r="R150" s="15" t="s">
        <v>83</v>
      </c>
      <c r="S150" s="17">
        <v>16000</v>
      </c>
      <c r="T150" s="15" t="s">
        <v>59</v>
      </c>
      <c r="U150" s="17">
        <v>1.703295</v>
      </c>
      <c r="V150" s="17" t="s">
        <v>62</v>
      </c>
      <c r="W150" s="17">
        <v>7775.48</v>
      </c>
      <c r="X150" s="17">
        <v>35810.381383245745</v>
      </c>
      <c r="Y150" s="15" t="s">
        <v>626</v>
      </c>
      <c r="Z150" s="15" t="s">
        <v>64</v>
      </c>
      <c r="AA150" s="15" t="s">
        <v>65</v>
      </c>
      <c r="AB150" s="15" t="s">
        <v>118</v>
      </c>
      <c r="AC150" s="15" t="s">
        <v>634</v>
      </c>
      <c r="AD150" s="15" t="s">
        <v>130</v>
      </c>
      <c r="AE150" s="15" t="s">
        <v>635</v>
      </c>
      <c r="AF150" s="15" t="s">
        <v>636</v>
      </c>
      <c r="AG150" s="15" t="s">
        <v>637</v>
      </c>
      <c r="AH150" s="15" t="s">
        <v>57</v>
      </c>
      <c r="AI150" s="15" t="s">
        <v>57</v>
      </c>
      <c r="AJ150" s="10" t="s">
        <v>638</v>
      </c>
      <c r="AK150" s="15" t="s">
        <v>73</v>
      </c>
      <c r="AL150" s="15" t="s">
        <v>74</v>
      </c>
      <c r="AM150" s="15" t="s">
        <v>90</v>
      </c>
      <c r="AN150" s="15" t="s">
        <v>76</v>
      </c>
      <c r="AO150" s="15" t="s">
        <v>632</v>
      </c>
      <c r="AP150" s="15" t="s">
        <v>224</v>
      </c>
      <c r="AQ150" s="15" t="s">
        <v>633</v>
      </c>
      <c r="AR150" s="15" t="s">
        <v>57</v>
      </c>
      <c r="AS150" s="15" t="s">
        <v>57</v>
      </c>
      <c r="AT150" s="15" t="s">
        <v>57</v>
      </c>
      <c r="AU150" s="15" t="s">
        <v>118</v>
      </c>
      <c r="AV150" s="15" t="s">
        <v>634</v>
      </c>
      <c r="AW150" s="15" t="s">
        <v>130</v>
      </c>
      <c r="AX150" s="15" t="s">
        <v>635</v>
      </c>
      <c r="AY150" s="15" t="s">
        <v>636</v>
      </c>
      <c r="AZ150" s="14">
        <v>19919149</v>
      </c>
      <c r="BA150" s="14" t="s">
        <v>78</v>
      </c>
    </row>
    <row r="151" spans="1:53" hidden="1" x14ac:dyDescent="0.25">
      <c r="A151" s="16">
        <v>44318</v>
      </c>
      <c r="B151" s="15" t="s">
        <v>52</v>
      </c>
      <c r="C151" s="15" t="s">
        <v>639</v>
      </c>
      <c r="D151" s="15" t="s">
        <v>640</v>
      </c>
      <c r="E151" s="15" t="s">
        <v>159</v>
      </c>
      <c r="F151" s="15" t="s">
        <v>641</v>
      </c>
      <c r="G151" s="15" t="s">
        <v>57</v>
      </c>
      <c r="H151" s="15" t="s">
        <v>57</v>
      </c>
      <c r="I151" s="15" t="s">
        <v>57</v>
      </c>
      <c r="J151" s="17">
        <v>16800</v>
      </c>
      <c r="K151" s="15" t="s">
        <v>59</v>
      </c>
      <c r="L151" s="17">
        <v>2.1316849232953672</v>
      </c>
      <c r="M151" s="17">
        <v>19.490000146915399</v>
      </c>
      <c r="N151" s="11">
        <f t="shared" si="2"/>
        <v>35832.79671150908</v>
      </c>
      <c r="O151" s="17">
        <v>35811.590465227935</v>
      </c>
      <c r="P151" s="17">
        <v>2.1316422895969009</v>
      </c>
      <c r="Q151" s="15" t="s">
        <v>60</v>
      </c>
      <c r="R151" s="15" t="s">
        <v>161</v>
      </c>
      <c r="S151" s="17">
        <v>16800</v>
      </c>
      <c r="T151" s="15" t="s">
        <v>59</v>
      </c>
      <c r="U151" s="17">
        <v>2.0729250000000001</v>
      </c>
      <c r="V151" s="17" t="s">
        <v>62</v>
      </c>
      <c r="W151" s="17">
        <v>6979.68</v>
      </c>
      <c r="X151" s="17">
        <v>42791.270465227935</v>
      </c>
      <c r="Y151" s="15" t="s">
        <v>626</v>
      </c>
      <c r="Z151" s="15" t="s">
        <v>64</v>
      </c>
      <c r="AA151" s="15" t="s">
        <v>65</v>
      </c>
      <c r="AB151" s="15" t="s">
        <v>106</v>
      </c>
      <c r="AC151" s="15" t="s">
        <v>642</v>
      </c>
      <c r="AD151" s="15" t="s">
        <v>108</v>
      </c>
      <c r="AE151" s="15" t="s">
        <v>643</v>
      </c>
      <c r="AF151" s="15" t="s">
        <v>644</v>
      </c>
      <c r="AG151" s="15" t="s">
        <v>645</v>
      </c>
      <c r="AH151" s="15" t="s">
        <v>57</v>
      </c>
      <c r="AI151" s="15" t="s">
        <v>57</v>
      </c>
      <c r="AJ151" s="10" t="s">
        <v>646</v>
      </c>
      <c r="AK151" s="15" t="s">
        <v>73</v>
      </c>
      <c r="AL151" s="15" t="s">
        <v>74</v>
      </c>
      <c r="AM151" s="15" t="s">
        <v>166</v>
      </c>
      <c r="AN151" s="15" t="s">
        <v>76</v>
      </c>
      <c r="AO151" s="15" t="s">
        <v>640</v>
      </c>
      <c r="AP151" s="15" t="s">
        <v>159</v>
      </c>
      <c r="AQ151" s="15" t="s">
        <v>641</v>
      </c>
      <c r="AR151" s="15" t="s">
        <v>57</v>
      </c>
      <c r="AS151" s="15" t="s">
        <v>57</v>
      </c>
      <c r="AT151" s="15" t="s">
        <v>57</v>
      </c>
      <c r="AU151" s="15" t="s">
        <v>106</v>
      </c>
      <c r="AV151" s="15" t="s">
        <v>642</v>
      </c>
      <c r="AW151" s="15" t="s">
        <v>108</v>
      </c>
      <c r="AX151" s="15" t="s">
        <v>643</v>
      </c>
      <c r="AY151" s="15" t="s">
        <v>644</v>
      </c>
      <c r="AZ151" s="14">
        <v>20115332</v>
      </c>
      <c r="BA151" s="14" t="s">
        <v>78</v>
      </c>
    </row>
    <row r="152" spans="1:53" hidden="1" x14ac:dyDescent="0.25">
      <c r="A152" s="16">
        <v>44318</v>
      </c>
      <c r="B152" s="15" t="s">
        <v>52</v>
      </c>
      <c r="C152" s="15" t="s">
        <v>647</v>
      </c>
      <c r="D152" s="15" t="s">
        <v>581</v>
      </c>
      <c r="E152" s="15" t="s">
        <v>159</v>
      </c>
      <c r="F152" s="15" t="s">
        <v>582</v>
      </c>
      <c r="G152" s="15" t="s">
        <v>57</v>
      </c>
      <c r="H152" s="15" t="s">
        <v>57</v>
      </c>
      <c r="I152" s="15" t="s">
        <v>57</v>
      </c>
      <c r="J152" s="17">
        <v>16800</v>
      </c>
      <c r="K152" s="15" t="s">
        <v>59</v>
      </c>
      <c r="L152" s="17">
        <v>2.1573678741784432</v>
      </c>
      <c r="M152" s="17">
        <v>24.490000640221069</v>
      </c>
      <c r="N152" s="11">
        <f t="shared" si="2"/>
        <v>36269.270286838073</v>
      </c>
      <c r="O152" s="17">
        <v>36243.055410592126</v>
      </c>
      <c r="P152" s="17">
        <v>2.1573247268209599</v>
      </c>
      <c r="Q152" s="15" t="s">
        <v>60</v>
      </c>
      <c r="R152" s="15" t="s">
        <v>161</v>
      </c>
      <c r="S152" s="17">
        <v>16800</v>
      </c>
      <c r="T152" s="15" t="s">
        <v>59</v>
      </c>
      <c r="U152" s="17">
        <v>2.0979000000000001</v>
      </c>
      <c r="V152" s="17" t="s">
        <v>62</v>
      </c>
      <c r="W152" s="17">
        <v>8875.92</v>
      </c>
      <c r="X152" s="17">
        <v>45118.975410592124</v>
      </c>
      <c r="Y152" s="15" t="s">
        <v>626</v>
      </c>
      <c r="Z152" s="15" t="s">
        <v>64</v>
      </c>
      <c r="AA152" s="15" t="s">
        <v>65</v>
      </c>
      <c r="AB152" s="15" t="s">
        <v>583</v>
      </c>
      <c r="AC152" s="15" t="s">
        <v>584</v>
      </c>
      <c r="AD152" s="15" t="s">
        <v>108</v>
      </c>
      <c r="AE152" s="15" t="s">
        <v>585</v>
      </c>
      <c r="AF152" s="15" t="s">
        <v>586</v>
      </c>
      <c r="AG152" s="15" t="s">
        <v>587</v>
      </c>
      <c r="AH152" s="15" t="s">
        <v>57</v>
      </c>
      <c r="AI152" s="15" t="s">
        <v>57</v>
      </c>
      <c r="AJ152" s="10" t="s">
        <v>347</v>
      </c>
      <c r="AK152" s="15" t="s">
        <v>73</v>
      </c>
      <c r="AL152" s="15" t="s">
        <v>74</v>
      </c>
      <c r="AM152" s="15" t="s">
        <v>166</v>
      </c>
      <c r="AN152" s="15" t="s">
        <v>76</v>
      </c>
      <c r="AO152" s="15" t="s">
        <v>581</v>
      </c>
      <c r="AP152" s="15" t="s">
        <v>159</v>
      </c>
      <c r="AQ152" s="15" t="s">
        <v>582</v>
      </c>
      <c r="AR152" s="15" t="s">
        <v>57</v>
      </c>
      <c r="AS152" s="15" t="s">
        <v>57</v>
      </c>
      <c r="AT152" s="15" t="s">
        <v>57</v>
      </c>
      <c r="AU152" s="15" t="s">
        <v>583</v>
      </c>
      <c r="AV152" s="15" t="s">
        <v>584</v>
      </c>
      <c r="AW152" s="15" t="s">
        <v>108</v>
      </c>
      <c r="AX152" s="15" t="s">
        <v>585</v>
      </c>
      <c r="AY152" s="15" t="s">
        <v>586</v>
      </c>
      <c r="AZ152" s="14">
        <v>20072623</v>
      </c>
      <c r="BA152" s="14" t="s">
        <v>78</v>
      </c>
    </row>
    <row r="153" spans="1:53" hidden="1" x14ac:dyDescent="0.25">
      <c r="A153" s="16">
        <v>44319</v>
      </c>
      <c r="B153" s="15" t="s">
        <v>52</v>
      </c>
      <c r="C153" s="15" t="s">
        <v>648</v>
      </c>
      <c r="D153" s="15" t="s">
        <v>649</v>
      </c>
      <c r="E153" s="15" t="s">
        <v>104</v>
      </c>
      <c r="F153" s="15" t="s">
        <v>650</v>
      </c>
      <c r="G153" s="15" t="s">
        <v>57</v>
      </c>
      <c r="H153" s="15" t="s">
        <v>57</v>
      </c>
      <c r="I153" s="15" t="s">
        <v>57</v>
      </c>
      <c r="J153" s="17">
        <v>24000</v>
      </c>
      <c r="K153" s="15" t="s">
        <v>59</v>
      </c>
      <c r="L153" s="17">
        <v>1.8303316014256279</v>
      </c>
      <c r="M153" s="17">
        <v>27.735002265728316</v>
      </c>
      <c r="N153" s="11">
        <f t="shared" si="2"/>
        <v>43956.693436480797</v>
      </c>
      <c r="O153" s="17">
        <v>43927.079875046387</v>
      </c>
      <c r="P153" s="17">
        <v>1.8302949947935994</v>
      </c>
      <c r="Q153" s="15" t="s">
        <v>60</v>
      </c>
      <c r="R153" s="15" t="s">
        <v>83</v>
      </c>
      <c r="S153" s="17">
        <v>24000</v>
      </c>
      <c r="T153" s="15" t="s">
        <v>59</v>
      </c>
      <c r="U153" s="17">
        <v>1.0000003197142</v>
      </c>
      <c r="V153" s="17" t="s">
        <v>62</v>
      </c>
      <c r="W153" s="17">
        <v>12183.18</v>
      </c>
      <c r="X153" s="17">
        <v>56110.259875046388</v>
      </c>
      <c r="Y153" s="15" t="s">
        <v>626</v>
      </c>
      <c r="Z153" s="15" t="s">
        <v>64</v>
      </c>
      <c r="AA153" s="15" t="s">
        <v>65</v>
      </c>
      <c r="AB153" s="15" t="s">
        <v>106</v>
      </c>
      <c r="AC153" s="15" t="s">
        <v>480</v>
      </c>
      <c r="AD153" s="15" t="s">
        <v>108</v>
      </c>
      <c r="AE153" s="15" t="s">
        <v>651</v>
      </c>
      <c r="AF153" s="15" t="s">
        <v>652</v>
      </c>
      <c r="AG153" s="15" t="s">
        <v>653</v>
      </c>
      <c r="AH153" s="15" t="s">
        <v>57</v>
      </c>
      <c r="AI153" s="15" t="s">
        <v>57</v>
      </c>
      <c r="AJ153" s="10" t="s">
        <v>654</v>
      </c>
      <c r="AK153" s="15" t="s">
        <v>73</v>
      </c>
      <c r="AL153" s="15" t="s">
        <v>74</v>
      </c>
      <c r="AM153" s="15" t="s">
        <v>90</v>
      </c>
      <c r="AN153" s="15" t="s">
        <v>76</v>
      </c>
      <c r="AO153" s="15" t="s">
        <v>649</v>
      </c>
      <c r="AP153" s="15" t="s">
        <v>104</v>
      </c>
      <c r="AQ153" s="15" t="s">
        <v>650</v>
      </c>
      <c r="AR153" s="15" t="s">
        <v>57</v>
      </c>
      <c r="AS153" s="15" t="s">
        <v>57</v>
      </c>
      <c r="AT153" s="15" t="s">
        <v>57</v>
      </c>
      <c r="AU153" s="15" t="s">
        <v>106</v>
      </c>
      <c r="AV153" s="15" t="s">
        <v>480</v>
      </c>
      <c r="AW153" s="15" t="s">
        <v>108</v>
      </c>
      <c r="AX153" s="15" t="s">
        <v>651</v>
      </c>
      <c r="AY153" s="15" t="s">
        <v>652</v>
      </c>
      <c r="AZ153" s="14">
        <v>19910105</v>
      </c>
      <c r="BA153" s="14" t="s">
        <v>78</v>
      </c>
    </row>
    <row r="154" spans="1:53" hidden="1" x14ac:dyDescent="0.25">
      <c r="A154" s="16">
        <v>44319</v>
      </c>
      <c r="B154" s="15" t="s">
        <v>52</v>
      </c>
      <c r="C154" s="15" t="s">
        <v>655</v>
      </c>
      <c r="D154" s="15" t="s">
        <v>649</v>
      </c>
      <c r="E154" s="15" t="s">
        <v>104</v>
      </c>
      <c r="F154" s="15" t="s">
        <v>650</v>
      </c>
      <c r="G154" s="15" t="s">
        <v>57</v>
      </c>
      <c r="H154" s="15" t="s">
        <v>57</v>
      </c>
      <c r="I154" s="15" t="s">
        <v>57</v>
      </c>
      <c r="J154" s="17">
        <v>48000</v>
      </c>
      <c r="K154" s="15" t="s">
        <v>59</v>
      </c>
      <c r="L154" s="17">
        <v>1.8303316014256279</v>
      </c>
      <c r="M154" s="17">
        <v>27.735000724416537</v>
      </c>
      <c r="N154" s="11">
        <f t="shared" si="2"/>
        <v>87884.65186915455</v>
      </c>
      <c r="O154" s="17">
        <v>87854.159750092775</v>
      </c>
      <c r="P154" s="17">
        <v>1.8302949947935994</v>
      </c>
      <c r="Q154" s="15" t="s">
        <v>60</v>
      </c>
      <c r="R154" s="15" t="s">
        <v>83</v>
      </c>
      <c r="S154" s="17">
        <v>48000</v>
      </c>
      <c r="T154" s="15" t="s">
        <v>59</v>
      </c>
      <c r="U154" s="17">
        <v>1.0000003197142</v>
      </c>
      <c r="V154" s="17" t="s">
        <v>62</v>
      </c>
      <c r="W154" s="17">
        <v>24366.35</v>
      </c>
      <c r="X154" s="17">
        <v>112220.50975009278</v>
      </c>
      <c r="Y154" s="15" t="s">
        <v>626</v>
      </c>
      <c r="Z154" s="15" t="s">
        <v>64</v>
      </c>
      <c r="AA154" s="15" t="s">
        <v>65</v>
      </c>
      <c r="AB154" s="15" t="s">
        <v>106</v>
      </c>
      <c r="AC154" s="15" t="s">
        <v>480</v>
      </c>
      <c r="AD154" s="15" t="s">
        <v>108</v>
      </c>
      <c r="AE154" s="15" t="s">
        <v>651</v>
      </c>
      <c r="AF154" s="15" t="s">
        <v>652</v>
      </c>
      <c r="AG154" s="15" t="s">
        <v>653</v>
      </c>
      <c r="AH154" s="15" t="s">
        <v>57</v>
      </c>
      <c r="AI154" s="15" t="s">
        <v>57</v>
      </c>
      <c r="AJ154" s="10" t="s">
        <v>654</v>
      </c>
      <c r="AK154" s="15" t="s">
        <v>73</v>
      </c>
      <c r="AL154" s="15" t="s">
        <v>74</v>
      </c>
      <c r="AM154" s="15" t="s">
        <v>90</v>
      </c>
      <c r="AN154" s="15" t="s">
        <v>76</v>
      </c>
      <c r="AO154" s="15" t="s">
        <v>649</v>
      </c>
      <c r="AP154" s="15" t="s">
        <v>104</v>
      </c>
      <c r="AQ154" s="15" t="s">
        <v>650</v>
      </c>
      <c r="AR154" s="15" t="s">
        <v>57</v>
      </c>
      <c r="AS154" s="15" t="s">
        <v>57</v>
      </c>
      <c r="AT154" s="15" t="s">
        <v>57</v>
      </c>
      <c r="AU154" s="15" t="s">
        <v>106</v>
      </c>
      <c r="AV154" s="15" t="s">
        <v>480</v>
      </c>
      <c r="AW154" s="15" t="s">
        <v>108</v>
      </c>
      <c r="AX154" s="15" t="s">
        <v>651</v>
      </c>
      <c r="AY154" s="15" t="s">
        <v>652</v>
      </c>
      <c r="AZ154" s="14">
        <v>19902649</v>
      </c>
      <c r="BA154" s="14" t="s">
        <v>78</v>
      </c>
    </row>
    <row r="155" spans="1:53" hidden="1" x14ac:dyDescent="0.25">
      <c r="A155" s="16">
        <v>44320</v>
      </c>
      <c r="B155" s="15" t="s">
        <v>52</v>
      </c>
      <c r="C155" s="15" t="s">
        <v>311</v>
      </c>
      <c r="D155" s="15" t="s">
        <v>501</v>
      </c>
      <c r="E155" s="15" t="s">
        <v>214</v>
      </c>
      <c r="F155" s="15" t="s">
        <v>502</v>
      </c>
      <c r="G155" s="15" t="s">
        <v>57</v>
      </c>
      <c r="H155" s="15" t="s">
        <v>215</v>
      </c>
      <c r="I155" s="15" t="s">
        <v>57</v>
      </c>
      <c r="J155" s="17">
        <v>43000</v>
      </c>
      <c r="K155" s="15" t="s">
        <v>59</v>
      </c>
      <c r="L155" s="17">
        <v>1.0937556473530889</v>
      </c>
      <c r="M155" s="17">
        <v>26.1124999531824</v>
      </c>
      <c r="N155" s="11">
        <f t="shared" si="2"/>
        <v>47058.60533613601</v>
      </c>
      <c r="O155" s="17">
        <v>47030.552206326101</v>
      </c>
      <c r="P155" s="17">
        <v>1.0937337722401419</v>
      </c>
      <c r="Q155" s="15" t="s">
        <v>60</v>
      </c>
      <c r="R155" s="15" t="s">
        <v>183</v>
      </c>
      <c r="S155" s="17">
        <v>43000</v>
      </c>
      <c r="T155" s="15" t="s">
        <v>59</v>
      </c>
      <c r="U155" s="17">
        <v>1.05894</v>
      </c>
      <c r="V155" s="17" t="s">
        <v>62</v>
      </c>
      <c r="W155" s="17">
        <v>12280.85</v>
      </c>
      <c r="X155" s="17">
        <v>59311.4022063261</v>
      </c>
      <c r="Y155" s="15" t="s">
        <v>626</v>
      </c>
      <c r="Z155" s="15" t="s">
        <v>64</v>
      </c>
      <c r="AA155" s="15" t="s">
        <v>65</v>
      </c>
      <c r="AB155" s="15" t="s">
        <v>118</v>
      </c>
      <c r="AC155" s="15" t="s">
        <v>119</v>
      </c>
      <c r="AD155" s="15" t="s">
        <v>108</v>
      </c>
      <c r="AE155" s="15" t="s">
        <v>503</v>
      </c>
      <c r="AF155" s="15" t="s">
        <v>57</v>
      </c>
      <c r="AG155" s="15" t="s">
        <v>504</v>
      </c>
      <c r="AH155" s="15" t="s">
        <v>57</v>
      </c>
      <c r="AI155" s="15" t="s">
        <v>57</v>
      </c>
      <c r="AJ155" s="10" t="s">
        <v>112</v>
      </c>
      <c r="AK155" s="15" t="s">
        <v>73</v>
      </c>
      <c r="AL155" s="15" t="s">
        <v>74</v>
      </c>
      <c r="AM155" s="15" t="s">
        <v>216</v>
      </c>
      <c r="AN155" s="15" t="s">
        <v>76</v>
      </c>
      <c r="AO155" s="15" t="s">
        <v>501</v>
      </c>
      <c r="AP155" s="15" t="s">
        <v>214</v>
      </c>
      <c r="AQ155" s="15" t="s">
        <v>502</v>
      </c>
      <c r="AR155" s="15" t="s">
        <v>57</v>
      </c>
      <c r="AS155" s="15" t="s">
        <v>215</v>
      </c>
      <c r="AT155" s="15" t="s">
        <v>57</v>
      </c>
      <c r="AU155" s="15" t="s">
        <v>118</v>
      </c>
      <c r="AV155" s="15" t="s">
        <v>119</v>
      </c>
      <c r="AW155" s="15" t="s">
        <v>108</v>
      </c>
      <c r="AX155" s="15" t="s">
        <v>503</v>
      </c>
      <c r="AY155" s="15" t="s">
        <v>57</v>
      </c>
      <c r="AZ155" s="14">
        <v>19852042</v>
      </c>
      <c r="BA155" s="14" t="s">
        <v>78</v>
      </c>
    </row>
    <row r="156" spans="1:53" hidden="1" x14ac:dyDescent="0.25">
      <c r="A156" s="16">
        <v>44320</v>
      </c>
      <c r="B156" s="15" t="s">
        <v>52</v>
      </c>
      <c r="C156" s="15" t="s">
        <v>656</v>
      </c>
      <c r="D156" s="15" t="s">
        <v>342</v>
      </c>
      <c r="E156" s="15" t="s">
        <v>137</v>
      </c>
      <c r="F156" s="15" t="s">
        <v>343</v>
      </c>
      <c r="G156" s="15" t="s">
        <v>57</v>
      </c>
      <c r="H156" s="15" t="s">
        <v>139</v>
      </c>
      <c r="I156" s="15" t="s">
        <v>57</v>
      </c>
      <c r="J156" s="17">
        <v>16000</v>
      </c>
      <c r="K156" s="15" t="s">
        <v>59</v>
      </c>
      <c r="L156" s="17">
        <v>2.0860190287789551</v>
      </c>
      <c r="M156" s="17">
        <v>24.490000102226151</v>
      </c>
      <c r="N156" s="11">
        <f t="shared" si="2"/>
        <v>33401.794460565507</v>
      </c>
      <c r="O156" s="17">
        <v>33375.636934374073</v>
      </c>
      <c r="P156" s="17">
        <v>2.0859773083983795</v>
      </c>
      <c r="Q156" s="15" t="s">
        <v>60</v>
      </c>
      <c r="R156" s="15" t="s">
        <v>140</v>
      </c>
      <c r="S156" s="17">
        <v>16000</v>
      </c>
      <c r="T156" s="15" t="s">
        <v>59</v>
      </c>
      <c r="U156" s="17">
        <v>1.9800180000000001</v>
      </c>
      <c r="V156" s="17" t="s">
        <v>62</v>
      </c>
      <c r="W156" s="17">
        <v>8173.7</v>
      </c>
      <c r="X156" s="17">
        <v>41549.336934374071</v>
      </c>
      <c r="Y156" s="15" t="s">
        <v>626</v>
      </c>
      <c r="Z156" s="15" t="s">
        <v>64</v>
      </c>
      <c r="AA156" s="15" t="s">
        <v>65</v>
      </c>
      <c r="AB156" s="15" t="s">
        <v>106</v>
      </c>
      <c r="AC156" s="15" t="s">
        <v>298</v>
      </c>
      <c r="AD156" s="15" t="s">
        <v>108</v>
      </c>
      <c r="AE156" s="15" t="s">
        <v>344</v>
      </c>
      <c r="AF156" s="15" t="s">
        <v>345</v>
      </c>
      <c r="AG156" s="15" t="s">
        <v>346</v>
      </c>
      <c r="AH156" s="15" t="s">
        <v>57</v>
      </c>
      <c r="AI156" s="15" t="s">
        <v>57</v>
      </c>
      <c r="AJ156" s="10" t="s">
        <v>347</v>
      </c>
      <c r="AK156" s="15" t="s">
        <v>73</v>
      </c>
      <c r="AL156" s="15" t="s">
        <v>74</v>
      </c>
      <c r="AM156" s="15" t="s">
        <v>145</v>
      </c>
      <c r="AN156" s="15" t="s">
        <v>76</v>
      </c>
      <c r="AO156" s="15" t="s">
        <v>342</v>
      </c>
      <c r="AP156" s="15" t="s">
        <v>137</v>
      </c>
      <c r="AQ156" s="15" t="s">
        <v>343</v>
      </c>
      <c r="AR156" s="15" t="s">
        <v>57</v>
      </c>
      <c r="AS156" s="15" t="s">
        <v>146</v>
      </c>
      <c r="AT156" s="15" t="s">
        <v>57</v>
      </c>
      <c r="AU156" s="15" t="s">
        <v>106</v>
      </c>
      <c r="AV156" s="15" t="s">
        <v>298</v>
      </c>
      <c r="AW156" s="15" t="s">
        <v>108</v>
      </c>
      <c r="AX156" s="15" t="s">
        <v>344</v>
      </c>
      <c r="AY156" s="15" t="s">
        <v>345</v>
      </c>
      <c r="AZ156" s="14">
        <v>20057893</v>
      </c>
      <c r="BA156" s="14" t="s">
        <v>78</v>
      </c>
    </row>
    <row r="157" spans="1:53" hidden="1" x14ac:dyDescent="0.25">
      <c r="A157" s="16">
        <v>44321</v>
      </c>
      <c r="B157" s="15" t="s">
        <v>52</v>
      </c>
      <c r="C157" s="15" t="s">
        <v>102</v>
      </c>
      <c r="D157" s="15" t="s">
        <v>230</v>
      </c>
      <c r="E157" s="15" t="s">
        <v>231</v>
      </c>
      <c r="F157" s="15" t="s">
        <v>232</v>
      </c>
      <c r="G157" s="15" t="s">
        <v>57</v>
      </c>
      <c r="H157" s="15" t="s">
        <v>57</v>
      </c>
      <c r="I157" s="15" t="s">
        <v>57</v>
      </c>
      <c r="J157" s="17">
        <v>16800</v>
      </c>
      <c r="K157" s="15" t="s">
        <v>59</v>
      </c>
      <c r="L157" s="17">
        <v>1.8681641718987021</v>
      </c>
      <c r="M157" s="17">
        <v>24.490000126102903</v>
      </c>
      <c r="N157" s="11">
        <f t="shared" si="2"/>
        <v>31410.648088024296</v>
      </c>
      <c r="O157" s="17">
        <v>31384.530384736438</v>
      </c>
      <c r="P157" s="17">
        <v>1.868126808615264</v>
      </c>
      <c r="Q157" s="15" t="s">
        <v>60</v>
      </c>
      <c r="R157" s="15" t="s">
        <v>161</v>
      </c>
      <c r="S157" s="17">
        <v>16800</v>
      </c>
      <c r="T157" s="15" t="s">
        <v>59</v>
      </c>
      <c r="U157" s="17">
        <v>1.80819</v>
      </c>
      <c r="V157" s="17" t="s">
        <v>62</v>
      </c>
      <c r="W157" s="17">
        <v>7686.08</v>
      </c>
      <c r="X157" s="17">
        <v>39070.610384736436</v>
      </c>
      <c r="Y157" s="15" t="s">
        <v>626</v>
      </c>
      <c r="Z157" s="15" t="s">
        <v>64</v>
      </c>
      <c r="AA157" s="15" t="s">
        <v>65</v>
      </c>
      <c r="AB157" s="15" t="s">
        <v>106</v>
      </c>
      <c r="AC157" s="15" t="s">
        <v>233</v>
      </c>
      <c r="AD157" s="15" t="s">
        <v>108</v>
      </c>
      <c r="AE157" s="15" t="s">
        <v>234</v>
      </c>
      <c r="AF157" s="15" t="s">
        <v>235</v>
      </c>
      <c r="AG157" s="15" t="s">
        <v>236</v>
      </c>
      <c r="AH157" s="15" t="s">
        <v>57</v>
      </c>
      <c r="AI157" s="15" t="s">
        <v>57</v>
      </c>
      <c r="AJ157" s="10" t="s">
        <v>237</v>
      </c>
      <c r="AK157" s="15" t="s">
        <v>73</v>
      </c>
      <c r="AL157" s="15" t="s">
        <v>74</v>
      </c>
      <c r="AM157" s="15" t="s">
        <v>166</v>
      </c>
      <c r="AN157" s="15" t="s">
        <v>76</v>
      </c>
      <c r="AO157" s="15" t="s">
        <v>230</v>
      </c>
      <c r="AP157" s="15" t="s">
        <v>231</v>
      </c>
      <c r="AQ157" s="15" t="s">
        <v>232</v>
      </c>
      <c r="AR157" s="15" t="s">
        <v>57</v>
      </c>
      <c r="AS157" s="15" t="s">
        <v>57</v>
      </c>
      <c r="AT157" s="15" t="s">
        <v>57</v>
      </c>
      <c r="AU157" s="15" t="s">
        <v>106</v>
      </c>
      <c r="AV157" s="15" t="s">
        <v>233</v>
      </c>
      <c r="AW157" s="15" t="s">
        <v>108</v>
      </c>
      <c r="AX157" s="15" t="s">
        <v>234</v>
      </c>
      <c r="AY157" s="15" t="s">
        <v>235</v>
      </c>
      <c r="AZ157" s="14">
        <v>20097654</v>
      </c>
      <c r="BA157" s="14" t="s">
        <v>78</v>
      </c>
    </row>
    <row r="158" spans="1:53" hidden="1" x14ac:dyDescent="0.25">
      <c r="A158" s="16">
        <v>44321</v>
      </c>
      <c r="B158" s="15" t="s">
        <v>52</v>
      </c>
      <c r="C158" s="15" t="s">
        <v>657</v>
      </c>
      <c r="D158" s="15" t="s">
        <v>601</v>
      </c>
      <c r="E158" s="15" t="s">
        <v>137</v>
      </c>
      <c r="F158" s="15" t="s">
        <v>602</v>
      </c>
      <c r="G158" s="15" t="s">
        <v>57</v>
      </c>
      <c r="H158" s="15" t="s">
        <v>255</v>
      </c>
      <c r="I158" s="15" t="s">
        <v>57</v>
      </c>
      <c r="J158" s="17">
        <v>21460</v>
      </c>
      <c r="K158" s="15" t="s">
        <v>59</v>
      </c>
      <c r="L158" s="17">
        <v>1.9197709169787764</v>
      </c>
      <c r="M158" s="17">
        <v>24.489999572110943</v>
      </c>
      <c r="N158" s="11">
        <f t="shared" si="2"/>
        <v>41223.773877936655</v>
      </c>
      <c r="O158" s="17">
        <v>41197.459912686973</v>
      </c>
      <c r="P158" s="17">
        <v>1.9197325215604368</v>
      </c>
      <c r="Q158" s="15" t="s">
        <v>60</v>
      </c>
      <c r="R158" s="15" t="s">
        <v>140</v>
      </c>
      <c r="S158" s="17">
        <v>21460</v>
      </c>
      <c r="T158" s="15" t="s">
        <v>59</v>
      </c>
      <c r="U158" s="17">
        <v>1.0000003802984401</v>
      </c>
      <c r="V158" s="17" t="s">
        <v>62</v>
      </c>
      <c r="W158" s="17">
        <v>10089.26</v>
      </c>
      <c r="X158" s="17">
        <v>51286.719912686975</v>
      </c>
      <c r="Y158" s="15" t="s">
        <v>626</v>
      </c>
      <c r="Z158" s="15" t="s">
        <v>64</v>
      </c>
      <c r="AA158" s="15" t="s">
        <v>65</v>
      </c>
      <c r="AB158" s="15" t="s">
        <v>603</v>
      </c>
      <c r="AC158" s="15" t="s">
        <v>604</v>
      </c>
      <c r="AD158" s="15" t="s">
        <v>108</v>
      </c>
      <c r="AE158" s="15" t="s">
        <v>605</v>
      </c>
      <c r="AF158" s="15" t="s">
        <v>606</v>
      </c>
      <c r="AG158" s="15" t="s">
        <v>607</v>
      </c>
      <c r="AH158" s="15" t="s">
        <v>57</v>
      </c>
      <c r="AI158" s="15" t="s">
        <v>57</v>
      </c>
      <c r="AJ158" s="10" t="s">
        <v>658</v>
      </c>
      <c r="AK158" s="15" t="s">
        <v>73</v>
      </c>
      <c r="AL158" s="15" t="s">
        <v>74</v>
      </c>
      <c r="AM158" s="15" t="s">
        <v>145</v>
      </c>
      <c r="AN158" s="15" t="s">
        <v>76</v>
      </c>
      <c r="AO158" s="15" t="s">
        <v>601</v>
      </c>
      <c r="AP158" s="15" t="s">
        <v>137</v>
      </c>
      <c r="AQ158" s="15" t="s">
        <v>602</v>
      </c>
      <c r="AR158" s="15" t="s">
        <v>57</v>
      </c>
      <c r="AS158" s="15" t="s">
        <v>57</v>
      </c>
      <c r="AT158" s="15" t="s">
        <v>57</v>
      </c>
      <c r="AU158" s="15" t="s">
        <v>603</v>
      </c>
      <c r="AV158" s="15" t="s">
        <v>604</v>
      </c>
      <c r="AW158" s="15" t="s">
        <v>108</v>
      </c>
      <c r="AX158" s="15" t="s">
        <v>605</v>
      </c>
      <c r="AY158" s="15" t="s">
        <v>606</v>
      </c>
      <c r="AZ158" s="14">
        <v>20160185</v>
      </c>
      <c r="BA158" s="14" t="s">
        <v>78</v>
      </c>
    </row>
    <row r="159" spans="1:53" hidden="1" x14ac:dyDescent="0.25">
      <c r="A159" s="16">
        <v>44321</v>
      </c>
      <c r="B159" s="15" t="s">
        <v>52</v>
      </c>
      <c r="C159" s="15" t="s">
        <v>659</v>
      </c>
      <c r="D159" s="15" t="s">
        <v>230</v>
      </c>
      <c r="E159" s="15" t="s">
        <v>231</v>
      </c>
      <c r="F159" s="15" t="s">
        <v>232</v>
      </c>
      <c r="G159" s="15" t="s">
        <v>57</v>
      </c>
      <c r="H159" s="15" t="s">
        <v>57</v>
      </c>
      <c r="I159" s="15" t="s">
        <v>57</v>
      </c>
      <c r="J159" s="17">
        <v>16800</v>
      </c>
      <c r="K159" s="15" t="s">
        <v>59</v>
      </c>
      <c r="L159" s="17">
        <v>1.8681641718987021</v>
      </c>
      <c r="M159" s="17">
        <v>24.490000126102903</v>
      </c>
      <c r="N159" s="11">
        <f t="shared" si="2"/>
        <v>31410.648088024296</v>
      </c>
      <c r="O159" s="17">
        <v>31384.530384736438</v>
      </c>
      <c r="P159" s="17">
        <v>1.868126808615264</v>
      </c>
      <c r="Q159" s="15" t="s">
        <v>60</v>
      </c>
      <c r="R159" s="15" t="s">
        <v>161</v>
      </c>
      <c r="S159" s="17">
        <v>16800</v>
      </c>
      <c r="T159" s="15" t="s">
        <v>59</v>
      </c>
      <c r="U159" s="17">
        <v>1.80819</v>
      </c>
      <c r="V159" s="17" t="s">
        <v>62</v>
      </c>
      <c r="W159" s="17">
        <v>7686.08</v>
      </c>
      <c r="X159" s="17">
        <v>39070.610384736436</v>
      </c>
      <c r="Y159" s="15" t="s">
        <v>626</v>
      </c>
      <c r="Z159" s="15" t="s">
        <v>64</v>
      </c>
      <c r="AA159" s="15" t="s">
        <v>65</v>
      </c>
      <c r="AB159" s="15" t="s">
        <v>106</v>
      </c>
      <c r="AC159" s="15" t="s">
        <v>233</v>
      </c>
      <c r="AD159" s="15" t="s">
        <v>108</v>
      </c>
      <c r="AE159" s="15" t="s">
        <v>234</v>
      </c>
      <c r="AF159" s="15" t="s">
        <v>235</v>
      </c>
      <c r="AG159" s="15" t="s">
        <v>236</v>
      </c>
      <c r="AH159" s="15" t="s">
        <v>57</v>
      </c>
      <c r="AI159" s="15" t="s">
        <v>57</v>
      </c>
      <c r="AJ159" s="10" t="s">
        <v>237</v>
      </c>
      <c r="AK159" s="15" t="s">
        <v>73</v>
      </c>
      <c r="AL159" s="15" t="s">
        <v>74</v>
      </c>
      <c r="AM159" s="15" t="s">
        <v>166</v>
      </c>
      <c r="AN159" s="15" t="s">
        <v>76</v>
      </c>
      <c r="AO159" s="15" t="s">
        <v>230</v>
      </c>
      <c r="AP159" s="15" t="s">
        <v>231</v>
      </c>
      <c r="AQ159" s="15" t="s">
        <v>232</v>
      </c>
      <c r="AR159" s="15" t="s">
        <v>57</v>
      </c>
      <c r="AS159" s="15" t="s">
        <v>57</v>
      </c>
      <c r="AT159" s="15" t="s">
        <v>57</v>
      </c>
      <c r="AU159" s="15" t="s">
        <v>106</v>
      </c>
      <c r="AV159" s="15" t="s">
        <v>233</v>
      </c>
      <c r="AW159" s="15" t="s">
        <v>108</v>
      </c>
      <c r="AX159" s="15" t="s">
        <v>234</v>
      </c>
      <c r="AY159" s="15" t="s">
        <v>235</v>
      </c>
      <c r="AZ159" s="14">
        <v>19981266</v>
      </c>
      <c r="BA159" s="14" t="s">
        <v>78</v>
      </c>
    </row>
    <row r="160" spans="1:53" hidden="1" x14ac:dyDescent="0.25">
      <c r="A160" s="16">
        <v>44321</v>
      </c>
      <c r="B160" s="15" t="s">
        <v>52</v>
      </c>
      <c r="C160" s="15" t="s">
        <v>660</v>
      </c>
      <c r="D160" s="15" t="s">
        <v>342</v>
      </c>
      <c r="E160" s="15" t="s">
        <v>137</v>
      </c>
      <c r="F160" s="15" t="s">
        <v>343</v>
      </c>
      <c r="G160" s="15" t="s">
        <v>57</v>
      </c>
      <c r="H160" s="15" t="s">
        <v>139</v>
      </c>
      <c r="I160" s="15" t="s">
        <v>57</v>
      </c>
      <c r="J160" s="17">
        <v>16000</v>
      </c>
      <c r="K160" s="15" t="s">
        <v>59</v>
      </c>
      <c r="L160" s="17">
        <v>2.0866052058621349</v>
      </c>
      <c r="M160" s="17">
        <v>24.490000102226151</v>
      </c>
      <c r="N160" s="11">
        <f t="shared" si="2"/>
        <v>33411.173293896383</v>
      </c>
      <c r="O160" s="17">
        <v>33385.015580128282</v>
      </c>
      <c r="P160" s="17">
        <v>2.0865634737580177</v>
      </c>
      <c r="Q160" s="15" t="s">
        <v>60</v>
      </c>
      <c r="R160" s="15" t="s">
        <v>140</v>
      </c>
      <c r="S160" s="17">
        <v>16000</v>
      </c>
      <c r="T160" s="15" t="s">
        <v>59</v>
      </c>
      <c r="U160" s="17">
        <v>1.9800180000000001</v>
      </c>
      <c r="V160" s="17" t="s">
        <v>62</v>
      </c>
      <c r="W160" s="17">
        <v>8175.99</v>
      </c>
      <c r="X160" s="17">
        <v>41561.00558012828</v>
      </c>
      <c r="Y160" s="15" t="s">
        <v>626</v>
      </c>
      <c r="Z160" s="15" t="s">
        <v>64</v>
      </c>
      <c r="AA160" s="15" t="s">
        <v>65</v>
      </c>
      <c r="AB160" s="15" t="s">
        <v>106</v>
      </c>
      <c r="AC160" s="15" t="s">
        <v>298</v>
      </c>
      <c r="AD160" s="15" t="s">
        <v>108</v>
      </c>
      <c r="AE160" s="15" t="s">
        <v>344</v>
      </c>
      <c r="AF160" s="15" t="s">
        <v>345</v>
      </c>
      <c r="AG160" s="15" t="s">
        <v>346</v>
      </c>
      <c r="AH160" s="15" t="s">
        <v>57</v>
      </c>
      <c r="AI160" s="15" t="s">
        <v>57</v>
      </c>
      <c r="AJ160" s="10" t="s">
        <v>347</v>
      </c>
      <c r="AK160" s="15" t="s">
        <v>73</v>
      </c>
      <c r="AL160" s="15" t="s">
        <v>74</v>
      </c>
      <c r="AM160" s="15" t="s">
        <v>145</v>
      </c>
      <c r="AN160" s="15" t="s">
        <v>76</v>
      </c>
      <c r="AO160" s="15" t="s">
        <v>342</v>
      </c>
      <c r="AP160" s="15" t="s">
        <v>137</v>
      </c>
      <c r="AQ160" s="15" t="s">
        <v>343</v>
      </c>
      <c r="AR160" s="15" t="s">
        <v>57</v>
      </c>
      <c r="AS160" s="15" t="s">
        <v>146</v>
      </c>
      <c r="AT160" s="15" t="s">
        <v>57</v>
      </c>
      <c r="AU160" s="15" t="s">
        <v>106</v>
      </c>
      <c r="AV160" s="15" t="s">
        <v>298</v>
      </c>
      <c r="AW160" s="15" t="s">
        <v>108</v>
      </c>
      <c r="AX160" s="15" t="s">
        <v>344</v>
      </c>
      <c r="AY160" s="15" t="s">
        <v>345</v>
      </c>
      <c r="AZ160" s="14">
        <v>20012468</v>
      </c>
      <c r="BA160" s="14" t="s">
        <v>78</v>
      </c>
    </row>
    <row r="161" spans="1:53" hidden="1" x14ac:dyDescent="0.25">
      <c r="A161" s="16">
        <v>44321</v>
      </c>
      <c r="B161" s="15" t="s">
        <v>52</v>
      </c>
      <c r="C161" s="15" t="s">
        <v>279</v>
      </c>
      <c r="D161" s="15" t="s">
        <v>661</v>
      </c>
      <c r="E161" s="15" t="s">
        <v>249</v>
      </c>
      <c r="F161" s="15" t="s">
        <v>662</v>
      </c>
      <c r="G161" s="15" t="s">
        <v>57</v>
      </c>
      <c r="H161" s="15" t="s">
        <v>57</v>
      </c>
      <c r="I161" s="15" t="s">
        <v>57</v>
      </c>
      <c r="J161" s="17">
        <v>16800</v>
      </c>
      <c r="K161" s="15" t="s">
        <v>59</v>
      </c>
      <c r="L161" s="17">
        <v>2.1674832933631349</v>
      </c>
      <c r="M161" s="17">
        <v>24.490000640221069</v>
      </c>
      <c r="N161" s="11">
        <f t="shared" si="2"/>
        <v>36439.209329140889</v>
      </c>
      <c r="O161" s="17">
        <v>36412.991054114093</v>
      </c>
      <c r="P161" s="17">
        <v>2.1674399436972673</v>
      </c>
      <c r="Q161" s="15" t="s">
        <v>60</v>
      </c>
      <c r="R161" s="15" t="s">
        <v>161</v>
      </c>
      <c r="S161" s="17">
        <v>16800</v>
      </c>
      <c r="T161" s="15" t="s">
        <v>59</v>
      </c>
      <c r="U161" s="17">
        <v>2.0979000000000001</v>
      </c>
      <c r="V161" s="17" t="s">
        <v>62</v>
      </c>
      <c r="W161" s="17">
        <v>8917.5400000000009</v>
      </c>
      <c r="X161" s="17">
        <v>45330.531054114093</v>
      </c>
      <c r="Y161" s="15" t="s">
        <v>626</v>
      </c>
      <c r="Z161" s="15" t="s">
        <v>64</v>
      </c>
      <c r="AA161" s="15" t="s">
        <v>65</v>
      </c>
      <c r="AB161" s="15" t="s">
        <v>106</v>
      </c>
      <c r="AC161" s="15" t="s">
        <v>469</v>
      </c>
      <c r="AD161" s="15" t="s">
        <v>108</v>
      </c>
      <c r="AE161" s="15" t="s">
        <v>663</v>
      </c>
      <c r="AF161" s="15" t="s">
        <v>664</v>
      </c>
      <c r="AG161" s="15" t="s">
        <v>665</v>
      </c>
      <c r="AH161" s="15" t="s">
        <v>57</v>
      </c>
      <c r="AI161" s="15" t="s">
        <v>57</v>
      </c>
      <c r="AJ161" s="10" t="s">
        <v>666</v>
      </c>
      <c r="AK161" s="15" t="s">
        <v>73</v>
      </c>
      <c r="AL161" s="15" t="s">
        <v>74</v>
      </c>
      <c r="AM161" s="15" t="s">
        <v>166</v>
      </c>
      <c r="AN161" s="15" t="s">
        <v>76</v>
      </c>
      <c r="AO161" s="15" t="s">
        <v>661</v>
      </c>
      <c r="AP161" s="15" t="s">
        <v>249</v>
      </c>
      <c r="AQ161" s="15" t="s">
        <v>662</v>
      </c>
      <c r="AR161" s="15" t="s">
        <v>57</v>
      </c>
      <c r="AS161" s="15" t="s">
        <v>57</v>
      </c>
      <c r="AT161" s="15" t="s">
        <v>57</v>
      </c>
      <c r="AU161" s="15" t="s">
        <v>106</v>
      </c>
      <c r="AV161" s="15" t="s">
        <v>469</v>
      </c>
      <c r="AW161" s="15" t="s">
        <v>108</v>
      </c>
      <c r="AX161" s="15" t="s">
        <v>663</v>
      </c>
      <c r="AY161" s="15" t="s">
        <v>664</v>
      </c>
      <c r="AZ161" s="14">
        <v>20160183</v>
      </c>
      <c r="BA161" s="14" t="s">
        <v>78</v>
      </c>
    </row>
    <row r="162" spans="1:53" hidden="1" x14ac:dyDescent="0.25">
      <c r="A162" s="16">
        <v>44323</v>
      </c>
      <c r="B162" s="15" t="s">
        <v>52</v>
      </c>
      <c r="C162" s="15" t="s">
        <v>667</v>
      </c>
      <c r="D162" s="15" t="s">
        <v>375</v>
      </c>
      <c r="E162" s="15" t="s">
        <v>137</v>
      </c>
      <c r="F162" s="15" t="s">
        <v>376</v>
      </c>
      <c r="G162" s="15" t="s">
        <v>57</v>
      </c>
      <c r="H162" s="15" t="s">
        <v>139</v>
      </c>
      <c r="I162" s="15" t="s">
        <v>57</v>
      </c>
      <c r="J162" s="17">
        <v>16000</v>
      </c>
      <c r="K162" s="15" t="s">
        <v>59</v>
      </c>
      <c r="L162" s="17">
        <v>2.1018010372499707</v>
      </c>
      <c r="M162" s="17">
        <v>24.490000102226151</v>
      </c>
      <c r="N162" s="11">
        <f t="shared" si="2"/>
        <v>33654.306596101756</v>
      </c>
      <c r="O162" s="17">
        <v>33628.144019667612</v>
      </c>
      <c r="P162" s="17">
        <v>2.1017590012292255</v>
      </c>
      <c r="Q162" s="15" t="s">
        <v>60</v>
      </c>
      <c r="R162" s="15" t="s">
        <v>140</v>
      </c>
      <c r="S162" s="17">
        <v>16000</v>
      </c>
      <c r="T162" s="15" t="s">
        <v>59</v>
      </c>
      <c r="U162" s="17">
        <v>1.9800180000000001</v>
      </c>
      <c r="V162" s="17" t="s">
        <v>62</v>
      </c>
      <c r="W162" s="17">
        <v>8235.5400000000009</v>
      </c>
      <c r="X162" s="17">
        <v>41863.684019667613</v>
      </c>
      <c r="Y162" s="15" t="s">
        <v>626</v>
      </c>
      <c r="Z162" s="15" t="s">
        <v>64</v>
      </c>
      <c r="AA162" s="15" t="s">
        <v>65</v>
      </c>
      <c r="AB162" s="15" t="s">
        <v>106</v>
      </c>
      <c r="AC162" s="15" t="s">
        <v>377</v>
      </c>
      <c r="AD162" s="15" t="s">
        <v>108</v>
      </c>
      <c r="AE162" s="15" t="s">
        <v>378</v>
      </c>
      <c r="AF162" s="15" t="s">
        <v>379</v>
      </c>
      <c r="AG162" s="15" t="s">
        <v>380</v>
      </c>
      <c r="AH162" s="15" t="s">
        <v>57</v>
      </c>
      <c r="AI162" s="15" t="s">
        <v>57</v>
      </c>
      <c r="AJ162" s="10" t="s">
        <v>381</v>
      </c>
      <c r="AK162" s="15" t="s">
        <v>73</v>
      </c>
      <c r="AL162" s="15" t="s">
        <v>74</v>
      </c>
      <c r="AM162" s="15" t="s">
        <v>145</v>
      </c>
      <c r="AN162" s="15" t="s">
        <v>76</v>
      </c>
      <c r="AO162" s="15" t="s">
        <v>375</v>
      </c>
      <c r="AP162" s="15" t="s">
        <v>137</v>
      </c>
      <c r="AQ162" s="15" t="s">
        <v>376</v>
      </c>
      <c r="AR162" s="15" t="s">
        <v>57</v>
      </c>
      <c r="AS162" s="15" t="s">
        <v>139</v>
      </c>
      <c r="AT162" s="15" t="s">
        <v>57</v>
      </c>
      <c r="AU162" s="15" t="s">
        <v>106</v>
      </c>
      <c r="AV162" s="15" t="s">
        <v>377</v>
      </c>
      <c r="AW162" s="15" t="s">
        <v>108</v>
      </c>
      <c r="AX162" s="15" t="s">
        <v>378</v>
      </c>
      <c r="AY162" s="15" t="s">
        <v>379</v>
      </c>
      <c r="AZ162" s="14">
        <v>20082122</v>
      </c>
      <c r="BA162" s="14" t="s">
        <v>78</v>
      </c>
    </row>
    <row r="163" spans="1:53" hidden="1" x14ac:dyDescent="0.25">
      <c r="A163" s="16">
        <v>44323</v>
      </c>
      <c r="B163" s="15" t="s">
        <v>52</v>
      </c>
      <c r="C163" s="15" t="s">
        <v>668</v>
      </c>
      <c r="D163" s="15" t="s">
        <v>375</v>
      </c>
      <c r="E163" s="15" t="s">
        <v>137</v>
      </c>
      <c r="F163" s="15" t="s">
        <v>376</v>
      </c>
      <c r="G163" s="15" t="s">
        <v>57</v>
      </c>
      <c r="H163" s="15" t="s">
        <v>139</v>
      </c>
      <c r="I163" s="15" t="s">
        <v>57</v>
      </c>
      <c r="J163" s="17">
        <v>16000</v>
      </c>
      <c r="K163" s="15" t="s">
        <v>59</v>
      </c>
      <c r="L163" s="17">
        <v>2.1018010372499707</v>
      </c>
      <c r="M163" s="17">
        <v>24.490000102226151</v>
      </c>
      <c r="N163" s="11">
        <f t="shared" si="2"/>
        <v>33654.306596101756</v>
      </c>
      <c r="O163" s="17">
        <v>33628.144019667612</v>
      </c>
      <c r="P163" s="17">
        <v>2.1017590012292255</v>
      </c>
      <c r="Q163" s="15" t="s">
        <v>60</v>
      </c>
      <c r="R163" s="15" t="s">
        <v>140</v>
      </c>
      <c r="S163" s="17">
        <v>16000</v>
      </c>
      <c r="T163" s="15" t="s">
        <v>59</v>
      </c>
      <c r="U163" s="17">
        <v>1.9800180000000001</v>
      </c>
      <c r="V163" s="17" t="s">
        <v>62</v>
      </c>
      <c r="W163" s="17">
        <v>8235.5400000000009</v>
      </c>
      <c r="X163" s="17">
        <v>41863.684019667613</v>
      </c>
      <c r="Y163" s="15" t="s">
        <v>626</v>
      </c>
      <c r="Z163" s="15" t="s">
        <v>64</v>
      </c>
      <c r="AA163" s="15" t="s">
        <v>65</v>
      </c>
      <c r="AB163" s="15" t="s">
        <v>106</v>
      </c>
      <c r="AC163" s="15" t="s">
        <v>377</v>
      </c>
      <c r="AD163" s="15" t="s">
        <v>108</v>
      </c>
      <c r="AE163" s="15" t="s">
        <v>378</v>
      </c>
      <c r="AF163" s="15" t="s">
        <v>379</v>
      </c>
      <c r="AG163" s="15" t="s">
        <v>380</v>
      </c>
      <c r="AH163" s="15" t="s">
        <v>57</v>
      </c>
      <c r="AI163" s="15" t="s">
        <v>57</v>
      </c>
      <c r="AJ163" s="10" t="s">
        <v>381</v>
      </c>
      <c r="AK163" s="15" t="s">
        <v>73</v>
      </c>
      <c r="AL163" s="15" t="s">
        <v>74</v>
      </c>
      <c r="AM163" s="15" t="s">
        <v>145</v>
      </c>
      <c r="AN163" s="15" t="s">
        <v>76</v>
      </c>
      <c r="AO163" s="15" t="s">
        <v>375</v>
      </c>
      <c r="AP163" s="15" t="s">
        <v>137</v>
      </c>
      <c r="AQ163" s="15" t="s">
        <v>376</v>
      </c>
      <c r="AR163" s="15" t="s">
        <v>57</v>
      </c>
      <c r="AS163" s="15" t="s">
        <v>139</v>
      </c>
      <c r="AT163" s="15" t="s">
        <v>57</v>
      </c>
      <c r="AU163" s="15" t="s">
        <v>106</v>
      </c>
      <c r="AV163" s="15" t="s">
        <v>377</v>
      </c>
      <c r="AW163" s="15" t="s">
        <v>108</v>
      </c>
      <c r="AX163" s="15" t="s">
        <v>378</v>
      </c>
      <c r="AY163" s="15" t="s">
        <v>379</v>
      </c>
      <c r="AZ163" s="14">
        <v>20072770</v>
      </c>
      <c r="BA163" s="14" t="s">
        <v>78</v>
      </c>
    </row>
    <row r="164" spans="1:53" hidden="1" x14ac:dyDescent="0.25">
      <c r="A164" s="16">
        <v>44323</v>
      </c>
      <c r="B164" s="15" t="s">
        <v>52</v>
      </c>
      <c r="C164" s="15" t="s">
        <v>669</v>
      </c>
      <c r="D164" s="15" t="s">
        <v>670</v>
      </c>
      <c r="E164" s="15" t="s">
        <v>180</v>
      </c>
      <c r="F164" s="15" t="s">
        <v>671</v>
      </c>
      <c r="G164" s="15" t="s">
        <v>57</v>
      </c>
      <c r="H164" s="15" t="s">
        <v>672</v>
      </c>
      <c r="I164" s="15" t="s">
        <v>57</v>
      </c>
      <c r="J164" s="17">
        <v>6000</v>
      </c>
      <c r="K164" s="15" t="s">
        <v>59</v>
      </c>
      <c r="L164" s="17">
        <v>1.3515469341662418</v>
      </c>
      <c r="M164" s="17">
        <v>26.112497264171591</v>
      </c>
      <c r="N164" s="11">
        <f t="shared" si="2"/>
        <v>8136.3941022616227</v>
      </c>
      <c r="O164" s="17">
        <v>8109.119419365351</v>
      </c>
      <c r="P164" s="17">
        <v>1351.5199032275584</v>
      </c>
      <c r="Q164" s="15" t="s">
        <v>60</v>
      </c>
      <c r="R164" s="15" t="s">
        <v>183</v>
      </c>
      <c r="S164" s="17">
        <v>6</v>
      </c>
      <c r="T164" s="15" t="s">
        <v>117</v>
      </c>
      <c r="U164" s="17">
        <v>1299.9739999999999</v>
      </c>
      <c r="V164" s="17" t="s">
        <v>62</v>
      </c>
      <c r="W164" s="17">
        <v>2117.5</v>
      </c>
      <c r="X164" s="17">
        <v>10226.61941936535</v>
      </c>
      <c r="Y164" s="15" t="s">
        <v>626</v>
      </c>
      <c r="Z164" s="15" t="s">
        <v>64</v>
      </c>
      <c r="AA164" s="15" t="s">
        <v>65</v>
      </c>
      <c r="AB164" s="15" t="s">
        <v>118</v>
      </c>
      <c r="AC164" s="15" t="s">
        <v>673</v>
      </c>
      <c r="AD164" s="15" t="s">
        <v>130</v>
      </c>
      <c r="AE164" s="15" t="s">
        <v>674</v>
      </c>
      <c r="AF164" s="15" t="s">
        <v>675</v>
      </c>
      <c r="AG164" s="15" t="s">
        <v>676</v>
      </c>
      <c r="AH164" s="15" t="s">
        <v>57</v>
      </c>
      <c r="AI164" s="15" t="s">
        <v>57</v>
      </c>
      <c r="AJ164" s="10" t="s">
        <v>677</v>
      </c>
      <c r="AK164" s="15" t="s">
        <v>73</v>
      </c>
      <c r="AL164" s="15" t="s">
        <v>74</v>
      </c>
      <c r="AM164" s="15" t="s">
        <v>216</v>
      </c>
      <c r="AN164" s="15" t="s">
        <v>76</v>
      </c>
      <c r="AO164" s="15" t="s">
        <v>670</v>
      </c>
      <c r="AP164" s="15" t="s">
        <v>180</v>
      </c>
      <c r="AQ164" s="15" t="s">
        <v>671</v>
      </c>
      <c r="AR164" s="15" t="s">
        <v>57</v>
      </c>
      <c r="AS164" s="15" t="s">
        <v>678</v>
      </c>
      <c r="AT164" s="15" t="s">
        <v>57</v>
      </c>
      <c r="AU164" s="15" t="s">
        <v>118</v>
      </c>
      <c r="AV164" s="15" t="s">
        <v>673</v>
      </c>
      <c r="AW164" s="15" t="s">
        <v>130</v>
      </c>
      <c r="AX164" s="15" t="s">
        <v>674</v>
      </c>
      <c r="AY164" s="15" t="s">
        <v>675</v>
      </c>
      <c r="AZ164" s="14">
        <v>20152813</v>
      </c>
      <c r="BA164" s="14" t="s">
        <v>78</v>
      </c>
    </row>
    <row r="165" spans="1:53" hidden="1" x14ac:dyDescent="0.25">
      <c r="A165" s="16">
        <v>44323</v>
      </c>
      <c r="B165" s="15" t="s">
        <v>52</v>
      </c>
      <c r="C165" s="15" t="s">
        <v>679</v>
      </c>
      <c r="D165" s="15" t="s">
        <v>239</v>
      </c>
      <c r="E165" s="15" t="s">
        <v>159</v>
      </c>
      <c r="F165" s="15" t="s">
        <v>240</v>
      </c>
      <c r="G165" s="15" t="s">
        <v>57</v>
      </c>
      <c r="H165" s="15" t="s">
        <v>57</v>
      </c>
      <c r="I165" s="15" t="s">
        <v>57</v>
      </c>
      <c r="J165" s="17">
        <v>16800</v>
      </c>
      <c r="K165" s="15" t="s">
        <v>59</v>
      </c>
      <c r="L165" s="17">
        <v>2.0793029756403718</v>
      </c>
      <c r="M165" s="17">
        <v>19.489998593002532</v>
      </c>
      <c r="N165" s="11">
        <f t="shared" si="2"/>
        <v>34952.779989351249</v>
      </c>
      <c r="O165" s="17">
        <v>34931.591344958433</v>
      </c>
      <c r="P165" s="17">
        <v>2.0792613895808589</v>
      </c>
      <c r="Q165" s="15" t="s">
        <v>60</v>
      </c>
      <c r="R165" s="15" t="s">
        <v>161</v>
      </c>
      <c r="S165" s="17">
        <v>16800</v>
      </c>
      <c r="T165" s="15" t="s">
        <v>59</v>
      </c>
      <c r="U165" s="17">
        <v>1.998</v>
      </c>
      <c r="V165" s="17" t="s">
        <v>62</v>
      </c>
      <c r="W165" s="17">
        <v>6808.16</v>
      </c>
      <c r="X165" s="17">
        <v>41739.751344958437</v>
      </c>
      <c r="Y165" s="15" t="s">
        <v>626</v>
      </c>
      <c r="Z165" s="15" t="s">
        <v>64</v>
      </c>
      <c r="AA165" s="15" t="s">
        <v>65</v>
      </c>
      <c r="AB165" s="15" t="s">
        <v>241</v>
      </c>
      <c r="AC165" s="15" t="s">
        <v>242</v>
      </c>
      <c r="AD165" s="15" t="s">
        <v>243</v>
      </c>
      <c r="AE165" s="15" t="s">
        <v>244</v>
      </c>
      <c r="AF165" s="15" t="s">
        <v>245</v>
      </c>
      <c r="AG165" s="15" t="s">
        <v>239</v>
      </c>
      <c r="AH165" s="15" t="s">
        <v>57</v>
      </c>
      <c r="AI165" s="15" t="s">
        <v>57</v>
      </c>
      <c r="AJ165" s="10" t="s">
        <v>246</v>
      </c>
      <c r="AK165" s="15" t="s">
        <v>73</v>
      </c>
      <c r="AL165" s="15" t="s">
        <v>74</v>
      </c>
      <c r="AM165" s="15" t="s">
        <v>166</v>
      </c>
      <c r="AN165" s="15" t="s">
        <v>76</v>
      </c>
      <c r="AO165" s="15" t="s">
        <v>239</v>
      </c>
      <c r="AP165" s="15" t="s">
        <v>159</v>
      </c>
      <c r="AQ165" s="15" t="s">
        <v>240</v>
      </c>
      <c r="AR165" s="15" t="s">
        <v>57</v>
      </c>
      <c r="AS165" s="15" t="s">
        <v>57</v>
      </c>
      <c r="AT165" s="15" t="s">
        <v>57</v>
      </c>
      <c r="AU165" s="15" t="s">
        <v>241</v>
      </c>
      <c r="AV165" s="15" t="s">
        <v>242</v>
      </c>
      <c r="AW165" s="15" t="s">
        <v>243</v>
      </c>
      <c r="AX165" s="15" t="s">
        <v>244</v>
      </c>
      <c r="AY165" s="15" t="s">
        <v>245</v>
      </c>
      <c r="AZ165" s="14">
        <v>19843551</v>
      </c>
      <c r="BA165" s="14" t="s">
        <v>78</v>
      </c>
    </row>
    <row r="166" spans="1:53" hidden="1" x14ac:dyDescent="0.25">
      <c r="A166" s="16">
        <v>44323</v>
      </c>
      <c r="B166" s="15" t="s">
        <v>52</v>
      </c>
      <c r="C166" s="15" t="s">
        <v>680</v>
      </c>
      <c r="D166" s="15" t="s">
        <v>92</v>
      </c>
      <c r="E166" s="15" t="s">
        <v>350</v>
      </c>
      <c r="F166" s="15" t="s">
        <v>94</v>
      </c>
      <c r="G166" s="15" t="s">
        <v>57</v>
      </c>
      <c r="H166" s="15" t="s">
        <v>215</v>
      </c>
      <c r="I166" s="15" t="s">
        <v>57</v>
      </c>
      <c r="J166" s="17">
        <v>80000</v>
      </c>
      <c r="K166" s="15" t="s">
        <v>59</v>
      </c>
      <c r="L166" s="17">
        <v>1.1838237755599255</v>
      </c>
      <c r="M166" s="17">
        <v>26.112500000000001</v>
      </c>
      <c r="N166" s="11">
        <f t="shared" si="2"/>
        <v>94733.014544794045</v>
      </c>
      <c r="O166" s="17">
        <v>94704.00792675314</v>
      </c>
      <c r="P166" s="17">
        <v>1.1838000990844142</v>
      </c>
      <c r="Q166" s="15" t="s">
        <v>60</v>
      </c>
      <c r="R166" s="15" t="s">
        <v>183</v>
      </c>
      <c r="S166" s="17">
        <v>80000</v>
      </c>
      <c r="T166" s="15" t="s">
        <v>59</v>
      </c>
      <c r="U166" s="17">
        <v>1.0000000834854901</v>
      </c>
      <c r="V166" s="17" t="s">
        <v>62</v>
      </c>
      <c r="W166" s="17">
        <v>24729.59</v>
      </c>
      <c r="X166" s="17">
        <v>119433.59792675314</v>
      </c>
      <c r="Y166" s="15" t="s">
        <v>626</v>
      </c>
      <c r="Z166" s="15" t="s">
        <v>64</v>
      </c>
      <c r="AA166" s="15" t="s">
        <v>65</v>
      </c>
      <c r="AB166" s="15" t="s">
        <v>96</v>
      </c>
      <c r="AC166" s="15" t="s">
        <v>97</v>
      </c>
      <c r="AD166" s="15" t="s">
        <v>96</v>
      </c>
      <c r="AE166" s="15" t="s">
        <v>98</v>
      </c>
      <c r="AF166" s="15" t="s">
        <v>99</v>
      </c>
      <c r="AG166" s="15" t="s">
        <v>100</v>
      </c>
      <c r="AH166" s="15" t="s">
        <v>57</v>
      </c>
      <c r="AI166" s="15" t="s">
        <v>57</v>
      </c>
      <c r="AJ166" s="10" t="s">
        <v>101</v>
      </c>
      <c r="AK166" s="15" t="s">
        <v>73</v>
      </c>
      <c r="AL166" s="15" t="s">
        <v>74</v>
      </c>
      <c r="AM166" s="15" t="s">
        <v>216</v>
      </c>
      <c r="AN166" s="15" t="s">
        <v>76</v>
      </c>
      <c r="AO166" s="15" t="s">
        <v>92</v>
      </c>
      <c r="AP166" s="15" t="s">
        <v>350</v>
      </c>
      <c r="AQ166" s="15" t="s">
        <v>94</v>
      </c>
      <c r="AR166" s="15" t="s">
        <v>57</v>
      </c>
      <c r="AS166" s="15" t="s">
        <v>215</v>
      </c>
      <c r="AT166" s="15" t="s">
        <v>57</v>
      </c>
      <c r="AU166" s="15" t="s">
        <v>96</v>
      </c>
      <c r="AV166" s="15" t="s">
        <v>97</v>
      </c>
      <c r="AW166" s="15" t="s">
        <v>96</v>
      </c>
      <c r="AX166" s="15" t="s">
        <v>98</v>
      </c>
      <c r="AY166" s="15" t="s">
        <v>99</v>
      </c>
      <c r="AZ166" s="14">
        <v>20067836</v>
      </c>
      <c r="BA166" s="14" t="s">
        <v>78</v>
      </c>
    </row>
    <row r="167" spans="1:53" hidden="1" x14ac:dyDescent="0.25">
      <c r="A167" s="16">
        <v>44324</v>
      </c>
      <c r="B167" s="15" t="s">
        <v>52</v>
      </c>
      <c r="C167" s="15" t="s">
        <v>254</v>
      </c>
      <c r="D167" s="15" t="s">
        <v>332</v>
      </c>
      <c r="E167" s="15" t="s">
        <v>137</v>
      </c>
      <c r="F167" s="15" t="s">
        <v>333</v>
      </c>
      <c r="G167" s="15" t="s">
        <v>57</v>
      </c>
      <c r="H167" s="15" t="s">
        <v>139</v>
      </c>
      <c r="I167" s="15" t="s">
        <v>57</v>
      </c>
      <c r="J167" s="17">
        <v>16000</v>
      </c>
      <c r="K167" s="15" t="s">
        <v>59</v>
      </c>
      <c r="L167" s="17">
        <v>2.0593335349547734</v>
      </c>
      <c r="M167" s="17">
        <v>24.490000000000002</v>
      </c>
      <c r="N167" s="11">
        <f t="shared" si="2"/>
        <v>32974.826559276371</v>
      </c>
      <c r="O167" s="17">
        <v>32948.677572545188</v>
      </c>
      <c r="P167" s="17">
        <v>2.0592923482840741</v>
      </c>
      <c r="Q167" s="15" t="s">
        <v>60</v>
      </c>
      <c r="R167" s="15" t="s">
        <v>140</v>
      </c>
      <c r="S167" s="17">
        <v>16000</v>
      </c>
      <c r="T167" s="15" t="s">
        <v>59</v>
      </c>
      <c r="U167" s="17">
        <v>1.0000002718078</v>
      </c>
      <c r="V167" s="17" t="s">
        <v>62</v>
      </c>
      <c r="W167" s="17">
        <v>8069.13</v>
      </c>
      <c r="X167" s="17">
        <v>41017.807572545185</v>
      </c>
      <c r="Y167" s="15" t="s">
        <v>626</v>
      </c>
      <c r="Z167" s="15" t="s">
        <v>64</v>
      </c>
      <c r="AA167" s="15" t="s">
        <v>65</v>
      </c>
      <c r="AB167" s="15" t="s">
        <v>334</v>
      </c>
      <c r="AC167" s="15" t="s">
        <v>335</v>
      </c>
      <c r="AD167" s="15" t="s">
        <v>108</v>
      </c>
      <c r="AE167" s="15" t="s">
        <v>336</v>
      </c>
      <c r="AF167" s="15" t="s">
        <v>337</v>
      </c>
      <c r="AG167" s="15" t="s">
        <v>338</v>
      </c>
      <c r="AH167" s="15" t="s">
        <v>57</v>
      </c>
      <c r="AI167" s="15" t="s">
        <v>57</v>
      </c>
      <c r="AJ167" s="10" t="s">
        <v>339</v>
      </c>
      <c r="AK167" s="15" t="s">
        <v>73</v>
      </c>
      <c r="AL167" s="15" t="s">
        <v>74</v>
      </c>
      <c r="AM167" s="15" t="s">
        <v>145</v>
      </c>
      <c r="AN167" s="15" t="s">
        <v>76</v>
      </c>
      <c r="AO167" s="15" t="s">
        <v>332</v>
      </c>
      <c r="AP167" s="15" t="s">
        <v>137</v>
      </c>
      <c r="AQ167" s="15" t="s">
        <v>333</v>
      </c>
      <c r="AR167" s="15" t="s">
        <v>57</v>
      </c>
      <c r="AS167" s="15" t="s">
        <v>139</v>
      </c>
      <c r="AT167" s="15" t="s">
        <v>57</v>
      </c>
      <c r="AU167" s="15" t="s">
        <v>334</v>
      </c>
      <c r="AV167" s="15" t="s">
        <v>335</v>
      </c>
      <c r="AW167" s="15" t="s">
        <v>108</v>
      </c>
      <c r="AX167" s="15" t="s">
        <v>336</v>
      </c>
      <c r="AY167" s="15" t="s">
        <v>337</v>
      </c>
      <c r="AZ167" s="14">
        <v>20097485</v>
      </c>
      <c r="BA167" s="14" t="s">
        <v>78</v>
      </c>
    </row>
    <row r="168" spans="1:53" hidden="1" x14ac:dyDescent="0.25">
      <c r="A168" s="16">
        <v>44324</v>
      </c>
      <c r="B168" s="15" t="s">
        <v>52</v>
      </c>
      <c r="C168" s="15" t="s">
        <v>681</v>
      </c>
      <c r="D168" s="15" t="s">
        <v>682</v>
      </c>
      <c r="E168" s="15" t="s">
        <v>214</v>
      </c>
      <c r="F168" s="15" t="s">
        <v>683</v>
      </c>
      <c r="G168" s="15" t="s">
        <v>57</v>
      </c>
      <c r="H168" s="15" t="s">
        <v>215</v>
      </c>
      <c r="I168" s="15" t="s">
        <v>57</v>
      </c>
      <c r="J168" s="17">
        <v>16000</v>
      </c>
      <c r="K168" s="15" t="s">
        <v>59</v>
      </c>
      <c r="L168" s="17">
        <v>1.2029371817926211</v>
      </c>
      <c r="M168" s="17">
        <v>26.112500708576615</v>
      </c>
      <c r="N168" s="11">
        <f t="shared" si="2"/>
        <v>19274.107409390512</v>
      </c>
      <c r="O168" s="17">
        <v>19246.609968783763</v>
      </c>
      <c r="P168" s="17">
        <v>1.2029131230489851</v>
      </c>
      <c r="Q168" s="15" t="s">
        <v>60</v>
      </c>
      <c r="R168" s="15" t="s">
        <v>183</v>
      </c>
      <c r="S168" s="17">
        <v>16000</v>
      </c>
      <c r="T168" s="15" t="s">
        <v>59</v>
      </c>
      <c r="U168" s="17">
        <v>1.17882</v>
      </c>
      <c r="V168" s="17" t="s">
        <v>62</v>
      </c>
      <c r="W168" s="17">
        <v>5025.7700000000004</v>
      </c>
      <c r="X168" s="17">
        <v>24272.379968783764</v>
      </c>
      <c r="Y168" s="15" t="s">
        <v>626</v>
      </c>
      <c r="Z168" s="15" t="s">
        <v>64</v>
      </c>
      <c r="AA168" s="15" t="s">
        <v>65</v>
      </c>
      <c r="AB168" s="15" t="s">
        <v>106</v>
      </c>
      <c r="AC168" s="15" t="s">
        <v>684</v>
      </c>
      <c r="AD168" s="15" t="s">
        <v>108</v>
      </c>
      <c r="AE168" s="15" t="s">
        <v>685</v>
      </c>
      <c r="AF168" s="15" t="s">
        <v>686</v>
      </c>
      <c r="AG168" s="15" t="s">
        <v>687</v>
      </c>
      <c r="AH168" s="15" t="s">
        <v>57</v>
      </c>
      <c r="AI168" s="15" t="s">
        <v>57</v>
      </c>
      <c r="AJ168" s="10" t="s">
        <v>688</v>
      </c>
      <c r="AK168" s="15" t="s">
        <v>73</v>
      </c>
      <c r="AL168" s="15" t="s">
        <v>74</v>
      </c>
      <c r="AM168" s="15" t="s">
        <v>216</v>
      </c>
      <c r="AN168" s="15" t="s">
        <v>76</v>
      </c>
      <c r="AO168" s="15" t="s">
        <v>682</v>
      </c>
      <c r="AP168" s="15" t="s">
        <v>214</v>
      </c>
      <c r="AQ168" s="15" t="s">
        <v>683</v>
      </c>
      <c r="AR168" s="15" t="s">
        <v>57</v>
      </c>
      <c r="AS168" s="15" t="s">
        <v>215</v>
      </c>
      <c r="AT168" s="15" t="s">
        <v>57</v>
      </c>
      <c r="AU168" s="15" t="s">
        <v>106</v>
      </c>
      <c r="AV168" s="15" t="s">
        <v>684</v>
      </c>
      <c r="AW168" s="15" t="s">
        <v>108</v>
      </c>
      <c r="AX168" s="15" t="s">
        <v>685</v>
      </c>
      <c r="AY168" s="15" t="s">
        <v>686</v>
      </c>
      <c r="AZ168" s="14">
        <v>20023110</v>
      </c>
      <c r="BA168" s="14" t="s">
        <v>78</v>
      </c>
    </row>
    <row r="169" spans="1:53" hidden="1" x14ac:dyDescent="0.25">
      <c r="A169" s="16">
        <v>44325</v>
      </c>
      <c r="B169" s="15" t="s">
        <v>52</v>
      </c>
      <c r="C169" s="15" t="s">
        <v>689</v>
      </c>
      <c r="D169" s="15" t="s">
        <v>589</v>
      </c>
      <c r="E169" s="15" t="s">
        <v>137</v>
      </c>
      <c r="F169" s="15" t="s">
        <v>590</v>
      </c>
      <c r="G169" s="15" t="s">
        <v>57</v>
      </c>
      <c r="H169" s="15" t="s">
        <v>139</v>
      </c>
      <c r="I169" s="15" t="s">
        <v>57</v>
      </c>
      <c r="J169" s="17">
        <v>21470</v>
      </c>
      <c r="K169" s="15" t="s">
        <v>59</v>
      </c>
      <c r="L169" s="17">
        <v>2.1479780009631404</v>
      </c>
      <c r="M169" s="17">
        <v>24.490000813242546</v>
      </c>
      <c r="N169" s="11">
        <f t="shared" si="2"/>
        <v>46142.577681491864</v>
      </c>
      <c r="O169" s="17">
        <v>46116.165338925013</v>
      </c>
      <c r="P169" s="17">
        <v>2.1479350414031213</v>
      </c>
      <c r="Q169" s="15" t="s">
        <v>60</v>
      </c>
      <c r="R169" s="15" t="s">
        <v>140</v>
      </c>
      <c r="S169" s="17">
        <v>21470</v>
      </c>
      <c r="T169" s="15" t="s">
        <v>59</v>
      </c>
      <c r="U169" s="17">
        <v>2.0000003583566901</v>
      </c>
      <c r="V169" s="17" t="s">
        <v>62</v>
      </c>
      <c r="W169" s="17">
        <v>11293.85</v>
      </c>
      <c r="X169" s="17">
        <v>57410.015338925012</v>
      </c>
      <c r="Y169" s="15" t="s">
        <v>626</v>
      </c>
      <c r="Z169" s="15" t="s">
        <v>64</v>
      </c>
      <c r="AA169" s="15" t="s">
        <v>65</v>
      </c>
      <c r="AB169" s="15" t="s">
        <v>118</v>
      </c>
      <c r="AC169" s="15" t="s">
        <v>480</v>
      </c>
      <c r="AD169" s="15" t="s">
        <v>130</v>
      </c>
      <c r="AE169" s="15" t="s">
        <v>591</v>
      </c>
      <c r="AF169" s="15" t="s">
        <v>592</v>
      </c>
      <c r="AG169" s="15" t="s">
        <v>593</v>
      </c>
      <c r="AH169" s="15" t="s">
        <v>57</v>
      </c>
      <c r="AI169" s="15" t="s">
        <v>57</v>
      </c>
      <c r="AJ169" s="10" t="s">
        <v>690</v>
      </c>
      <c r="AK169" s="15" t="s">
        <v>73</v>
      </c>
      <c r="AL169" s="15" t="s">
        <v>74</v>
      </c>
      <c r="AM169" s="15" t="s">
        <v>145</v>
      </c>
      <c r="AN169" s="15" t="s">
        <v>76</v>
      </c>
      <c r="AO169" s="15" t="s">
        <v>589</v>
      </c>
      <c r="AP169" s="15" t="s">
        <v>137</v>
      </c>
      <c r="AQ169" s="15" t="s">
        <v>590</v>
      </c>
      <c r="AR169" s="15" t="s">
        <v>57</v>
      </c>
      <c r="AS169" s="15" t="s">
        <v>146</v>
      </c>
      <c r="AT169" s="15" t="s">
        <v>57</v>
      </c>
      <c r="AU169" s="15" t="s">
        <v>118</v>
      </c>
      <c r="AV169" s="15" t="s">
        <v>480</v>
      </c>
      <c r="AW169" s="15" t="s">
        <v>130</v>
      </c>
      <c r="AX169" s="15" t="s">
        <v>591</v>
      </c>
      <c r="AY169" s="15" t="s">
        <v>592</v>
      </c>
      <c r="AZ169" s="14">
        <v>19990358</v>
      </c>
      <c r="BA169" s="14" t="s">
        <v>78</v>
      </c>
    </row>
    <row r="170" spans="1:53" hidden="1" x14ac:dyDescent="0.25">
      <c r="A170" s="16">
        <v>44325</v>
      </c>
      <c r="B170" s="15" t="s">
        <v>52</v>
      </c>
      <c r="C170" s="15" t="s">
        <v>691</v>
      </c>
      <c r="D170" s="15" t="s">
        <v>223</v>
      </c>
      <c r="E170" s="15" t="s">
        <v>224</v>
      </c>
      <c r="F170" s="15" t="s">
        <v>225</v>
      </c>
      <c r="G170" s="15" t="s">
        <v>57</v>
      </c>
      <c r="H170" s="15" t="s">
        <v>692</v>
      </c>
      <c r="I170" s="15" t="s">
        <v>57</v>
      </c>
      <c r="J170" s="17">
        <v>48000</v>
      </c>
      <c r="K170" s="15" t="s">
        <v>59</v>
      </c>
      <c r="L170" s="17">
        <v>1.2946852163583069</v>
      </c>
      <c r="M170" s="17">
        <v>20.235000307235843</v>
      </c>
      <c r="N170" s="11">
        <f t="shared" si="2"/>
        <v>62166.125385505969</v>
      </c>
      <c r="O170" s="17">
        <v>62143.647487391019</v>
      </c>
      <c r="P170" s="17">
        <v>1.2946593226539795</v>
      </c>
      <c r="Q170" s="15" t="s">
        <v>60</v>
      </c>
      <c r="R170" s="15" t="s">
        <v>83</v>
      </c>
      <c r="S170" s="17">
        <v>48000</v>
      </c>
      <c r="T170" s="15" t="s">
        <v>59</v>
      </c>
      <c r="U170" s="17">
        <v>1.2687299999999999</v>
      </c>
      <c r="V170" s="17" t="s">
        <v>62</v>
      </c>
      <c r="W170" s="17">
        <v>12574.77</v>
      </c>
      <c r="X170" s="17">
        <v>74718.417487391023</v>
      </c>
      <c r="Y170" s="15" t="s">
        <v>626</v>
      </c>
      <c r="Z170" s="15" t="s">
        <v>64</v>
      </c>
      <c r="AA170" s="15" t="s">
        <v>65</v>
      </c>
      <c r="AB170" s="15" t="s">
        <v>66</v>
      </c>
      <c r="AC170" s="15" t="s">
        <v>67</v>
      </c>
      <c r="AD170" s="15" t="s">
        <v>68</v>
      </c>
      <c r="AE170" s="15" t="s">
        <v>226</v>
      </c>
      <c r="AF170" s="15" t="s">
        <v>227</v>
      </c>
      <c r="AG170" s="15" t="s">
        <v>228</v>
      </c>
      <c r="AH170" s="15" t="s">
        <v>57</v>
      </c>
      <c r="AI170" s="15" t="s">
        <v>57</v>
      </c>
      <c r="AJ170" s="10" t="s">
        <v>229</v>
      </c>
      <c r="AK170" s="15" t="s">
        <v>73</v>
      </c>
      <c r="AL170" s="15" t="s">
        <v>74</v>
      </c>
      <c r="AM170" s="15" t="s">
        <v>90</v>
      </c>
      <c r="AN170" s="15" t="s">
        <v>76</v>
      </c>
      <c r="AO170" s="15" t="s">
        <v>223</v>
      </c>
      <c r="AP170" s="15" t="s">
        <v>224</v>
      </c>
      <c r="AQ170" s="15" t="s">
        <v>225</v>
      </c>
      <c r="AR170" s="15" t="s">
        <v>57</v>
      </c>
      <c r="AS170" s="15" t="s">
        <v>692</v>
      </c>
      <c r="AT170" s="15" t="s">
        <v>57</v>
      </c>
      <c r="AU170" s="15" t="s">
        <v>66</v>
      </c>
      <c r="AV170" s="15" t="s">
        <v>67</v>
      </c>
      <c r="AW170" s="15" t="s">
        <v>68</v>
      </c>
      <c r="AX170" s="15" t="s">
        <v>226</v>
      </c>
      <c r="AY170" s="15" t="s">
        <v>227</v>
      </c>
      <c r="AZ170" s="14">
        <v>19910443</v>
      </c>
      <c r="BA170" s="14" t="s">
        <v>78</v>
      </c>
    </row>
    <row r="171" spans="1:53" hidden="1" x14ac:dyDescent="0.25">
      <c r="A171" s="16">
        <v>44325</v>
      </c>
      <c r="B171" s="15" t="s">
        <v>52</v>
      </c>
      <c r="C171" s="15" t="s">
        <v>693</v>
      </c>
      <c r="D171" s="15" t="s">
        <v>179</v>
      </c>
      <c r="E171" s="15" t="s">
        <v>694</v>
      </c>
      <c r="F171" s="15" t="s">
        <v>181</v>
      </c>
      <c r="G171" s="15" t="s">
        <v>57</v>
      </c>
      <c r="H171" s="15" t="s">
        <v>695</v>
      </c>
      <c r="I171" s="15" t="s">
        <v>57</v>
      </c>
      <c r="J171" s="17">
        <v>72000</v>
      </c>
      <c r="K171" s="15" t="s">
        <v>59</v>
      </c>
      <c r="L171" s="17">
        <v>1.8349869208227969</v>
      </c>
      <c r="M171" s="17">
        <v>27.735000412898962</v>
      </c>
      <c r="N171" s="11">
        <f t="shared" si="2"/>
        <v>132147.79329965429</v>
      </c>
      <c r="O171" s="17">
        <v>132117.73710865839</v>
      </c>
      <c r="P171" s="17">
        <v>1.8349685709535888</v>
      </c>
      <c r="Q171" s="15" t="s">
        <v>60</v>
      </c>
      <c r="R171" s="15" t="s">
        <v>83</v>
      </c>
      <c r="S171" s="17">
        <v>72000</v>
      </c>
      <c r="T171" s="15" t="s">
        <v>59</v>
      </c>
      <c r="U171" s="17">
        <v>1.7982</v>
      </c>
      <c r="V171" s="17" t="s">
        <v>62</v>
      </c>
      <c r="W171" s="17">
        <v>36642.49</v>
      </c>
      <c r="X171" s="17">
        <v>168760.22710865838</v>
      </c>
      <c r="Y171" s="15" t="s">
        <v>626</v>
      </c>
      <c r="Z171" s="15" t="s">
        <v>64</v>
      </c>
      <c r="AA171" s="15" t="s">
        <v>65</v>
      </c>
      <c r="AB171" s="15" t="s">
        <v>106</v>
      </c>
      <c r="AC171" s="15" t="s">
        <v>184</v>
      </c>
      <c r="AD171" s="15" t="s">
        <v>108</v>
      </c>
      <c r="AE171" s="15" t="s">
        <v>185</v>
      </c>
      <c r="AF171" s="15" t="s">
        <v>186</v>
      </c>
      <c r="AG171" s="15" t="s">
        <v>187</v>
      </c>
      <c r="AH171" s="15" t="s">
        <v>57</v>
      </c>
      <c r="AI171" s="15" t="s">
        <v>57</v>
      </c>
      <c r="AJ171" s="10" t="s">
        <v>188</v>
      </c>
      <c r="AK171" s="15" t="s">
        <v>73</v>
      </c>
      <c r="AL171" s="15" t="s">
        <v>74</v>
      </c>
      <c r="AM171" s="15" t="s">
        <v>90</v>
      </c>
      <c r="AN171" s="15" t="s">
        <v>76</v>
      </c>
      <c r="AO171" s="15" t="s">
        <v>179</v>
      </c>
      <c r="AP171" s="15" t="s">
        <v>104</v>
      </c>
      <c r="AQ171" s="15" t="s">
        <v>181</v>
      </c>
      <c r="AR171" s="15" t="s">
        <v>57</v>
      </c>
      <c r="AS171" s="15" t="s">
        <v>696</v>
      </c>
      <c r="AT171" s="15" t="s">
        <v>57</v>
      </c>
      <c r="AU171" s="15" t="s">
        <v>106</v>
      </c>
      <c r="AV171" s="15" t="s">
        <v>184</v>
      </c>
      <c r="AW171" s="15" t="s">
        <v>108</v>
      </c>
      <c r="AX171" s="15" t="s">
        <v>185</v>
      </c>
      <c r="AY171" s="15" t="s">
        <v>186</v>
      </c>
      <c r="AZ171" s="14">
        <v>20073040</v>
      </c>
      <c r="BA171" s="14" t="s">
        <v>78</v>
      </c>
    </row>
    <row r="172" spans="1:53" hidden="1" x14ac:dyDescent="0.25">
      <c r="A172" s="16">
        <v>44326</v>
      </c>
      <c r="B172" s="15" t="s">
        <v>52</v>
      </c>
      <c r="C172" s="15" t="s">
        <v>697</v>
      </c>
      <c r="D172" s="15" t="s">
        <v>632</v>
      </c>
      <c r="E172" s="15" t="s">
        <v>224</v>
      </c>
      <c r="F172" s="15" t="s">
        <v>633</v>
      </c>
      <c r="G172" s="15" t="s">
        <v>57</v>
      </c>
      <c r="H172" s="15" t="s">
        <v>57</v>
      </c>
      <c r="I172" s="15" t="s">
        <v>57</v>
      </c>
      <c r="J172" s="17">
        <v>16000</v>
      </c>
      <c r="K172" s="15" t="s">
        <v>59</v>
      </c>
      <c r="L172" s="17">
        <v>1.4409198951570925</v>
      </c>
      <c r="M172" s="17">
        <v>27.735005968067881</v>
      </c>
      <c r="N172" s="11">
        <f t="shared" si="2"/>
        <v>23083.453328481548</v>
      </c>
      <c r="O172" s="17">
        <v>23054.257228147027</v>
      </c>
      <c r="P172" s="17">
        <v>1.4408910767591891</v>
      </c>
      <c r="Q172" s="15" t="s">
        <v>60</v>
      </c>
      <c r="R172" s="15" t="s">
        <v>83</v>
      </c>
      <c r="S172" s="17">
        <v>16000</v>
      </c>
      <c r="T172" s="15" t="s">
        <v>59</v>
      </c>
      <c r="U172" s="17">
        <v>1.4135850000000001</v>
      </c>
      <c r="V172" s="17" t="s">
        <v>62</v>
      </c>
      <c r="W172" s="17">
        <v>6394.1</v>
      </c>
      <c r="X172" s="17">
        <v>29448.357228147026</v>
      </c>
      <c r="Y172" s="15" t="s">
        <v>626</v>
      </c>
      <c r="Z172" s="15" t="s">
        <v>64</v>
      </c>
      <c r="AA172" s="15" t="s">
        <v>65</v>
      </c>
      <c r="AB172" s="15" t="s">
        <v>118</v>
      </c>
      <c r="AC172" s="15" t="s">
        <v>634</v>
      </c>
      <c r="AD172" s="15" t="s">
        <v>130</v>
      </c>
      <c r="AE172" s="15" t="s">
        <v>635</v>
      </c>
      <c r="AF172" s="15" t="s">
        <v>636</v>
      </c>
      <c r="AG172" s="15" t="s">
        <v>637</v>
      </c>
      <c r="AH172" s="15" t="s">
        <v>57</v>
      </c>
      <c r="AI172" s="15" t="s">
        <v>57</v>
      </c>
      <c r="AJ172" s="10" t="s">
        <v>638</v>
      </c>
      <c r="AK172" s="15" t="s">
        <v>73</v>
      </c>
      <c r="AL172" s="15" t="s">
        <v>74</v>
      </c>
      <c r="AM172" s="15" t="s">
        <v>90</v>
      </c>
      <c r="AN172" s="15" t="s">
        <v>76</v>
      </c>
      <c r="AO172" s="15" t="s">
        <v>632</v>
      </c>
      <c r="AP172" s="15" t="s">
        <v>224</v>
      </c>
      <c r="AQ172" s="15" t="s">
        <v>633</v>
      </c>
      <c r="AR172" s="15" t="s">
        <v>57</v>
      </c>
      <c r="AS172" s="15" t="s">
        <v>57</v>
      </c>
      <c r="AT172" s="15" t="s">
        <v>57</v>
      </c>
      <c r="AU172" s="15" t="s">
        <v>118</v>
      </c>
      <c r="AV172" s="15" t="s">
        <v>634</v>
      </c>
      <c r="AW172" s="15" t="s">
        <v>130</v>
      </c>
      <c r="AX172" s="15" t="s">
        <v>635</v>
      </c>
      <c r="AY172" s="15" t="s">
        <v>636</v>
      </c>
      <c r="AZ172" s="14">
        <v>20084941</v>
      </c>
      <c r="BA172" s="14" t="s">
        <v>78</v>
      </c>
    </row>
    <row r="173" spans="1:53" hidden="1" x14ac:dyDescent="0.25">
      <c r="A173" s="16">
        <v>44326</v>
      </c>
      <c r="B173" s="15" t="s">
        <v>52</v>
      </c>
      <c r="C173" s="15" t="s">
        <v>270</v>
      </c>
      <c r="D173" s="15" t="s">
        <v>158</v>
      </c>
      <c r="E173" s="15" t="s">
        <v>159</v>
      </c>
      <c r="F173" s="15" t="s">
        <v>160</v>
      </c>
      <c r="G173" s="15" t="s">
        <v>57</v>
      </c>
      <c r="H173" s="15" t="s">
        <v>57</v>
      </c>
      <c r="I173" s="15" t="s">
        <v>57</v>
      </c>
      <c r="J173" s="17">
        <v>16800</v>
      </c>
      <c r="K173" s="15" t="s">
        <v>59</v>
      </c>
      <c r="L173" s="17">
        <v>2.1384676889257204</v>
      </c>
      <c r="M173" s="17">
        <v>24.490000682547265</v>
      </c>
      <c r="N173" s="11">
        <f t="shared" si="2"/>
        <v>35951.747174634649</v>
      </c>
      <c r="O173" s="17">
        <v>35925.538648808622</v>
      </c>
      <c r="P173" s="17">
        <v>2138.4249195719417</v>
      </c>
      <c r="Q173" s="15" t="s">
        <v>60</v>
      </c>
      <c r="R173" s="15" t="s">
        <v>161</v>
      </c>
      <c r="S173" s="17">
        <v>16.8</v>
      </c>
      <c r="T173" s="15" t="s">
        <v>117</v>
      </c>
      <c r="U173" s="17">
        <v>2099.9580000000001</v>
      </c>
      <c r="V173" s="17" t="s">
        <v>62</v>
      </c>
      <c r="W173" s="17">
        <v>8798.16</v>
      </c>
      <c r="X173" s="17">
        <v>44723.698648808626</v>
      </c>
      <c r="Y173" s="15" t="s">
        <v>626</v>
      </c>
      <c r="Z173" s="15" t="s">
        <v>64</v>
      </c>
      <c r="AA173" s="15" t="s">
        <v>65</v>
      </c>
      <c r="AB173" s="15" t="s">
        <v>118</v>
      </c>
      <c r="AC173" s="15" t="s">
        <v>162</v>
      </c>
      <c r="AD173" s="15" t="s">
        <v>108</v>
      </c>
      <c r="AE173" s="15" t="s">
        <v>163</v>
      </c>
      <c r="AF173" s="15" t="s">
        <v>164</v>
      </c>
      <c r="AG173" s="15" t="s">
        <v>165</v>
      </c>
      <c r="AH173" s="15" t="s">
        <v>57</v>
      </c>
      <c r="AI173" s="15" t="s">
        <v>57</v>
      </c>
      <c r="AJ173" s="10" t="s">
        <v>112</v>
      </c>
      <c r="AK173" s="15" t="s">
        <v>73</v>
      </c>
      <c r="AL173" s="15" t="s">
        <v>74</v>
      </c>
      <c r="AM173" s="15" t="s">
        <v>166</v>
      </c>
      <c r="AN173" s="15" t="s">
        <v>76</v>
      </c>
      <c r="AO173" s="15" t="s">
        <v>158</v>
      </c>
      <c r="AP173" s="15" t="s">
        <v>159</v>
      </c>
      <c r="AQ173" s="15" t="s">
        <v>160</v>
      </c>
      <c r="AR173" s="15" t="s">
        <v>57</v>
      </c>
      <c r="AS173" s="15" t="s">
        <v>57</v>
      </c>
      <c r="AT173" s="15" t="s">
        <v>57</v>
      </c>
      <c r="AU173" s="15" t="s">
        <v>118</v>
      </c>
      <c r="AV173" s="15" t="s">
        <v>162</v>
      </c>
      <c r="AW173" s="15" t="s">
        <v>108</v>
      </c>
      <c r="AX173" s="15" t="s">
        <v>163</v>
      </c>
      <c r="AY173" s="15" t="s">
        <v>164</v>
      </c>
      <c r="AZ173" s="14">
        <v>20169236</v>
      </c>
      <c r="BA173" s="14" t="s">
        <v>78</v>
      </c>
    </row>
    <row r="174" spans="1:53" hidden="1" x14ac:dyDescent="0.25">
      <c r="A174" s="16">
        <v>44326</v>
      </c>
      <c r="B174" s="15" t="s">
        <v>52</v>
      </c>
      <c r="C174" s="15" t="s">
        <v>157</v>
      </c>
      <c r="D174" s="15" t="s">
        <v>230</v>
      </c>
      <c r="E174" s="15" t="s">
        <v>231</v>
      </c>
      <c r="F174" s="15" t="s">
        <v>232</v>
      </c>
      <c r="G174" s="15" t="s">
        <v>57</v>
      </c>
      <c r="H174" s="15" t="s">
        <v>57</v>
      </c>
      <c r="I174" s="15" t="s">
        <v>57</v>
      </c>
      <c r="J174" s="17">
        <v>16800</v>
      </c>
      <c r="K174" s="15" t="s">
        <v>59</v>
      </c>
      <c r="L174" s="17">
        <v>2.1893835862810946</v>
      </c>
      <c r="M174" s="17">
        <v>24.490001740760082</v>
      </c>
      <c r="N174" s="11">
        <f t="shared" si="2"/>
        <v>36807.134251263153</v>
      </c>
      <c r="O174" s="17">
        <v>36780.908616637396</v>
      </c>
      <c r="P174" s="17">
        <v>2.1893397986093688</v>
      </c>
      <c r="Q174" s="15" t="s">
        <v>60</v>
      </c>
      <c r="R174" s="15" t="s">
        <v>161</v>
      </c>
      <c r="S174" s="17">
        <v>16800</v>
      </c>
      <c r="T174" s="15" t="s">
        <v>59</v>
      </c>
      <c r="U174" s="17">
        <v>2.14785</v>
      </c>
      <c r="V174" s="17" t="s">
        <v>62</v>
      </c>
      <c r="W174" s="17">
        <v>9007.65</v>
      </c>
      <c r="X174" s="17">
        <v>45788.558616637398</v>
      </c>
      <c r="Y174" s="15" t="s">
        <v>626</v>
      </c>
      <c r="Z174" s="15" t="s">
        <v>64</v>
      </c>
      <c r="AA174" s="15" t="s">
        <v>65</v>
      </c>
      <c r="AB174" s="15" t="s">
        <v>106</v>
      </c>
      <c r="AC174" s="15" t="s">
        <v>233</v>
      </c>
      <c r="AD174" s="15" t="s">
        <v>108</v>
      </c>
      <c r="AE174" s="15" t="s">
        <v>234</v>
      </c>
      <c r="AF174" s="15" t="s">
        <v>235</v>
      </c>
      <c r="AG174" s="15" t="s">
        <v>236</v>
      </c>
      <c r="AH174" s="15" t="s">
        <v>57</v>
      </c>
      <c r="AI174" s="15" t="s">
        <v>57</v>
      </c>
      <c r="AJ174" s="10" t="s">
        <v>57</v>
      </c>
      <c r="AK174" s="15" t="s">
        <v>73</v>
      </c>
      <c r="AL174" s="15" t="s">
        <v>74</v>
      </c>
      <c r="AM174" s="15" t="s">
        <v>57</v>
      </c>
      <c r="AN174" s="15" t="s">
        <v>76</v>
      </c>
      <c r="AO174" s="15" t="s">
        <v>230</v>
      </c>
      <c r="AP174" s="15" t="s">
        <v>231</v>
      </c>
      <c r="AQ174" s="15" t="s">
        <v>232</v>
      </c>
      <c r="AR174" s="15" t="s">
        <v>57</v>
      </c>
      <c r="AS174" s="15" t="s">
        <v>57</v>
      </c>
      <c r="AT174" s="15" t="s">
        <v>57</v>
      </c>
      <c r="AU174" s="15" t="s">
        <v>106</v>
      </c>
      <c r="AV174" s="15" t="s">
        <v>233</v>
      </c>
      <c r="AW174" s="15" t="s">
        <v>108</v>
      </c>
      <c r="AX174" s="15" t="s">
        <v>234</v>
      </c>
      <c r="AY174" s="15" t="s">
        <v>235</v>
      </c>
      <c r="AZ174" s="14">
        <v>19813932</v>
      </c>
      <c r="BA174" s="14" t="s">
        <v>78</v>
      </c>
    </row>
    <row r="175" spans="1:53" hidden="1" x14ac:dyDescent="0.25">
      <c r="A175" s="16">
        <v>44326</v>
      </c>
      <c r="B175" s="15" t="s">
        <v>52</v>
      </c>
      <c r="C175" s="15" t="s">
        <v>698</v>
      </c>
      <c r="D175" s="15" t="s">
        <v>699</v>
      </c>
      <c r="E175" s="15" t="s">
        <v>700</v>
      </c>
      <c r="F175" s="15" t="s">
        <v>701</v>
      </c>
      <c r="G175" s="15" t="s">
        <v>57</v>
      </c>
      <c r="H175" s="15" t="s">
        <v>57</v>
      </c>
      <c r="I175" s="15" t="s">
        <v>57</v>
      </c>
      <c r="J175" s="17">
        <v>24000</v>
      </c>
      <c r="K175" s="15" t="s">
        <v>59</v>
      </c>
      <c r="L175" s="17">
        <v>1.8075143561157874</v>
      </c>
      <c r="M175" s="17">
        <v>27.735000863598536</v>
      </c>
      <c r="N175" s="11">
        <f t="shared" si="2"/>
        <v>43409.079547642497</v>
      </c>
      <c r="O175" s="17">
        <v>43379.476939887965</v>
      </c>
      <c r="P175" s="17">
        <v>1807.4782058286653</v>
      </c>
      <c r="Q175" s="15" t="s">
        <v>60</v>
      </c>
      <c r="R175" s="15" t="s">
        <v>83</v>
      </c>
      <c r="S175" s="17">
        <v>24</v>
      </c>
      <c r="T175" s="15" t="s">
        <v>117</v>
      </c>
      <c r="U175" s="17">
        <v>1774.9645</v>
      </c>
      <c r="V175" s="17" t="s">
        <v>62</v>
      </c>
      <c r="W175" s="17">
        <v>12031.3</v>
      </c>
      <c r="X175" s="17">
        <v>55410.776939887961</v>
      </c>
      <c r="Y175" s="15" t="s">
        <v>626</v>
      </c>
      <c r="Z175" s="15" t="s">
        <v>64</v>
      </c>
      <c r="AA175" s="15" t="s">
        <v>65</v>
      </c>
      <c r="AB175" s="15" t="s">
        <v>106</v>
      </c>
      <c r="AC175" s="15" t="s">
        <v>439</v>
      </c>
      <c r="AD175" s="15" t="s">
        <v>108</v>
      </c>
      <c r="AE175" s="15" t="s">
        <v>702</v>
      </c>
      <c r="AF175" s="15" t="s">
        <v>703</v>
      </c>
      <c r="AG175" s="15" t="s">
        <v>704</v>
      </c>
      <c r="AH175" s="15" t="s">
        <v>57</v>
      </c>
      <c r="AI175" s="15" t="s">
        <v>57</v>
      </c>
      <c r="AJ175" s="10" t="s">
        <v>705</v>
      </c>
      <c r="AK175" s="15" t="s">
        <v>73</v>
      </c>
      <c r="AL175" s="15" t="s">
        <v>74</v>
      </c>
      <c r="AM175" s="15" t="s">
        <v>706</v>
      </c>
      <c r="AN175" s="15" t="s">
        <v>76</v>
      </c>
      <c r="AO175" s="15" t="s">
        <v>699</v>
      </c>
      <c r="AP175" s="15" t="s">
        <v>700</v>
      </c>
      <c r="AQ175" s="15" t="s">
        <v>701</v>
      </c>
      <c r="AR175" s="15" t="s">
        <v>57</v>
      </c>
      <c r="AS175" s="15" t="s">
        <v>57</v>
      </c>
      <c r="AT175" s="15" t="s">
        <v>57</v>
      </c>
      <c r="AU175" s="15" t="s">
        <v>106</v>
      </c>
      <c r="AV175" s="15" t="s">
        <v>439</v>
      </c>
      <c r="AW175" s="15" t="s">
        <v>108</v>
      </c>
      <c r="AX175" s="15" t="s">
        <v>702</v>
      </c>
      <c r="AY175" s="15" t="s">
        <v>703</v>
      </c>
      <c r="AZ175" s="14">
        <v>20026215</v>
      </c>
      <c r="BA175" s="14" t="s">
        <v>78</v>
      </c>
    </row>
    <row r="176" spans="1:53" hidden="1" x14ac:dyDescent="0.25">
      <c r="A176" s="16">
        <v>44327</v>
      </c>
      <c r="B176" s="15" t="s">
        <v>52</v>
      </c>
      <c r="C176" s="15" t="s">
        <v>91</v>
      </c>
      <c r="D176" s="15" t="s">
        <v>507</v>
      </c>
      <c r="E176" s="15" t="s">
        <v>159</v>
      </c>
      <c r="F176" s="15" t="s">
        <v>508</v>
      </c>
      <c r="G176" s="15" t="s">
        <v>57</v>
      </c>
      <c r="H176" s="15" t="s">
        <v>57</v>
      </c>
      <c r="I176" s="15" t="s">
        <v>57</v>
      </c>
      <c r="J176" s="17">
        <v>16800</v>
      </c>
      <c r="K176" s="15" t="s">
        <v>59</v>
      </c>
      <c r="L176" s="17">
        <v>2.1391290007142945</v>
      </c>
      <c r="M176" s="17">
        <v>24.490000682547265</v>
      </c>
      <c r="N176" s="11">
        <f t="shared" si="2"/>
        <v>35962.857212682698</v>
      </c>
      <c r="O176" s="17">
        <v>35936.648464655911</v>
      </c>
      <c r="P176" s="17">
        <v>2139.0862181342804</v>
      </c>
      <c r="Q176" s="15" t="s">
        <v>60</v>
      </c>
      <c r="R176" s="15" t="s">
        <v>161</v>
      </c>
      <c r="S176" s="17">
        <v>16.8</v>
      </c>
      <c r="T176" s="15" t="s">
        <v>117</v>
      </c>
      <c r="U176" s="17">
        <v>2099.9580000000001</v>
      </c>
      <c r="V176" s="17" t="s">
        <v>62</v>
      </c>
      <c r="W176" s="17">
        <v>8800.8799999999992</v>
      </c>
      <c r="X176" s="17">
        <v>44737.528464655908</v>
      </c>
      <c r="Y176" s="15" t="s">
        <v>626</v>
      </c>
      <c r="Z176" s="15" t="s">
        <v>64</v>
      </c>
      <c r="AA176" s="15" t="s">
        <v>65</v>
      </c>
      <c r="AB176" s="15" t="s">
        <v>106</v>
      </c>
      <c r="AC176" s="15" t="s">
        <v>129</v>
      </c>
      <c r="AD176" s="15" t="s">
        <v>108</v>
      </c>
      <c r="AE176" s="15" t="s">
        <v>509</v>
      </c>
      <c r="AF176" s="15" t="s">
        <v>510</v>
      </c>
      <c r="AG176" s="15" t="s">
        <v>511</v>
      </c>
      <c r="AH176" s="15" t="s">
        <v>57</v>
      </c>
      <c r="AI176" s="15" t="s">
        <v>57</v>
      </c>
      <c r="AJ176" s="10" t="s">
        <v>112</v>
      </c>
      <c r="AK176" s="15" t="s">
        <v>73</v>
      </c>
      <c r="AL176" s="15" t="s">
        <v>74</v>
      </c>
      <c r="AM176" s="15" t="s">
        <v>166</v>
      </c>
      <c r="AN176" s="15" t="s">
        <v>76</v>
      </c>
      <c r="AO176" s="15" t="s">
        <v>507</v>
      </c>
      <c r="AP176" s="15" t="s">
        <v>159</v>
      </c>
      <c r="AQ176" s="15" t="s">
        <v>508</v>
      </c>
      <c r="AR176" s="15" t="s">
        <v>57</v>
      </c>
      <c r="AS176" s="15" t="s">
        <v>57</v>
      </c>
      <c r="AT176" s="15" t="s">
        <v>57</v>
      </c>
      <c r="AU176" s="15" t="s">
        <v>106</v>
      </c>
      <c r="AV176" s="15" t="s">
        <v>129</v>
      </c>
      <c r="AW176" s="15" t="s">
        <v>108</v>
      </c>
      <c r="AX176" s="15" t="s">
        <v>509</v>
      </c>
      <c r="AY176" s="15" t="s">
        <v>510</v>
      </c>
      <c r="AZ176" s="14">
        <v>19979865</v>
      </c>
      <c r="BA176" s="14" t="s">
        <v>78</v>
      </c>
    </row>
    <row r="177" spans="1:53" hidden="1" x14ac:dyDescent="0.25">
      <c r="A177" s="16">
        <v>44327</v>
      </c>
      <c r="B177" s="15" t="s">
        <v>52</v>
      </c>
      <c r="C177" s="15" t="s">
        <v>707</v>
      </c>
      <c r="D177" s="15" t="s">
        <v>170</v>
      </c>
      <c r="E177" s="15" t="s">
        <v>214</v>
      </c>
      <c r="F177" s="15" t="s">
        <v>171</v>
      </c>
      <c r="G177" s="15" t="s">
        <v>57</v>
      </c>
      <c r="H177" s="15" t="s">
        <v>215</v>
      </c>
      <c r="I177" s="15" t="s">
        <v>57</v>
      </c>
      <c r="J177" s="17">
        <v>48000</v>
      </c>
      <c r="K177" s="15" t="s">
        <v>59</v>
      </c>
      <c r="L177" s="17">
        <v>1.2732910718537469</v>
      </c>
      <c r="M177" s="17">
        <v>26.1125016722408</v>
      </c>
      <c r="N177" s="11">
        <f t="shared" si="2"/>
        <v>61145.083950652093</v>
      </c>
      <c r="O177" s="17">
        <v>61116.749089550867</v>
      </c>
      <c r="P177" s="17">
        <v>1.2732656060323098</v>
      </c>
      <c r="Q177" s="15" t="s">
        <v>60</v>
      </c>
      <c r="R177" s="15" t="s">
        <v>183</v>
      </c>
      <c r="S177" s="17">
        <v>48000</v>
      </c>
      <c r="T177" s="15" t="s">
        <v>59</v>
      </c>
      <c r="U177" s="17">
        <v>1.24875</v>
      </c>
      <c r="V177" s="17" t="s">
        <v>62</v>
      </c>
      <c r="W177" s="17">
        <v>15959.11</v>
      </c>
      <c r="X177" s="17">
        <v>77075.859089550868</v>
      </c>
      <c r="Y177" s="15" t="s">
        <v>626</v>
      </c>
      <c r="Z177" s="15" t="s">
        <v>64</v>
      </c>
      <c r="AA177" s="15" t="s">
        <v>65</v>
      </c>
      <c r="AB177" s="15" t="s">
        <v>172</v>
      </c>
      <c r="AC177" s="15" t="s">
        <v>173</v>
      </c>
      <c r="AD177" s="15" t="s">
        <v>108</v>
      </c>
      <c r="AE177" s="15" t="s">
        <v>174</v>
      </c>
      <c r="AF177" s="15" t="s">
        <v>175</v>
      </c>
      <c r="AG177" s="15" t="s">
        <v>176</v>
      </c>
      <c r="AH177" s="15" t="s">
        <v>57</v>
      </c>
      <c r="AI177" s="15" t="s">
        <v>57</v>
      </c>
      <c r="AJ177" s="10" t="s">
        <v>177</v>
      </c>
      <c r="AK177" s="15" t="s">
        <v>73</v>
      </c>
      <c r="AL177" s="15" t="s">
        <v>74</v>
      </c>
      <c r="AM177" s="15" t="s">
        <v>216</v>
      </c>
      <c r="AN177" s="15" t="s">
        <v>76</v>
      </c>
      <c r="AO177" s="15" t="s">
        <v>170</v>
      </c>
      <c r="AP177" s="15" t="s">
        <v>214</v>
      </c>
      <c r="AQ177" s="15" t="s">
        <v>171</v>
      </c>
      <c r="AR177" s="15" t="s">
        <v>57</v>
      </c>
      <c r="AS177" s="15" t="s">
        <v>215</v>
      </c>
      <c r="AT177" s="15" t="s">
        <v>57</v>
      </c>
      <c r="AU177" s="15" t="s">
        <v>172</v>
      </c>
      <c r="AV177" s="15" t="s">
        <v>173</v>
      </c>
      <c r="AW177" s="15" t="s">
        <v>108</v>
      </c>
      <c r="AX177" s="15" t="s">
        <v>174</v>
      </c>
      <c r="AY177" s="15" t="s">
        <v>175</v>
      </c>
      <c r="AZ177" s="14">
        <v>19961377</v>
      </c>
      <c r="BA177" s="14" t="s">
        <v>78</v>
      </c>
    </row>
    <row r="178" spans="1:53" hidden="1" x14ac:dyDescent="0.25">
      <c r="A178" s="16">
        <v>44328</v>
      </c>
      <c r="B178" s="15" t="s">
        <v>52</v>
      </c>
      <c r="C178" s="15" t="s">
        <v>708</v>
      </c>
      <c r="D178" s="15" t="s">
        <v>394</v>
      </c>
      <c r="E178" s="15" t="s">
        <v>395</v>
      </c>
      <c r="F178" s="15" t="s">
        <v>396</v>
      </c>
      <c r="G178" s="15" t="s">
        <v>57</v>
      </c>
      <c r="H178" s="15" t="s">
        <v>215</v>
      </c>
      <c r="I178" s="15" t="s">
        <v>57</v>
      </c>
      <c r="J178" s="17">
        <v>21500</v>
      </c>
      <c r="K178" s="15" t="s">
        <v>59</v>
      </c>
      <c r="L178" s="17">
        <v>1.4829887490922968</v>
      </c>
      <c r="M178" s="17">
        <v>26.112502011057355</v>
      </c>
      <c r="N178" s="11">
        <f t="shared" si="2"/>
        <v>31911.370607495439</v>
      </c>
      <c r="O178" s="17">
        <v>31883.620420322273</v>
      </c>
      <c r="P178" s="17">
        <v>1482.9590893173151</v>
      </c>
      <c r="Q178" s="15" t="s">
        <v>60</v>
      </c>
      <c r="R178" s="15" t="s">
        <v>183</v>
      </c>
      <c r="S178" s="17">
        <v>21.5</v>
      </c>
      <c r="T178" s="15" t="s">
        <v>117</v>
      </c>
      <c r="U178" s="17">
        <v>1459.9708000000001</v>
      </c>
      <c r="V178" s="17" t="s">
        <v>62</v>
      </c>
      <c r="W178" s="17">
        <v>8325.61</v>
      </c>
      <c r="X178" s="17">
        <v>40209.230420322274</v>
      </c>
      <c r="Y178" s="15" t="s">
        <v>626</v>
      </c>
      <c r="Z178" s="15" t="s">
        <v>64</v>
      </c>
      <c r="AA178" s="15" t="s">
        <v>65</v>
      </c>
      <c r="AB178" s="15" t="s">
        <v>397</v>
      </c>
      <c r="AC178" s="15" t="s">
        <v>398</v>
      </c>
      <c r="AD178" s="15" t="s">
        <v>108</v>
      </c>
      <c r="AE178" s="15" t="s">
        <v>399</v>
      </c>
      <c r="AF178" s="15" t="s">
        <v>400</v>
      </c>
      <c r="AG178" s="15" t="s">
        <v>401</v>
      </c>
      <c r="AH178" s="15" t="s">
        <v>57</v>
      </c>
      <c r="AI178" s="15" t="s">
        <v>57</v>
      </c>
      <c r="AJ178" s="10" t="s">
        <v>402</v>
      </c>
      <c r="AK178" s="15" t="s">
        <v>73</v>
      </c>
      <c r="AL178" s="15" t="s">
        <v>74</v>
      </c>
      <c r="AM178" s="15" t="s">
        <v>216</v>
      </c>
      <c r="AN178" s="15" t="s">
        <v>76</v>
      </c>
      <c r="AO178" s="15" t="s">
        <v>394</v>
      </c>
      <c r="AP178" s="15" t="s">
        <v>395</v>
      </c>
      <c r="AQ178" s="15" t="s">
        <v>396</v>
      </c>
      <c r="AR178" s="15" t="s">
        <v>57</v>
      </c>
      <c r="AS178" s="15" t="s">
        <v>215</v>
      </c>
      <c r="AT178" s="15" t="s">
        <v>57</v>
      </c>
      <c r="AU178" s="15" t="s">
        <v>397</v>
      </c>
      <c r="AV178" s="15" t="s">
        <v>398</v>
      </c>
      <c r="AW178" s="15" t="s">
        <v>108</v>
      </c>
      <c r="AX178" s="15" t="s">
        <v>399</v>
      </c>
      <c r="AY178" s="15" t="s">
        <v>400</v>
      </c>
      <c r="AZ178" s="14">
        <v>20103796</v>
      </c>
      <c r="BA178" s="14" t="s">
        <v>78</v>
      </c>
    </row>
    <row r="179" spans="1:53" hidden="1" x14ac:dyDescent="0.25">
      <c r="A179" s="16">
        <v>44328</v>
      </c>
      <c r="B179" s="15" t="s">
        <v>52</v>
      </c>
      <c r="C179" s="15" t="s">
        <v>311</v>
      </c>
      <c r="D179" s="15" t="s">
        <v>204</v>
      </c>
      <c r="E179" s="15" t="s">
        <v>205</v>
      </c>
      <c r="F179" s="15" t="s">
        <v>206</v>
      </c>
      <c r="G179" s="15" t="s">
        <v>57</v>
      </c>
      <c r="H179" s="15" t="s">
        <v>57</v>
      </c>
      <c r="I179" s="15" t="s">
        <v>57</v>
      </c>
      <c r="J179" s="17">
        <v>16800</v>
      </c>
      <c r="K179" s="15" t="s">
        <v>59</v>
      </c>
      <c r="L179" s="17">
        <v>2.1330660089683726</v>
      </c>
      <c r="M179" s="17">
        <v>24.490000682547265</v>
      </c>
      <c r="N179" s="11">
        <f t="shared" si="2"/>
        <v>35860.998951351212</v>
      </c>
      <c r="O179" s="17">
        <v>35834.792240489645</v>
      </c>
      <c r="P179" s="17">
        <v>2.133023347648193</v>
      </c>
      <c r="Q179" s="15" t="s">
        <v>60</v>
      </c>
      <c r="R179" s="15" t="s">
        <v>161</v>
      </c>
      <c r="S179" s="17">
        <v>16800</v>
      </c>
      <c r="T179" s="15" t="s">
        <v>59</v>
      </c>
      <c r="U179" s="17">
        <v>2.0979000000000001</v>
      </c>
      <c r="V179" s="17" t="s">
        <v>62</v>
      </c>
      <c r="W179" s="17">
        <v>8775.94</v>
      </c>
      <c r="X179" s="17">
        <v>44610.732240489648</v>
      </c>
      <c r="Y179" s="15" t="s">
        <v>626</v>
      </c>
      <c r="Z179" s="15" t="s">
        <v>64</v>
      </c>
      <c r="AA179" s="15" t="s">
        <v>65</v>
      </c>
      <c r="AB179" s="15" t="s">
        <v>207</v>
      </c>
      <c r="AC179" s="15" t="s">
        <v>208</v>
      </c>
      <c r="AD179" s="15" t="s">
        <v>68</v>
      </c>
      <c r="AE179" s="15" t="s">
        <v>209</v>
      </c>
      <c r="AF179" s="15" t="s">
        <v>210</v>
      </c>
      <c r="AG179" s="15" t="s">
        <v>211</v>
      </c>
      <c r="AH179" s="15" t="s">
        <v>57</v>
      </c>
      <c r="AI179" s="15" t="s">
        <v>57</v>
      </c>
      <c r="AJ179" s="10" t="s">
        <v>212</v>
      </c>
      <c r="AK179" s="15" t="s">
        <v>73</v>
      </c>
      <c r="AL179" s="15" t="s">
        <v>74</v>
      </c>
      <c r="AM179" s="15" t="s">
        <v>166</v>
      </c>
      <c r="AN179" s="15" t="s">
        <v>76</v>
      </c>
      <c r="AO179" s="15" t="s">
        <v>204</v>
      </c>
      <c r="AP179" s="15" t="s">
        <v>205</v>
      </c>
      <c r="AQ179" s="15" t="s">
        <v>206</v>
      </c>
      <c r="AR179" s="15" t="s">
        <v>57</v>
      </c>
      <c r="AS179" s="15" t="s">
        <v>57</v>
      </c>
      <c r="AT179" s="15" t="s">
        <v>57</v>
      </c>
      <c r="AU179" s="15" t="s">
        <v>207</v>
      </c>
      <c r="AV179" s="15" t="s">
        <v>208</v>
      </c>
      <c r="AW179" s="15" t="s">
        <v>68</v>
      </c>
      <c r="AX179" s="15" t="s">
        <v>209</v>
      </c>
      <c r="AY179" s="15" t="s">
        <v>210</v>
      </c>
      <c r="AZ179" s="14">
        <v>20083376</v>
      </c>
      <c r="BA179" s="14" t="s">
        <v>78</v>
      </c>
    </row>
    <row r="180" spans="1:53" hidden="1" x14ac:dyDescent="0.25">
      <c r="A180" s="16">
        <v>44328</v>
      </c>
      <c r="B180" s="15" t="s">
        <v>52</v>
      </c>
      <c r="C180" s="15" t="s">
        <v>709</v>
      </c>
      <c r="D180" s="15" t="s">
        <v>394</v>
      </c>
      <c r="E180" s="15" t="s">
        <v>395</v>
      </c>
      <c r="F180" s="15" t="s">
        <v>396</v>
      </c>
      <c r="G180" s="15" t="s">
        <v>57</v>
      </c>
      <c r="H180" s="15" t="s">
        <v>215</v>
      </c>
      <c r="I180" s="15" t="s">
        <v>57</v>
      </c>
      <c r="J180" s="17">
        <v>21500</v>
      </c>
      <c r="K180" s="15" t="s">
        <v>59</v>
      </c>
      <c r="L180" s="17">
        <v>1.4829887490922968</v>
      </c>
      <c r="M180" s="17">
        <v>26.112502011057355</v>
      </c>
      <c r="N180" s="11">
        <f t="shared" si="2"/>
        <v>31911.370607495439</v>
      </c>
      <c r="O180" s="17">
        <v>31883.620420322273</v>
      </c>
      <c r="P180" s="17">
        <v>1482.9590893173151</v>
      </c>
      <c r="Q180" s="15" t="s">
        <v>60</v>
      </c>
      <c r="R180" s="15" t="s">
        <v>183</v>
      </c>
      <c r="S180" s="17">
        <v>21.5</v>
      </c>
      <c r="T180" s="15" t="s">
        <v>117</v>
      </c>
      <c r="U180" s="17">
        <v>1459.9708000000001</v>
      </c>
      <c r="V180" s="17" t="s">
        <v>62</v>
      </c>
      <c r="W180" s="17">
        <v>8325.61</v>
      </c>
      <c r="X180" s="17">
        <v>40209.230420322274</v>
      </c>
      <c r="Y180" s="15" t="s">
        <v>626</v>
      </c>
      <c r="Z180" s="15" t="s">
        <v>64</v>
      </c>
      <c r="AA180" s="15" t="s">
        <v>65</v>
      </c>
      <c r="AB180" s="15" t="s">
        <v>397</v>
      </c>
      <c r="AC180" s="15" t="s">
        <v>398</v>
      </c>
      <c r="AD180" s="15" t="s">
        <v>108</v>
      </c>
      <c r="AE180" s="15" t="s">
        <v>399</v>
      </c>
      <c r="AF180" s="15" t="s">
        <v>400</v>
      </c>
      <c r="AG180" s="15" t="s">
        <v>401</v>
      </c>
      <c r="AH180" s="15" t="s">
        <v>57</v>
      </c>
      <c r="AI180" s="15" t="s">
        <v>57</v>
      </c>
      <c r="AJ180" s="10" t="s">
        <v>402</v>
      </c>
      <c r="AK180" s="15" t="s">
        <v>73</v>
      </c>
      <c r="AL180" s="15" t="s">
        <v>74</v>
      </c>
      <c r="AM180" s="15" t="s">
        <v>216</v>
      </c>
      <c r="AN180" s="15" t="s">
        <v>76</v>
      </c>
      <c r="AO180" s="15" t="s">
        <v>394</v>
      </c>
      <c r="AP180" s="15" t="s">
        <v>395</v>
      </c>
      <c r="AQ180" s="15" t="s">
        <v>396</v>
      </c>
      <c r="AR180" s="15" t="s">
        <v>57</v>
      </c>
      <c r="AS180" s="15" t="s">
        <v>215</v>
      </c>
      <c r="AT180" s="15" t="s">
        <v>57</v>
      </c>
      <c r="AU180" s="15" t="s">
        <v>397</v>
      </c>
      <c r="AV180" s="15" t="s">
        <v>398</v>
      </c>
      <c r="AW180" s="15" t="s">
        <v>108</v>
      </c>
      <c r="AX180" s="15" t="s">
        <v>399</v>
      </c>
      <c r="AY180" s="15" t="s">
        <v>400</v>
      </c>
      <c r="AZ180" s="14">
        <v>20104800</v>
      </c>
      <c r="BA180" s="14" t="s">
        <v>78</v>
      </c>
    </row>
    <row r="181" spans="1:53" hidden="1" x14ac:dyDescent="0.25">
      <c r="A181" s="16">
        <v>44329</v>
      </c>
      <c r="B181" s="15" t="s">
        <v>52</v>
      </c>
      <c r="C181" s="15" t="s">
        <v>279</v>
      </c>
      <c r="D181" s="15" t="s">
        <v>710</v>
      </c>
      <c r="E181" s="15" t="s">
        <v>115</v>
      </c>
      <c r="F181" s="15" t="s">
        <v>711</v>
      </c>
      <c r="G181" s="15" t="s">
        <v>57</v>
      </c>
      <c r="H181" s="15" t="s">
        <v>215</v>
      </c>
      <c r="I181" s="15" t="s">
        <v>57</v>
      </c>
      <c r="J181" s="17">
        <v>32000</v>
      </c>
      <c r="K181" s="15" t="s">
        <v>59</v>
      </c>
      <c r="L181" s="17">
        <v>1.4749022004104539</v>
      </c>
      <c r="M181" s="17">
        <v>27.73499884673048</v>
      </c>
      <c r="N181" s="11">
        <f t="shared" si="2"/>
        <v>47225.605411981262</v>
      </c>
      <c r="O181" s="17">
        <v>47195.926475726264</v>
      </c>
      <c r="P181" s="17">
        <v>1474.8727023664458</v>
      </c>
      <c r="Q181" s="15" t="s">
        <v>60</v>
      </c>
      <c r="R181" s="15" t="s">
        <v>83</v>
      </c>
      <c r="S181" s="17">
        <v>32</v>
      </c>
      <c r="T181" s="15" t="s">
        <v>117</v>
      </c>
      <c r="U181" s="17">
        <v>1449.971</v>
      </c>
      <c r="V181" s="17" t="s">
        <v>62</v>
      </c>
      <c r="W181" s="17">
        <v>13089.79</v>
      </c>
      <c r="X181" s="17">
        <v>60285.716475726265</v>
      </c>
      <c r="Y181" s="15" t="s">
        <v>626</v>
      </c>
      <c r="Z181" s="15" t="s">
        <v>64</v>
      </c>
      <c r="AA181" s="15" t="s">
        <v>65</v>
      </c>
      <c r="AB181" s="15" t="s">
        <v>712</v>
      </c>
      <c r="AC181" s="15" t="s">
        <v>713</v>
      </c>
      <c r="AD181" s="15" t="s">
        <v>714</v>
      </c>
      <c r="AE181" s="15" t="s">
        <v>715</v>
      </c>
      <c r="AF181" s="15" t="s">
        <v>716</v>
      </c>
      <c r="AG181" s="15" t="s">
        <v>717</v>
      </c>
      <c r="AH181" s="15" t="s">
        <v>57</v>
      </c>
      <c r="AI181" s="15" t="s">
        <v>57</v>
      </c>
      <c r="AJ181" s="10" t="s">
        <v>718</v>
      </c>
      <c r="AK181" s="15" t="s">
        <v>73</v>
      </c>
      <c r="AL181" s="15" t="s">
        <v>74</v>
      </c>
      <c r="AM181" s="15" t="s">
        <v>90</v>
      </c>
      <c r="AN181" s="15" t="s">
        <v>76</v>
      </c>
      <c r="AO181" s="15" t="s">
        <v>710</v>
      </c>
      <c r="AP181" s="15" t="s">
        <v>124</v>
      </c>
      <c r="AQ181" s="15" t="s">
        <v>711</v>
      </c>
      <c r="AR181" s="15" t="s">
        <v>57</v>
      </c>
      <c r="AS181" s="15" t="s">
        <v>57</v>
      </c>
      <c r="AT181" s="15" t="s">
        <v>57</v>
      </c>
      <c r="AU181" s="15" t="s">
        <v>712</v>
      </c>
      <c r="AV181" s="15" t="s">
        <v>713</v>
      </c>
      <c r="AW181" s="15" t="s">
        <v>714</v>
      </c>
      <c r="AX181" s="15" t="s">
        <v>715</v>
      </c>
      <c r="AY181" s="15" t="s">
        <v>716</v>
      </c>
      <c r="AZ181" s="14">
        <v>20484931</v>
      </c>
      <c r="BA181" s="14" t="s">
        <v>78</v>
      </c>
    </row>
    <row r="182" spans="1:53" hidden="1" x14ac:dyDescent="0.25">
      <c r="A182" s="16">
        <v>44330</v>
      </c>
      <c r="B182" s="15" t="s">
        <v>52</v>
      </c>
      <c r="C182" s="15" t="s">
        <v>719</v>
      </c>
      <c r="D182" s="15" t="s">
        <v>223</v>
      </c>
      <c r="E182" s="15" t="s">
        <v>224</v>
      </c>
      <c r="F182" s="15" t="s">
        <v>225</v>
      </c>
      <c r="G182" s="15" t="s">
        <v>57</v>
      </c>
      <c r="H182" s="15" t="s">
        <v>692</v>
      </c>
      <c r="I182" s="15" t="s">
        <v>57</v>
      </c>
      <c r="J182" s="17">
        <v>48000</v>
      </c>
      <c r="K182" s="15" t="s">
        <v>59</v>
      </c>
      <c r="L182" s="17">
        <v>1.2958958301979786</v>
      </c>
      <c r="M182" s="17">
        <v>20.235000307235843</v>
      </c>
      <c r="N182" s="11">
        <f t="shared" si="2"/>
        <v>62224.234849810207</v>
      </c>
      <c r="O182" s="17">
        <v>62201.75578950598</v>
      </c>
      <c r="P182" s="17">
        <v>1.2958699122813746</v>
      </c>
      <c r="Q182" s="15" t="s">
        <v>60</v>
      </c>
      <c r="R182" s="15" t="s">
        <v>83</v>
      </c>
      <c r="S182" s="17">
        <v>48000</v>
      </c>
      <c r="T182" s="15" t="s">
        <v>59</v>
      </c>
      <c r="U182" s="17">
        <v>1.2687299999999999</v>
      </c>
      <c r="V182" s="17" t="s">
        <v>62</v>
      </c>
      <c r="W182" s="17">
        <v>12586.53</v>
      </c>
      <c r="X182" s="17">
        <v>74788.285789505986</v>
      </c>
      <c r="Y182" s="15" t="s">
        <v>626</v>
      </c>
      <c r="Z182" s="15" t="s">
        <v>64</v>
      </c>
      <c r="AA182" s="15" t="s">
        <v>65</v>
      </c>
      <c r="AB182" s="15" t="s">
        <v>66</v>
      </c>
      <c r="AC182" s="15" t="s">
        <v>67</v>
      </c>
      <c r="AD182" s="15" t="s">
        <v>68</v>
      </c>
      <c r="AE182" s="15" t="s">
        <v>226</v>
      </c>
      <c r="AF182" s="15" t="s">
        <v>227</v>
      </c>
      <c r="AG182" s="15" t="s">
        <v>228</v>
      </c>
      <c r="AH182" s="15" t="s">
        <v>57</v>
      </c>
      <c r="AI182" s="15" t="s">
        <v>57</v>
      </c>
      <c r="AJ182" s="10" t="s">
        <v>229</v>
      </c>
      <c r="AK182" s="15" t="s">
        <v>73</v>
      </c>
      <c r="AL182" s="15" t="s">
        <v>74</v>
      </c>
      <c r="AM182" s="15" t="s">
        <v>90</v>
      </c>
      <c r="AN182" s="15" t="s">
        <v>76</v>
      </c>
      <c r="AO182" s="15" t="s">
        <v>223</v>
      </c>
      <c r="AP182" s="15" t="s">
        <v>224</v>
      </c>
      <c r="AQ182" s="15" t="s">
        <v>225</v>
      </c>
      <c r="AR182" s="15" t="s">
        <v>57</v>
      </c>
      <c r="AS182" s="15" t="s">
        <v>692</v>
      </c>
      <c r="AT182" s="15" t="s">
        <v>57</v>
      </c>
      <c r="AU182" s="15" t="s">
        <v>66</v>
      </c>
      <c r="AV182" s="15" t="s">
        <v>67</v>
      </c>
      <c r="AW182" s="15" t="s">
        <v>68</v>
      </c>
      <c r="AX182" s="15" t="s">
        <v>226</v>
      </c>
      <c r="AY182" s="15" t="s">
        <v>227</v>
      </c>
      <c r="AZ182" s="14">
        <v>20509488</v>
      </c>
      <c r="BA182" s="14" t="s">
        <v>78</v>
      </c>
    </row>
    <row r="183" spans="1:53" hidden="1" x14ac:dyDescent="0.25">
      <c r="A183" s="16">
        <v>44331</v>
      </c>
      <c r="B183" s="15" t="s">
        <v>52</v>
      </c>
      <c r="C183" s="15" t="s">
        <v>191</v>
      </c>
      <c r="D183" s="15" t="s">
        <v>507</v>
      </c>
      <c r="E183" s="15" t="s">
        <v>149</v>
      </c>
      <c r="F183" s="15" t="s">
        <v>508</v>
      </c>
      <c r="G183" s="15" t="s">
        <v>57</v>
      </c>
      <c r="H183" s="15" t="s">
        <v>57</v>
      </c>
      <c r="I183" s="15" t="s">
        <v>57</v>
      </c>
      <c r="J183" s="17">
        <v>48000</v>
      </c>
      <c r="K183" s="15" t="s">
        <v>59</v>
      </c>
      <c r="L183" s="17">
        <v>1.7189832597279968</v>
      </c>
      <c r="M183" s="17">
        <v>27.735000281187872</v>
      </c>
      <c r="N183" s="11">
        <f t="shared" si="2"/>
        <v>82539.931467225033</v>
      </c>
      <c r="O183" s="17">
        <v>82509.546243014498</v>
      </c>
      <c r="P183" s="17">
        <v>1.7189488800628021</v>
      </c>
      <c r="Q183" s="15" t="s">
        <v>60</v>
      </c>
      <c r="R183" s="15" t="s">
        <v>83</v>
      </c>
      <c r="S183" s="17">
        <v>48000</v>
      </c>
      <c r="T183" s="15" t="s">
        <v>59</v>
      </c>
      <c r="U183" s="17">
        <v>1.0000003060952101</v>
      </c>
      <c r="V183" s="17" t="s">
        <v>62</v>
      </c>
      <c r="W183" s="17">
        <v>22884.02</v>
      </c>
      <c r="X183" s="17">
        <v>105393.5662430145</v>
      </c>
      <c r="Y183" s="15" t="s">
        <v>626</v>
      </c>
      <c r="Z183" s="15" t="s">
        <v>64</v>
      </c>
      <c r="AA183" s="15" t="s">
        <v>65</v>
      </c>
      <c r="AB183" s="15" t="s">
        <v>106</v>
      </c>
      <c r="AC183" s="15" t="s">
        <v>129</v>
      </c>
      <c r="AD183" s="15" t="s">
        <v>108</v>
      </c>
      <c r="AE183" s="15" t="s">
        <v>509</v>
      </c>
      <c r="AF183" s="15" t="s">
        <v>510</v>
      </c>
      <c r="AG183" s="15" t="s">
        <v>511</v>
      </c>
      <c r="AH183" s="15" t="s">
        <v>57</v>
      </c>
      <c r="AI183" s="15" t="s">
        <v>57</v>
      </c>
      <c r="AJ183" s="10" t="s">
        <v>112</v>
      </c>
      <c r="AK183" s="15" t="s">
        <v>73</v>
      </c>
      <c r="AL183" s="15" t="s">
        <v>74</v>
      </c>
      <c r="AM183" s="15" t="s">
        <v>90</v>
      </c>
      <c r="AN183" s="15" t="s">
        <v>76</v>
      </c>
      <c r="AO183" s="15" t="s">
        <v>507</v>
      </c>
      <c r="AP183" s="15" t="s">
        <v>149</v>
      </c>
      <c r="AQ183" s="15" t="s">
        <v>508</v>
      </c>
      <c r="AR183" s="15" t="s">
        <v>57</v>
      </c>
      <c r="AS183" s="15" t="s">
        <v>57</v>
      </c>
      <c r="AT183" s="15" t="s">
        <v>57</v>
      </c>
      <c r="AU183" s="15" t="s">
        <v>106</v>
      </c>
      <c r="AV183" s="15" t="s">
        <v>129</v>
      </c>
      <c r="AW183" s="15" t="s">
        <v>108</v>
      </c>
      <c r="AX183" s="15" t="s">
        <v>509</v>
      </c>
      <c r="AY183" s="15" t="s">
        <v>510</v>
      </c>
      <c r="AZ183" s="14">
        <v>20465195</v>
      </c>
      <c r="BA183" s="14" t="s">
        <v>78</v>
      </c>
    </row>
    <row r="184" spans="1:53" hidden="1" x14ac:dyDescent="0.25">
      <c r="A184" s="16">
        <v>44331</v>
      </c>
      <c r="B184" s="15" t="s">
        <v>52</v>
      </c>
      <c r="C184" s="15" t="s">
        <v>720</v>
      </c>
      <c r="D184" s="15" t="s">
        <v>649</v>
      </c>
      <c r="E184" s="15" t="s">
        <v>159</v>
      </c>
      <c r="F184" s="15" t="s">
        <v>650</v>
      </c>
      <c r="G184" s="15" t="s">
        <v>57</v>
      </c>
      <c r="H184" s="15" t="s">
        <v>57</v>
      </c>
      <c r="I184" s="15" t="s">
        <v>57</v>
      </c>
      <c r="J184" s="17">
        <v>23020</v>
      </c>
      <c r="K184" s="15" t="s">
        <v>59</v>
      </c>
      <c r="L184" s="17">
        <v>2.0148320136247326</v>
      </c>
      <c r="M184" s="17">
        <v>24.490001737192795</v>
      </c>
      <c r="N184" s="11">
        <f t="shared" si="2"/>
        <v>46406.922955378534</v>
      </c>
      <c r="O184" s="17">
        <v>46380.505324982267</v>
      </c>
      <c r="P184" s="17">
        <v>2.01479171698446</v>
      </c>
      <c r="Q184" s="15" t="s">
        <v>60</v>
      </c>
      <c r="R184" s="15" t="s">
        <v>161</v>
      </c>
      <c r="S184" s="17">
        <v>23020</v>
      </c>
      <c r="T184" s="15" t="s">
        <v>59</v>
      </c>
      <c r="U184" s="17">
        <v>1.973025</v>
      </c>
      <c r="V184" s="17" t="s">
        <v>62</v>
      </c>
      <c r="W184" s="17">
        <v>11358.58</v>
      </c>
      <c r="X184" s="17">
        <v>57739.085324982269</v>
      </c>
      <c r="Y184" s="15" t="s">
        <v>626</v>
      </c>
      <c r="Z184" s="15" t="s">
        <v>64</v>
      </c>
      <c r="AA184" s="15" t="s">
        <v>65</v>
      </c>
      <c r="AB184" s="15" t="s">
        <v>106</v>
      </c>
      <c r="AC184" s="15" t="s">
        <v>480</v>
      </c>
      <c r="AD184" s="15" t="s">
        <v>108</v>
      </c>
      <c r="AE184" s="15" t="s">
        <v>651</v>
      </c>
      <c r="AF184" s="15" t="s">
        <v>652</v>
      </c>
      <c r="AG184" s="15" t="s">
        <v>653</v>
      </c>
      <c r="AH184" s="15" t="s">
        <v>57</v>
      </c>
      <c r="AI184" s="15" t="s">
        <v>57</v>
      </c>
      <c r="AJ184" s="10" t="s">
        <v>57</v>
      </c>
      <c r="AK184" s="15" t="s">
        <v>73</v>
      </c>
      <c r="AL184" s="15" t="s">
        <v>74</v>
      </c>
      <c r="AM184" s="15" t="s">
        <v>57</v>
      </c>
      <c r="AN184" s="15" t="s">
        <v>76</v>
      </c>
      <c r="AO184" s="15" t="s">
        <v>649</v>
      </c>
      <c r="AP184" s="15" t="s">
        <v>159</v>
      </c>
      <c r="AQ184" s="15" t="s">
        <v>650</v>
      </c>
      <c r="AR184" s="15" t="s">
        <v>57</v>
      </c>
      <c r="AS184" s="15" t="s">
        <v>57</v>
      </c>
      <c r="AT184" s="15" t="s">
        <v>57</v>
      </c>
      <c r="AU184" s="15" t="s">
        <v>106</v>
      </c>
      <c r="AV184" s="15" t="s">
        <v>480</v>
      </c>
      <c r="AW184" s="15" t="s">
        <v>108</v>
      </c>
      <c r="AX184" s="15" t="s">
        <v>651</v>
      </c>
      <c r="AY184" s="15" t="s">
        <v>652</v>
      </c>
      <c r="AZ184" s="14">
        <v>20295313</v>
      </c>
      <c r="BA184" s="14" t="s">
        <v>78</v>
      </c>
    </row>
    <row r="185" spans="1:53" hidden="1" x14ac:dyDescent="0.25">
      <c r="A185" s="16">
        <v>44332</v>
      </c>
      <c r="B185" s="15" t="s">
        <v>52</v>
      </c>
      <c r="C185" s="15" t="s">
        <v>721</v>
      </c>
      <c r="D185" s="15" t="s">
        <v>722</v>
      </c>
      <c r="E185" s="15" t="s">
        <v>723</v>
      </c>
      <c r="F185" s="15" t="s">
        <v>57</v>
      </c>
      <c r="G185" s="15" t="s">
        <v>57</v>
      </c>
      <c r="H185" s="15" t="s">
        <v>724</v>
      </c>
      <c r="I185" s="15" t="s">
        <v>57</v>
      </c>
      <c r="J185" s="17">
        <v>16000</v>
      </c>
      <c r="K185" s="15" t="s">
        <v>59</v>
      </c>
      <c r="L185" s="17">
        <v>1.4795489615911288</v>
      </c>
      <c r="M185" s="17">
        <v>27.73500172990428</v>
      </c>
      <c r="N185" s="11">
        <f t="shared" si="2"/>
        <v>23701.518387187964</v>
      </c>
      <c r="O185" s="17">
        <v>23672.30992979035</v>
      </c>
      <c r="P185" s="17">
        <v>1.479519370611897</v>
      </c>
      <c r="Q185" s="15" t="s">
        <v>60</v>
      </c>
      <c r="R185" s="15" t="s">
        <v>83</v>
      </c>
      <c r="S185" s="17">
        <v>16000</v>
      </c>
      <c r="T185" s="15" t="s">
        <v>59</v>
      </c>
      <c r="U185" s="17">
        <v>1.44855</v>
      </c>
      <c r="V185" s="17" t="s">
        <v>62</v>
      </c>
      <c r="W185" s="17">
        <v>6565.52</v>
      </c>
      <c r="X185" s="17">
        <v>30237.82992979035</v>
      </c>
      <c r="Y185" s="15" t="s">
        <v>626</v>
      </c>
      <c r="Z185" s="15" t="s">
        <v>64</v>
      </c>
      <c r="AA185" s="15" t="s">
        <v>65</v>
      </c>
      <c r="AB185" s="15" t="s">
        <v>57</v>
      </c>
      <c r="AC185" s="15" t="s">
        <v>447</v>
      </c>
      <c r="AD185" s="15" t="s">
        <v>57</v>
      </c>
      <c r="AE185" s="15" t="s">
        <v>447</v>
      </c>
      <c r="AF185" s="15" t="s">
        <v>57</v>
      </c>
      <c r="AG185" s="15" t="s">
        <v>57</v>
      </c>
      <c r="AH185" s="15" t="s">
        <v>57</v>
      </c>
      <c r="AI185" s="15" t="s">
        <v>57</v>
      </c>
      <c r="AJ185" s="10" t="s">
        <v>101</v>
      </c>
      <c r="AK185" s="15" t="s">
        <v>73</v>
      </c>
      <c r="AL185" s="15" t="s">
        <v>74</v>
      </c>
      <c r="AM185" s="15" t="s">
        <v>90</v>
      </c>
      <c r="AN185" s="15" t="s">
        <v>76</v>
      </c>
      <c r="AO185" s="15" t="s">
        <v>722</v>
      </c>
      <c r="AP185" s="15" t="s">
        <v>723</v>
      </c>
      <c r="AQ185" s="15" t="s">
        <v>57</v>
      </c>
      <c r="AR185" s="15" t="s">
        <v>57</v>
      </c>
      <c r="AS185" s="15" t="s">
        <v>724</v>
      </c>
      <c r="AT185" s="15" t="s">
        <v>57</v>
      </c>
      <c r="AU185" s="15" t="s">
        <v>57</v>
      </c>
      <c r="AV185" s="15" t="s">
        <v>447</v>
      </c>
      <c r="AW185" s="15" t="s">
        <v>57</v>
      </c>
      <c r="AX185" s="15" t="s">
        <v>447</v>
      </c>
      <c r="AY185" s="15" t="s">
        <v>57</v>
      </c>
      <c r="AZ185" s="14">
        <v>20542023</v>
      </c>
      <c r="BA185" s="14" t="s">
        <v>78</v>
      </c>
    </row>
    <row r="186" spans="1:53" hidden="1" x14ac:dyDescent="0.25">
      <c r="A186" s="16">
        <v>44336</v>
      </c>
      <c r="B186" s="15" t="s">
        <v>52</v>
      </c>
      <c r="C186" s="15" t="s">
        <v>725</v>
      </c>
      <c r="D186" s="15" t="s">
        <v>394</v>
      </c>
      <c r="E186" s="15" t="s">
        <v>395</v>
      </c>
      <c r="F186" s="15" t="s">
        <v>396</v>
      </c>
      <c r="G186" s="15" t="s">
        <v>57</v>
      </c>
      <c r="H186" s="15" t="s">
        <v>215</v>
      </c>
      <c r="I186" s="15" t="s">
        <v>57</v>
      </c>
      <c r="J186" s="17">
        <v>21500</v>
      </c>
      <c r="K186" s="15" t="s">
        <v>59</v>
      </c>
      <c r="L186" s="17">
        <v>1.4809650517741595</v>
      </c>
      <c r="M186" s="17">
        <v>26.112500478289114</v>
      </c>
      <c r="N186" s="11">
        <f t="shared" si="2"/>
        <v>31867.861113622715</v>
      </c>
      <c r="O186" s="17">
        <v>31840.111798172169</v>
      </c>
      <c r="P186" s="17">
        <v>1.4809354324731241</v>
      </c>
      <c r="Q186" s="15" t="s">
        <v>60</v>
      </c>
      <c r="R186" s="15" t="s">
        <v>183</v>
      </c>
      <c r="S186" s="17">
        <v>21500</v>
      </c>
      <c r="T186" s="15" t="s">
        <v>59</v>
      </c>
      <c r="U186" s="17">
        <v>1.4585399999999999</v>
      </c>
      <c r="V186" s="17" t="s">
        <v>62</v>
      </c>
      <c r="W186" s="17">
        <v>8314.25</v>
      </c>
      <c r="X186" s="17">
        <v>40154.361798172169</v>
      </c>
      <c r="Y186" s="15" t="s">
        <v>626</v>
      </c>
      <c r="Z186" s="15" t="s">
        <v>64</v>
      </c>
      <c r="AA186" s="15" t="s">
        <v>65</v>
      </c>
      <c r="AB186" s="15" t="s">
        <v>397</v>
      </c>
      <c r="AC186" s="15" t="s">
        <v>398</v>
      </c>
      <c r="AD186" s="15" t="s">
        <v>108</v>
      </c>
      <c r="AE186" s="15" t="s">
        <v>399</v>
      </c>
      <c r="AF186" s="15" t="s">
        <v>400</v>
      </c>
      <c r="AG186" s="15" t="s">
        <v>401</v>
      </c>
      <c r="AH186" s="15" t="s">
        <v>57</v>
      </c>
      <c r="AI186" s="15" t="s">
        <v>57</v>
      </c>
      <c r="AJ186" s="10" t="s">
        <v>464</v>
      </c>
      <c r="AK186" s="15" t="s">
        <v>73</v>
      </c>
      <c r="AL186" s="15" t="s">
        <v>74</v>
      </c>
      <c r="AM186" s="15" t="s">
        <v>216</v>
      </c>
      <c r="AN186" s="15" t="s">
        <v>76</v>
      </c>
      <c r="AO186" s="15" t="s">
        <v>394</v>
      </c>
      <c r="AP186" s="15" t="s">
        <v>395</v>
      </c>
      <c r="AQ186" s="15" t="s">
        <v>396</v>
      </c>
      <c r="AR186" s="15" t="s">
        <v>57</v>
      </c>
      <c r="AS186" s="15" t="s">
        <v>215</v>
      </c>
      <c r="AT186" s="15" t="s">
        <v>57</v>
      </c>
      <c r="AU186" s="15" t="s">
        <v>397</v>
      </c>
      <c r="AV186" s="15" t="s">
        <v>398</v>
      </c>
      <c r="AW186" s="15" t="s">
        <v>108</v>
      </c>
      <c r="AX186" s="15" t="s">
        <v>399</v>
      </c>
      <c r="AY186" s="15" t="s">
        <v>400</v>
      </c>
      <c r="AZ186" s="14">
        <v>20429392</v>
      </c>
      <c r="BA186" s="14" t="s">
        <v>78</v>
      </c>
    </row>
    <row r="187" spans="1:53" hidden="1" x14ac:dyDescent="0.25">
      <c r="A187" s="16">
        <v>44336</v>
      </c>
      <c r="B187" s="15" t="s">
        <v>52</v>
      </c>
      <c r="C187" s="15" t="s">
        <v>726</v>
      </c>
      <c r="D187" s="15" t="s">
        <v>394</v>
      </c>
      <c r="E187" s="15" t="s">
        <v>395</v>
      </c>
      <c r="F187" s="15" t="s">
        <v>396</v>
      </c>
      <c r="G187" s="15" t="s">
        <v>57</v>
      </c>
      <c r="H187" s="15" t="s">
        <v>215</v>
      </c>
      <c r="I187" s="15" t="s">
        <v>57</v>
      </c>
      <c r="J187" s="17">
        <v>21500</v>
      </c>
      <c r="K187" s="15" t="s">
        <v>59</v>
      </c>
      <c r="L187" s="17">
        <v>1.9678576715355272</v>
      </c>
      <c r="M187" s="17">
        <v>26.112496444992754</v>
      </c>
      <c r="N187" s="11">
        <f t="shared" si="2"/>
        <v>42336.052434458827</v>
      </c>
      <c r="O187" s="17">
        <v>42308.093759215073</v>
      </c>
      <c r="P187" s="17">
        <v>1.9678183143820964</v>
      </c>
      <c r="Q187" s="15" t="s">
        <v>60</v>
      </c>
      <c r="R187" s="15" t="s">
        <v>183</v>
      </c>
      <c r="S187" s="17">
        <v>21500</v>
      </c>
      <c r="T187" s="15" t="s">
        <v>59</v>
      </c>
      <c r="U187" s="17">
        <v>1.9380599999999999</v>
      </c>
      <c r="V187" s="17" t="s">
        <v>62</v>
      </c>
      <c r="W187" s="17">
        <v>11047.7</v>
      </c>
      <c r="X187" s="17">
        <v>53355.79375921507</v>
      </c>
      <c r="Y187" s="15" t="s">
        <v>626</v>
      </c>
      <c r="Z187" s="15" t="s">
        <v>64</v>
      </c>
      <c r="AA187" s="15" t="s">
        <v>65</v>
      </c>
      <c r="AB187" s="15" t="s">
        <v>397</v>
      </c>
      <c r="AC187" s="15" t="s">
        <v>398</v>
      </c>
      <c r="AD187" s="15" t="s">
        <v>108</v>
      </c>
      <c r="AE187" s="15" t="s">
        <v>399</v>
      </c>
      <c r="AF187" s="15" t="s">
        <v>400</v>
      </c>
      <c r="AG187" s="15" t="s">
        <v>401</v>
      </c>
      <c r="AH187" s="15" t="s">
        <v>57</v>
      </c>
      <c r="AI187" s="15" t="s">
        <v>57</v>
      </c>
      <c r="AJ187" s="10" t="s">
        <v>464</v>
      </c>
      <c r="AK187" s="15" t="s">
        <v>73</v>
      </c>
      <c r="AL187" s="15" t="s">
        <v>74</v>
      </c>
      <c r="AM187" s="15" t="s">
        <v>216</v>
      </c>
      <c r="AN187" s="15" t="s">
        <v>76</v>
      </c>
      <c r="AO187" s="15" t="s">
        <v>394</v>
      </c>
      <c r="AP187" s="15" t="s">
        <v>395</v>
      </c>
      <c r="AQ187" s="15" t="s">
        <v>396</v>
      </c>
      <c r="AR187" s="15" t="s">
        <v>57</v>
      </c>
      <c r="AS187" s="15" t="s">
        <v>215</v>
      </c>
      <c r="AT187" s="15" t="s">
        <v>57</v>
      </c>
      <c r="AU187" s="15" t="s">
        <v>397</v>
      </c>
      <c r="AV187" s="15" t="s">
        <v>398</v>
      </c>
      <c r="AW187" s="15" t="s">
        <v>108</v>
      </c>
      <c r="AX187" s="15" t="s">
        <v>399</v>
      </c>
      <c r="AY187" s="15" t="s">
        <v>400</v>
      </c>
      <c r="AZ187" s="14">
        <v>20430903</v>
      </c>
      <c r="BA187" s="14" t="s">
        <v>78</v>
      </c>
    </row>
    <row r="188" spans="1:53" hidden="1" x14ac:dyDescent="0.25">
      <c r="A188" s="16">
        <v>44336</v>
      </c>
      <c r="B188" s="15" t="s">
        <v>52</v>
      </c>
      <c r="C188" s="15" t="s">
        <v>727</v>
      </c>
      <c r="D188" s="15" t="s">
        <v>728</v>
      </c>
      <c r="E188" s="15" t="s">
        <v>149</v>
      </c>
      <c r="F188" s="15" t="s">
        <v>729</v>
      </c>
      <c r="G188" s="15" t="s">
        <v>57</v>
      </c>
      <c r="H188" s="15" t="s">
        <v>57</v>
      </c>
      <c r="I188" s="15" t="s">
        <v>57</v>
      </c>
      <c r="J188" s="17">
        <v>32000</v>
      </c>
      <c r="K188" s="15" t="s">
        <v>59</v>
      </c>
      <c r="L188" s="17">
        <v>1.4786071105417624</v>
      </c>
      <c r="M188" s="17">
        <v>27.734999016328938</v>
      </c>
      <c r="N188" s="11">
        <f t="shared" si="2"/>
        <v>47344.162536352727</v>
      </c>
      <c r="O188" s="17">
        <v>47314.481228785655</v>
      </c>
      <c r="P188" s="17">
        <v>1.4785775383995516</v>
      </c>
      <c r="Q188" s="15" t="s">
        <v>60</v>
      </c>
      <c r="R188" s="15" t="s">
        <v>83</v>
      </c>
      <c r="S188" s="17">
        <v>32000</v>
      </c>
      <c r="T188" s="15" t="s">
        <v>59</v>
      </c>
      <c r="U188" s="17">
        <v>1.0000004129434601</v>
      </c>
      <c r="V188" s="17" t="s">
        <v>62</v>
      </c>
      <c r="W188" s="17">
        <v>13122.67</v>
      </c>
      <c r="X188" s="17">
        <v>60437.151228785653</v>
      </c>
      <c r="Y188" s="15" t="s">
        <v>626</v>
      </c>
      <c r="Z188" s="15" t="s">
        <v>64</v>
      </c>
      <c r="AA188" s="15" t="s">
        <v>65</v>
      </c>
      <c r="AB188" s="15" t="s">
        <v>118</v>
      </c>
      <c r="AC188" s="15" t="s">
        <v>490</v>
      </c>
      <c r="AD188" s="15" t="s">
        <v>108</v>
      </c>
      <c r="AE188" s="15" t="s">
        <v>730</v>
      </c>
      <c r="AF188" s="15" t="s">
        <v>731</v>
      </c>
      <c r="AG188" s="15" t="s">
        <v>732</v>
      </c>
      <c r="AH188" s="15" t="s">
        <v>57</v>
      </c>
      <c r="AI188" s="15" t="s">
        <v>57</v>
      </c>
      <c r="AJ188" s="10" t="s">
        <v>188</v>
      </c>
      <c r="AK188" s="15" t="s">
        <v>73</v>
      </c>
      <c r="AL188" s="15" t="s">
        <v>74</v>
      </c>
      <c r="AM188" s="15" t="s">
        <v>90</v>
      </c>
      <c r="AN188" s="15" t="s">
        <v>76</v>
      </c>
      <c r="AO188" s="15" t="s">
        <v>728</v>
      </c>
      <c r="AP188" s="15" t="s">
        <v>149</v>
      </c>
      <c r="AQ188" s="15" t="s">
        <v>729</v>
      </c>
      <c r="AR188" s="15" t="s">
        <v>57</v>
      </c>
      <c r="AS188" s="15" t="s">
        <v>57</v>
      </c>
      <c r="AT188" s="15" t="s">
        <v>57</v>
      </c>
      <c r="AU188" s="15" t="s">
        <v>118</v>
      </c>
      <c r="AV188" s="15" t="s">
        <v>490</v>
      </c>
      <c r="AW188" s="15" t="s">
        <v>108</v>
      </c>
      <c r="AX188" s="15" t="s">
        <v>730</v>
      </c>
      <c r="AY188" s="15" t="s">
        <v>731</v>
      </c>
      <c r="AZ188" s="14">
        <v>20536108</v>
      </c>
      <c r="BA188" s="14" t="s">
        <v>78</v>
      </c>
    </row>
    <row r="189" spans="1:53" hidden="1" x14ac:dyDescent="0.25">
      <c r="A189" s="16">
        <v>44336</v>
      </c>
      <c r="B189" s="15" t="s">
        <v>52</v>
      </c>
      <c r="C189" s="15" t="s">
        <v>733</v>
      </c>
      <c r="D189" s="15" t="s">
        <v>394</v>
      </c>
      <c r="E189" s="15" t="s">
        <v>395</v>
      </c>
      <c r="F189" s="15" t="s">
        <v>396</v>
      </c>
      <c r="G189" s="15" t="s">
        <v>57</v>
      </c>
      <c r="H189" s="15" t="s">
        <v>215</v>
      </c>
      <c r="I189" s="15" t="s">
        <v>57</v>
      </c>
      <c r="J189" s="17">
        <v>21500</v>
      </c>
      <c r="K189" s="15" t="s">
        <v>59</v>
      </c>
      <c r="L189" s="17">
        <v>1.9678576715355272</v>
      </c>
      <c r="M189" s="17">
        <v>26.112496444992754</v>
      </c>
      <c r="N189" s="11">
        <f t="shared" si="2"/>
        <v>42336.052434458827</v>
      </c>
      <c r="O189" s="17">
        <v>42308.093759215073</v>
      </c>
      <c r="P189" s="17">
        <v>1.9678183143820964</v>
      </c>
      <c r="Q189" s="15" t="s">
        <v>60</v>
      </c>
      <c r="R189" s="15" t="s">
        <v>183</v>
      </c>
      <c r="S189" s="17">
        <v>21500</v>
      </c>
      <c r="T189" s="15" t="s">
        <v>59</v>
      </c>
      <c r="U189" s="17">
        <v>1.9380599999999999</v>
      </c>
      <c r="V189" s="17" t="s">
        <v>62</v>
      </c>
      <c r="W189" s="17">
        <v>11047.7</v>
      </c>
      <c r="X189" s="17">
        <v>53355.79375921507</v>
      </c>
      <c r="Y189" s="15" t="s">
        <v>626</v>
      </c>
      <c r="Z189" s="15" t="s">
        <v>64</v>
      </c>
      <c r="AA189" s="15" t="s">
        <v>65</v>
      </c>
      <c r="AB189" s="15" t="s">
        <v>397</v>
      </c>
      <c r="AC189" s="15" t="s">
        <v>398</v>
      </c>
      <c r="AD189" s="15" t="s">
        <v>108</v>
      </c>
      <c r="AE189" s="15" t="s">
        <v>399</v>
      </c>
      <c r="AF189" s="15" t="s">
        <v>400</v>
      </c>
      <c r="AG189" s="15" t="s">
        <v>401</v>
      </c>
      <c r="AH189" s="15" t="s">
        <v>57</v>
      </c>
      <c r="AI189" s="15" t="s">
        <v>57</v>
      </c>
      <c r="AJ189" s="10" t="s">
        <v>57</v>
      </c>
      <c r="AK189" s="15" t="s">
        <v>73</v>
      </c>
      <c r="AL189" s="15" t="s">
        <v>74</v>
      </c>
      <c r="AM189" s="15" t="s">
        <v>57</v>
      </c>
      <c r="AN189" s="15" t="s">
        <v>76</v>
      </c>
      <c r="AO189" s="15" t="s">
        <v>394</v>
      </c>
      <c r="AP189" s="15" t="s">
        <v>395</v>
      </c>
      <c r="AQ189" s="15" t="s">
        <v>396</v>
      </c>
      <c r="AR189" s="15" t="s">
        <v>57</v>
      </c>
      <c r="AS189" s="15" t="s">
        <v>215</v>
      </c>
      <c r="AT189" s="15" t="s">
        <v>57</v>
      </c>
      <c r="AU189" s="15" t="s">
        <v>397</v>
      </c>
      <c r="AV189" s="15" t="s">
        <v>398</v>
      </c>
      <c r="AW189" s="15" t="s">
        <v>108</v>
      </c>
      <c r="AX189" s="15" t="s">
        <v>399</v>
      </c>
      <c r="AY189" s="15" t="s">
        <v>400</v>
      </c>
      <c r="AZ189" s="14">
        <v>20428683</v>
      </c>
      <c r="BA189" s="14" t="s">
        <v>78</v>
      </c>
    </row>
    <row r="190" spans="1:53" hidden="1" x14ac:dyDescent="0.25">
      <c r="A190" s="16">
        <v>44336</v>
      </c>
      <c r="B190" s="15" t="s">
        <v>52</v>
      </c>
      <c r="C190" s="15" t="s">
        <v>734</v>
      </c>
      <c r="D190" s="15" t="s">
        <v>735</v>
      </c>
      <c r="E190" s="15" t="s">
        <v>579</v>
      </c>
      <c r="F190" s="15" t="s">
        <v>736</v>
      </c>
      <c r="G190" s="15" t="s">
        <v>57</v>
      </c>
      <c r="H190" s="15" t="s">
        <v>215</v>
      </c>
      <c r="I190" s="15" t="s">
        <v>57</v>
      </c>
      <c r="J190" s="17">
        <v>16000</v>
      </c>
      <c r="K190" s="15" t="s">
        <v>59</v>
      </c>
      <c r="L190" s="17">
        <v>1.4325605223241988</v>
      </c>
      <c r="M190" s="17">
        <v>26.112500000000001</v>
      </c>
      <c r="N190" s="11">
        <f t="shared" si="2"/>
        <v>22948.080857187182</v>
      </c>
      <c r="O190" s="17">
        <v>22920.509937820039</v>
      </c>
      <c r="P190" s="17">
        <v>1.4325318711137525</v>
      </c>
      <c r="Q190" s="15" t="s">
        <v>60</v>
      </c>
      <c r="R190" s="15" t="s">
        <v>183</v>
      </c>
      <c r="S190" s="17">
        <v>16000</v>
      </c>
      <c r="T190" s="15" t="s">
        <v>59</v>
      </c>
      <c r="U190" s="17">
        <v>1.00000040613396</v>
      </c>
      <c r="V190" s="17" t="s">
        <v>62</v>
      </c>
      <c r="W190" s="17">
        <v>5985.12</v>
      </c>
      <c r="X190" s="17">
        <v>28905.629937820038</v>
      </c>
      <c r="Y190" s="15" t="s">
        <v>626</v>
      </c>
      <c r="Z190" s="15" t="s">
        <v>64</v>
      </c>
      <c r="AA190" s="15" t="s">
        <v>65</v>
      </c>
      <c r="AB190" s="15" t="s">
        <v>118</v>
      </c>
      <c r="AC190" s="15" t="s">
        <v>530</v>
      </c>
      <c r="AD190" s="15" t="s">
        <v>108</v>
      </c>
      <c r="AE190" s="15" t="s">
        <v>737</v>
      </c>
      <c r="AF190" s="15" t="s">
        <v>738</v>
      </c>
      <c r="AG190" s="15" t="s">
        <v>739</v>
      </c>
      <c r="AH190" s="15" t="s">
        <v>57</v>
      </c>
      <c r="AI190" s="15" t="s">
        <v>57</v>
      </c>
      <c r="AJ190" s="10" t="s">
        <v>57</v>
      </c>
      <c r="AK190" s="15" t="s">
        <v>73</v>
      </c>
      <c r="AL190" s="15" t="s">
        <v>74</v>
      </c>
      <c r="AM190" s="15" t="s">
        <v>57</v>
      </c>
      <c r="AN190" s="15" t="s">
        <v>76</v>
      </c>
      <c r="AO190" s="15" t="s">
        <v>735</v>
      </c>
      <c r="AP190" s="15" t="s">
        <v>579</v>
      </c>
      <c r="AQ190" s="15" t="s">
        <v>736</v>
      </c>
      <c r="AR190" s="15" t="s">
        <v>57</v>
      </c>
      <c r="AS190" s="15" t="s">
        <v>215</v>
      </c>
      <c r="AT190" s="15" t="s">
        <v>57</v>
      </c>
      <c r="AU190" s="15" t="s">
        <v>118</v>
      </c>
      <c r="AV190" s="15" t="s">
        <v>530</v>
      </c>
      <c r="AW190" s="15" t="s">
        <v>108</v>
      </c>
      <c r="AX190" s="15" t="s">
        <v>737</v>
      </c>
      <c r="AY190" s="15" t="s">
        <v>738</v>
      </c>
      <c r="AZ190" s="14">
        <v>20534869</v>
      </c>
      <c r="BA190" s="14" t="s">
        <v>78</v>
      </c>
    </row>
    <row r="191" spans="1:53" hidden="1" x14ac:dyDescent="0.25">
      <c r="A191" s="16">
        <v>44336</v>
      </c>
      <c r="B191" s="15" t="s">
        <v>52</v>
      </c>
      <c r="C191" s="15" t="s">
        <v>740</v>
      </c>
      <c r="D191" s="15" t="s">
        <v>394</v>
      </c>
      <c r="E191" s="15" t="s">
        <v>395</v>
      </c>
      <c r="F191" s="15" t="s">
        <v>396</v>
      </c>
      <c r="G191" s="15" t="s">
        <v>57</v>
      </c>
      <c r="H191" s="15" t="s">
        <v>215</v>
      </c>
      <c r="I191" s="15" t="s">
        <v>57</v>
      </c>
      <c r="J191" s="17">
        <v>21500</v>
      </c>
      <c r="K191" s="15" t="s">
        <v>59</v>
      </c>
      <c r="L191" s="17">
        <v>1.9678576715355272</v>
      </c>
      <c r="M191" s="17">
        <v>26.112496444992754</v>
      </c>
      <c r="N191" s="11">
        <f t="shared" si="2"/>
        <v>42336.052434458827</v>
      </c>
      <c r="O191" s="17">
        <v>42308.093759215073</v>
      </c>
      <c r="P191" s="17">
        <v>1.9678183143820964</v>
      </c>
      <c r="Q191" s="15" t="s">
        <v>60</v>
      </c>
      <c r="R191" s="15" t="s">
        <v>183</v>
      </c>
      <c r="S191" s="17">
        <v>21500</v>
      </c>
      <c r="T191" s="15" t="s">
        <v>59</v>
      </c>
      <c r="U191" s="17">
        <v>1.9380599999999999</v>
      </c>
      <c r="V191" s="17" t="s">
        <v>62</v>
      </c>
      <c r="W191" s="17">
        <v>11047.7</v>
      </c>
      <c r="X191" s="17">
        <v>53355.79375921507</v>
      </c>
      <c r="Y191" s="15" t="s">
        <v>626</v>
      </c>
      <c r="Z191" s="15" t="s">
        <v>64</v>
      </c>
      <c r="AA191" s="15" t="s">
        <v>65</v>
      </c>
      <c r="AB191" s="15" t="s">
        <v>397</v>
      </c>
      <c r="AC191" s="15" t="s">
        <v>398</v>
      </c>
      <c r="AD191" s="15" t="s">
        <v>108</v>
      </c>
      <c r="AE191" s="15" t="s">
        <v>399</v>
      </c>
      <c r="AF191" s="15" t="s">
        <v>400</v>
      </c>
      <c r="AG191" s="15" t="s">
        <v>401</v>
      </c>
      <c r="AH191" s="15" t="s">
        <v>57</v>
      </c>
      <c r="AI191" s="15" t="s">
        <v>57</v>
      </c>
      <c r="AJ191" s="10" t="s">
        <v>57</v>
      </c>
      <c r="AK191" s="15" t="s">
        <v>73</v>
      </c>
      <c r="AL191" s="15" t="s">
        <v>74</v>
      </c>
      <c r="AM191" s="15" t="s">
        <v>57</v>
      </c>
      <c r="AN191" s="15" t="s">
        <v>76</v>
      </c>
      <c r="AO191" s="15" t="s">
        <v>394</v>
      </c>
      <c r="AP191" s="15" t="s">
        <v>395</v>
      </c>
      <c r="AQ191" s="15" t="s">
        <v>396</v>
      </c>
      <c r="AR191" s="15" t="s">
        <v>57</v>
      </c>
      <c r="AS191" s="15" t="s">
        <v>215</v>
      </c>
      <c r="AT191" s="15" t="s">
        <v>57</v>
      </c>
      <c r="AU191" s="15" t="s">
        <v>397</v>
      </c>
      <c r="AV191" s="15" t="s">
        <v>398</v>
      </c>
      <c r="AW191" s="15" t="s">
        <v>108</v>
      </c>
      <c r="AX191" s="15" t="s">
        <v>399</v>
      </c>
      <c r="AY191" s="15" t="s">
        <v>400</v>
      </c>
      <c r="AZ191" s="14">
        <v>20439532</v>
      </c>
      <c r="BA191" s="14" t="s">
        <v>78</v>
      </c>
    </row>
    <row r="192" spans="1:53" x14ac:dyDescent="0.25">
      <c r="A192" s="16">
        <v>44339</v>
      </c>
      <c r="B192" s="15" t="s">
        <v>52</v>
      </c>
      <c r="C192" s="15" t="s">
        <v>741</v>
      </c>
      <c r="D192" s="15" t="s">
        <v>54</v>
      </c>
      <c r="E192" s="15" t="s">
        <v>55</v>
      </c>
      <c r="F192" s="15" t="s">
        <v>56</v>
      </c>
      <c r="G192" s="15" t="s">
        <v>57</v>
      </c>
      <c r="H192" s="15" t="s">
        <v>58</v>
      </c>
      <c r="I192" s="15" t="s">
        <v>57</v>
      </c>
      <c r="J192" s="17">
        <v>40010</v>
      </c>
      <c r="K192" s="15" t="s">
        <v>59</v>
      </c>
      <c r="L192" s="17">
        <v>1.8301959270508328</v>
      </c>
      <c r="M192" s="17">
        <v>0</v>
      </c>
      <c r="N192" s="11">
        <f t="shared" si="2"/>
        <v>73227.139041303817</v>
      </c>
      <c r="O192" s="17">
        <v>73224.674518522996</v>
      </c>
      <c r="P192" s="17">
        <v>1.8301593231322919</v>
      </c>
      <c r="Q192" s="15" t="s">
        <v>60</v>
      </c>
      <c r="R192" s="15" t="s">
        <v>61</v>
      </c>
      <c r="S192" s="17">
        <v>40010</v>
      </c>
      <c r="T192" s="15" t="s">
        <v>59</v>
      </c>
      <c r="U192" s="17">
        <v>1.7982</v>
      </c>
      <c r="V192" s="17" t="s">
        <v>62</v>
      </c>
      <c r="W192" s="17">
        <v>0</v>
      </c>
      <c r="X192" s="17">
        <v>73224.674518522996</v>
      </c>
      <c r="Y192" s="15" t="s">
        <v>626</v>
      </c>
      <c r="Z192" s="15" t="s">
        <v>64</v>
      </c>
      <c r="AA192" s="15" t="s">
        <v>65</v>
      </c>
      <c r="AB192" s="15" t="s">
        <v>66</v>
      </c>
      <c r="AC192" s="15" t="s">
        <v>67</v>
      </c>
      <c r="AD192" s="15" t="s">
        <v>68</v>
      </c>
      <c r="AE192" s="15" t="s">
        <v>69</v>
      </c>
      <c r="AF192" s="15" t="s">
        <v>70</v>
      </c>
      <c r="AG192" s="15" t="s">
        <v>71</v>
      </c>
      <c r="AH192" s="15" t="s">
        <v>57</v>
      </c>
      <c r="AI192" s="15" t="s">
        <v>57</v>
      </c>
      <c r="AJ192" s="10" t="s">
        <v>72</v>
      </c>
      <c r="AK192" s="15" t="s">
        <v>73</v>
      </c>
      <c r="AL192" s="15" t="s">
        <v>74</v>
      </c>
      <c r="AM192" s="15" t="s">
        <v>75</v>
      </c>
      <c r="AN192" s="15" t="s">
        <v>76</v>
      </c>
      <c r="AO192" s="15" t="s">
        <v>54</v>
      </c>
      <c r="AP192" s="15" t="s">
        <v>55</v>
      </c>
      <c r="AQ192" s="15" t="s">
        <v>56</v>
      </c>
      <c r="AR192" s="15" t="s">
        <v>57</v>
      </c>
      <c r="AS192" s="15" t="s">
        <v>77</v>
      </c>
      <c r="AT192" s="15" t="s">
        <v>57</v>
      </c>
      <c r="AU192" s="15" t="s">
        <v>66</v>
      </c>
      <c r="AV192" s="15" t="s">
        <v>67</v>
      </c>
      <c r="AW192" s="15" t="s">
        <v>68</v>
      </c>
      <c r="AX192" s="15" t="s">
        <v>69</v>
      </c>
      <c r="AY192" s="15" t="s">
        <v>70</v>
      </c>
      <c r="AZ192" s="14">
        <v>20253282</v>
      </c>
      <c r="BA192" s="14" t="s">
        <v>78</v>
      </c>
    </row>
    <row r="193" spans="1:53" hidden="1" x14ac:dyDescent="0.25">
      <c r="A193" s="16">
        <v>44339</v>
      </c>
      <c r="B193" s="15" t="s">
        <v>52</v>
      </c>
      <c r="C193" s="15" t="s">
        <v>742</v>
      </c>
      <c r="D193" s="15" t="s">
        <v>624</v>
      </c>
      <c r="E193" s="15" t="s">
        <v>224</v>
      </c>
      <c r="F193" s="15" t="s">
        <v>625</v>
      </c>
      <c r="G193" s="15" t="s">
        <v>57</v>
      </c>
      <c r="H193" s="15" t="s">
        <v>57</v>
      </c>
      <c r="I193" s="15" t="s">
        <v>57</v>
      </c>
      <c r="J193" s="17">
        <v>24000</v>
      </c>
      <c r="K193" s="15" t="s">
        <v>59</v>
      </c>
      <c r="L193" s="17">
        <v>1.2962741302013914</v>
      </c>
      <c r="M193" s="17">
        <v>27.735003043052576</v>
      </c>
      <c r="N193" s="11">
        <f t="shared" si="2"/>
        <v>31139.314127876445</v>
      </c>
      <c r="O193" s="17">
        <v>31109.956913250899</v>
      </c>
      <c r="P193" s="17">
        <v>1.2962482047187875</v>
      </c>
      <c r="Q193" s="15" t="s">
        <v>60</v>
      </c>
      <c r="R193" s="15" t="s">
        <v>83</v>
      </c>
      <c r="S193" s="17">
        <v>24000</v>
      </c>
      <c r="T193" s="15" t="s">
        <v>59</v>
      </c>
      <c r="U193" s="17">
        <v>1.273725</v>
      </c>
      <c r="V193" s="17" t="s">
        <v>62</v>
      </c>
      <c r="W193" s="17">
        <v>8628.35</v>
      </c>
      <c r="X193" s="17">
        <v>39738.306913250897</v>
      </c>
      <c r="Y193" s="15" t="s">
        <v>626</v>
      </c>
      <c r="Z193" s="15" t="s">
        <v>64</v>
      </c>
      <c r="AA193" s="15" t="s">
        <v>65</v>
      </c>
      <c r="AB193" s="15" t="s">
        <v>106</v>
      </c>
      <c r="AC193" s="15" t="s">
        <v>416</v>
      </c>
      <c r="AD193" s="15" t="s">
        <v>108</v>
      </c>
      <c r="AE193" s="15" t="s">
        <v>627</v>
      </c>
      <c r="AF193" s="15" t="s">
        <v>628</v>
      </c>
      <c r="AG193" s="15" t="s">
        <v>629</v>
      </c>
      <c r="AH193" s="15" t="s">
        <v>57</v>
      </c>
      <c r="AI193" s="15" t="s">
        <v>57</v>
      </c>
      <c r="AJ193" s="10" t="s">
        <v>57</v>
      </c>
      <c r="AK193" s="15" t="s">
        <v>73</v>
      </c>
      <c r="AL193" s="15" t="s">
        <v>74</v>
      </c>
      <c r="AM193" s="15" t="s">
        <v>57</v>
      </c>
      <c r="AN193" s="15" t="s">
        <v>76</v>
      </c>
      <c r="AO193" s="15" t="s">
        <v>624</v>
      </c>
      <c r="AP193" s="15" t="s">
        <v>224</v>
      </c>
      <c r="AQ193" s="15" t="s">
        <v>625</v>
      </c>
      <c r="AR193" s="15" t="s">
        <v>57</v>
      </c>
      <c r="AS193" s="15" t="s">
        <v>57</v>
      </c>
      <c r="AT193" s="15" t="s">
        <v>57</v>
      </c>
      <c r="AU193" s="15" t="s">
        <v>106</v>
      </c>
      <c r="AV193" s="15" t="s">
        <v>416</v>
      </c>
      <c r="AW193" s="15" t="s">
        <v>108</v>
      </c>
      <c r="AX193" s="15" t="s">
        <v>627</v>
      </c>
      <c r="AY193" s="15" t="s">
        <v>628</v>
      </c>
      <c r="AZ193" s="14">
        <v>20866041</v>
      </c>
      <c r="BA193" s="14" t="s">
        <v>78</v>
      </c>
    </row>
    <row r="194" spans="1:53" hidden="1" x14ac:dyDescent="0.25">
      <c r="A194" s="16">
        <v>44342</v>
      </c>
      <c r="B194" s="15" t="s">
        <v>52</v>
      </c>
      <c r="C194" s="15" t="s">
        <v>743</v>
      </c>
      <c r="D194" s="15" t="s">
        <v>54</v>
      </c>
      <c r="E194" s="15" t="s">
        <v>137</v>
      </c>
      <c r="F194" s="15" t="s">
        <v>56</v>
      </c>
      <c r="G194" s="15" t="s">
        <v>57</v>
      </c>
      <c r="H194" s="15" t="s">
        <v>255</v>
      </c>
      <c r="I194" s="15" t="s">
        <v>57</v>
      </c>
      <c r="J194" s="17">
        <v>19920</v>
      </c>
      <c r="K194" s="15" t="s">
        <v>59</v>
      </c>
      <c r="L194" s="17">
        <v>1.9884893916199196</v>
      </c>
      <c r="M194" s="17">
        <v>0</v>
      </c>
      <c r="N194" s="11">
        <f t="shared" ref="N194:N257" si="3">(J194*L194)+(1+M194)</f>
        <v>39611.708681068798</v>
      </c>
      <c r="O194" s="17">
        <v>39609.916466895178</v>
      </c>
      <c r="P194" s="17">
        <v>1.9884496218320873</v>
      </c>
      <c r="Q194" s="15" t="s">
        <v>60</v>
      </c>
      <c r="R194" s="15" t="s">
        <v>140</v>
      </c>
      <c r="S194" s="17">
        <v>19920</v>
      </c>
      <c r="T194" s="15" t="s">
        <v>59</v>
      </c>
      <c r="U194" s="17">
        <v>1.0000001360791599</v>
      </c>
      <c r="V194" s="17" t="s">
        <v>62</v>
      </c>
      <c r="W194" s="17">
        <v>0</v>
      </c>
      <c r="X194" s="17">
        <v>39609.916466895178</v>
      </c>
      <c r="Y194" s="15" t="s">
        <v>626</v>
      </c>
      <c r="Z194" s="15" t="s">
        <v>64</v>
      </c>
      <c r="AA194" s="15" t="s">
        <v>65</v>
      </c>
      <c r="AB194" s="15" t="s">
        <v>66</v>
      </c>
      <c r="AC194" s="15" t="s">
        <v>67</v>
      </c>
      <c r="AD194" s="15" t="s">
        <v>68</v>
      </c>
      <c r="AE194" s="15" t="s">
        <v>69</v>
      </c>
      <c r="AF194" s="15" t="s">
        <v>70</v>
      </c>
      <c r="AG194" s="15" t="s">
        <v>71</v>
      </c>
      <c r="AH194" s="15" t="s">
        <v>57</v>
      </c>
      <c r="AI194" s="15" t="s">
        <v>57</v>
      </c>
      <c r="AJ194" s="10" t="s">
        <v>57</v>
      </c>
      <c r="AK194" s="15" t="s">
        <v>73</v>
      </c>
      <c r="AL194" s="15" t="s">
        <v>74</v>
      </c>
      <c r="AM194" s="15" t="s">
        <v>57</v>
      </c>
      <c r="AN194" s="15" t="s">
        <v>76</v>
      </c>
      <c r="AO194" s="15" t="s">
        <v>54</v>
      </c>
      <c r="AP194" s="15" t="s">
        <v>137</v>
      </c>
      <c r="AQ194" s="15" t="s">
        <v>56</v>
      </c>
      <c r="AR194" s="15" t="s">
        <v>57</v>
      </c>
      <c r="AS194" s="15" t="s">
        <v>57</v>
      </c>
      <c r="AT194" s="15" t="s">
        <v>57</v>
      </c>
      <c r="AU194" s="15" t="s">
        <v>66</v>
      </c>
      <c r="AV194" s="15" t="s">
        <v>67</v>
      </c>
      <c r="AW194" s="15" t="s">
        <v>68</v>
      </c>
      <c r="AX194" s="15" t="s">
        <v>69</v>
      </c>
      <c r="AY194" s="15" t="s">
        <v>70</v>
      </c>
      <c r="AZ194" s="14">
        <v>20765199</v>
      </c>
      <c r="BA194" s="14" t="s">
        <v>78</v>
      </c>
    </row>
    <row r="195" spans="1:53" hidden="1" x14ac:dyDescent="0.25">
      <c r="A195" s="16">
        <v>44342</v>
      </c>
      <c r="B195" s="15" t="s">
        <v>52</v>
      </c>
      <c r="C195" s="15" t="s">
        <v>743</v>
      </c>
      <c r="D195" s="15" t="s">
        <v>54</v>
      </c>
      <c r="E195" s="15" t="s">
        <v>137</v>
      </c>
      <c r="F195" s="15" t="s">
        <v>56</v>
      </c>
      <c r="G195" s="15" t="s">
        <v>57</v>
      </c>
      <c r="H195" s="15" t="s">
        <v>255</v>
      </c>
      <c r="I195" s="15" t="s">
        <v>57</v>
      </c>
      <c r="J195" s="17">
        <v>14592</v>
      </c>
      <c r="K195" s="15" t="s">
        <v>59</v>
      </c>
      <c r="L195" s="17">
        <v>1.9884893927777065</v>
      </c>
      <c r="M195" s="17">
        <v>0</v>
      </c>
      <c r="N195" s="11">
        <f t="shared" si="3"/>
        <v>29017.037219412294</v>
      </c>
      <c r="O195" s="17">
        <v>29015.456898667904</v>
      </c>
      <c r="P195" s="17">
        <v>1.988449622989851</v>
      </c>
      <c r="Q195" s="15" t="s">
        <v>60</v>
      </c>
      <c r="R195" s="15" t="s">
        <v>140</v>
      </c>
      <c r="S195" s="17">
        <v>14592</v>
      </c>
      <c r="T195" s="15" t="s">
        <v>59</v>
      </c>
      <c r="U195" s="17">
        <v>1.0000001360791599</v>
      </c>
      <c r="V195" s="17" t="s">
        <v>62</v>
      </c>
      <c r="W195" s="17">
        <v>0</v>
      </c>
      <c r="X195" s="17">
        <v>29015.456898667904</v>
      </c>
      <c r="Y195" s="15" t="s">
        <v>626</v>
      </c>
      <c r="Z195" s="15" t="s">
        <v>64</v>
      </c>
      <c r="AA195" s="15" t="s">
        <v>65</v>
      </c>
      <c r="AB195" s="15" t="s">
        <v>66</v>
      </c>
      <c r="AC195" s="15" t="s">
        <v>67</v>
      </c>
      <c r="AD195" s="15" t="s">
        <v>68</v>
      </c>
      <c r="AE195" s="15" t="s">
        <v>69</v>
      </c>
      <c r="AF195" s="15" t="s">
        <v>70</v>
      </c>
      <c r="AG195" s="15" t="s">
        <v>71</v>
      </c>
      <c r="AH195" s="15" t="s">
        <v>57</v>
      </c>
      <c r="AI195" s="15" t="s">
        <v>57</v>
      </c>
      <c r="AJ195" s="10" t="s">
        <v>57</v>
      </c>
      <c r="AK195" s="15" t="s">
        <v>73</v>
      </c>
      <c r="AL195" s="15" t="s">
        <v>74</v>
      </c>
      <c r="AM195" s="15" t="s">
        <v>57</v>
      </c>
      <c r="AN195" s="15" t="s">
        <v>76</v>
      </c>
      <c r="AO195" s="15" t="s">
        <v>54</v>
      </c>
      <c r="AP195" s="15" t="s">
        <v>137</v>
      </c>
      <c r="AQ195" s="15" t="s">
        <v>56</v>
      </c>
      <c r="AR195" s="15" t="s">
        <v>57</v>
      </c>
      <c r="AS195" s="15" t="s">
        <v>57</v>
      </c>
      <c r="AT195" s="15" t="s">
        <v>57</v>
      </c>
      <c r="AU195" s="15" t="s">
        <v>66</v>
      </c>
      <c r="AV195" s="15" t="s">
        <v>67</v>
      </c>
      <c r="AW195" s="15" t="s">
        <v>68</v>
      </c>
      <c r="AX195" s="15" t="s">
        <v>69</v>
      </c>
      <c r="AY195" s="15" t="s">
        <v>70</v>
      </c>
      <c r="AZ195" s="14">
        <v>20765198</v>
      </c>
      <c r="BA195" s="14" t="s">
        <v>78</v>
      </c>
    </row>
    <row r="196" spans="1:53" hidden="1" x14ac:dyDescent="0.25">
      <c r="A196" s="16">
        <v>44342</v>
      </c>
      <c r="B196" s="15" t="s">
        <v>52</v>
      </c>
      <c r="C196" s="15" t="s">
        <v>311</v>
      </c>
      <c r="D196" s="15" t="s">
        <v>355</v>
      </c>
      <c r="E196" s="15" t="s">
        <v>356</v>
      </c>
      <c r="F196" s="15" t="s">
        <v>357</v>
      </c>
      <c r="G196" s="15" t="s">
        <v>57</v>
      </c>
      <c r="H196" s="15" t="s">
        <v>215</v>
      </c>
      <c r="I196" s="15" t="s">
        <v>57</v>
      </c>
      <c r="J196" s="17">
        <v>80000</v>
      </c>
      <c r="K196" s="15" t="s">
        <v>59</v>
      </c>
      <c r="L196" s="17">
        <v>1.4770921280951554</v>
      </c>
      <c r="M196" s="17">
        <v>27.735000465354371</v>
      </c>
      <c r="N196" s="11">
        <f t="shared" si="3"/>
        <v>118196.10524807779</v>
      </c>
      <c r="O196" s="17">
        <v>118166.18857390997</v>
      </c>
      <c r="P196" s="17">
        <v>1477.0773571738746</v>
      </c>
      <c r="Q196" s="15" t="s">
        <v>60</v>
      </c>
      <c r="R196" s="15" t="s">
        <v>83</v>
      </c>
      <c r="S196" s="17">
        <v>80</v>
      </c>
      <c r="T196" s="15" t="s">
        <v>117</v>
      </c>
      <c r="U196" s="17">
        <v>1449.971</v>
      </c>
      <c r="V196" s="17" t="s">
        <v>62</v>
      </c>
      <c r="W196" s="17">
        <v>32773.06</v>
      </c>
      <c r="X196" s="17">
        <v>150939.24857390998</v>
      </c>
      <c r="Y196" s="15" t="s">
        <v>626</v>
      </c>
      <c r="Z196" s="15" t="s">
        <v>64</v>
      </c>
      <c r="AA196" s="15" t="s">
        <v>65</v>
      </c>
      <c r="AB196" s="15" t="s">
        <v>118</v>
      </c>
      <c r="AC196" s="15" t="s">
        <v>359</v>
      </c>
      <c r="AD196" s="15" t="s">
        <v>130</v>
      </c>
      <c r="AE196" s="15" t="s">
        <v>360</v>
      </c>
      <c r="AF196" s="15" t="s">
        <v>361</v>
      </c>
      <c r="AG196" s="15" t="s">
        <v>362</v>
      </c>
      <c r="AH196" s="15" t="s">
        <v>57</v>
      </c>
      <c r="AI196" s="15" t="s">
        <v>57</v>
      </c>
      <c r="AJ196" s="10" t="s">
        <v>57</v>
      </c>
      <c r="AK196" s="15" t="s">
        <v>73</v>
      </c>
      <c r="AL196" s="15" t="s">
        <v>74</v>
      </c>
      <c r="AM196" s="15" t="s">
        <v>57</v>
      </c>
      <c r="AN196" s="15" t="s">
        <v>76</v>
      </c>
      <c r="AO196" s="15" t="s">
        <v>355</v>
      </c>
      <c r="AP196" s="15" t="s">
        <v>356</v>
      </c>
      <c r="AQ196" s="15" t="s">
        <v>357</v>
      </c>
      <c r="AR196" s="15" t="s">
        <v>57</v>
      </c>
      <c r="AS196" s="15" t="s">
        <v>215</v>
      </c>
      <c r="AT196" s="15" t="s">
        <v>57</v>
      </c>
      <c r="AU196" s="15" t="s">
        <v>118</v>
      </c>
      <c r="AV196" s="15" t="s">
        <v>359</v>
      </c>
      <c r="AW196" s="15" t="s">
        <v>130</v>
      </c>
      <c r="AX196" s="15" t="s">
        <v>360</v>
      </c>
      <c r="AY196" s="15" t="s">
        <v>361</v>
      </c>
      <c r="AZ196" s="14">
        <v>20754600</v>
      </c>
      <c r="BA196" s="14" t="s">
        <v>78</v>
      </c>
    </row>
    <row r="197" spans="1:53" hidden="1" x14ac:dyDescent="0.25">
      <c r="A197" s="16">
        <v>44342</v>
      </c>
      <c r="B197" s="15" t="s">
        <v>52</v>
      </c>
      <c r="C197" s="15" t="s">
        <v>744</v>
      </c>
      <c r="D197" s="15" t="s">
        <v>54</v>
      </c>
      <c r="E197" s="15" t="s">
        <v>137</v>
      </c>
      <c r="F197" s="15" t="s">
        <v>56</v>
      </c>
      <c r="G197" s="15" t="s">
        <v>57</v>
      </c>
      <c r="H197" s="15" t="s">
        <v>255</v>
      </c>
      <c r="I197" s="15" t="s">
        <v>57</v>
      </c>
      <c r="J197" s="17">
        <v>8348</v>
      </c>
      <c r="K197" s="15" t="s">
        <v>59</v>
      </c>
      <c r="L197" s="17">
        <v>1.9884893891166622</v>
      </c>
      <c r="M197" s="17">
        <v>19.490005331131613</v>
      </c>
      <c r="N197" s="11">
        <f t="shared" si="3"/>
        <v>16620.399425677027</v>
      </c>
      <c r="O197" s="17">
        <v>16599.577422157487</v>
      </c>
      <c r="P197" s="17">
        <v>1.9884496193288796</v>
      </c>
      <c r="Q197" s="15" t="s">
        <v>60</v>
      </c>
      <c r="R197" s="15" t="s">
        <v>140</v>
      </c>
      <c r="S197" s="17">
        <v>8348</v>
      </c>
      <c r="T197" s="15" t="s">
        <v>59</v>
      </c>
      <c r="U197" s="17">
        <v>1.0000001360791599</v>
      </c>
      <c r="V197" s="17" t="s">
        <v>62</v>
      </c>
      <c r="W197" s="17">
        <v>3235.26</v>
      </c>
      <c r="X197" s="17">
        <v>19834.837422157485</v>
      </c>
      <c r="Y197" s="15" t="s">
        <v>626</v>
      </c>
      <c r="Z197" s="15" t="s">
        <v>64</v>
      </c>
      <c r="AA197" s="15" t="s">
        <v>65</v>
      </c>
      <c r="AB197" s="15" t="s">
        <v>66</v>
      </c>
      <c r="AC197" s="15" t="s">
        <v>67</v>
      </c>
      <c r="AD197" s="15" t="s">
        <v>68</v>
      </c>
      <c r="AE197" s="15" t="s">
        <v>69</v>
      </c>
      <c r="AF197" s="15" t="s">
        <v>70</v>
      </c>
      <c r="AG197" s="15" t="s">
        <v>71</v>
      </c>
      <c r="AH197" s="15" t="s">
        <v>57</v>
      </c>
      <c r="AI197" s="15" t="s">
        <v>57</v>
      </c>
      <c r="AJ197" s="10" t="s">
        <v>57</v>
      </c>
      <c r="AK197" s="15" t="s">
        <v>73</v>
      </c>
      <c r="AL197" s="15" t="s">
        <v>74</v>
      </c>
      <c r="AM197" s="15" t="s">
        <v>57</v>
      </c>
      <c r="AN197" s="15" t="s">
        <v>76</v>
      </c>
      <c r="AO197" s="15" t="s">
        <v>54</v>
      </c>
      <c r="AP197" s="15" t="s">
        <v>137</v>
      </c>
      <c r="AQ197" s="15" t="s">
        <v>56</v>
      </c>
      <c r="AR197" s="15" t="s">
        <v>57</v>
      </c>
      <c r="AS197" s="15" t="s">
        <v>57</v>
      </c>
      <c r="AT197" s="15" t="s">
        <v>57</v>
      </c>
      <c r="AU197" s="15" t="s">
        <v>66</v>
      </c>
      <c r="AV197" s="15" t="s">
        <v>67</v>
      </c>
      <c r="AW197" s="15" t="s">
        <v>68</v>
      </c>
      <c r="AX197" s="15" t="s">
        <v>69</v>
      </c>
      <c r="AY197" s="15" t="s">
        <v>70</v>
      </c>
      <c r="AZ197" s="14">
        <v>20765200</v>
      </c>
      <c r="BA197" s="14" t="s">
        <v>78</v>
      </c>
    </row>
    <row r="198" spans="1:53" hidden="1" x14ac:dyDescent="0.25">
      <c r="A198" s="16">
        <v>44343</v>
      </c>
      <c r="B198" s="15" t="s">
        <v>52</v>
      </c>
      <c r="C198" s="15" t="s">
        <v>191</v>
      </c>
      <c r="D198" s="15" t="s">
        <v>478</v>
      </c>
      <c r="E198" s="15" t="s">
        <v>193</v>
      </c>
      <c r="F198" s="15" t="s">
        <v>479</v>
      </c>
      <c r="G198" s="15" t="s">
        <v>57</v>
      </c>
      <c r="H198" s="15" t="s">
        <v>57</v>
      </c>
      <c r="I198" s="15" t="s">
        <v>57</v>
      </c>
      <c r="J198" s="17">
        <v>80000</v>
      </c>
      <c r="K198" s="15" t="s">
        <v>59</v>
      </c>
      <c r="L198" s="17">
        <v>1.5052995254925245</v>
      </c>
      <c r="M198" s="17">
        <v>27.734999656899745</v>
      </c>
      <c r="N198" s="11">
        <f t="shared" si="3"/>
        <v>120452.69703905885</v>
      </c>
      <c r="O198" s="17">
        <v>120422.75779978157</v>
      </c>
      <c r="P198" s="17">
        <v>1505.2844724972697</v>
      </c>
      <c r="Q198" s="15" t="s">
        <v>60</v>
      </c>
      <c r="R198" s="15" t="s">
        <v>83</v>
      </c>
      <c r="S198" s="17">
        <v>80</v>
      </c>
      <c r="T198" s="15" t="s">
        <v>117</v>
      </c>
      <c r="U198" s="17">
        <v>1474.9704999999999</v>
      </c>
      <c r="V198" s="17" t="s">
        <v>62</v>
      </c>
      <c r="W198" s="17">
        <v>33398.92</v>
      </c>
      <c r="X198" s="17">
        <v>153821.67779978155</v>
      </c>
      <c r="Y198" s="15" t="s">
        <v>626</v>
      </c>
      <c r="Z198" s="15" t="s">
        <v>64</v>
      </c>
      <c r="AA198" s="15" t="s">
        <v>65</v>
      </c>
      <c r="AB198" s="15" t="s">
        <v>106</v>
      </c>
      <c r="AC198" s="15" t="s">
        <v>480</v>
      </c>
      <c r="AD198" s="15" t="s">
        <v>108</v>
      </c>
      <c r="AE198" s="15" t="s">
        <v>481</v>
      </c>
      <c r="AF198" s="15" t="s">
        <v>482</v>
      </c>
      <c r="AG198" s="15" t="s">
        <v>483</v>
      </c>
      <c r="AH198" s="15" t="s">
        <v>57</v>
      </c>
      <c r="AI198" s="15" t="s">
        <v>57</v>
      </c>
      <c r="AJ198" s="10" t="s">
        <v>57</v>
      </c>
      <c r="AK198" s="15" t="s">
        <v>73</v>
      </c>
      <c r="AL198" s="15" t="s">
        <v>74</v>
      </c>
      <c r="AM198" s="15" t="s">
        <v>57</v>
      </c>
      <c r="AN198" s="15" t="s">
        <v>76</v>
      </c>
      <c r="AO198" s="15" t="s">
        <v>478</v>
      </c>
      <c r="AP198" s="15" t="s">
        <v>193</v>
      </c>
      <c r="AQ198" s="15" t="s">
        <v>479</v>
      </c>
      <c r="AR198" s="15" t="s">
        <v>57</v>
      </c>
      <c r="AS198" s="15" t="s">
        <v>57</v>
      </c>
      <c r="AT198" s="15" t="s">
        <v>57</v>
      </c>
      <c r="AU198" s="15" t="s">
        <v>106</v>
      </c>
      <c r="AV198" s="15" t="s">
        <v>480</v>
      </c>
      <c r="AW198" s="15" t="s">
        <v>108</v>
      </c>
      <c r="AX198" s="15" t="s">
        <v>481</v>
      </c>
      <c r="AY198" s="15" t="s">
        <v>482</v>
      </c>
      <c r="AZ198" s="14">
        <v>20831466</v>
      </c>
      <c r="BA198" s="14" t="s">
        <v>78</v>
      </c>
    </row>
    <row r="199" spans="1:53" hidden="1" x14ac:dyDescent="0.25">
      <c r="A199" s="16">
        <v>44343</v>
      </c>
      <c r="B199" s="15" t="s">
        <v>52</v>
      </c>
      <c r="C199" s="15" t="s">
        <v>311</v>
      </c>
      <c r="D199" s="15" t="s">
        <v>430</v>
      </c>
      <c r="E199" s="15" t="s">
        <v>149</v>
      </c>
      <c r="F199" s="15" t="s">
        <v>431</v>
      </c>
      <c r="G199" s="15" t="s">
        <v>57</v>
      </c>
      <c r="H199" s="15" t="s">
        <v>57</v>
      </c>
      <c r="I199" s="15" t="s">
        <v>57</v>
      </c>
      <c r="J199" s="17">
        <v>62673.599999999999</v>
      </c>
      <c r="K199" s="15" t="s">
        <v>59</v>
      </c>
      <c r="L199" s="17">
        <v>1.4644778444121678</v>
      </c>
      <c r="M199" s="17">
        <v>20.235000560636255</v>
      </c>
      <c r="N199" s="11">
        <f t="shared" si="3"/>
        <v>91805.333630111083</v>
      </c>
      <c r="O199" s="17">
        <v>91782.262947577852</v>
      </c>
      <c r="P199" s="17">
        <v>1.4644485548552797</v>
      </c>
      <c r="Q199" s="15" t="s">
        <v>60</v>
      </c>
      <c r="R199" s="15" t="s">
        <v>83</v>
      </c>
      <c r="S199" s="17">
        <v>62673.599999999999</v>
      </c>
      <c r="T199" s="15" t="s">
        <v>59</v>
      </c>
      <c r="U199" s="17">
        <v>1.433565</v>
      </c>
      <c r="V199" s="17" t="s">
        <v>62</v>
      </c>
      <c r="W199" s="17">
        <v>18572.14</v>
      </c>
      <c r="X199" s="17">
        <v>110354.40294757785</v>
      </c>
      <c r="Y199" s="15" t="s">
        <v>626</v>
      </c>
      <c r="Z199" s="15" t="s">
        <v>64</v>
      </c>
      <c r="AA199" s="15" t="s">
        <v>65</v>
      </c>
      <c r="AB199" s="15" t="s">
        <v>118</v>
      </c>
      <c r="AC199" s="15" t="s">
        <v>129</v>
      </c>
      <c r="AD199" s="15" t="s">
        <v>108</v>
      </c>
      <c r="AE199" s="15" t="s">
        <v>432</v>
      </c>
      <c r="AF199" s="15" t="s">
        <v>433</v>
      </c>
      <c r="AG199" s="15" t="s">
        <v>434</v>
      </c>
      <c r="AH199" s="15" t="s">
        <v>57</v>
      </c>
      <c r="AI199" s="15" t="s">
        <v>57</v>
      </c>
      <c r="AJ199" s="10" t="s">
        <v>435</v>
      </c>
      <c r="AK199" s="15" t="s">
        <v>73</v>
      </c>
      <c r="AL199" s="15" t="s">
        <v>74</v>
      </c>
      <c r="AM199" s="15" t="s">
        <v>90</v>
      </c>
      <c r="AN199" s="15" t="s">
        <v>76</v>
      </c>
      <c r="AO199" s="15" t="s">
        <v>430</v>
      </c>
      <c r="AP199" s="15" t="s">
        <v>149</v>
      </c>
      <c r="AQ199" s="15" t="s">
        <v>431</v>
      </c>
      <c r="AR199" s="15" t="s">
        <v>57</v>
      </c>
      <c r="AS199" s="15" t="s">
        <v>57</v>
      </c>
      <c r="AT199" s="15" t="s">
        <v>57</v>
      </c>
      <c r="AU199" s="15" t="s">
        <v>118</v>
      </c>
      <c r="AV199" s="15" t="s">
        <v>129</v>
      </c>
      <c r="AW199" s="15" t="s">
        <v>108</v>
      </c>
      <c r="AX199" s="15" t="s">
        <v>432</v>
      </c>
      <c r="AY199" s="15" t="s">
        <v>433</v>
      </c>
      <c r="AZ199" s="14">
        <v>20833839</v>
      </c>
      <c r="BA199" s="14" t="s">
        <v>78</v>
      </c>
    </row>
    <row r="200" spans="1:53" hidden="1" x14ac:dyDescent="0.25">
      <c r="A200" s="16">
        <v>44343</v>
      </c>
      <c r="B200" s="15" t="s">
        <v>52</v>
      </c>
      <c r="C200" s="15" t="s">
        <v>311</v>
      </c>
      <c r="D200" s="15" t="s">
        <v>430</v>
      </c>
      <c r="E200" s="15" t="s">
        <v>149</v>
      </c>
      <c r="F200" s="15" t="s">
        <v>431</v>
      </c>
      <c r="G200" s="15" t="s">
        <v>57</v>
      </c>
      <c r="H200" s="15" t="s">
        <v>57</v>
      </c>
      <c r="I200" s="15" t="s">
        <v>57</v>
      </c>
      <c r="J200" s="17">
        <v>1276.9000000000001</v>
      </c>
      <c r="K200" s="15" t="s">
        <v>59</v>
      </c>
      <c r="L200" s="17">
        <v>1.464477884970929</v>
      </c>
      <c r="M200" s="17">
        <v>27.734985058247979</v>
      </c>
      <c r="N200" s="11">
        <f t="shared" si="3"/>
        <v>1898.7267963776274</v>
      </c>
      <c r="O200" s="17">
        <v>1869.9544114831531</v>
      </c>
      <c r="P200" s="17">
        <v>1.4644485954132296</v>
      </c>
      <c r="Q200" s="15" t="s">
        <v>60</v>
      </c>
      <c r="R200" s="15" t="s">
        <v>83</v>
      </c>
      <c r="S200" s="17">
        <v>1276.9000000000001</v>
      </c>
      <c r="T200" s="15" t="s">
        <v>59</v>
      </c>
      <c r="U200" s="17">
        <v>1.433565</v>
      </c>
      <c r="V200" s="17" t="s">
        <v>62</v>
      </c>
      <c r="W200" s="17">
        <v>518.59</v>
      </c>
      <c r="X200" s="17">
        <v>2388.544411483153</v>
      </c>
      <c r="Y200" s="15" t="s">
        <v>626</v>
      </c>
      <c r="Z200" s="15" t="s">
        <v>64</v>
      </c>
      <c r="AA200" s="15" t="s">
        <v>65</v>
      </c>
      <c r="AB200" s="15" t="s">
        <v>118</v>
      </c>
      <c r="AC200" s="15" t="s">
        <v>129</v>
      </c>
      <c r="AD200" s="15" t="s">
        <v>108</v>
      </c>
      <c r="AE200" s="15" t="s">
        <v>432</v>
      </c>
      <c r="AF200" s="15" t="s">
        <v>433</v>
      </c>
      <c r="AG200" s="15" t="s">
        <v>434</v>
      </c>
      <c r="AH200" s="15" t="s">
        <v>57</v>
      </c>
      <c r="AI200" s="15" t="s">
        <v>57</v>
      </c>
      <c r="AJ200" s="10" t="s">
        <v>435</v>
      </c>
      <c r="AK200" s="15" t="s">
        <v>73</v>
      </c>
      <c r="AL200" s="15" t="s">
        <v>74</v>
      </c>
      <c r="AM200" s="15" t="s">
        <v>90</v>
      </c>
      <c r="AN200" s="15" t="s">
        <v>76</v>
      </c>
      <c r="AO200" s="15" t="s">
        <v>430</v>
      </c>
      <c r="AP200" s="15" t="s">
        <v>149</v>
      </c>
      <c r="AQ200" s="15" t="s">
        <v>431</v>
      </c>
      <c r="AR200" s="15" t="s">
        <v>57</v>
      </c>
      <c r="AS200" s="15" t="s">
        <v>57</v>
      </c>
      <c r="AT200" s="15" t="s">
        <v>57</v>
      </c>
      <c r="AU200" s="15" t="s">
        <v>118</v>
      </c>
      <c r="AV200" s="15" t="s">
        <v>129</v>
      </c>
      <c r="AW200" s="15" t="s">
        <v>108</v>
      </c>
      <c r="AX200" s="15" t="s">
        <v>432</v>
      </c>
      <c r="AY200" s="15" t="s">
        <v>433</v>
      </c>
      <c r="AZ200" s="14">
        <v>20833842</v>
      </c>
      <c r="BA200" s="14" t="s">
        <v>78</v>
      </c>
    </row>
    <row r="201" spans="1:53" hidden="1" x14ac:dyDescent="0.25">
      <c r="A201" s="16">
        <v>44343</v>
      </c>
      <c r="B201" s="15" t="s">
        <v>52</v>
      </c>
      <c r="C201" s="15" t="s">
        <v>311</v>
      </c>
      <c r="D201" s="15" t="s">
        <v>430</v>
      </c>
      <c r="E201" s="15" t="s">
        <v>149</v>
      </c>
      <c r="F201" s="15" t="s">
        <v>431</v>
      </c>
      <c r="G201" s="15" t="s">
        <v>57</v>
      </c>
      <c r="H201" s="15" t="s">
        <v>57</v>
      </c>
      <c r="I201" s="15" t="s">
        <v>57</v>
      </c>
      <c r="J201" s="17">
        <v>11296.5</v>
      </c>
      <c r="K201" s="15" t="s">
        <v>59</v>
      </c>
      <c r="L201" s="17">
        <v>1.4644778400925171</v>
      </c>
      <c r="M201" s="17">
        <v>20.23500104121193</v>
      </c>
      <c r="N201" s="11">
        <f t="shared" si="3"/>
        <v>16564.708921646332</v>
      </c>
      <c r="O201" s="17">
        <v>16543.143051126706</v>
      </c>
      <c r="P201" s="17">
        <v>1.4644485505357152</v>
      </c>
      <c r="Q201" s="15" t="s">
        <v>60</v>
      </c>
      <c r="R201" s="15" t="s">
        <v>83</v>
      </c>
      <c r="S201" s="17">
        <v>11296.5</v>
      </c>
      <c r="T201" s="15" t="s">
        <v>59</v>
      </c>
      <c r="U201" s="17">
        <v>1.433565</v>
      </c>
      <c r="V201" s="17" t="s">
        <v>62</v>
      </c>
      <c r="W201" s="17">
        <v>3347.5</v>
      </c>
      <c r="X201" s="17">
        <v>19890.643051126706</v>
      </c>
      <c r="Y201" s="15" t="s">
        <v>626</v>
      </c>
      <c r="Z201" s="15" t="s">
        <v>64</v>
      </c>
      <c r="AA201" s="15" t="s">
        <v>65</v>
      </c>
      <c r="AB201" s="15" t="s">
        <v>118</v>
      </c>
      <c r="AC201" s="15" t="s">
        <v>129</v>
      </c>
      <c r="AD201" s="15" t="s">
        <v>108</v>
      </c>
      <c r="AE201" s="15" t="s">
        <v>432</v>
      </c>
      <c r="AF201" s="15" t="s">
        <v>433</v>
      </c>
      <c r="AG201" s="15" t="s">
        <v>434</v>
      </c>
      <c r="AH201" s="15" t="s">
        <v>57</v>
      </c>
      <c r="AI201" s="15" t="s">
        <v>57</v>
      </c>
      <c r="AJ201" s="10" t="s">
        <v>435</v>
      </c>
      <c r="AK201" s="15" t="s">
        <v>73</v>
      </c>
      <c r="AL201" s="15" t="s">
        <v>74</v>
      </c>
      <c r="AM201" s="15" t="s">
        <v>90</v>
      </c>
      <c r="AN201" s="15" t="s">
        <v>76</v>
      </c>
      <c r="AO201" s="15" t="s">
        <v>430</v>
      </c>
      <c r="AP201" s="15" t="s">
        <v>149</v>
      </c>
      <c r="AQ201" s="15" t="s">
        <v>431</v>
      </c>
      <c r="AR201" s="15" t="s">
        <v>57</v>
      </c>
      <c r="AS201" s="15" t="s">
        <v>57</v>
      </c>
      <c r="AT201" s="15" t="s">
        <v>57</v>
      </c>
      <c r="AU201" s="15" t="s">
        <v>118</v>
      </c>
      <c r="AV201" s="15" t="s">
        <v>129</v>
      </c>
      <c r="AW201" s="15" t="s">
        <v>108</v>
      </c>
      <c r="AX201" s="15" t="s">
        <v>432</v>
      </c>
      <c r="AY201" s="15" t="s">
        <v>433</v>
      </c>
      <c r="AZ201" s="14">
        <v>20833841</v>
      </c>
      <c r="BA201" s="14" t="s">
        <v>78</v>
      </c>
    </row>
    <row r="202" spans="1:53" hidden="1" x14ac:dyDescent="0.25">
      <c r="A202" s="16">
        <v>44343</v>
      </c>
      <c r="B202" s="15" t="s">
        <v>52</v>
      </c>
      <c r="C202" s="15" t="s">
        <v>311</v>
      </c>
      <c r="D202" s="15" t="s">
        <v>430</v>
      </c>
      <c r="E202" s="15" t="s">
        <v>149</v>
      </c>
      <c r="F202" s="15" t="s">
        <v>431</v>
      </c>
      <c r="G202" s="15" t="s">
        <v>57</v>
      </c>
      <c r="H202" s="15" t="s">
        <v>57</v>
      </c>
      <c r="I202" s="15" t="s">
        <v>57</v>
      </c>
      <c r="J202" s="17">
        <v>4753</v>
      </c>
      <c r="K202" s="15" t="s">
        <v>59</v>
      </c>
      <c r="L202" s="17">
        <v>1.4644778564846632</v>
      </c>
      <c r="M202" s="17">
        <v>20.234995378837482</v>
      </c>
      <c r="N202" s="11">
        <f t="shared" si="3"/>
        <v>6981.8982472504413</v>
      </c>
      <c r="O202" s="17">
        <v>6960.524038606567</v>
      </c>
      <c r="P202" s="17">
        <v>1.4644485669275336</v>
      </c>
      <c r="Q202" s="15" t="s">
        <v>60</v>
      </c>
      <c r="R202" s="15" t="s">
        <v>83</v>
      </c>
      <c r="S202" s="17">
        <v>4753</v>
      </c>
      <c r="T202" s="15" t="s">
        <v>59</v>
      </c>
      <c r="U202" s="17">
        <v>1.433565</v>
      </c>
      <c r="V202" s="17" t="s">
        <v>62</v>
      </c>
      <c r="W202" s="17">
        <v>1408.46</v>
      </c>
      <c r="X202" s="17">
        <v>8368.9840386065662</v>
      </c>
      <c r="Y202" s="15" t="s">
        <v>626</v>
      </c>
      <c r="Z202" s="15" t="s">
        <v>64</v>
      </c>
      <c r="AA202" s="15" t="s">
        <v>65</v>
      </c>
      <c r="AB202" s="15" t="s">
        <v>118</v>
      </c>
      <c r="AC202" s="15" t="s">
        <v>129</v>
      </c>
      <c r="AD202" s="15" t="s">
        <v>108</v>
      </c>
      <c r="AE202" s="15" t="s">
        <v>432</v>
      </c>
      <c r="AF202" s="15" t="s">
        <v>433</v>
      </c>
      <c r="AG202" s="15" t="s">
        <v>434</v>
      </c>
      <c r="AH202" s="15" t="s">
        <v>57</v>
      </c>
      <c r="AI202" s="15" t="s">
        <v>57</v>
      </c>
      <c r="AJ202" s="10" t="s">
        <v>435</v>
      </c>
      <c r="AK202" s="15" t="s">
        <v>73</v>
      </c>
      <c r="AL202" s="15" t="s">
        <v>74</v>
      </c>
      <c r="AM202" s="15" t="s">
        <v>90</v>
      </c>
      <c r="AN202" s="15" t="s">
        <v>76</v>
      </c>
      <c r="AO202" s="15" t="s">
        <v>430</v>
      </c>
      <c r="AP202" s="15" t="s">
        <v>149</v>
      </c>
      <c r="AQ202" s="15" t="s">
        <v>431</v>
      </c>
      <c r="AR202" s="15" t="s">
        <v>57</v>
      </c>
      <c r="AS202" s="15" t="s">
        <v>57</v>
      </c>
      <c r="AT202" s="15" t="s">
        <v>57</v>
      </c>
      <c r="AU202" s="15" t="s">
        <v>118</v>
      </c>
      <c r="AV202" s="15" t="s">
        <v>129</v>
      </c>
      <c r="AW202" s="15" t="s">
        <v>108</v>
      </c>
      <c r="AX202" s="15" t="s">
        <v>432</v>
      </c>
      <c r="AY202" s="15" t="s">
        <v>433</v>
      </c>
      <c r="AZ202" s="14">
        <v>20833840</v>
      </c>
      <c r="BA202" s="14" t="s">
        <v>78</v>
      </c>
    </row>
    <row r="203" spans="1:53" hidden="1" x14ac:dyDescent="0.25">
      <c r="A203" s="16">
        <v>44343</v>
      </c>
      <c r="B203" s="15" t="s">
        <v>52</v>
      </c>
      <c r="C203" s="15" t="s">
        <v>745</v>
      </c>
      <c r="D203" s="15" t="s">
        <v>746</v>
      </c>
      <c r="E203" s="15" t="s">
        <v>224</v>
      </c>
      <c r="F203" s="15" t="s">
        <v>747</v>
      </c>
      <c r="G203" s="15" t="s">
        <v>57</v>
      </c>
      <c r="H203" s="15" t="s">
        <v>57</v>
      </c>
      <c r="I203" s="15" t="s">
        <v>57</v>
      </c>
      <c r="J203" s="17">
        <v>72000</v>
      </c>
      <c r="K203" s="15" t="s">
        <v>59</v>
      </c>
      <c r="L203" s="17">
        <v>1.306293825512157</v>
      </c>
      <c r="M203" s="17">
        <v>0</v>
      </c>
      <c r="N203" s="11">
        <f t="shared" si="3"/>
        <v>94054.155436875299</v>
      </c>
      <c r="O203" s="17">
        <v>94051.274373766559</v>
      </c>
      <c r="P203" s="17">
        <v>1306.2676996356467</v>
      </c>
      <c r="Q203" s="15" t="s">
        <v>60</v>
      </c>
      <c r="R203" s="15" t="s">
        <v>83</v>
      </c>
      <c r="S203" s="17">
        <v>72</v>
      </c>
      <c r="T203" s="15" t="s">
        <v>117</v>
      </c>
      <c r="U203" s="17">
        <v>1279.9744000000001</v>
      </c>
      <c r="V203" s="17" t="s">
        <v>62</v>
      </c>
      <c r="W203" s="17">
        <v>0</v>
      </c>
      <c r="X203" s="17">
        <v>94051.274373766559</v>
      </c>
      <c r="Y203" s="15" t="s">
        <v>626</v>
      </c>
      <c r="Z203" s="15" t="s">
        <v>64</v>
      </c>
      <c r="AA203" s="15" t="s">
        <v>65</v>
      </c>
      <c r="AB203" s="15" t="s">
        <v>748</v>
      </c>
      <c r="AC203" s="15" t="s">
        <v>749</v>
      </c>
      <c r="AD203" s="15" t="s">
        <v>68</v>
      </c>
      <c r="AE203" s="15" t="s">
        <v>750</v>
      </c>
      <c r="AF203" s="15" t="s">
        <v>751</v>
      </c>
      <c r="AG203" s="15" t="s">
        <v>752</v>
      </c>
      <c r="AH203" s="15" t="s">
        <v>57</v>
      </c>
      <c r="AI203" s="15" t="s">
        <v>57</v>
      </c>
      <c r="AJ203" s="10" t="s">
        <v>753</v>
      </c>
      <c r="AK203" s="15" t="s">
        <v>73</v>
      </c>
      <c r="AL203" s="15" t="s">
        <v>74</v>
      </c>
      <c r="AM203" s="15" t="s">
        <v>90</v>
      </c>
      <c r="AN203" s="15" t="s">
        <v>76</v>
      </c>
      <c r="AO203" s="15" t="s">
        <v>746</v>
      </c>
      <c r="AP203" s="15" t="s">
        <v>224</v>
      </c>
      <c r="AQ203" s="15" t="s">
        <v>747</v>
      </c>
      <c r="AR203" s="15" t="s">
        <v>57</v>
      </c>
      <c r="AS203" s="15" t="s">
        <v>57</v>
      </c>
      <c r="AT203" s="15" t="s">
        <v>57</v>
      </c>
      <c r="AU203" s="15" t="s">
        <v>748</v>
      </c>
      <c r="AV203" s="15" t="s">
        <v>749</v>
      </c>
      <c r="AW203" s="15" t="s">
        <v>68</v>
      </c>
      <c r="AX203" s="15" t="s">
        <v>750</v>
      </c>
      <c r="AY203" s="15" t="s">
        <v>751</v>
      </c>
      <c r="AZ203" s="14">
        <v>20722851</v>
      </c>
      <c r="BA203" s="14" t="s">
        <v>78</v>
      </c>
    </row>
    <row r="204" spans="1:53" hidden="1" x14ac:dyDescent="0.25">
      <c r="A204" s="16">
        <v>44344</v>
      </c>
      <c r="B204" s="15" t="s">
        <v>52</v>
      </c>
      <c r="C204" s="15" t="s">
        <v>754</v>
      </c>
      <c r="D204" s="15" t="s">
        <v>601</v>
      </c>
      <c r="E204" s="15" t="s">
        <v>137</v>
      </c>
      <c r="F204" s="15" t="s">
        <v>602</v>
      </c>
      <c r="G204" s="15" t="s">
        <v>57</v>
      </c>
      <c r="H204" s="15" t="s">
        <v>255</v>
      </c>
      <c r="I204" s="15" t="s">
        <v>57</v>
      </c>
      <c r="J204" s="17">
        <v>21460</v>
      </c>
      <c r="K204" s="15" t="s">
        <v>59</v>
      </c>
      <c r="L204" s="17">
        <v>1.9028992501754673</v>
      </c>
      <c r="M204" s="17">
        <v>24.490000486721993</v>
      </c>
      <c r="N204" s="11">
        <f t="shared" si="3"/>
        <v>40861.707909252254</v>
      </c>
      <c r="O204" s="17">
        <v>40835.401184407354</v>
      </c>
      <c r="P204" s="17">
        <v>1.9028611921904639</v>
      </c>
      <c r="Q204" s="15" t="s">
        <v>60</v>
      </c>
      <c r="R204" s="15" t="s">
        <v>140</v>
      </c>
      <c r="S204" s="17">
        <v>21460</v>
      </c>
      <c r="T204" s="15" t="s">
        <v>59</v>
      </c>
      <c r="U204" s="17">
        <v>1.0000003802984401</v>
      </c>
      <c r="V204" s="17" t="s">
        <v>62</v>
      </c>
      <c r="W204" s="17">
        <v>10000.59</v>
      </c>
      <c r="X204" s="17">
        <v>50835.99118440735</v>
      </c>
      <c r="Y204" s="15" t="s">
        <v>626</v>
      </c>
      <c r="Z204" s="15" t="s">
        <v>64</v>
      </c>
      <c r="AA204" s="15" t="s">
        <v>65</v>
      </c>
      <c r="AB204" s="15" t="s">
        <v>603</v>
      </c>
      <c r="AC204" s="15" t="s">
        <v>604</v>
      </c>
      <c r="AD204" s="15" t="s">
        <v>108</v>
      </c>
      <c r="AE204" s="15" t="s">
        <v>605</v>
      </c>
      <c r="AF204" s="15" t="s">
        <v>606</v>
      </c>
      <c r="AG204" s="15" t="s">
        <v>607</v>
      </c>
      <c r="AH204" s="15" t="s">
        <v>57</v>
      </c>
      <c r="AI204" s="15" t="s">
        <v>57</v>
      </c>
      <c r="AJ204" s="10" t="s">
        <v>658</v>
      </c>
      <c r="AK204" s="15" t="s">
        <v>73</v>
      </c>
      <c r="AL204" s="15" t="s">
        <v>74</v>
      </c>
      <c r="AM204" s="15" t="s">
        <v>145</v>
      </c>
      <c r="AN204" s="15" t="s">
        <v>76</v>
      </c>
      <c r="AO204" s="15" t="s">
        <v>601</v>
      </c>
      <c r="AP204" s="15" t="s">
        <v>137</v>
      </c>
      <c r="AQ204" s="15" t="s">
        <v>602</v>
      </c>
      <c r="AR204" s="15" t="s">
        <v>57</v>
      </c>
      <c r="AS204" s="15" t="s">
        <v>57</v>
      </c>
      <c r="AT204" s="15" t="s">
        <v>57</v>
      </c>
      <c r="AU204" s="15" t="s">
        <v>603</v>
      </c>
      <c r="AV204" s="15" t="s">
        <v>604</v>
      </c>
      <c r="AW204" s="15" t="s">
        <v>108</v>
      </c>
      <c r="AX204" s="15" t="s">
        <v>605</v>
      </c>
      <c r="AY204" s="15" t="s">
        <v>606</v>
      </c>
      <c r="AZ204" s="14">
        <v>20945624</v>
      </c>
      <c r="BA204" s="14" t="s">
        <v>78</v>
      </c>
    </row>
    <row r="205" spans="1:53" hidden="1" x14ac:dyDescent="0.25">
      <c r="A205" s="16">
        <v>44344</v>
      </c>
      <c r="B205" s="15" t="s">
        <v>52</v>
      </c>
      <c r="C205" s="15" t="s">
        <v>755</v>
      </c>
      <c r="D205" s="15" t="s">
        <v>756</v>
      </c>
      <c r="E205" s="15" t="s">
        <v>757</v>
      </c>
      <c r="F205" s="15" t="s">
        <v>758</v>
      </c>
      <c r="G205" s="15" t="s">
        <v>57</v>
      </c>
      <c r="H205" s="15" t="s">
        <v>215</v>
      </c>
      <c r="I205" s="15" t="s">
        <v>57</v>
      </c>
      <c r="J205" s="17">
        <v>23000</v>
      </c>
      <c r="K205" s="15" t="s">
        <v>59</v>
      </c>
      <c r="L205" s="17">
        <v>1.4527510404565398</v>
      </c>
      <c r="M205" s="17">
        <v>27.73500416923887</v>
      </c>
      <c r="N205" s="11">
        <f t="shared" si="3"/>
        <v>33442.008934669655</v>
      </c>
      <c r="O205" s="17">
        <v>33412.605665021802</v>
      </c>
      <c r="P205" s="17">
        <v>1.4527219854357305</v>
      </c>
      <c r="Q205" s="15" t="s">
        <v>60</v>
      </c>
      <c r="R205" s="15" t="s">
        <v>83</v>
      </c>
      <c r="S205" s="17">
        <v>23000</v>
      </c>
      <c r="T205" s="15" t="s">
        <v>59</v>
      </c>
      <c r="U205" s="17">
        <v>1.41858</v>
      </c>
      <c r="V205" s="17" t="s">
        <v>62</v>
      </c>
      <c r="W205" s="17">
        <v>9266.98</v>
      </c>
      <c r="X205" s="17">
        <v>42679.585665021805</v>
      </c>
      <c r="Y205" s="15" t="s">
        <v>626</v>
      </c>
      <c r="Z205" s="15" t="s">
        <v>64</v>
      </c>
      <c r="AA205" s="15" t="s">
        <v>65</v>
      </c>
      <c r="AB205" s="15" t="s">
        <v>118</v>
      </c>
      <c r="AC205" s="15" t="s">
        <v>759</v>
      </c>
      <c r="AD205" s="15" t="s">
        <v>108</v>
      </c>
      <c r="AE205" s="15" t="s">
        <v>760</v>
      </c>
      <c r="AF205" s="15" t="s">
        <v>761</v>
      </c>
      <c r="AG205" s="15" t="s">
        <v>762</v>
      </c>
      <c r="AH205" s="15" t="s">
        <v>57</v>
      </c>
      <c r="AI205" s="15" t="s">
        <v>57</v>
      </c>
      <c r="AJ205" s="10" t="s">
        <v>763</v>
      </c>
      <c r="AK205" s="15" t="s">
        <v>73</v>
      </c>
      <c r="AL205" s="15" t="s">
        <v>74</v>
      </c>
      <c r="AM205" s="15" t="s">
        <v>90</v>
      </c>
      <c r="AN205" s="15" t="s">
        <v>76</v>
      </c>
      <c r="AO205" s="15" t="s">
        <v>756</v>
      </c>
      <c r="AP205" s="15" t="s">
        <v>757</v>
      </c>
      <c r="AQ205" s="15" t="s">
        <v>758</v>
      </c>
      <c r="AR205" s="15" t="s">
        <v>57</v>
      </c>
      <c r="AS205" s="15" t="s">
        <v>215</v>
      </c>
      <c r="AT205" s="15" t="s">
        <v>57</v>
      </c>
      <c r="AU205" s="15" t="s">
        <v>118</v>
      </c>
      <c r="AV205" s="15" t="s">
        <v>759</v>
      </c>
      <c r="AW205" s="15" t="s">
        <v>108</v>
      </c>
      <c r="AX205" s="15" t="s">
        <v>760</v>
      </c>
      <c r="AY205" s="15" t="s">
        <v>761</v>
      </c>
      <c r="AZ205" s="14">
        <v>20757479</v>
      </c>
      <c r="BA205" s="14" t="s">
        <v>78</v>
      </c>
    </row>
    <row r="206" spans="1:53" hidden="1" x14ac:dyDescent="0.25">
      <c r="A206" s="16">
        <v>44344</v>
      </c>
      <c r="B206" s="15" t="s">
        <v>52</v>
      </c>
      <c r="C206" s="15" t="s">
        <v>560</v>
      </c>
      <c r="D206" s="15" t="s">
        <v>54</v>
      </c>
      <c r="E206" s="15" t="s">
        <v>137</v>
      </c>
      <c r="F206" s="15" t="s">
        <v>56</v>
      </c>
      <c r="G206" s="15" t="s">
        <v>57</v>
      </c>
      <c r="H206" s="15" t="s">
        <v>255</v>
      </c>
      <c r="I206" s="15" t="s">
        <v>57</v>
      </c>
      <c r="J206" s="17">
        <v>21410</v>
      </c>
      <c r="K206" s="15" t="s">
        <v>59</v>
      </c>
      <c r="L206" s="17">
        <v>1.9970392937479025</v>
      </c>
      <c r="M206" s="17">
        <v>0</v>
      </c>
      <c r="N206" s="11">
        <f t="shared" si="3"/>
        <v>42757.611279142591</v>
      </c>
      <c r="O206" s="17">
        <v>42755.75614691701</v>
      </c>
      <c r="P206" s="17">
        <v>1.9969993529620276</v>
      </c>
      <c r="Q206" s="15" t="s">
        <v>60</v>
      </c>
      <c r="R206" s="15" t="s">
        <v>140</v>
      </c>
      <c r="S206" s="17">
        <v>21410</v>
      </c>
      <c r="T206" s="15" t="s">
        <v>59</v>
      </c>
      <c r="U206" s="17">
        <v>1.0000001360791599</v>
      </c>
      <c r="V206" s="17" t="s">
        <v>62</v>
      </c>
      <c r="W206" s="17">
        <v>0</v>
      </c>
      <c r="X206" s="17">
        <v>42755.75614691701</v>
      </c>
      <c r="Y206" s="15" t="s">
        <v>626</v>
      </c>
      <c r="Z206" s="15" t="s">
        <v>64</v>
      </c>
      <c r="AA206" s="15" t="s">
        <v>65</v>
      </c>
      <c r="AB206" s="15" t="s">
        <v>66</v>
      </c>
      <c r="AC206" s="15" t="s">
        <v>67</v>
      </c>
      <c r="AD206" s="15" t="s">
        <v>68</v>
      </c>
      <c r="AE206" s="15" t="s">
        <v>69</v>
      </c>
      <c r="AF206" s="15" t="s">
        <v>70</v>
      </c>
      <c r="AG206" s="15" t="s">
        <v>71</v>
      </c>
      <c r="AH206" s="15" t="s">
        <v>57</v>
      </c>
      <c r="AI206" s="15" t="s">
        <v>57</v>
      </c>
      <c r="AJ206" s="10" t="s">
        <v>57</v>
      </c>
      <c r="AK206" s="15" t="s">
        <v>73</v>
      </c>
      <c r="AL206" s="15" t="s">
        <v>74</v>
      </c>
      <c r="AM206" s="15" t="s">
        <v>57</v>
      </c>
      <c r="AN206" s="15" t="s">
        <v>76</v>
      </c>
      <c r="AO206" s="15" t="s">
        <v>54</v>
      </c>
      <c r="AP206" s="15" t="s">
        <v>137</v>
      </c>
      <c r="AQ206" s="15" t="s">
        <v>56</v>
      </c>
      <c r="AR206" s="15" t="s">
        <v>57</v>
      </c>
      <c r="AS206" s="15" t="s">
        <v>57</v>
      </c>
      <c r="AT206" s="15" t="s">
        <v>57</v>
      </c>
      <c r="AU206" s="15" t="s">
        <v>66</v>
      </c>
      <c r="AV206" s="15" t="s">
        <v>67</v>
      </c>
      <c r="AW206" s="15" t="s">
        <v>68</v>
      </c>
      <c r="AX206" s="15" t="s">
        <v>69</v>
      </c>
      <c r="AY206" s="15" t="s">
        <v>70</v>
      </c>
      <c r="AZ206" s="14">
        <v>20708761</v>
      </c>
      <c r="BA206" s="14" t="s">
        <v>78</v>
      </c>
    </row>
    <row r="207" spans="1:53" hidden="1" x14ac:dyDescent="0.25">
      <c r="A207" s="16">
        <v>44344</v>
      </c>
      <c r="B207" s="15" t="s">
        <v>52</v>
      </c>
      <c r="C207" s="15" t="s">
        <v>560</v>
      </c>
      <c r="D207" s="15" t="s">
        <v>54</v>
      </c>
      <c r="E207" s="15" t="s">
        <v>137</v>
      </c>
      <c r="F207" s="15" t="s">
        <v>56</v>
      </c>
      <c r="G207" s="15" t="s">
        <v>57</v>
      </c>
      <c r="H207" s="15" t="s">
        <v>255</v>
      </c>
      <c r="I207" s="15" t="s">
        <v>57</v>
      </c>
      <c r="J207" s="17">
        <v>21430</v>
      </c>
      <c r="K207" s="15" t="s">
        <v>59</v>
      </c>
      <c r="L207" s="17">
        <v>1.9970393000069628</v>
      </c>
      <c r="M207" s="17">
        <v>0</v>
      </c>
      <c r="N207" s="11">
        <f t="shared" si="3"/>
        <v>42797.552199149213</v>
      </c>
      <c r="O207" s="17">
        <v>42795.696268105232</v>
      </c>
      <c r="P207" s="17">
        <v>1.9969993592209627</v>
      </c>
      <c r="Q207" s="15" t="s">
        <v>60</v>
      </c>
      <c r="R207" s="15" t="s">
        <v>140</v>
      </c>
      <c r="S207" s="17">
        <v>21430</v>
      </c>
      <c r="T207" s="15" t="s">
        <v>59</v>
      </c>
      <c r="U207" s="17">
        <v>1.0000001360791599</v>
      </c>
      <c r="V207" s="17" t="s">
        <v>62</v>
      </c>
      <c r="W207" s="17">
        <v>0</v>
      </c>
      <c r="X207" s="17">
        <v>42795.696268105232</v>
      </c>
      <c r="Y207" s="15" t="s">
        <v>626</v>
      </c>
      <c r="Z207" s="15" t="s">
        <v>64</v>
      </c>
      <c r="AA207" s="15" t="s">
        <v>65</v>
      </c>
      <c r="AB207" s="15" t="s">
        <v>66</v>
      </c>
      <c r="AC207" s="15" t="s">
        <v>67</v>
      </c>
      <c r="AD207" s="15" t="s">
        <v>68</v>
      </c>
      <c r="AE207" s="15" t="s">
        <v>69</v>
      </c>
      <c r="AF207" s="15" t="s">
        <v>70</v>
      </c>
      <c r="AG207" s="15" t="s">
        <v>71</v>
      </c>
      <c r="AH207" s="15" t="s">
        <v>57</v>
      </c>
      <c r="AI207" s="15" t="s">
        <v>57</v>
      </c>
      <c r="AJ207" s="10" t="s">
        <v>57</v>
      </c>
      <c r="AK207" s="15" t="s">
        <v>73</v>
      </c>
      <c r="AL207" s="15" t="s">
        <v>74</v>
      </c>
      <c r="AM207" s="15" t="s">
        <v>57</v>
      </c>
      <c r="AN207" s="15" t="s">
        <v>76</v>
      </c>
      <c r="AO207" s="15" t="s">
        <v>54</v>
      </c>
      <c r="AP207" s="15" t="s">
        <v>137</v>
      </c>
      <c r="AQ207" s="15" t="s">
        <v>56</v>
      </c>
      <c r="AR207" s="15" t="s">
        <v>57</v>
      </c>
      <c r="AS207" s="15" t="s">
        <v>57</v>
      </c>
      <c r="AT207" s="15" t="s">
        <v>57</v>
      </c>
      <c r="AU207" s="15" t="s">
        <v>66</v>
      </c>
      <c r="AV207" s="15" t="s">
        <v>67</v>
      </c>
      <c r="AW207" s="15" t="s">
        <v>68</v>
      </c>
      <c r="AX207" s="15" t="s">
        <v>69</v>
      </c>
      <c r="AY207" s="15" t="s">
        <v>70</v>
      </c>
      <c r="AZ207" s="14">
        <v>20708760</v>
      </c>
      <c r="BA207" s="14" t="s">
        <v>78</v>
      </c>
    </row>
    <row r="208" spans="1:53" hidden="1" x14ac:dyDescent="0.25">
      <c r="A208" s="16">
        <v>44344</v>
      </c>
      <c r="B208" s="15" t="s">
        <v>52</v>
      </c>
      <c r="C208" s="15" t="s">
        <v>764</v>
      </c>
      <c r="D208" s="15" t="s">
        <v>746</v>
      </c>
      <c r="E208" s="15" t="s">
        <v>224</v>
      </c>
      <c r="F208" s="15" t="s">
        <v>747</v>
      </c>
      <c r="G208" s="15" t="s">
        <v>57</v>
      </c>
      <c r="H208" s="15" t="s">
        <v>57</v>
      </c>
      <c r="I208" s="15" t="s">
        <v>57</v>
      </c>
      <c r="J208" s="17">
        <v>96000</v>
      </c>
      <c r="K208" s="15" t="s">
        <v>59</v>
      </c>
      <c r="L208" s="17">
        <v>1.3095220646368808</v>
      </c>
      <c r="M208" s="17">
        <v>0</v>
      </c>
      <c r="N208" s="11">
        <f t="shared" si="3"/>
        <v>125715.11820514056</v>
      </c>
      <c r="O208" s="17">
        <v>125712.86106395851</v>
      </c>
      <c r="P208" s="17">
        <v>1309.5089694162345</v>
      </c>
      <c r="Q208" s="15" t="s">
        <v>60</v>
      </c>
      <c r="R208" s="15" t="s">
        <v>83</v>
      </c>
      <c r="S208" s="17">
        <v>96</v>
      </c>
      <c r="T208" s="15" t="s">
        <v>117</v>
      </c>
      <c r="U208" s="17">
        <v>1279.9744000000001</v>
      </c>
      <c r="V208" s="17" t="s">
        <v>62</v>
      </c>
      <c r="W208" s="17">
        <v>0</v>
      </c>
      <c r="X208" s="17">
        <v>125712.86106395851</v>
      </c>
      <c r="Y208" s="15" t="s">
        <v>626</v>
      </c>
      <c r="Z208" s="15" t="s">
        <v>64</v>
      </c>
      <c r="AA208" s="15" t="s">
        <v>65</v>
      </c>
      <c r="AB208" s="15" t="s">
        <v>748</v>
      </c>
      <c r="AC208" s="15" t="s">
        <v>749</v>
      </c>
      <c r="AD208" s="15" t="s">
        <v>68</v>
      </c>
      <c r="AE208" s="15" t="s">
        <v>750</v>
      </c>
      <c r="AF208" s="15" t="s">
        <v>751</v>
      </c>
      <c r="AG208" s="15" t="s">
        <v>752</v>
      </c>
      <c r="AH208" s="15" t="s">
        <v>57</v>
      </c>
      <c r="AI208" s="15" t="s">
        <v>57</v>
      </c>
      <c r="AJ208" s="10" t="s">
        <v>753</v>
      </c>
      <c r="AK208" s="15" t="s">
        <v>73</v>
      </c>
      <c r="AL208" s="15" t="s">
        <v>74</v>
      </c>
      <c r="AM208" s="15" t="s">
        <v>90</v>
      </c>
      <c r="AN208" s="15" t="s">
        <v>76</v>
      </c>
      <c r="AO208" s="15" t="s">
        <v>746</v>
      </c>
      <c r="AP208" s="15" t="s">
        <v>224</v>
      </c>
      <c r="AQ208" s="15" t="s">
        <v>747</v>
      </c>
      <c r="AR208" s="15" t="s">
        <v>57</v>
      </c>
      <c r="AS208" s="15" t="s">
        <v>57</v>
      </c>
      <c r="AT208" s="15" t="s">
        <v>57</v>
      </c>
      <c r="AU208" s="15" t="s">
        <v>748</v>
      </c>
      <c r="AV208" s="15" t="s">
        <v>749</v>
      </c>
      <c r="AW208" s="15" t="s">
        <v>68</v>
      </c>
      <c r="AX208" s="15" t="s">
        <v>750</v>
      </c>
      <c r="AY208" s="15" t="s">
        <v>751</v>
      </c>
      <c r="AZ208" s="14">
        <v>20854968</v>
      </c>
      <c r="BA208" s="14" t="s">
        <v>78</v>
      </c>
    </row>
    <row r="209" spans="1:53" hidden="1" x14ac:dyDescent="0.25">
      <c r="A209" s="16">
        <v>44344</v>
      </c>
      <c r="B209" s="15" t="s">
        <v>52</v>
      </c>
      <c r="C209" s="15" t="s">
        <v>765</v>
      </c>
      <c r="D209" s="15" t="s">
        <v>456</v>
      </c>
      <c r="E209" s="15" t="s">
        <v>214</v>
      </c>
      <c r="F209" s="15" t="s">
        <v>457</v>
      </c>
      <c r="G209" s="15" t="s">
        <v>57</v>
      </c>
      <c r="H209" s="15" t="s">
        <v>215</v>
      </c>
      <c r="I209" s="15" t="s">
        <v>57</v>
      </c>
      <c r="J209" s="17">
        <v>32000</v>
      </c>
      <c r="K209" s="15" t="s">
        <v>59</v>
      </c>
      <c r="L209" s="17">
        <v>1.2276769355970758</v>
      </c>
      <c r="M209" s="17">
        <v>26.112499297121005</v>
      </c>
      <c r="N209" s="11">
        <f t="shared" si="3"/>
        <v>39312.774438403547</v>
      </c>
      <c r="O209" s="17">
        <v>39284.876225867643</v>
      </c>
      <c r="P209" s="17">
        <v>1.2276523820583638</v>
      </c>
      <c r="Q209" s="15" t="s">
        <v>60</v>
      </c>
      <c r="R209" s="15" t="s">
        <v>183</v>
      </c>
      <c r="S209" s="17">
        <v>32000</v>
      </c>
      <c r="T209" s="15" t="s">
        <v>59</v>
      </c>
      <c r="U209" s="17">
        <v>1.0000001372602401</v>
      </c>
      <c r="V209" s="17" t="s">
        <v>62</v>
      </c>
      <c r="W209" s="17">
        <v>10258.26</v>
      </c>
      <c r="X209" s="17">
        <v>49543.136225867645</v>
      </c>
      <c r="Y209" s="15" t="s">
        <v>626</v>
      </c>
      <c r="Z209" s="15" t="s">
        <v>64</v>
      </c>
      <c r="AA209" s="15" t="s">
        <v>65</v>
      </c>
      <c r="AB209" s="15" t="s">
        <v>118</v>
      </c>
      <c r="AC209" s="15" t="s">
        <v>458</v>
      </c>
      <c r="AD209" s="15" t="s">
        <v>108</v>
      </c>
      <c r="AE209" s="15" t="s">
        <v>459</v>
      </c>
      <c r="AF209" s="15" t="s">
        <v>460</v>
      </c>
      <c r="AG209" s="15" t="s">
        <v>461</v>
      </c>
      <c r="AH209" s="15" t="s">
        <v>57</v>
      </c>
      <c r="AI209" s="15" t="s">
        <v>57</v>
      </c>
      <c r="AJ209" s="10" t="s">
        <v>57</v>
      </c>
      <c r="AK209" s="15" t="s">
        <v>73</v>
      </c>
      <c r="AL209" s="15" t="s">
        <v>74</v>
      </c>
      <c r="AM209" s="15" t="s">
        <v>57</v>
      </c>
      <c r="AN209" s="15" t="s">
        <v>76</v>
      </c>
      <c r="AO209" s="15" t="s">
        <v>456</v>
      </c>
      <c r="AP209" s="15" t="s">
        <v>214</v>
      </c>
      <c r="AQ209" s="15" t="s">
        <v>457</v>
      </c>
      <c r="AR209" s="15" t="s">
        <v>57</v>
      </c>
      <c r="AS209" s="15" t="s">
        <v>215</v>
      </c>
      <c r="AT209" s="15" t="s">
        <v>57</v>
      </c>
      <c r="AU209" s="15" t="s">
        <v>118</v>
      </c>
      <c r="AV209" s="15" t="s">
        <v>458</v>
      </c>
      <c r="AW209" s="15" t="s">
        <v>108</v>
      </c>
      <c r="AX209" s="15" t="s">
        <v>459</v>
      </c>
      <c r="AY209" s="15" t="s">
        <v>460</v>
      </c>
      <c r="AZ209" s="14">
        <v>20926843</v>
      </c>
      <c r="BA209" s="14" t="s">
        <v>78</v>
      </c>
    </row>
    <row r="210" spans="1:53" hidden="1" x14ac:dyDescent="0.25">
      <c r="A210" s="16">
        <v>44344</v>
      </c>
      <c r="B210" s="15" t="s">
        <v>52</v>
      </c>
      <c r="C210" s="15" t="s">
        <v>766</v>
      </c>
      <c r="D210" s="15" t="s">
        <v>649</v>
      </c>
      <c r="E210" s="15" t="s">
        <v>137</v>
      </c>
      <c r="F210" s="15" t="s">
        <v>650</v>
      </c>
      <c r="G210" s="15" t="s">
        <v>57</v>
      </c>
      <c r="H210" s="15" t="s">
        <v>139</v>
      </c>
      <c r="I210" s="15" t="s">
        <v>57</v>
      </c>
      <c r="J210" s="17">
        <v>21440</v>
      </c>
      <c r="K210" s="15" t="s">
        <v>59</v>
      </c>
      <c r="L210" s="17">
        <v>2.0454102089913344</v>
      </c>
      <c r="M210" s="17">
        <v>24.490001394707601</v>
      </c>
      <c r="N210" s="11">
        <f t="shared" si="3"/>
        <v>43879.084882168914</v>
      </c>
      <c r="O210" s="17">
        <v>43852.717808876594</v>
      </c>
      <c r="P210" s="17">
        <v>2.0453693007871547</v>
      </c>
      <c r="Q210" s="15" t="s">
        <v>60</v>
      </c>
      <c r="R210" s="15" t="s">
        <v>140</v>
      </c>
      <c r="S210" s="17">
        <v>21440</v>
      </c>
      <c r="T210" s="15" t="s">
        <v>59</v>
      </c>
      <c r="U210" s="17">
        <v>1.942056</v>
      </c>
      <c r="V210" s="17" t="s">
        <v>62</v>
      </c>
      <c r="W210" s="17">
        <v>10739.54</v>
      </c>
      <c r="X210" s="17">
        <v>54592.257808876595</v>
      </c>
      <c r="Y210" s="15" t="s">
        <v>626</v>
      </c>
      <c r="Z210" s="15" t="s">
        <v>64</v>
      </c>
      <c r="AA210" s="15" t="s">
        <v>65</v>
      </c>
      <c r="AB210" s="15" t="s">
        <v>106</v>
      </c>
      <c r="AC210" s="15" t="s">
        <v>480</v>
      </c>
      <c r="AD210" s="15" t="s">
        <v>108</v>
      </c>
      <c r="AE210" s="15" t="s">
        <v>651</v>
      </c>
      <c r="AF210" s="15" t="s">
        <v>652</v>
      </c>
      <c r="AG210" s="15" t="s">
        <v>653</v>
      </c>
      <c r="AH210" s="15" t="s">
        <v>57</v>
      </c>
      <c r="AI210" s="15" t="s">
        <v>57</v>
      </c>
      <c r="AJ210" s="10" t="s">
        <v>654</v>
      </c>
      <c r="AK210" s="15" t="s">
        <v>73</v>
      </c>
      <c r="AL210" s="15" t="s">
        <v>74</v>
      </c>
      <c r="AM210" s="15" t="s">
        <v>145</v>
      </c>
      <c r="AN210" s="15" t="s">
        <v>76</v>
      </c>
      <c r="AO210" s="15" t="s">
        <v>649</v>
      </c>
      <c r="AP210" s="15" t="s">
        <v>137</v>
      </c>
      <c r="AQ210" s="15" t="s">
        <v>650</v>
      </c>
      <c r="AR210" s="15" t="s">
        <v>57</v>
      </c>
      <c r="AS210" s="15" t="s">
        <v>146</v>
      </c>
      <c r="AT210" s="15" t="s">
        <v>57</v>
      </c>
      <c r="AU210" s="15" t="s">
        <v>106</v>
      </c>
      <c r="AV210" s="15" t="s">
        <v>480</v>
      </c>
      <c r="AW210" s="15" t="s">
        <v>108</v>
      </c>
      <c r="AX210" s="15" t="s">
        <v>651</v>
      </c>
      <c r="AY210" s="15" t="s">
        <v>652</v>
      </c>
      <c r="AZ210" s="14">
        <v>20883896</v>
      </c>
      <c r="BA210" s="14" t="s">
        <v>78</v>
      </c>
    </row>
    <row r="211" spans="1:53" hidden="1" x14ac:dyDescent="0.25">
      <c r="A211" s="16">
        <v>44346</v>
      </c>
      <c r="B211" s="15" t="s">
        <v>52</v>
      </c>
      <c r="C211" s="15" t="s">
        <v>449</v>
      </c>
      <c r="D211" s="15" t="s">
        <v>767</v>
      </c>
      <c r="E211" s="15" t="s">
        <v>149</v>
      </c>
      <c r="F211" s="15" t="s">
        <v>768</v>
      </c>
      <c r="G211" s="15" t="s">
        <v>57</v>
      </c>
      <c r="H211" s="15" t="s">
        <v>57</v>
      </c>
      <c r="I211" s="15" t="s">
        <v>57</v>
      </c>
      <c r="J211" s="17">
        <v>64000</v>
      </c>
      <c r="K211" s="15" t="s">
        <v>59</v>
      </c>
      <c r="L211" s="17">
        <v>1.5244370263269784</v>
      </c>
      <c r="M211" s="17">
        <v>27.734999807533807</v>
      </c>
      <c r="N211" s="11">
        <f t="shared" si="3"/>
        <v>97592.704684734155</v>
      </c>
      <c r="O211" s="17">
        <v>97562.018405532915</v>
      </c>
      <c r="P211" s="17">
        <v>1524.4065375864518</v>
      </c>
      <c r="Q211" s="15" t="s">
        <v>60</v>
      </c>
      <c r="R211" s="15" t="s">
        <v>83</v>
      </c>
      <c r="S211" s="17">
        <v>64</v>
      </c>
      <c r="T211" s="15" t="s">
        <v>117</v>
      </c>
      <c r="U211" s="17">
        <v>1489.9702</v>
      </c>
      <c r="V211" s="17" t="s">
        <v>62</v>
      </c>
      <c r="W211" s="17">
        <v>27058.83</v>
      </c>
      <c r="X211" s="17">
        <v>124620.84840553292</v>
      </c>
      <c r="Y211" s="15" t="s">
        <v>626</v>
      </c>
      <c r="Z211" s="15" t="s">
        <v>64</v>
      </c>
      <c r="AA211" s="15" t="s">
        <v>65</v>
      </c>
      <c r="AB211" s="15" t="s">
        <v>387</v>
      </c>
      <c r="AC211" s="15" t="s">
        <v>769</v>
      </c>
      <c r="AD211" s="15" t="s">
        <v>243</v>
      </c>
      <c r="AE211" s="15" t="s">
        <v>770</v>
      </c>
      <c r="AF211" s="15" t="s">
        <v>771</v>
      </c>
      <c r="AG211" s="15" t="s">
        <v>772</v>
      </c>
      <c r="AH211" s="15" t="s">
        <v>57</v>
      </c>
      <c r="AI211" s="15" t="s">
        <v>57</v>
      </c>
      <c r="AJ211" s="10" t="s">
        <v>57</v>
      </c>
      <c r="AK211" s="15" t="s">
        <v>73</v>
      </c>
      <c r="AL211" s="15" t="s">
        <v>74</v>
      </c>
      <c r="AM211" s="15" t="s">
        <v>57</v>
      </c>
      <c r="AN211" s="15" t="s">
        <v>76</v>
      </c>
      <c r="AO211" s="15" t="s">
        <v>767</v>
      </c>
      <c r="AP211" s="15" t="s">
        <v>149</v>
      </c>
      <c r="AQ211" s="15" t="s">
        <v>768</v>
      </c>
      <c r="AR211" s="15" t="s">
        <v>57</v>
      </c>
      <c r="AS211" s="15" t="s">
        <v>57</v>
      </c>
      <c r="AT211" s="15" t="s">
        <v>57</v>
      </c>
      <c r="AU211" s="15" t="s">
        <v>387</v>
      </c>
      <c r="AV211" s="15" t="s">
        <v>769</v>
      </c>
      <c r="AW211" s="15" t="s">
        <v>243</v>
      </c>
      <c r="AX211" s="15" t="s">
        <v>770</v>
      </c>
      <c r="AY211" s="15" t="s">
        <v>771</v>
      </c>
      <c r="AZ211" s="14">
        <v>20794466</v>
      </c>
      <c r="BA211" s="14" t="s">
        <v>78</v>
      </c>
    </row>
    <row r="212" spans="1:53" hidden="1" x14ac:dyDescent="0.25">
      <c r="A212" s="16">
        <v>44349</v>
      </c>
      <c r="B212" s="15" t="s">
        <v>52</v>
      </c>
      <c r="C212" s="15" t="s">
        <v>773</v>
      </c>
      <c r="D212" s="15" t="s">
        <v>456</v>
      </c>
      <c r="E212" s="15" t="s">
        <v>115</v>
      </c>
      <c r="F212" s="15" t="s">
        <v>457</v>
      </c>
      <c r="G212" s="15" t="s">
        <v>57</v>
      </c>
      <c r="H212" s="15" t="s">
        <v>215</v>
      </c>
      <c r="I212" s="15" t="s">
        <v>57</v>
      </c>
      <c r="J212" s="17">
        <v>16000</v>
      </c>
      <c r="K212" s="15" t="s">
        <v>59</v>
      </c>
      <c r="L212" s="17">
        <v>1.5893790574960844</v>
      </c>
      <c r="M212" s="17">
        <v>27.73500321213454</v>
      </c>
      <c r="N212" s="11">
        <f t="shared" si="3"/>
        <v>25458.799923149487</v>
      </c>
      <c r="O212" s="17">
        <v>25429.556318638952</v>
      </c>
      <c r="P212" s="17">
        <v>1.5893472699149345</v>
      </c>
      <c r="Q212" s="15" t="s">
        <v>60</v>
      </c>
      <c r="R212" s="15" t="s">
        <v>83</v>
      </c>
      <c r="S212" s="17">
        <v>16000</v>
      </c>
      <c r="T212" s="15" t="s">
        <v>59</v>
      </c>
      <c r="U212" s="17">
        <v>1.5634349999999999</v>
      </c>
      <c r="V212" s="17" t="s">
        <v>62</v>
      </c>
      <c r="W212" s="17">
        <v>7052.89</v>
      </c>
      <c r="X212" s="17">
        <v>32482.446318638951</v>
      </c>
      <c r="Y212" s="15" t="s">
        <v>774</v>
      </c>
      <c r="Z212" s="15" t="s">
        <v>64</v>
      </c>
      <c r="AA212" s="15" t="s">
        <v>65</v>
      </c>
      <c r="AB212" s="15" t="s">
        <v>118</v>
      </c>
      <c r="AC212" s="15" t="s">
        <v>458</v>
      </c>
      <c r="AD212" s="15" t="s">
        <v>108</v>
      </c>
      <c r="AE212" s="15" t="s">
        <v>459</v>
      </c>
      <c r="AF212" s="15" t="s">
        <v>460</v>
      </c>
      <c r="AG212" s="15" t="s">
        <v>461</v>
      </c>
      <c r="AH212" s="15" t="s">
        <v>57</v>
      </c>
      <c r="AI212" s="15" t="s">
        <v>57</v>
      </c>
      <c r="AJ212" s="10" t="s">
        <v>310</v>
      </c>
      <c r="AK212" s="15" t="s">
        <v>73</v>
      </c>
      <c r="AL212" s="15" t="s">
        <v>74</v>
      </c>
      <c r="AM212" s="15" t="s">
        <v>90</v>
      </c>
      <c r="AN212" s="15" t="s">
        <v>76</v>
      </c>
      <c r="AO212" s="15" t="s">
        <v>456</v>
      </c>
      <c r="AP212" s="15" t="s">
        <v>124</v>
      </c>
      <c r="AQ212" s="15" t="s">
        <v>457</v>
      </c>
      <c r="AR212" s="15" t="s">
        <v>57</v>
      </c>
      <c r="AS212" s="15" t="s">
        <v>57</v>
      </c>
      <c r="AT212" s="15" t="s">
        <v>57</v>
      </c>
      <c r="AU212" s="15" t="s">
        <v>118</v>
      </c>
      <c r="AV212" s="15" t="s">
        <v>458</v>
      </c>
      <c r="AW212" s="15" t="s">
        <v>108</v>
      </c>
      <c r="AX212" s="15" t="s">
        <v>459</v>
      </c>
      <c r="AY212" s="15" t="s">
        <v>460</v>
      </c>
      <c r="AZ212" s="14">
        <v>24604365</v>
      </c>
      <c r="BA212" s="14" t="s">
        <v>78</v>
      </c>
    </row>
    <row r="213" spans="1:53" hidden="1" x14ac:dyDescent="0.25">
      <c r="A213" s="16">
        <v>44350</v>
      </c>
      <c r="B213" s="15" t="s">
        <v>52</v>
      </c>
      <c r="C213" s="15" t="s">
        <v>775</v>
      </c>
      <c r="D213" s="15" t="s">
        <v>148</v>
      </c>
      <c r="E213" s="15" t="s">
        <v>180</v>
      </c>
      <c r="F213" s="15" t="s">
        <v>150</v>
      </c>
      <c r="G213" s="15" t="s">
        <v>57</v>
      </c>
      <c r="H213" s="15" t="s">
        <v>776</v>
      </c>
      <c r="I213" s="15" t="s">
        <v>57</v>
      </c>
      <c r="J213" s="17">
        <v>32000</v>
      </c>
      <c r="K213" s="15" t="s">
        <v>59</v>
      </c>
      <c r="L213" s="17">
        <v>1.1869426488646952</v>
      </c>
      <c r="M213" s="17">
        <v>26.112498846557553</v>
      </c>
      <c r="N213" s="11">
        <f t="shared" si="3"/>
        <v>38009.277262516807</v>
      </c>
      <c r="O213" s="17">
        <v>37981.40512037497</v>
      </c>
      <c r="P213" s="17">
        <v>1.1869189100117179</v>
      </c>
      <c r="Q213" s="15" t="s">
        <v>60</v>
      </c>
      <c r="R213" s="15" t="s">
        <v>183</v>
      </c>
      <c r="S213" s="17">
        <v>32000</v>
      </c>
      <c r="T213" s="15" t="s">
        <v>59</v>
      </c>
      <c r="U213" s="17">
        <v>1.16883</v>
      </c>
      <c r="V213" s="17" t="s">
        <v>62</v>
      </c>
      <c r="W213" s="17">
        <v>9917.89</v>
      </c>
      <c r="X213" s="17">
        <v>47899.295120374969</v>
      </c>
      <c r="Y213" s="15" t="s">
        <v>774</v>
      </c>
      <c r="Z213" s="15" t="s">
        <v>64</v>
      </c>
      <c r="AA213" s="15" t="s">
        <v>65</v>
      </c>
      <c r="AB213" s="15" t="s">
        <v>118</v>
      </c>
      <c r="AC213" s="15" t="s">
        <v>129</v>
      </c>
      <c r="AD213" s="15" t="s">
        <v>108</v>
      </c>
      <c r="AE213" s="15" t="s">
        <v>152</v>
      </c>
      <c r="AF213" s="15" t="s">
        <v>153</v>
      </c>
      <c r="AG213" s="15" t="s">
        <v>154</v>
      </c>
      <c r="AH213" s="15" t="s">
        <v>57</v>
      </c>
      <c r="AI213" s="15" t="s">
        <v>57</v>
      </c>
      <c r="AJ213" s="10" t="s">
        <v>155</v>
      </c>
      <c r="AK213" s="15" t="s">
        <v>73</v>
      </c>
      <c r="AL213" s="15" t="s">
        <v>74</v>
      </c>
      <c r="AM213" s="15" t="s">
        <v>216</v>
      </c>
      <c r="AN213" s="15" t="s">
        <v>76</v>
      </c>
      <c r="AO213" s="15" t="s">
        <v>148</v>
      </c>
      <c r="AP213" s="15" t="s">
        <v>180</v>
      </c>
      <c r="AQ213" s="15" t="s">
        <v>150</v>
      </c>
      <c r="AR213" s="15" t="s">
        <v>57</v>
      </c>
      <c r="AS213" s="15" t="s">
        <v>776</v>
      </c>
      <c r="AT213" s="15" t="s">
        <v>57</v>
      </c>
      <c r="AU213" s="15" t="s">
        <v>118</v>
      </c>
      <c r="AV213" s="15" t="s">
        <v>129</v>
      </c>
      <c r="AW213" s="15" t="s">
        <v>108</v>
      </c>
      <c r="AX213" s="15" t="s">
        <v>152</v>
      </c>
      <c r="AY213" s="15" t="s">
        <v>153</v>
      </c>
      <c r="AZ213" s="14">
        <v>24556508</v>
      </c>
      <c r="BA213" s="14" t="s">
        <v>78</v>
      </c>
    </row>
    <row r="214" spans="1:53" hidden="1" x14ac:dyDescent="0.25">
      <c r="A214" s="16">
        <v>44350</v>
      </c>
      <c r="B214" s="15" t="s">
        <v>52</v>
      </c>
      <c r="C214" s="15" t="s">
        <v>777</v>
      </c>
      <c r="D214" s="15" t="s">
        <v>778</v>
      </c>
      <c r="E214" s="15" t="s">
        <v>149</v>
      </c>
      <c r="F214" s="15" t="s">
        <v>779</v>
      </c>
      <c r="G214" s="15" t="s">
        <v>57</v>
      </c>
      <c r="H214" s="15" t="s">
        <v>57</v>
      </c>
      <c r="I214" s="15" t="s">
        <v>57</v>
      </c>
      <c r="J214" s="17">
        <v>16000</v>
      </c>
      <c r="K214" s="15" t="s">
        <v>59</v>
      </c>
      <c r="L214" s="17">
        <v>1.465924895392722</v>
      </c>
      <c r="M214" s="17">
        <v>30.98000107401856</v>
      </c>
      <c r="N214" s="11">
        <f t="shared" si="3"/>
        <v>23486.77832735757</v>
      </c>
      <c r="O214" s="17">
        <v>23454.329230317024</v>
      </c>
      <c r="P214" s="17">
        <v>1.4658955768948141</v>
      </c>
      <c r="Q214" s="15" t="s">
        <v>60</v>
      </c>
      <c r="R214" s="15" t="s">
        <v>83</v>
      </c>
      <c r="S214" s="17">
        <v>16000</v>
      </c>
      <c r="T214" s="15" t="s">
        <v>59</v>
      </c>
      <c r="U214" s="17">
        <v>1.0000004129434601</v>
      </c>
      <c r="V214" s="17" t="s">
        <v>62</v>
      </c>
      <c r="W214" s="17">
        <v>7266.15</v>
      </c>
      <c r="X214" s="17">
        <v>30720.479230317025</v>
      </c>
      <c r="Y214" s="15" t="s">
        <v>774</v>
      </c>
      <c r="Z214" s="15" t="s">
        <v>64</v>
      </c>
      <c r="AA214" s="15" t="s">
        <v>65</v>
      </c>
      <c r="AB214" s="15" t="s">
        <v>106</v>
      </c>
      <c r="AC214" s="15" t="s">
        <v>530</v>
      </c>
      <c r="AD214" s="15" t="s">
        <v>108</v>
      </c>
      <c r="AE214" s="15" t="s">
        <v>780</v>
      </c>
      <c r="AF214" s="15" t="s">
        <v>781</v>
      </c>
      <c r="AG214" s="15" t="s">
        <v>782</v>
      </c>
      <c r="AH214" s="15" t="s">
        <v>57</v>
      </c>
      <c r="AI214" s="15" t="s">
        <v>57</v>
      </c>
      <c r="AJ214" s="10" t="s">
        <v>783</v>
      </c>
      <c r="AK214" s="15" t="s">
        <v>73</v>
      </c>
      <c r="AL214" s="15" t="s">
        <v>74</v>
      </c>
      <c r="AM214" s="15" t="s">
        <v>90</v>
      </c>
      <c r="AN214" s="15" t="s">
        <v>76</v>
      </c>
      <c r="AO214" s="15" t="s">
        <v>778</v>
      </c>
      <c r="AP214" s="15" t="s">
        <v>149</v>
      </c>
      <c r="AQ214" s="15" t="s">
        <v>779</v>
      </c>
      <c r="AR214" s="15" t="s">
        <v>57</v>
      </c>
      <c r="AS214" s="15" t="s">
        <v>57</v>
      </c>
      <c r="AT214" s="15" t="s">
        <v>57</v>
      </c>
      <c r="AU214" s="15" t="s">
        <v>106</v>
      </c>
      <c r="AV214" s="15" t="s">
        <v>530</v>
      </c>
      <c r="AW214" s="15" t="s">
        <v>108</v>
      </c>
      <c r="AX214" s="15" t="s">
        <v>780</v>
      </c>
      <c r="AY214" s="15" t="s">
        <v>781</v>
      </c>
      <c r="AZ214" s="14">
        <v>24390838</v>
      </c>
      <c r="BA214" s="14" t="s">
        <v>78</v>
      </c>
    </row>
    <row r="215" spans="1:53" hidden="1" x14ac:dyDescent="0.25">
      <c r="A215" s="16">
        <v>44350</v>
      </c>
      <c r="B215" s="15" t="s">
        <v>52</v>
      </c>
      <c r="C215" s="15" t="s">
        <v>773</v>
      </c>
      <c r="D215" s="15" t="s">
        <v>456</v>
      </c>
      <c r="E215" s="15" t="s">
        <v>115</v>
      </c>
      <c r="F215" s="15" t="s">
        <v>457</v>
      </c>
      <c r="G215" s="15" t="s">
        <v>57</v>
      </c>
      <c r="H215" s="15" t="s">
        <v>215</v>
      </c>
      <c r="I215" s="15" t="s">
        <v>57</v>
      </c>
      <c r="J215" s="17">
        <v>16000</v>
      </c>
      <c r="K215" s="15" t="s">
        <v>59</v>
      </c>
      <c r="L215" s="17">
        <v>1.5876626029685881</v>
      </c>
      <c r="M215" s="17">
        <v>27.73500321213454</v>
      </c>
      <c r="N215" s="11">
        <f t="shared" si="3"/>
        <v>25431.336650709545</v>
      </c>
      <c r="O215" s="17">
        <v>25402.093595464459</v>
      </c>
      <c r="P215" s="17">
        <v>1.5876308497165288</v>
      </c>
      <c r="Q215" s="15" t="s">
        <v>60</v>
      </c>
      <c r="R215" s="15" t="s">
        <v>83</v>
      </c>
      <c r="S215" s="17">
        <v>16000</v>
      </c>
      <c r="T215" s="15" t="s">
        <v>59</v>
      </c>
      <c r="U215" s="17">
        <v>1.5634349999999999</v>
      </c>
      <c r="V215" s="17" t="s">
        <v>62</v>
      </c>
      <c r="W215" s="17">
        <v>7045.27</v>
      </c>
      <c r="X215" s="17">
        <v>32447.36359546446</v>
      </c>
      <c r="Y215" s="15" t="s">
        <v>774</v>
      </c>
      <c r="Z215" s="15" t="s">
        <v>64</v>
      </c>
      <c r="AA215" s="15" t="s">
        <v>65</v>
      </c>
      <c r="AB215" s="15" t="s">
        <v>118</v>
      </c>
      <c r="AC215" s="15" t="s">
        <v>458</v>
      </c>
      <c r="AD215" s="15" t="s">
        <v>108</v>
      </c>
      <c r="AE215" s="15" t="s">
        <v>459</v>
      </c>
      <c r="AF215" s="15" t="s">
        <v>460</v>
      </c>
      <c r="AG215" s="15" t="s">
        <v>461</v>
      </c>
      <c r="AH215" s="15" t="s">
        <v>57</v>
      </c>
      <c r="AI215" s="15" t="s">
        <v>57</v>
      </c>
      <c r="AJ215" s="10" t="s">
        <v>310</v>
      </c>
      <c r="AK215" s="15" t="s">
        <v>73</v>
      </c>
      <c r="AL215" s="15" t="s">
        <v>74</v>
      </c>
      <c r="AM215" s="15" t="s">
        <v>90</v>
      </c>
      <c r="AN215" s="15" t="s">
        <v>76</v>
      </c>
      <c r="AO215" s="15" t="s">
        <v>456</v>
      </c>
      <c r="AP215" s="15" t="s">
        <v>124</v>
      </c>
      <c r="AQ215" s="15" t="s">
        <v>457</v>
      </c>
      <c r="AR215" s="15" t="s">
        <v>57</v>
      </c>
      <c r="AS215" s="15" t="s">
        <v>57</v>
      </c>
      <c r="AT215" s="15" t="s">
        <v>57</v>
      </c>
      <c r="AU215" s="15" t="s">
        <v>118</v>
      </c>
      <c r="AV215" s="15" t="s">
        <v>458</v>
      </c>
      <c r="AW215" s="15" t="s">
        <v>108</v>
      </c>
      <c r="AX215" s="15" t="s">
        <v>459</v>
      </c>
      <c r="AY215" s="15" t="s">
        <v>460</v>
      </c>
      <c r="AZ215" s="14">
        <v>24486618</v>
      </c>
      <c r="BA215" s="14" t="s">
        <v>78</v>
      </c>
    </row>
    <row r="216" spans="1:53" hidden="1" x14ac:dyDescent="0.25">
      <c r="A216" s="16">
        <v>44351</v>
      </c>
      <c r="B216" s="15" t="s">
        <v>52</v>
      </c>
      <c r="C216" s="15" t="s">
        <v>784</v>
      </c>
      <c r="D216" s="15" t="s">
        <v>785</v>
      </c>
      <c r="E216" s="15" t="s">
        <v>180</v>
      </c>
      <c r="F216" s="15" t="s">
        <v>786</v>
      </c>
      <c r="G216" s="15" t="s">
        <v>57</v>
      </c>
      <c r="H216" s="15" t="s">
        <v>787</v>
      </c>
      <c r="I216" s="15" t="s">
        <v>57</v>
      </c>
      <c r="J216" s="17">
        <v>3600</v>
      </c>
      <c r="K216" s="15" t="s">
        <v>59</v>
      </c>
      <c r="L216" s="17">
        <v>1.8935554082622705</v>
      </c>
      <c r="M216" s="17">
        <v>19.237500000000001</v>
      </c>
      <c r="N216" s="11">
        <f t="shared" si="3"/>
        <v>6837.0369697441738</v>
      </c>
      <c r="O216" s="17">
        <v>6816.6631337547788</v>
      </c>
      <c r="P216" s="17">
        <v>1.8935175371541053</v>
      </c>
      <c r="Q216" s="15" t="s">
        <v>60</v>
      </c>
      <c r="R216" s="15" t="s">
        <v>183</v>
      </c>
      <c r="S216" s="17">
        <v>3600</v>
      </c>
      <c r="T216" s="15" t="s">
        <v>59</v>
      </c>
      <c r="U216" s="17">
        <v>1.16883</v>
      </c>
      <c r="V216" s="17" t="s">
        <v>62</v>
      </c>
      <c r="W216" s="17">
        <v>1311.35</v>
      </c>
      <c r="X216" s="17">
        <v>8128.0131337547791</v>
      </c>
      <c r="Y216" s="15" t="s">
        <v>774</v>
      </c>
      <c r="Z216" s="15" t="s">
        <v>64</v>
      </c>
      <c r="AA216" s="15" t="s">
        <v>65</v>
      </c>
      <c r="AB216" s="15" t="s">
        <v>57</v>
      </c>
      <c r="AC216" s="15" t="s">
        <v>788</v>
      </c>
      <c r="AD216" s="15" t="s">
        <v>108</v>
      </c>
      <c r="AE216" s="15" t="s">
        <v>789</v>
      </c>
      <c r="AF216" s="15" t="s">
        <v>790</v>
      </c>
      <c r="AG216" s="15" t="s">
        <v>791</v>
      </c>
      <c r="AH216" s="15" t="s">
        <v>57</v>
      </c>
      <c r="AI216" s="15" t="s">
        <v>57</v>
      </c>
      <c r="AJ216" s="10" t="s">
        <v>792</v>
      </c>
      <c r="AK216" s="15" t="s">
        <v>73</v>
      </c>
      <c r="AL216" s="15" t="s">
        <v>74</v>
      </c>
      <c r="AM216" s="15" t="s">
        <v>216</v>
      </c>
      <c r="AN216" s="15" t="s">
        <v>76</v>
      </c>
      <c r="AO216" s="15" t="s">
        <v>785</v>
      </c>
      <c r="AP216" s="15" t="s">
        <v>180</v>
      </c>
      <c r="AQ216" s="15" t="s">
        <v>786</v>
      </c>
      <c r="AR216" s="15" t="s">
        <v>57</v>
      </c>
      <c r="AS216" s="15" t="s">
        <v>787</v>
      </c>
      <c r="AT216" s="15" t="s">
        <v>57</v>
      </c>
      <c r="AU216" s="15" t="s">
        <v>57</v>
      </c>
      <c r="AV216" s="15" t="s">
        <v>788</v>
      </c>
      <c r="AW216" s="15" t="s">
        <v>108</v>
      </c>
      <c r="AX216" s="15" t="s">
        <v>789</v>
      </c>
      <c r="AY216" s="15" t="s">
        <v>790</v>
      </c>
      <c r="AZ216" s="14">
        <v>24491654</v>
      </c>
      <c r="BA216" s="14" t="s">
        <v>78</v>
      </c>
    </row>
    <row r="217" spans="1:53" hidden="1" x14ac:dyDescent="0.25">
      <c r="A217" s="16">
        <v>44351</v>
      </c>
      <c r="B217" s="15" t="s">
        <v>52</v>
      </c>
      <c r="C217" s="15" t="s">
        <v>773</v>
      </c>
      <c r="D217" s="15" t="s">
        <v>456</v>
      </c>
      <c r="E217" s="15" t="s">
        <v>115</v>
      </c>
      <c r="F217" s="15" t="s">
        <v>457</v>
      </c>
      <c r="G217" s="15" t="s">
        <v>57</v>
      </c>
      <c r="H217" s="15" t="s">
        <v>215</v>
      </c>
      <c r="I217" s="15" t="s">
        <v>57</v>
      </c>
      <c r="J217" s="17">
        <v>16000</v>
      </c>
      <c r="K217" s="15" t="s">
        <v>59</v>
      </c>
      <c r="L217" s="17">
        <v>1.5912245887843957</v>
      </c>
      <c r="M217" s="17">
        <v>27.73500321213454</v>
      </c>
      <c r="N217" s="11">
        <f t="shared" si="3"/>
        <v>25488.328423762465</v>
      </c>
      <c r="O217" s="17">
        <v>25459.084228681917</v>
      </c>
      <c r="P217" s="17">
        <v>1.5911927642926198</v>
      </c>
      <c r="Q217" s="15" t="s">
        <v>60</v>
      </c>
      <c r="R217" s="15" t="s">
        <v>83</v>
      </c>
      <c r="S217" s="17">
        <v>16000</v>
      </c>
      <c r="T217" s="15" t="s">
        <v>59</v>
      </c>
      <c r="U217" s="17">
        <v>1.5634349999999999</v>
      </c>
      <c r="V217" s="17" t="s">
        <v>62</v>
      </c>
      <c r="W217" s="17">
        <v>7061.08</v>
      </c>
      <c r="X217" s="17">
        <v>32520.164228681919</v>
      </c>
      <c r="Y217" s="15" t="s">
        <v>774</v>
      </c>
      <c r="Z217" s="15" t="s">
        <v>64</v>
      </c>
      <c r="AA217" s="15" t="s">
        <v>65</v>
      </c>
      <c r="AB217" s="15" t="s">
        <v>118</v>
      </c>
      <c r="AC217" s="15" t="s">
        <v>458</v>
      </c>
      <c r="AD217" s="15" t="s">
        <v>108</v>
      </c>
      <c r="AE217" s="15" t="s">
        <v>459</v>
      </c>
      <c r="AF217" s="15" t="s">
        <v>460</v>
      </c>
      <c r="AG217" s="15" t="s">
        <v>461</v>
      </c>
      <c r="AH217" s="15" t="s">
        <v>57</v>
      </c>
      <c r="AI217" s="15" t="s">
        <v>57</v>
      </c>
      <c r="AJ217" s="10" t="s">
        <v>310</v>
      </c>
      <c r="AK217" s="15" t="s">
        <v>73</v>
      </c>
      <c r="AL217" s="15" t="s">
        <v>74</v>
      </c>
      <c r="AM217" s="15" t="s">
        <v>90</v>
      </c>
      <c r="AN217" s="15" t="s">
        <v>76</v>
      </c>
      <c r="AO217" s="15" t="s">
        <v>456</v>
      </c>
      <c r="AP217" s="15" t="s">
        <v>124</v>
      </c>
      <c r="AQ217" s="15" t="s">
        <v>457</v>
      </c>
      <c r="AR217" s="15" t="s">
        <v>57</v>
      </c>
      <c r="AS217" s="15" t="s">
        <v>57</v>
      </c>
      <c r="AT217" s="15" t="s">
        <v>57</v>
      </c>
      <c r="AU217" s="15" t="s">
        <v>118</v>
      </c>
      <c r="AV217" s="15" t="s">
        <v>458</v>
      </c>
      <c r="AW217" s="15" t="s">
        <v>108</v>
      </c>
      <c r="AX217" s="15" t="s">
        <v>459</v>
      </c>
      <c r="AY217" s="15" t="s">
        <v>460</v>
      </c>
      <c r="AZ217" s="14">
        <v>24445628</v>
      </c>
      <c r="BA217" s="14" t="s">
        <v>78</v>
      </c>
    </row>
    <row r="218" spans="1:53" hidden="1" x14ac:dyDescent="0.25">
      <c r="A218" s="16">
        <v>44351</v>
      </c>
      <c r="B218" s="15" t="s">
        <v>52</v>
      </c>
      <c r="C218" s="15" t="s">
        <v>793</v>
      </c>
      <c r="D218" s="15" t="s">
        <v>332</v>
      </c>
      <c r="E218" s="15" t="s">
        <v>137</v>
      </c>
      <c r="F218" s="15" t="s">
        <v>333</v>
      </c>
      <c r="G218" s="15" t="s">
        <v>57</v>
      </c>
      <c r="H218" s="15" t="s">
        <v>139</v>
      </c>
      <c r="I218" s="15" t="s">
        <v>57</v>
      </c>
      <c r="J218" s="17">
        <v>16000</v>
      </c>
      <c r="K218" s="15" t="s">
        <v>59</v>
      </c>
      <c r="L218" s="17">
        <v>2.0734363113391852</v>
      </c>
      <c r="M218" s="17">
        <v>24.490001455897875</v>
      </c>
      <c r="N218" s="11">
        <f t="shared" si="3"/>
        <v>33200.470982882856</v>
      </c>
      <c r="O218" s="17">
        <v>33174.317481807331</v>
      </c>
      <c r="P218" s="17">
        <v>2.073394842612958</v>
      </c>
      <c r="Q218" s="15" t="s">
        <v>60</v>
      </c>
      <c r="R218" s="15" t="s">
        <v>140</v>
      </c>
      <c r="S218" s="17">
        <v>16000</v>
      </c>
      <c r="T218" s="15" t="s">
        <v>59</v>
      </c>
      <c r="U218" s="17">
        <v>1.0000002718078</v>
      </c>
      <c r="V218" s="17" t="s">
        <v>62</v>
      </c>
      <c r="W218" s="17">
        <v>8124.39</v>
      </c>
      <c r="X218" s="17">
        <v>41298.707481807331</v>
      </c>
      <c r="Y218" s="15" t="s">
        <v>774</v>
      </c>
      <c r="Z218" s="15" t="s">
        <v>64</v>
      </c>
      <c r="AA218" s="15" t="s">
        <v>65</v>
      </c>
      <c r="AB218" s="15" t="s">
        <v>334</v>
      </c>
      <c r="AC218" s="15" t="s">
        <v>335</v>
      </c>
      <c r="AD218" s="15" t="s">
        <v>108</v>
      </c>
      <c r="AE218" s="15" t="s">
        <v>336</v>
      </c>
      <c r="AF218" s="15" t="s">
        <v>337</v>
      </c>
      <c r="AG218" s="15" t="s">
        <v>338</v>
      </c>
      <c r="AH218" s="15" t="s">
        <v>57</v>
      </c>
      <c r="AI218" s="15" t="s">
        <v>57</v>
      </c>
      <c r="AJ218" s="10" t="s">
        <v>339</v>
      </c>
      <c r="AK218" s="15" t="s">
        <v>73</v>
      </c>
      <c r="AL218" s="15" t="s">
        <v>74</v>
      </c>
      <c r="AM218" s="15" t="s">
        <v>145</v>
      </c>
      <c r="AN218" s="15" t="s">
        <v>76</v>
      </c>
      <c r="AO218" s="15" t="s">
        <v>332</v>
      </c>
      <c r="AP218" s="15" t="s">
        <v>137</v>
      </c>
      <c r="AQ218" s="15" t="s">
        <v>333</v>
      </c>
      <c r="AR218" s="15" t="s">
        <v>57</v>
      </c>
      <c r="AS218" s="15" t="s">
        <v>139</v>
      </c>
      <c r="AT218" s="15" t="s">
        <v>57</v>
      </c>
      <c r="AU218" s="15" t="s">
        <v>334</v>
      </c>
      <c r="AV218" s="15" t="s">
        <v>335</v>
      </c>
      <c r="AW218" s="15" t="s">
        <v>108</v>
      </c>
      <c r="AX218" s="15" t="s">
        <v>336</v>
      </c>
      <c r="AY218" s="15" t="s">
        <v>337</v>
      </c>
      <c r="AZ218" s="14">
        <v>24462848</v>
      </c>
      <c r="BA218" s="14" t="s">
        <v>78</v>
      </c>
    </row>
    <row r="219" spans="1:53" hidden="1" x14ac:dyDescent="0.25">
      <c r="A219" s="16">
        <v>44351</v>
      </c>
      <c r="B219" s="15" t="s">
        <v>52</v>
      </c>
      <c r="C219" s="15" t="s">
        <v>794</v>
      </c>
      <c r="D219" s="15" t="s">
        <v>437</v>
      </c>
      <c r="E219" s="15" t="s">
        <v>149</v>
      </c>
      <c r="F219" s="15" t="s">
        <v>438</v>
      </c>
      <c r="G219" s="15" t="s">
        <v>57</v>
      </c>
      <c r="H219" s="15" t="s">
        <v>57</v>
      </c>
      <c r="I219" s="15" t="s">
        <v>57</v>
      </c>
      <c r="J219" s="17">
        <v>24000</v>
      </c>
      <c r="K219" s="15" t="s">
        <v>59</v>
      </c>
      <c r="L219" s="17">
        <v>1.5658056656408748</v>
      </c>
      <c r="M219" s="17">
        <v>27.734998919209445</v>
      </c>
      <c r="N219" s="11">
        <f t="shared" si="3"/>
        <v>37608.070974300201</v>
      </c>
      <c r="O219" s="17">
        <v>37578.584388661482</v>
      </c>
      <c r="P219" s="17">
        <v>1565.7743495275618</v>
      </c>
      <c r="Q219" s="15" t="s">
        <v>60</v>
      </c>
      <c r="R219" s="15" t="s">
        <v>83</v>
      </c>
      <c r="S219" s="17">
        <v>24</v>
      </c>
      <c r="T219" s="15" t="s">
        <v>117</v>
      </c>
      <c r="U219" s="17">
        <v>1539.9692</v>
      </c>
      <c r="V219" s="17" t="s">
        <v>62</v>
      </c>
      <c r="W219" s="17">
        <v>10422.42</v>
      </c>
      <c r="X219" s="17">
        <v>48001.00438866148</v>
      </c>
      <c r="Y219" s="15" t="s">
        <v>774</v>
      </c>
      <c r="Z219" s="15" t="s">
        <v>64</v>
      </c>
      <c r="AA219" s="15" t="s">
        <v>65</v>
      </c>
      <c r="AB219" s="15" t="s">
        <v>118</v>
      </c>
      <c r="AC219" s="15" t="s">
        <v>439</v>
      </c>
      <c r="AD219" s="15" t="s">
        <v>108</v>
      </c>
      <c r="AE219" s="15" t="s">
        <v>440</v>
      </c>
      <c r="AF219" s="15" t="s">
        <v>441</v>
      </c>
      <c r="AG219" s="15" t="s">
        <v>442</v>
      </c>
      <c r="AH219" s="15" t="s">
        <v>57</v>
      </c>
      <c r="AI219" s="15" t="s">
        <v>57</v>
      </c>
      <c r="AJ219" s="10" t="s">
        <v>443</v>
      </c>
      <c r="AK219" s="15" t="s">
        <v>73</v>
      </c>
      <c r="AL219" s="15" t="s">
        <v>74</v>
      </c>
      <c r="AM219" s="15" t="s">
        <v>90</v>
      </c>
      <c r="AN219" s="15" t="s">
        <v>76</v>
      </c>
      <c r="AO219" s="15" t="s">
        <v>437</v>
      </c>
      <c r="AP219" s="15" t="s">
        <v>149</v>
      </c>
      <c r="AQ219" s="15" t="s">
        <v>438</v>
      </c>
      <c r="AR219" s="15" t="s">
        <v>57</v>
      </c>
      <c r="AS219" s="15" t="s">
        <v>57</v>
      </c>
      <c r="AT219" s="15" t="s">
        <v>57</v>
      </c>
      <c r="AU219" s="15" t="s">
        <v>118</v>
      </c>
      <c r="AV219" s="15" t="s">
        <v>439</v>
      </c>
      <c r="AW219" s="15" t="s">
        <v>108</v>
      </c>
      <c r="AX219" s="15" t="s">
        <v>440</v>
      </c>
      <c r="AY219" s="15" t="s">
        <v>441</v>
      </c>
      <c r="AZ219" s="14">
        <v>24564602</v>
      </c>
      <c r="BA219" s="14" t="s">
        <v>78</v>
      </c>
    </row>
    <row r="220" spans="1:53" hidden="1" x14ac:dyDescent="0.25">
      <c r="A220" s="16">
        <v>44351</v>
      </c>
      <c r="B220" s="15" t="s">
        <v>52</v>
      </c>
      <c r="C220" s="15" t="s">
        <v>773</v>
      </c>
      <c r="D220" s="15" t="s">
        <v>456</v>
      </c>
      <c r="E220" s="15" t="s">
        <v>115</v>
      </c>
      <c r="F220" s="15" t="s">
        <v>457</v>
      </c>
      <c r="G220" s="15" t="s">
        <v>57</v>
      </c>
      <c r="H220" s="15" t="s">
        <v>215</v>
      </c>
      <c r="I220" s="15" t="s">
        <v>57</v>
      </c>
      <c r="J220" s="17">
        <v>16000</v>
      </c>
      <c r="K220" s="15" t="s">
        <v>59</v>
      </c>
      <c r="L220" s="17">
        <v>1.5912245887843957</v>
      </c>
      <c r="M220" s="17">
        <v>27.73500321213454</v>
      </c>
      <c r="N220" s="11">
        <f t="shared" si="3"/>
        <v>25488.328423762465</v>
      </c>
      <c r="O220" s="17">
        <v>25459.084228681917</v>
      </c>
      <c r="P220" s="17">
        <v>1.5911927642926198</v>
      </c>
      <c r="Q220" s="15" t="s">
        <v>60</v>
      </c>
      <c r="R220" s="15" t="s">
        <v>83</v>
      </c>
      <c r="S220" s="17">
        <v>16000</v>
      </c>
      <c r="T220" s="15" t="s">
        <v>59</v>
      </c>
      <c r="U220" s="17">
        <v>1.5634349999999999</v>
      </c>
      <c r="V220" s="17" t="s">
        <v>62</v>
      </c>
      <c r="W220" s="17">
        <v>7061.08</v>
      </c>
      <c r="X220" s="17">
        <v>32520.164228681919</v>
      </c>
      <c r="Y220" s="15" t="s">
        <v>774</v>
      </c>
      <c r="Z220" s="15" t="s">
        <v>64</v>
      </c>
      <c r="AA220" s="15" t="s">
        <v>65</v>
      </c>
      <c r="AB220" s="15" t="s">
        <v>118</v>
      </c>
      <c r="AC220" s="15" t="s">
        <v>458</v>
      </c>
      <c r="AD220" s="15" t="s">
        <v>108</v>
      </c>
      <c r="AE220" s="15" t="s">
        <v>459</v>
      </c>
      <c r="AF220" s="15" t="s">
        <v>460</v>
      </c>
      <c r="AG220" s="15" t="s">
        <v>461</v>
      </c>
      <c r="AH220" s="15" t="s">
        <v>57</v>
      </c>
      <c r="AI220" s="15" t="s">
        <v>57</v>
      </c>
      <c r="AJ220" s="10" t="s">
        <v>310</v>
      </c>
      <c r="AK220" s="15" t="s">
        <v>73</v>
      </c>
      <c r="AL220" s="15" t="s">
        <v>74</v>
      </c>
      <c r="AM220" s="15" t="s">
        <v>90</v>
      </c>
      <c r="AN220" s="15" t="s">
        <v>76</v>
      </c>
      <c r="AO220" s="15" t="s">
        <v>456</v>
      </c>
      <c r="AP220" s="15" t="s">
        <v>124</v>
      </c>
      <c r="AQ220" s="15" t="s">
        <v>457</v>
      </c>
      <c r="AR220" s="15" t="s">
        <v>57</v>
      </c>
      <c r="AS220" s="15" t="s">
        <v>57</v>
      </c>
      <c r="AT220" s="15" t="s">
        <v>57</v>
      </c>
      <c r="AU220" s="15" t="s">
        <v>118</v>
      </c>
      <c r="AV220" s="15" t="s">
        <v>458</v>
      </c>
      <c r="AW220" s="15" t="s">
        <v>108</v>
      </c>
      <c r="AX220" s="15" t="s">
        <v>459</v>
      </c>
      <c r="AY220" s="15" t="s">
        <v>460</v>
      </c>
      <c r="AZ220" s="14">
        <v>24230730</v>
      </c>
      <c r="BA220" s="14" t="s">
        <v>78</v>
      </c>
    </row>
    <row r="221" spans="1:53" hidden="1" x14ac:dyDescent="0.25">
      <c r="A221" s="16">
        <v>44351</v>
      </c>
      <c r="B221" s="15" t="s">
        <v>52</v>
      </c>
      <c r="C221" s="15" t="s">
        <v>773</v>
      </c>
      <c r="D221" s="15" t="s">
        <v>258</v>
      </c>
      <c r="E221" s="15" t="s">
        <v>193</v>
      </c>
      <c r="F221" s="15" t="s">
        <v>259</v>
      </c>
      <c r="G221" s="15" t="s">
        <v>57</v>
      </c>
      <c r="H221" s="15" t="s">
        <v>57</v>
      </c>
      <c r="I221" s="15" t="s">
        <v>57</v>
      </c>
      <c r="J221" s="17">
        <v>32000</v>
      </c>
      <c r="K221" s="15" t="s">
        <v>59</v>
      </c>
      <c r="L221" s="17">
        <v>1.4458283484034571</v>
      </c>
      <c r="M221" s="17">
        <v>27.735000028471045</v>
      </c>
      <c r="N221" s="11">
        <f t="shared" si="3"/>
        <v>46295.242148939098</v>
      </c>
      <c r="O221" s="17">
        <v>46265.581818767649</v>
      </c>
      <c r="P221" s="17">
        <v>1.4457994318364891</v>
      </c>
      <c r="Q221" s="15" t="s">
        <v>60</v>
      </c>
      <c r="R221" s="15" t="s">
        <v>83</v>
      </c>
      <c r="S221" s="17">
        <v>32000</v>
      </c>
      <c r="T221" s="15" t="s">
        <v>59</v>
      </c>
      <c r="U221" s="17">
        <v>1.4205779999999999</v>
      </c>
      <c r="V221" s="17" t="s">
        <v>62</v>
      </c>
      <c r="W221" s="17">
        <v>12831.76</v>
      </c>
      <c r="X221" s="17">
        <v>59097.341818767651</v>
      </c>
      <c r="Y221" s="15" t="s">
        <v>774</v>
      </c>
      <c r="Z221" s="15" t="s">
        <v>64</v>
      </c>
      <c r="AA221" s="15" t="s">
        <v>65</v>
      </c>
      <c r="AB221" s="15" t="s">
        <v>57</v>
      </c>
      <c r="AC221" s="15" t="s">
        <v>260</v>
      </c>
      <c r="AD221" s="15" t="s">
        <v>68</v>
      </c>
      <c r="AE221" s="15" t="s">
        <v>261</v>
      </c>
      <c r="AF221" s="15" t="s">
        <v>262</v>
      </c>
      <c r="AG221" s="15" t="s">
        <v>263</v>
      </c>
      <c r="AH221" s="15" t="s">
        <v>57</v>
      </c>
      <c r="AI221" s="15" t="s">
        <v>57</v>
      </c>
      <c r="AJ221" s="10" t="s">
        <v>795</v>
      </c>
      <c r="AK221" s="15" t="s">
        <v>73</v>
      </c>
      <c r="AL221" s="15" t="s">
        <v>74</v>
      </c>
      <c r="AM221" s="15" t="s">
        <v>90</v>
      </c>
      <c r="AN221" s="15" t="s">
        <v>76</v>
      </c>
      <c r="AO221" s="15" t="s">
        <v>258</v>
      </c>
      <c r="AP221" s="15" t="s">
        <v>193</v>
      </c>
      <c r="AQ221" s="15" t="s">
        <v>259</v>
      </c>
      <c r="AR221" s="15" t="s">
        <v>57</v>
      </c>
      <c r="AS221" s="15" t="s">
        <v>57</v>
      </c>
      <c r="AT221" s="15" t="s">
        <v>57</v>
      </c>
      <c r="AU221" s="15" t="s">
        <v>57</v>
      </c>
      <c r="AV221" s="15" t="s">
        <v>260</v>
      </c>
      <c r="AW221" s="15" t="s">
        <v>68</v>
      </c>
      <c r="AX221" s="15" t="s">
        <v>261</v>
      </c>
      <c r="AY221" s="15" t="s">
        <v>262</v>
      </c>
      <c r="AZ221" s="14">
        <v>24253426</v>
      </c>
      <c r="BA221" s="14" t="s">
        <v>78</v>
      </c>
    </row>
    <row r="222" spans="1:53" hidden="1" x14ac:dyDescent="0.25">
      <c r="A222" s="16">
        <v>44351</v>
      </c>
      <c r="B222" s="15" t="s">
        <v>52</v>
      </c>
      <c r="C222" s="15" t="s">
        <v>796</v>
      </c>
      <c r="D222" s="15" t="s">
        <v>528</v>
      </c>
      <c r="E222" s="15" t="s">
        <v>214</v>
      </c>
      <c r="F222" s="15" t="s">
        <v>529</v>
      </c>
      <c r="G222" s="15" t="s">
        <v>57</v>
      </c>
      <c r="H222" s="15" t="s">
        <v>215</v>
      </c>
      <c r="I222" s="15" t="s">
        <v>57</v>
      </c>
      <c r="J222" s="17">
        <v>48000</v>
      </c>
      <c r="K222" s="15" t="s">
        <v>59</v>
      </c>
      <c r="L222" s="17">
        <v>1.3014488649482596</v>
      </c>
      <c r="M222" s="17">
        <v>26.112499297121012</v>
      </c>
      <c r="N222" s="11">
        <f t="shared" si="3"/>
        <v>62496.658016813584</v>
      </c>
      <c r="O222" s="17">
        <v>62468.29612660611</v>
      </c>
      <c r="P222" s="17">
        <v>1.3014228359709605</v>
      </c>
      <c r="Q222" s="15" t="s">
        <v>60</v>
      </c>
      <c r="R222" s="15" t="s">
        <v>183</v>
      </c>
      <c r="S222" s="17">
        <v>48000</v>
      </c>
      <c r="T222" s="15" t="s">
        <v>59</v>
      </c>
      <c r="U222" s="17">
        <v>1.2787200000000001</v>
      </c>
      <c r="V222" s="17" t="s">
        <v>62</v>
      </c>
      <c r="W222" s="17">
        <v>16312.03</v>
      </c>
      <c r="X222" s="17">
        <v>78780.326126606116</v>
      </c>
      <c r="Y222" s="15" t="s">
        <v>774</v>
      </c>
      <c r="Z222" s="15" t="s">
        <v>64</v>
      </c>
      <c r="AA222" s="15" t="s">
        <v>65</v>
      </c>
      <c r="AB222" s="15" t="s">
        <v>106</v>
      </c>
      <c r="AC222" s="15" t="s">
        <v>530</v>
      </c>
      <c r="AD222" s="15" t="s">
        <v>130</v>
      </c>
      <c r="AE222" s="15" t="s">
        <v>531</v>
      </c>
      <c r="AF222" s="15" t="s">
        <v>532</v>
      </c>
      <c r="AG222" s="15" t="s">
        <v>533</v>
      </c>
      <c r="AH222" s="15" t="s">
        <v>57</v>
      </c>
      <c r="AI222" s="15" t="s">
        <v>57</v>
      </c>
      <c r="AJ222" s="10" t="s">
        <v>57</v>
      </c>
      <c r="AK222" s="15" t="s">
        <v>73</v>
      </c>
      <c r="AL222" s="15" t="s">
        <v>74</v>
      </c>
      <c r="AM222" s="15" t="s">
        <v>57</v>
      </c>
      <c r="AN222" s="15" t="s">
        <v>76</v>
      </c>
      <c r="AO222" s="15" t="s">
        <v>528</v>
      </c>
      <c r="AP222" s="15" t="s">
        <v>214</v>
      </c>
      <c r="AQ222" s="15" t="s">
        <v>529</v>
      </c>
      <c r="AR222" s="15" t="s">
        <v>57</v>
      </c>
      <c r="AS222" s="15" t="s">
        <v>215</v>
      </c>
      <c r="AT222" s="15" t="s">
        <v>57</v>
      </c>
      <c r="AU222" s="15" t="s">
        <v>106</v>
      </c>
      <c r="AV222" s="15" t="s">
        <v>530</v>
      </c>
      <c r="AW222" s="15" t="s">
        <v>130</v>
      </c>
      <c r="AX222" s="15" t="s">
        <v>531</v>
      </c>
      <c r="AY222" s="15" t="s">
        <v>532</v>
      </c>
      <c r="AZ222" s="14">
        <v>24254059</v>
      </c>
      <c r="BA222" s="14" t="s">
        <v>78</v>
      </c>
    </row>
    <row r="223" spans="1:53" hidden="1" x14ac:dyDescent="0.25">
      <c r="A223" s="16">
        <v>44352</v>
      </c>
      <c r="B223" s="15" t="s">
        <v>52</v>
      </c>
      <c r="C223" s="15" t="s">
        <v>773</v>
      </c>
      <c r="D223" s="15" t="s">
        <v>217</v>
      </c>
      <c r="E223" s="15" t="s">
        <v>193</v>
      </c>
      <c r="F223" s="15" t="s">
        <v>218</v>
      </c>
      <c r="G223" s="15" t="s">
        <v>57</v>
      </c>
      <c r="H223" s="15" t="s">
        <v>797</v>
      </c>
      <c r="I223" s="15" t="s">
        <v>57</v>
      </c>
      <c r="J223" s="17">
        <v>32000</v>
      </c>
      <c r="K223" s="15" t="s">
        <v>59</v>
      </c>
      <c r="L223" s="17">
        <v>1.4426176620063109</v>
      </c>
      <c r="M223" s="17">
        <v>27.735002410683464</v>
      </c>
      <c r="N223" s="11">
        <f t="shared" si="3"/>
        <v>46192.500186612633</v>
      </c>
      <c r="O223" s="17">
        <v>46162.841908898263</v>
      </c>
      <c r="P223" s="17">
        <v>1.4425888096530708</v>
      </c>
      <c r="Q223" s="15" t="s">
        <v>60</v>
      </c>
      <c r="R223" s="15" t="s">
        <v>83</v>
      </c>
      <c r="S223" s="17">
        <v>32000</v>
      </c>
      <c r="T223" s="15" t="s">
        <v>59</v>
      </c>
      <c r="U223" s="17">
        <v>1.4205779999999999</v>
      </c>
      <c r="V223" s="17" t="s">
        <v>62</v>
      </c>
      <c r="W223" s="17">
        <v>12803.26</v>
      </c>
      <c r="X223" s="17">
        <v>58966.101908898265</v>
      </c>
      <c r="Y223" s="15" t="s">
        <v>774</v>
      </c>
      <c r="Z223" s="15" t="s">
        <v>64</v>
      </c>
      <c r="AA223" s="15" t="s">
        <v>65</v>
      </c>
      <c r="AB223" s="15" t="s">
        <v>118</v>
      </c>
      <c r="AC223" s="15" t="s">
        <v>119</v>
      </c>
      <c r="AD223" s="15" t="s">
        <v>108</v>
      </c>
      <c r="AE223" s="15" t="s">
        <v>219</v>
      </c>
      <c r="AF223" s="15" t="s">
        <v>220</v>
      </c>
      <c r="AG223" s="15" t="s">
        <v>221</v>
      </c>
      <c r="AH223" s="15" t="s">
        <v>57</v>
      </c>
      <c r="AI223" s="15" t="s">
        <v>57</v>
      </c>
      <c r="AJ223" s="10" t="s">
        <v>798</v>
      </c>
      <c r="AK223" s="15" t="s">
        <v>73</v>
      </c>
      <c r="AL223" s="15" t="s">
        <v>74</v>
      </c>
      <c r="AM223" s="15" t="s">
        <v>90</v>
      </c>
      <c r="AN223" s="15" t="s">
        <v>76</v>
      </c>
      <c r="AO223" s="15" t="s">
        <v>217</v>
      </c>
      <c r="AP223" s="15" t="s">
        <v>193</v>
      </c>
      <c r="AQ223" s="15" t="s">
        <v>218</v>
      </c>
      <c r="AR223" s="15" t="s">
        <v>57</v>
      </c>
      <c r="AS223" s="15" t="s">
        <v>797</v>
      </c>
      <c r="AT223" s="15" t="s">
        <v>57</v>
      </c>
      <c r="AU223" s="15" t="s">
        <v>118</v>
      </c>
      <c r="AV223" s="15" t="s">
        <v>119</v>
      </c>
      <c r="AW223" s="15" t="s">
        <v>108</v>
      </c>
      <c r="AX223" s="15" t="s">
        <v>219</v>
      </c>
      <c r="AY223" s="15" t="s">
        <v>220</v>
      </c>
      <c r="AZ223" s="14">
        <v>24634108</v>
      </c>
      <c r="BA223" s="14" t="s">
        <v>78</v>
      </c>
    </row>
    <row r="224" spans="1:53" hidden="1" x14ac:dyDescent="0.25">
      <c r="A224" s="16">
        <v>44352</v>
      </c>
      <c r="B224" s="15" t="s">
        <v>52</v>
      </c>
      <c r="C224" s="15" t="s">
        <v>796</v>
      </c>
      <c r="D224" s="15" t="s">
        <v>528</v>
      </c>
      <c r="E224" s="15" t="s">
        <v>180</v>
      </c>
      <c r="F224" s="15" t="s">
        <v>529</v>
      </c>
      <c r="G224" s="15" t="s">
        <v>57</v>
      </c>
      <c r="H224" s="15" t="s">
        <v>799</v>
      </c>
      <c r="I224" s="15" t="s">
        <v>57</v>
      </c>
      <c r="J224" s="17">
        <v>48000</v>
      </c>
      <c r="K224" s="15" t="s">
        <v>59</v>
      </c>
      <c r="L224" s="17">
        <v>1.2985587956174951</v>
      </c>
      <c r="M224" s="17">
        <v>26.112499911961912</v>
      </c>
      <c r="N224" s="11">
        <f t="shared" si="3"/>
        <v>62357.93468955173</v>
      </c>
      <c r="O224" s="17">
        <v>62329.575573195973</v>
      </c>
      <c r="P224" s="17">
        <v>1.2985328244415828</v>
      </c>
      <c r="Q224" s="15" t="s">
        <v>60</v>
      </c>
      <c r="R224" s="15" t="s">
        <v>183</v>
      </c>
      <c r="S224" s="17">
        <v>48000</v>
      </c>
      <c r="T224" s="15" t="s">
        <v>59</v>
      </c>
      <c r="U224" s="17">
        <v>1.2787200000000001</v>
      </c>
      <c r="V224" s="17" t="s">
        <v>62</v>
      </c>
      <c r="W224" s="17">
        <v>16275.81</v>
      </c>
      <c r="X224" s="17">
        <v>78605.385573195977</v>
      </c>
      <c r="Y224" s="15" t="s">
        <v>774</v>
      </c>
      <c r="Z224" s="15" t="s">
        <v>64</v>
      </c>
      <c r="AA224" s="15" t="s">
        <v>65</v>
      </c>
      <c r="AB224" s="15" t="s">
        <v>106</v>
      </c>
      <c r="AC224" s="15" t="s">
        <v>530</v>
      </c>
      <c r="AD224" s="15" t="s">
        <v>130</v>
      </c>
      <c r="AE224" s="15" t="s">
        <v>531</v>
      </c>
      <c r="AF224" s="15" t="s">
        <v>532</v>
      </c>
      <c r="AG224" s="15" t="s">
        <v>533</v>
      </c>
      <c r="AH224" s="15" t="s">
        <v>57</v>
      </c>
      <c r="AI224" s="15" t="s">
        <v>57</v>
      </c>
      <c r="AJ224" s="10" t="s">
        <v>534</v>
      </c>
      <c r="AK224" s="15" t="s">
        <v>73</v>
      </c>
      <c r="AL224" s="15" t="s">
        <v>74</v>
      </c>
      <c r="AM224" s="15" t="s">
        <v>216</v>
      </c>
      <c r="AN224" s="15" t="s">
        <v>76</v>
      </c>
      <c r="AO224" s="15" t="s">
        <v>528</v>
      </c>
      <c r="AP224" s="15" t="s">
        <v>180</v>
      </c>
      <c r="AQ224" s="15" t="s">
        <v>529</v>
      </c>
      <c r="AR224" s="15" t="s">
        <v>57</v>
      </c>
      <c r="AS224" s="15" t="s">
        <v>800</v>
      </c>
      <c r="AT224" s="15" t="s">
        <v>57</v>
      </c>
      <c r="AU224" s="15" t="s">
        <v>106</v>
      </c>
      <c r="AV224" s="15" t="s">
        <v>530</v>
      </c>
      <c r="AW224" s="15" t="s">
        <v>130</v>
      </c>
      <c r="AX224" s="15" t="s">
        <v>531</v>
      </c>
      <c r="AY224" s="15" t="s">
        <v>532</v>
      </c>
      <c r="AZ224" s="14">
        <v>24275811</v>
      </c>
      <c r="BA224" s="14" t="s">
        <v>78</v>
      </c>
    </row>
    <row r="225" spans="1:53" hidden="1" x14ac:dyDescent="0.25">
      <c r="A225" s="16">
        <v>44353</v>
      </c>
      <c r="B225" s="15" t="s">
        <v>52</v>
      </c>
      <c r="C225" s="15" t="s">
        <v>773</v>
      </c>
      <c r="D225" s="15" t="s">
        <v>305</v>
      </c>
      <c r="E225" s="15" t="s">
        <v>115</v>
      </c>
      <c r="F225" s="15" t="s">
        <v>306</v>
      </c>
      <c r="G225" s="15" t="s">
        <v>57</v>
      </c>
      <c r="H225" s="15" t="s">
        <v>215</v>
      </c>
      <c r="I225" s="15" t="s">
        <v>57</v>
      </c>
      <c r="J225" s="17">
        <v>128000</v>
      </c>
      <c r="K225" s="15" t="s">
        <v>59</v>
      </c>
      <c r="L225" s="17">
        <v>1.4349059688410759</v>
      </c>
      <c r="M225" s="17">
        <v>27.735000101539338</v>
      </c>
      <c r="N225" s="11">
        <f t="shared" si="3"/>
        <v>183696.69901175925</v>
      </c>
      <c r="O225" s="17">
        <v>183666.12733201761</v>
      </c>
      <c r="P225" s="17">
        <v>1.4348916197813877</v>
      </c>
      <c r="Q225" s="15" t="s">
        <v>60</v>
      </c>
      <c r="R225" s="15" t="s">
        <v>83</v>
      </c>
      <c r="S225" s="17">
        <v>128000</v>
      </c>
      <c r="T225" s="15" t="s">
        <v>59</v>
      </c>
      <c r="U225" s="17">
        <v>1.4135850000000001</v>
      </c>
      <c r="V225" s="17" t="s">
        <v>62</v>
      </c>
      <c r="W225" s="17">
        <v>50939.29</v>
      </c>
      <c r="X225" s="17">
        <v>234605.41733201762</v>
      </c>
      <c r="Y225" s="15" t="s">
        <v>774</v>
      </c>
      <c r="Z225" s="15" t="s">
        <v>64</v>
      </c>
      <c r="AA225" s="15" t="s">
        <v>65</v>
      </c>
      <c r="AB225" s="15" t="s">
        <v>118</v>
      </c>
      <c r="AC225" s="15" t="s">
        <v>119</v>
      </c>
      <c r="AD225" s="15" t="s">
        <v>108</v>
      </c>
      <c r="AE225" s="15" t="s">
        <v>307</v>
      </c>
      <c r="AF225" s="15" t="s">
        <v>308</v>
      </c>
      <c r="AG225" s="15" t="s">
        <v>309</v>
      </c>
      <c r="AH225" s="15" t="s">
        <v>57</v>
      </c>
      <c r="AI225" s="15" t="s">
        <v>57</v>
      </c>
      <c r="AJ225" s="10" t="s">
        <v>310</v>
      </c>
      <c r="AK225" s="15" t="s">
        <v>73</v>
      </c>
      <c r="AL225" s="15" t="s">
        <v>74</v>
      </c>
      <c r="AM225" s="15" t="s">
        <v>90</v>
      </c>
      <c r="AN225" s="15" t="s">
        <v>76</v>
      </c>
      <c r="AO225" s="15" t="s">
        <v>305</v>
      </c>
      <c r="AP225" s="15" t="s">
        <v>124</v>
      </c>
      <c r="AQ225" s="15" t="s">
        <v>306</v>
      </c>
      <c r="AR225" s="15" t="s">
        <v>57</v>
      </c>
      <c r="AS225" s="15" t="s">
        <v>57</v>
      </c>
      <c r="AT225" s="15" t="s">
        <v>57</v>
      </c>
      <c r="AU225" s="15" t="s">
        <v>118</v>
      </c>
      <c r="AV225" s="15" t="s">
        <v>119</v>
      </c>
      <c r="AW225" s="15" t="s">
        <v>108</v>
      </c>
      <c r="AX225" s="15" t="s">
        <v>307</v>
      </c>
      <c r="AY225" s="15" t="s">
        <v>308</v>
      </c>
      <c r="AZ225" s="14">
        <v>24427052</v>
      </c>
      <c r="BA225" s="14" t="s">
        <v>78</v>
      </c>
    </row>
    <row r="226" spans="1:53" hidden="1" x14ac:dyDescent="0.25">
      <c r="A226" s="16">
        <v>44353</v>
      </c>
      <c r="B226" s="15" t="s">
        <v>52</v>
      </c>
      <c r="C226" s="15" t="s">
        <v>773</v>
      </c>
      <c r="D226" s="15" t="s">
        <v>430</v>
      </c>
      <c r="E226" s="15" t="s">
        <v>115</v>
      </c>
      <c r="F226" s="15" t="s">
        <v>431</v>
      </c>
      <c r="G226" s="15" t="s">
        <v>57</v>
      </c>
      <c r="H226" s="15" t="s">
        <v>215</v>
      </c>
      <c r="I226" s="15" t="s">
        <v>57</v>
      </c>
      <c r="J226" s="17">
        <v>77794.5</v>
      </c>
      <c r="K226" s="15" t="s">
        <v>59</v>
      </c>
      <c r="L226" s="17">
        <v>1.5667347857884384</v>
      </c>
      <c r="M226" s="17">
        <v>20.235000387410974</v>
      </c>
      <c r="N226" s="11">
        <f t="shared" si="3"/>
        <v>121904.58429340609</v>
      </c>
      <c r="O226" s="17">
        <v>121882.13045952574</v>
      </c>
      <c r="P226" s="17">
        <v>1.5667191184405804</v>
      </c>
      <c r="Q226" s="15" t="s">
        <v>60</v>
      </c>
      <c r="R226" s="15" t="s">
        <v>83</v>
      </c>
      <c r="S226" s="17">
        <v>77794.5</v>
      </c>
      <c r="T226" s="15" t="s">
        <v>59</v>
      </c>
      <c r="U226" s="17">
        <v>1.543455</v>
      </c>
      <c r="V226" s="17" t="s">
        <v>62</v>
      </c>
      <c r="W226" s="17">
        <v>24662.61</v>
      </c>
      <c r="X226" s="17">
        <v>146544.74045952572</v>
      </c>
      <c r="Y226" s="15" t="s">
        <v>774</v>
      </c>
      <c r="Z226" s="15" t="s">
        <v>64</v>
      </c>
      <c r="AA226" s="15" t="s">
        <v>65</v>
      </c>
      <c r="AB226" s="15" t="s">
        <v>118</v>
      </c>
      <c r="AC226" s="15" t="s">
        <v>129</v>
      </c>
      <c r="AD226" s="15" t="s">
        <v>108</v>
      </c>
      <c r="AE226" s="15" t="s">
        <v>432</v>
      </c>
      <c r="AF226" s="15" t="s">
        <v>433</v>
      </c>
      <c r="AG226" s="15" t="s">
        <v>434</v>
      </c>
      <c r="AH226" s="15" t="s">
        <v>57</v>
      </c>
      <c r="AI226" s="15" t="s">
        <v>57</v>
      </c>
      <c r="AJ226" s="10" t="s">
        <v>435</v>
      </c>
      <c r="AK226" s="15" t="s">
        <v>73</v>
      </c>
      <c r="AL226" s="15" t="s">
        <v>74</v>
      </c>
      <c r="AM226" s="15" t="s">
        <v>90</v>
      </c>
      <c r="AN226" s="15" t="s">
        <v>76</v>
      </c>
      <c r="AO226" s="15" t="s">
        <v>430</v>
      </c>
      <c r="AP226" s="15" t="s">
        <v>124</v>
      </c>
      <c r="AQ226" s="15" t="s">
        <v>431</v>
      </c>
      <c r="AR226" s="15" t="s">
        <v>57</v>
      </c>
      <c r="AS226" s="15" t="s">
        <v>57</v>
      </c>
      <c r="AT226" s="15" t="s">
        <v>57</v>
      </c>
      <c r="AU226" s="15" t="s">
        <v>118</v>
      </c>
      <c r="AV226" s="15" t="s">
        <v>129</v>
      </c>
      <c r="AW226" s="15" t="s">
        <v>108</v>
      </c>
      <c r="AX226" s="15" t="s">
        <v>432</v>
      </c>
      <c r="AY226" s="15" t="s">
        <v>433</v>
      </c>
      <c r="AZ226" s="14">
        <v>24247144</v>
      </c>
      <c r="BA226" s="14" t="s">
        <v>78</v>
      </c>
    </row>
    <row r="227" spans="1:53" hidden="1" x14ac:dyDescent="0.25">
      <c r="A227" s="16">
        <v>44353</v>
      </c>
      <c r="B227" s="15" t="s">
        <v>52</v>
      </c>
      <c r="C227" s="15" t="s">
        <v>773</v>
      </c>
      <c r="D227" s="15" t="s">
        <v>801</v>
      </c>
      <c r="E227" s="15" t="s">
        <v>350</v>
      </c>
      <c r="F227" s="15" t="s">
        <v>802</v>
      </c>
      <c r="G227" s="15" t="s">
        <v>57</v>
      </c>
      <c r="H227" s="15" t="s">
        <v>803</v>
      </c>
      <c r="I227" s="15" t="s">
        <v>57</v>
      </c>
      <c r="J227" s="17">
        <v>16000</v>
      </c>
      <c r="K227" s="15" t="s">
        <v>59</v>
      </c>
      <c r="L227" s="17">
        <v>1.1864593523279565</v>
      </c>
      <c r="M227" s="17">
        <v>19.862505273255781</v>
      </c>
      <c r="N227" s="11">
        <f t="shared" si="3"/>
        <v>19004.212142520562</v>
      </c>
      <c r="O227" s="17">
        <v>18982.969970254559</v>
      </c>
      <c r="P227" s="17">
        <v>1.1864356231409099</v>
      </c>
      <c r="Q227" s="15" t="s">
        <v>60</v>
      </c>
      <c r="R227" s="15" t="s">
        <v>183</v>
      </c>
      <c r="S227" s="17">
        <v>16000</v>
      </c>
      <c r="T227" s="15" t="s">
        <v>59</v>
      </c>
      <c r="U227" s="17">
        <v>1.16883</v>
      </c>
      <c r="V227" s="17" t="s">
        <v>62</v>
      </c>
      <c r="W227" s="17">
        <v>3770.49</v>
      </c>
      <c r="X227" s="17">
        <v>22753.45997025456</v>
      </c>
      <c r="Y227" s="15" t="s">
        <v>774</v>
      </c>
      <c r="Z227" s="15" t="s">
        <v>64</v>
      </c>
      <c r="AA227" s="15" t="s">
        <v>65</v>
      </c>
      <c r="AB227" s="15" t="s">
        <v>118</v>
      </c>
      <c r="AC227" s="15" t="s">
        <v>129</v>
      </c>
      <c r="AD227" s="15" t="s">
        <v>108</v>
      </c>
      <c r="AE227" s="15" t="s">
        <v>804</v>
      </c>
      <c r="AF227" s="15" t="s">
        <v>805</v>
      </c>
      <c r="AG227" s="15" t="s">
        <v>806</v>
      </c>
      <c r="AH227" s="15" t="s">
        <v>57</v>
      </c>
      <c r="AI227" s="15" t="s">
        <v>57</v>
      </c>
      <c r="AJ227" s="10" t="s">
        <v>807</v>
      </c>
      <c r="AK227" s="15" t="s">
        <v>73</v>
      </c>
      <c r="AL227" s="15" t="s">
        <v>74</v>
      </c>
      <c r="AM227" s="15" t="s">
        <v>216</v>
      </c>
      <c r="AN227" s="15" t="s">
        <v>76</v>
      </c>
      <c r="AO227" s="15" t="s">
        <v>801</v>
      </c>
      <c r="AP227" s="15" t="s">
        <v>350</v>
      </c>
      <c r="AQ227" s="15" t="s">
        <v>802</v>
      </c>
      <c r="AR227" s="15" t="s">
        <v>57</v>
      </c>
      <c r="AS227" s="15" t="s">
        <v>808</v>
      </c>
      <c r="AT227" s="15" t="s">
        <v>57</v>
      </c>
      <c r="AU227" s="15" t="s">
        <v>118</v>
      </c>
      <c r="AV227" s="15" t="s">
        <v>129</v>
      </c>
      <c r="AW227" s="15" t="s">
        <v>108</v>
      </c>
      <c r="AX227" s="15" t="s">
        <v>804</v>
      </c>
      <c r="AY227" s="15" t="s">
        <v>805</v>
      </c>
      <c r="AZ227" s="14">
        <v>24272134</v>
      </c>
      <c r="BA227" s="14" t="s">
        <v>78</v>
      </c>
    </row>
    <row r="228" spans="1:53" hidden="1" x14ac:dyDescent="0.25">
      <c r="A228" s="16">
        <v>44353</v>
      </c>
      <c r="B228" s="15" t="s">
        <v>52</v>
      </c>
      <c r="C228" s="15" t="s">
        <v>773</v>
      </c>
      <c r="D228" s="15" t="s">
        <v>406</v>
      </c>
      <c r="E228" s="15" t="s">
        <v>93</v>
      </c>
      <c r="F228" s="15" t="s">
        <v>407</v>
      </c>
      <c r="G228" s="15" t="s">
        <v>57</v>
      </c>
      <c r="H228" s="15" t="s">
        <v>215</v>
      </c>
      <c r="I228" s="15" t="s">
        <v>57</v>
      </c>
      <c r="J228" s="17">
        <v>16000</v>
      </c>
      <c r="K228" s="15" t="s">
        <v>59</v>
      </c>
      <c r="L228" s="17">
        <v>1.5363127510913284</v>
      </c>
      <c r="M228" s="17">
        <v>27.735000680595444</v>
      </c>
      <c r="N228" s="11">
        <f t="shared" si="3"/>
        <v>24609.739018141849</v>
      </c>
      <c r="O228" s="17">
        <v>24580.512397380906</v>
      </c>
      <c r="P228" s="17">
        <v>1.5362820248363067</v>
      </c>
      <c r="Q228" s="15" t="s">
        <v>60</v>
      </c>
      <c r="R228" s="15" t="s">
        <v>83</v>
      </c>
      <c r="S228" s="17">
        <v>16000</v>
      </c>
      <c r="T228" s="15" t="s">
        <v>59</v>
      </c>
      <c r="U228" s="17">
        <v>1.513485</v>
      </c>
      <c r="V228" s="17" t="s">
        <v>62</v>
      </c>
      <c r="W228" s="17">
        <v>6817.4</v>
      </c>
      <c r="X228" s="17">
        <v>31397.912397380904</v>
      </c>
      <c r="Y228" s="15" t="s">
        <v>774</v>
      </c>
      <c r="Z228" s="15" t="s">
        <v>64</v>
      </c>
      <c r="AA228" s="15" t="s">
        <v>65</v>
      </c>
      <c r="AB228" s="15" t="s">
        <v>106</v>
      </c>
      <c r="AC228" s="15" t="s">
        <v>408</v>
      </c>
      <c r="AD228" s="15" t="s">
        <v>108</v>
      </c>
      <c r="AE228" s="15" t="s">
        <v>409</v>
      </c>
      <c r="AF228" s="15" t="s">
        <v>410</v>
      </c>
      <c r="AG228" s="15" t="s">
        <v>411</v>
      </c>
      <c r="AH228" s="15" t="s">
        <v>57</v>
      </c>
      <c r="AI228" s="15" t="s">
        <v>57</v>
      </c>
      <c r="AJ228" s="10" t="s">
        <v>809</v>
      </c>
      <c r="AK228" s="15" t="s">
        <v>73</v>
      </c>
      <c r="AL228" s="15" t="s">
        <v>74</v>
      </c>
      <c r="AM228" s="15" t="s">
        <v>90</v>
      </c>
      <c r="AN228" s="15" t="s">
        <v>76</v>
      </c>
      <c r="AO228" s="15" t="s">
        <v>406</v>
      </c>
      <c r="AP228" s="15" t="s">
        <v>93</v>
      </c>
      <c r="AQ228" s="15" t="s">
        <v>407</v>
      </c>
      <c r="AR228" s="15" t="s">
        <v>57</v>
      </c>
      <c r="AS228" s="15" t="s">
        <v>215</v>
      </c>
      <c r="AT228" s="15" t="s">
        <v>57</v>
      </c>
      <c r="AU228" s="15" t="s">
        <v>106</v>
      </c>
      <c r="AV228" s="15" t="s">
        <v>408</v>
      </c>
      <c r="AW228" s="15" t="s">
        <v>108</v>
      </c>
      <c r="AX228" s="15" t="s">
        <v>409</v>
      </c>
      <c r="AY228" s="15" t="s">
        <v>410</v>
      </c>
      <c r="AZ228" s="14">
        <v>24427051</v>
      </c>
      <c r="BA228" s="14" t="s">
        <v>78</v>
      </c>
    </row>
    <row r="229" spans="1:53" hidden="1" x14ac:dyDescent="0.25">
      <c r="A229" s="16">
        <v>44353</v>
      </c>
      <c r="B229" s="15" t="s">
        <v>52</v>
      </c>
      <c r="C229" s="15" t="s">
        <v>773</v>
      </c>
      <c r="D229" s="15" t="s">
        <v>430</v>
      </c>
      <c r="E229" s="15" t="s">
        <v>115</v>
      </c>
      <c r="F229" s="15" t="s">
        <v>431</v>
      </c>
      <c r="G229" s="15" t="s">
        <v>57</v>
      </c>
      <c r="H229" s="15" t="s">
        <v>215</v>
      </c>
      <c r="I229" s="15" t="s">
        <v>57</v>
      </c>
      <c r="J229" s="17">
        <v>2205.5</v>
      </c>
      <c r="K229" s="15" t="s">
        <v>59</v>
      </c>
      <c r="L229" s="17">
        <v>1.5667347849892062</v>
      </c>
      <c r="M229" s="17">
        <v>27.735006177365552</v>
      </c>
      <c r="N229" s="11">
        <f t="shared" si="3"/>
        <v>3484.1685744710594</v>
      </c>
      <c r="O229" s="17">
        <v>3455.3644596223285</v>
      </c>
      <c r="P229" s="17">
        <v>1.5667034502935064</v>
      </c>
      <c r="Q229" s="15" t="s">
        <v>60</v>
      </c>
      <c r="R229" s="15" t="s">
        <v>83</v>
      </c>
      <c r="S229" s="17">
        <v>2205.5</v>
      </c>
      <c r="T229" s="15" t="s">
        <v>59</v>
      </c>
      <c r="U229" s="17">
        <v>1.543455</v>
      </c>
      <c r="V229" s="17" t="s">
        <v>62</v>
      </c>
      <c r="W229" s="17">
        <v>958.26</v>
      </c>
      <c r="X229" s="17">
        <v>4413.6244596223287</v>
      </c>
      <c r="Y229" s="15" t="s">
        <v>774</v>
      </c>
      <c r="Z229" s="15" t="s">
        <v>64</v>
      </c>
      <c r="AA229" s="15" t="s">
        <v>65</v>
      </c>
      <c r="AB229" s="15" t="s">
        <v>118</v>
      </c>
      <c r="AC229" s="15" t="s">
        <v>129</v>
      </c>
      <c r="AD229" s="15" t="s">
        <v>108</v>
      </c>
      <c r="AE229" s="15" t="s">
        <v>432</v>
      </c>
      <c r="AF229" s="15" t="s">
        <v>433</v>
      </c>
      <c r="AG229" s="15" t="s">
        <v>434</v>
      </c>
      <c r="AH229" s="15" t="s">
        <v>57</v>
      </c>
      <c r="AI229" s="15" t="s">
        <v>57</v>
      </c>
      <c r="AJ229" s="10" t="s">
        <v>435</v>
      </c>
      <c r="AK229" s="15" t="s">
        <v>73</v>
      </c>
      <c r="AL229" s="15" t="s">
        <v>74</v>
      </c>
      <c r="AM229" s="15" t="s">
        <v>90</v>
      </c>
      <c r="AN229" s="15" t="s">
        <v>76</v>
      </c>
      <c r="AO229" s="15" t="s">
        <v>430</v>
      </c>
      <c r="AP229" s="15" t="s">
        <v>124</v>
      </c>
      <c r="AQ229" s="15" t="s">
        <v>431</v>
      </c>
      <c r="AR229" s="15" t="s">
        <v>57</v>
      </c>
      <c r="AS229" s="15" t="s">
        <v>57</v>
      </c>
      <c r="AT229" s="15" t="s">
        <v>57</v>
      </c>
      <c r="AU229" s="15" t="s">
        <v>118</v>
      </c>
      <c r="AV229" s="15" t="s">
        <v>129</v>
      </c>
      <c r="AW229" s="15" t="s">
        <v>108</v>
      </c>
      <c r="AX229" s="15" t="s">
        <v>432</v>
      </c>
      <c r="AY229" s="15" t="s">
        <v>433</v>
      </c>
      <c r="AZ229" s="14">
        <v>24247145</v>
      </c>
      <c r="BA229" s="14" t="s">
        <v>78</v>
      </c>
    </row>
    <row r="230" spans="1:53" hidden="1" x14ac:dyDescent="0.25">
      <c r="A230" s="16">
        <v>44354</v>
      </c>
      <c r="B230" s="15" t="s">
        <v>52</v>
      </c>
      <c r="C230" s="15" t="s">
        <v>784</v>
      </c>
      <c r="D230" s="15" t="s">
        <v>785</v>
      </c>
      <c r="E230" s="15" t="s">
        <v>180</v>
      </c>
      <c r="F230" s="15" t="s">
        <v>786</v>
      </c>
      <c r="G230" s="15" t="s">
        <v>57</v>
      </c>
      <c r="H230" s="15" t="s">
        <v>787</v>
      </c>
      <c r="I230" s="15" t="s">
        <v>57</v>
      </c>
      <c r="J230" s="17">
        <v>16000</v>
      </c>
      <c r="K230" s="15" t="s">
        <v>59</v>
      </c>
      <c r="L230" s="17">
        <v>1.8954257756391706</v>
      </c>
      <c r="M230" s="17">
        <v>26.112500000000001</v>
      </c>
      <c r="N230" s="11">
        <f t="shared" si="3"/>
        <v>30353.924910226728</v>
      </c>
      <c r="O230" s="17">
        <v>30326.205873978524</v>
      </c>
      <c r="P230" s="17">
        <v>1.8953878671236577</v>
      </c>
      <c r="Q230" s="15" t="s">
        <v>60</v>
      </c>
      <c r="R230" s="15" t="s">
        <v>183</v>
      </c>
      <c r="S230" s="17">
        <v>16000</v>
      </c>
      <c r="T230" s="15" t="s">
        <v>59</v>
      </c>
      <c r="U230" s="17">
        <v>1.16883</v>
      </c>
      <c r="V230" s="17" t="s">
        <v>62</v>
      </c>
      <c r="W230" s="17">
        <v>7918.93</v>
      </c>
      <c r="X230" s="17">
        <v>38245.135873978521</v>
      </c>
      <c r="Y230" s="15" t="s">
        <v>774</v>
      </c>
      <c r="Z230" s="15" t="s">
        <v>64</v>
      </c>
      <c r="AA230" s="15" t="s">
        <v>65</v>
      </c>
      <c r="AB230" s="15" t="s">
        <v>57</v>
      </c>
      <c r="AC230" s="15" t="s">
        <v>788</v>
      </c>
      <c r="AD230" s="15" t="s">
        <v>108</v>
      </c>
      <c r="AE230" s="15" t="s">
        <v>789</v>
      </c>
      <c r="AF230" s="15" t="s">
        <v>790</v>
      </c>
      <c r="AG230" s="15" t="s">
        <v>791</v>
      </c>
      <c r="AH230" s="15" t="s">
        <v>57</v>
      </c>
      <c r="AI230" s="15" t="s">
        <v>57</v>
      </c>
      <c r="AJ230" s="10" t="s">
        <v>792</v>
      </c>
      <c r="AK230" s="15" t="s">
        <v>73</v>
      </c>
      <c r="AL230" s="15" t="s">
        <v>74</v>
      </c>
      <c r="AM230" s="15" t="s">
        <v>216</v>
      </c>
      <c r="AN230" s="15" t="s">
        <v>76</v>
      </c>
      <c r="AO230" s="15" t="s">
        <v>785</v>
      </c>
      <c r="AP230" s="15" t="s">
        <v>180</v>
      </c>
      <c r="AQ230" s="15" t="s">
        <v>786</v>
      </c>
      <c r="AR230" s="15" t="s">
        <v>57</v>
      </c>
      <c r="AS230" s="15" t="s">
        <v>787</v>
      </c>
      <c r="AT230" s="15" t="s">
        <v>57</v>
      </c>
      <c r="AU230" s="15" t="s">
        <v>57</v>
      </c>
      <c r="AV230" s="15" t="s">
        <v>788</v>
      </c>
      <c r="AW230" s="15" t="s">
        <v>108</v>
      </c>
      <c r="AX230" s="15" t="s">
        <v>789</v>
      </c>
      <c r="AY230" s="15" t="s">
        <v>790</v>
      </c>
      <c r="AZ230" s="14">
        <v>24491656</v>
      </c>
      <c r="BA230" s="14" t="s">
        <v>78</v>
      </c>
    </row>
    <row r="231" spans="1:53" hidden="1" x14ac:dyDescent="0.25">
      <c r="A231" s="16">
        <v>44354</v>
      </c>
      <c r="B231" s="15" t="s">
        <v>52</v>
      </c>
      <c r="C231" s="15" t="s">
        <v>784</v>
      </c>
      <c r="D231" s="15" t="s">
        <v>785</v>
      </c>
      <c r="E231" s="15" t="s">
        <v>180</v>
      </c>
      <c r="F231" s="15" t="s">
        <v>786</v>
      </c>
      <c r="G231" s="15" t="s">
        <v>57</v>
      </c>
      <c r="H231" s="15" t="s">
        <v>787</v>
      </c>
      <c r="I231" s="15" t="s">
        <v>57</v>
      </c>
      <c r="J231" s="17">
        <v>3600</v>
      </c>
      <c r="K231" s="15" t="s">
        <v>59</v>
      </c>
      <c r="L231" s="17">
        <v>1.8954257756391704</v>
      </c>
      <c r="M231" s="17">
        <v>19.237500000000001</v>
      </c>
      <c r="N231" s="11">
        <f t="shared" si="3"/>
        <v>6843.7702923010138</v>
      </c>
      <c r="O231" s="17">
        <v>6823.3963216451675</v>
      </c>
      <c r="P231" s="17">
        <v>1.8953878671236577</v>
      </c>
      <c r="Q231" s="15" t="s">
        <v>60</v>
      </c>
      <c r="R231" s="15" t="s">
        <v>183</v>
      </c>
      <c r="S231" s="17">
        <v>3600</v>
      </c>
      <c r="T231" s="15" t="s">
        <v>59</v>
      </c>
      <c r="U231" s="17">
        <v>1.16883</v>
      </c>
      <c r="V231" s="17" t="s">
        <v>62</v>
      </c>
      <c r="W231" s="17">
        <v>1312.65</v>
      </c>
      <c r="X231" s="17">
        <v>8136.0463216451681</v>
      </c>
      <c r="Y231" s="15" t="s">
        <v>774</v>
      </c>
      <c r="Z231" s="15" t="s">
        <v>64</v>
      </c>
      <c r="AA231" s="15" t="s">
        <v>65</v>
      </c>
      <c r="AB231" s="15" t="s">
        <v>57</v>
      </c>
      <c r="AC231" s="15" t="s">
        <v>788</v>
      </c>
      <c r="AD231" s="15" t="s">
        <v>108</v>
      </c>
      <c r="AE231" s="15" t="s">
        <v>789</v>
      </c>
      <c r="AF231" s="15" t="s">
        <v>790</v>
      </c>
      <c r="AG231" s="15" t="s">
        <v>791</v>
      </c>
      <c r="AH231" s="15" t="s">
        <v>57</v>
      </c>
      <c r="AI231" s="15" t="s">
        <v>57</v>
      </c>
      <c r="AJ231" s="10" t="s">
        <v>792</v>
      </c>
      <c r="AK231" s="15" t="s">
        <v>73</v>
      </c>
      <c r="AL231" s="15" t="s">
        <v>74</v>
      </c>
      <c r="AM231" s="15" t="s">
        <v>216</v>
      </c>
      <c r="AN231" s="15" t="s">
        <v>76</v>
      </c>
      <c r="AO231" s="15" t="s">
        <v>785</v>
      </c>
      <c r="AP231" s="15" t="s">
        <v>180</v>
      </c>
      <c r="AQ231" s="15" t="s">
        <v>786</v>
      </c>
      <c r="AR231" s="15" t="s">
        <v>57</v>
      </c>
      <c r="AS231" s="15" t="s">
        <v>787</v>
      </c>
      <c r="AT231" s="15" t="s">
        <v>57</v>
      </c>
      <c r="AU231" s="15" t="s">
        <v>57</v>
      </c>
      <c r="AV231" s="15" t="s">
        <v>788</v>
      </c>
      <c r="AW231" s="15" t="s">
        <v>108</v>
      </c>
      <c r="AX231" s="15" t="s">
        <v>789</v>
      </c>
      <c r="AY231" s="15" t="s">
        <v>790</v>
      </c>
      <c r="AZ231" s="14">
        <v>24491425</v>
      </c>
      <c r="BA231" s="14" t="s">
        <v>78</v>
      </c>
    </row>
    <row r="232" spans="1:53" hidden="1" x14ac:dyDescent="0.25">
      <c r="A232" s="16">
        <v>44354</v>
      </c>
      <c r="B232" s="15" t="s">
        <v>52</v>
      </c>
      <c r="C232" s="15" t="s">
        <v>773</v>
      </c>
      <c r="D232" s="15" t="s">
        <v>810</v>
      </c>
      <c r="E232" s="15" t="s">
        <v>149</v>
      </c>
      <c r="F232" s="15" t="s">
        <v>811</v>
      </c>
      <c r="G232" s="15" t="s">
        <v>57</v>
      </c>
      <c r="H232" s="15" t="s">
        <v>57</v>
      </c>
      <c r="I232" s="15" t="s">
        <v>57</v>
      </c>
      <c r="J232" s="17">
        <v>17034.080000000002</v>
      </c>
      <c r="K232" s="15" t="s">
        <v>59</v>
      </c>
      <c r="L232" s="17">
        <v>1.4676879234848457</v>
      </c>
      <c r="M232" s="17">
        <v>20.23499905885182</v>
      </c>
      <c r="N232" s="11">
        <f t="shared" si="3"/>
        <v>25021.948502733594</v>
      </c>
      <c r="O232" s="17">
        <v>25000.213489404669</v>
      </c>
      <c r="P232" s="17">
        <v>1.467658569726376</v>
      </c>
      <c r="Q232" s="15" t="s">
        <v>60</v>
      </c>
      <c r="R232" s="15" t="s">
        <v>83</v>
      </c>
      <c r="S232" s="17">
        <v>17034.080000000002</v>
      </c>
      <c r="T232" s="15" t="s">
        <v>59</v>
      </c>
      <c r="U232" s="17">
        <v>1.0000004129434601</v>
      </c>
      <c r="V232" s="17" t="s">
        <v>62</v>
      </c>
      <c r="W232" s="17">
        <v>5058.79</v>
      </c>
      <c r="X232" s="17">
        <v>30059.003489404669</v>
      </c>
      <c r="Y232" s="15" t="s">
        <v>774</v>
      </c>
      <c r="Z232" s="15" t="s">
        <v>64</v>
      </c>
      <c r="AA232" s="15" t="s">
        <v>65</v>
      </c>
      <c r="AB232" s="15" t="s">
        <v>118</v>
      </c>
      <c r="AC232" s="15" t="s">
        <v>119</v>
      </c>
      <c r="AD232" s="15" t="s">
        <v>108</v>
      </c>
      <c r="AE232" s="15" t="s">
        <v>812</v>
      </c>
      <c r="AF232" s="15" t="s">
        <v>813</v>
      </c>
      <c r="AG232" s="15" t="s">
        <v>814</v>
      </c>
      <c r="AH232" s="15" t="s">
        <v>57</v>
      </c>
      <c r="AI232" s="15" t="s">
        <v>57</v>
      </c>
      <c r="AJ232" s="10" t="s">
        <v>112</v>
      </c>
      <c r="AK232" s="15" t="s">
        <v>73</v>
      </c>
      <c r="AL232" s="15" t="s">
        <v>74</v>
      </c>
      <c r="AM232" s="15" t="s">
        <v>90</v>
      </c>
      <c r="AN232" s="15" t="s">
        <v>76</v>
      </c>
      <c r="AO232" s="15" t="s">
        <v>810</v>
      </c>
      <c r="AP232" s="15" t="s">
        <v>149</v>
      </c>
      <c r="AQ232" s="15" t="s">
        <v>811</v>
      </c>
      <c r="AR232" s="15" t="s">
        <v>57</v>
      </c>
      <c r="AS232" s="15" t="s">
        <v>57</v>
      </c>
      <c r="AT232" s="15" t="s">
        <v>57</v>
      </c>
      <c r="AU232" s="15" t="s">
        <v>118</v>
      </c>
      <c r="AV232" s="15" t="s">
        <v>119</v>
      </c>
      <c r="AW232" s="15" t="s">
        <v>108</v>
      </c>
      <c r="AX232" s="15" t="s">
        <v>812</v>
      </c>
      <c r="AY232" s="15" t="s">
        <v>813</v>
      </c>
      <c r="AZ232" s="14">
        <v>24257237</v>
      </c>
      <c r="BA232" s="14" t="s">
        <v>78</v>
      </c>
    </row>
    <row r="233" spans="1:53" hidden="1" x14ac:dyDescent="0.25">
      <c r="A233" s="16">
        <v>44354</v>
      </c>
      <c r="B233" s="15" t="s">
        <v>52</v>
      </c>
      <c r="C233" s="15" t="s">
        <v>784</v>
      </c>
      <c r="D233" s="15" t="s">
        <v>785</v>
      </c>
      <c r="E233" s="15" t="s">
        <v>180</v>
      </c>
      <c r="F233" s="15" t="s">
        <v>786</v>
      </c>
      <c r="G233" s="15" t="s">
        <v>57</v>
      </c>
      <c r="H233" s="15" t="s">
        <v>787</v>
      </c>
      <c r="I233" s="15" t="s">
        <v>57</v>
      </c>
      <c r="J233" s="17">
        <v>2800</v>
      </c>
      <c r="K233" s="15" t="s">
        <v>59</v>
      </c>
      <c r="L233" s="17">
        <v>1.8954257756391706</v>
      </c>
      <c r="M233" s="17">
        <v>19.237500000000001</v>
      </c>
      <c r="N233" s="11">
        <f t="shared" si="3"/>
        <v>5327.4296717896777</v>
      </c>
      <c r="O233" s="17">
        <v>5307.0860279462413</v>
      </c>
      <c r="P233" s="17">
        <v>1.8953878671236577</v>
      </c>
      <c r="Q233" s="15" t="s">
        <v>60</v>
      </c>
      <c r="R233" s="15" t="s">
        <v>183</v>
      </c>
      <c r="S233" s="17">
        <v>2800</v>
      </c>
      <c r="T233" s="15" t="s">
        <v>59</v>
      </c>
      <c r="U233" s="17">
        <v>1.16883</v>
      </c>
      <c r="V233" s="17" t="s">
        <v>62</v>
      </c>
      <c r="W233" s="17">
        <v>1020.95</v>
      </c>
      <c r="X233" s="17">
        <v>6328.0360279462411</v>
      </c>
      <c r="Y233" s="15" t="s">
        <v>774</v>
      </c>
      <c r="Z233" s="15" t="s">
        <v>64</v>
      </c>
      <c r="AA233" s="15" t="s">
        <v>65</v>
      </c>
      <c r="AB233" s="15" t="s">
        <v>57</v>
      </c>
      <c r="AC233" s="15" t="s">
        <v>788</v>
      </c>
      <c r="AD233" s="15" t="s">
        <v>108</v>
      </c>
      <c r="AE233" s="15" t="s">
        <v>789</v>
      </c>
      <c r="AF233" s="15" t="s">
        <v>790</v>
      </c>
      <c r="AG233" s="15" t="s">
        <v>791</v>
      </c>
      <c r="AH233" s="15" t="s">
        <v>57</v>
      </c>
      <c r="AI233" s="15" t="s">
        <v>57</v>
      </c>
      <c r="AJ233" s="10" t="s">
        <v>792</v>
      </c>
      <c r="AK233" s="15" t="s">
        <v>73</v>
      </c>
      <c r="AL233" s="15" t="s">
        <v>74</v>
      </c>
      <c r="AM233" s="15" t="s">
        <v>216</v>
      </c>
      <c r="AN233" s="15" t="s">
        <v>76</v>
      </c>
      <c r="AO233" s="15" t="s">
        <v>785</v>
      </c>
      <c r="AP233" s="15" t="s">
        <v>180</v>
      </c>
      <c r="AQ233" s="15" t="s">
        <v>786</v>
      </c>
      <c r="AR233" s="15" t="s">
        <v>57</v>
      </c>
      <c r="AS233" s="15" t="s">
        <v>787</v>
      </c>
      <c r="AT233" s="15" t="s">
        <v>57</v>
      </c>
      <c r="AU233" s="15" t="s">
        <v>57</v>
      </c>
      <c r="AV233" s="15" t="s">
        <v>788</v>
      </c>
      <c r="AW233" s="15" t="s">
        <v>108</v>
      </c>
      <c r="AX233" s="15" t="s">
        <v>789</v>
      </c>
      <c r="AY233" s="15" t="s">
        <v>790</v>
      </c>
      <c r="AZ233" s="14">
        <v>24491655</v>
      </c>
      <c r="BA233" s="14" t="s">
        <v>78</v>
      </c>
    </row>
    <row r="234" spans="1:53" hidden="1" x14ac:dyDescent="0.25">
      <c r="A234" s="16">
        <v>44354</v>
      </c>
      <c r="B234" s="15" t="s">
        <v>52</v>
      </c>
      <c r="C234" s="15" t="s">
        <v>815</v>
      </c>
      <c r="D234" s="15" t="s">
        <v>785</v>
      </c>
      <c r="E234" s="15" t="s">
        <v>180</v>
      </c>
      <c r="F234" s="15" t="s">
        <v>786</v>
      </c>
      <c r="G234" s="15" t="s">
        <v>57</v>
      </c>
      <c r="H234" s="15" t="s">
        <v>787</v>
      </c>
      <c r="I234" s="15" t="s">
        <v>57</v>
      </c>
      <c r="J234" s="17">
        <v>1200</v>
      </c>
      <c r="K234" s="15" t="s">
        <v>59</v>
      </c>
      <c r="L234" s="17">
        <v>1.8954257756391704</v>
      </c>
      <c r="M234" s="17">
        <v>19.237500000000001</v>
      </c>
      <c r="N234" s="11">
        <f t="shared" si="3"/>
        <v>2294.7484307670047</v>
      </c>
      <c r="O234" s="17">
        <v>2274.4654405483893</v>
      </c>
      <c r="P234" s="17">
        <v>1.8953878671236577</v>
      </c>
      <c r="Q234" s="15" t="s">
        <v>60</v>
      </c>
      <c r="R234" s="15" t="s">
        <v>183</v>
      </c>
      <c r="S234" s="17">
        <v>1200</v>
      </c>
      <c r="T234" s="15" t="s">
        <v>59</v>
      </c>
      <c r="U234" s="17">
        <v>1.16883</v>
      </c>
      <c r="V234" s="17" t="s">
        <v>62</v>
      </c>
      <c r="W234" s="17">
        <v>437.52</v>
      </c>
      <c r="X234" s="17">
        <v>2711.9854405483893</v>
      </c>
      <c r="Y234" s="15" t="s">
        <v>774</v>
      </c>
      <c r="Z234" s="15" t="s">
        <v>64</v>
      </c>
      <c r="AA234" s="15" t="s">
        <v>65</v>
      </c>
      <c r="AB234" s="15" t="s">
        <v>57</v>
      </c>
      <c r="AC234" s="15" t="s">
        <v>788</v>
      </c>
      <c r="AD234" s="15" t="s">
        <v>108</v>
      </c>
      <c r="AE234" s="15" t="s">
        <v>789</v>
      </c>
      <c r="AF234" s="15" t="s">
        <v>790</v>
      </c>
      <c r="AG234" s="15" t="s">
        <v>791</v>
      </c>
      <c r="AH234" s="15" t="s">
        <v>57</v>
      </c>
      <c r="AI234" s="15" t="s">
        <v>57</v>
      </c>
      <c r="AJ234" s="10" t="s">
        <v>792</v>
      </c>
      <c r="AK234" s="15" t="s">
        <v>73</v>
      </c>
      <c r="AL234" s="15" t="s">
        <v>74</v>
      </c>
      <c r="AM234" s="15" t="s">
        <v>216</v>
      </c>
      <c r="AN234" s="15" t="s">
        <v>76</v>
      </c>
      <c r="AO234" s="15" t="s">
        <v>785</v>
      </c>
      <c r="AP234" s="15" t="s">
        <v>180</v>
      </c>
      <c r="AQ234" s="15" t="s">
        <v>786</v>
      </c>
      <c r="AR234" s="15" t="s">
        <v>57</v>
      </c>
      <c r="AS234" s="15" t="s">
        <v>787</v>
      </c>
      <c r="AT234" s="15" t="s">
        <v>57</v>
      </c>
      <c r="AU234" s="15" t="s">
        <v>57</v>
      </c>
      <c r="AV234" s="15" t="s">
        <v>788</v>
      </c>
      <c r="AW234" s="15" t="s">
        <v>108</v>
      </c>
      <c r="AX234" s="15" t="s">
        <v>789</v>
      </c>
      <c r="AY234" s="15" t="s">
        <v>790</v>
      </c>
      <c r="AZ234" s="14">
        <v>24491424</v>
      </c>
      <c r="BA234" s="14" t="s">
        <v>78</v>
      </c>
    </row>
    <row r="235" spans="1:53" hidden="1" x14ac:dyDescent="0.25">
      <c r="A235" s="16">
        <v>44354</v>
      </c>
      <c r="B235" s="15" t="s">
        <v>52</v>
      </c>
      <c r="C235" s="15" t="s">
        <v>784</v>
      </c>
      <c r="D235" s="15" t="s">
        <v>785</v>
      </c>
      <c r="E235" s="15" t="s">
        <v>180</v>
      </c>
      <c r="F235" s="15" t="s">
        <v>786</v>
      </c>
      <c r="G235" s="15" t="s">
        <v>57</v>
      </c>
      <c r="H235" s="15" t="s">
        <v>787</v>
      </c>
      <c r="I235" s="15" t="s">
        <v>57</v>
      </c>
      <c r="J235" s="17">
        <v>1200</v>
      </c>
      <c r="K235" s="15" t="s">
        <v>59</v>
      </c>
      <c r="L235" s="17">
        <v>1.8954257756391704</v>
      </c>
      <c r="M235" s="17">
        <v>0</v>
      </c>
      <c r="N235" s="11">
        <f t="shared" si="3"/>
        <v>2275.5109307670045</v>
      </c>
      <c r="O235" s="17">
        <v>2274.4654405483893</v>
      </c>
      <c r="P235" s="17">
        <v>1.8953878671236577</v>
      </c>
      <c r="Q235" s="15" t="s">
        <v>60</v>
      </c>
      <c r="R235" s="15" t="s">
        <v>183</v>
      </c>
      <c r="S235" s="17">
        <v>1200</v>
      </c>
      <c r="T235" s="15" t="s">
        <v>59</v>
      </c>
      <c r="U235" s="17">
        <v>1.16883</v>
      </c>
      <c r="V235" s="17" t="s">
        <v>62</v>
      </c>
      <c r="W235" s="17">
        <v>0</v>
      </c>
      <c r="X235" s="17">
        <v>2274.4654405483893</v>
      </c>
      <c r="Y235" s="15" t="s">
        <v>774</v>
      </c>
      <c r="Z235" s="15" t="s">
        <v>64</v>
      </c>
      <c r="AA235" s="15" t="s">
        <v>65</v>
      </c>
      <c r="AB235" s="15" t="s">
        <v>57</v>
      </c>
      <c r="AC235" s="15" t="s">
        <v>788</v>
      </c>
      <c r="AD235" s="15" t="s">
        <v>108</v>
      </c>
      <c r="AE235" s="15" t="s">
        <v>789</v>
      </c>
      <c r="AF235" s="15" t="s">
        <v>790</v>
      </c>
      <c r="AG235" s="15" t="s">
        <v>791</v>
      </c>
      <c r="AH235" s="15" t="s">
        <v>57</v>
      </c>
      <c r="AI235" s="15" t="s">
        <v>57</v>
      </c>
      <c r="AJ235" s="10" t="s">
        <v>792</v>
      </c>
      <c r="AK235" s="15" t="s">
        <v>73</v>
      </c>
      <c r="AL235" s="15" t="s">
        <v>74</v>
      </c>
      <c r="AM235" s="15" t="s">
        <v>216</v>
      </c>
      <c r="AN235" s="15" t="s">
        <v>76</v>
      </c>
      <c r="AO235" s="15" t="s">
        <v>785</v>
      </c>
      <c r="AP235" s="15" t="s">
        <v>180</v>
      </c>
      <c r="AQ235" s="15" t="s">
        <v>786</v>
      </c>
      <c r="AR235" s="15" t="s">
        <v>57</v>
      </c>
      <c r="AS235" s="15" t="s">
        <v>787</v>
      </c>
      <c r="AT235" s="15" t="s">
        <v>57</v>
      </c>
      <c r="AU235" s="15" t="s">
        <v>57</v>
      </c>
      <c r="AV235" s="15" t="s">
        <v>788</v>
      </c>
      <c r="AW235" s="15" t="s">
        <v>108</v>
      </c>
      <c r="AX235" s="15" t="s">
        <v>789</v>
      </c>
      <c r="AY235" s="15" t="s">
        <v>790</v>
      </c>
      <c r="AZ235" s="14">
        <v>24491657</v>
      </c>
      <c r="BA235" s="14" t="s">
        <v>78</v>
      </c>
    </row>
    <row r="236" spans="1:53" hidden="1" x14ac:dyDescent="0.25">
      <c r="A236" s="16">
        <v>44354</v>
      </c>
      <c r="B236" s="15" t="s">
        <v>52</v>
      </c>
      <c r="C236" s="15" t="s">
        <v>816</v>
      </c>
      <c r="D236" s="15" t="s">
        <v>785</v>
      </c>
      <c r="E236" s="15" t="s">
        <v>180</v>
      </c>
      <c r="F236" s="15" t="s">
        <v>786</v>
      </c>
      <c r="G236" s="15" t="s">
        <v>57</v>
      </c>
      <c r="H236" s="15" t="s">
        <v>787</v>
      </c>
      <c r="I236" s="15" t="s">
        <v>57</v>
      </c>
      <c r="J236" s="17">
        <v>3600</v>
      </c>
      <c r="K236" s="15" t="s">
        <v>59</v>
      </c>
      <c r="L236" s="17">
        <v>1.8954257756391704</v>
      </c>
      <c r="M236" s="17">
        <v>19.237500000000001</v>
      </c>
      <c r="N236" s="11">
        <f t="shared" si="3"/>
        <v>6843.7702923010138</v>
      </c>
      <c r="O236" s="17">
        <v>6823.3963216451675</v>
      </c>
      <c r="P236" s="17">
        <v>1.8953878671236577</v>
      </c>
      <c r="Q236" s="15" t="s">
        <v>60</v>
      </c>
      <c r="R236" s="15" t="s">
        <v>183</v>
      </c>
      <c r="S236" s="17">
        <v>3600</v>
      </c>
      <c r="T236" s="15" t="s">
        <v>59</v>
      </c>
      <c r="U236" s="17">
        <v>1.16883</v>
      </c>
      <c r="V236" s="17" t="s">
        <v>62</v>
      </c>
      <c r="W236" s="17">
        <v>1312.65</v>
      </c>
      <c r="X236" s="17">
        <v>8136.0463216451681</v>
      </c>
      <c r="Y236" s="15" t="s">
        <v>774</v>
      </c>
      <c r="Z236" s="15" t="s">
        <v>64</v>
      </c>
      <c r="AA236" s="15" t="s">
        <v>65</v>
      </c>
      <c r="AB236" s="15" t="s">
        <v>57</v>
      </c>
      <c r="AC236" s="15" t="s">
        <v>788</v>
      </c>
      <c r="AD236" s="15" t="s">
        <v>108</v>
      </c>
      <c r="AE236" s="15" t="s">
        <v>789</v>
      </c>
      <c r="AF236" s="15" t="s">
        <v>790</v>
      </c>
      <c r="AG236" s="15" t="s">
        <v>791</v>
      </c>
      <c r="AH236" s="15" t="s">
        <v>57</v>
      </c>
      <c r="AI236" s="15" t="s">
        <v>57</v>
      </c>
      <c r="AJ236" s="10" t="s">
        <v>792</v>
      </c>
      <c r="AK236" s="15" t="s">
        <v>73</v>
      </c>
      <c r="AL236" s="15" t="s">
        <v>74</v>
      </c>
      <c r="AM236" s="15" t="s">
        <v>216</v>
      </c>
      <c r="AN236" s="15" t="s">
        <v>76</v>
      </c>
      <c r="AO236" s="15" t="s">
        <v>785</v>
      </c>
      <c r="AP236" s="15" t="s">
        <v>180</v>
      </c>
      <c r="AQ236" s="15" t="s">
        <v>786</v>
      </c>
      <c r="AR236" s="15" t="s">
        <v>57</v>
      </c>
      <c r="AS236" s="15" t="s">
        <v>787</v>
      </c>
      <c r="AT236" s="15" t="s">
        <v>57</v>
      </c>
      <c r="AU236" s="15" t="s">
        <v>57</v>
      </c>
      <c r="AV236" s="15" t="s">
        <v>788</v>
      </c>
      <c r="AW236" s="15" t="s">
        <v>108</v>
      </c>
      <c r="AX236" s="15" t="s">
        <v>789</v>
      </c>
      <c r="AY236" s="15" t="s">
        <v>790</v>
      </c>
      <c r="AZ236" s="14">
        <v>24491653</v>
      </c>
      <c r="BA236" s="14" t="s">
        <v>78</v>
      </c>
    </row>
    <row r="237" spans="1:53" hidden="1" x14ac:dyDescent="0.25">
      <c r="A237" s="16">
        <v>44356</v>
      </c>
      <c r="B237" s="15" t="s">
        <v>52</v>
      </c>
      <c r="C237" s="15" t="s">
        <v>773</v>
      </c>
      <c r="D237" s="15" t="s">
        <v>810</v>
      </c>
      <c r="E237" s="15" t="s">
        <v>149</v>
      </c>
      <c r="F237" s="15" t="s">
        <v>811</v>
      </c>
      <c r="G237" s="15" t="s">
        <v>57</v>
      </c>
      <c r="H237" s="15" t="s">
        <v>57</v>
      </c>
      <c r="I237" s="15" t="s">
        <v>57</v>
      </c>
      <c r="J237" s="17">
        <v>845.74</v>
      </c>
      <c r="K237" s="15" t="s">
        <v>59</v>
      </c>
      <c r="L237" s="17">
        <v>1.4642089022762197</v>
      </c>
      <c r="M237" s="17">
        <v>27.734992402645197</v>
      </c>
      <c r="N237" s="11">
        <f t="shared" si="3"/>
        <v>1267.0750294137354</v>
      </c>
      <c r="O237" s="17">
        <v>1238.3152702103498</v>
      </c>
      <c r="P237" s="17">
        <v>1.4641796180981741</v>
      </c>
      <c r="Q237" s="15" t="s">
        <v>60</v>
      </c>
      <c r="R237" s="15" t="s">
        <v>83</v>
      </c>
      <c r="S237" s="17">
        <v>845.74</v>
      </c>
      <c r="T237" s="15" t="s">
        <v>59</v>
      </c>
      <c r="U237" s="17">
        <v>1.0000004129434601</v>
      </c>
      <c r="V237" s="17" t="s">
        <v>62</v>
      </c>
      <c r="W237" s="17">
        <v>343.42</v>
      </c>
      <c r="X237" s="17">
        <v>1581.7352702103499</v>
      </c>
      <c r="Y237" s="15" t="s">
        <v>774</v>
      </c>
      <c r="Z237" s="15" t="s">
        <v>64</v>
      </c>
      <c r="AA237" s="15" t="s">
        <v>65</v>
      </c>
      <c r="AB237" s="15" t="s">
        <v>118</v>
      </c>
      <c r="AC237" s="15" t="s">
        <v>119</v>
      </c>
      <c r="AD237" s="15" t="s">
        <v>108</v>
      </c>
      <c r="AE237" s="15" t="s">
        <v>812</v>
      </c>
      <c r="AF237" s="15" t="s">
        <v>813</v>
      </c>
      <c r="AG237" s="15" t="s">
        <v>814</v>
      </c>
      <c r="AH237" s="15" t="s">
        <v>57</v>
      </c>
      <c r="AI237" s="15" t="s">
        <v>57</v>
      </c>
      <c r="AJ237" s="10" t="s">
        <v>112</v>
      </c>
      <c r="AK237" s="15" t="s">
        <v>73</v>
      </c>
      <c r="AL237" s="15" t="s">
        <v>74</v>
      </c>
      <c r="AM237" s="15" t="s">
        <v>90</v>
      </c>
      <c r="AN237" s="15" t="s">
        <v>76</v>
      </c>
      <c r="AO237" s="15" t="s">
        <v>810</v>
      </c>
      <c r="AP237" s="15" t="s">
        <v>149</v>
      </c>
      <c r="AQ237" s="15" t="s">
        <v>811</v>
      </c>
      <c r="AR237" s="15" t="s">
        <v>57</v>
      </c>
      <c r="AS237" s="15" t="s">
        <v>57</v>
      </c>
      <c r="AT237" s="15" t="s">
        <v>57</v>
      </c>
      <c r="AU237" s="15" t="s">
        <v>118</v>
      </c>
      <c r="AV237" s="15" t="s">
        <v>119</v>
      </c>
      <c r="AW237" s="15" t="s">
        <v>108</v>
      </c>
      <c r="AX237" s="15" t="s">
        <v>812</v>
      </c>
      <c r="AY237" s="15" t="s">
        <v>813</v>
      </c>
      <c r="AZ237" s="14">
        <v>24257239</v>
      </c>
      <c r="BA237" s="14" t="s">
        <v>78</v>
      </c>
    </row>
    <row r="238" spans="1:53" hidden="1" x14ac:dyDescent="0.25">
      <c r="A238" s="16">
        <v>44356</v>
      </c>
      <c r="B238" s="15" t="s">
        <v>52</v>
      </c>
      <c r="C238" s="15" t="s">
        <v>817</v>
      </c>
      <c r="D238" s="15" t="s">
        <v>230</v>
      </c>
      <c r="E238" s="15" t="s">
        <v>231</v>
      </c>
      <c r="F238" s="15" t="s">
        <v>232</v>
      </c>
      <c r="G238" s="15" t="s">
        <v>57</v>
      </c>
      <c r="H238" s="15" t="s">
        <v>57</v>
      </c>
      <c r="I238" s="15" t="s">
        <v>57</v>
      </c>
      <c r="J238" s="17">
        <v>16800</v>
      </c>
      <c r="K238" s="15" t="s">
        <v>59</v>
      </c>
      <c r="L238" s="17">
        <v>2.1785882766429223</v>
      </c>
      <c r="M238" s="17">
        <v>24.490002897710809</v>
      </c>
      <c r="N238" s="11">
        <f t="shared" si="3"/>
        <v>36625.773050498807</v>
      </c>
      <c r="O238" s="17">
        <v>36599.55104194014</v>
      </c>
      <c r="P238" s="17">
        <v>2.1785447048773894</v>
      </c>
      <c r="Q238" s="15" t="s">
        <v>60</v>
      </c>
      <c r="R238" s="15" t="s">
        <v>161</v>
      </c>
      <c r="S238" s="17">
        <v>16800</v>
      </c>
      <c r="T238" s="15" t="s">
        <v>59</v>
      </c>
      <c r="U238" s="17">
        <v>2.14785</v>
      </c>
      <c r="V238" s="17" t="s">
        <v>62</v>
      </c>
      <c r="W238" s="17">
        <v>8963.23</v>
      </c>
      <c r="X238" s="17">
        <v>45562.781041940136</v>
      </c>
      <c r="Y238" s="15" t="s">
        <v>774</v>
      </c>
      <c r="Z238" s="15" t="s">
        <v>64</v>
      </c>
      <c r="AA238" s="15" t="s">
        <v>65</v>
      </c>
      <c r="AB238" s="15" t="s">
        <v>106</v>
      </c>
      <c r="AC238" s="15" t="s">
        <v>233</v>
      </c>
      <c r="AD238" s="15" t="s">
        <v>108</v>
      </c>
      <c r="AE238" s="15" t="s">
        <v>234</v>
      </c>
      <c r="AF238" s="15" t="s">
        <v>235</v>
      </c>
      <c r="AG238" s="15" t="s">
        <v>236</v>
      </c>
      <c r="AH238" s="15" t="s">
        <v>57</v>
      </c>
      <c r="AI238" s="15" t="s">
        <v>57</v>
      </c>
      <c r="AJ238" s="10" t="s">
        <v>237</v>
      </c>
      <c r="AK238" s="15" t="s">
        <v>73</v>
      </c>
      <c r="AL238" s="15" t="s">
        <v>74</v>
      </c>
      <c r="AM238" s="15" t="s">
        <v>166</v>
      </c>
      <c r="AN238" s="15" t="s">
        <v>76</v>
      </c>
      <c r="AO238" s="15" t="s">
        <v>230</v>
      </c>
      <c r="AP238" s="15" t="s">
        <v>231</v>
      </c>
      <c r="AQ238" s="15" t="s">
        <v>232</v>
      </c>
      <c r="AR238" s="15" t="s">
        <v>57</v>
      </c>
      <c r="AS238" s="15" t="s">
        <v>57</v>
      </c>
      <c r="AT238" s="15" t="s">
        <v>57</v>
      </c>
      <c r="AU238" s="15" t="s">
        <v>106</v>
      </c>
      <c r="AV238" s="15" t="s">
        <v>233</v>
      </c>
      <c r="AW238" s="15" t="s">
        <v>108</v>
      </c>
      <c r="AX238" s="15" t="s">
        <v>234</v>
      </c>
      <c r="AY238" s="15" t="s">
        <v>235</v>
      </c>
      <c r="AZ238" s="14">
        <v>24233844</v>
      </c>
      <c r="BA238" s="14" t="s">
        <v>78</v>
      </c>
    </row>
    <row r="239" spans="1:53" hidden="1" x14ac:dyDescent="0.25">
      <c r="A239" s="16">
        <v>44356</v>
      </c>
      <c r="B239" s="15" t="s">
        <v>52</v>
      </c>
      <c r="C239" s="15" t="s">
        <v>818</v>
      </c>
      <c r="D239" s="15" t="s">
        <v>601</v>
      </c>
      <c r="E239" s="15" t="s">
        <v>137</v>
      </c>
      <c r="F239" s="15" t="s">
        <v>602</v>
      </c>
      <c r="G239" s="15" t="s">
        <v>57</v>
      </c>
      <c r="H239" s="15" t="s">
        <v>255</v>
      </c>
      <c r="I239" s="15" t="s">
        <v>57</v>
      </c>
      <c r="J239" s="17">
        <v>21470</v>
      </c>
      <c r="K239" s="15" t="s">
        <v>59</v>
      </c>
      <c r="L239" s="17">
        <v>1.909051311015771</v>
      </c>
      <c r="M239" s="17">
        <v>24.49000189403117</v>
      </c>
      <c r="N239" s="11">
        <f t="shared" si="3"/>
        <v>41012.821649402635</v>
      </c>
      <c r="O239" s="17">
        <v>40986.511900875652</v>
      </c>
      <c r="P239" s="17">
        <v>1.9090131299895505</v>
      </c>
      <c r="Q239" s="15" t="s">
        <v>60</v>
      </c>
      <c r="R239" s="15" t="s">
        <v>140</v>
      </c>
      <c r="S239" s="17">
        <v>21470</v>
      </c>
      <c r="T239" s="15" t="s">
        <v>59</v>
      </c>
      <c r="U239" s="17">
        <v>1.8821159999999999</v>
      </c>
      <c r="V239" s="17" t="s">
        <v>62</v>
      </c>
      <c r="W239" s="17">
        <v>10037.6</v>
      </c>
      <c r="X239" s="17">
        <v>51024.11190087565</v>
      </c>
      <c r="Y239" s="15" t="s">
        <v>774</v>
      </c>
      <c r="Z239" s="15" t="s">
        <v>64</v>
      </c>
      <c r="AA239" s="15" t="s">
        <v>65</v>
      </c>
      <c r="AB239" s="15" t="s">
        <v>603</v>
      </c>
      <c r="AC239" s="15" t="s">
        <v>604</v>
      </c>
      <c r="AD239" s="15" t="s">
        <v>108</v>
      </c>
      <c r="AE239" s="15" t="s">
        <v>605</v>
      </c>
      <c r="AF239" s="15" t="s">
        <v>606</v>
      </c>
      <c r="AG239" s="15" t="s">
        <v>607</v>
      </c>
      <c r="AH239" s="15" t="s">
        <v>57</v>
      </c>
      <c r="AI239" s="15" t="s">
        <v>57</v>
      </c>
      <c r="AJ239" s="10" t="s">
        <v>658</v>
      </c>
      <c r="AK239" s="15" t="s">
        <v>73</v>
      </c>
      <c r="AL239" s="15" t="s">
        <v>74</v>
      </c>
      <c r="AM239" s="15" t="s">
        <v>145</v>
      </c>
      <c r="AN239" s="15" t="s">
        <v>76</v>
      </c>
      <c r="AO239" s="15" t="s">
        <v>601</v>
      </c>
      <c r="AP239" s="15" t="s">
        <v>137</v>
      </c>
      <c r="AQ239" s="15" t="s">
        <v>602</v>
      </c>
      <c r="AR239" s="15" t="s">
        <v>57</v>
      </c>
      <c r="AS239" s="15" t="s">
        <v>57</v>
      </c>
      <c r="AT239" s="15" t="s">
        <v>57</v>
      </c>
      <c r="AU239" s="15" t="s">
        <v>603</v>
      </c>
      <c r="AV239" s="15" t="s">
        <v>604</v>
      </c>
      <c r="AW239" s="15" t="s">
        <v>108</v>
      </c>
      <c r="AX239" s="15" t="s">
        <v>605</v>
      </c>
      <c r="AY239" s="15" t="s">
        <v>606</v>
      </c>
      <c r="AZ239" s="14">
        <v>24518604</v>
      </c>
      <c r="BA239" s="14" t="s">
        <v>78</v>
      </c>
    </row>
    <row r="240" spans="1:53" hidden="1" x14ac:dyDescent="0.25">
      <c r="A240" s="16">
        <v>44356</v>
      </c>
      <c r="B240" s="15" t="s">
        <v>52</v>
      </c>
      <c r="C240" s="15" t="s">
        <v>773</v>
      </c>
      <c r="D240" s="15" t="s">
        <v>810</v>
      </c>
      <c r="E240" s="15" t="s">
        <v>149</v>
      </c>
      <c r="F240" s="15" t="s">
        <v>811</v>
      </c>
      <c r="G240" s="15" t="s">
        <v>57</v>
      </c>
      <c r="H240" s="15" t="s">
        <v>57</v>
      </c>
      <c r="I240" s="15" t="s">
        <v>57</v>
      </c>
      <c r="J240" s="17">
        <v>14120.18</v>
      </c>
      <c r="K240" s="15" t="s">
        <v>59</v>
      </c>
      <c r="L240" s="17">
        <v>1.4642139770136333</v>
      </c>
      <c r="M240" s="17">
        <v>20.235004569637134</v>
      </c>
      <c r="N240" s="11">
        <f t="shared" si="3"/>
        <v>20696.199918518003</v>
      </c>
      <c r="O240" s="17">
        <v>20674.551414650086</v>
      </c>
      <c r="P240" s="17">
        <v>1.4641846927340931</v>
      </c>
      <c r="Q240" s="15" t="s">
        <v>60</v>
      </c>
      <c r="R240" s="15" t="s">
        <v>83</v>
      </c>
      <c r="S240" s="17">
        <v>14120.18</v>
      </c>
      <c r="T240" s="15" t="s">
        <v>59</v>
      </c>
      <c r="U240" s="17">
        <v>1.0000004129434601</v>
      </c>
      <c r="V240" s="17" t="s">
        <v>62</v>
      </c>
      <c r="W240" s="17">
        <v>4183.5</v>
      </c>
      <c r="X240" s="17">
        <v>24858.051414650086</v>
      </c>
      <c r="Y240" s="15" t="s">
        <v>774</v>
      </c>
      <c r="Z240" s="15" t="s">
        <v>64</v>
      </c>
      <c r="AA240" s="15" t="s">
        <v>65</v>
      </c>
      <c r="AB240" s="15" t="s">
        <v>118</v>
      </c>
      <c r="AC240" s="15" t="s">
        <v>119</v>
      </c>
      <c r="AD240" s="15" t="s">
        <v>108</v>
      </c>
      <c r="AE240" s="15" t="s">
        <v>812</v>
      </c>
      <c r="AF240" s="15" t="s">
        <v>813</v>
      </c>
      <c r="AG240" s="15" t="s">
        <v>814</v>
      </c>
      <c r="AH240" s="15" t="s">
        <v>57</v>
      </c>
      <c r="AI240" s="15" t="s">
        <v>57</v>
      </c>
      <c r="AJ240" s="10" t="s">
        <v>112</v>
      </c>
      <c r="AK240" s="15" t="s">
        <v>73</v>
      </c>
      <c r="AL240" s="15" t="s">
        <v>74</v>
      </c>
      <c r="AM240" s="15" t="s">
        <v>90</v>
      </c>
      <c r="AN240" s="15" t="s">
        <v>76</v>
      </c>
      <c r="AO240" s="15" t="s">
        <v>810</v>
      </c>
      <c r="AP240" s="15" t="s">
        <v>149</v>
      </c>
      <c r="AQ240" s="15" t="s">
        <v>811</v>
      </c>
      <c r="AR240" s="15" t="s">
        <v>57</v>
      </c>
      <c r="AS240" s="15" t="s">
        <v>57</v>
      </c>
      <c r="AT240" s="15" t="s">
        <v>57</v>
      </c>
      <c r="AU240" s="15" t="s">
        <v>118</v>
      </c>
      <c r="AV240" s="15" t="s">
        <v>119</v>
      </c>
      <c r="AW240" s="15" t="s">
        <v>108</v>
      </c>
      <c r="AX240" s="15" t="s">
        <v>812</v>
      </c>
      <c r="AY240" s="15" t="s">
        <v>813</v>
      </c>
      <c r="AZ240" s="14">
        <v>24257238</v>
      </c>
      <c r="BA240" s="14" t="s">
        <v>78</v>
      </c>
    </row>
    <row r="241" spans="1:53" hidden="1" x14ac:dyDescent="0.25">
      <c r="A241" s="16">
        <v>44357</v>
      </c>
      <c r="B241" s="15" t="s">
        <v>52</v>
      </c>
      <c r="C241" s="15" t="s">
        <v>773</v>
      </c>
      <c r="D241" s="15" t="s">
        <v>332</v>
      </c>
      <c r="E241" s="15" t="s">
        <v>819</v>
      </c>
      <c r="F241" s="15" t="s">
        <v>333</v>
      </c>
      <c r="G241" s="15" t="s">
        <v>57</v>
      </c>
      <c r="H241" s="15" t="s">
        <v>215</v>
      </c>
      <c r="I241" s="15" t="s">
        <v>57</v>
      </c>
      <c r="J241" s="17">
        <v>16000</v>
      </c>
      <c r="K241" s="15" t="s">
        <v>59</v>
      </c>
      <c r="L241" s="17">
        <v>1.3050144960849555</v>
      </c>
      <c r="M241" s="17">
        <v>26.112506617188441</v>
      </c>
      <c r="N241" s="11">
        <f t="shared" si="3"/>
        <v>20907.344443976475</v>
      </c>
      <c r="O241" s="17">
        <v>20879.81433272054</v>
      </c>
      <c r="P241" s="17">
        <v>1.3049883957950337</v>
      </c>
      <c r="Q241" s="15" t="s">
        <v>60</v>
      </c>
      <c r="R241" s="15" t="s">
        <v>183</v>
      </c>
      <c r="S241" s="17">
        <v>16000</v>
      </c>
      <c r="T241" s="15" t="s">
        <v>59</v>
      </c>
      <c r="U241" s="17">
        <v>1.28871</v>
      </c>
      <c r="V241" s="17" t="s">
        <v>62</v>
      </c>
      <c r="W241" s="17">
        <v>5452.24</v>
      </c>
      <c r="X241" s="17">
        <v>26332.054332720538</v>
      </c>
      <c r="Y241" s="15" t="s">
        <v>774</v>
      </c>
      <c r="Z241" s="15" t="s">
        <v>64</v>
      </c>
      <c r="AA241" s="15" t="s">
        <v>65</v>
      </c>
      <c r="AB241" s="15" t="s">
        <v>334</v>
      </c>
      <c r="AC241" s="15" t="s">
        <v>335</v>
      </c>
      <c r="AD241" s="15" t="s">
        <v>108</v>
      </c>
      <c r="AE241" s="15" t="s">
        <v>336</v>
      </c>
      <c r="AF241" s="15" t="s">
        <v>337</v>
      </c>
      <c r="AG241" s="15" t="s">
        <v>338</v>
      </c>
      <c r="AH241" s="15" t="s">
        <v>57</v>
      </c>
      <c r="AI241" s="15" t="s">
        <v>57</v>
      </c>
      <c r="AJ241" s="10" t="s">
        <v>339</v>
      </c>
      <c r="AK241" s="15" t="s">
        <v>73</v>
      </c>
      <c r="AL241" s="15" t="s">
        <v>74</v>
      </c>
      <c r="AM241" s="15" t="s">
        <v>216</v>
      </c>
      <c r="AN241" s="15" t="s">
        <v>76</v>
      </c>
      <c r="AO241" s="15" t="s">
        <v>332</v>
      </c>
      <c r="AP241" s="15" t="s">
        <v>819</v>
      </c>
      <c r="AQ241" s="15" t="s">
        <v>333</v>
      </c>
      <c r="AR241" s="15" t="s">
        <v>57</v>
      </c>
      <c r="AS241" s="15" t="s">
        <v>215</v>
      </c>
      <c r="AT241" s="15" t="s">
        <v>57</v>
      </c>
      <c r="AU241" s="15" t="s">
        <v>334</v>
      </c>
      <c r="AV241" s="15" t="s">
        <v>335</v>
      </c>
      <c r="AW241" s="15" t="s">
        <v>108</v>
      </c>
      <c r="AX241" s="15" t="s">
        <v>336</v>
      </c>
      <c r="AY241" s="15" t="s">
        <v>337</v>
      </c>
      <c r="AZ241" s="14">
        <v>24421004</v>
      </c>
      <c r="BA241" s="14" t="s">
        <v>78</v>
      </c>
    </row>
    <row r="242" spans="1:53" hidden="1" x14ac:dyDescent="0.25">
      <c r="A242" s="16">
        <v>44358</v>
      </c>
      <c r="B242" s="15" t="s">
        <v>52</v>
      </c>
      <c r="C242" s="15" t="s">
        <v>820</v>
      </c>
      <c r="D242" s="15" t="s">
        <v>54</v>
      </c>
      <c r="E242" s="15" t="s">
        <v>137</v>
      </c>
      <c r="F242" s="15" t="s">
        <v>56</v>
      </c>
      <c r="G242" s="15" t="s">
        <v>57</v>
      </c>
      <c r="H242" s="15" t="s">
        <v>139</v>
      </c>
      <c r="I242" s="15" t="s">
        <v>57</v>
      </c>
      <c r="J242" s="17">
        <v>21450</v>
      </c>
      <c r="K242" s="15" t="s">
        <v>59</v>
      </c>
      <c r="L242" s="17">
        <v>1.9743228572781437</v>
      </c>
      <c r="M242" s="17">
        <v>0</v>
      </c>
      <c r="N242" s="11">
        <f t="shared" si="3"/>
        <v>42350.22528861618</v>
      </c>
      <c r="O242" s="17">
        <v>42348.378304110411</v>
      </c>
      <c r="P242" s="17">
        <v>1.9742833708209981</v>
      </c>
      <c r="Q242" s="15" t="s">
        <v>60</v>
      </c>
      <c r="R242" s="15" t="s">
        <v>140</v>
      </c>
      <c r="S242" s="17">
        <v>21450</v>
      </c>
      <c r="T242" s="15" t="s">
        <v>59</v>
      </c>
      <c r="U242" s="17">
        <v>1.0000001360791599</v>
      </c>
      <c r="V242" s="17" t="s">
        <v>62</v>
      </c>
      <c r="W242" s="17">
        <v>0</v>
      </c>
      <c r="X242" s="17">
        <v>42348.378304110411</v>
      </c>
      <c r="Y242" s="15" t="s">
        <v>774</v>
      </c>
      <c r="Z242" s="15" t="s">
        <v>64</v>
      </c>
      <c r="AA242" s="15" t="s">
        <v>65</v>
      </c>
      <c r="AB242" s="15" t="s">
        <v>66</v>
      </c>
      <c r="AC242" s="15" t="s">
        <v>67</v>
      </c>
      <c r="AD242" s="15" t="s">
        <v>68</v>
      </c>
      <c r="AE242" s="15" t="s">
        <v>69</v>
      </c>
      <c r="AF242" s="15" t="s">
        <v>70</v>
      </c>
      <c r="AG242" s="15" t="s">
        <v>71</v>
      </c>
      <c r="AH242" s="15" t="s">
        <v>57</v>
      </c>
      <c r="AI242" s="15" t="s">
        <v>57</v>
      </c>
      <c r="AJ242" s="10" t="s">
        <v>72</v>
      </c>
      <c r="AK242" s="15" t="s">
        <v>73</v>
      </c>
      <c r="AL242" s="15" t="s">
        <v>74</v>
      </c>
      <c r="AM242" s="15" t="s">
        <v>145</v>
      </c>
      <c r="AN242" s="15" t="s">
        <v>76</v>
      </c>
      <c r="AO242" s="15" t="s">
        <v>54</v>
      </c>
      <c r="AP242" s="15" t="s">
        <v>137</v>
      </c>
      <c r="AQ242" s="15" t="s">
        <v>56</v>
      </c>
      <c r="AR242" s="15" t="s">
        <v>57</v>
      </c>
      <c r="AS242" s="15" t="s">
        <v>139</v>
      </c>
      <c r="AT242" s="15" t="s">
        <v>57</v>
      </c>
      <c r="AU242" s="15" t="s">
        <v>66</v>
      </c>
      <c r="AV242" s="15" t="s">
        <v>67</v>
      </c>
      <c r="AW242" s="15" t="s">
        <v>68</v>
      </c>
      <c r="AX242" s="15" t="s">
        <v>69</v>
      </c>
      <c r="AY242" s="15" t="s">
        <v>70</v>
      </c>
      <c r="AZ242" s="14">
        <v>24573002</v>
      </c>
      <c r="BA242" s="14" t="s">
        <v>78</v>
      </c>
    </row>
    <row r="243" spans="1:53" hidden="1" x14ac:dyDescent="0.25">
      <c r="A243" s="16">
        <v>44358</v>
      </c>
      <c r="B243" s="15" t="s">
        <v>52</v>
      </c>
      <c r="C243" s="15" t="s">
        <v>773</v>
      </c>
      <c r="D243" s="15" t="s">
        <v>767</v>
      </c>
      <c r="E243" s="15" t="s">
        <v>149</v>
      </c>
      <c r="F243" s="15" t="s">
        <v>768</v>
      </c>
      <c r="G243" s="15" t="s">
        <v>57</v>
      </c>
      <c r="H243" s="15" t="s">
        <v>57</v>
      </c>
      <c r="I243" s="15" t="s">
        <v>57</v>
      </c>
      <c r="J243" s="17">
        <v>48000</v>
      </c>
      <c r="K243" s="15" t="s">
        <v>59</v>
      </c>
      <c r="L243" s="17">
        <v>1.6755695092879921</v>
      </c>
      <c r="M243" s="17">
        <v>27.735000176500456</v>
      </c>
      <c r="N243" s="11">
        <f t="shared" si="3"/>
        <v>80456.071446000118</v>
      </c>
      <c r="O243" s="17">
        <v>80425.727899094694</v>
      </c>
      <c r="P243" s="17">
        <v>1675.5359978978061</v>
      </c>
      <c r="Q243" s="15" t="s">
        <v>60</v>
      </c>
      <c r="R243" s="15" t="s">
        <v>83</v>
      </c>
      <c r="S243" s="17">
        <v>48</v>
      </c>
      <c r="T243" s="15" t="s">
        <v>117</v>
      </c>
      <c r="U243" s="17">
        <v>1659.9667999999999</v>
      </c>
      <c r="V243" s="17" t="s">
        <v>62</v>
      </c>
      <c r="W243" s="17">
        <v>22306.07</v>
      </c>
      <c r="X243" s="17">
        <v>102731.7978990947</v>
      </c>
      <c r="Y243" s="15" t="s">
        <v>774</v>
      </c>
      <c r="Z243" s="15" t="s">
        <v>64</v>
      </c>
      <c r="AA243" s="15" t="s">
        <v>65</v>
      </c>
      <c r="AB243" s="15" t="s">
        <v>387</v>
      </c>
      <c r="AC243" s="15" t="s">
        <v>769</v>
      </c>
      <c r="AD243" s="15" t="s">
        <v>243</v>
      </c>
      <c r="AE243" s="15" t="s">
        <v>770</v>
      </c>
      <c r="AF243" s="15" t="s">
        <v>771</v>
      </c>
      <c r="AG243" s="15" t="s">
        <v>772</v>
      </c>
      <c r="AH243" s="15" t="s">
        <v>57</v>
      </c>
      <c r="AI243" s="15" t="s">
        <v>57</v>
      </c>
      <c r="AJ243" s="10" t="s">
        <v>821</v>
      </c>
      <c r="AK243" s="15" t="s">
        <v>73</v>
      </c>
      <c r="AL243" s="15" t="s">
        <v>74</v>
      </c>
      <c r="AM243" s="15" t="s">
        <v>90</v>
      </c>
      <c r="AN243" s="15" t="s">
        <v>76</v>
      </c>
      <c r="AO243" s="15" t="s">
        <v>767</v>
      </c>
      <c r="AP243" s="15" t="s">
        <v>149</v>
      </c>
      <c r="AQ243" s="15" t="s">
        <v>768</v>
      </c>
      <c r="AR243" s="15" t="s">
        <v>57</v>
      </c>
      <c r="AS243" s="15" t="s">
        <v>57</v>
      </c>
      <c r="AT243" s="15" t="s">
        <v>57</v>
      </c>
      <c r="AU243" s="15" t="s">
        <v>387</v>
      </c>
      <c r="AV243" s="15" t="s">
        <v>769</v>
      </c>
      <c r="AW243" s="15" t="s">
        <v>243</v>
      </c>
      <c r="AX243" s="15" t="s">
        <v>770</v>
      </c>
      <c r="AY243" s="15" t="s">
        <v>771</v>
      </c>
      <c r="AZ243" s="14">
        <v>24391087</v>
      </c>
      <c r="BA243" s="14" t="s">
        <v>78</v>
      </c>
    </row>
    <row r="244" spans="1:53" hidden="1" x14ac:dyDescent="0.25">
      <c r="A244" s="16">
        <v>44358</v>
      </c>
      <c r="B244" s="15" t="s">
        <v>52</v>
      </c>
      <c r="C244" s="15" t="s">
        <v>822</v>
      </c>
      <c r="D244" s="15" t="s">
        <v>649</v>
      </c>
      <c r="E244" s="15" t="s">
        <v>137</v>
      </c>
      <c r="F244" s="15" t="s">
        <v>650</v>
      </c>
      <c r="G244" s="15" t="s">
        <v>57</v>
      </c>
      <c r="H244" s="15" t="s">
        <v>139</v>
      </c>
      <c r="I244" s="15" t="s">
        <v>57</v>
      </c>
      <c r="J244" s="17">
        <v>21430</v>
      </c>
      <c r="K244" s="15" t="s">
        <v>59</v>
      </c>
      <c r="L244" s="17">
        <v>1.6054179786405633</v>
      </c>
      <c r="M244" s="17">
        <v>24.490000765708022</v>
      </c>
      <c r="N244" s="11">
        <f t="shared" si="3"/>
        <v>34429.597283032977</v>
      </c>
      <c r="O244" s="17">
        <v>34403.419200121629</v>
      </c>
      <c r="P244" s="17">
        <v>1.6053858702809907</v>
      </c>
      <c r="Q244" s="15" t="s">
        <v>60</v>
      </c>
      <c r="R244" s="15" t="s">
        <v>140</v>
      </c>
      <c r="S244" s="17">
        <v>21430</v>
      </c>
      <c r="T244" s="15" t="s">
        <v>59</v>
      </c>
      <c r="U244" s="17">
        <v>1.512486</v>
      </c>
      <c r="V244" s="17" t="s">
        <v>62</v>
      </c>
      <c r="W244" s="17">
        <v>8425.4</v>
      </c>
      <c r="X244" s="17">
        <v>42828.81920012163</v>
      </c>
      <c r="Y244" s="15" t="s">
        <v>774</v>
      </c>
      <c r="Z244" s="15" t="s">
        <v>64</v>
      </c>
      <c r="AA244" s="15" t="s">
        <v>65</v>
      </c>
      <c r="AB244" s="15" t="s">
        <v>106</v>
      </c>
      <c r="AC244" s="15" t="s">
        <v>480</v>
      </c>
      <c r="AD244" s="15" t="s">
        <v>108</v>
      </c>
      <c r="AE244" s="15" t="s">
        <v>651</v>
      </c>
      <c r="AF244" s="15" t="s">
        <v>652</v>
      </c>
      <c r="AG244" s="15" t="s">
        <v>653</v>
      </c>
      <c r="AH244" s="15" t="s">
        <v>57</v>
      </c>
      <c r="AI244" s="15" t="s">
        <v>57</v>
      </c>
      <c r="AJ244" s="10" t="s">
        <v>654</v>
      </c>
      <c r="AK244" s="15" t="s">
        <v>73</v>
      </c>
      <c r="AL244" s="15" t="s">
        <v>74</v>
      </c>
      <c r="AM244" s="15" t="s">
        <v>145</v>
      </c>
      <c r="AN244" s="15" t="s">
        <v>76</v>
      </c>
      <c r="AO244" s="15" t="s">
        <v>649</v>
      </c>
      <c r="AP244" s="15" t="s">
        <v>137</v>
      </c>
      <c r="AQ244" s="15" t="s">
        <v>650</v>
      </c>
      <c r="AR244" s="15" t="s">
        <v>57</v>
      </c>
      <c r="AS244" s="15" t="s">
        <v>146</v>
      </c>
      <c r="AT244" s="15" t="s">
        <v>57</v>
      </c>
      <c r="AU244" s="15" t="s">
        <v>106</v>
      </c>
      <c r="AV244" s="15" t="s">
        <v>480</v>
      </c>
      <c r="AW244" s="15" t="s">
        <v>108</v>
      </c>
      <c r="AX244" s="15" t="s">
        <v>651</v>
      </c>
      <c r="AY244" s="15" t="s">
        <v>652</v>
      </c>
      <c r="AZ244" s="14">
        <v>24327662</v>
      </c>
      <c r="BA244" s="14" t="s">
        <v>78</v>
      </c>
    </row>
    <row r="245" spans="1:53" hidden="1" x14ac:dyDescent="0.25">
      <c r="A245" s="16">
        <v>44359</v>
      </c>
      <c r="B245" s="15" t="s">
        <v>52</v>
      </c>
      <c r="C245" s="15" t="s">
        <v>823</v>
      </c>
      <c r="D245" s="15" t="s">
        <v>581</v>
      </c>
      <c r="E245" s="15" t="s">
        <v>159</v>
      </c>
      <c r="F245" s="15" t="s">
        <v>582</v>
      </c>
      <c r="G245" s="15" t="s">
        <v>57</v>
      </c>
      <c r="H245" s="15" t="s">
        <v>57</v>
      </c>
      <c r="I245" s="15" t="s">
        <v>57</v>
      </c>
      <c r="J245" s="17">
        <v>16800</v>
      </c>
      <c r="K245" s="15" t="s">
        <v>59</v>
      </c>
      <c r="L245" s="17">
        <v>2.1197916163757893</v>
      </c>
      <c r="M245" s="17">
        <v>24.489999064760003</v>
      </c>
      <c r="N245" s="11">
        <f t="shared" si="3"/>
        <v>35637.989154178023</v>
      </c>
      <c r="O245" s="17">
        <v>35611.78690513016</v>
      </c>
      <c r="P245" s="17">
        <v>2.1197492205434618</v>
      </c>
      <c r="Q245" s="15" t="s">
        <v>60</v>
      </c>
      <c r="R245" s="15" t="s">
        <v>161</v>
      </c>
      <c r="S245" s="17">
        <v>16800</v>
      </c>
      <c r="T245" s="15" t="s">
        <v>59</v>
      </c>
      <c r="U245" s="17">
        <v>2.0979000000000001</v>
      </c>
      <c r="V245" s="17" t="s">
        <v>62</v>
      </c>
      <c r="W245" s="17">
        <v>8721.33</v>
      </c>
      <c r="X245" s="17">
        <v>44333.116905130162</v>
      </c>
      <c r="Y245" s="15" t="s">
        <v>774</v>
      </c>
      <c r="Z245" s="15" t="s">
        <v>64</v>
      </c>
      <c r="AA245" s="15" t="s">
        <v>65</v>
      </c>
      <c r="AB245" s="15" t="s">
        <v>583</v>
      </c>
      <c r="AC245" s="15" t="s">
        <v>584</v>
      </c>
      <c r="AD245" s="15" t="s">
        <v>108</v>
      </c>
      <c r="AE245" s="15" t="s">
        <v>585</v>
      </c>
      <c r="AF245" s="15" t="s">
        <v>586</v>
      </c>
      <c r="AG245" s="15" t="s">
        <v>587</v>
      </c>
      <c r="AH245" s="15" t="s">
        <v>57</v>
      </c>
      <c r="AI245" s="15" t="s">
        <v>57</v>
      </c>
      <c r="AJ245" s="10" t="s">
        <v>347</v>
      </c>
      <c r="AK245" s="15" t="s">
        <v>73</v>
      </c>
      <c r="AL245" s="15" t="s">
        <v>74</v>
      </c>
      <c r="AM245" s="15" t="s">
        <v>166</v>
      </c>
      <c r="AN245" s="15" t="s">
        <v>76</v>
      </c>
      <c r="AO245" s="15" t="s">
        <v>581</v>
      </c>
      <c r="AP245" s="15" t="s">
        <v>159</v>
      </c>
      <c r="AQ245" s="15" t="s">
        <v>582</v>
      </c>
      <c r="AR245" s="15" t="s">
        <v>57</v>
      </c>
      <c r="AS245" s="15" t="s">
        <v>57</v>
      </c>
      <c r="AT245" s="15" t="s">
        <v>57</v>
      </c>
      <c r="AU245" s="15" t="s">
        <v>583</v>
      </c>
      <c r="AV245" s="15" t="s">
        <v>584</v>
      </c>
      <c r="AW245" s="15" t="s">
        <v>108</v>
      </c>
      <c r="AX245" s="15" t="s">
        <v>585</v>
      </c>
      <c r="AY245" s="15" t="s">
        <v>586</v>
      </c>
      <c r="AZ245" s="14">
        <v>24642112</v>
      </c>
      <c r="BA245" s="14" t="s">
        <v>78</v>
      </c>
    </row>
    <row r="246" spans="1:53" hidden="1" x14ac:dyDescent="0.25">
      <c r="A246" s="16">
        <v>44359</v>
      </c>
      <c r="B246" s="15" t="s">
        <v>52</v>
      </c>
      <c r="C246" s="15" t="s">
        <v>822</v>
      </c>
      <c r="D246" s="15" t="s">
        <v>649</v>
      </c>
      <c r="E246" s="15" t="s">
        <v>137</v>
      </c>
      <c r="F246" s="15" t="s">
        <v>650</v>
      </c>
      <c r="G246" s="15" t="s">
        <v>57</v>
      </c>
      <c r="H246" s="15" t="s">
        <v>139</v>
      </c>
      <c r="I246" s="15" t="s">
        <v>57</v>
      </c>
      <c r="J246" s="17">
        <v>21430</v>
      </c>
      <c r="K246" s="15" t="s">
        <v>59</v>
      </c>
      <c r="L246" s="17">
        <v>2.0222346115004708</v>
      </c>
      <c r="M246" s="17">
        <v>24.490001297714635</v>
      </c>
      <c r="N246" s="11">
        <f t="shared" si="3"/>
        <v>43361.977725752804</v>
      </c>
      <c r="O246" s="17">
        <v>43335.620994700599</v>
      </c>
      <c r="P246" s="17">
        <v>2.0221941668082408</v>
      </c>
      <c r="Q246" s="15" t="s">
        <v>60</v>
      </c>
      <c r="R246" s="15" t="s">
        <v>140</v>
      </c>
      <c r="S246" s="17">
        <v>21430</v>
      </c>
      <c r="T246" s="15" t="s">
        <v>59</v>
      </c>
      <c r="U246" s="17">
        <v>1.942056</v>
      </c>
      <c r="V246" s="17" t="s">
        <v>62</v>
      </c>
      <c r="W246" s="17">
        <v>10612.9</v>
      </c>
      <c r="X246" s="17">
        <v>53948.520994700601</v>
      </c>
      <c r="Y246" s="15" t="s">
        <v>774</v>
      </c>
      <c r="Z246" s="15" t="s">
        <v>64</v>
      </c>
      <c r="AA246" s="15" t="s">
        <v>65</v>
      </c>
      <c r="AB246" s="15" t="s">
        <v>106</v>
      </c>
      <c r="AC246" s="15" t="s">
        <v>480</v>
      </c>
      <c r="AD246" s="15" t="s">
        <v>108</v>
      </c>
      <c r="AE246" s="15" t="s">
        <v>651</v>
      </c>
      <c r="AF246" s="15" t="s">
        <v>652</v>
      </c>
      <c r="AG246" s="15" t="s">
        <v>653</v>
      </c>
      <c r="AH246" s="15" t="s">
        <v>57</v>
      </c>
      <c r="AI246" s="15" t="s">
        <v>57</v>
      </c>
      <c r="AJ246" s="10" t="s">
        <v>654</v>
      </c>
      <c r="AK246" s="15" t="s">
        <v>73</v>
      </c>
      <c r="AL246" s="15" t="s">
        <v>74</v>
      </c>
      <c r="AM246" s="15" t="s">
        <v>145</v>
      </c>
      <c r="AN246" s="15" t="s">
        <v>76</v>
      </c>
      <c r="AO246" s="15" t="s">
        <v>649</v>
      </c>
      <c r="AP246" s="15" t="s">
        <v>137</v>
      </c>
      <c r="AQ246" s="15" t="s">
        <v>650</v>
      </c>
      <c r="AR246" s="15" t="s">
        <v>57</v>
      </c>
      <c r="AS246" s="15" t="s">
        <v>146</v>
      </c>
      <c r="AT246" s="15" t="s">
        <v>57</v>
      </c>
      <c r="AU246" s="15" t="s">
        <v>106</v>
      </c>
      <c r="AV246" s="15" t="s">
        <v>480</v>
      </c>
      <c r="AW246" s="15" t="s">
        <v>108</v>
      </c>
      <c r="AX246" s="15" t="s">
        <v>651</v>
      </c>
      <c r="AY246" s="15" t="s">
        <v>652</v>
      </c>
      <c r="AZ246" s="14">
        <v>24327663</v>
      </c>
      <c r="BA246" s="14" t="s">
        <v>78</v>
      </c>
    </row>
    <row r="247" spans="1:53" hidden="1" x14ac:dyDescent="0.25">
      <c r="A247" s="16">
        <v>44360</v>
      </c>
      <c r="B247" s="15" t="s">
        <v>52</v>
      </c>
      <c r="C247" s="15" t="s">
        <v>824</v>
      </c>
      <c r="D247" s="15" t="s">
        <v>248</v>
      </c>
      <c r="E247" s="15" t="s">
        <v>249</v>
      </c>
      <c r="F247" s="15" t="s">
        <v>250</v>
      </c>
      <c r="G247" s="15" t="s">
        <v>57</v>
      </c>
      <c r="H247" s="15" t="s">
        <v>57</v>
      </c>
      <c r="I247" s="15" t="s">
        <v>57</v>
      </c>
      <c r="J247" s="17">
        <v>16800</v>
      </c>
      <c r="K247" s="15" t="s">
        <v>59</v>
      </c>
      <c r="L247" s="17">
        <v>2.0948593130659745</v>
      </c>
      <c r="M247" s="17">
        <v>24.490000958145341</v>
      </c>
      <c r="N247" s="11">
        <f t="shared" si="3"/>
        <v>35219.126460466519</v>
      </c>
      <c r="O247" s="17">
        <v>35192.932586779185</v>
      </c>
      <c r="P247" s="17">
        <v>2.0948174158797133</v>
      </c>
      <c r="Q247" s="15" t="s">
        <v>60</v>
      </c>
      <c r="R247" s="15" t="s">
        <v>161</v>
      </c>
      <c r="S247" s="17">
        <v>16800</v>
      </c>
      <c r="T247" s="15" t="s">
        <v>59</v>
      </c>
      <c r="U247" s="17">
        <v>2.0729250000000001</v>
      </c>
      <c r="V247" s="17" t="s">
        <v>62</v>
      </c>
      <c r="W247" s="17">
        <v>8618.75</v>
      </c>
      <c r="X247" s="17">
        <v>43811.682586779185</v>
      </c>
      <c r="Y247" s="15" t="s">
        <v>774</v>
      </c>
      <c r="Z247" s="15" t="s">
        <v>64</v>
      </c>
      <c r="AA247" s="15" t="s">
        <v>65</v>
      </c>
      <c r="AB247" s="15" t="s">
        <v>118</v>
      </c>
      <c r="AC247" s="15" t="s">
        <v>162</v>
      </c>
      <c r="AD247" s="15" t="s">
        <v>108</v>
      </c>
      <c r="AE247" s="15" t="s">
        <v>251</v>
      </c>
      <c r="AF247" s="15" t="s">
        <v>57</v>
      </c>
      <c r="AG247" s="15" t="s">
        <v>252</v>
      </c>
      <c r="AH247" s="15" t="s">
        <v>57</v>
      </c>
      <c r="AI247" s="15" t="s">
        <v>57</v>
      </c>
      <c r="AJ247" s="10" t="s">
        <v>253</v>
      </c>
      <c r="AK247" s="15" t="s">
        <v>73</v>
      </c>
      <c r="AL247" s="15" t="s">
        <v>74</v>
      </c>
      <c r="AM247" s="15" t="s">
        <v>166</v>
      </c>
      <c r="AN247" s="15" t="s">
        <v>76</v>
      </c>
      <c r="AO247" s="15" t="s">
        <v>248</v>
      </c>
      <c r="AP247" s="15" t="s">
        <v>249</v>
      </c>
      <c r="AQ247" s="15" t="s">
        <v>250</v>
      </c>
      <c r="AR247" s="15" t="s">
        <v>57</v>
      </c>
      <c r="AS247" s="15" t="s">
        <v>57</v>
      </c>
      <c r="AT247" s="15" t="s">
        <v>57</v>
      </c>
      <c r="AU247" s="15" t="s">
        <v>118</v>
      </c>
      <c r="AV247" s="15" t="s">
        <v>162</v>
      </c>
      <c r="AW247" s="15" t="s">
        <v>108</v>
      </c>
      <c r="AX247" s="15" t="s">
        <v>251</v>
      </c>
      <c r="AY247" s="15" t="s">
        <v>57</v>
      </c>
      <c r="AZ247" s="14">
        <v>24285656</v>
      </c>
      <c r="BA247" s="14" t="s">
        <v>78</v>
      </c>
    </row>
    <row r="248" spans="1:53" hidden="1" x14ac:dyDescent="0.25">
      <c r="A248" s="16">
        <v>44360</v>
      </c>
      <c r="B248" s="15" t="s">
        <v>52</v>
      </c>
      <c r="C248" s="15" t="s">
        <v>825</v>
      </c>
      <c r="D248" s="15" t="s">
        <v>54</v>
      </c>
      <c r="E248" s="15" t="s">
        <v>137</v>
      </c>
      <c r="F248" s="15" t="s">
        <v>56</v>
      </c>
      <c r="G248" s="15" t="s">
        <v>57</v>
      </c>
      <c r="H248" s="15" t="s">
        <v>139</v>
      </c>
      <c r="I248" s="15" t="s">
        <v>57</v>
      </c>
      <c r="J248" s="17">
        <v>42870</v>
      </c>
      <c r="K248" s="15" t="s">
        <v>59</v>
      </c>
      <c r="L248" s="17">
        <v>1.9746972756610723</v>
      </c>
      <c r="M248" s="17">
        <v>24.490000661193275</v>
      </c>
      <c r="N248" s="11">
        <f t="shared" si="3"/>
        <v>84680.762208251355</v>
      </c>
      <c r="O248" s="17">
        <v>84653.579102146017</v>
      </c>
      <c r="P248" s="17">
        <v>1.9746577817155591</v>
      </c>
      <c r="Q248" s="15" t="s">
        <v>60</v>
      </c>
      <c r="R248" s="15" t="s">
        <v>140</v>
      </c>
      <c r="S248" s="17">
        <v>42870</v>
      </c>
      <c r="T248" s="15" t="s">
        <v>59</v>
      </c>
      <c r="U248" s="17">
        <v>1.0000001360791599</v>
      </c>
      <c r="V248" s="17" t="s">
        <v>62</v>
      </c>
      <c r="W248" s="17">
        <v>20731.669999999998</v>
      </c>
      <c r="X248" s="17">
        <v>105385.24910214602</v>
      </c>
      <c r="Y248" s="15" t="s">
        <v>774</v>
      </c>
      <c r="Z248" s="15" t="s">
        <v>64</v>
      </c>
      <c r="AA248" s="15" t="s">
        <v>65</v>
      </c>
      <c r="AB248" s="15" t="s">
        <v>66</v>
      </c>
      <c r="AC248" s="15" t="s">
        <v>67</v>
      </c>
      <c r="AD248" s="15" t="s">
        <v>68</v>
      </c>
      <c r="AE248" s="15" t="s">
        <v>69</v>
      </c>
      <c r="AF248" s="15" t="s">
        <v>70</v>
      </c>
      <c r="AG248" s="15" t="s">
        <v>71</v>
      </c>
      <c r="AH248" s="15" t="s">
        <v>57</v>
      </c>
      <c r="AI248" s="15" t="s">
        <v>57</v>
      </c>
      <c r="AJ248" s="10" t="s">
        <v>72</v>
      </c>
      <c r="AK248" s="15" t="s">
        <v>73</v>
      </c>
      <c r="AL248" s="15" t="s">
        <v>74</v>
      </c>
      <c r="AM248" s="15" t="s">
        <v>145</v>
      </c>
      <c r="AN248" s="15" t="s">
        <v>76</v>
      </c>
      <c r="AO248" s="15" t="s">
        <v>54</v>
      </c>
      <c r="AP248" s="15" t="s">
        <v>137</v>
      </c>
      <c r="AQ248" s="15" t="s">
        <v>56</v>
      </c>
      <c r="AR248" s="15" t="s">
        <v>57</v>
      </c>
      <c r="AS248" s="15" t="s">
        <v>139</v>
      </c>
      <c r="AT248" s="15" t="s">
        <v>57</v>
      </c>
      <c r="AU248" s="15" t="s">
        <v>66</v>
      </c>
      <c r="AV248" s="15" t="s">
        <v>67</v>
      </c>
      <c r="AW248" s="15" t="s">
        <v>68</v>
      </c>
      <c r="AX248" s="15" t="s">
        <v>69</v>
      </c>
      <c r="AY248" s="15" t="s">
        <v>70</v>
      </c>
      <c r="AZ248" s="14">
        <v>24664239</v>
      </c>
      <c r="BA248" s="14" t="s">
        <v>78</v>
      </c>
    </row>
    <row r="249" spans="1:53" hidden="1" x14ac:dyDescent="0.25">
      <c r="A249" s="16">
        <v>44361</v>
      </c>
      <c r="B249" s="15" t="s">
        <v>52</v>
      </c>
      <c r="C249" s="15" t="s">
        <v>826</v>
      </c>
      <c r="D249" s="15" t="s">
        <v>640</v>
      </c>
      <c r="E249" s="15" t="s">
        <v>159</v>
      </c>
      <c r="F249" s="15" t="s">
        <v>641</v>
      </c>
      <c r="G249" s="15" t="s">
        <v>57</v>
      </c>
      <c r="H249" s="15" t="s">
        <v>57</v>
      </c>
      <c r="I249" s="15" t="s">
        <v>57</v>
      </c>
      <c r="J249" s="17">
        <v>16800</v>
      </c>
      <c r="K249" s="15" t="s">
        <v>59</v>
      </c>
      <c r="L249" s="17">
        <v>2.1476420162567824</v>
      </c>
      <c r="M249" s="17">
        <v>19.490002897710809</v>
      </c>
      <c r="N249" s="11">
        <f t="shared" si="3"/>
        <v>36100.875876011662</v>
      </c>
      <c r="O249" s="17">
        <v>36079.664265396488</v>
      </c>
      <c r="P249" s="17">
        <v>2.1475990634164575</v>
      </c>
      <c r="Q249" s="15" t="s">
        <v>60</v>
      </c>
      <c r="R249" s="15" t="s">
        <v>161</v>
      </c>
      <c r="S249" s="17">
        <v>16800</v>
      </c>
      <c r="T249" s="15" t="s">
        <v>59</v>
      </c>
      <c r="U249" s="17">
        <v>2.1228750000000001</v>
      </c>
      <c r="V249" s="17" t="s">
        <v>62</v>
      </c>
      <c r="W249" s="17">
        <v>7031.93</v>
      </c>
      <c r="X249" s="17">
        <v>43111.594265396488</v>
      </c>
      <c r="Y249" s="15" t="s">
        <v>774</v>
      </c>
      <c r="Z249" s="15" t="s">
        <v>64</v>
      </c>
      <c r="AA249" s="15" t="s">
        <v>65</v>
      </c>
      <c r="AB249" s="15" t="s">
        <v>106</v>
      </c>
      <c r="AC249" s="15" t="s">
        <v>642</v>
      </c>
      <c r="AD249" s="15" t="s">
        <v>108</v>
      </c>
      <c r="AE249" s="15" t="s">
        <v>643</v>
      </c>
      <c r="AF249" s="15" t="s">
        <v>644</v>
      </c>
      <c r="AG249" s="15" t="s">
        <v>645</v>
      </c>
      <c r="AH249" s="15" t="s">
        <v>57</v>
      </c>
      <c r="AI249" s="15" t="s">
        <v>57</v>
      </c>
      <c r="AJ249" s="10" t="s">
        <v>646</v>
      </c>
      <c r="AK249" s="15" t="s">
        <v>73</v>
      </c>
      <c r="AL249" s="15" t="s">
        <v>74</v>
      </c>
      <c r="AM249" s="15" t="s">
        <v>166</v>
      </c>
      <c r="AN249" s="15" t="s">
        <v>76</v>
      </c>
      <c r="AO249" s="15" t="s">
        <v>640</v>
      </c>
      <c r="AP249" s="15" t="s">
        <v>159</v>
      </c>
      <c r="AQ249" s="15" t="s">
        <v>641</v>
      </c>
      <c r="AR249" s="15" t="s">
        <v>57</v>
      </c>
      <c r="AS249" s="15" t="s">
        <v>57</v>
      </c>
      <c r="AT249" s="15" t="s">
        <v>57</v>
      </c>
      <c r="AU249" s="15" t="s">
        <v>106</v>
      </c>
      <c r="AV249" s="15" t="s">
        <v>642</v>
      </c>
      <c r="AW249" s="15" t="s">
        <v>108</v>
      </c>
      <c r="AX249" s="15" t="s">
        <v>643</v>
      </c>
      <c r="AY249" s="15" t="s">
        <v>644</v>
      </c>
      <c r="AZ249" s="14">
        <v>24317314</v>
      </c>
      <c r="BA249" s="14" t="s">
        <v>78</v>
      </c>
    </row>
    <row r="250" spans="1:53" hidden="1" x14ac:dyDescent="0.25">
      <c r="A250" s="16">
        <v>44362</v>
      </c>
      <c r="B250" s="15" t="s">
        <v>52</v>
      </c>
      <c r="C250" s="15" t="s">
        <v>827</v>
      </c>
      <c r="D250" s="15" t="s">
        <v>80</v>
      </c>
      <c r="E250" s="15" t="s">
        <v>149</v>
      </c>
      <c r="F250" s="15" t="s">
        <v>82</v>
      </c>
      <c r="G250" s="15" t="s">
        <v>57</v>
      </c>
      <c r="H250" s="15" t="s">
        <v>57</v>
      </c>
      <c r="I250" s="15" t="s">
        <v>57</v>
      </c>
      <c r="J250" s="17">
        <v>32000</v>
      </c>
      <c r="K250" s="15" t="s">
        <v>59</v>
      </c>
      <c r="L250" s="17">
        <v>1.6647970702315646</v>
      </c>
      <c r="M250" s="17">
        <v>0</v>
      </c>
      <c r="N250" s="11">
        <f t="shared" si="3"/>
        <v>53274.506247410071</v>
      </c>
      <c r="O250" s="17">
        <v>53272.440777285119</v>
      </c>
      <c r="P250" s="17">
        <v>1.66476377429016</v>
      </c>
      <c r="Q250" s="15" t="s">
        <v>60</v>
      </c>
      <c r="R250" s="15" t="s">
        <v>83</v>
      </c>
      <c r="S250" s="17">
        <v>32000</v>
      </c>
      <c r="T250" s="15" t="s">
        <v>59</v>
      </c>
      <c r="U250" s="17">
        <v>1.0000004129434601</v>
      </c>
      <c r="V250" s="17" t="s">
        <v>62</v>
      </c>
      <c r="W250" s="17">
        <v>0</v>
      </c>
      <c r="X250" s="17">
        <v>53272.440777285119</v>
      </c>
      <c r="Y250" s="15" t="s">
        <v>774</v>
      </c>
      <c r="Z250" s="15" t="s">
        <v>64</v>
      </c>
      <c r="AA250" s="15" t="s">
        <v>65</v>
      </c>
      <c r="AB250" s="15" t="s">
        <v>84</v>
      </c>
      <c r="AC250" s="15" t="s">
        <v>85</v>
      </c>
      <c r="AD250" s="15" t="s">
        <v>68</v>
      </c>
      <c r="AE250" s="15" t="s">
        <v>86</v>
      </c>
      <c r="AF250" s="15" t="s">
        <v>87</v>
      </c>
      <c r="AG250" s="15" t="s">
        <v>88</v>
      </c>
      <c r="AH250" s="15" t="s">
        <v>57</v>
      </c>
      <c r="AI250" s="15" t="s">
        <v>57</v>
      </c>
      <c r="AJ250" s="10" t="s">
        <v>89</v>
      </c>
      <c r="AK250" s="15" t="s">
        <v>73</v>
      </c>
      <c r="AL250" s="15" t="s">
        <v>74</v>
      </c>
      <c r="AM250" s="15" t="s">
        <v>90</v>
      </c>
      <c r="AN250" s="15" t="s">
        <v>76</v>
      </c>
      <c r="AO250" s="15" t="s">
        <v>80</v>
      </c>
      <c r="AP250" s="15" t="s">
        <v>149</v>
      </c>
      <c r="AQ250" s="15" t="s">
        <v>82</v>
      </c>
      <c r="AR250" s="15" t="s">
        <v>57</v>
      </c>
      <c r="AS250" s="15" t="s">
        <v>57</v>
      </c>
      <c r="AT250" s="15" t="s">
        <v>57</v>
      </c>
      <c r="AU250" s="15" t="s">
        <v>84</v>
      </c>
      <c r="AV250" s="15" t="s">
        <v>85</v>
      </c>
      <c r="AW250" s="15" t="s">
        <v>68</v>
      </c>
      <c r="AX250" s="15" t="s">
        <v>86</v>
      </c>
      <c r="AY250" s="15" t="s">
        <v>87</v>
      </c>
      <c r="AZ250" s="14">
        <v>28980762</v>
      </c>
      <c r="BA250" s="14" t="s">
        <v>78</v>
      </c>
    </row>
    <row r="251" spans="1:53" hidden="1" x14ac:dyDescent="0.25">
      <c r="A251" s="16">
        <v>44362</v>
      </c>
      <c r="B251" s="15" t="s">
        <v>52</v>
      </c>
      <c r="C251" s="15" t="s">
        <v>828</v>
      </c>
      <c r="D251" s="15" t="s">
        <v>829</v>
      </c>
      <c r="E251" s="15" t="s">
        <v>137</v>
      </c>
      <c r="F251" s="15" t="s">
        <v>830</v>
      </c>
      <c r="G251" s="15" t="s">
        <v>57</v>
      </c>
      <c r="H251" s="15" t="s">
        <v>255</v>
      </c>
      <c r="I251" s="15" t="s">
        <v>57</v>
      </c>
      <c r="J251" s="17">
        <v>16000</v>
      </c>
      <c r="K251" s="15" t="s">
        <v>59</v>
      </c>
      <c r="L251" s="17">
        <v>1.8608014942975761</v>
      </c>
      <c r="M251" s="17">
        <v>24.49</v>
      </c>
      <c r="N251" s="11">
        <f t="shared" si="3"/>
        <v>29798.313908761218</v>
      </c>
      <c r="O251" s="17">
        <v>29772.228452283041</v>
      </c>
      <c r="P251" s="17">
        <v>1.8607642782676901</v>
      </c>
      <c r="Q251" s="15" t="s">
        <v>60</v>
      </c>
      <c r="R251" s="15" t="s">
        <v>140</v>
      </c>
      <c r="S251" s="17">
        <v>16000</v>
      </c>
      <c r="T251" s="15" t="s">
        <v>59</v>
      </c>
      <c r="U251" s="17">
        <v>1.7612369999999999</v>
      </c>
      <c r="V251" s="17" t="s">
        <v>62</v>
      </c>
      <c r="W251" s="17">
        <v>7291.21</v>
      </c>
      <c r="X251" s="17">
        <v>37063.438452283044</v>
      </c>
      <c r="Y251" s="15" t="s">
        <v>774</v>
      </c>
      <c r="Z251" s="15" t="s">
        <v>64</v>
      </c>
      <c r="AA251" s="15" t="s">
        <v>65</v>
      </c>
      <c r="AB251" s="15" t="s">
        <v>831</v>
      </c>
      <c r="AC251" s="15" t="s">
        <v>832</v>
      </c>
      <c r="AD251" s="15" t="s">
        <v>68</v>
      </c>
      <c r="AE251" s="15" t="s">
        <v>833</v>
      </c>
      <c r="AF251" s="15" t="s">
        <v>834</v>
      </c>
      <c r="AG251" s="15" t="s">
        <v>835</v>
      </c>
      <c r="AH251" s="15" t="s">
        <v>57</v>
      </c>
      <c r="AI251" s="15" t="s">
        <v>57</v>
      </c>
      <c r="AJ251" s="10" t="s">
        <v>448</v>
      </c>
      <c r="AK251" s="15" t="s">
        <v>73</v>
      </c>
      <c r="AL251" s="15" t="s">
        <v>74</v>
      </c>
      <c r="AM251" s="15" t="s">
        <v>145</v>
      </c>
      <c r="AN251" s="15" t="s">
        <v>76</v>
      </c>
      <c r="AO251" s="15" t="s">
        <v>829</v>
      </c>
      <c r="AP251" s="15" t="s">
        <v>137</v>
      </c>
      <c r="AQ251" s="15" t="s">
        <v>830</v>
      </c>
      <c r="AR251" s="15" t="s">
        <v>57</v>
      </c>
      <c r="AS251" s="15" t="s">
        <v>57</v>
      </c>
      <c r="AT251" s="15" t="s">
        <v>57</v>
      </c>
      <c r="AU251" s="15" t="s">
        <v>831</v>
      </c>
      <c r="AV251" s="15" t="s">
        <v>832</v>
      </c>
      <c r="AW251" s="15" t="s">
        <v>68</v>
      </c>
      <c r="AX251" s="15" t="s">
        <v>833</v>
      </c>
      <c r="AY251" s="15" t="s">
        <v>834</v>
      </c>
      <c r="AZ251" s="14">
        <v>28841094</v>
      </c>
      <c r="BA251" s="14" t="s">
        <v>78</v>
      </c>
    </row>
    <row r="252" spans="1:53" hidden="1" x14ac:dyDescent="0.25">
      <c r="A252" s="16">
        <v>44362</v>
      </c>
      <c r="B252" s="15" t="s">
        <v>52</v>
      </c>
      <c r="C252" s="15" t="s">
        <v>836</v>
      </c>
      <c r="D252" s="15" t="s">
        <v>80</v>
      </c>
      <c r="E252" s="15" t="s">
        <v>149</v>
      </c>
      <c r="F252" s="15" t="s">
        <v>82</v>
      </c>
      <c r="G252" s="15" t="s">
        <v>57</v>
      </c>
      <c r="H252" s="15" t="s">
        <v>57</v>
      </c>
      <c r="I252" s="15" t="s">
        <v>57</v>
      </c>
      <c r="J252" s="17">
        <v>16000</v>
      </c>
      <c r="K252" s="15" t="s">
        <v>59</v>
      </c>
      <c r="L252" s="17">
        <v>1.6647970702315646</v>
      </c>
      <c r="M252" s="17">
        <v>27.735000655082619</v>
      </c>
      <c r="N252" s="11">
        <f t="shared" si="3"/>
        <v>26665.488124360119</v>
      </c>
      <c r="O252" s="17">
        <v>26636.22038864256</v>
      </c>
      <c r="P252" s="17">
        <v>1.66476377429016</v>
      </c>
      <c r="Q252" s="15" t="s">
        <v>60</v>
      </c>
      <c r="R252" s="15" t="s">
        <v>83</v>
      </c>
      <c r="S252" s="17">
        <v>16000</v>
      </c>
      <c r="T252" s="15" t="s">
        <v>59</v>
      </c>
      <c r="U252" s="17">
        <v>1.0000004129434601</v>
      </c>
      <c r="V252" s="17" t="s">
        <v>62</v>
      </c>
      <c r="W252" s="17">
        <v>7387.55</v>
      </c>
      <c r="X252" s="17">
        <v>34023.770388642559</v>
      </c>
      <c r="Y252" s="15" t="s">
        <v>774</v>
      </c>
      <c r="Z252" s="15" t="s">
        <v>64</v>
      </c>
      <c r="AA252" s="15" t="s">
        <v>65</v>
      </c>
      <c r="AB252" s="15" t="s">
        <v>84</v>
      </c>
      <c r="AC252" s="15" t="s">
        <v>85</v>
      </c>
      <c r="AD252" s="15" t="s">
        <v>68</v>
      </c>
      <c r="AE252" s="15" t="s">
        <v>86</v>
      </c>
      <c r="AF252" s="15" t="s">
        <v>87</v>
      </c>
      <c r="AG252" s="15" t="s">
        <v>88</v>
      </c>
      <c r="AH252" s="15" t="s">
        <v>57</v>
      </c>
      <c r="AI252" s="15" t="s">
        <v>57</v>
      </c>
      <c r="AJ252" s="10" t="s">
        <v>89</v>
      </c>
      <c r="AK252" s="15" t="s">
        <v>73</v>
      </c>
      <c r="AL252" s="15" t="s">
        <v>74</v>
      </c>
      <c r="AM252" s="15" t="s">
        <v>90</v>
      </c>
      <c r="AN252" s="15" t="s">
        <v>76</v>
      </c>
      <c r="AO252" s="15" t="s">
        <v>80</v>
      </c>
      <c r="AP252" s="15" t="s">
        <v>149</v>
      </c>
      <c r="AQ252" s="15" t="s">
        <v>82</v>
      </c>
      <c r="AR252" s="15" t="s">
        <v>57</v>
      </c>
      <c r="AS252" s="15" t="s">
        <v>57</v>
      </c>
      <c r="AT252" s="15" t="s">
        <v>57</v>
      </c>
      <c r="AU252" s="15" t="s">
        <v>84</v>
      </c>
      <c r="AV252" s="15" t="s">
        <v>85</v>
      </c>
      <c r="AW252" s="15" t="s">
        <v>68</v>
      </c>
      <c r="AX252" s="15" t="s">
        <v>86</v>
      </c>
      <c r="AY252" s="15" t="s">
        <v>87</v>
      </c>
      <c r="AZ252" s="14">
        <v>28980763</v>
      </c>
      <c r="BA252" s="14" t="s">
        <v>78</v>
      </c>
    </row>
    <row r="253" spans="1:53" hidden="1" x14ac:dyDescent="0.25">
      <c r="A253" s="16">
        <v>44363</v>
      </c>
      <c r="B253" s="15" t="s">
        <v>52</v>
      </c>
      <c r="C253" s="15" t="s">
        <v>837</v>
      </c>
      <c r="D253" s="15" t="s">
        <v>375</v>
      </c>
      <c r="E253" s="15" t="s">
        <v>137</v>
      </c>
      <c r="F253" s="15" t="s">
        <v>376</v>
      </c>
      <c r="G253" s="15" t="s">
        <v>57</v>
      </c>
      <c r="H253" s="15" t="s">
        <v>139</v>
      </c>
      <c r="I253" s="15" t="s">
        <v>57</v>
      </c>
      <c r="J253" s="17">
        <v>16000</v>
      </c>
      <c r="K253" s="15" t="s">
        <v>59</v>
      </c>
      <c r="L253" s="17">
        <v>1.7270418115329795</v>
      </c>
      <c r="M253" s="17">
        <v>24.490001105613754</v>
      </c>
      <c r="N253" s="11">
        <f t="shared" si="3"/>
        <v>27658.158985633287</v>
      </c>
      <c r="O253" s="17">
        <v>27632.116331147983</v>
      </c>
      <c r="P253" s="17">
        <v>1.727007270696749</v>
      </c>
      <c r="Q253" s="15" t="s">
        <v>60</v>
      </c>
      <c r="R253" s="15" t="s">
        <v>140</v>
      </c>
      <c r="S253" s="17">
        <v>16000</v>
      </c>
      <c r="T253" s="15" t="s">
        <v>59</v>
      </c>
      <c r="U253" s="17">
        <v>1.6133850000000001</v>
      </c>
      <c r="V253" s="17" t="s">
        <v>62</v>
      </c>
      <c r="W253" s="17">
        <v>6767.1</v>
      </c>
      <c r="X253" s="17">
        <v>34399.216331147982</v>
      </c>
      <c r="Y253" s="15" t="s">
        <v>774</v>
      </c>
      <c r="Z253" s="15" t="s">
        <v>64</v>
      </c>
      <c r="AA253" s="15" t="s">
        <v>65</v>
      </c>
      <c r="AB253" s="15" t="s">
        <v>106</v>
      </c>
      <c r="AC253" s="15" t="s">
        <v>377</v>
      </c>
      <c r="AD253" s="15" t="s">
        <v>108</v>
      </c>
      <c r="AE253" s="15" t="s">
        <v>378</v>
      </c>
      <c r="AF253" s="15" t="s">
        <v>379</v>
      </c>
      <c r="AG253" s="15" t="s">
        <v>380</v>
      </c>
      <c r="AH253" s="15" t="s">
        <v>57</v>
      </c>
      <c r="AI253" s="15" t="s">
        <v>57</v>
      </c>
      <c r="AJ253" s="10" t="s">
        <v>381</v>
      </c>
      <c r="AK253" s="15" t="s">
        <v>73</v>
      </c>
      <c r="AL253" s="15" t="s">
        <v>74</v>
      </c>
      <c r="AM253" s="15" t="s">
        <v>145</v>
      </c>
      <c r="AN253" s="15" t="s">
        <v>76</v>
      </c>
      <c r="AO253" s="15" t="s">
        <v>375</v>
      </c>
      <c r="AP253" s="15" t="s">
        <v>137</v>
      </c>
      <c r="AQ253" s="15" t="s">
        <v>376</v>
      </c>
      <c r="AR253" s="15" t="s">
        <v>57</v>
      </c>
      <c r="AS253" s="15" t="s">
        <v>139</v>
      </c>
      <c r="AT253" s="15" t="s">
        <v>57</v>
      </c>
      <c r="AU253" s="15" t="s">
        <v>106</v>
      </c>
      <c r="AV253" s="15" t="s">
        <v>377</v>
      </c>
      <c r="AW253" s="15" t="s">
        <v>108</v>
      </c>
      <c r="AX253" s="15" t="s">
        <v>378</v>
      </c>
      <c r="AY253" s="15" t="s">
        <v>379</v>
      </c>
      <c r="AZ253" s="14">
        <v>29317693</v>
      </c>
      <c r="BA253" s="14" t="s">
        <v>78</v>
      </c>
    </row>
    <row r="254" spans="1:53" hidden="1" x14ac:dyDescent="0.25">
      <c r="A254" s="16">
        <v>44363</v>
      </c>
      <c r="B254" s="15" t="s">
        <v>52</v>
      </c>
      <c r="C254" s="15" t="s">
        <v>836</v>
      </c>
      <c r="D254" s="15" t="s">
        <v>204</v>
      </c>
      <c r="E254" s="15" t="s">
        <v>205</v>
      </c>
      <c r="F254" s="15" t="s">
        <v>206</v>
      </c>
      <c r="G254" s="15" t="s">
        <v>57</v>
      </c>
      <c r="H254" s="15" t="s">
        <v>57</v>
      </c>
      <c r="I254" s="15" t="s">
        <v>57</v>
      </c>
      <c r="J254" s="17">
        <v>16800</v>
      </c>
      <c r="K254" s="15" t="s">
        <v>59</v>
      </c>
      <c r="L254" s="17">
        <v>2.0171882183091827</v>
      </c>
      <c r="M254" s="17">
        <v>24.489998873112466</v>
      </c>
      <c r="N254" s="11">
        <f t="shared" si="3"/>
        <v>33914.252066467379</v>
      </c>
      <c r="O254" s="17">
        <v>33888.084292352913</v>
      </c>
      <c r="P254" s="17">
        <v>2.0171478745448161</v>
      </c>
      <c r="Q254" s="15" t="s">
        <v>60</v>
      </c>
      <c r="R254" s="15" t="s">
        <v>161</v>
      </c>
      <c r="S254" s="17">
        <v>16800</v>
      </c>
      <c r="T254" s="15" t="s">
        <v>59</v>
      </c>
      <c r="U254" s="17">
        <v>1.998</v>
      </c>
      <c r="V254" s="17" t="s">
        <v>62</v>
      </c>
      <c r="W254" s="17">
        <v>8299.19</v>
      </c>
      <c r="X254" s="17">
        <v>42187.274292352915</v>
      </c>
      <c r="Y254" s="15" t="s">
        <v>774</v>
      </c>
      <c r="Z254" s="15" t="s">
        <v>64</v>
      </c>
      <c r="AA254" s="15" t="s">
        <v>65</v>
      </c>
      <c r="AB254" s="15" t="s">
        <v>207</v>
      </c>
      <c r="AC254" s="15" t="s">
        <v>208</v>
      </c>
      <c r="AD254" s="15" t="s">
        <v>68</v>
      </c>
      <c r="AE254" s="15" t="s">
        <v>209</v>
      </c>
      <c r="AF254" s="15" t="s">
        <v>210</v>
      </c>
      <c r="AG254" s="15" t="s">
        <v>211</v>
      </c>
      <c r="AH254" s="15" t="s">
        <v>57</v>
      </c>
      <c r="AI254" s="15" t="s">
        <v>57</v>
      </c>
      <c r="AJ254" s="10" t="s">
        <v>212</v>
      </c>
      <c r="AK254" s="15" t="s">
        <v>73</v>
      </c>
      <c r="AL254" s="15" t="s">
        <v>74</v>
      </c>
      <c r="AM254" s="15" t="s">
        <v>166</v>
      </c>
      <c r="AN254" s="15" t="s">
        <v>76</v>
      </c>
      <c r="AO254" s="15" t="s">
        <v>204</v>
      </c>
      <c r="AP254" s="15" t="s">
        <v>205</v>
      </c>
      <c r="AQ254" s="15" t="s">
        <v>206</v>
      </c>
      <c r="AR254" s="15" t="s">
        <v>57</v>
      </c>
      <c r="AS254" s="15" t="s">
        <v>57</v>
      </c>
      <c r="AT254" s="15" t="s">
        <v>57</v>
      </c>
      <c r="AU254" s="15" t="s">
        <v>207</v>
      </c>
      <c r="AV254" s="15" t="s">
        <v>208</v>
      </c>
      <c r="AW254" s="15" t="s">
        <v>68</v>
      </c>
      <c r="AX254" s="15" t="s">
        <v>209</v>
      </c>
      <c r="AY254" s="15" t="s">
        <v>210</v>
      </c>
      <c r="AZ254" s="14">
        <v>29653528</v>
      </c>
      <c r="BA254" s="14" t="s">
        <v>78</v>
      </c>
    </row>
    <row r="255" spans="1:53" hidden="1" x14ac:dyDescent="0.25">
      <c r="A255" s="16">
        <v>44363</v>
      </c>
      <c r="B255" s="15" t="s">
        <v>52</v>
      </c>
      <c r="C255" s="15" t="s">
        <v>838</v>
      </c>
      <c r="D255" s="15" t="s">
        <v>375</v>
      </c>
      <c r="E255" s="15" t="s">
        <v>137</v>
      </c>
      <c r="F255" s="15" t="s">
        <v>376</v>
      </c>
      <c r="G255" s="15" t="s">
        <v>57</v>
      </c>
      <c r="H255" s="15" t="s">
        <v>139</v>
      </c>
      <c r="I255" s="15" t="s">
        <v>57</v>
      </c>
      <c r="J255" s="17">
        <v>16000</v>
      </c>
      <c r="K255" s="15" t="s">
        <v>59</v>
      </c>
      <c r="L255" s="17">
        <v>1.7270418115329795</v>
      </c>
      <c r="M255" s="17">
        <v>24.490001105613754</v>
      </c>
      <c r="N255" s="11">
        <f t="shared" si="3"/>
        <v>27658.158985633287</v>
      </c>
      <c r="O255" s="17">
        <v>27632.116331147983</v>
      </c>
      <c r="P255" s="17">
        <v>1.727007270696749</v>
      </c>
      <c r="Q255" s="15" t="s">
        <v>60</v>
      </c>
      <c r="R255" s="15" t="s">
        <v>140</v>
      </c>
      <c r="S255" s="17">
        <v>16000</v>
      </c>
      <c r="T255" s="15" t="s">
        <v>59</v>
      </c>
      <c r="U255" s="17">
        <v>1.6133850000000001</v>
      </c>
      <c r="V255" s="17" t="s">
        <v>62</v>
      </c>
      <c r="W255" s="17">
        <v>6767.1</v>
      </c>
      <c r="X255" s="17">
        <v>34399.216331147982</v>
      </c>
      <c r="Y255" s="15" t="s">
        <v>774</v>
      </c>
      <c r="Z255" s="15" t="s">
        <v>64</v>
      </c>
      <c r="AA255" s="15" t="s">
        <v>65</v>
      </c>
      <c r="AB255" s="15" t="s">
        <v>106</v>
      </c>
      <c r="AC255" s="15" t="s">
        <v>377</v>
      </c>
      <c r="AD255" s="15" t="s">
        <v>108</v>
      </c>
      <c r="AE255" s="15" t="s">
        <v>378</v>
      </c>
      <c r="AF255" s="15" t="s">
        <v>379</v>
      </c>
      <c r="AG255" s="15" t="s">
        <v>380</v>
      </c>
      <c r="AH255" s="15" t="s">
        <v>57</v>
      </c>
      <c r="AI255" s="15" t="s">
        <v>57</v>
      </c>
      <c r="AJ255" s="10" t="s">
        <v>381</v>
      </c>
      <c r="AK255" s="15" t="s">
        <v>73</v>
      </c>
      <c r="AL255" s="15" t="s">
        <v>74</v>
      </c>
      <c r="AM255" s="15" t="s">
        <v>145</v>
      </c>
      <c r="AN255" s="15" t="s">
        <v>76</v>
      </c>
      <c r="AO255" s="15" t="s">
        <v>375</v>
      </c>
      <c r="AP255" s="15" t="s">
        <v>137</v>
      </c>
      <c r="AQ255" s="15" t="s">
        <v>376</v>
      </c>
      <c r="AR255" s="15" t="s">
        <v>57</v>
      </c>
      <c r="AS255" s="15" t="s">
        <v>139</v>
      </c>
      <c r="AT255" s="15" t="s">
        <v>57</v>
      </c>
      <c r="AU255" s="15" t="s">
        <v>106</v>
      </c>
      <c r="AV255" s="15" t="s">
        <v>377</v>
      </c>
      <c r="AW255" s="15" t="s">
        <v>108</v>
      </c>
      <c r="AX255" s="15" t="s">
        <v>378</v>
      </c>
      <c r="AY255" s="15" t="s">
        <v>379</v>
      </c>
      <c r="AZ255" s="14">
        <v>29192179</v>
      </c>
      <c r="BA255" s="14" t="s">
        <v>78</v>
      </c>
    </row>
    <row r="256" spans="1:53" hidden="1" x14ac:dyDescent="0.25">
      <c r="A256" s="16">
        <v>44363</v>
      </c>
      <c r="B256" s="15" t="s">
        <v>52</v>
      </c>
      <c r="C256" s="15" t="s">
        <v>839</v>
      </c>
      <c r="D256" s="15" t="s">
        <v>649</v>
      </c>
      <c r="E256" s="15" t="s">
        <v>104</v>
      </c>
      <c r="F256" s="15" t="s">
        <v>650</v>
      </c>
      <c r="G256" s="15" t="s">
        <v>57</v>
      </c>
      <c r="H256" s="15" t="s">
        <v>57</v>
      </c>
      <c r="I256" s="15" t="s">
        <v>57</v>
      </c>
      <c r="J256" s="17">
        <v>24000</v>
      </c>
      <c r="K256" s="15" t="s">
        <v>59</v>
      </c>
      <c r="L256" s="17">
        <v>1.4977622520945679</v>
      </c>
      <c r="M256" s="17">
        <v>27.735001582195629</v>
      </c>
      <c r="N256" s="11">
        <f t="shared" si="3"/>
        <v>35975.029051851823</v>
      </c>
      <c r="O256" s="17">
        <v>35945.575124388626</v>
      </c>
      <c r="P256" s="17">
        <v>1.4977322968495261</v>
      </c>
      <c r="Q256" s="15" t="s">
        <v>60</v>
      </c>
      <c r="R256" s="15" t="s">
        <v>83</v>
      </c>
      <c r="S256" s="17">
        <v>24000</v>
      </c>
      <c r="T256" s="15" t="s">
        <v>59</v>
      </c>
      <c r="U256" s="17">
        <v>1.0000000372214799</v>
      </c>
      <c r="V256" s="17" t="s">
        <v>62</v>
      </c>
      <c r="W256" s="17">
        <v>9969.51</v>
      </c>
      <c r="X256" s="17">
        <v>45915.085124388628</v>
      </c>
      <c r="Y256" s="15" t="s">
        <v>774</v>
      </c>
      <c r="Z256" s="15" t="s">
        <v>64</v>
      </c>
      <c r="AA256" s="15" t="s">
        <v>65</v>
      </c>
      <c r="AB256" s="15" t="s">
        <v>106</v>
      </c>
      <c r="AC256" s="15" t="s">
        <v>480</v>
      </c>
      <c r="AD256" s="15" t="s">
        <v>108</v>
      </c>
      <c r="AE256" s="15" t="s">
        <v>651</v>
      </c>
      <c r="AF256" s="15" t="s">
        <v>652</v>
      </c>
      <c r="AG256" s="15" t="s">
        <v>653</v>
      </c>
      <c r="AH256" s="15" t="s">
        <v>57</v>
      </c>
      <c r="AI256" s="15" t="s">
        <v>57</v>
      </c>
      <c r="AJ256" s="10" t="s">
        <v>654</v>
      </c>
      <c r="AK256" s="15" t="s">
        <v>73</v>
      </c>
      <c r="AL256" s="15" t="s">
        <v>74</v>
      </c>
      <c r="AM256" s="15" t="s">
        <v>90</v>
      </c>
      <c r="AN256" s="15" t="s">
        <v>76</v>
      </c>
      <c r="AO256" s="15" t="s">
        <v>649</v>
      </c>
      <c r="AP256" s="15" t="s">
        <v>104</v>
      </c>
      <c r="AQ256" s="15" t="s">
        <v>650</v>
      </c>
      <c r="AR256" s="15" t="s">
        <v>57</v>
      </c>
      <c r="AS256" s="15" t="s">
        <v>57</v>
      </c>
      <c r="AT256" s="15" t="s">
        <v>57</v>
      </c>
      <c r="AU256" s="15" t="s">
        <v>106</v>
      </c>
      <c r="AV256" s="15" t="s">
        <v>480</v>
      </c>
      <c r="AW256" s="15" t="s">
        <v>108</v>
      </c>
      <c r="AX256" s="15" t="s">
        <v>651</v>
      </c>
      <c r="AY256" s="15" t="s">
        <v>652</v>
      </c>
      <c r="AZ256" s="14">
        <v>24208605</v>
      </c>
      <c r="BA256" s="14" t="s">
        <v>78</v>
      </c>
    </row>
    <row r="257" spans="1:53" hidden="1" x14ac:dyDescent="0.25">
      <c r="A257" s="16">
        <v>44363</v>
      </c>
      <c r="B257" s="15" t="s">
        <v>52</v>
      </c>
      <c r="C257" s="15" t="s">
        <v>840</v>
      </c>
      <c r="D257" s="15" t="s">
        <v>375</v>
      </c>
      <c r="E257" s="15" t="s">
        <v>137</v>
      </c>
      <c r="F257" s="15" t="s">
        <v>376</v>
      </c>
      <c r="G257" s="15" t="s">
        <v>57</v>
      </c>
      <c r="H257" s="15" t="s">
        <v>139</v>
      </c>
      <c r="I257" s="15" t="s">
        <v>57</v>
      </c>
      <c r="J257" s="17">
        <v>16000</v>
      </c>
      <c r="K257" s="15" t="s">
        <v>59</v>
      </c>
      <c r="L257" s="17">
        <v>1.7270418115329795</v>
      </c>
      <c r="M257" s="17">
        <v>24.490001105613754</v>
      </c>
      <c r="N257" s="11">
        <f t="shared" si="3"/>
        <v>27658.158985633287</v>
      </c>
      <c r="O257" s="17">
        <v>27632.116331147983</v>
      </c>
      <c r="P257" s="17">
        <v>1.727007270696749</v>
      </c>
      <c r="Q257" s="15" t="s">
        <v>60</v>
      </c>
      <c r="R257" s="15" t="s">
        <v>140</v>
      </c>
      <c r="S257" s="17">
        <v>16000</v>
      </c>
      <c r="T257" s="15" t="s">
        <v>59</v>
      </c>
      <c r="U257" s="17">
        <v>1.6133850000000001</v>
      </c>
      <c r="V257" s="17" t="s">
        <v>62</v>
      </c>
      <c r="W257" s="17">
        <v>6767.1</v>
      </c>
      <c r="X257" s="17">
        <v>34399.216331147982</v>
      </c>
      <c r="Y257" s="15" t="s">
        <v>774</v>
      </c>
      <c r="Z257" s="15" t="s">
        <v>64</v>
      </c>
      <c r="AA257" s="15" t="s">
        <v>65</v>
      </c>
      <c r="AB257" s="15" t="s">
        <v>106</v>
      </c>
      <c r="AC257" s="15" t="s">
        <v>377</v>
      </c>
      <c r="AD257" s="15" t="s">
        <v>108</v>
      </c>
      <c r="AE257" s="15" t="s">
        <v>378</v>
      </c>
      <c r="AF257" s="15" t="s">
        <v>379</v>
      </c>
      <c r="AG257" s="15" t="s">
        <v>380</v>
      </c>
      <c r="AH257" s="15" t="s">
        <v>57</v>
      </c>
      <c r="AI257" s="15" t="s">
        <v>57</v>
      </c>
      <c r="AJ257" s="10" t="s">
        <v>381</v>
      </c>
      <c r="AK257" s="15" t="s">
        <v>73</v>
      </c>
      <c r="AL257" s="15" t="s">
        <v>74</v>
      </c>
      <c r="AM257" s="15" t="s">
        <v>145</v>
      </c>
      <c r="AN257" s="15" t="s">
        <v>76</v>
      </c>
      <c r="AO257" s="15" t="s">
        <v>375</v>
      </c>
      <c r="AP257" s="15" t="s">
        <v>137</v>
      </c>
      <c r="AQ257" s="15" t="s">
        <v>376</v>
      </c>
      <c r="AR257" s="15" t="s">
        <v>57</v>
      </c>
      <c r="AS257" s="15" t="s">
        <v>139</v>
      </c>
      <c r="AT257" s="15" t="s">
        <v>57</v>
      </c>
      <c r="AU257" s="15" t="s">
        <v>106</v>
      </c>
      <c r="AV257" s="15" t="s">
        <v>377</v>
      </c>
      <c r="AW257" s="15" t="s">
        <v>108</v>
      </c>
      <c r="AX257" s="15" t="s">
        <v>378</v>
      </c>
      <c r="AY257" s="15" t="s">
        <v>379</v>
      </c>
      <c r="AZ257" s="14">
        <v>29750967</v>
      </c>
      <c r="BA257" s="14" t="s">
        <v>78</v>
      </c>
    </row>
    <row r="258" spans="1:53" hidden="1" x14ac:dyDescent="0.25">
      <c r="A258" s="16">
        <v>44363</v>
      </c>
      <c r="B258" s="15" t="s">
        <v>52</v>
      </c>
      <c r="C258" s="15" t="s">
        <v>841</v>
      </c>
      <c r="D258" s="15" t="s">
        <v>649</v>
      </c>
      <c r="E258" s="15" t="s">
        <v>137</v>
      </c>
      <c r="F258" s="15" t="s">
        <v>650</v>
      </c>
      <c r="G258" s="15" t="s">
        <v>57</v>
      </c>
      <c r="H258" s="15" t="s">
        <v>139</v>
      </c>
      <c r="I258" s="15" t="s">
        <v>57</v>
      </c>
      <c r="J258" s="17">
        <v>21480</v>
      </c>
      <c r="K258" s="15" t="s">
        <v>59</v>
      </c>
      <c r="L258" s="17">
        <v>1.6041693350776667</v>
      </c>
      <c r="M258" s="17">
        <v>24.489998511730413</v>
      </c>
      <c r="N258" s="11">
        <f t="shared" ref="N258:N321" si="4">(J258*L258)+(1+M258)</f>
        <v>34483.047315980009</v>
      </c>
      <c r="O258" s="17">
        <v>34456.868166321932</v>
      </c>
      <c r="P258" s="17">
        <v>1.6041372516909651</v>
      </c>
      <c r="Q258" s="15" t="s">
        <v>60</v>
      </c>
      <c r="R258" s="15" t="s">
        <v>140</v>
      </c>
      <c r="S258" s="17">
        <v>21480</v>
      </c>
      <c r="T258" s="15" t="s">
        <v>59</v>
      </c>
      <c r="U258" s="17">
        <v>1.512486</v>
      </c>
      <c r="V258" s="17" t="s">
        <v>62</v>
      </c>
      <c r="W258" s="17">
        <v>8438.49</v>
      </c>
      <c r="X258" s="17">
        <v>42895.35816632193</v>
      </c>
      <c r="Y258" s="15" t="s">
        <v>774</v>
      </c>
      <c r="Z258" s="15" t="s">
        <v>64</v>
      </c>
      <c r="AA258" s="15" t="s">
        <v>65</v>
      </c>
      <c r="AB258" s="15" t="s">
        <v>106</v>
      </c>
      <c r="AC258" s="15" t="s">
        <v>480</v>
      </c>
      <c r="AD258" s="15" t="s">
        <v>108</v>
      </c>
      <c r="AE258" s="15" t="s">
        <v>651</v>
      </c>
      <c r="AF258" s="15" t="s">
        <v>652</v>
      </c>
      <c r="AG258" s="15" t="s">
        <v>653</v>
      </c>
      <c r="AH258" s="15" t="s">
        <v>57</v>
      </c>
      <c r="AI258" s="15" t="s">
        <v>57</v>
      </c>
      <c r="AJ258" s="10" t="s">
        <v>654</v>
      </c>
      <c r="AK258" s="15" t="s">
        <v>73</v>
      </c>
      <c r="AL258" s="15" t="s">
        <v>74</v>
      </c>
      <c r="AM258" s="15" t="s">
        <v>145</v>
      </c>
      <c r="AN258" s="15" t="s">
        <v>76</v>
      </c>
      <c r="AO258" s="15" t="s">
        <v>649</v>
      </c>
      <c r="AP258" s="15" t="s">
        <v>137</v>
      </c>
      <c r="AQ258" s="15" t="s">
        <v>650</v>
      </c>
      <c r="AR258" s="15" t="s">
        <v>57</v>
      </c>
      <c r="AS258" s="15" t="s">
        <v>146</v>
      </c>
      <c r="AT258" s="15" t="s">
        <v>57</v>
      </c>
      <c r="AU258" s="15" t="s">
        <v>106</v>
      </c>
      <c r="AV258" s="15" t="s">
        <v>480</v>
      </c>
      <c r="AW258" s="15" t="s">
        <v>108</v>
      </c>
      <c r="AX258" s="15" t="s">
        <v>651</v>
      </c>
      <c r="AY258" s="15" t="s">
        <v>652</v>
      </c>
      <c r="AZ258" s="14">
        <v>29653913</v>
      </c>
      <c r="BA258" s="14" t="s">
        <v>78</v>
      </c>
    </row>
    <row r="259" spans="1:53" hidden="1" x14ac:dyDescent="0.25">
      <c r="A259" s="16">
        <v>44365</v>
      </c>
      <c r="B259" s="15" t="s">
        <v>52</v>
      </c>
      <c r="C259" s="15" t="s">
        <v>842</v>
      </c>
      <c r="D259" s="15" t="s">
        <v>375</v>
      </c>
      <c r="E259" s="15" t="s">
        <v>137</v>
      </c>
      <c r="F259" s="15" t="s">
        <v>376</v>
      </c>
      <c r="G259" s="15" t="s">
        <v>57</v>
      </c>
      <c r="H259" s="15" t="s">
        <v>139</v>
      </c>
      <c r="I259" s="15" t="s">
        <v>57</v>
      </c>
      <c r="J259" s="17">
        <v>16000</v>
      </c>
      <c r="K259" s="15" t="s">
        <v>59</v>
      </c>
      <c r="L259" s="17">
        <v>1.7080225635540116</v>
      </c>
      <c r="M259" s="17">
        <v>24.490001105613754</v>
      </c>
      <c r="N259" s="11">
        <f t="shared" si="4"/>
        <v>27353.851017969799</v>
      </c>
      <c r="O259" s="17">
        <v>27327.814449643847</v>
      </c>
      <c r="P259" s="17">
        <v>1.7079884031027404</v>
      </c>
      <c r="Q259" s="15" t="s">
        <v>60</v>
      </c>
      <c r="R259" s="15" t="s">
        <v>140</v>
      </c>
      <c r="S259" s="17">
        <v>16000</v>
      </c>
      <c r="T259" s="15" t="s">
        <v>59</v>
      </c>
      <c r="U259" s="17">
        <v>1.6133850000000001</v>
      </c>
      <c r="V259" s="17" t="s">
        <v>62</v>
      </c>
      <c r="W259" s="17">
        <v>6692.59</v>
      </c>
      <c r="X259" s="17">
        <v>34020.404449643844</v>
      </c>
      <c r="Y259" s="15" t="s">
        <v>774</v>
      </c>
      <c r="Z259" s="15" t="s">
        <v>64</v>
      </c>
      <c r="AA259" s="15" t="s">
        <v>65</v>
      </c>
      <c r="AB259" s="15" t="s">
        <v>106</v>
      </c>
      <c r="AC259" s="15" t="s">
        <v>377</v>
      </c>
      <c r="AD259" s="15" t="s">
        <v>108</v>
      </c>
      <c r="AE259" s="15" t="s">
        <v>378</v>
      </c>
      <c r="AF259" s="15" t="s">
        <v>379</v>
      </c>
      <c r="AG259" s="15" t="s">
        <v>380</v>
      </c>
      <c r="AH259" s="15" t="s">
        <v>57</v>
      </c>
      <c r="AI259" s="15" t="s">
        <v>57</v>
      </c>
      <c r="AJ259" s="10" t="s">
        <v>381</v>
      </c>
      <c r="AK259" s="15" t="s">
        <v>73</v>
      </c>
      <c r="AL259" s="15" t="s">
        <v>74</v>
      </c>
      <c r="AM259" s="15" t="s">
        <v>145</v>
      </c>
      <c r="AN259" s="15" t="s">
        <v>76</v>
      </c>
      <c r="AO259" s="15" t="s">
        <v>375</v>
      </c>
      <c r="AP259" s="15" t="s">
        <v>137</v>
      </c>
      <c r="AQ259" s="15" t="s">
        <v>376</v>
      </c>
      <c r="AR259" s="15" t="s">
        <v>57</v>
      </c>
      <c r="AS259" s="15" t="s">
        <v>139</v>
      </c>
      <c r="AT259" s="15" t="s">
        <v>57</v>
      </c>
      <c r="AU259" s="15" t="s">
        <v>106</v>
      </c>
      <c r="AV259" s="15" t="s">
        <v>377</v>
      </c>
      <c r="AW259" s="15" t="s">
        <v>108</v>
      </c>
      <c r="AX259" s="15" t="s">
        <v>378</v>
      </c>
      <c r="AY259" s="15" t="s">
        <v>379</v>
      </c>
      <c r="AZ259" s="14">
        <v>29750968</v>
      </c>
      <c r="BA259" s="14" t="s">
        <v>78</v>
      </c>
    </row>
    <row r="260" spans="1:53" hidden="1" x14ac:dyDescent="0.25">
      <c r="A260" s="16">
        <v>44365</v>
      </c>
      <c r="B260" s="15" t="s">
        <v>52</v>
      </c>
      <c r="C260" s="15" t="s">
        <v>843</v>
      </c>
      <c r="D260" s="15" t="s">
        <v>375</v>
      </c>
      <c r="E260" s="15" t="s">
        <v>137</v>
      </c>
      <c r="F260" s="15" t="s">
        <v>376</v>
      </c>
      <c r="G260" s="15" t="s">
        <v>57</v>
      </c>
      <c r="H260" s="15" t="s">
        <v>139</v>
      </c>
      <c r="I260" s="15" t="s">
        <v>57</v>
      </c>
      <c r="J260" s="17">
        <v>16000</v>
      </c>
      <c r="K260" s="15" t="s">
        <v>59</v>
      </c>
      <c r="L260" s="17">
        <v>1.7080225635540116</v>
      </c>
      <c r="M260" s="17">
        <v>24.490001105613754</v>
      </c>
      <c r="N260" s="11">
        <f t="shared" si="4"/>
        <v>27353.851017969799</v>
      </c>
      <c r="O260" s="17">
        <v>27327.814449643847</v>
      </c>
      <c r="P260" s="17">
        <v>1.7079884031027404</v>
      </c>
      <c r="Q260" s="15" t="s">
        <v>60</v>
      </c>
      <c r="R260" s="15" t="s">
        <v>140</v>
      </c>
      <c r="S260" s="17">
        <v>16000</v>
      </c>
      <c r="T260" s="15" t="s">
        <v>59</v>
      </c>
      <c r="U260" s="17">
        <v>1.6133850000000001</v>
      </c>
      <c r="V260" s="17" t="s">
        <v>62</v>
      </c>
      <c r="W260" s="17">
        <v>6692.59</v>
      </c>
      <c r="X260" s="17">
        <v>34020.404449643844</v>
      </c>
      <c r="Y260" s="15" t="s">
        <v>774</v>
      </c>
      <c r="Z260" s="15" t="s">
        <v>64</v>
      </c>
      <c r="AA260" s="15" t="s">
        <v>65</v>
      </c>
      <c r="AB260" s="15" t="s">
        <v>106</v>
      </c>
      <c r="AC260" s="15" t="s">
        <v>377</v>
      </c>
      <c r="AD260" s="15" t="s">
        <v>108</v>
      </c>
      <c r="AE260" s="15" t="s">
        <v>378</v>
      </c>
      <c r="AF260" s="15" t="s">
        <v>379</v>
      </c>
      <c r="AG260" s="15" t="s">
        <v>380</v>
      </c>
      <c r="AH260" s="15" t="s">
        <v>57</v>
      </c>
      <c r="AI260" s="15" t="s">
        <v>57</v>
      </c>
      <c r="AJ260" s="10" t="s">
        <v>381</v>
      </c>
      <c r="AK260" s="15" t="s">
        <v>73</v>
      </c>
      <c r="AL260" s="15" t="s">
        <v>74</v>
      </c>
      <c r="AM260" s="15" t="s">
        <v>145</v>
      </c>
      <c r="AN260" s="15" t="s">
        <v>76</v>
      </c>
      <c r="AO260" s="15" t="s">
        <v>375</v>
      </c>
      <c r="AP260" s="15" t="s">
        <v>137</v>
      </c>
      <c r="AQ260" s="15" t="s">
        <v>376</v>
      </c>
      <c r="AR260" s="15" t="s">
        <v>57</v>
      </c>
      <c r="AS260" s="15" t="s">
        <v>139</v>
      </c>
      <c r="AT260" s="15" t="s">
        <v>57</v>
      </c>
      <c r="AU260" s="15" t="s">
        <v>106</v>
      </c>
      <c r="AV260" s="15" t="s">
        <v>377</v>
      </c>
      <c r="AW260" s="15" t="s">
        <v>108</v>
      </c>
      <c r="AX260" s="15" t="s">
        <v>378</v>
      </c>
      <c r="AY260" s="15" t="s">
        <v>379</v>
      </c>
      <c r="AZ260" s="14">
        <v>29343380</v>
      </c>
      <c r="BA260" s="14" t="s">
        <v>78</v>
      </c>
    </row>
    <row r="261" spans="1:53" hidden="1" x14ac:dyDescent="0.25">
      <c r="A261" s="16">
        <v>44365</v>
      </c>
      <c r="B261" s="15" t="s">
        <v>52</v>
      </c>
      <c r="C261" s="15" t="s">
        <v>844</v>
      </c>
      <c r="D261" s="15" t="s">
        <v>375</v>
      </c>
      <c r="E261" s="15" t="s">
        <v>137</v>
      </c>
      <c r="F261" s="15" t="s">
        <v>376</v>
      </c>
      <c r="G261" s="15" t="s">
        <v>57</v>
      </c>
      <c r="H261" s="15" t="s">
        <v>139</v>
      </c>
      <c r="I261" s="15" t="s">
        <v>57</v>
      </c>
      <c r="J261" s="17">
        <v>16000</v>
      </c>
      <c r="K261" s="15" t="s">
        <v>59</v>
      </c>
      <c r="L261" s="17">
        <v>1.7080225635540116</v>
      </c>
      <c r="M261" s="17">
        <v>24.490001105613754</v>
      </c>
      <c r="N261" s="11">
        <f t="shared" si="4"/>
        <v>27353.851017969799</v>
      </c>
      <c r="O261" s="17">
        <v>27327.814449643847</v>
      </c>
      <c r="P261" s="17">
        <v>1.7079884031027404</v>
      </c>
      <c r="Q261" s="15" t="s">
        <v>60</v>
      </c>
      <c r="R261" s="15" t="s">
        <v>140</v>
      </c>
      <c r="S261" s="17">
        <v>16000</v>
      </c>
      <c r="T261" s="15" t="s">
        <v>59</v>
      </c>
      <c r="U261" s="17">
        <v>1.6133850000000001</v>
      </c>
      <c r="V261" s="17" t="s">
        <v>62</v>
      </c>
      <c r="W261" s="17">
        <v>6692.59</v>
      </c>
      <c r="X261" s="17">
        <v>34020.404449643844</v>
      </c>
      <c r="Y261" s="15" t="s">
        <v>774</v>
      </c>
      <c r="Z261" s="15" t="s">
        <v>64</v>
      </c>
      <c r="AA261" s="15" t="s">
        <v>65</v>
      </c>
      <c r="AB261" s="15" t="s">
        <v>106</v>
      </c>
      <c r="AC261" s="15" t="s">
        <v>377</v>
      </c>
      <c r="AD261" s="15" t="s">
        <v>108</v>
      </c>
      <c r="AE261" s="15" t="s">
        <v>378</v>
      </c>
      <c r="AF261" s="15" t="s">
        <v>379</v>
      </c>
      <c r="AG261" s="15" t="s">
        <v>380</v>
      </c>
      <c r="AH261" s="15" t="s">
        <v>57</v>
      </c>
      <c r="AI261" s="15" t="s">
        <v>57</v>
      </c>
      <c r="AJ261" s="10" t="s">
        <v>381</v>
      </c>
      <c r="AK261" s="15" t="s">
        <v>73</v>
      </c>
      <c r="AL261" s="15" t="s">
        <v>74</v>
      </c>
      <c r="AM261" s="15" t="s">
        <v>145</v>
      </c>
      <c r="AN261" s="15" t="s">
        <v>76</v>
      </c>
      <c r="AO261" s="15" t="s">
        <v>375</v>
      </c>
      <c r="AP261" s="15" t="s">
        <v>137</v>
      </c>
      <c r="AQ261" s="15" t="s">
        <v>376</v>
      </c>
      <c r="AR261" s="15" t="s">
        <v>57</v>
      </c>
      <c r="AS261" s="15" t="s">
        <v>139</v>
      </c>
      <c r="AT261" s="15" t="s">
        <v>57</v>
      </c>
      <c r="AU261" s="15" t="s">
        <v>106</v>
      </c>
      <c r="AV261" s="15" t="s">
        <v>377</v>
      </c>
      <c r="AW261" s="15" t="s">
        <v>108</v>
      </c>
      <c r="AX261" s="15" t="s">
        <v>378</v>
      </c>
      <c r="AY261" s="15" t="s">
        <v>379</v>
      </c>
      <c r="AZ261" s="14">
        <v>29750966</v>
      </c>
      <c r="BA261" s="14" t="s">
        <v>78</v>
      </c>
    </row>
    <row r="262" spans="1:53" hidden="1" x14ac:dyDescent="0.25">
      <c r="A262" s="16">
        <v>44365</v>
      </c>
      <c r="B262" s="15" t="s">
        <v>52</v>
      </c>
      <c r="C262" s="15" t="s">
        <v>845</v>
      </c>
      <c r="D262" s="15" t="s">
        <v>375</v>
      </c>
      <c r="E262" s="15" t="s">
        <v>137</v>
      </c>
      <c r="F262" s="15" t="s">
        <v>376</v>
      </c>
      <c r="G262" s="15" t="s">
        <v>57</v>
      </c>
      <c r="H262" s="15" t="s">
        <v>139</v>
      </c>
      <c r="I262" s="15" t="s">
        <v>57</v>
      </c>
      <c r="J262" s="17">
        <v>16000</v>
      </c>
      <c r="K262" s="15" t="s">
        <v>59</v>
      </c>
      <c r="L262" s="17">
        <v>1.7080225635540116</v>
      </c>
      <c r="M262" s="17">
        <v>24.490001105613754</v>
      </c>
      <c r="N262" s="11">
        <f t="shared" si="4"/>
        <v>27353.851017969799</v>
      </c>
      <c r="O262" s="17">
        <v>27327.814449643847</v>
      </c>
      <c r="P262" s="17">
        <v>1.7079884031027404</v>
      </c>
      <c r="Q262" s="15" t="s">
        <v>60</v>
      </c>
      <c r="R262" s="15" t="s">
        <v>140</v>
      </c>
      <c r="S262" s="17">
        <v>16000</v>
      </c>
      <c r="T262" s="15" t="s">
        <v>59</v>
      </c>
      <c r="U262" s="17">
        <v>1.6133850000000001</v>
      </c>
      <c r="V262" s="17" t="s">
        <v>62</v>
      </c>
      <c r="W262" s="17">
        <v>6692.59</v>
      </c>
      <c r="X262" s="17">
        <v>34020.404449643844</v>
      </c>
      <c r="Y262" s="15" t="s">
        <v>774</v>
      </c>
      <c r="Z262" s="15" t="s">
        <v>64</v>
      </c>
      <c r="AA262" s="15" t="s">
        <v>65</v>
      </c>
      <c r="AB262" s="15" t="s">
        <v>106</v>
      </c>
      <c r="AC262" s="15" t="s">
        <v>377</v>
      </c>
      <c r="AD262" s="15" t="s">
        <v>108</v>
      </c>
      <c r="AE262" s="15" t="s">
        <v>378</v>
      </c>
      <c r="AF262" s="15" t="s">
        <v>379</v>
      </c>
      <c r="AG262" s="15" t="s">
        <v>380</v>
      </c>
      <c r="AH262" s="15" t="s">
        <v>57</v>
      </c>
      <c r="AI262" s="15" t="s">
        <v>57</v>
      </c>
      <c r="AJ262" s="10" t="s">
        <v>381</v>
      </c>
      <c r="AK262" s="15" t="s">
        <v>73</v>
      </c>
      <c r="AL262" s="15" t="s">
        <v>74</v>
      </c>
      <c r="AM262" s="15" t="s">
        <v>145</v>
      </c>
      <c r="AN262" s="15" t="s">
        <v>76</v>
      </c>
      <c r="AO262" s="15" t="s">
        <v>375</v>
      </c>
      <c r="AP262" s="15" t="s">
        <v>137</v>
      </c>
      <c r="AQ262" s="15" t="s">
        <v>376</v>
      </c>
      <c r="AR262" s="15" t="s">
        <v>57</v>
      </c>
      <c r="AS262" s="15" t="s">
        <v>139</v>
      </c>
      <c r="AT262" s="15" t="s">
        <v>57</v>
      </c>
      <c r="AU262" s="15" t="s">
        <v>106</v>
      </c>
      <c r="AV262" s="15" t="s">
        <v>377</v>
      </c>
      <c r="AW262" s="15" t="s">
        <v>108</v>
      </c>
      <c r="AX262" s="15" t="s">
        <v>378</v>
      </c>
      <c r="AY262" s="15" t="s">
        <v>379</v>
      </c>
      <c r="AZ262" s="14">
        <v>29343379</v>
      </c>
      <c r="BA262" s="14" t="s">
        <v>78</v>
      </c>
    </row>
    <row r="263" spans="1:53" hidden="1" x14ac:dyDescent="0.25">
      <c r="A263" s="16">
        <v>44365</v>
      </c>
      <c r="B263" s="15" t="s">
        <v>52</v>
      </c>
      <c r="C263" s="15" t="s">
        <v>828</v>
      </c>
      <c r="D263" s="15" t="s">
        <v>829</v>
      </c>
      <c r="E263" s="15" t="s">
        <v>137</v>
      </c>
      <c r="F263" s="15" t="s">
        <v>830</v>
      </c>
      <c r="G263" s="15" t="s">
        <v>57</v>
      </c>
      <c r="H263" s="15" t="s">
        <v>255</v>
      </c>
      <c r="I263" s="15" t="s">
        <v>57</v>
      </c>
      <c r="J263" s="17">
        <v>16000</v>
      </c>
      <c r="K263" s="15" t="s">
        <v>59</v>
      </c>
      <c r="L263" s="17">
        <v>1.8412029071728477</v>
      </c>
      <c r="M263" s="17">
        <v>24.49</v>
      </c>
      <c r="N263" s="11">
        <f t="shared" si="4"/>
        <v>29484.736514765566</v>
      </c>
      <c r="O263" s="17">
        <v>29458.657329835267</v>
      </c>
      <c r="P263" s="17">
        <v>1.8411660831147041</v>
      </c>
      <c r="Q263" s="15" t="s">
        <v>60</v>
      </c>
      <c r="R263" s="15" t="s">
        <v>140</v>
      </c>
      <c r="S263" s="17">
        <v>16000</v>
      </c>
      <c r="T263" s="15" t="s">
        <v>59</v>
      </c>
      <c r="U263" s="17">
        <v>1.7612369999999999</v>
      </c>
      <c r="V263" s="17" t="s">
        <v>62</v>
      </c>
      <c r="W263" s="17">
        <v>7214.43</v>
      </c>
      <c r="X263" s="17">
        <v>36673.087329835267</v>
      </c>
      <c r="Y263" s="15" t="s">
        <v>774</v>
      </c>
      <c r="Z263" s="15" t="s">
        <v>64</v>
      </c>
      <c r="AA263" s="15" t="s">
        <v>65</v>
      </c>
      <c r="AB263" s="15" t="s">
        <v>831</v>
      </c>
      <c r="AC263" s="15" t="s">
        <v>832</v>
      </c>
      <c r="AD263" s="15" t="s">
        <v>68</v>
      </c>
      <c r="AE263" s="15" t="s">
        <v>833</v>
      </c>
      <c r="AF263" s="15" t="s">
        <v>834</v>
      </c>
      <c r="AG263" s="15" t="s">
        <v>835</v>
      </c>
      <c r="AH263" s="15" t="s">
        <v>57</v>
      </c>
      <c r="AI263" s="15" t="s">
        <v>57</v>
      </c>
      <c r="AJ263" s="10" t="s">
        <v>448</v>
      </c>
      <c r="AK263" s="15" t="s">
        <v>73</v>
      </c>
      <c r="AL263" s="15" t="s">
        <v>74</v>
      </c>
      <c r="AM263" s="15" t="s">
        <v>145</v>
      </c>
      <c r="AN263" s="15" t="s">
        <v>76</v>
      </c>
      <c r="AO263" s="15" t="s">
        <v>829</v>
      </c>
      <c r="AP263" s="15" t="s">
        <v>137</v>
      </c>
      <c r="AQ263" s="15" t="s">
        <v>830</v>
      </c>
      <c r="AR263" s="15" t="s">
        <v>57</v>
      </c>
      <c r="AS263" s="15" t="s">
        <v>57</v>
      </c>
      <c r="AT263" s="15" t="s">
        <v>57</v>
      </c>
      <c r="AU263" s="15" t="s">
        <v>831</v>
      </c>
      <c r="AV263" s="15" t="s">
        <v>832</v>
      </c>
      <c r="AW263" s="15" t="s">
        <v>68</v>
      </c>
      <c r="AX263" s="15" t="s">
        <v>833</v>
      </c>
      <c r="AY263" s="15" t="s">
        <v>834</v>
      </c>
      <c r="AZ263" s="14">
        <v>29149846</v>
      </c>
      <c r="BA263" s="14" t="s">
        <v>78</v>
      </c>
    </row>
    <row r="264" spans="1:53" hidden="1" x14ac:dyDescent="0.25">
      <c r="A264" s="16">
        <v>44365</v>
      </c>
      <c r="B264" s="15" t="s">
        <v>52</v>
      </c>
      <c r="C264" s="15" t="s">
        <v>846</v>
      </c>
      <c r="D264" s="15" t="s">
        <v>375</v>
      </c>
      <c r="E264" s="15" t="s">
        <v>137</v>
      </c>
      <c r="F264" s="15" t="s">
        <v>376</v>
      </c>
      <c r="G264" s="15" t="s">
        <v>57</v>
      </c>
      <c r="H264" s="15" t="s">
        <v>139</v>
      </c>
      <c r="I264" s="15" t="s">
        <v>57</v>
      </c>
      <c r="J264" s="17">
        <v>16000</v>
      </c>
      <c r="K264" s="15" t="s">
        <v>59</v>
      </c>
      <c r="L264" s="17">
        <v>1.7080225635540116</v>
      </c>
      <c r="M264" s="17">
        <v>24.490001105613754</v>
      </c>
      <c r="N264" s="11">
        <f t="shared" si="4"/>
        <v>27353.851017969799</v>
      </c>
      <c r="O264" s="17">
        <v>27327.814449643847</v>
      </c>
      <c r="P264" s="17">
        <v>1.7079884031027404</v>
      </c>
      <c r="Q264" s="15" t="s">
        <v>60</v>
      </c>
      <c r="R264" s="15" t="s">
        <v>140</v>
      </c>
      <c r="S264" s="17">
        <v>16000</v>
      </c>
      <c r="T264" s="15" t="s">
        <v>59</v>
      </c>
      <c r="U264" s="17">
        <v>1.6133850000000001</v>
      </c>
      <c r="V264" s="17" t="s">
        <v>62</v>
      </c>
      <c r="W264" s="17">
        <v>6692.59</v>
      </c>
      <c r="X264" s="17">
        <v>34020.404449643844</v>
      </c>
      <c r="Y264" s="15" t="s">
        <v>774</v>
      </c>
      <c r="Z264" s="15" t="s">
        <v>64</v>
      </c>
      <c r="AA264" s="15" t="s">
        <v>65</v>
      </c>
      <c r="AB264" s="15" t="s">
        <v>106</v>
      </c>
      <c r="AC264" s="15" t="s">
        <v>377</v>
      </c>
      <c r="AD264" s="15" t="s">
        <v>108</v>
      </c>
      <c r="AE264" s="15" t="s">
        <v>378</v>
      </c>
      <c r="AF264" s="15" t="s">
        <v>379</v>
      </c>
      <c r="AG264" s="15" t="s">
        <v>380</v>
      </c>
      <c r="AH264" s="15" t="s">
        <v>57</v>
      </c>
      <c r="AI264" s="15" t="s">
        <v>57</v>
      </c>
      <c r="AJ264" s="10" t="s">
        <v>381</v>
      </c>
      <c r="AK264" s="15" t="s">
        <v>73</v>
      </c>
      <c r="AL264" s="15" t="s">
        <v>74</v>
      </c>
      <c r="AM264" s="15" t="s">
        <v>145</v>
      </c>
      <c r="AN264" s="15" t="s">
        <v>76</v>
      </c>
      <c r="AO264" s="15" t="s">
        <v>375</v>
      </c>
      <c r="AP264" s="15" t="s">
        <v>137</v>
      </c>
      <c r="AQ264" s="15" t="s">
        <v>376</v>
      </c>
      <c r="AR264" s="15" t="s">
        <v>57</v>
      </c>
      <c r="AS264" s="15" t="s">
        <v>139</v>
      </c>
      <c r="AT264" s="15" t="s">
        <v>57</v>
      </c>
      <c r="AU264" s="15" t="s">
        <v>106</v>
      </c>
      <c r="AV264" s="15" t="s">
        <v>377</v>
      </c>
      <c r="AW264" s="15" t="s">
        <v>108</v>
      </c>
      <c r="AX264" s="15" t="s">
        <v>378</v>
      </c>
      <c r="AY264" s="15" t="s">
        <v>379</v>
      </c>
      <c r="AZ264" s="14">
        <v>29343378</v>
      </c>
      <c r="BA264" s="14" t="s">
        <v>78</v>
      </c>
    </row>
    <row r="265" spans="1:53" hidden="1" x14ac:dyDescent="0.25">
      <c r="A265" s="16">
        <v>44366</v>
      </c>
      <c r="B265" s="15" t="s">
        <v>52</v>
      </c>
      <c r="C265" s="15" t="s">
        <v>847</v>
      </c>
      <c r="D265" s="15" t="s">
        <v>375</v>
      </c>
      <c r="E265" s="15" t="s">
        <v>137</v>
      </c>
      <c r="F265" s="15" t="s">
        <v>376</v>
      </c>
      <c r="G265" s="15" t="s">
        <v>57</v>
      </c>
      <c r="H265" s="15" t="s">
        <v>139</v>
      </c>
      <c r="I265" s="15" t="s">
        <v>57</v>
      </c>
      <c r="J265" s="17">
        <v>16000</v>
      </c>
      <c r="K265" s="15" t="s">
        <v>59</v>
      </c>
      <c r="L265" s="17">
        <v>1.7080634739007234</v>
      </c>
      <c r="M265" s="17">
        <v>24.490001105613754</v>
      </c>
      <c r="N265" s="11">
        <f t="shared" si="4"/>
        <v>27354.505583517188</v>
      </c>
      <c r="O265" s="17">
        <v>27328.469002099926</v>
      </c>
      <c r="P265" s="17">
        <v>1.7080293126312454</v>
      </c>
      <c r="Q265" s="15" t="s">
        <v>60</v>
      </c>
      <c r="R265" s="15" t="s">
        <v>140</v>
      </c>
      <c r="S265" s="17">
        <v>16000</v>
      </c>
      <c r="T265" s="15" t="s">
        <v>59</v>
      </c>
      <c r="U265" s="17">
        <v>1.6133850000000001</v>
      </c>
      <c r="V265" s="17" t="s">
        <v>62</v>
      </c>
      <c r="W265" s="17">
        <v>6692.75</v>
      </c>
      <c r="X265" s="17">
        <v>34021.219002099926</v>
      </c>
      <c r="Y265" s="15" t="s">
        <v>774</v>
      </c>
      <c r="Z265" s="15" t="s">
        <v>64</v>
      </c>
      <c r="AA265" s="15" t="s">
        <v>65</v>
      </c>
      <c r="AB265" s="15" t="s">
        <v>106</v>
      </c>
      <c r="AC265" s="15" t="s">
        <v>377</v>
      </c>
      <c r="AD265" s="15" t="s">
        <v>108</v>
      </c>
      <c r="AE265" s="15" t="s">
        <v>378</v>
      </c>
      <c r="AF265" s="15" t="s">
        <v>379</v>
      </c>
      <c r="AG265" s="15" t="s">
        <v>380</v>
      </c>
      <c r="AH265" s="15" t="s">
        <v>57</v>
      </c>
      <c r="AI265" s="15" t="s">
        <v>57</v>
      </c>
      <c r="AJ265" s="10" t="s">
        <v>381</v>
      </c>
      <c r="AK265" s="15" t="s">
        <v>73</v>
      </c>
      <c r="AL265" s="15" t="s">
        <v>74</v>
      </c>
      <c r="AM265" s="15" t="s">
        <v>145</v>
      </c>
      <c r="AN265" s="15" t="s">
        <v>76</v>
      </c>
      <c r="AO265" s="15" t="s">
        <v>375</v>
      </c>
      <c r="AP265" s="15" t="s">
        <v>137</v>
      </c>
      <c r="AQ265" s="15" t="s">
        <v>376</v>
      </c>
      <c r="AR265" s="15" t="s">
        <v>57</v>
      </c>
      <c r="AS265" s="15" t="s">
        <v>139</v>
      </c>
      <c r="AT265" s="15" t="s">
        <v>57</v>
      </c>
      <c r="AU265" s="15" t="s">
        <v>106</v>
      </c>
      <c r="AV265" s="15" t="s">
        <v>377</v>
      </c>
      <c r="AW265" s="15" t="s">
        <v>108</v>
      </c>
      <c r="AX265" s="15" t="s">
        <v>378</v>
      </c>
      <c r="AY265" s="15" t="s">
        <v>379</v>
      </c>
      <c r="AZ265" s="14">
        <v>29884486</v>
      </c>
      <c r="BA265" s="14" t="s">
        <v>78</v>
      </c>
    </row>
    <row r="266" spans="1:53" hidden="1" x14ac:dyDescent="0.25">
      <c r="A266" s="16">
        <v>44366</v>
      </c>
      <c r="B266" s="15" t="s">
        <v>52</v>
      </c>
      <c r="C266" s="15" t="s">
        <v>848</v>
      </c>
      <c r="D266" s="15" t="s">
        <v>375</v>
      </c>
      <c r="E266" s="15" t="s">
        <v>137</v>
      </c>
      <c r="F266" s="15" t="s">
        <v>376</v>
      </c>
      <c r="G266" s="15" t="s">
        <v>57</v>
      </c>
      <c r="H266" s="15" t="s">
        <v>139</v>
      </c>
      <c r="I266" s="15" t="s">
        <v>57</v>
      </c>
      <c r="J266" s="17">
        <v>16000</v>
      </c>
      <c r="K266" s="15" t="s">
        <v>59</v>
      </c>
      <c r="L266" s="17">
        <v>1.7080634739007234</v>
      </c>
      <c r="M266" s="17">
        <v>24.490001105613754</v>
      </c>
      <c r="N266" s="11">
        <f t="shared" si="4"/>
        <v>27354.505583517188</v>
      </c>
      <c r="O266" s="17">
        <v>27328.469002099926</v>
      </c>
      <c r="P266" s="17">
        <v>1.7080293126312454</v>
      </c>
      <c r="Q266" s="15" t="s">
        <v>60</v>
      </c>
      <c r="R266" s="15" t="s">
        <v>140</v>
      </c>
      <c r="S266" s="17">
        <v>16000</v>
      </c>
      <c r="T266" s="15" t="s">
        <v>59</v>
      </c>
      <c r="U266" s="17">
        <v>1.6133850000000001</v>
      </c>
      <c r="V266" s="17" t="s">
        <v>62</v>
      </c>
      <c r="W266" s="17">
        <v>6692.75</v>
      </c>
      <c r="X266" s="17">
        <v>34021.219002099926</v>
      </c>
      <c r="Y266" s="15" t="s">
        <v>774</v>
      </c>
      <c r="Z266" s="15" t="s">
        <v>64</v>
      </c>
      <c r="AA266" s="15" t="s">
        <v>65</v>
      </c>
      <c r="AB266" s="15" t="s">
        <v>106</v>
      </c>
      <c r="AC266" s="15" t="s">
        <v>377</v>
      </c>
      <c r="AD266" s="15" t="s">
        <v>108</v>
      </c>
      <c r="AE266" s="15" t="s">
        <v>378</v>
      </c>
      <c r="AF266" s="15" t="s">
        <v>379</v>
      </c>
      <c r="AG266" s="15" t="s">
        <v>380</v>
      </c>
      <c r="AH266" s="15" t="s">
        <v>57</v>
      </c>
      <c r="AI266" s="15" t="s">
        <v>57</v>
      </c>
      <c r="AJ266" s="10" t="s">
        <v>381</v>
      </c>
      <c r="AK266" s="15" t="s">
        <v>73</v>
      </c>
      <c r="AL266" s="15" t="s">
        <v>74</v>
      </c>
      <c r="AM266" s="15" t="s">
        <v>145</v>
      </c>
      <c r="AN266" s="15" t="s">
        <v>76</v>
      </c>
      <c r="AO266" s="15" t="s">
        <v>375</v>
      </c>
      <c r="AP266" s="15" t="s">
        <v>137</v>
      </c>
      <c r="AQ266" s="15" t="s">
        <v>376</v>
      </c>
      <c r="AR266" s="15" t="s">
        <v>57</v>
      </c>
      <c r="AS266" s="15" t="s">
        <v>139</v>
      </c>
      <c r="AT266" s="15" t="s">
        <v>57</v>
      </c>
      <c r="AU266" s="15" t="s">
        <v>106</v>
      </c>
      <c r="AV266" s="15" t="s">
        <v>377</v>
      </c>
      <c r="AW266" s="15" t="s">
        <v>108</v>
      </c>
      <c r="AX266" s="15" t="s">
        <v>378</v>
      </c>
      <c r="AY266" s="15" t="s">
        <v>379</v>
      </c>
      <c r="AZ266" s="14">
        <v>29831100</v>
      </c>
      <c r="BA266" s="14" t="s">
        <v>78</v>
      </c>
    </row>
    <row r="267" spans="1:53" hidden="1" x14ac:dyDescent="0.25">
      <c r="A267" s="16">
        <v>44367</v>
      </c>
      <c r="B267" s="15" t="s">
        <v>52</v>
      </c>
      <c r="C267" s="15" t="s">
        <v>849</v>
      </c>
      <c r="D267" s="15" t="s">
        <v>601</v>
      </c>
      <c r="E267" s="15" t="s">
        <v>137</v>
      </c>
      <c r="F267" s="15" t="s">
        <v>602</v>
      </c>
      <c r="G267" s="15" t="s">
        <v>57</v>
      </c>
      <c r="H267" s="15" t="s">
        <v>255</v>
      </c>
      <c r="I267" s="15" t="s">
        <v>57</v>
      </c>
      <c r="J267" s="17">
        <v>21440</v>
      </c>
      <c r="K267" s="15" t="s">
        <v>59</v>
      </c>
      <c r="L267" s="17">
        <v>1.8948987894556606</v>
      </c>
      <c r="M267" s="17">
        <v>24.490003748121445</v>
      </c>
      <c r="N267" s="11">
        <f t="shared" si="4"/>
        <v>40652.120049677484</v>
      </c>
      <c r="O267" s="17">
        <v>40625.817513328446</v>
      </c>
      <c r="P267" s="17">
        <v>1.8948608914798715</v>
      </c>
      <c r="Q267" s="15" t="s">
        <v>60</v>
      </c>
      <c r="R267" s="15" t="s">
        <v>140</v>
      </c>
      <c r="S267" s="17">
        <v>21440</v>
      </c>
      <c r="T267" s="15" t="s">
        <v>59</v>
      </c>
      <c r="U267" s="17">
        <v>1.8821159999999999</v>
      </c>
      <c r="V267" s="17" t="s">
        <v>62</v>
      </c>
      <c r="W267" s="17">
        <v>9949.26</v>
      </c>
      <c r="X267" s="17">
        <v>50575.077513328448</v>
      </c>
      <c r="Y267" s="15" t="s">
        <v>774</v>
      </c>
      <c r="Z267" s="15" t="s">
        <v>64</v>
      </c>
      <c r="AA267" s="15" t="s">
        <v>65</v>
      </c>
      <c r="AB267" s="15" t="s">
        <v>603</v>
      </c>
      <c r="AC267" s="15" t="s">
        <v>604</v>
      </c>
      <c r="AD267" s="15" t="s">
        <v>108</v>
      </c>
      <c r="AE267" s="15" t="s">
        <v>605</v>
      </c>
      <c r="AF267" s="15" t="s">
        <v>606</v>
      </c>
      <c r="AG267" s="15" t="s">
        <v>607</v>
      </c>
      <c r="AH267" s="15" t="s">
        <v>57</v>
      </c>
      <c r="AI267" s="15" t="s">
        <v>57</v>
      </c>
      <c r="AJ267" s="10" t="s">
        <v>658</v>
      </c>
      <c r="AK267" s="15" t="s">
        <v>73</v>
      </c>
      <c r="AL267" s="15" t="s">
        <v>74</v>
      </c>
      <c r="AM267" s="15" t="s">
        <v>145</v>
      </c>
      <c r="AN267" s="15" t="s">
        <v>76</v>
      </c>
      <c r="AO267" s="15" t="s">
        <v>601</v>
      </c>
      <c r="AP267" s="15" t="s">
        <v>137</v>
      </c>
      <c r="AQ267" s="15" t="s">
        <v>602</v>
      </c>
      <c r="AR267" s="15" t="s">
        <v>57</v>
      </c>
      <c r="AS267" s="15" t="s">
        <v>57</v>
      </c>
      <c r="AT267" s="15" t="s">
        <v>57</v>
      </c>
      <c r="AU267" s="15" t="s">
        <v>603</v>
      </c>
      <c r="AV267" s="15" t="s">
        <v>604</v>
      </c>
      <c r="AW267" s="15" t="s">
        <v>108</v>
      </c>
      <c r="AX267" s="15" t="s">
        <v>605</v>
      </c>
      <c r="AY267" s="15" t="s">
        <v>606</v>
      </c>
      <c r="AZ267" s="14">
        <v>30588799</v>
      </c>
      <c r="BA267" s="14" t="s">
        <v>78</v>
      </c>
    </row>
    <row r="268" spans="1:53" hidden="1" x14ac:dyDescent="0.25">
      <c r="A268" s="16">
        <v>44367</v>
      </c>
      <c r="B268" s="15" t="s">
        <v>52</v>
      </c>
      <c r="C268" s="15" t="s">
        <v>850</v>
      </c>
      <c r="D268" s="15" t="s">
        <v>589</v>
      </c>
      <c r="E268" s="15" t="s">
        <v>159</v>
      </c>
      <c r="F268" s="15" t="s">
        <v>590</v>
      </c>
      <c r="G268" s="15" t="s">
        <v>57</v>
      </c>
      <c r="H268" s="15" t="s">
        <v>57</v>
      </c>
      <c r="I268" s="15" t="s">
        <v>57</v>
      </c>
      <c r="J268" s="17">
        <v>16800</v>
      </c>
      <c r="K268" s="15" t="s">
        <v>59</v>
      </c>
      <c r="L268" s="17">
        <v>2.0115698388504599</v>
      </c>
      <c r="M268" s="17">
        <v>24.489999520935132</v>
      </c>
      <c r="N268" s="11">
        <f t="shared" si="4"/>
        <v>33819.863292208662</v>
      </c>
      <c r="O268" s="17">
        <v>33793.697405221872</v>
      </c>
      <c r="P268" s="17">
        <v>2011.5296074536827</v>
      </c>
      <c r="Q268" s="15" t="s">
        <v>60</v>
      </c>
      <c r="R268" s="15" t="s">
        <v>161</v>
      </c>
      <c r="S268" s="17">
        <v>16.8</v>
      </c>
      <c r="T268" s="15" t="s">
        <v>117</v>
      </c>
      <c r="U268" s="17">
        <v>1999.96</v>
      </c>
      <c r="V268" s="17" t="s">
        <v>62</v>
      </c>
      <c r="W268" s="17">
        <v>8276.07</v>
      </c>
      <c r="X268" s="17">
        <v>42069.767405221872</v>
      </c>
      <c r="Y268" s="15" t="s">
        <v>774</v>
      </c>
      <c r="Z268" s="15" t="s">
        <v>64</v>
      </c>
      <c r="AA268" s="15" t="s">
        <v>65</v>
      </c>
      <c r="AB268" s="15" t="s">
        <v>118</v>
      </c>
      <c r="AC268" s="15" t="s">
        <v>480</v>
      </c>
      <c r="AD268" s="15" t="s">
        <v>130</v>
      </c>
      <c r="AE268" s="15" t="s">
        <v>591</v>
      </c>
      <c r="AF268" s="15" t="s">
        <v>592</v>
      </c>
      <c r="AG268" s="15" t="s">
        <v>593</v>
      </c>
      <c r="AH268" s="15" t="s">
        <v>57</v>
      </c>
      <c r="AI268" s="15" t="s">
        <v>57</v>
      </c>
      <c r="AJ268" s="10" t="s">
        <v>690</v>
      </c>
      <c r="AK268" s="15" t="s">
        <v>73</v>
      </c>
      <c r="AL268" s="15" t="s">
        <v>74</v>
      </c>
      <c r="AM268" s="15" t="s">
        <v>166</v>
      </c>
      <c r="AN268" s="15" t="s">
        <v>76</v>
      </c>
      <c r="AO268" s="15" t="s">
        <v>589</v>
      </c>
      <c r="AP268" s="15" t="s">
        <v>159</v>
      </c>
      <c r="AQ268" s="15" t="s">
        <v>590</v>
      </c>
      <c r="AR268" s="15" t="s">
        <v>57</v>
      </c>
      <c r="AS268" s="15" t="s">
        <v>57</v>
      </c>
      <c r="AT268" s="15" t="s">
        <v>57</v>
      </c>
      <c r="AU268" s="15" t="s">
        <v>118</v>
      </c>
      <c r="AV268" s="15" t="s">
        <v>480</v>
      </c>
      <c r="AW268" s="15" t="s">
        <v>130</v>
      </c>
      <c r="AX268" s="15" t="s">
        <v>591</v>
      </c>
      <c r="AY268" s="15" t="s">
        <v>592</v>
      </c>
      <c r="AZ268" s="14">
        <v>29983570</v>
      </c>
      <c r="BA268" s="14" t="s">
        <v>78</v>
      </c>
    </row>
    <row r="269" spans="1:53" hidden="1" x14ac:dyDescent="0.25">
      <c r="A269" s="16">
        <v>44367</v>
      </c>
      <c r="B269" s="15" t="s">
        <v>52</v>
      </c>
      <c r="C269" s="15" t="s">
        <v>851</v>
      </c>
      <c r="D269" s="15" t="s">
        <v>342</v>
      </c>
      <c r="E269" s="15" t="s">
        <v>137</v>
      </c>
      <c r="F269" s="15" t="s">
        <v>343</v>
      </c>
      <c r="G269" s="15" t="s">
        <v>57</v>
      </c>
      <c r="H269" s="15" t="s">
        <v>255</v>
      </c>
      <c r="I269" s="15" t="s">
        <v>57</v>
      </c>
      <c r="J269" s="17">
        <v>16000</v>
      </c>
      <c r="K269" s="15" t="s">
        <v>59</v>
      </c>
      <c r="L269" s="17">
        <v>2.2215569532487698</v>
      </c>
      <c r="M269" s="17">
        <v>24.490000880578389</v>
      </c>
      <c r="N269" s="11">
        <f t="shared" si="4"/>
        <v>35570.401252860895</v>
      </c>
      <c r="O269" s="17">
        <v>35544.200353755274</v>
      </c>
      <c r="P269" s="17">
        <v>2.2215125221097045</v>
      </c>
      <c r="Q269" s="15" t="s">
        <v>60</v>
      </c>
      <c r="R269" s="15" t="s">
        <v>140</v>
      </c>
      <c r="S269" s="17">
        <v>16000</v>
      </c>
      <c r="T269" s="15" t="s">
        <v>59</v>
      </c>
      <c r="U269" s="17">
        <v>2.149848</v>
      </c>
      <c r="V269" s="17" t="s">
        <v>62</v>
      </c>
      <c r="W269" s="17">
        <v>8704.7800000000007</v>
      </c>
      <c r="X269" s="17">
        <v>44248.980353755273</v>
      </c>
      <c r="Y269" s="15" t="s">
        <v>774</v>
      </c>
      <c r="Z269" s="15" t="s">
        <v>64</v>
      </c>
      <c r="AA269" s="15" t="s">
        <v>65</v>
      </c>
      <c r="AB269" s="15" t="s">
        <v>106</v>
      </c>
      <c r="AC269" s="15" t="s">
        <v>298</v>
      </c>
      <c r="AD269" s="15" t="s">
        <v>108</v>
      </c>
      <c r="AE269" s="15" t="s">
        <v>344</v>
      </c>
      <c r="AF269" s="15" t="s">
        <v>345</v>
      </c>
      <c r="AG269" s="15" t="s">
        <v>346</v>
      </c>
      <c r="AH269" s="15" t="s">
        <v>57</v>
      </c>
      <c r="AI269" s="15" t="s">
        <v>57</v>
      </c>
      <c r="AJ269" s="10" t="s">
        <v>57</v>
      </c>
      <c r="AK269" s="15" t="s">
        <v>73</v>
      </c>
      <c r="AL269" s="15" t="s">
        <v>74</v>
      </c>
      <c r="AM269" s="15" t="s">
        <v>57</v>
      </c>
      <c r="AN269" s="15" t="s">
        <v>76</v>
      </c>
      <c r="AO269" s="15" t="s">
        <v>342</v>
      </c>
      <c r="AP269" s="15" t="s">
        <v>137</v>
      </c>
      <c r="AQ269" s="15" t="s">
        <v>343</v>
      </c>
      <c r="AR269" s="15" t="s">
        <v>57</v>
      </c>
      <c r="AS269" s="15" t="s">
        <v>57</v>
      </c>
      <c r="AT269" s="15" t="s">
        <v>57</v>
      </c>
      <c r="AU269" s="15" t="s">
        <v>106</v>
      </c>
      <c r="AV269" s="15" t="s">
        <v>298</v>
      </c>
      <c r="AW269" s="15" t="s">
        <v>108</v>
      </c>
      <c r="AX269" s="15" t="s">
        <v>344</v>
      </c>
      <c r="AY269" s="15" t="s">
        <v>345</v>
      </c>
      <c r="AZ269" s="14">
        <v>29860868</v>
      </c>
      <c r="BA269" s="14" t="s">
        <v>78</v>
      </c>
    </row>
    <row r="270" spans="1:53" hidden="1" x14ac:dyDescent="0.25">
      <c r="A270" s="16">
        <v>44368</v>
      </c>
      <c r="B270" s="15" t="s">
        <v>52</v>
      </c>
      <c r="C270" s="15" t="s">
        <v>852</v>
      </c>
      <c r="D270" s="15" t="s">
        <v>640</v>
      </c>
      <c r="E270" s="15" t="s">
        <v>159</v>
      </c>
      <c r="F270" s="15" t="s">
        <v>641</v>
      </c>
      <c r="G270" s="15" t="s">
        <v>57</v>
      </c>
      <c r="H270" s="15" t="s">
        <v>57</v>
      </c>
      <c r="I270" s="15" t="s">
        <v>57</v>
      </c>
      <c r="J270" s="17">
        <v>16800</v>
      </c>
      <c r="K270" s="15" t="s">
        <v>59</v>
      </c>
      <c r="L270" s="17">
        <v>2.1362268545702077</v>
      </c>
      <c r="M270" s="17">
        <v>19.490000695113725</v>
      </c>
      <c r="N270" s="11">
        <f t="shared" si="4"/>
        <v>35909.101157474601</v>
      </c>
      <c r="O270" s="17">
        <v>35887.893384556352</v>
      </c>
      <c r="P270" s="17">
        <v>2.1361841300331164</v>
      </c>
      <c r="Q270" s="15" t="s">
        <v>60</v>
      </c>
      <c r="R270" s="15" t="s">
        <v>161</v>
      </c>
      <c r="S270" s="17">
        <v>16800</v>
      </c>
      <c r="T270" s="15" t="s">
        <v>59</v>
      </c>
      <c r="U270" s="17">
        <v>2.1228750000000001</v>
      </c>
      <c r="V270" s="17" t="s">
        <v>62</v>
      </c>
      <c r="W270" s="17">
        <v>6994.55</v>
      </c>
      <c r="X270" s="17">
        <v>42882.443384556354</v>
      </c>
      <c r="Y270" s="15" t="s">
        <v>774</v>
      </c>
      <c r="Z270" s="15" t="s">
        <v>64</v>
      </c>
      <c r="AA270" s="15" t="s">
        <v>65</v>
      </c>
      <c r="AB270" s="15" t="s">
        <v>106</v>
      </c>
      <c r="AC270" s="15" t="s">
        <v>642</v>
      </c>
      <c r="AD270" s="15" t="s">
        <v>108</v>
      </c>
      <c r="AE270" s="15" t="s">
        <v>643</v>
      </c>
      <c r="AF270" s="15" t="s">
        <v>644</v>
      </c>
      <c r="AG270" s="15" t="s">
        <v>645</v>
      </c>
      <c r="AH270" s="15" t="s">
        <v>57</v>
      </c>
      <c r="AI270" s="15" t="s">
        <v>57</v>
      </c>
      <c r="AJ270" s="10" t="s">
        <v>646</v>
      </c>
      <c r="AK270" s="15" t="s">
        <v>73</v>
      </c>
      <c r="AL270" s="15" t="s">
        <v>74</v>
      </c>
      <c r="AM270" s="15" t="s">
        <v>166</v>
      </c>
      <c r="AN270" s="15" t="s">
        <v>76</v>
      </c>
      <c r="AO270" s="15" t="s">
        <v>640</v>
      </c>
      <c r="AP270" s="15" t="s">
        <v>159</v>
      </c>
      <c r="AQ270" s="15" t="s">
        <v>641</v>
      </c>
      <c r="AR270" s="15" t="s">
        <v>57</v>
      </c>
      <c r="AS270" s="15" t="s">
        <v>57</v>
      </c>
      <c r="AT270" s="15" t="s">
        <v>57</v>
      </c>
      <c r="AU270" s="15" t="s">
        <v>106</v>
      </c>
      <c r="AV270" s="15" t="s">
        <v>642</v>
      </c>
      <c r="AW270" s="15" t="s">
        <v>108</v>
      </c>
      <c r="AX270" s="15" t="s">
        <v>643</v>
      </c>
      <c r="AY270" s="15" t="s">
        <v>644</v>
      </c>
      <c r="AZ270" s="14">
        <v>30687127</v>
      </c>
      <c r="BA270" s="14" t="s">
        <v>78</v>
      </c>
    </row>
    <row r="271" spans="1:53" hidden="1" x14ac:dyDescent="0.25">
      <c r="A271" s="16">
        <v>44370</v>
      </c>
      <c r="B271" s="15" t="s">
        <v>52</v>
      </c>
      <c r="C271" s="15" t="s">
        <v>853</v>
      </c>
      <c r="D271" s="15" t="s">
        <v>562</v>
      </c>
      <c r="E271" s="15" t="s">
        <v>214</v>
      </c>
      <c r="F271" s="15" t="s">
        <v>563</v>
      </c>
      <c r="G271" s="15" t="s">
        <v>57</v>
      </c>
      <c r="H271" s="15" t="s">
        <v>215</v>
      </c>
      <c r="I271" s="15" t="s">
        <v>57</v>
      </c>
      <c r="J271" s="17">
        <v>16000</v>
      </c>
      <c r="K271" s="15" t="s">
        <v>59</v>
      </c>
      <c r="L271" s="17">
        <v>1.1861682099179314</v>
      </c>
      <c r="M271" s="17">
        <v>0</v>
      </c>
      <c r="N271" s="11">
        <f t="shared" si="4"/>
        <v>18979.691358686901</v>
      </c>
      <c r="O271" s="17">
        <v>18978.311784859729</v>
      </c>
      <c r="P271" s="17">
        <v>1.1861444865537329</v>
      </c>
      <c r="Q271" s="15" t="s">
        <v>60</v>
      </c>
      <c r="R271" s="15" t="s">
        <v>183</v>
      </c>
      <c r="S271" s="17">
        <v>16000</v>
      </c>
      <c r="T271" s="15" t="s">
        <v>59</v>
      </c>
      <c r="U271" s="17">
        <v>1.17882</v>
      </c>
      <c r="V271" s="17" t="s">
        <v>62</v>
      </c>
      <c r="W271" s="17">
        <v>0</v>
      </c>
      <c r="X271" s="17">
        <v>18978.311784859729</v>
      </c>
      <c r="Y271" s="15" t="s">
        <v>774</v>
      </c>
      <c r="Z271" s="15" t="s">
        <v>64</v>
      </c>
      <c r="AA271" s="15" t="s">
        <v>65</v>
      </c>
      <c r="AB271" s="15" t="s">
        <v>564</v>
      </c>
      <c r="AC271" s="15" t="s">
        <v>565</v>
      </c>
      <c r="AD271" s="15" t="s">
        <v>130</v>
      </c>
      <c r="AE271" s="15" t="s">
        <v>566</v>
      </c>
      <c r="AF271" s="15" t="s">
        <v>567</v>
      </c>
      <c r="AG271" s="15" t="s">
        <v>568</v>
      </c>
      <c r="AH271" s="15" t="s">
        <v>57</v>
      </c>
      <c r="AI271" s="15" t="s">
        <v>57</v>
      </c>
      <c r="AJ271" s="10" t="s">
        <v>854</v>
      </c>
      <c r="AK271" s="15" t="s">
        <v>73</v>
      </c>
      <c r="AL271" s="15" t="s">
        <v>74</v>
      </c>
      <c r="AM271" s="15" t="s">
        <v>216</v>
      </c>
      <c r="AN271" s="15" t="s">
        <v>76</v>
      </c>
      <c r="AO271" s="15" t="s">
        <v>562</v>
      </c>
      <c r="AP271" s="15" t="s">
        <v>214</v>
      </c>
      <c r="AQ271" s="15" t="s">
        <v>563</v>
      </c>
      <c r="AR271" s="15" t="s">
        <v>57</v>
      </c>
      <c r="AS271" s="15" t="s">
        <v>215</v>
      </c>
      <c r="AT271" s="15" t="s">
        <v>57</v>
      </c>
      <c r="AU271" s="15" t="s">
        <v>564</v>
      </c>
      <c r="AV271" s="15" t="s">
        <v>565</v>
      </c>
      <c r="AW271" s="15" t="s">
        <v>130</v>
      </c>
      <c r="AX271" s="15" t="s">
        <v>566</v>
      </c>
      <c r="AY271" s="15" t="s">
        <v>567</v>
      </c>
      <c r="AZ271" s="14">
        <v>27983427</v>
      </c>
      <c r="BA271" s="14" t="s">
        <v>78</v>
      </c>
    </row>
    <row r="272" spans="1:53" hidden="1" x14ac:dyDescent="0.25">
      <c r="A272" s="16">
        <v>44371</v>
      </c>
      <c r="B272" s="15" t="s">
        <v>52</v>
      </c>
      <c r="C272" s="15" t="s">
        <v>855</v>
      </c>
      <c r="D272" s="15" t="s">
        <v>54</v>
      </c>
      <c r="E272" s="15" t="s">
        <v>137</v>
      </c>
      <c r="F272" s="15" t="s">
        <v>56</v>
      </c>
      <c r="G272" s="15" t="s">
        <v>57</v>
      </c>
      <c r="H272" s="15" t="s">
        <v>255</v>
      </c>
      <c r="I272" s="15" t="s">
        <v>57</v>
      </c>
      <c r="J272" s="17">
        <v>21470</v>
      </c>
      <c r="K272" s="15" t="s">
        <v>59</v>
      </c>
      <c r="L272" s="17">
        <v>1.8822261199221417</v>
      </c>
      <c r="M272" s="17">
        <v>19.490000200129419</v>
      </c>
      <c r="N272" s="11">
        <f t="shared" si="4"/>
        <v>40431.884794928512</v>
      </c>
      <c r="O272" s="17">
        <v>40410.586566832484</v>
      </c>
      <c r="P272" s="17">
        <v>1.8821884753997431</v>
      </c>
      <c r="Q272" s="15" t="s">
        <v>60</v>
      </c>
      <c r="R272" s="15" t="s">
        <v>140</v>
      </c>
      <c r="S272" s="17">
        <v>21470</v>
      </c>
      <c r="T272" s="15" t="s">
        <v>59</v>
      </c>
      <c r="U272" s="17">
        <v>1.00000019760456</v>
      </c>
      <c r="V272" s="17" t="s">
        <v>62</v>
      </c>
      <c r="W272" s="17">
        <v>7876.02</v>
      </c>
      <c r="X272" s="17">
        <v>48286.606566832488</v>
      </c>
      <c r="Y272" s="15" t="s">
        <v>774</v>
      </c>
      <c r="Z272" s="15" t="s">
        <v>64</v>
      </c>
      <c r="AA272" s="15" t="s">
        <v>65</v>
      </c>
      <c r="AB272" s="15" t="s">
        <v>66</v>
      </c>
      <c r="AC272" s="15" t="s">
        <v>67</v>
      </c>
      <c r="AD272" s="15" t="s">
        <v>68</v>
      </c>
      <c r="AE272" s="15" t="s">
        <v>69</v>
      </c>
      <c r="AF272" s="15" t="s">
        <v>70</v>
      </c>
      <c r="AG272" s="15" t="s">
        <v>71</v>
      </c>
      <c r="AH272" s="15" t="s">
        <v>57</v>
      </c>
      <c r="AI272" s="15" t="s">
        <v>57</v>
      </c>
      <c r="AJ272" s="10" t="s">
        <v>57</v>
      </c>
      <c r="AK272" s="15" t="s">
        <v>73</v>
      </c>
      <c r="AL272" s="15" t="s">
        <v>74</v>
      </c>
      <c r="AM272" s="15" t="s">
        <v>57</v>
      </c>
      <c r="AN272" s="15" t="s">
        <v>76</v>
      </c>
      <c r="AO272" s="15" t="s">
        <v>54</v>
      </c>
      <c r="AP272" s="15" t="s">
        <v>137</v>
      </c>
      <c r="AQ272" s="15" t="s">
        <v>56</v>
      </c>
      <c r="AR272" s="15" t="s">
        <v>57</v>
      </c>
      <c r="AS272" s="15" t="s">
        <v>57</v>
      </c>
      <c r="AT272" s="15" t="s">
        <v>57</v>
      </c>
      <c r="AU272" s="15" t="s">
        <v>66</v>
      </c>
      <c r="AV272" s="15" t="s">
        <v>67</v>
      </c>
      <c r="AW272" s="15" t="s">
        <v>68</v>
      </c>
      <c r="AX272" s="15" t="s">
        <v>69</v>
      </c>
      <c r="AY272" s="15" t="s">
        <v>70</v>
      </c>
      <c r="AZ272" s="14">
        <v>29917508</v>
      </c>
      <c r="BA272" s="14" t="s">
        <v>78</v>
      </c>
    </row>
    <row r="273" spans="1:53" hidden="1" x14ac:dyDescent="0.25">
      <c r="A273" s="16">
        <v>44371</v>
      </c>
      <c r="B273" s="15" t="s">
        <v>52</v>
      </c>
      <c r="C273" s="15" t="s">
        <v>856</v>
      </c>
      <c r="D273" s="15" t="s">
        <v>562</v>
      </c>
      <c r="E273" s="15" t="s">
        <v>149</v>
      </c>
      <c r="F273" s="15" t="s">
        <v>563</v>
      </c>
      <c r="G273" s="15" t="s">
        <v>57</v>
      </c>
      <c r="H273" s="15" t="s">
        <v>57</v>
      </c>
      <c r="I273" s="15" t="s">
        <v>57</v>
      </c>
      <c r="J273" s="17">
        <v>24000</v>
      </c>
      <c r="K273" s="15" t="s">
        <v>59</v>
      </c>
      <c r="L273" s="17">
        <v>1.4419927241596053</v>
      </c>
      <c r="M273" s="17">
        <v>0</v>
      </c>
      <c r="N273" s="11">
        <f t="shared" si="4"/>
        <v>34608.82537983053</v>
      </c>
      <c r="O273" s="17">
        <v>34607.133223322933</v>
      </c>
      <c r="P273" s="17">
        <v>1.4419638843051221</v>
      </c>
      <c r="Q273" s="15" t="s">
        <v>60</v>
      </c>
      <c r="R273" s="15" t="s">
        <v>83</v>
      </c>
      <c r="S273" s="17">
        <v>24000</v>
      </c>
      <c r="T273" s="15" t="s">
        <v>59</v>
      </c>
      <c r="U273" s="17">
        <v>1.433565</v>
      </c>
      <c r="V273" s="17" t="s">
        <v>62</v>
      </c>
      <c r="W273" s="17">
        <v>0</v>
      </c>
      <c r="X273" s="17">
        <v>34607.133223322933</v>
      </c>
      <c r="Y273" s="15" t="s">
        <v>774</v>
      </c>
      <c r="Z273" s="15" t="s">
        <v>64</v>
      </c>
      <c r="AA273" s="15" t="s">
        <v>65</v>
      </c>
      <c r="AB273" s="15" t="s">
        <v>564</v>
      </c>
      <c r="AC273" s="15" t="s">
        <v>565</v>
      </c>
      <c r="AD273" s="15" t="s">
        <v>130</v>
      </c>
      <c r="AE273" s="15" t="s">
        <v>566</v>
      </c>
      <c r="AF273" s="15" t="s">
        <v>567</v>
      </c>
      <c r="AG273" s="15" t="s">
        <v>568</v>
      </c>
      <c r="AH273" s="15" t="s">
        <v>57</v>
      </c>
      <c r="AI273" s="15" t="s">
        <v>57</v>
      </c>
      <c r="AJ273" s="10" t="s">
        <v>854</v>
      </c>
      <c r="AK273" s="15" t="s">
        <v>73</v>
      </c>
      <c r="AL273" s="15" t="s">
        <v>74</v>
      </c>
      <c r="AM273" s="15" t="s">
        <v>90</v>
      </c>
      <c r="AN273" s="15" t="s">
        <v>76</v>
      </c>
      <c r="AO273" s="15" t="s">
        <v>562</v>
      </c>
      <c r="AP273" s="15" t="s">
        <v>149</v>
      </c>
      <c r="AQ273" s="15" t="s">
        <v>563</v>
      </c>
      <c r="AR273" s="15" t="s">
        <v>57</v>
      </c>
      <c r="AS273" s="15" t="s">
        <v>57</v>
      </c>
      <c r="AT273" s="15" t="s">
        <v>57</v>
      </c>
      <c r="AU273" s="15" t="s">
        <v>564</v>
      </c>
      <c r="AV273" s="15" t="s">
        <v>565</v>
      </c>
      <c r="AW273" s="15" t="s">
        <v>130</v>
      </c>
      <c r="AX273" s="15" t="s">
        <v>566</v>
      </c>
      <c r="AY273" s="15" t="s">
        <v>567</v>
      </c>
      <c r="AZ273" s="14">
        <v>28069664</v>
      </c>
      <c r="BA273" s="14" t="s">
        <v>78</v>
      </c>
    </row>
    <row r="274" spans="1:53" hidden="1" x14ac:dyDescent="0.25">
      <c r="A274" s="16">
        <v>44372</v>
      </c>
      <c r="B274" s="15" t="s">
        <v>52</v>
      </c>
      <c r="C274" s="15" t="s">
        <v>857</v>
      </c>
      <c r="D274" s="15" t="s">
        <v>54</v>
      </c>
      <c r="E274" s="15" t="s">
        <v>137</v>
      </c>
      <c r="F274" s="15" t="s">
        <v>56</v>
      </c>
      <c r="G274" s="15" t="s">
        <v>57</v>
      </c>
      <c r="H274" s="15" t="s">
        <v>139</v>
      </c>
      <c r="I274" s="15" t="s">
        <v>57</v>
      </c>
      <c r="J274" s="17">
        <v>8348</v>
      </c>
      <c r="K274" s="15" t="s">
        <v>59</v>
      </c>
      <c r="L274" s="17">
        <v>1.9618712661788182</v>
      </c>
      <c r="M274" s="17">
        <v>19.490000627214158</v>
      </c>
      <c r="N274" s="11">
        <f t="shared" si="4"/>
        <v>16398.191330687987</v>
      </c>
      <c r="O274" s="17">
        <v>16377.373776034172</v>
      </c>
      <c r="P274" s="17">
        <v>1.9618320287534945</v>
      </c>
      <c r="Q274" s="15" t="s">
        <v>60</v>
      </c>
      <c r="R274" s="15" t="s">
        <v>140</v>
      </c>
      <c r="S274" s="17">
        <v>8348</v>
      </c>
      <c r="T274" s="15" t="s">
        <v>59</v>
      </c>
      <c r="U274" s="17">
        <v>1.0000001360791599</v>
      </c>
      <c r="V274" s="17" t="s">
        <v>62</v>
      </c>
      <c r="W274" s="17">
        <v>3191.95</v>
      </c>
      <c r="X274" s="17">
        <v>19569.323776034173</v>
      </c>
      <c r="Y274" s="15" t="s">
        <v>774</v>
      </c>
      <c r="Z274" s="15" t="s">
        <v>64</v>
      </c>
      <c r="AA274" s="15" t="s">
        <v>65</v>
      </c>
      <c r="AB274" s="15" t="s">
        <v>66</v>
      </c>
      <c r="AC274" s="15" t="s">
        <v>67</v>
      </c>
      <c r="AD274" s="15" t="s">
        <v>68</v>
      </c>
      <c r="AE274" s="15" t="s">
        <v>69</v>
      </c>
      <c r="AF274" s="15" t="s">
        <v>70</v>
      </c>
      <c r="AG274" s="15" t="s">
        <v>71</v>
      </c>
      <c r="AH274" s="15" t="s">
        <v>57</v>
      </c>
      <c r="AI274" s="15" t="s">
        <v>57</v>
      </c>
      <c r="AJ274" s="10" t="s">
        <v>72</v>
      </c>
      <c r="AK274" s="15" t="s">
        <v>73</v>
      </c>
      <c r="AL274" s="15" t="s">
        <v>74</v>
      </c>
      <c r="AM274" s="15" t="s">
        <v>145</v>
      </c>
      <c r="AN274" s="15" t="s">
        <v>76</v>
      </c>
      <c r="AO274" s="15" t="s">
        <v>54</v>
      </c>
      <c r="AP274" s="15" t="s">
        <v>137</v>
      </c>
      <c r="AQ274" s="15" t="s">
        <v>56</v>
      </c>
      <c r="AR274" s="15" t="s">
        <v>57</v>
      </c>
      <c r="AS274" s="15" t="s">
        <v>139</v>
      </c>
      <c r="AT274" s="15" t="s">
        <v>57</v>
      </c>
      <c r="AU274" s="15" t="s">
        <v>66</v>
      </c>
      <c r="AV274" s="15" t="s">
        <v>67</v>
      </c>
      <c r="AW274" s="15" t="s">
        <v>68</v>
      </c>
      <c r="AX274" s="15" t="s">
        <v>69</v>
      </c>
      <c r="AY274" s="15" t="s">
        <v>70</v>
      </c>
      <c r="AZ274" s="14">
        <v>30205445</v>
      </c>
      <c r="BA274" s="14" t="s">
        <v>78</v>
      </c>
    </row>
    <row r="275" spans="1:53" hidden="1" x14ac:dyDescent="0.25">
      <c r="A275" s="16">
        <v>44372</v>
      </c>
      <c r="B275" s="15" t="s">
        <v>52</v>
      </c>
      <c r="C275" s="15" t="s">
        <v>851</v>
      </c>
      <c r="D275" s="15" t="s">
        <v>342</v>
      </c>
      <c r="E275" s="15" t="s">
        <v>137</v>
      </c>
      <c r="F275" s="15" t="s">
        <v>343</v>
      </c>
      <c r="G275" s="15" t="s">
        <v>57</v>
      </c>
      <c r="H275" s="15" t="s">
        <v>139</v>
      </c>
      <c r="I275" s="15" t="s">
        <v>57</v>
      </c>
      <c r="J275" s="17">
        <v>16000</v>
      </c>
      <c r="K275" s="15" t="s">
        <v>59</v>
      </c>
      <c r="L275" s="17">
        <v>1.7884540459250895</v>
      </c>
      <c r="M275" s="17">
        <v>24.490000565472265</v>
      </c>
      <c r="N275" s="11">
        <f t="shared" si="4"/>
        <v>28640.754735366903</v>
      </c>
      <c r="O275" s="17">
        <v>28614.692429506737</v>
      </c>
      <c r="P275" s="17">
        <v>1.788418276844171</v>
      </c>
      <c r="Q275" s="15" t="s">
        <v>60</v>
      </c>
      <c r="R275" s="15" t="s">
        <v>140</v>
      </c>
      <c r="S275" s="17">
        <v>16000</v>
      </c>
      <c r="T275" s="15" t="s">
        <v>59</v>
      </c>
      <c r="U275" s="17">
        <v>1.681317</v>
      </c>
      <c r="V275" s="17" t="s">
        <v>62</v>
      </c>
      <c r="W275" s="17">
        <v>7007.74</v>
      </c>
      <c r="X275" s="17">
        <v>35622.432429506734</v>
      </c>
      <c r="Y275" s="15" t="s">
        <v>774</v>
      </c>
      <c r="Z275" s="15" t="s">
        <v>64</v>
      </c>
      <c r="AA275" s="15" t="s">
        <v>65</v>
      </c>
      <c r="AB275" s="15" t="s">
        <v>106</v>
      </c>
      <c r="AC275" s="15" t="s">
        <v>298</v>
      </c>
      <c r="AD275" s="15" t="s">
        <v>108</v>
      </c>
      <c r="AE275" s="15" t="s">
        <v>344</v>
      </c>
      <c r="AF275" s="15" t="s">
        <v>345</v>
      </c>
      <c r="AG275" s="15" t="s">
        <v>346</v>
      </c>
      <c r="AH275" s="15" t="s">
        <v>57</v>
      </c>
      <c r="AI275" s="15" t="s">
        <v>57</v>
      </c>
      <c r="AJ275" s="10" t="s">
        <v>858</v>
      </c>
      <c r="AK275" s="15" t="s">
        <v>73</v>
      </c>
      <c r="AL275" s="15" t="s">
        <v>74</v>
      </c>
      <c r="AM275" s="15" t="s">
        <v>145</v>
      </c>
      <c r="AN275" s="15" t="s">
        <v>76</v>
      </c>
      <c r="AO275" s="15" t="s">
        <v>342</v>
      </c>
      <c r="AP275" s="15" t="s">
        <v>137</v>
      </c>
      <c r="AQ275" s="15" t="s">
        <v>343</v>
      </c>
      <c r="AR275" s="15" t="s">
        <v>57</v>
      </c>
      <c r="AS275" s="15" t="s">
        <v>146</v>
      </c>
      <c r="AT275" s="15" t="s">
        <v>57</v>
      </c>
      <c r="AU275" s="15" t="s">
        <v>106</v>
      </c>
      <c r="AV275" s="15" t="s">
        <v>298</v>
      </c>
      <c r="AW275" s="15" t="s">
        <v>108</v>
      </c>
      <c r="AX275" s="15" t="s">
        <v>344</v>
      </c>
      <c r="AY275" s="15" t="s">
        <v>345</v>
      </c>
      <c r="AZ275" s="14">
        <v>29258481</v>
      </c>
      <c r="BA275" s="14" t="s">
        <v>78</v>
      </c>
    </row>
    <row r="276" spans="1:53" hidden="1" x14ac:dyDescent="0.25">
      <c r="A276" s="16">
        <v>44372</v>
      </c>
      <c r="B276" s="15" t="s">
        <v>52</v>
      </c>
      <c r="C276" s="15" t="s">
        <v>851</v>
      </c>
      <c r="D276" s="15" t="s">
        <v>342</v>
      </c>
      <c r="E276" s="15" t="s">
        <v>137</v>
      </c>
      <c r="F276" s="15" t="s">
        <v>343</v>
      </c>
      <c r="G276" s="15" t="s">
        <v>57</v>
      </c>
      <c r="H276" s="15" t="s">
        <v>139</v>
      </c>
      <c r="I276" s="15" t="s">
        <v>57</v>
      </c>
      <c r="J276" s="17">
        <v>16000</v>
      </c>
      <c r="K276" s="15" t="s">
        <v>59</v>
      </c>
      <c r="L276" s="17">
        <v>1.7884540459250895</v>
      </c>
      <c r="M276" s="17">
        <v>24.490000565472265</v>
      </c>
      <c r="N276" s="11">
        <f t="shared" si="4"/>
        <v>28640.754735366903</v>
      </c>
      <c r="O276" s="17">
        <v>28614.692429506737</v>
      </c>
      <c r="P276" s="17">
        <v>1.788418276844171</v>
      </c>
      <c r="Q276" s="15" t="s">
        <v>60</v>
      </c>
      <c r="R276" s="15" t="s">
        <v>140</v>
      </c>
      <c r="S276" s="17">
        <v>16000</v>
      </c>
      <c r="T276" s="15" t="s">
        <v>59</v>
      </c>
      <c r="U276" s="17">
        <v>1.681317</v>
      </c>
      <c r="V276" s="17" t="s">
        <v>62</v>
      </c>
      <c r="W276" s="17">
        <v>7007.74</v>
      </c>
      <c r="X276" s="17">
        <v>35622.432429506734</v>
      </c>
      <c r="Y276" s="15" t="s">
        <v>774</v>
      </c>
      <c r="Z276" s="15" t="s">
        <v>64</v>
      </c>
      <c r="AA276" s="15" t="s">
        <v>65</v>
      </c>
      <c r="AB276" s="15" t="s">
        <v>106</v>
      </c>
      <c r="AC276" s="15" t="s">
        <v>298</v>
      </c>
      <c r="AD276" s="15" t="s">
        <v>108</v>
      </c>
      <c r="AE276" s="15" t="s">
        <v>344</v>
      </c>
      <c r="AF276" s="15" t="s">
        <v>345</v>
      </c>
      <c r="AG276" s="15" t="s">
        <v>346</v>
      </c>
      <c r="AH276" s="15" t="s">
        <v>57</v>
      </c>
      <c r="AI276" s="15" t="s">
        <v>57</v>
      </c>
      <c r="AJ276" s="10" t="s">
        <v>858</v>
      </c>
      <c r="AK276" s="15" t="s">
        <v>73</v>
      </c>
      <c r="AL276" s="15" t="s">
        <v>74</v>
      </c>
      <c r="AM276" s="15" t="s">
        <v>145</v>
      </c>
      <c r="AN276" s="15" t="s">
        <v>76</v>
      </c>
      <c r="AO276" s="15" t="s">
        <v>342</v>
      </c>
      <c r="AP276" s="15" t="s">
        <v>137</v>
      </c>
      <c r="AQ276" s="15" t="s">
        <v>343</v>
      </c>
      <c r="AR276" s="15" t="s">
        <v>57</v>
      </c>
      <c r="AS276" s="15" t="s">
        <v>146</v>
      </c>
      <c r="AT276" s="15" t="s">
        <v>57</v>
      </c>
      <c r="AU276" s="15" t="s">
        <v>106</v>
      </c>
      <c r="AV276" s="15" t="s">
        <v>298</v>
      </c>
      <c r="AW276" s="15" t="s">
        <v>108</v>
      </c>
      <c r="AX276" s="15" t="s">
        <v>344</v>
      </c>
      <c r="AY276" s="15" t="s">
        <v>345</v>
      </c>
      <c r="AZ276" s="14">
        <v>29258482</v>
      </c>
      <c r="BA276" s="14" t="s">
        <v>78</v>
      </c>
    </row>
    <row r="277" spans="1:53" hidden="1" x14ac:dyDescent="0.25">
      <c r="A277" s="16">
        <v>44372</v>
      </c>
      <c r="B277" s="15" t="s">
        <v>52</v>
      </c>
      <c r="C277" s="15" t="s">
        <v>859</v>
      </c>
      <c r="D277" s="15" t="s">
        <v>54</v>
      </c>
      <c r="E277" s="15" t="s">
        <v>137</v>
      </c>
      <c r="F277" s="15" t="s">
        <v>56</v>
      </c>
      <c r="G277" s="15" t="s">
        <v>57</v>
      </c>
      <c r="H277" s="15" t="s">
        <v>139</v>
      </c>
      <c r="I277" s="15" t="s">
        <v>57</v>
      </c>
      <c r="J277" s="17">
        <v>21410</v>
      </c>
      <c r="K277" s="15" t="s">
        <v>59</v>
      </c>
      <c r="L277" s="17">
        <v>1.961871546739542</v>
      </c>
      <c r="M277" s="17">
        <v>0</v>
      </c>
      <c r="N277" s="11">
        <f t="shared" si="4"/>
        <v>42004.669815693596</v>
      </c>
      <c r="O277" s="17">
        <v>42002.829742297283</v>
      </c>
      <c r="P277" s="17">
        <v>1.9618323093086074</v>
      </c>
      <c r="Q277" s="15" t="s">
        <v>60</v>
      </c>
      <c r="R277" s="15" t="s">
        <v>140</v>
      </c>
      <c r="S277" s="17">
        <v>21410</v>
      </c>
      <c r="T277" s="15" t="s">
        <v>59</v>
      </c>
      <c r="U277" s="17">
        <v>1.0000001360791599</v>
      </c>
      <c r="V277" s="17" t="s">
        <v>62</v>
      </c>
      <c r="W277" s="17">
        <v>0</v>
      </c>
      <c r="X277" s="17">
        <v>42002.829742297283</v>
      </c>
      <c r="Y277" s="15" t="s">
        <v>774</v>
      </c>
      <c r="Z277" s="15" t="s">
        <v>64</v>
      </c>
      <c r="AA277" s="15" t="s">
        <v>65</v>
      </c>
      <c r="AB277" s="15" t="s">
        <v>66</v>
      </c>
      <c r="AC277" s="15" t="s">
        <v>67</v>
      </c>
      <c r="AD277" s="15" t="s">
        <v>68</v>
      </c>
      <c r="AE277" s="15" t="s">
        <v>69</v>
      </c>
      <c r="AF277" s="15" t="s">
        <v>70</v>
      </c>
      <c r="AG277" s="15" t="s">
        <v>71</v>
      </c>
      <c r="AH277" s="15" t="s">
        <v>57</v>
      </c>
      <c r="AI277" s="15" t="s">
        <v>57</v>
      </c>
      <c r="AJ277" s="10" t="s">
        <v>72</v>
      </c>
      <c r="AK277" s="15" t="s">
        <v>73</v>
      </c>
      <c r="AL277" s="15" t="s">
        <v>74</v>
      </c>
      <c r="AM277" s="15" t="s">
        <v>145</v>
      </c>
      <c r="AN277" s="15" t="s">
        <v>76</v>
      </c>
      <c r="AO277" s="15" t="s">
        <v>54</v>
      </c>
      <c r="AP277" s="15" t="s">
        <v>137</v>
      </c>
      <c r="AQ277" s="15" t="s">
        <v>56</v>
      </c>
      <c r="AR277" s="15" t="s">
        <v>57</v>
      </c>
      <c r="AS277" s="15" t="s">
        <v>139</v>
      </c>
      <c r="AT277" s="15" t="s">
        <v>57</v>
      </c>
      <c r="AU277" s="15" t="s">
        <v>66</v>
      </c>
      <c r="AV277" s="15" t="s">
        <v>67</v>
      </c>
      <c r="AW277" s="15" t="s">
        <v>68</v>
      </c>
      <c r="AX277" s="15" t="s">
        <v>69</v>
      </c>
      <c r="AY277" s="15" t="s">
        <v>70</v>
      </c>
      <c r="AZ277" s="14">
        <v>30205450</v>
      </c>
      <c r="BA277" s="14" t="s">
        <v>78</v>
      </c>
    </row>
    <row r="278" spans="1:53" hidden="1" x14ac:dyDescent="0.25">
      <c r="A278" s="16">
        <v>44372</v>
      </c>
      <c r="B278" s="15" t="s">
        <v>52</v>
      </c>
      <c r="C278" s="15" t="s">
        <v>860</v>
      </c>
      <c r="D278" s="15" t="s">
        <v>54</v>
      </c>
      <c r="E278" s="15" t="s">
        <v>137</v>
      </c>
      <c r="F278" s="15" t="s">
        <v>56</v>
      </c>
      <c r="G278" s="15" t="s">
        <v>57</v>
      </c>
      <c r="H278" s="15" t="s">
        <v>139</v>
      </c>
      <c r="I278" s="15" t="s">
        <v>57</v>
      </c>
      <c r="J278" s="17">
        <v>14592</v>
      </c>
      <c r="K278" s="15" t="s">
        <v>59</v>
      </c>
      <c r="L278" s="17">
        <v>1.9618712655235002</v>
      </c>
      <c r="M278" s="17">
        <v>0</v>
      </c>
      <c r="N278" s="11">
        <f t="shared" si="4"/>
        <v>28628.625506518914</v>
      </c>
      <c r="O278" s="17">
        <v>28627.052954008785</v>
      </c>
      <c r="P278" s="17">
        <v>1.9618320280981898</v>
      </c>
      <c r="Q278" s="15" t="s">
        <v>60</v>
      </c>
      <c r="R278" s="15" t="s">
        <v>140</v>
      </c>
      <c r="S278" s="17">
        <v>14592</v>
      </c>
      <c r="T278" s="15" t="s">
        <v>59</v>
      </c>
      <c r="U278" s="17">
        <v>1.0000001360791599</v>
      </c>
      <c r="V278" s="17" t="s">
        <v>62</v>
      </c>
      <c r="W278" s="17">
        <v>0</v>
      </c>
      <c r="X278" s="17">
        <v>28627.052954008785</v>
      </c>
      <c r="Y278" s="15" t="s">
        <v>774</v>
      </c>
      <c r="Z278" s="15" t="s">
        <v>64</v>
      </c>
      <c r="AA278" s="15" t="s">
        <v>65</v>
      </c>
      <c r="AB278" s="15" t="s">
        <v>66</v>
      </c>
      <c r="AC278" s="15" t="s">
        <v>67</v>
      </c>
      <c r="AD278" s="15" t="s">
        <v>68</v>
      </c>
      <c r="AE278" s="15" t="s">
        <v>69</v>
      </c>
      <c r="AF278" s="15" t="s">
        <v>70</v>
      </c>
      <c r="AG278" s="15" t="s">
        <v>71</v>
      </c>
      <c r="AH278" s="15" t="s">
        <v>57</v>
      </c>
      <c r="AI278" s="15" t="s">
        <v>57</v>
      </c>
      <c r="AJ278" s="10" t="s">
        <v>72</v>
      </c>
      <c r="AK278" s="15" t="s">
        <v>73</v>
      </c>
      <c r="AL278" s="15" t="s">
        <v>74</v>
      </c>
      <c r="AM278" s="15" t="s">
        <v>145</v>
      </c>
      <c r="AN278" s="15" t="s">
        <v>76</v>
      </c>
      <c r="AO278" s="15" t="s">
        <v>54</v>
      </c>
      <c r="AP278" s="15" t="s">
        <v>137</v>
      </c>
      <c r="AQ278" s="15" t="s">
        <v>56</v>
      </c>
      <c r="AR278" s="15" t="s">
        <v>57</v>
      </c>
      <c r="AS278" s="15" t="s">
        <v>139</v>
      </c>
      <c r="AT278" s="15" t="s">
        <v>57</v>
      </c>
      <c r="AU278" s="15" t="s">
        <v>66</v>
      </c>
      <c r="AV278" s="15" t="s">
        <v>67</v>
      </c>
      <c r="AW278" s="15" t="s">
        <v>68</v>
      </c>
      <c r="AX278" s="15" t="s">
        <v>69</v>
      </c>
      <c r="AY278" s="15" t="s">
        <v>70</v>
      </c>
      <c r="AZ278" s="14">
        <v>30205443</v>
      </c>
      <c r="BA278" s="14" t="s">
        <v>78</v>
      </c>
    </row>
    <row r="279" spans="1:53" hidden="1" x14ac:dyDescent="0.25">
      <c r="A279" s="16">
        <v>44372</v>
      </c>
      <c r="B279" s="15" t="s">
        <v>52</v>
      </c>
      <c r="C279" s="15" t="s">
        <v>859</v>
      </c>
      <c r="D279" s="15" t="s">
        <v>54</v>
      </c>
      <c r="E279" s="15" t="s">
        <v>137</v>
      </c>
      <c r="F279" s="15" t="s">
        <v>56</v>
      </c>
      <c r="G279" s="15" t="s">
        <v>57</v>
      </c>
      <c r="H279" s="15" t="s">
        <v>139</v>
      </c>
      <c r="I279" s="15" t="s">
        <v>57</v>
      </c>
      <c r="J279" s="17">
        <v>21430</v>
      </c>
      <c r="K279" s="15" t="s">
        <v>59</v>
      </c>
      <c r="L279" s="17">
        <v>1.9618715503338511</v>
      </c>
      <c r="M279" s="17">
        <v>0</v>
      </c>
      <c r="N279" s="11">
        <f t="shared" si="4"/>
        <v>42043.907323654428</v>
      </c>
      <c r="O279" s="17">
        <v>42042.066465507953</v>
      </c>
      <c r="P279" s="17">
        <v>1.9618323129028443</v>
      </c>
      <c r="Q279" s="15" t="s">
        <v>60</v>
      </c>
      <c r="R279" s="15" t="s">
        <v>140</v>
      </c>
      <c r="S279" s="17">
        <v>21430</v>
      </c>
      <c r="T279" s="15" t="s">
        <v>59</v>
      </c>
      <c r="U279" s="17">
        <v>1.0000001360791599</v>
      </c>
      <c r="V279" s="17" t="s">
        <v>62</v>
      </c>
      <c r="W279" s="17">
        <v>0</v>
      </c>
      <c r="X279" s="17">
        <v>42042.066465507953</v>
      </c>
      <c r="Y279" s="15" t="s">
        <v>774</v>
      </c>
      <c r="Z279" s="15" t="s">
        <v>64</v>
      </c>
      <c r="AA279" s="15" t="s">
        <v>65</v>
      </c>
      <c r="AB279" s="15" t="s">
        <v>66</v>
      </c>
      <c r="AC279" s="15" t="s">
        <v>67</v>
      </c>
      <c r="AD279" s="15" t="s">
        <v>68</v>
      </c>
      <c r="AE279" s="15" t="s">
        <v>69</v>
      </c>
      <c r="AF279" s="15" t="s">
        <v>70</v>
      </c>
      <c r="AG279" s="15" t="s">
        <v>71</v>
      </c>
      <c r="AH279" s="15" t="s">
        <v>57</v>
      </c>
      <c r="AI279" s="15" t="s">
        <v>57</v>
      </c>
      <c r="AJ279" s="10" t="s">
        <v>72</v>
      </c>
      <c r="AK279" s="15" t="s">
        <v>73</v>
      </c>
      <c r="AL279" s="15" t="s">
        <v>74</v>
      </c>
      <c r="AM279" s="15" t="s">
        <v>145</v>
      </c>
      <c r="AN279" s="15" t="s">
        <v>76</v>
      </c>
      <c r="AO279" s="15" t="s">
        <v>54</v>
      </c>
      <c r="AP279" s="15" t="s">
        <v>137</v>
      </c>
      <c r="AQ279" s="15" t="s">
        <v>56</v>
      </c>
      <c r="AR279" s="15" t="s">
        <v>57</v>
      </c>
      <c r="AS279" s="15" t="s">
        <v>139</v>
      </c>
      <c r="AT279" s="15" t="s">
        <v>57</v>
      </c>
      <c r="AU279" s="15" t="s">
        <v>66</v>
      </c>
      <c r="AV279" s="15" t="s">
        <v>67</v>
      </c>
      <c r="AW279" s="15" t="s">
        <v>68</v>
      </c>
      <c r="AX279" s="15" t="s">
        <v>69</v>
      </c>
      <c r="AY279" s="15" t="s">
        <v>70</v>
      </c>
      <c r="AZ279" s="14">
        <v>30205449</v>
      </c>
      <c r="BA279" s="14" t="s">
        <v>78</v>
      </c>
    </row>
    <row r="280" spans="1:53" hidden="1" x14ac:dyDescent="0.25">
      <c r="A280" s="16">
        <v>44372</v>
      </c>
      <c r="B280" s="15" t="s">
        <v>52</v>
      </c>
      <c r="C280" s="15" t="s">
        <v>860</v>
      </c>
      <c r="D280" s="15" t="s">
        <v>54</v>
      </c>
      <c r="E280" s="15" t="s">
        <v>137</v>
      </c>
      <c r="F280" s="15" t="s">
        <v>56</v>
      </c>
      <c r="G280" s="15" t="s">
        <v>57</v>
      </c>
      <c r="H280" s="15" t="s">
        <v>139</v>
      </c>
      <c r="I280" s="15" t="s">
        <v>57</v>
      </c>
      <c r="J280" s="17">
        <v>19920</v>
      </c>
      <c r="K280" s="15" t="s">
        <v>59</v>
      </c>
      <c r="L280" s="17">
        <v>1.9618712688190403</v>
      </c>
      <c r="M280" s="17">
        <v>0</v>
      </c>
      <c r="N280" s="11">
        <f t="shared" si="4"/>
        <v>39081.475674875284</v>
      </c>
      <c r="O280" s="17">
        <v>39079.694065361786</v>
      </c>
      <c r="P280" s="17">
        <v>1.9618320313936639</v>
      </c>
      <c r="Q280" s="15" t="s">
        <v>60</v>
      </c>
      <c r="R280" s="15" t="s">
        <v>140</v>
      </c>
      <c r="S280" s="17">
        <v>19920</v>
      </c>
      <c r="T280" s="15" t="s">
        <v>59</v>
      </c>
      <c r="U280" s="17">
        <v>1.0000001360791599</v>
      </c>
      <c r="V280" s="17" t="s">
        <v>62</v>
      </c>
      <c r="W280" s="17">
        <v>0</v>
      </c>
      <c r="X280" s="17">
        <v>39079.694065361786</v>
      </c>
      <c r="Y280" s="15" t="s">
        <v>774</v>
      </c>
      <c r="Z280" s="15" t="s">
        <v>64</v>
      </c>
      <c r="AA280" s="15" t="s">
        <v>65</v>
      </c>
      <c r="AB280" s="15" t="s">
        <v>66</v>
      </c>
      <c r="AC280" s="15" t="s">
        <v>67</v>
      </c>
      <c r="AD280" s="15" t="s">
        <v>68</v>
      </c>
      <c r="AE280" s="15" t="s">
        <v>69</v>
      </c>
      <c r="AF280" s="15" t="s">
        <v>70</v>
      </c>
      <c r="AG280" s="15" t="s">
        <v>71</v>
      </c>
      <c r="AH280" s="15" t="s">
        <v>57</v>
      </c>
      <c r="AI280" s="15" t="s">
        <v>57</v>
      </c>
      <c r="AJ280" s="10" t="s">
        <v>72</v>
      </c>
      <c r="AK280" s="15" t="s">
        <v>73</v>
      </c>
      <c r="AL280" s="15" t="s">
        <v>74</v>
      </c>
      <c r="AM280" s="15" t="s">
        <v>145</v>
      </c>
      <c r="AN280" s="15" t="s">
        <v>76</v>
      </c>
      <c r="AO280" s="15" t="s">
        <v>54</v>
      </c>
      <c r="AP280" s="15" t="s">
        <v>137</v>
      </c>
      <c r="AQ280" s="15" t="s">
        <v>56</v>
      </c>
      <c r="AR280" s="15" t="s">
        <v>57</v>
      </c>
      <c r="AS280" s="15" t="s">
        <v>139</v>
      </c>
      <c r="AT280" s="15" t="s">
        <v>57</v>
      </c>
      <c r="AU280" s="15" t="s">
        <v>66</v>
      </c>
      <c r="AV280" s="15" t="s">
        <v>67</v>
      </c>
      <c r="AW280" s="15" t="s">
        <v>68</v>
      </c>
      <c r="AX280" s="15" t="s">
        <v>69</v>
      </c>
      <c r="AY280" s="15" t="s">
        <v>70</v>
      </c>
      <c r="AZ280" s="14">
        <v>30205444</v>
      </c>
      <c r="BA280" s="14" t="s">
        <v>78</v>
      </c>
    </row>
    <row r="281" spans="1:53" hidden="1" x14ac:dyDescent="0.25">
      <c r="A281" s="16">
        <v>44372</v>
      </c>
      <c r="B281" s="15" t="s">
        <v>52</v>
      </c>
      <c r="C281" s="15" t="s">
        <v>859</v>
      </c>
      <c r="D281" s="15" t="s">
        <v>54</v>
      </c>
      <c r="E281" s="15" t="s">
        <v>137</v>
      </c>
      <c r="F281" s="15" t="s">
        <v>56</v>
      </c>
      <c r="G281" s="15" t="s">
        <v>57</v>
      </c>
      <c r="H281" s="15" t="s">
        <v>255</v>
      </c>
      <c r="I281" s="15" t="s">
        <v>57</v>
      </c>
      <c r="J281" s="17">
        <v>21470</v>
      </c>
      <c r="K281" s="15" t="s">
        <v>59</v>
      </c>
      <c r="L281" s="17">
        <v>1.8829383697920745</v>
      </c>
      <c r="M281" s="17">
        <v>0</v>
      </c>
      <c r="N281" s="11">
        <f t="shared" si="4"/>
        <v>40427.68679943584</v>
      </c>
      <c r="O281" s="17">
        <v>40425.878265699852</v>
      </c>
      <c r="P281" s="17">
        <v>1.8829007110246787</v>
      </c>
      <c r="Q281" s="15" t="s">
        <v>60</v>
      </c>
      <c r="R281" s="15" t="s">
        <v>140</v>
      </c>
      <c r="S281" s="17">
        <v>21470</v>
      </c>
      <c r="T281" s="15" t="s">
        <v>59</v>
      </c>
      <c r="U281" s="17">
        <v>1.00000019760456</v>
      </c>
      <c r="V281" s="17" t="s">
        <v>62</v>
      </c>
      <c r="W281" s="17">
        <v>0</v>
      </c>
      <c r="X281" s="17">
        <v>40425.878265699852</v>
      </c>
      <c r="Y281" s="15" t="s">
        <v>774</v>
      </c>
      <c r="Z281" s="15" t="s">
        <v>64</v>
      </c>
      <c r="AA281" s="15" t="s">
        <v>65</v>
      </c>
      <c r="AB281" s="15" t="s">
        <v>66</v>
      </c>
      <c r="AC281" s="15" t="s">
        <v>67</v>
      </c>
      <c r="AD281" s="15" t="s">
        <v>68</v>
      </c>
      <c r="AE281" s="15" t="s">
        <v>69</v>
      </c>
      <c r="AF281" s="15" t="s">
        <v>70</v>
      </c>
      <c r="AG281" s="15" t="s">
        <v>71</v>
      </c>
      <c r="AH281" s="15" t="s">
        <v>57</v>
      </c>
      <c r="AI281" s="15" t="s">
        <v>57</v>
      </c>
      <c r="AJ281" s="10" t="s">
        <v>57</v>
      </c>
      <c r="AK281" s="15" t="s">
        <v>73</v>
      </c>
      <c r="AL281" s="15" t="s">
        <v>74</v>
      </c>
      <c r="AM281" s="15" t="s">
        <v>57</v>
      </c>
      <c r="AN281" s="15" t="s">
        <v>76</v>
      </c>
      <c r="AO281" s="15" t="s">
        <v>54</v>
      </c>
      <c r="AP281" s="15" t="s">
        <v>137</v>
      </c>
      <c r="AQ281" s="15" t="s">
        <v>56</v>
      </c>
      <c r="AR281" s="15" t="s">
        <v>57</v>
      </c>
      <c r="AS281" s="15" t="s">
        <v>57</v>
      </c>
      <c r="AT281" s="15" t="s">
        <v>57</v>
      </c>
      <c r="AU281" s="15" t="s">
        <v>66</v>
      </c>
      <c r="AV281" s="15" t="s">
        <v>67</v>
      </c>
      <c r="AW281" s="15" t="s">
        <v>68</v>
      </c>
      <c r="AX281" s="15" t="s">
        <v>69</v>
      </c>
      <c r="AY281" s="15" t="s">
        <v>70</v>
      </c>
      <c r="AZ281" s="14">
        <v>30281074</v>
      </c>
      <c r="BA281" s="14" t="s">
        <v>78</v>
      </c>
    </row>
    <row r="282" spans="1:53" x14ac:dyDescent="0.25">
      <c r="A282" s="16">
        <v>44373</v>
      </c>
      <c r="B282" s="15" t="s">
        <v>52</v>
      </c>
      <c r="C282" s="15" t="s">
        <v>860</v>
      </c>
      <c r="D282" s="15" t="s">
        <v>54</v>
      </c>
      <c r="E282" s="15" t="s">
        <v>55</v>
      </c>
      <c r="F282" s="15" t="s">
        <v>56</v>
      </c>
      <c r="G282" s="15" t="s">
        <v>57</v>
      </c>
      <c r="H282" s="15" t="s">
        <v>58</v>
      </c>
      <c r="I282" s="15" t="s">
        <v>57</v>
      </c>
      <c r="J282" s="17">
        <v>543</v>
      </c>
      <c r="K282" s="15" t="s">
        <v>59</v>
      </c>
      <c r="L282" s="17">
        <v>1.8093016449949972</v>
      </c>
      <c r="M282" s="17">
        <v>0</v>
      </c>
      <c r="N282" s="11">
        <f t="shared" si="4"/>
        <v>983.45079323228344</v>
      </c>
      <c r="O282" s="17">
        <v>982.35254815296037</v>
      </c>
      <c r="P282" s="17">
        <v>1.809120714830498</v>
      </c>
      <c r="Q282" s="15" t="s">
        <v>60</v>
      </c>
      <c r="R282" s="15" t="s">
        <v>61</v>
      </c>
      <c r="S282" s="17">
        <v>543</v>
      </c>
      <c r="T282" s="15" t="s">
        <v>59</v>
      </c>
      <c r="U282" s="17">
        <v>1.7982</v>
      </c>
      <c r="V282" s="17" t="s">
        <v>62</v>
      </c>
      <c r="W282" s="17">
        <v>0</v>
      </c>
      <c r="X282" s="17">
        <v>982.35254815296037</v>
      </c>
      <c r="Y282" s="15" t="s">
        <v>774</v>
      </c>
      <c r="Z282" s="15" t="s">
        <v>64</v>
      </c>
      <c r="AA282" s="15" t="s">
        <v>65</v>
      </c>
      <c r="AB282" s="15" t="s">
        <v>66</v>
      </c>
      <c r="AC282" s="15" t="s">
        <v>67</v>
      </c>
      <c r="AD282" s="15" t="s">
        <v>68</v>
      </c>
      <c r="AE282" s="15" t="s">
        <v>69</v>
      </c>
      <c r="AF282" s="15" t="s">
        <v>70</v>
      </c>
      <c r="AG282" s="15" t="s">
        <v>71</v>
      </c>
      <c r="AH282" s="15" t="s">
        <v>57</v>
      </c>
      <c r="AI282" s="15" t="s">
        <v>57</v>
      </c>
      <c r="AJ282" s="10" t="s">
        <v>72</v>
      </c>
      <c r="AK282" s="15" t="s">
        <v>73</v>
      </c>
      <c r="AL282" s="15" t="s">
        <v>74</v>
      </c>
      <c r="AM282" s="15" t="s">
        <v>75</v>
      </c>
      <c r="AN282" s="15" t="s">
        <v>76</v>
      </c>
      <c r="AO282" s="15" t="s">
        <v>54</v>
      </c>
      <c r="AP282" s="15" t="s">
        <v>55</v>
      </c>
      <c r="AQ282" s="15" t="s">
        <v>56</v>
      </c>
      <c r="AR282" s="15" t="s">
        <v>57</v>
      </c>
      <c r="AS282" s="15" t="s">
        <v>77</v>
      </c>
      <c r="AT282" s="15" t="s">
        <v>57</v>
      </c>
      <c r="AU282" s="15" t="s">
        <v>66</v>
      </c>
      <c r="AV282" s="15" t="s">
        <v>67</v>
      </c>
      <c r="AW282" s="15" t="s">
        <v>68</v>
      </c>
      <c r="AX282" s="15" t="s">
        <v>69</v>
      </c>
      <c r="AY282" s="15" t="s">
        <v>70</v>
      </c>
      <c r="AZ282" s="14">
        <v>29570131</v>
      </c>
      <c r="BA282" s="14" t="s">
        <v>78</v>
      </c>
    </row>
    <row r="283" spans="1:53" x14ac:dyDescent="0.25">
      <c r="A283" s="16">
        <v>44373</v>
      </c>
      <c r="B283" s="15" t="s">
        <v>52</v>
      </c>
      <c r="C283" s="15" t="s">
        <v>860</v>
      </c>
      <c r="D283" s="15" t="s">
        <v>54</v>
      </c>
      <c r="E283" s="15" t="s">
        <v>55</v>
      </c>
      <c r="F283" s="15" t="s">
        <v>56</v>
      </c>
      <c r="G283" s="15" t="s">
        <v>57</v>
      </c>
      <c r="H283" s="15" t="s">
        <v>58</v>
      </c>
      <c r="I283" s="15" t="s">
        <v>57</v>
      </c>
      <c r="J283" s="17">
        <v>2205</v>
      </c>
      <c r="K283" s="15" t="s">
        <v>59</v>
      </c>
      <c r="L283" s="17">
        <v>1.8093016328340417</v>
      </c>
      <c r="M283" s="17">
        <v>0</v>
      </c>
      <c r="N283" s="11">
        <f t="shared" si="4"/>
        <v>3990.5101003990617</v>
      </c>
      <c r="O283" s="17">
        <v>3989.4303101970536</v>
      </c>
      <c r="P283" s="17">
        <v>1.8092654468013849</v>
      </c>
      <c r="Q283" s="15" t="s">
        <v>60</v>
      </c>
      <c r="R283" s="15" t="s">
        <v>61</v>
      </c>
      <c r="S283" s="17">
        <v>2205</v>
      </c>
      <c r="T283" s="15" t="s">
        <v>59</v>
      </c>
      <c r="U283" s="17">
        <v>1.7982</v>
      </c>
      <c r="V283" s="17" t="s">
        <v>62</v>
      </c>
      <c r="W283" s="17">
        <v>0</v>
      </c>
      <c r="X283" s="17">
        <v>3989.4303101970536</v>
      </c>
      <c r="Y283" s="15" t="s">
        <v>774</v>
      </c>
      <c r="Z283" s="15" t="s">
        <v>64</v>
      </c>
      <c r="AA283" s="15" t="s">
        <v>65</v>
      </c>
      <c r="AB283" s="15" t="s">
        <v>66</v>
      </c>
      <c r="AC283" s="15" t="s">
        <v>67</v>
      </c>
      <c r="AD283" s="15" t="s">
        <v>68</v>
      </c>
      <c r="AE283" s="15" t="s">
        <v>69</v>
      </c>
      <c r="AF283" s="15" t="s">
        <v>70</v>
      </c>
      <c r="AG283" s="15" t="s">
        <v>71</v>
      </c>
      <c r="AH283" s="15" t="s">
        <v>57</v>
      </c>
      <c r="AI283" s="15" t="s">
        <v>57</v>
      </c>
      <c r="AJ283" s="10" t="s">
        <v>72</v>
      </c>
      <c r="AK283" s="15" t="s">
        <v>73</v>
      </c>
      <c r="AL283" s="15" t="s">
        <v>74</v>
      </c>
      <c r="AM283" s="15" t="s">
        <v>75</v>
      </c>
      <c r="AN283" s="15" t="s">
        <v>76</v>
      </c>
      <c r="AO283" s="15" t="s">
        <v>54</v>
      </c>
      <c r="AP283" s="15" t="s">
        <v>55</v>
      </c>
      <c r="AQ283" s="15" t="s">
        <v>56</v>
      </c>
      <c r="AR283" s="15" t="s">
        <v>57</v>
      </c>
      <c r="AS283" s="15" t="s">
        <v>77</v>
      </c>
      <c r="AT283" s="15" t="s">
        <v>57</v>
      </c>
      <c r="AU283" s="15" t="s">
        <v>66</v>
      </c>
      <c r="AV283" s="15" t="s">
        <v>67</v>
      </c>
      <c r="AW283" s="15" t="s">
        <v>68</v>
      </c>
      <c r="AX283" s="15" t="s">
        <v>69</v>
      </c>
      <c r="AY283" s="15" t="s">
        <v>70</v>
      </c>
      <c r="AZ283" s="14">
        <v>29570130</v>
      </c>
      <c r="BA283" s="14" t="s">
        <v>78</v>
      </c>
    </row>
    <row r="284" spans="1:53" x14ac:dyDescent="0.25">
      <c r="A284" s="16">
        <v>44373</v>
      </c>
      <c r="B284" s="15" t="s">
        <v>52</v>
      </c>
      <c r="C284" s="15" t="s">
        <v>860</v>
      </c>
      <c r="D284" s="15" t="s">
        <v>54</v>
      </c>
      <c r="E284" s="15" t="s">
        <v>55</v>
      </c>
      <c r="F284" s="15" t="s">
        <v>56</v>
      </c>
      <c r="G284" s="15" t="s">
        <v>57</v>
      </c>
      <c r="H284" s="15" t="s">
        <v>58</v>
      </c>
      <c r="I284" s="15" t="s">
        <v>57</v>
      </c>
      <c r="J284" s="17">
        <v>2400</v>
      </c>
      <c r="K284" s="15" t="s">
        <v>59</v>
      </c>
      <c r="L284" s="17">
        <v>1.8093015984413379</v>
      </c>
      <c r="M284" s="17">
        <v>0</v>
      </c>
      <c r="N284" s="11">
        <f t="shared" si="4"/>
        <v>4343.323836259211</v>
      </c>
      <c r="O284" s="17">
        <v>4342.2369897824856</v>
      </c>
      <c r="P284" s="17">
        <v>1.809265412409369</v>
      </c>
      <c r="Q284" s="15" t="s">
        <v>60</v>
      </c>
      <c r="R284" s="15" t="s">
        <v>61</v>
      </c>
      <c r="S284" s="17">
        <v>2400</v>
      </c>
      <c r="T284" s="15" t="s">
        <v>59</v>
      </c>
      <c r="U284" s="17">
        <v>1.7982</v>
      </c>
      <c r="V284" s="17" t="s">
        <v>62</v>
      </c>
      <c r="W284" s="17">
        <v>0</v>
      </c>
      <c r="X284" s="17">
        <v>4342.2369897824856</v>
      </c>
      <c r="Y284" s="15" t="s">
        <v>774</v>
      </c>
      <c r="Z284" s="15" t="s">
        <v>64</v>
      </c>
      <c r="AA284" s="15" t="s">
        <v>65</v>
      </c>
      <c r="AB284" s="15" t="s">
        <v>66</v>
      </c>
      <c r="AC284" s="15" t="s">
        <v>67</v>
      </c>
      <c r="AD284" s="15" t="s">
        <v>68</v>
      </c>
      <c r="AE284" s="15" t="s">
        <v>69</v>
      </c>
      <c r="AF284" s="15" t="s">
        <v>70</v>
      </c>
      <c r="AG284" s="15" t="s">
        <v>71</v>
      </c>
      <c r="AH284" s="15" t="s">
        <v>57</v>
      </c>
      <c r="AI284" s="15" t="s">
        <v>57</v>
      </c>
      <c r="AJ284" s="10" t="s">
        <v>72</v>
      </c>
      <c r="AK284" s="15" t="s">
        <v>73</v>
      </c>
      <c r="AL284" s="15" t="s">
        <v>74</v>
      </c>
      <c r="AM284" s="15" t="s">
        <v>75</v>
      </c>
      <c r="AN284" s="15" t="s">
        <v>76</v>
      </c>
      <c r="AO284" s="15" t="s">
        <v>54</v>
      </c>
      <c r="AP284" s="15" t="s">
        <v>55</v>
      </c>
      <c r="AQ284" s="15" t="s">
        <v>56</v>
      </c>
      <c r="AR284" s="15" t="s">
        <v>57</v>
      </c>
      <c r="AS284" s="15" t="s">
        <v>77</v>
      </c>
      <c r="AT284" s="15" t="s">
        <v>57</v>
      </c>
      <c r="AU284" s="15" t="s">
        <v>66</v>
      </c>
      <c r="AV284" s="15" t="s">
        <v>67</v>
      </c>
      <c r="AW284" s="15" t="s">
        <v>68</v>
      </c>
      <c r="AX284" s="15" t="s">
        <v>69</v>
      </c>
      <c r="AY284" s="15" t="s">
        <v>70</v>
      </c>
      <c r="AZ284" s="14">
        <v>29570129</v>
      </c>
      <c r="BA284" s="14" t="s">
        <v>78</v>
      </c>
    </row>
    <row r="285" spans="1:53" x14ac:dyDescent="0.25">
      <c r="A285" s="16">
        <v>44373</v>
      </c>
      <c r="B285" s="15" t="s">
        <v>52</v>
      </c>
      <c r="C285" s="15" t="s">
        <v>860</v>
      </c>
      <c r="D285" s="15" t="s">
        <v>54</v>
      </c>
      <c r="E285" s="15" t="s">
        <v>55</v>
      </c>
      <c r="F285" s="15" t="s">
        <v>56</v>
      </c>
      <c r="G285" s="15" t="s">
        <v>57</v>
      </c>
      <c r="H285" s="15" t="s">
        <v>58</v>
      </c>
      <c r="I285" s="15" t="s">
        <v>57</v>
      </c>
      <c r="J285" s="17">
        <v>52878</v>
      </c>
      <c r="K285" s="15" t="s">
        <v>59</v>
      </c>
      <c r="L285" s="17">
        <v>1.8093016146952368</v>
      </c>
      <c r="M285" s="17">
        <v>20.235000986376502</v>
      </c>
      <c r="N285" s="11">
        <f t="shared" si="4"/>
        <v>95693.485782841104</v>
      </c>
      <c r="O285" s="17">
        <v>95670.337336839089</v>
      </c>
      <c r="P285" s="17">
        <v>1.8092654286629428</v>
      </c>
      <c r="Q285" s="15" t="s">
        <v>60</v>
      </c>
      <c r="R285" s="15" t="s">
        <v>61</v>
      </c>
      <c r="S285" s="17">
        <v>52878</v>
      </c>
      <c r="T285" s="15" t="s">
        <v>59</v>
      </c>
      <c r="U285" s="17">
        <v>1.7982</v>
      </c>
      <c r="V285" s="17" t="s">
        <v>62</v>
      </c>
      <c r="W285" s="17">
        <v>19358.89</v>
      </c>
      <c r="X285" s="17">
        <v>115029.22733683909</v>
      </c>
      <c r="Y285" s="15" t="s">
        <v>774</v>
      </c>
      <c r="Z285" s="15" t="s">
        <v>64</v>
      </c>
      <c r="AA285" s="15" t="s">
        <v>65</v>
      </c>
      <c r="AB285" s="15" t="s">
        <v>66</v>
      </c>
      <c r="AC285" s="15" t="s">
        <v>67</v>
      </c>
      <c r="AD285" s="15" t="s">
        <v>68</v>
      </c>
      <c r="AE285" s="15" t="s">
        <v>69</v>
      </c>
      <c r="AF285" s="15" t="s">
        <v>70</v>
      </c>
      <c r="AG285" s="15" t="s">
        <v>71</v>
      </c>
      <c r="AH285" s="15" t="s">
        <v>57</v>
      </c>
      <c r="AI285" s="15" t="s">
        <v>57</v>
      </c>
      <c r="AJ285" s="10" t="s">
        <v>72</v>
      </c>
      <c r="AK285" s="15" t="s">
        <v>73</v>
      </c>
      <c r="AL285" s="15" t="s">
        <v>74</v>
      </c>
      <c r="AM285" s="15" t="s">
        <v>75</v>
      </c>
      <c r="AN285" s="15" t="s">
        <v>76</v>
      </c>
      <c r="AO285" s="15" t="s">
        <v>54</v>
      </c>
      <c r="AP285" s="15" t="s">
        <v>55</v>
      </c>
      <c r="AQ285" s="15" t="s">
        <v>56</v>
      </c>
      <c r="AR285" s="15" t="s">
        <v>57</v>
      </c>
      <c r="AS285" s="15" t="s">
        <v>77</v>
      </c>
      <c r="AT285" s="15" t="s">
        <v>57</v>
      </c>
      <c r="AU285" s="15" t="s">
        <v>66</v>
      </c>
      <c r="AV285" s="15" t="s">
        <v>67</v>
      </c>
      <c r="AW285" s="15" t="s">
        <v>68</v>
      </c>
      <c r="AX285" s="15" t="s">
        <v>69</v>
      </c>
      <c r="AY285" s="15" t="s">
        <v>70</v>
      </c>
      <c r="AZ285" s="14">
        <v>29570132</v>
      </c>
      <c r="BA285" s="14" t="s">
        <v>78</v>
      </c>
    </row>
    <row r="286" spans="1:53" hidden="1" x14ac:dyDescent="0.25">
      <c r="A286" s="16">
        <v>44373</v>
      </c>
      <c r="B286" s="15" t="s">
        <v>52</v>
      </c>
      <c r="C286" s="15" t="s">
        <v>861</v>
      </c>
      <c r="D286" s="15" t="s">
        <v>230</v>
      </c>
      <c r="E286" s="15" t="s">
        <v>231</v>
      </c>
      <c r="F286" s="15" t="s">
        <v>232</v>
      </c>
      <c r="G286" s="15" t="s">
        <v>57</v>
      </c>
      <c r="H286" s="15" t="s">
        <v>57</v>
      </c>
      <c r="I286" s="15" t="s">
        <v>57</v>
      </c>
      <c r="J286" s="17">
        <v>16800</v>
      </c>
      <c r="K286" s="15" t="s">
        <v>59</v>
      </c>
      <c r="L286" s="17">
        <v>2.1609190143742314</v>
      </c>
      <c r="M286" s="17">
        <v>24.490000170829333</v>
      </c>
      <c r="N286" s="11">
        <f t="shared" si="4"/>
        <v>36328.929441657914</v>
      </c>
      <c r="O286" s="17">
        <v>36302.71337269825</v>
      </c>
      <c r="P286" s="17">
        <v>2.1608757959939435</v>
      </c>
      <c r="Q286" s="15" t="s">
        <v>60</v>
      </c>
      <c r="R286" s="15" t="s">
        <v>161</v>
      </c>
      <c r="S286" s="17">
        <v>16800</v>
      </c>
      <c r="T286" s="15" t="s">
        <v>59</v>
      </c>
      <c r="U286" s="17">
        <v>2.14785</v>
      </c>
      <c r="V286" s="17" t="s">
        <v>62</v>
      </c>
      <c r="W286" s="17">
        <v>8890.5300000000007</v>
      </c>
      <c r="X286" s="17">
        <v>45193.243372698249</v>
      </c>
      <c r="Y286" s="15" t="s">
        <v>774</v>
      </c>
      <c r="Z286" s="15" t="s">
        <v>64</v>
      </c>
      <c r="AA286" s="15" t="s">
        <v>65</v>
      </c>
      <c r="AB286" s="15" t="s">
        <v>106</v>
      </c>
      <c r="AC286" s="15" t="s">
        <v>233</v>
      </c>
      <c r="AD286" s="15" t="s">
        <v>108</v>
      </c>
      <c r="AE286" s="15" t="s">
        <v>234</v>
      </c>
      <c r="AF286" s="15" t="s">
        <v>235</v>
      </c>
      <c r="AG286" s="15" t="s">
        <v>236</v>
      </c>
      <c r="AH286" s="15" t="s">
        <v>57</v>
      </c>
      <c r="AI286" s="15" t="s">
        <v>57</v>
      </c>
      <c r="AJ286" s="10" t="s">
        <v>57</v>
      </c>
      <c r="AK286" s="15" t="s">
        <v>73</v>
      </c>
      <c r="AL286" s="15" t="s">
        <v>74</v>
      </c>
      <c r="AM286" s="15" t="s">
        <v>57</v>
      </c>
      <c r="AN286" s="15" t="s">
        <v>76</v>
      </c>
      <c r="AO286" s="15" t="s">
        <v>230</v>
      </c>
      <c r="AP286" s="15" t="s">
        <v>231</v>
      </c>
      <c r="AQ286" s="15" t="s">
        <v>232</v>
      </c>
      <c r="AR286" s="15" t="s">
        <v>57</v>
      </c>
      <c r="AS286" s="15" t="s">
        <v>57</v>
      </c>
      <c r="AT286" s="15" t="s">
        <v>57</v>
      </c>
      <c r="AU286" s="15" t="s">
        <v>106</v>
      </c>
      <c r="AV286" s="15" t="s">
        <v>233</v>
      </c>
      <c r="AW286" s="15" t="s">
        <v>108</v>
      </c>
      <c r="AX286" s="15" t="s">
        <v>234</v>
      </c>
      <c r="AY286" s="15" t="s">
        <v>235</v>
      </c>
      <c r="AZ286" s="14">
        <v>29234701</v>
      </c>
      <c r="BA286" s="14" t="s">
        <v>78</v>
      </c>
    </row>
    <row r="287" spans="1:53" x14ac:dyDescent="0.25">
      <c r="A287" s="16">
        <v>44373</v>
      </c>
      <c r="B287" s="15" t="s">
        <v>52</v>
      </c>
      <c r="C287" s="15" t="s">
        <v>860</v>
      </c>
      <c r="D287" s="15" t="s">
        <v>54</v>
      </c>
      <c r="E287" s="15" t="s">
        <v>55</v>
      </c>
      <c r="F287" s="15" t="s">
        <v>56</v>
      </c>
      <c r="G287" s="15" t="s">
        <v>57</v>
      </c>
      <c r="H287" s="15" t="s">
        <v>58</v>
      </c>
      <c r="I287" s="15" t="s">
        <v>57</v>
      </c>
      <c r="J287" s="17">
        <v>2094</v>
      </c>
      <c r="K287" s="15" t="s">
        <v>59</v>
      </c>
      <c r="L287" s="17">
        <v>1.809301622585213</v>
      </c>
      <c r="M287" s="17">
        <v>0</v>
      </c>
      <c r="N287" s="11">
        <f t="shared" si="4"/>
        <v>3789.6775976934359</v>
      </c>
      <c r="O287" s="17">
        <v>3788.6018241414818</v>
      </c>
      <c r="P287" s="17">
        <v>1.8092654365527612</v>
      </c>
      <c r="Q287" s="15" t="s">
        <v>60</v>
      </c>
      <c r="R287" s="15" t="s">
        <v>61</v>
      </c>
      <c r="S287" s="17">
        <v>2094</v>
      </c>
      <c r="T287" s="15" t="s">
        <v>59</v>
      </c>
      <c r="U287" s="17">
        <v>1.7982</v>
      </c>
      <c r="V287" s="17" t="s">
        <v>62</v>
      </c>
      <c r="W287" s="17">
        <v>0</v>
      </c>
      <c r="X287" s="17">
        <v>3788.6018241414818</v>
      </c>
      <c r="Y287" s="15" t="s">
        <v>774</v>
      </c>
      <c r="Z287" s="15" t="s">
        <v>64</v>
      </c>
      <c r="AA287" s="15" t="s">
        <v>65</v>
      </c>
      <c r="AB287" s="15" t="s">
        <v>66</v>
      </c>
      <c r="AC287" s="15" t="s">
        <v>67</v>
      </c>
      <c r="AD287" s="15" t="s">
        <v>68</v>
      </c>
      <c r="AE287" s="15" t="s">
        <v>69</v>
      </c>
      <c r="AF287" s="15" t="s">
        <v>70</v>
      </c>
      <c r="AG287" s="15" t="s">
        <v>71</v>
      </c>
      <c r="AH287" s="15" t="s">
        <v>57</v>
      </c>
      <c r="AI287" s="15" t="s">
        <v>57</v>
      </c>
      <c r="AJ287" s="10" t="s">
        <v>72</v>
      </c>
      <c r="AK287" s="15" t="s">
        <v>73</v>
      </c>
      <c r="AL287" s="15" t="s">
        <v>74</v>
      </c>
      <c r="AM287" s="15" t="s">
        <v>75</v>
      </c>
      <c r="AN287" s="15" t="s">
        <v>76</v>
      </c>
      <c r="AO287" s="15" t="s">
        <v>54</v>
      </c>
      <c r="AP287" s="15" t="s">
        <v>55</v>
      </c>
      <c r="AQ287" s="15" t="s">
        <v>56</v>
      </c>
      <c r="AR287" s="15" t="s">
        <v>57</v>
      </c>
      <c r="AS287" s="15" t="s">
        <v>77</v>
      </c>
      <c r="AT287" s="15" t="s">
        <v>57</v>
      </c>
      <c r="AU287" s="15" t="s">
        <v>66</v>
      </c>
      <c r="AV287" s="15" t="s">
        <v>67</v>
      </c>
      <c r="AW287" s="15" t="s">
        <v>68</v>
      </c>
      <c r="AX287" s="15" t="s">
        <v>69</v>
      </c>
      <c r="AY287" s="15" t="s">
        <v>70</v>
      </c>
      <c r="AZ287" s="14">
        <v>29570128</v>
      </c>
      <c r="BA287" s="14" t="s">
        <v>78</v>
      </c>
    </row>
    <row r="288" spans="1:53" hidden="1" x14ac:dyDescent="0.25">
      <c r="A288" s="16">
        <v>44374</v>
      </c>
      <c r="B288" s="15" t="s">
        <v>52</v>
      </c>
      <c r="C288" s="15" t="s">
        <v>862</v>
      </c>
      <c r="D288" s="15" t="s">
        <v>863</v>
      </c>
      <c r="E288" s="15" t="s">
        <v>214</v>
      </c>
      <c r="F288" s="15" t="s">
        <v>864</v>
      </c>
      <c r="G288" s="15" t="s">
        <v>57</v>
      </c>
      <c r="H288" s="15" t="s">
        <v>215</v>
      </c>
      <c r="I288" s="15" t="s">
        <v>57</v>
      </c>
      <c r="J288" s="17">
        <v>16000</v>
      </c>
      <c r="K288" s="15" t="s">
        <v>59</v>
      </c>
      <c r="L288" s="17">
        <v>1.3066166272904594</v>
      </c>
      <c r="M288" s="17">
        <v>26.112501934685035</v>
      </c>
      <c r="N288" s="11">
        <f t="shared" si="4"/>
        <v>20932.978538582032</v>
      </c>
      <c r="O288" s="17">
        <v>20905.447919326616</v>
      </c>
      <c r="P288" s="17">
        <v>1.3065904949579135</v>
      </c>
      <c r="Q288" s="15" t="s">
        <v>60</v>
      </c>
      <c r="R288" s="15" t="s">
        <v>183</v>
      </c>
      <c r="S288" s="17">
        <v>16000</v>
      </c>
      <c r="T288" s="15" t="s">
        <v>59</v>
      </c>
      <c r="U288" s="17">
        <v>1.2987</v>
      </c>
      <c r="V288" s="17" t="s">
        <v>62</v>
      </c>
      <c r="W288" s="17">
        <v>5458.93</v>
      </c>
      <c r="X288" s="17">
        <v>26364.377919326616</v>
      </c>
      <c r="Y288" s="15" t="s">
        <v>774</v>
      </c>
      <c r="Z288" s="15" t="s">
        <v>64</v>
      </c>
      <c r="AA288" s="15" t="s">
        <v>65</v>
      </c>
      <c r="AB288" s="15" t="s">
        <v>118</v>
      </c>
      <c r="AC288" s="15" t="s">
        <v>119</v>
      </c>
      <c r="AD288" s="15" t="s">
        <v>108</v>
      </c>
      <c r="AE288" s="15" t="s">
        <v>865</v>
      </c>
      <c r="AF288" s="15" t="s">
        <v>57</v>
      </c>
      <c r="AG288" s="15" t="s">
        <v>866</v>
      </c>
      <c r="AH288" s="15" t="s">
        <v>57</v>
      </c>
      <c r="AI288" s="15" t="s">
        <v>57</v>
      </c>
      <c r="AJ288" s="10" t="s">
        <v>57</v>
      </c>
      <c r="AK288" s="15" t="s">
        <v>73</v>
      </c>
      <c r="AL288" s="15" t="s">
        <v>74</v>
      </c>
      <c r="AM288" s="15" t="s">
        <v>57</v>
      </c>
      <c r="AN288" s="15" t="s">
        <v>76</v>
      </c>
      <c r="AO288" s="15" t="s">
        <v>863</v>
      </c>
      <c r="AP288" s="15" t="s">
        <v>214</v>
      </c>
      <c r="AQ288" s="15" t="s">
        <v>864</v>
      </c>
      <c r="AR288" s="15" t="s">
        <v>57</v>
      </c>
      <c r="AS288" s="15" t="s">
        <v>215</v>
      </c>
      <c r="AT288" s="15" t="s">
        <v>57</v>
      </c>
      <c r="AU288" s="15" t="s">
        <v>118</v>
      </c>
      <c r="AV288" s="15" t="s">
        <v>119</v>
      </c>
      <c r="AW288" s="15" t="s">
        <v>108</v>
      </c>
      <c r="AX288" s="15" t="s">
        <v>865</v>
      </c>
      <c r="AY288" s="15" t="s">
        <v>57</v>
      </c>
      <c r="AZ288" s="14">
        <v>28542203</v>
      </c>
      <c r="BA288" s="14" t="s">
        <v>78</v>
      </c>
    </row>
    <row r="289" spans="1:53" hidden="1" x14ac:dyDescent="0.25">
      <c r="A289" s="16">
        <v>44374</v>
      </c>
      <c r="B289" s="15" t="s">
        <v>52</v>
      </c>
      <c r="C289" s="15" t="s">
        <v>851</v>
      </c>
      <c r="D289" s="15" t="s">
        <v>342</v>
      </c>
      <c r="E289" s="15" t="s">
        <v>137</v>
      </c>
      <c r="F289" s="15" t="s">
        <v>343</v>
      </c>
      <c r="G289" s="15" t="s">
        <v>57</v>
      </c>
      <c r="H289" s="15" t="s">
        <v>255</v>
      </c>
      <c r="I289" s="15" t="s">
        <v>57</v>
      </c>
      <c r="J289" s="17">
        <v>16000</v>
      </c>
      <c r="K289" s="15" t="s">
        <v>59</v>
      </c>
      <c r="L289" s="17">
        <v>2.2200213963212079</v>
      </c>
      <c r="M289" s="17">
        <v>24.490000880578389</v>
      </c>
      <c r="N289" s="11">
        <f t="shared" si="4"/>
        <v>35545.832342019901</v>
      </c>
      <c r="O289" s="17">
        <v>35519.631934292498</v>
      </c>
      <c r="P289" s="17">
        <v>2.2199769958932811</v>
      </c>
      <c r="Q289" s="15" t="s">
        <v>60</v>
      </c>
      <c r="R289" s="15" t="s">
        <v>140</v>
      </c>
      <c r="S289" s="17">
        <v>16000</v>
      </c>
      <c r="T289" s="15" t="s">
        <v>59</v>
      </c>
      <c r="U289" s="17">
        <v>2.149848</v>
      </c>
      <c r="V289" s="17" t="s">
        <v>62</v>
      </c>
      <c r="W289" s="17">
        <v>8698.76</v>
      </c>
      <c r="X289" s="17">
        <v>44218.3919342925</v>
      </c>
      <c r="Y289" s="15" t="s">
        <v>774</v>
      </c>
      <c r="Z289" s="15" t="s">
        <v>64</v>
      </c>
      <c r="AA289" s="15" t="s">
        <v>65</v>
      </c>
      <c r="AB289" s="15" t="s">
        <v>106</v>
      </c>
      <c r="AC289" s="15" t="s">
        <v>298</v>
      </c>
      <c r="AD289" s="15" t="s">
        <v>108</v>
      </c>
      <c r="AE289" s="15" t="s">
        <v>344</v>
      </c>
      <c r="AF289" s="15" t="s">
        <v>345</v>
      </c>
      <c r="AG289" s="15" t="s">
        <v>346</v>
      </c>
      <c r="AH289" s="15" t="s">
        <v>57</v>
      </c>
      <c r="AI289" s="15" t="s">
        <v>57</v>
      </c>
      <c r="AJ289" s="10" t="s">
        <v>57</v>
      </c>
      <c r="AK289" s="15" t="s">
        <v>73</v>
      </c>
      <c r="AL289" s="15" t="s">
        <v>74</v>
      </c>
      <c r="AM289" s="15" t="s">
        <v>57</v>
      </c>
      <c r="AN289" s="15" t="s">
        <v>76</v>
      </c>
      <c r="AO289" s="15" t="s">
        <v>342</v>
      </c>
      <c r="AP289" s="15" t="s">
        <v>137</v>
      </c>
      <c r="AQ289" s="15" t="s">
        <v>343</v>
      </c>
      <c r="AR289" s="15" t="s">
        <v>57</v>
      </c>
      <c r="AS289" s="15" t="s">
        <v>57</v>
      </c>
      <c r="AT289" s="15" t="s">
        <v>57</v>
      </c>
      <c r="AU289" s="15" t="s">
        <v>106</v>
      </c>
      <c r="AV289" s="15" t="s">
        <v>298</v>
      </c>
      <c r="AW289" s="15" t="s">
        <v>108</v>
      </c>
      <c r="AX289" s="15" t="s">
        <v>344</v>
      </c>
      <c r="AY289" s="15" t="s">
        <v>345</v>
      </c>
      <c r="AZ289" s="14">
        <v>28275193</v>
      </c>
      <c r="BA289" s="14" t="s">
        <v>78</v>
      </c>
    </row>
    <row r="290" spans="1:53" hidden="1" x14ac:dyDescent="0.25">
      <c r="A290" s="16">
        <v>44374</v>
      </c>
      <c r="B290" s="15" t="s">
        <v>52</v>
      </c>
      <c r="C290" s="15" t="s">
        <v>851</v>
      </c>
      <c r="D290" s="15" t="s">
        <v>342</v>
      </c>
      <c r="E290" s="15" t="s">
        <v>137</v>
      </c>
      <c r="F290" s="15" t="s">
        <v>343</v>
      </c>
      <c r="G290" s="15" t="s">
        <v>57</v>
      </c>
      <c r="H290" s="15" t="s">
        <v>255</v>
      </c>
      <c r="I290" s="15" t="s">
        <v>57</v>
      </c>
      <c r="J290" s="17">
        <v>16000</v>
      </c>
      <c r="K290" s="15" t="s">
        <v>59</v>
      </c>
      <c r="L290" s="17">
        <v>2.2200213963212079</v>
      </c>
      <c r="M290" s="17">
        <v>24.490000880578389</v>
      </c>
      <c r="N290" s="11">
        <f t="shared" si="4"/>
        <v>35545.832342019901</v>
      </c>
      <c r="O290" s="17">
        <v>35519.631934292498</v>
      </c>
      <c r="P290" s="17">
        <v>2.2199769958932811</v>
      </c>
      <c r="Q290" s="15" t="s">
        <v>60</v>
      </c>
      <c r="R290" s="15" t="s">
        <v>140</v>
      </c>
      <c r="S290" s="17">
        <v>16000</v>
      </c>
      <c r="T290" s="15" t="s">
        <v>59</v>
      </c>
      <c r="U290" s="17">
        <v>2.149848</v>
      </c>
      <c r="V290" s="17" t="s">
        <v>62</v>
      </c>
      <c r="W290" s="17">
        <v>8698.76</v>
      </c>
      <c r="X290" s="17">
        <v>44218.3919342925</v>
      </c>
      <c r="Y290" s="15" t="s">
        <v>774</v>
      </c>
      <c r="Z290" s="15" t="s">
        <v>64</v>
      </c>
      <c r="AA290" s="15" t="s">
        <v>65</v>
      </c>
      <c r="AB290" s="15" t="s">
        <v>106</v>
      </c>
      <c r="AC290" s="15" t="s">
        <v>298</v>
      </c>
      <c r="AD290" s="15" t="s">
        <v>108</v>
      </c>
      <c r="AE290" s="15" t="s">
        <v>344</v>
      </c>
      <c r="AF290" s="15" t="s">
        <v>345</v>
      </c>
      <c r="AG290" s="15" t="s">
        <v>346</v>
      </c>
      <c r="AH290" s="15" t="s">
        <v>57</v>
      </c>
      <c r="AI290" s="15" t="s">
        <v>57</v>
      </c>
      <c r="AJ290" s="10" t="s">
        <v>57</v>
      </c>
      <c r="AK290" s="15" t="s">
        <v>73</v>
      </c>
      <c r="AL290" s="15" t="s">
        <v>74</v>
      </c>
      <c r="AM290" s="15" t="s">
        <v>57</v>
      </c>
      <c r="AN290" s="15" t="s">
        <v>76</v>
      </c>
      <c r="AO290" s="15" t="s">
        <v>342</v>
      </c>
      <c r="AP290" s="15" t="s">
        <v>137</v>
      </c>
      <c r="AQ290" s="15" t="s">
        <v>343</v>
      </c>
      <c r="AR290" s="15" t="s">
        <v>57</v>
      </c>
      <c r="AS290" s="15" t="s">
        <v>57</v>
      </c>
      <c r="AT290" s="15" t="s">
        <v>57</v>
      </c>
      <c r="AU290" s="15" t="s">
        <v>106</v>
      </c>
      <c r="AV290" s="15" t="s">
        <v>298</v>
      </c>
      <c r="AW290" s="15" t="s">
        <v>108</v>
      </c>
      <c r="AX290" s="15" t="s">
        <v>344</v>
      </c>
      <c r="AY290" s="15" t="s">
        <v>345</v>
      </c>
      <c r="AZ290" s="14">
        <v>28275192</v>
      </c>
      <c r="BA290" s="14" t="s">
        <v>78</v>
      </c>
    </row>
    <row r="291" spans="1:53" hidden="1" x14ac:dyDescent="0.25">
      <c r="A291" s="16">
        <v>44374</v>
      </c>
      <c r="B291" s="15" t="s">
        <v>52</v>
      </c>
      <c r="C291" s="15" t="s">
        <v>867</v>
      </c>
      <c r="D291" s="15" t="s">
        <v>649</v>
      </c>
      <c r="E291" s="15" t="s">
        <v>104</v>
      </c>
      <c r="F291" s="15" t="s">
        <v>650</v>
      </c>
      <c r="G291" s="15" t="s">
        <v>57</v>
      </c>
      <c r="H291" s="15" t="s">
        <v>57</v>
      </c>
      <c r="I291" s="15" t="s">
        <v>57</v>
      </c>
      <c r="J291" s="17">
        <v>24000</v>
      </c>
      <c r="K291" s="15" t="s">
        <v>59</v>
      </c>
      <c r="L291" s="17">
        <v>1.4925582242510249</v>
      </c>
      <c r="M291" s="17">
        <v>27.735003360981452</v>
      </c>
      <c r="N291" s="11">
        <f t="shared" si="4"/>
        <v>35850.132385385579</v>
      </c>
      <c r="O291" s="17">
        <v>35820.680954076954</v>
      </c>
      <c r="P291" s="17">
        <v>1.4925283730865397</v>
      </c>
      <c r="Q291" s="15" t="s">
        <v>60</v>
      </c>
      <c r="R291" s="15" t="s">
        <v>83</v>
      </c>
      <c r="S291" s="17">
        <v>24000</v>
      </c>
      <c r="T291" s="15" t="s">
        <v>59</v>
      </c>
      <c r="U291" s="17">
        <v>1.0000000372214799</v>
      </c>
      <c r="V291" s="17" t="s">
        <v>62</v>
      </c>
      <c r="W291" s="17">
        <v>9934.8700000000008</v>
      </c>
      <c r="X291" s="17">
        <v>45755.550954076956</v>
      </c>
      <c r="Y291" s="15" t="s">
        <v>774</v>
      </c>
      <c r="Z291" s="15" t="s">
        <v>64</v>
      </c>
      <c r="AA291" s="15" t="s">
        <v>65</v>
      </c>
      <c r="AB291" s="15" t="s">
        <v>106</v>
      </c>
      <c r="AC291" s="15" t="s">
        <v>480</v>
      </c>
      <c r="AD291" s="15" t="s">
        <v>108</v>
      </c>
      <c r="AE291" s="15" t="s">
        <v>651</v>
      </c>
      <c r="AF291" s="15" t="s">
        <v>652</v>
      </c>
      <c r="AG291" s="15" t="s">
        <v>653</v>
      </c>
      <c r="AH291" s="15" t="s">
        <v>57</v>
      </c>
      <c r="AI291" s="15" t="s">
        <v>57</v>
      </c>
      <c r="AJ291" s="10" t="s">
        <v>654</v>
      </c>
      <c r="AK291" s="15" t="s">
        <v>73</v>
      </c>
      <c r="AL291" s="15" t="s">
        <v>74</v>
      </c>
      <c r="AM291" s="15" t="s">
        <v>90</v>
      </c>
      <c r="AN291" s="15" t="s">
        <v>76</v>
      </c>
      <c r="AO291" s="15" t="s">
        <v>649</v>
      </c>
      <c r="AP291" s="15" t="s">
        <v>104</v>
      </c>
      <c r="AQ291" s="15" t="s">
        <v>650</v>
      </c>
      <c r="AR291" s="15" t="s">
        <v>57</v>
      </c>
      <c r="AS291" s="15" t="s">
        <v>57</v>
      </c>
      <c r="AT291" s="15" t="s">
        <v>57</v>
      </c>
      <c r="AU291" s="15" t="s">
        <v>106</v>
      </c>
      <c r="AV291" s="15" t="s">
        <v>480</v>
      </c>
      <c r="AW291" s="15" t="s">
        <v>108</v>
      </c>
      <c r="AX291" s="15" t="s">
        <v>651</v>
      </c>
      <c r="AY291" s="15" t="s">
        <v>652</v>
      </c>
      <c r="AZ291" s="14">
        <v>30843425</v>
      </c>
      <c r="BA291" s="14" t="s">
        <v>78</v>
      </c>
    </row>
    <row r="292" spans="1:53" hidden="1" x14ac:dyDescent="0.25">
      <c r="A292" s="16">
        <v>44374</v>
      </c>
      <c r="B292" s="15" t="s">
        <v>52</v>
      </c>
      <c r="C292" s="15" t="s">
        <v>867</v>
      </c>
      <c r="D292" s="15" t="s">
        <v>649</v>
      </c>
      <c r="E292" s="15" t="s">
        <v>104</v>
      </c>
      <c r="F292" s="15" t="s">
        <v>650</v>
      </c>
      <c r="G292" s="15" t="s">
        <v>57</v>
      </c>
      <c r="H292" s="15" t="s">
        <v>57</v>
      </c>
      <c r="I292" s="15" t="s">
        <v>57</v>
      </c>
      <c r="J292" s="17">
        <v>24000</v>
      </c>
      <c r="K292" s="15" t="s">
        <v>59</v>
      </c>
      <c r="L292" s="17">
        <v>1.4925582242510249</v>
      </c>
      <c r="M292" s="17">
        <v>27.735003360981452</v>
      </c>
      <c r="N292" s="11">
        <f t="shared" si="4"/>
        <v>35850.132385385579</v>
      </c>
      <c r="O292" s="17">
        <v>35820.680954076954</v>
      </c>
      <c r="P292" s="17">
        <v>1.4925283730865397</v>
      </c>
      <c r="Q292" s="15" t="s">
        <v>60</v>
      </c>
      <c r="R292" s="15" t="s">
        <v>83</v>
      </c>
      <c r="S292" s="17">
        <v>24000</v>
      </c>
      <c r="T292" s="15" t="s">
        <v>59</v>
      </c>
      <c r="U292" s="17">
        <v>1.0000000372214799</v>
      </c>
      <c r="V292" s="17" t="s">
        <v>62</v>
      </c>
      <c r="W292" s="17">
        <v>9934.8700000000008</v>
      </c>
      <c r="X292" s="17">
        <v>45755.550954076956</v>
      </c>
      <c r="Y292" s="15" t="s">
        <v>774</v>
      </c>
      <c r="Z292" s="15" t="s">
        <v>64</v>
      </c>
      <c r="AA292" s="15" t="s">
        <v>65</v>
      </c>
      <c r="AB292" s="15" t="s">
        <v>106</v>
      </c>
      <c r="AC292" s="15" t="s">
        <v>480</v>
      </c>
      <c r="AD292" s="15" t="s">
        <v>108</v>
      </c>
      <c r="AE292" s="15" t="s">
        <v>651</v>
      </c>
      <c r="AF292" s="15" t="s">
        <v>652</v>
      </c>
      <c r="AG292" s="15" t="s">
        <v>653</v>
      </c>
      <c r="AH292" s="15" t="s">
        <v>57</v>
      </c>
      <c r="AI292" s="15" t="s">
        <v>57</v>
      </c>
      <c r="AJ292" s="10" t="s">
        <v>57</v>
      </c>
      <c r="AK292" s="15" t="s">
        <v>73</v>
      </c>
      <c r="AL292" s="15" t="s">
        <v>74</v>
      </c>
      <c r="AM292" s="15" t="s">
        <v>57</v>
      </c>
      <c r="AN292" s="15" t="s">
        <v>76</v>
      </c>
      <c r="AO292" s="15" t="s">
        <v>649</v>
      </c>
      <c r="AP292" s="15" t="s">
        <v>104</v>
      </c>
      <c r="AQ292" s="15" t="s">
        <v>650</v>
      </c>
      <c r="AR292" s="15" t="s">
        <v>57</v>
      </c>
      <c r="AS292" s="15" t="s">
        <v>57</v>
      </c>
      <c r="AT292" s="15" t="s">
        <v>57</v>
      </c>
      <c r="AU292" s="15" t="s">
        <v>106</v>
      </c>
      <c r="AV292" s="15" t="s">
        <v>480</v>
      </c>
      <c r="AW292" s="15" t="s">
        <v>108</v>
      </c>
      <c r="AX292" s="15" t="s">
        <v>651</v>
      </c>
      <c r="AY292" s="15" t="s">
        <v>652</v>
      </c>
      <c r="AZ292" s="14">
        <v>31066014</v>
      </c>
      <c r="BA292" s="14" t="s">
        <v>78</v>
      </c>
    </row>
    <row r="293" spans="1:53" hidden="1" x14ac:dyDescent="0.25">
      <c r="A293" s="16">
        <v>44374</v>
      </c>
      <c r="B293" s="15" t="s">
        <v>52</v>
      </c>
      <c r="C293" s="15" t="s">
        <v>868</v>
      </c>
      <c r="D293" s="15" t="s">
        <v>589</v>
      </c>
      <c r="E293" s="15" t="s">
        <v>137</v>
      </c>
      <c r="F293" s="15" t="s">
        <v>590</v>
      </c>
      <c r="G293" s="15" t="s">
        <v>57</v>
      </c>
      <c r="H293" s="15" t="s">
        <v>255</v>
      </c>
      <c r="I293" s="15" t="s">
        <v>57</v>
      </c>
      <c r="J293" s="17">
        <v>21460</v>
      </c>
      <c r="K293" s="15" t="s">
        <v>59</v>
      </c>
      <c r="L293" s="17">
        <v>2.1234289717613102</v>
      </c>
      <c r="M293" s="17">
        <v>19.490001331380643</v>
      </c>
      <c r="N293" s="11">
        <f t="shared" si="4"/>
        <v>45589.275735329102</v>
      </c>
      <c r="O293" s="17">
        <v>45567.874358283028</v>
      </c>
      <c r="P293" s="17">
        <v>2.1233865031818744</v>
      </c>
      <c r="Q293" s="15" t="s">
        <v>60</v>
      </c>
      <c r="R293" s="15" t="s">
        <v>140</v>
      </c>
      <c r="S293" s="17">
        <v>21460</v>
      </c>
      <c r="T293" s="15" t="s">
        <v>59</v>
      </c>
      <c r="U293" s="17">
        <v>2.0000003583566901</v>
      </c>
      <c r="V293" s="17" t="s">
        <v>62</v>
      </c>
      <c r="W293" s="17">
        <v>8881.18</v>
      </c>
      <c r="X293" s="17">
        <v>54449.054358283029</v>
      </c>
      <c r="Y293" s="15" t="s">
        <v>774</v>
      </c>
      <c r="Z293" s="15" t="s">
        <v>64</v>
      </c>
      <c r="AA293" s="15" t="s">
        <v>65</v>
      </c>
      <c r="AB293" s="15" t="s">
        <v>118</v>
      </c>
      <c r="AC293" s="15" t="s">
        <v>480</v>
      </c>
      <c r="AD293" s="15" t="s">
        <v>130</v>
      </c>
      <c r="AE293" s="15" t="s">
        <v>591</v>
      </c>
      <c r="AF293" s="15" t="s">
        <v>592</v>
      </c>
      <c r="AG293" s="15" t="s">
        <v>593</v>
      </c>
      <c r="AH293" s="15" t="s">
        <v>57</v>
      </c>
      <c r="AI293" s="15" t="s">
        <v>57</v>
      </c>
      <c r="AJ293" s="10" t="s">
        <v>690</v>
      </c>
      <c r="AK293" s="15" t="s">
        <v>73</v>
      </c>
      <c r="AL293" s="15" t="s">
        <v>74</v>
      </c>
      <c r="AM293" s="15" t="s">
        <v>145</v>
      </c>
      <c r="AN293" s="15" t="s">
        <v>76</v>
      </c>
      <c r="AO293" s="15" t="s">
        <v>589</v>
      </c>
      <c r="AP293" s="15" t="s">
        <v>137</v>
      </c>
      <c r="AQ293" s="15" t="s">
        <v>590</v>
      </c>
      <c r="AR293" s="15" t="s">
        <v>57</v>
      </c>
      <c r="AS293" s="15" t="s">
        <v>57</v>
      </c>
      <c r="AT293" s="15" t="s">
        <v>57</v>
      </c>
      <c r="AU293" s="15" t="s">
        <v>118</v>
      </c>
      <c r="AV293" s="15" t="s">
        <v>480</v>
      </c>
      <c r="AW293" s="15" t="s">
        <v>130</v>
      </c>
      <c r="AX293" s="15" t="s">
        <v>591</v>
      </c>
      <c r="AY293" s="15" t="s">
        <v>592</v>
      </c>
      <c r="AZ293" s="14">
        <v>30799428</v>
      </c>
      <c r="BA293" s="14" t="s">
        <v>78</v>
      </c>
    </row>
    <row r="294" spans="1:53" hidden="1" x14ac:dyDescent="0.25">
      <c r="A294" s="16">
        <v>44375</v>
      </c>
      <c r="B294" s="15" t="s">
        <v>52</v>
      </c>
      <c r="C294" s="15" t="s">
        <v>869</v>
      </c>
      <c r="D294" s="15" t="s">
        <v>355</v>
      </c>
      <c r="E294" s="15" t="s">
        <v>214</v>
      </c>
      <c r="F294" s="15" t="s">
        <v>357</v>
      </c>
      <c r="G294" s="15" t="s">
        <v>57</v>
      </c>
      <c r="H294" s="15" t="s">
        <v>215</v>
      </c>
      <c r="I294" s="15" t="s">
        <v>57</v>
      </c>
      <c r="J294" s="17">
        <v>16000</v>
      </c>
      <c r="K294" s="15" t="s">
        <v>59</v>
      </c>
      <c r="L294" s="17">
        <v>1.2037869431325177</v>
      </c>
      <c r="M294" s="17">
        <v>27.735000279454507</v>
      </c>
      <c r="N294" s="11">
        <f t="shared" si="4"/>
        <v>19289.32609039974</v>
      </c>
      <c r="O294" s="17">
        <v>19260.205878298482</v>
      </c>
      <c r="P294" s="17">
        <v>1.2037628673936551</v>
      </c>
      <c r="Q294" s="15" t="s">
        <v>60</v>
      </c>
      <c r="R294" s="15" t="s">
        <v>183</v>
      </c>
      <c r="S294" s="17">
        <v>16000</v>
      </c>
      <c r="T294" s="15" t="s">
        <v>59</v>
      </c>
      <c r="U294" s="17">
        <v>1.0000001372602401</v>
      </c>
      <c r="V294" s="17" t="s">
        <v>62</v>
      </c>
      <c r="W294" s="17">
        <v>5341.81</v>
      </c>
      <c r="X294" s="17">
        <v>24602.015878298484</v>
      </c>
      <c r="Y294" s="15" t="s">
        <v>774</v>
      </c>
      <c r="Z294" s="15" t="s">
        <v>64</v>
      </c>
      <c r="AA294" s="15" t="s">
        <v>65</v>
      </c>
      <c r="AB294" s="15" t="s">
        <v>118</v>
      </c>
      <c r="AC294" s="15" t="s">
        <v>359</v>
      </c>
      <c r="AD294" s="15" t="s">
        <v>130</v>
      </c>
      <c r="AE294" s="15" t="s">
        <v>360</v>
      </c>
      <c r="AF294" s="15" t="s">
        <v>361</v>
      </c>
      <c r="AG294" s="15" t="s">
        <v>362</v>
      </c>
      <c r="AH294" s="15" t="s">
        <v>57</v>
      </c>
      <c r="AI294" s="15" t="s">
        <v>57</v>
      </c>
      <c r="AJ294" s="10" t="s">
        <v>57</v>
      </c>
      <c r="AK294" s="15" t="s">
        <v>870</v>
      </c>
      <c r="AL294" s="15" t="s">
        <v>74</v>
      </c>
      <c r="AM294" s="15" t="s">
        <v>57</v>
      </c>
      <c r="AN294" s="15" t="s">
        <v>76</v>
      </c>
      <c r="AO294" s="15" t="s">
        <v>355</v>
      </c>
      <c r="AP294" s="15" t="s">
        <v>214</v>
      </c>
      <c r="AQ294" s="15" t="s">
        <v>357</v>
      </c>
      <c r="AR294" s="15" t="s">
        <v>57</v>
      </c>
      <c r="AS294" s="15" t="s">
        <v>215</v>
      </c>
      <c r="AT294" s="15" t="s">
        <v>57</v>
      </c>
      <c r="AU294" s="15" t="s">
        <v>118</v>
      </c>
      <c r="AV294" s="15" t="s">
        <v>359</v>
      </c>
      <c r="AW294" s="15" t="s">
        <v>130</v>
      </c>
      <c r="AX294" s="15" t="s">
        <v>360</v>
      </c>
      <c r="AY294" s="15" t="s">
        <v>361</v>
      </c>
      <c r="AZ294" s="14">
        <v>28275168</v>
      </c>
      <c r="BA294" s="14" t="s">
        <v>78</v>
      </c>
    </row>
    <row r="295" spans="1:53" hidden="1" x14ac:dyDescent="0.25">
      <c r="A295" s="16">
        <v>44375</v>
      </c>
      <c r="B295" s="15" t="s">
        <v>52</v>
      </c>
      <c r="C295" s="15" t="s">
        <v>836</v>
      </c>
      <c r="D295" s="15" t="s">
        <v>810</v>
      </c>
      <c r="E295" s="15" t="s">
        <v>149</v>
      </c>
      <c r="F295" s="15" t="s">
        <v>811</v>
      </c>
      <c r="G295" s="15" t="s">
        <v>57</v>
      </c>
      <c r="H295" s="15" t="s">
        <v>57</v>
      </c>
      <c r="I295" s="15" t="s">
        <v>57</v>
      </c>
      <c r="J295" s="17">
        <v>18473.7</v>
      </c>
      <c r="K295" s="15" t="s">
        <v>59</v>
      </c>
      <c r="L295" s="17">
        <v>1.4495601077205311</v>
      </c>
      <c r="M295" s="17">
        <v>20.235004142130926</v>
      </c>
      <c r="N295" s="11">
        <f t="shared" si="4"/>
        <v>26799.973566138906</v>
      </c>
      <c r="O295" s="17">
        <v>26778.202987225533</v>
      </c>
      <c r="P295" s="17">
        <v>1.4495311165183766</v>
      </c>
      <c r="Q295" s="15" t="s">
        <v>60</v>
      </c>
      <c r="R295" s="15" t="s">
        <v>83</v>
      </c>
      <c r="S295" s="17">
        <v>18473.7</v>
      </c>
      <c r="T295" s="15" t="s">
        <v>59</v>
      </c>
      <c r="U295" s="17">
        <v>1.0000004129434601</v>
      </c>
      <c r="V295" s="17" t="s">
        <v>62</v>
      </c>
      <c r="W295" s="17">
        <v>5418.57</v>
      </c>
      <c r="X295" s="17">
        <v>32196.772987225533</v>
      </c>
      <c r="Y295" s="15" t="s">
        <v>774</v>
      </c>
      <c r="Z295" s="15" t="s">
        <v>64</v>
      </c>
      <c r="AA295" s="15" t="s">
        <v>65</v>
      </c>
      <c r="AB295" s="15" t="s">
        <v>118</v>
      </c>
      <c r="AC295" s="15" t="s">
        <v>119</v>
      </c>
      <c r="AD295" s="15" t="s">
        <v>108</v>
      </c>
      <c r="AE295" s="15" t="s">
        <v>812</v>
      </c>
      <c r="AF295" s="15" t="s">
        <v>813</v>
      </c>
      <c r="AG295" s="15" t="s">
        <v>814</v>
      </c>
      <c r="AH295" s="15" t="s">
        <v>57</v>
      </c>
      <c r="AI295" s="15" t="s">
        <v>57</v>
      </c>
      <c r="AJ295" s="10" t="s">
        <v>57</v>
      </c>
      <c r="AK295" s="15" t="s">
        <v>73</v>
      </c>
      <c r="AL295" s="15" t="s">
        <v>74</v>
      </c>
      <c r="AM295" s="15" t="s">
        <v>57</v>
      </c>
      <c r="AN295" s="15" t="s">
        <v>76</v>
      </c>
      <c r="AO295" s="15" t="s">
        <v>810</v>
      </c>
      <c r="AP295" s="15" t="s">
        <v>149</v>
      </c>
      <c r="AQ295" s="15" t="s">
        <v>811</v>
      </c>
      <c r="AR295" s="15" t="s">
        <v>57</v>
      </c>
      <c r="AS295" s="15" t="s">
        <v>57</v>
      </c>
      <c r="AT295" s="15" t="s">
        <v>57</v>
      </c>
      <c r="AU295" s="15" t="s">
        <v>118</v>
      </c>
      <c r="AV295" s="15" t="s">
        <v>119</v>
      </c>
      <c r="AW295" s="15" t="s">
        <v>108</v>
      </c>
      <c r="AX295" s="15" t="s">
        <v>812</v>
      </c>
      <c r="AY295" s="15" t="s">
        <v>813</v>
      </c>
      <c r="AZ295" s="14">
        <v>28186961</v>
      </c>
      <c r="BA295" s="14" t="s">
        <v>78</v>
      </c>
    </row>
    <row r="296" spans="1:53" hidden="1" x14ac:dyDescent="0.25">
      <c r="A296" s="16">
        <v>44375</v>
      </c>
      <c r="B296" s="15" t="s">
        <v>52</v>
      </c>
      <c r="C296" s="15" t="s">
        <v>871</v>
      </c>
      <c r="D296" s="15" t="s">
        <v>872</v>
      </c>
      <c r="E296" s="15" t="s">
        <v>214</v>
      </c>
      <c r="F296" s="15" t="s">
        <v>873</v>
      </c>
      <c r="G296" s="15" t="s">
        <v>57</v>
      </c>
      <c r="H296" s="15" t="s">
        <v>215</v>
      </c>
      <c r="I296" s="15" t="s">
        <v>57</v>
      </c>
      <c r="J296" s="17">
        <v>16000</v>
      </c>
      <c r="K296" s="15" t="s">
        <v>59</v>
      </c>
      <c r="L296" s="17">
        <v>1.2740078481485813</v>
      </c>
      <c r="M296" s="17">
        <v>0</v>
      </c>
      <c r="N296" s="11">
        <f t="shared" si="4"/>
        <v>20385.125570377299</v>
      </c>
      <c r="O296" s="17">
        <v>20383.717887865892</v>
      </c>
      <c r="P296" s="17">
        <v>1.2739823679916182</v>
      </c>
      <c r="Q296" s="15" t="s">
        <v>60</v>
      </c>
      <c r="R296" s="15" t="s">
        <v>183</v>
      </c>
      <c r="S296" s="17">
        <v>16000</v>
      </c>
      <c r="T296" s="15" t="s">
        <v>59</v>
      </c>
      <c r="U296" s="17">
        <v>1.2687299999999999</v>
      </c>
      <c r="V296" s="17" t="s">
        <v>62</v>
      </c>
      <c r="W296" s="17">
        <v>0</v>
      </c>
      <c r="X296" s="17">
        <v>20383.717887865892</v>
      </c>
      <c r="Y296" s="15" t="s">
        <v>774</v>
      </c>
      <c r="Z296" s="15" t="s">
        <v>64</v>
      </c>
      <c r="AA296" s="15" t="s">
        <v>65</v>
      </c>
      <c r="AB296" s="15" t="s">
        <v>106</v>
      </c>
      <c r="AC296" s="15" t="s">
        <v>874</v>
      </c>
      <c r="AD296" s="15" t="s">
        <v>108</v>
      </c>
      <c r="AE296" s="15" t="s">
        <v>875</v>
      </c>
      <c r="AF296" s="15" t="s">
        <v>876</v>
      </c>
      <c r="AG296" s="15" t="s">
        <v>877</v>
      </c>
      <c r="AH296" s="15" t="s">
        <v>57</v>
      </c>
      <c r="AI296" s="15" t="s">
        <v>57</v>
      </c>
      <c r="AJ296" s="10" t="s">
        <v>57</v>
      </c>
      <c r="AK296" s="15" t="s">
        <v>73</v>
      </c>
      <c r="AL296" s="15" t="s">
        <v>74</v>
      </c>
      <c r="AM296" s="15" t="s">
        <v>57</v>
      </c>
      <c r="AN296" s="15" t="s">
        <v>76</v>
      </c>
      <c r="AO296" s="15" t="s">
        <v>872</v>
      </c>
      <c r="AP296" s="15" t="s">
        <v>214</v>
      </c>
      <c r="AQ296" s="15" t="s">
        <v>873</v>
      </c>
      <c r="AR296" s="15" t="s">
        <v>57</v>
      </c>
      <c r="AS296" s="15" t="s">
        <v>215</v>
      </c>
      <c r="AT296" s="15" t="s">
        <v>57</v>
      </c>
      <c r="AU296" s="15" t="s">
        <v>106</v>
      </c>
      <c r="AV296" s="15" t="s">
        <v>874</v>
      </c>
      <c r="AW296" s="15" t="s">
        <v>108</v>
      </c>
      <c r="AX296" s="15" t="s">
        <v>875</v>
      </c>
      <c r="AY296" s="15" t="s">
        <v>876</v>
      </c>
      <c r="AZ296" s="14">
        <v>28107973</v>
      </c>
      <c r="BA296" s="14" t="s">
        <v>78</v>
      </c>
    </row>
    <row r="297" spans="1:53" hidden="1" x14ac:dyDescent="0.25">
      <c r="A297" s="16">
        <v>44375</v>
      </c>
      <c r="B297" s="15" t="s">
        <v>52</v>
      </c>
      <c r="C297" s="15" t="s">
        <v>878</v>
      </c>
      <c r="D297" s="15" t="s">
        <v>223</v>
      </c>
      <c r="E297" s="15" t="s">
        <v>224</v>
      </c>
      <c r="F297" s="15" t="s">
        <v>225</v>
      </c>
      <c r="G297" s="15" t="s">
        <v>57</v>
      </c>
      <c r="H297" s="15" t="s">
        <v>57</v>
      </c>
      <c r="I297" s="15" t="s">
        <v>57</v>
      </c>
      <c r="J297" s="17">
        <v>48000</v>
      </c>
      <c r="K297" s="15" t="s">
        <v>59</v>
      </c>
      <c r="L297" s="17">
        <v>1.6050492575100237</v>
      </c>
      <c r="M297" s="17">
        <v>20.235000279454507</v>
      </c>
      <c r="N297" s="11">
        <f t="shared" si="4"/>
        <v>77063.599360760592</v>
      </c>
      <c r="O297" s="17">
        <v>77040.823513193929</v>
      </c>
      <c r="P297" s="17">
        <v>1.6050171565248734</v>
      </c>
      <c r="Q297" s="15" t="s">
        <v>60</v>
      </c>
      <c r="R297" s="15" t="s">
        <v>83</v>
      </c>
      <c r="S297" s="17">
        <v>48000</v>
      </c>
      <c r="T297" s="15" t="s">
        <v>59</v>
      </c>
      <c r="U297" s="17">
        <v>1.5984</v>
      </c>
      <c r="V297" s="17" t="s">
        <v>62</v>
      </c>
      <c r="W297" s="17">
        <v>15589.21</v>
      </c>
      <c r="X297" s="17">
        <v>92630.033513193921</v>
      </c>
      <c r="Y297" s="15" t="s">
        <v>774</v>
      </c>
      <c r="Z297" s="15" t="s">
        <v>64</v>
      </c>
      <c r="AA297" s="15" t="s">
        <v>65</v>
      </c>
      <c r="AB297" s="15" t="s">
        <v>66</v>
      </c>
      <c r="AC297" s="15" t="s">
        <v>67</v>
      </c>
      <c r="AD297" s="15" t="s">
        <v>68</v>
      </c>
      <c r="AE297" s="15" t="s">
        <v>226</v>
      </c>
      <c r="AF297" s="15" t="s">
        <v>227</v>
      </c>
      <c r="AG297" s="15" t="s">
        <v>228</v>
      </c>
      <c r="AH297" s="15" t="s">
        <v>57</v>
      </c>
      <c r="AI297" s="15" t="s">
        <v>57</v>
      </c>
      <c r="AJ297" s="10" t="s">
        <v>57</v>
      </c>
      <c r="AK297" s="15" t="s">
        <v>73</v>
      </c>
      <c r="AL297" s="15" t="s">
        <v>74</v>
      </c>
      <c r="AM297" s="15" t="s">
        <v>57</v>
      </c>
      <c r="AN297" s="15" t="s">
        <v>76</v>
      </c>
      <c r="AO297" s="15" t="s">
        <v>223</v>
      </c>
      <c r="AP297" s="15" t="s">
        <v>224</v>
      </c>
      <c r="AQ297" s="15" t="s">
        <v>225</v>
      </c>
      <c r="AR297" s="15" t="s">
        <v>57</v>
      </c>
      <c r="AS297" s="15" t="s">
        <v>57</v>
      </c>
      <c r="AT297" s="15" t="s">
        <v>57</v>
      </c>
      <c r="AU297" s="15" t="s">
        <v>66</v>
      </c>
      <c r="AV297" s="15" t="s">
        <v>67</v>
      </c>
      <c r="AW297" s="15" t="s">
        <v>68</v>
      </c>
      <c r="AX297" s="15" t="s">
        <v>226</v>
      </c>
      <c r="AY297" s="15" t="s">
        <v>227</v>
      </c>
      <c r="AZ297" s="14">
        <v>28009059</v>
      </c>
      <c r="BA297" s="14" t="s">
        <v>78</v>
      </c>
    </row>
    <row r="298" spans="1:53" hidden="1" x14ac:dyDescent="0.25">
      <c r="A298" s="16">
        <v>44375</v>
      </c>
      <c r="B298" s="15" t="s">
        <v>52</v>
      </c>
      <c r="C298" s="15" t="s">
        <v>836</v>
      </c>
      <c r="D298" s="15" t="s">
        <v>478</v>
      </c>
      <c r="E298" s="15" t="s">
        <v>879</v>
      </c>
      <c r="F298" s="15" t="s">
        <v>479</v>
      </c>
      <c r="G298" s="15" t="s">
        <v>57</v>
      </c>
      <c r="H298" s="15" t="s">
        <v>215</v>
      </c>
      <c r="I298" s="15" t="s">
        <v>57</v>
      </c>
      <c r="J298" s="17">
        <v>64000</v>
      </c>
      <c r="K298" s="15" t="s">
        <v>59</v>
      </c>
      <c r="L298" s="17">
        <v>1.5649230260722728</v>
      </c>
      <c r="M298" s="17">
        <v>27.734999742041992</v>
      </c>
      <c r="N298" s="11">
        <f t="shared" si="4"/>
        <v>100183.80866836751</v>
      </c>
      <c r="O298" s="17">
        <v>100154.07211788879</v>
      </c>
      <c r="P298" s="17">
        <v>1.5649073768420123</v>
      </c>
      <c r="Q298" s="15" t="s">
        <v>60</v>
      </c>
      <c r="R298" s="15" t="s">
        <v>83</v>
      </c>
      <c r="S298" s="17">
        <v>64000</v>
      </c>
      <c r="T298" s="15" t="s">
        <v>59</v>
      </c>
      <c r="U298" s="17">
        <v>1.55844</v>
      </c>
      <c r="V298" s="17" t="s">
        <v>62</v>
      </c>
      <c r="W298" s="17">
        <v>27777.45</v>
      </c>
      <c r="X298" s="17">
        <v>127931.52211788879</v>
      </c>
      <c r="Y298" s="15" t="s">
        <v>774</v>
      </c>
      <c r="Z298" s="15" t="s">
        <v>64</v>
      </c>
      <c r="AA298" s="15" t="s">
        <v>65</v>
      </c>
      <c r="AB298" s="15" t="s">
        <v>106</v>
      </c>
      <c r="AC298" s="15" t="s">
        <v>480</v>
      </c>
      <c r="AD298" s="15" t="s">
        <v>108</v>
      </c>
      <c r="AE298" s="15" t="s">
        <v>481</v>
      </c>
      <c r="AF298" s="15" t="s">
        <v>482</v>
      </c>
      <c r="AG298" s="15" t="s">
        <v>483</v>
      </c>
      <c r="AH298" s="15" t="s">
        <v>57</v>
      </c>
      <c r="AI298" s="15" t="s">
        <v>57</v>
      </c>
      <c r="AJ298" s="10" t="s">
        <v>57</v>
      </c>
      <c r="AK298" s="15" t="s">
        <v>73</v>
      </c>
      <c r="AL298" s="15" t="s">
        <v>74</v>
      </c>
      <c r="AM298" s="15" t="s">
        <v>57</v>
      </c>
      <c r="AN298" s="15" t="s">
        <v>76</v>
      </c>
      <c r="AO298" s="15" t="s">
        <v>478</v>
      </c>
      <c r="AP298" s="15" t="s">
        <v>879</v>
      </c>
      <c r="AQ298" s="15" t="s">
        <v>479</v>
      </c>
      <c r="AR298" s="15" t="s">
        <v>57</v>
      </c>
      <c r="AS298" s="15" t="s">
        <v>215</v>
      </c>
      <c r="AT298" s="15" t="s">
        <v>57</v>
      </c>
      <c r="AU298" s="15" t="s">
        <v>106</v>
      </c>
      <c r="AV298" s="15" t="s">
        <v>480</v>
      </c>
      <c r="AW298" s="15" t="s">
        <v>108</v>
      </c>
      <c r="AX298" s="15" t="s">
        <v>481</v>
      </c>
      <c r="AY298" s="15" t="s">
        <v>482</v>
      </c>
      <c r="AZ298" s="14">
        <v>28170716</v>
      </c>
      <c r="BA298" s="14" t="s">
        <v>78</v>
      </c>
    </row>
    <row r="299" spans="1:53" hidden="1" x14ac:dyDescent="0.25">
      <c r="A299" s="16">
        <v>44375</v>
      </c>
      <c r="B299" s="15" t="s">
        <v>52</v>
      </c>
      <c r="C299" s="15" t="s">
        <v>836</v>
      </c>
      <c r="D299" s="15" t="s">
        <v>810</v>
      </c>
      <c r="E299" s="15" t="s">
        <v>149</v>
      </c>
      <c r="F299" s="15" t="s">
        <v>811</v>
      </c>
      <c r="G299" s="15" t="s">
        <v>57</v>
      </c>
      <c r="H299" s="15" t="s">
        <v>57</v>
      </c>
      <c r="I299" s="15" t="s">
        <v>57</v>
      </c>
      <c r="J299" s="17">
        <v>13526.3</v>
      </c>
      <c r="K299" s="15" t="s">
        <v>59</v>
      </c>
      <c r="L299" s="17">
        <v>1.4495601147426056</v>
      </c>
      <c r="M299" s="17">
        <v>20.235001123348141</v>
      </c>
      <c r="N299" s="11">
        <f t="shared" si="4"/>
        <v>19628.419981166251</v>
      </c>
      <c r="O299" s="17">
        <v>19606.792836343302</v>
      </c>
      <c r="P299" s="17">
        <v>1.4495311235403106</v>
      </c>
      <c r="Q299" s="15" t="s">
        <v>60</v>
      </c>
      <c r="R299" s="15" t="s">
        <v>83</v>
      </c>
      <c r="S299" s="17">
        <v>13526.3</v>
      </c>
      <c r="T299" s="15" t="s">
        <v>59</v>
      </c>
      <c r="U299" s="17">
        <v>1.0000004129434601</v>
      </c>
      <c r="V299" s="17" t="s">
        <v>62</v>
      </c>
      <c r="W299" s="17">
        <v>3967.43</v>
      </c>
      <c r="X299" s="17">
        <v>23574.222836343302</v>
      </c>
      <c r="Y299" s="15" t="s">
        <v>774</v>
      </c>
      <c r="Z299" s="15" t="s">
        <v>64</v>
      </c>
      <c r="AA299" s="15" t="s">
        <v>65</v>
      </c>
      <c r="AB299" s="15" t="s">
        <v>118</v>
      </c>
      <c r="AC299" s="15" t="s">
        <v>119</v>
      </c>
      <c r="AD299" s="15" t="s">
        <v>108</v>
      </c>
      <c r="AE299" s="15" t="s">
        <v>812</v>
      </c>
      <c r="AF299" s="15" t="s">
        <v>813</v>
      </c>
      <c r="AG299" s="15" t="s">
        <v>814</v>
      </c>
      <c r="AH299" s="15" t="s">
        <v>57</v>
      </c>
      <c r="AI299" s="15" t="s">
        <v>57</v>
      </c>
      <c r="AJ299" s="10" t="s">
        <v>57</v>
      </c>
      <c r="AK299" s="15" t="s">
        <v>73</v>
      </c>
      <c r="AL299" s="15" t="s">
        <v>74</v>
      </c>
      <c r="AM299" s="15" t="s">
        <v>57</v>
      </c>
      <c r="AN299" s="15" t="s">
        <v>76</v>
      </c>
      <c r="AO299" s="15" t="s">
        <v>810</v>
      </c>
      <c r="AP299" s="15" t="s">
        <v>149</v>
      </c>
      <c r="AQ299" s="15" t="s">
        <v>811</v>
      </c>
      <c r="AR299" s="15" t="s">
        <v>57</v>
      </c>
      <c r="AS299" s="15" t="s">
        <v>57</v>
      </c>
      <c r="AT299" s="15" t="s">
        <v>57</v>
      </c>
      <c r="AU299" s="15" t="s">
        <v>118</v>
      </c>
      <c r="AV299" s="15" t="s">
        <v>119</v>
      </c>
      <c r="AW299" s="15" t="s">
        <v>108</v>
      </c>
      <c r="AX299" s="15" t="s">
        <v>812</v>
      </c>
      <c r="AY299" s="15" t="s">
        <v>813</v>
      </c>
      <c r="AZ299" s="14">
        <v>28186960</v>
      </c>
      <c r="BA299" s="14" t="s">
        <v>78</v>
      </c>
    </row>
    <row r="300" spans="1:53" hidden="1" x14ac:dyDescent="0.25">
      <c r="A300" s="16">
        <v>44376</v>
      </c>
      <c r="B300" s="15" t="s">
        <v>52</v>
      </c>
      <c r="C300" s="15" t="s">
        <v>836</v>
      </c>
      <c r="D300" s="15" t="s">
        <v>880</v>
      </c>
      <c r="E300" s="15" t="s">
        <v>287</v>
      </c>
      <c r="F300" s="15" t="s">
        <v>881</v>
      </c>
      <c r="G300" s="15" t="s">
        <v>57</v>
      </c>
      <c r="H300" s="15" t="s">
        <v>57</v>
      </c>
      <c r="I300" s="15" t="s">
        <v>57</v>
      </c>
      <c r="J300" s="17">
        <v>16000</v>
      </c>
      <c r="K300" s="15" t="s">
        <v>59</v>
      </c>
      <c r="L300" s="17">
        <v>1.6660985875245506</v>
      </c>
      <c r="M300" s="17">
        <v>27.735004403933644</v>
      </c>
      <c r="N300" s="11">
        <f t="shared" si="4"/>
        <v>26686.312404796743</v>
      </c>
      <c r="O300" s="17">
        <v>26657.044248844802</v>
      </c>
      <c r="P300" s="17">
        <v>1.6660652655528001</v>
      </c>
      <c r="Q300" s="15" t="s">
        <v>60</v>
      </c>
      <c r="R300" s="15" t="s">
        <v>83</v>
      </c>
      <c r="S300" s="17">
        <v>16000</v>
      </c>
      <c r="T300" s="15" t="s">
        <v>59</v>
      </c>
      <c r="U300" s="17">
        <v>1.6583399999999999</v>
      </c>
      <c r="V300" s="17" t="s">
        <v>62</v>
      </c>
      <c r="W300" s="17">
        <v>7393.33</v>
      </c>
      <c r="X300" s="17">
        <v>34050.374248844804</v>
      </c>
      <c r="Y300" s="15" t="s">
        <v>774</v>
      </c>
      <c r="Z300" s="15" t="s">
        <v>64</v>
      </c>
      <c r="AA300" s="15" t="s">
        <v>65</v>
      </c>
      <c r="AB300" s="15" t="s">
        <v>106</v>
      </c>
      <c r="AC300" s="15" t="s">
        <v>882</v>
      </c>
      <c r="AD300" s="15" t="s">
        <v>130</v>
      </c>
      <c r="AE300" s="15" t="s">
        <v>883</v>
      </c>
      <c r="AF300" s="15" t="s">
        <v>884</v>
      </c>
      <c r="AG300" s="15" t="s">
        <v>885</v>
      </c>
      <c r="AH300" s="15" t="s">
        <v>57</v>
      </c>
      <c r="AI300" s="15" t="s">
        <v>57</v>
      </c>
      <c r="AJ300" s="10" t="s">
        <v>57</v>
      </c>
      <c r="AK300" s="15" t="s">
        <v>73</v>
      </c>
      <c r="AL300" s="15" t="s">
        <v>74</v>
      </c>
      <c r="AM300" s="15" t="s">
        <v>57</v>
      </c>
      <c r="AN300" s="15" t="s">
        <v>76</v>
      </c>
      <c r="AO300" s="15" t="s">
        <v>880</v>
      </c>
      <c r="AP300" s="15" t="s">
        <v>287</v>
      </c>
      <c r="AQ300" s="15" t="s">
        <v>881</v>
      </c>
      <c r="AR300" s="15" t="s">
        <v>57</v>
      </c>
      <c r="AS300" s="15" t="s">
        <v>57</v>
      </c>
      <c r="AT300" s="15" t="s">
        <v>57</v>
      </c>
      <c r="AU300" s="15" t="s">
        <v>106</v>
      </c>
      <c r="AV300" s="15" t="s">
        <v>882</v>
      </c>
      <c r="AW300" s="15" t="s">
        <v>130</v>
      </c>
      <c r="AX300" s="15" t="s">
        <v>883</v>
      </c>
      <c r="AY300" s="15" t="s">
        <v>884</v>
      </c>
      <c r="AZ300" s="14">
        <v>28627205</v>
      </c>
      <c r="BA300" s="14" t="s">
        <v>78</v>
      </c>
    </row>
    <row r="301" spans="1:53" hidden="1" x14ac:dyDescent="0.25">
      <c r="A301" s="16">
        <v>44376</v>
      </c>
      <c r="B301" s="15" t="s">
        <v>52</v>
      </c>
      <c r="C301" s="15" t="s">
        <v>886</v>
      </c>
      <c r="D301" s="15" t="s">
        <v>699</v>
      </c>
      <c r="E301" s="15" t="s">
        <v>224</v>
      </c>
      <c r="F301" s="15" t="s">
        <v>701</v>
      </c>
      <c r="G301" s="15" t="s">
        <v>57</v>
      </c>
      <c r="H301" s="15" t="s">
        <v>57</v>
      </c>
      <c r="I301" s="15" t="s">
        <v>57</v>
      </c>
      <c r="J301" s="17">
        <v>24000</v>
      </c>
      <c r="K301" s="15" t="s">
        <v>59</v>
      </c>
      <c r="L301" s="17">
        <v>1.585804679692042</v>
      </c>
      <c r="M301" s="17">
        <v>27.735000014149591</v>
      </c>
      <c r="N301" s="11">
        <f t="shared" si="4"/>
        <v>38088.047312623159</v>
      </c>
      <c r="O301" s="17">
        <v>38058.551126362756</v>
      </c>
      <c r="P301" s="17">
        <v>1585.7729635984481</v>
      </c>
      <c r="Q301" s="15" t="s">
        <v>60</v>
      </c>
      <c r="R301" s="15" t="s">
        <v>83</v>
      </c>
      <c r="S301" s="17">
        <v>24</v>
      </c>
      <c r="T301" s="15" t="s">
        <v>117</v>
      </c>
      <c r="U301" s="17">
        <v>1579.9684</v>
      </c>
      <c r="V301" s="17" t="s">
        <v>62</v>
      </c>
      <c r="W301" s="17">
        <v>10555.54</v>
      </c>
      <c r="X301" s="17">
        <v>48614.091126362757</v>
      </c>
      <c r="Y301" s="15" t="s">
        <v>774</v>
      </c>
      <c r="Z301" s="15" t="s">
        <v>64</v>
      </c>
      <c r="AA301" s="15" t="s">
        <v>65</v>
      </c>
      <c r="AB301" s="15" t="s">
        <v>106</v>
      </c>
      <c r="AC301" s="15" t="s">
        <v>439</v>
      </c>
      <c r="AD301" s="15" t="s">
        <v>108</v>
      </c>
      <c r="AE301" s="15" t="s">
        <v>702</v>
      </c>
      <c r="AF301" s="15" t="s">
        <v>703</v>
      </c>
      <c r="AG301" s="15" t="s">
        <v>704</v>
      </c>
      <c r="AH301" s="15" t="s">
        <v>57</v>
      </c>
      <c r="AI301" s="15" t="s">
        <v>57</v>
      </c>
      <c r="AJ301" s="10" t="s">
        <v>792</v>
      </c>
      <c r="AK301" s="15" t="s">
        <v>73</v>
      </c>
      <c r="AL301" s="15" t="s">
        <v>74</v>
      </c>
      <c r="AM301" s="15" t="s">
        <v>90</v>
      </c>
      <c r="AN301" s="15" t="s">
        <v>76</v>
      </c>
      <c r="AO301" s="15" t="s">
        <v>699</v>
      </c>
      <c r="AP301" s="15" t="s">
        <v>224</v>
      </c>
      <c r="AQ301" s="15" t="s">
        <v>701</v>
      </c>
      <c r="AR301" s="15" t="s">
        <v>57</v>
      </c>
      <c r="AS301" s="15" t="s">
        <v>57</v>
      </c>
      <c r="AT301" s="15" t="s">
        <v>57</v>
      </c>
      <c r="AU301" s="15" t="s">
        <v>106</v>
      </c>
      <c r="AV301" s="15" t="s">
        <v>439</v>
      </c>
      <c r="AW301" s="15" t="s">
        <v>108</v>
      </c>
      <c r="AX301" s="15" t="s">
        <v>702</v>
      </c>
      <c r="AY301" s="15" t="s">
        <v>703</v>
      </c>
      <c r="AZ301" s="14">
        <v>28646530</v>
      </c>
      <c r="BA301" s="14" t="s">
        <v>78</v>
      </c>
    </row>
    <row r="302" spans="1:53" hidden="1" x14ac:dyDescent="0.25">
      <c r="A302" s="16">
        <v>44376</v>
      </c>
      <c r="B302" s="15" t="s">
        <v>52</v>
      </c>
      <c r="C302" s="15" t="s">
        <v>887</v>
      </c>
      <c r="D302" s="15" t="s">
        <v>92</v>
      </c>
      <c r="E302" s="15" t="s">
        <v>350</v>
      </c>
      <c r="F302" s="15" t="s">
        <v>94</v>
      </c>
      <c r="G302" s="15" t="s">
        <v>57</v>
      </c>
      <c r="H302" s="15" t="s">
        <v>215</v>
      </c>
      <c r="I302" s="15" t="s">
        <v>57</v>
      </c>
      <c r="J302" s="17">
        <v>107500</v>
      </c>
      <c r="K302" s="15" t="s">
        <v>59</v>
      </c>
      <c r="L302" s="17">
        <v>1.0638942787807371</v>
      </c>
      <c r="M302" s="17">
        <v>26.112500069894285</v>
      </c>
      <c r="N302" s="11">
        <f t="shared" si="4"/>
        <v>114395.74746899914</v>
      </c>
      <c r="O302" s="17">
        <v>114367.49128257956</v>
      </c>
      <c r="P302" s="17">
        <v>1.0638836398379494</v>
      </c>
      <c r="Q302" s="15" t="s">
        <v>60</v>
      </c>
      <c r="R302" s="15" t="s">
        <v>183</v>
      </c>
      <c r="S302" s="17">
        <v>107500</v>
      </c>
      <c r="T302" s="15" t="s">
        <v>59</v>
      </c>
      <c r="U302" s="17">
        <v>1.05894</v>
      </c>
      <c r="V302" s="17" t="s">
        <v>62</v>
      </c>
      <c r="W302" s="17">
        <v>29863.91</v>
      </c>
      <c r="X302" s="17">
        <v>144231.40128257955</v>
      </c>
      <c r="Y302" s="15" t="s">
        <v>774</v>
      </c>
      <c r="Z302" s="15" t="s">
        <v>64</v>
      </c>
      <c r="AA302" s="15" t="s">
        <v>65</v>
      </c>
      <c r="AB302" s="15" t="s">
        <v>96</v>
      </c>
      <c r="AC302" s="15" t="s">
        <v>97</v>
      </c>
      <c r="AD302" s="15" t="s">
        <v>96</v>
      </c>
      <c r="AE302" s="15" t="s">
        <v>98</v>
      </c>
      <c r="AF302" s="15" t="s">
        <v>99</v>
      </c>
      <c r="AG302" s="15" t="s">
        <v>100</v>
      </c>
      <c r="AH302" s="15" t="s">
        <v>57</v>
      </c>
      <c r="AI302" s="15" t="s">
        <v>57</v>
      </c>
      <c r="AJ302" s="10" t="s">
        <v>57</v>
      </c>
      <c r="AK302" s="15" t="s">
        <v>73</v>
      </c>
      <c r="AL302" s="15" t="s">
        <v>74</v>
      </c>
      <c r="AM302" s="15" t="s">
        <v>57</v>
      </c>
      <c r="AN302" s="15" t="s">
        <v>76</v>
      </c>
      <c r="AO302" s="15" t="s">
        <v>92</v>
      </c>
      <c r="AP302" s="15" t="s">
        <v>350</v>
      </c>
      <c r="AQ302" s="15" t="s">
        <v>94</v>
      </c>
      <c r="AR302" s="15" t="s">
        <v>57</v>
      </c>
      <c r="AS302" s="15" t="s">
        <v>215</v>
      </c>
      <c r="AT302" s="15" t="s">
        <v>57</v>
      </c>
      <c r="AU302" s="15" t="s">
        <v>96</v>
      </c>
      <c r="AV302" s="15" t="s">
        <v>97</v>
      </c>
      <c r="AW302" s="15" t="s">
        <v>96</v>
      </c>
      <c r="AX302" s="15" t="s">
        <v>98</v>
      </c>
      <c r="AY302" s="15" t="s">
        <v>99</v>
      </c>
      <c r="AZ302" s="14">
        <v>28476913</v>
      </c>
      <c r="BA302" s="14" t="s">
        <v>78</v>
      </c>
    </row>
    <row r="303" spans="1:53" hidden="1" x14ac:dyDescent="0.25">
      <c r="A303" s="16">
        <v>44377</v>
      </c>
      <c r="B303" s="15" t="s">
        <v>52</v>
      </c>
      <c r="C303" s="15" t="s">
        <v>888</v>
      </c>
      <c r="D303" s="15" t="s">
        <v>375</v>
      </c>
      <c r="E303" s="15" t="s">
        <v>137</v>
      </c>
      <c r="F303" s="15" t="s">
        <v>376</v>
      </c>
      <c r="G303" s="15" t="s">
        <v>57</v>
      </c>
      <c r="H303" s="15" t="s">
        <v>139</v>
      </c>
      <c r="I303" s="15" t="s">
        <v>57</v>
      </c>
      <c r="J303" s="17">
        <v>16000</v>
      </c>
      <c r="K303" s="15" t="s">
        <v>59</v>
      </c>
      <c r="L303" s="17">
        <v>1.7036749660925765</v>
      </c>
      <c r="M303" s="17">
        <v>24.490001105613754</v>
      </c>
      <c r="N303" s="11">
        <f t="shared" si="4"/>
        <v>27284.289458586838</v>
      </c>
      <c r="O303" s="17">
        <v>27258.254281492074</v>
      </c>
      <c r="P303" s="17">
        <v>1.7036408925932547</v>
      </c>
      <c r="Q303" s="15" t="s">
        <v>60</v>
      </c>
      <c r="R303" s="15" t="s">
        <v>140</v>
      </c>
      <c r="S303" s="17">
        <v>16000</v>
      </c>
      <c r="T303" s="15" t="s">
        <v>59</v>
      </c>
      <c r="U303" s="17">
        <v>1.6133850000000001</v>
      </c>
      <c r="V303" s="17" t="s">
        <v>62</v>
      </c>
      <c r="W303" s="17">
        <v>6675.55</v>
      </c>
      <c r="X303" s="17">
        <v>33933.804281492077</v>
      </c>
      <c r="Y303" s="15" t="s">
        <v>774</v>
      </c>
      <c r="Z303" s="15" t="s">
        <v>64</v>
      </c>
      <c r="AA303" s="15" t="s">
        <v>65</v>
      </c>
      <c r="AB303" s="15" t="s">
        <v>106</v>
      </c>
      <c r="AC303" s="15" t="s">
        <v>377</v>
      </c>
      <c r="AD303" s="15" t="s">
        <v>108</v>
      </c>
      <c r="AE303" s="15" t="s">
        <v>378</v>
      </c>
      <c r="AF303" s="15" t="s">
        <v>379</v>
      </c>
      <c r="AG303" s="15" t="s">
        <v>380</v>
      </c>
      <c r="AH303" s="15" t="s">
        <v>57</v>
      </c>
      <c r="AI303" s="15" t="s">
        <v>57</v>
      </c>
      <c r="AJ303" s="10" t="s">
        <v>381</v>
      </c>
      <c r="AK303" s="15" t="s">
        <v>73</v>
      </c>
      <c r="AL303" s="15" t="s">
        <v>74</v>
      </c>
      <c r="AM303" s="15" t="s">
        <v>145</v>
      </c>
      <c r="AN303" s="15" t="s">
        <v>76</v>
      </c>
      <c r="AO303" s="15" t="s">
        <v>375</v>
      </c>
      <c r="AP303" s="15" t="s">
        <v>137</v>
      </c>
      <c r="AQ303" s="15" t="s">
        <v>376</v>
      </c>
      <c r="AR303" s="15" t="s">
        <v>57</v>
      </c>
      <c r="AS303" s="15" t="s">
        <v>139</v>
      </c>
      <c r="AT303" s="15" t="s">
        <v>57</v>
      </c>
      <c r="AU303" s="15" t="s">
        <v>106</v>
      </c>
      <c r="AV303" s="15" t="s">
        <v>377</v>
      </c>
      <c r="AW303" s="15" t="s">
        <v>108</v>
      </c>
      <c r="AX303" s="15" t="s">
        <v>378</v>
      </c>
      <c r="AY303" s="15" t="s">
        <v>379</v>
      </c>
      <c r="AZ303" s="14">
        <v>30119486</v>
      </c>
      <c r="BA303" s="14" t="s">
        <v>78</v>
      </c>
    </row>
    <row r="304" spans="1:53" hidden="1" x14ac:dyDescent="0.25">
      <c r="A304" s="16">
        <v>44377</v>
      </c>
      <c r="B304" s="15" t="s">
        <v>52</v>
      </c>
      <c r="C304" s="15" t="s">
        <v>889</v>
      </c>
      <c r="D304" s="15" t="s">
        <v>375</v>
      </c>
      <c r="E304" s="15" t="s">
        <v>137</v>
      </c>
      <c r="F304" s="15" t="s">
        <v>376</v>
      </c>
      <c r="G304" s="15" t="s">
        <v>57</v>
      </c>
      <c r="H304" s="15" t="s">
        <v>139</v>
      </c>
      <c r="I304" s="15" t="s">
        <v>57</v>
      </c>
      <c r="J304" s="17">
        <v>16000</v>
      </c>
      <c r="K304" s="15" t="s">
        <v>59</v>
      </c>
      <c r="L304" s="17">
        <v>1.7036749660925765</v>
      </c>
      <c r="M304" s="17">
        <v>24.490001105613754</v>
      </c>
      <c r="N304" s="11">
        <f t="shared" si="4"/>
        <v>27284.289458586838</v>
      </c>
      <c r="O304" s="17">
        <v>27258.254281492074</v>
      </c>
      <c r="P304" s="17">
        <v>1.7036408925932547</v>
      </c>
      <c r="Q304" s="15" t="s">
        <v>60</v>
      </c>
      <c r="R304" s="15" t="s">
        <v>140</v>
      </c>
      <c r="S304" s="17">
        <v>16000</v>
      </c>
      <c r="T304" s="15" t="s">
        <v>59</v>
      </c>
      <c r="U304" s="17">
        <v>1.6133850000000001</v>
      </c>
      <c r="V304" s="17" t="s">
        <v>62</v>
      </c>
      <c r="W304" s="17">
        <v>6675.55</v>
      </c>
      <c r="X304" s="17">
        <v>33933.804281492077</v>
      </c>
      <c r="Y304" s="15" t="s">
        <v>774</v>
      </c>
      <c r="Z304" s="15" t="s">
        <v>64</v>
      </c>
      <c r="AA304" s="15" t="s">
        <v>65</v>
      </c>
      <c r="AB304" s="15" t="s">
        <v>106</v>
      </c>
      <c r="AC304" s="15" t="s">
        <v>377</v>
      </c>
      <c r="AD304" s="15" t="s">
        <v>108</v>
      </c>
      <c r="AE304" s="15" t="s">
        <v>378</v>
      </c>
      <c r="AF304" s="15" t="s">
        <v>379</v>
      </c>
      <c r="AG304" s="15" t="s">
        <v>380</v>
      </c>
      <c r="AH304" s="15" t="s">
        <v>57</v>
      </c>
      <c r="AI304" s="15" t="s">
        <v>57</v>
      </c>
      <c r="AJ304" s="10" t="s">
        <v>381</v>
      </c>
      <c r="AK304" s="15" t="s">
        <v>73</v>
      </c>
      <c r="AL304" s="15" t="s">
        <v>74</v>
      </c>
      <c r="AM304" s="15" t="s">
        <v>145</v>
      </c>
      <c r="AN304" s="15" t="s">
        <v>76</v>
      </c>
      <c r="AO304" s="15" t="s">
        <v>375</v>
      </c>
      <c r="AP304" s="15" t="s">
        <v>137</v>
      </c>
      <c r="AQ304" s="15" t="s">
        <v>376</v>
      </c>
      <c r="AR304" s="15" t="s">
        <v>57</v>
      </c>
      <c r="AS304" s="15" t="s">
        <v>139</v>
      </c>
      <c r="AT304" s="15" t="s">
        <v>57</v>
      </c>
      <c r="AU304" s="15" t="s">
        <v>106</v>
      </c>
      <c r="AV304" s="15" t="s">
        <v>377</v>
      </c>
      <c r="AW304" s="15" t="s">
        <v>108</v>
      </c>
      <c r="AX304" s="15" t="s">
        <v>378</v>
      </c>
      <c r="AY304" s="15" t="s">
        <v>379</v>
      </c>
      <c r="AZ304" s="14">
        <v>30119487</v>
      </c>
      <c r="BA304" s="14" t="s">
        <v>78</v>
      </c>
    </row>
    <row r="305" spans="1:53" hidden="1" x14ac:dyDescent="0.25">
      <c r="A305" s="16">
        <v>44378</v>
      </c>
      <c r="B305" s="15" t="s">
        <v>52</v>
      </c>
      <c r="C305" s="15" t="s">
        <v>890</v>
      </c>
      <c r="D305" s="15" t="s">
        <v>375</v>
      </c>
      <c r="E305" s="15" t="s">
        <v>137</v>
      </c>
      <c r="F305" s="15" t="s">
        <v>376</v>
      </c>
      <c r="G305" s="15" t="s">
        <v>57</v>
      </c>
      <c r="H305" s="15" t="s">
        <v>139</v>
      </c>
      <c r="I305" s="15" t="s">
        <v>57</v>
      </c>
      <c r="J305" s="17">
        <v>16000</v>
      </c>
      <c r="K305" s="15" t="s">
        <v>59</v>
      </c>
      <c r="L305" s="17">
        <v>1.6980268120909734</v>
      </c>
      <c r="M305" s="17">
        <v>24.490001105613754</v>
      </c>
      <c r="N305" s="11">
        <f t="shared" si="4"/>
        <v>27193.918994561187</v>
      </c>
      <c r="O305" s="17">
        <v>27167.885624875704</v>
      </c>
      <c r="P305" s="17">
        <v>1.6979928515547316</v>
      </c>
      <c r="Q305" s="15" t="s">
        <v>60</v>
      </c>
      <c r="R305" s="15" t="s">
        <v>140</v>
      </c>
      <c r="S305" s="17">
        <v>16000</v>
      </c>
      <c r="T305" s="15" t="s">
        <v>59</v>
      </c>
      <c r="U305" s="17">
        <v>1.6133850000000001</v>
      </c>
      <c r="V305" s="17" t="s">
        <v>62</v>
      </c>
      <c r="W305" s="17">
        <v>6653.42</v>
      </c>
      <c r="X305" s="17">
        <v>33821.305624875706</v>
      </c>
      <c r="Y305" s="15" t="s">
        <v>891</v>
      </c>
      <c r="Z305" s="15" t="s">
        <v>64</v>
      </c>
      <c r="AA305" s="15" t="s">
        <v>65</v>
      </c>
      <c r="AB305" s="15" t="s">
        <v>106</v>
      </c>
      <c r="AC305" s="15" t="s">
        <v>377</v>
      </c>
      <c r="AD305" s="15" t="s">
        <v>108</v>
      </c>
      <c r="AE305" s="15" t="s">
        <v>378</v>
      </c>
      <c r="AF305" s="15" t="s">
        <v>379</v>
      </c>
      <c r="AG305" s="15" t="s">
        <v>380</v>
      </c>
      <c r="AH305" s="15" t="s">
        <v>57</v>
      </c>
      <c r="AI305" s="15" t="s">
        <v>57</v>
      </c>
      <c r="AJ305" s="10" t="s">
        <v>381</v>
      </c>
      <c r="AK305" s="15" t="s">
        <v>73</v>
      </c>
      <c r="AL305" s="15" t="s">
        <v>74</v>
      </c>
      <c r="AM305" s="15" t="s">
        <v>145</v>
      </c>
      <c r="AN305" s="15" t="s">
        <v>76</v>
      </c>
      <c r="AO305" s="15" t="s">
        <v>375</v>
      </c>
      <c r="AP305" s="15" t="s">
        <v>137</v>
      </c>
      <c r="AQ305" s="15" t="s">
        <v>376</v>
      </c>
      <c r="AR305" s="15" t="s">
        <v>57</v>
      </c>
      <c r="AS305" s="15" t="s">
        <v>139</v>
      </c>
      <c r="AT305" s="15" t="s">
        <v>57</v>
      </c>
      <c r="AU305" s="15" t="s">
        <v>106</v>
      </c>
      <c r="AV305" s="15" t="s">
        <v>377</v>
      </c>
      <c r="AW305" s="15" t="s">
        <v>108</v>
      </c>
      <c r="AX305" s="15" t="s">
        <v>378</v>
      </c>
      <c r="AY305" s="15" t="s">
        <v>379</v>
      </c>
      <c r="AZ305" s="14">
        <v>31205491</v>
      </c>
      <c r="BA305" s="14" t="s">
        <v>78</v>
      </c>
    </row>
    <row r="306" spans="1:53" hidden="1" x14ac:dyDescent="0.25">
      <c r="A306" s="16">
        <v>44378</v>
      </c>
      <c r="B306" s="15" t="s">
        <v>52</v>
      </c>
      <c r="C306" s="15" t="s">
        <v>892</v>
      </c>
      <c r="D306" s="15" t="s">
        <v>375</v>
      </c>
      <c r="E306" s="15" t="s">
        <v>137</v>
      </c>
      <c r="F306" s="15" t="s">
        <v>376</v>
      </c>
      <c r="G306" s="15" t="s">
        <v>57</v>
      </c>
      <c r="H306" s="15" t="s">
        <v>139</v>
      </c>
      <c r="I306" s="15" t="s">
        <v>57</v>
      </c>
      <c r="J306" s="17">
        <v>16000</v>
      </c>
      <c r="K306" s="15" t="s">
        <v>59</v>
      </c>
      <c r="L306" s="17">
        <v>1.6980268120909734</v>
      </c>
      <c r="M306" s="17">
        <v>24.490001105613754</v>
      </c>
      <c r="N306" s="11">
        <f t="shared" si="4"/>
        <v>27193.918994561187</v>
      </c>
      <c r="O306" s="17">
        <v>27167.885624875704</v>
      </c>
      <c r="P306" s="17">
        <v>1.6979928515547316</v>
      </c>
      <c r="Q306" s="15" t="s">
        <v>60</v>
      </c>
      <c r="R306" s="15" t="s">
        <v>140</v>
      </c>
      <c r="S306" s="17">
        <v>16000</v>
      </c>
      <c r="T306" s="15" t="s">
        <v>59</v>
      </c>
      <c r="U306" s="17">
        <v>1.6133850000000001</v>
      </c>
      <c r="V306" s="17" t="s">
        <v>62</v>
      </c>
      <c r="W306" s="17">
        <v>6653.42</v>
      </c>
      <c r="X306" s="17">
        <v>33821.305624875706</v>
      </c>
      <c r="Y306" s="15" t="s">
        <v>891</v>
      </c>
      <c r="Z306" s="15" t="s">
        <v>64</v>
      </c>
      <c r="AA306" s="15" t="s">
        <v>65</v>
      </c>
      <c r="AB306" s="15" t="s">
        <v>106</v>
      </c>
      <c r="AC306" s="15" t="s">
        <v>377</v>
      </c>
      <c r="AD306" s="15" t="s">
        <v>108</v>
      </c>
      <c r="AE306" s="15" t="s">
        <v>378</v>
      </c>
      <c r="AF306" s="15" t="s">
        <v>379</v>
      </c>
      <c r="AG306" s="15" t="s">
        <v>380</v>
      </c>
      <c r="AH306" s="15" t="s">
        <v>57</v>
      </c>
      <c r="AI306" s="15" t="s">
        <v>57</v>
      </c>
      <c r="AJ306" s="10" t="s">
        <v>381</v>
      </c>
      <c r="AK306" s="15" t="s">
        <v>73</v>
      </c>
      <c r="AL306" s="15" t="s">
        <v>74</v>
      </c>
      <c r="AM306" s="15" t="s">
        <v>145</v>
      </c>
      <c r="AN306" s="15" t="s">
        <v>76</v>
      </c>
      <c r="AO306" s="15" t="s">
        <v>375</v>
      </c>
      <c r="AP306" s="15" t="s">
        <v>137</v>
      </c>
      <c r="AQ306" s="15" t="s">
        <v>376</v>
      </c>
      <c r="AR306" s="15" t="s">
        <v>57</v>
      </c>
      <c r="AS306" s="15" t="s">
        <v>139</v>
      </c>
      <c r="AT306" s="15" t="s">
        <v>57</v>
      </c>
      <c r="AU306" s="15" t="s">
        <v>106</v>
      </c>
      <c r="AV306" s="15" t="s">
        <v>377</v>
      </c>
      <c r="AW306" s="15" t="s">
        <v>108</v>
      </c>
      <c r="AX306" s="15" t="s">
        <v>378</v>
      </c>
      <c r="AY306" s="15" t="s">
        <v>379</v>
      </c>
      <c r="AZ306" s="14">
        <v>31205490</v>
      </c>
      <c r="BA306" s="14" t="s">
        <v>78</v>
      </c>
    </row>
    <row r="307" spans="1:53" hidden="1" x14ac:dyDescent="0.25">
      <c r="A307" s="16">
        <v>44378</v>
      </c>
      <c r="B307" s="15" t="s">
        <v>52</v>
      </c>
      <c r="C307" s="15" t="s">
        <v>893</v>
      </c>
      <c r="D307" s="15" t="s">
        <v>375</v>
      </c>
      <c r="E307" s="15" t="s">
        <v>137</v>
      </c>
      <c r="F307" s="15" t="s">
        <v>376</v>
      </c>
      <c r="G307" s="15" t="s">
        <v>57</v>
      </c>
      <c r="H307" s="15" t="s">
        <v>139</v>
      </c>
      <c r="I307" s="15" t="s">
        <v>57</v>
      </c>
      <c r="J307" s="17">
        <v>16000</v>
      </c>
      <c r="K307" s="15" t="s">
        <v>59</v>
      </c>
      <c r="L307" s="17">
        <v>1.6980268120909734</v>
      </c>
      <c r="M307" s="17">
        <v>24.490001105613754</v>
      </c>
      <c r="N307" s="11">
        <f t="shared" si="4"/>
        <v>27193.918994561187</v>
      </c>
      <c r="O307" s="17">
        <v>27167.885624875704</v>
      </c>
      <c r="P307" s="17">
        <v>1.6979928515547316</v>
      </c>
      <c r="Q307" s="15" t="s">
        <v>60</v>
      </c>
      <c r="R307" s="15" t="s">
        <v>140</v>
      </c>
      <c r="S307" s="17">
        <v>16000</v>
      </c>
      <c r="T307" s="15" t="s">
        <v>59</v>
      </c>
      <c r="U307" s="17">
        <v>1.6133850000000001</v>
      </c>
      <c r="V307" s="17" t="s">
        <v>62</v>
      </c>
      <c r="W307" s="17">
        <v>6653.42</v>
      </c>
      <c r="X307" s="17">
        <v>33821.305624875706</v>
      </c>
      <c r="Y307" s="15" t="s">
        <v>891</v>
      </c>
      <c r="Z307" s="15" t="s">
        <v>64</v>
      </c>
      <c r="AA307" s="15" t="s">
        <v>65</v>
      </c>
      <c r="AB307" s="15" t="s">
        <v>106</v>
      </c>
      <c r="AC307" s="15" t="s">
        <v>377</v>
      </c>
      <c r="AD307" s="15" t="s">
        <v>108</v>
      </c>
      <c r="AE307" s="15" t="s">
        <v>378</v>
      </c>
      <c r="AF307" s="15" t="s">
        <v>379</v>
      </c>
      <c r="AG307" s="15" t="s">
        <v>380</v>
      </c>
      <c r="AH307" s="15" t="s">
        <v>57</v>
      </c>
      <c r="AI307" s="15" t="s">
        <v>57</v>
      </c>
      <c r="AJ307" s="10" t="s">
        <v>381</v>
      </c>
      <c r="AK307" s="15" t="s">
        <v>73</v>
      </c>
      <c r="AL307" s="15" t="s">
        <v>74</v>
      </c>
      <c r="AM307" s="15" t="s">
        <v>145</v>
      </c>
      <c r="AN307" s="15" t="s">
        <v>76</v>
      </c>
      <c r="AO307" s="15" t="s">
        <v>375</v>
      </c>
      <c r="AP307" s="15" t="s">
        <v>137</v>
      </c>
      <c r="AQ307" s="15" t="s">
        <v>376</v>
      </c>
      <c r="AR307" s="15" t="s">
        <v>57</v>
      </c>
      <c r="AS307" s="15" t="s">
        <v>139</v>
      </c>
      <c r="AT307" s="15" t="s">
        <v>57</v>
      </c>
      <c r="AU307" s="15" t="s">
        <v>106</v>
      </c>
      <c r="AV307" s="15" t="s">
        <v>377</v>
      </c>
      <c r="AW307" s="15" t="s">
        <v>108</v>
      </c>
      <c r="AX307" s="15" t="s">
        <v>378</v>
      </c>
      <c r="AY307" s="15" t="s">
        <v>379</v>
      </c>
      <c r="AZ307" s="14">
        <v>31210733</v>
      </c>
      <c r="BA307" s="14" t="s">
        <v>78</v>
      </c>
    </row>
    <row r="308" spans="1:53" hidden="1" x14ac:dyDescent="0.25">
      <c r="A308" s="16">
        <v>44379</v>
      </c>
      <c r="B308" s="15" t="s">
        <v>52</v>
      </c>
      <c r="C308" s="15" t="s">
        <v>861</v>
      </c>
      <c r="D308" s="15" t="s">
        <v>170</v>
      </c>
      <c r="E308" s="15" t="s">
        <v>149</v>
      </c>
      <c r="F308" s="15" t="s">
        <v>171</v>
      </c>
      <c r="G308" s="15" t="s">
        <v>57</v>
      </c>
      <c r="H308" s="15" t="s">
        <v>151</v>
      </c>
      <c r="I308" s="15" t="s">
        <v>57</v>
      </c>
      <c r="J308" s="17">
        <v>32000</v>
      </c>
      <c r="K308" s="15" t="s">
        <v>59</v>
      </c>
      <c r="L308" s="17">
        <v>1.590837657232874</v>
      </c>
      <c r="M308" s="17">
        <v>20.235000147636342</v>
      </c>
      <c r="N308" s="11">
        <f t="shared" si="4"/>
        <v>50928.040031599601</v>
      </c>
      <c r="O308" s="17">
        <v>50905.786895351332</v>
      </c>
      <c r="P308" s="17">
        <v>1.5908058404797292</v>
      </c>
      <c r="Q308" s="15" t="s">
        <v>60</v>
      </c>
      <c r="R308" s="15" t="s">
        <v>83</v>
      </c>
      <c r="S308" s="17">
        <v>32000</v>
      </c>
      <c r="T308" s="15" t="s">
        <v>59</v>
      </c>
      <c r="U308" s="17">
        <v>1.5884100000000001</v>
      </c>
      <c r="V308" s="17" t="s">
        <v>62</v>
      </c>
      <c r="W308" s="17">
        <v>10300.780000000001</v>
      </c>
      <c r="X308" s="17">
        <v>61206.56689535133</v>
      </c>
      <c r="Y308" s="15" t="s">
        <v>891</v>
      </c>
      <c r="Z308" s="15" t="s">
        <v>64</v>
      </c>
      <c r="AA308" s="15" t="s">
        <v>65</v>
      </c>
      <c r="AB308" s="15" t="s">
        <v>172</v>
      </c>
      <c r="AC308" s="15" t="s">
        <v>173</v>
      </c>
      <c r="AD308" s="15" t="s">
        <v>108</v>
      </c>
      <c r="AE308" s="15" t="s">
        <v>174</v>
      </c>
      <c r="AF308" s="15" t="s">
        <v>175</v>
      </c>
      <c r="AG308" s="15" t="s">
        <v>176</v>
      </c>
      <c r="AH308" s="15" t="s">
        <v>57</v>
      </c>
      <c r="AI308" s="15" t="s">
        <v>57</v>
      </c>
      <c r="AJ308" s="10" t="s">
        <v>177</v>
      </c>
      <c r="AK308" s="15" t="s">
        <v>73</v>
      </c>
      <c r="AL308" s="15" t="s">
        <v>74</v>
      </c>
      <c r="AM308" s="15" t="s">
        <v>90</v>
      </c>
      <c r="AN308" s="15" t="s">
        <v>76</v>
      </c>
      <c r="AO308" s="15" t="s">
        <v>170</v>
      </c>
      <c r="AP308" s="15" t="s">
        <v>149</v>
      </c>
      <c r="AQ308" s="15" t="s">
        <v>171</v>
      </c>
      <c r="AR308" s="15" t="s">
        <v>57</v>
      </c>
      <c r="AS308" s="15" t="s">
        <v>156</v>
      </c>
      <c r="AT308" s="15" t="s">
        <v>57</v>
      </c>
      <c r="AU308" s="15" t="s">
        <v>172</v>
      </c>
      <c r="AV308" s="15" t="s">
        <v>173</v>
      </c>
      <c r="AW308" s="15" t="s">
        <v>108</v>
      </c>
      <c r="AX308" s="15" t="s">
        <v>174</v>
      </c>
      <c r="AY308" s="15" t="s">
        <v>175</v>
      </c>
      <c r="AZ308" s="14">
        <v>31245070</v>
      </c>
      <c r="BA308" s="14" t="s">
        <v>78</v>
      </c>
    </row>
    <row r="309" spans="1:53" hidden="1" x14ac:dyDescent="0.25">
      <c r="A309" s="16">
        <v>44379</v>
      </c>
      <c r="B309" s="15" t="s">
        <v>52</v>
      </c>
      <c r="C309" s="15" t="s">
        <v>894</v>
      </c>
      <c r="D309" s="15" t="s">
        <v>649</v>
      </c>
      <c r="E309" s="15" t="s">
        <v>159</v>
      </c>
      <c r="F309" s="15" t="s">
        <v>650</v>
      </c>
      <c r="G309" s="15" t="s">
        <v>57</v>
      </c>
      <c r="H309" s="15" t="s">
        <v>57</v>
      </c>
      <c r="I309" s="15" t="s">
        <v>57</v>
      </c>
      <c r="J309" s="17">
        <v>23040</v>
      </c>
      <c r="K309" s="15" t="s">
        <v>59</v>
      </c>
      <c r="L309" s="17">
        <v>1.9760404861854881</v>
      </c>
      <c r="M309" s="17">
        <v>24.490001424392581</v>
      </c>
      <c r="N309" s="11">
        <f t="shared" si="4"/>
        <v>45553.462803138034</v>
      </c>
      <c r="O309" s="17">
        <v>45527.062242257605</v>
      </c>
      <c r="P309" s="17">
        <v>1.9760009653757642</v>
      </c>
      <c r="Q309" s="15" t="s">
        <v>60</v>
      </c>
      <c r="R309" s="15" t="s">
        <v>161</v>
      </c>
      <c r="S309" s="17">
        <v>23040</v>
      </c>
      <c r="T309" s="15" t="s">
        <v>59</v>
      </c>
      <c r="U309" s="17">
        <v>1.973025</v>
      </c>
      <c r="V309" s="17" t="s">
        <v>62</v>
      </c>
      <c r="W309" s="17">
        <v>11149.58</v>
      </c>
      <c r="X309" s="17">
        <v>56676.642242257607</v>
      </c>
      <c r="Y309" s="15" t="s">
        <v>891</v>
      </c>
      <c r="Z309" s="15" t="s">
        <v>64</v>
      </c>
      <c r="AA309" s="15" t="s">
        <v>65</v>
      </c>
      <c r="AB309" s="15" t="s">
        <v>106</v>
      </c>
      <c r="AC309" s="15" t="s">
        <v>480</v>
      </c>
      <c r="AD309" s="15" t="s">
        <v>108</v>
      </c>
      <c r="AE309" s="15" t="s">
        <v>651</v>
      </c>
      <c r="AF309" s="15" t="s">
        <v>652</v>
      </c>
      <c r="AG309" s="15" t="s">
        <v>653</v>
      </c>
      <c r="AH309" s="15" t="s">
        <v>57</v>
      </c>
      <c r="AI309" s="15" t="s">
        <v>57</v>
      </c>
      <c r="AJ309" s="10" t="s">
        <v>654</v>
      </c>
      <c r="AK309" s="15" t="s">
        <v>73</v>
      </c>
      <c r="AL309" s="15" t="s">
        <v>74</v>
      </c>
      <c r="AM309" s="15" t="s">
        <v>166</v>
      </c>
      <c r="AN309" s="15" t="s">
        <v>76</v>
      </c>
      <c r="AO309" s="15" t="s">
        <v>649</v>
      </c>
      <c r="AP309" s="15" t="s">
        <v>159</v>
      </c>
      <c r="AQ309" s="15" t="s">
        <v>650</v>
      </c>
      <c r="AR309" s="15" t="s">
        <v>57</v>
      </c>
      <c r="AS309" s="15" t="s">
        <v>57</v>
      </c>
      <c r="AT309" s="15" t="s">
        <v>57</v>
      </c>
      <c r="AU309" s="15" t="s">
        <v>106</v>
      </c>
      <c r="AV309" s="15" t="s">
        <v>480</v>
      </c>
      <c r="AW309" s="15" t="s">
        <v>108</v>
      </c>
      <c r="AX309" s="15" t="s">
        <v>651</v>
      </c>
      <c r="AY309" s="15" t="s">
        <v>652</v>
      </c>
      <c r="AZ309" s="14">
        <v>31265969</v>
      </c>
      <c r="BA309" s="14" t="s">
        <v>78</v>
      </c>
    </row>
    <row r="310" spans="1:53" hidden="1" x14ac:dyDescent="0.25">
      <c r="A310" s="16">
        <v>44380</v>
      </c>
      <c r="B310" s="15" t="s">
        <v>52</v>
      </c>
      <c r="C310" s="15" t="s">
        <v>895</v>
      </c>
      <c r="D310" s="15" t="s">
        <v>375</v>
      </c>
      <c r="E310" s="15" t="s">
        <v>137</v>
      </c>
      <c r="F310" s="15" t="s">
        <v>376</v>
      </c>
      <c r="G310" s="15" t="s">
        <v>57</v>
      </c>
      <c r="H310" s="15" t="s">
        <v>139</v>
      </c>
      <c r="I310" s="15" t="s">
        <v>57</v>
      </c>
      <c r="J310" s="17">
        <v>16000</v>
      </c>
      <c r="K310" s="15" t="s">
        <v>59</v>
      </c>
      <c r="L310" s="17">
        <v>1.6983176183744939</v>
      </c>
      <c r="M310" s="17">
        <v>24.490001105613754</v>
      </c>
      <c r="N310" s="11">
        <f t="shared" si="4"/>
        <v>27198.571895097513</v>
      </c>
      <c r="O310" s="17">
        <v>27172.53843235402</v>
      </c>
      <c r="P310" s="17">
        <v>1.6982836520221263</v>
      </c>
      <c r="Q310" s="15" t="s">
        <v>60</v>
      </c>
      <c r="R310" s="15" t="s">
        <v>140</v>
      </c>
      <c r="S310" s="17">
        <v>16000</v>
      </c>
      <c r="T310" s="15" t="s">
        <v>59</v>
      </c>
      <c r="U310" s="17">
        <v>1.6133850000000001</v>
      </c>
      <c r="V310" s="17" t="s">
        <v>62</v>
      </c>
      <c r="W310" s="17">
        <v>6654.56</v>
      </c>
      <c r="X310" s="17">
        <v>33827.098432354018</v>
      </c>
      <c r="Y310" s="15" t="s">
        <v>891</v>
      </c>
      <c r="Z310" s="15" t="s">
        <v>64</v>
      </c>
      <c r="AA310" s="15" t="s">
        <v>65</v>
      </c>
      <c r="AB310" s="15" t="s">
        <v>106</v>
      </c>
      <c r="AC310" s="15" t="s">
        <v>377</v>
      </c>
      <c r="AD310" s="15" t="s">
        <v>108</v>
      </c>
      <c r="AE310" s="15" t="s">
        <v>378</v>
      </c>
      <c r="AF310" s="15" t="s">
        <v>379</v>
      </c>
      <c r="AG310" s="15" t="s">
        <v>380</v>
      </c>
      <c r="AH310" s="15" t="s">
        <v>57</v>
      </c>
      <c r="AI310" s="15" t="s">
        <v>57</v>
      </c>
      <c r="AJ310" s="10" t="s">
        <v>381</v>
      </c>
      <c r="AK310" s="15" t="s">
        <v>73</v>
      </c>
      <c r="AL310" s="15" t="s">
        <v>74</v>
      </c>
      <c r="AM310" s="15" t="s">
        <v>145</v>
      </c>
      <c r="AN310" s="15" t="s">
        <v>76</v>
      </c>
      <c r="AO310" s="15" t="s">
        <v>375</v>
      </c>
      <c r="AP310" s="15" t="s">
        <v>137</v>
      </c>
      <c r="AQ310" s="15" t="s">
        <v>376</v>
      </c>
      <c r="AR310" s="15" t="s">
        <v>57</v>
      </c>
      <c r="AS310" s="15" t="s">
        <v>139</v>
      </c>
      <c r="AT310" s="15" t="s">
        <v>57</v>
      </c>
      <c r="AU310" s="15" t="s">
        <v>106</v>
      </c>
      <c r="AV310" s="15" t="s">
        <v>377</v>
      </c>
      <c r="AW310" s="15" t="s">
        <v>108</v>
      </c>
      <c r="AX310" s="15" t="s">
        <v>378</v>
      </c>
      <c r="AY310" s="15" t="s">
        <v>379</v>
      </c>
      <c r="AZ310" s="14">
        <v>31230865</v>
      </c>
      <c r="BA310" s="14" t="s">
        <v>78</v>
      </c>
    </row>
    <row r="311" spans="1:53" hidden="1" x14ac:dyDescent="0.25">
      <c r="A311" s="16">
        <v>44380</v>
      </c>
      <c r="B311" s="15" t="s">
        <v>52</v>
      </c>
      <c r="C311" s="15" t="s">
        <v>896</v>
      </c>
      <c r="D311" s="15" t="s">
        <v>54</v>
      </c>
      <c r="E311" s="15" t="s">
        <v>137</v>
      </c>
      <c r="F311" s="15" t="s">
        <v>56</v>
      </c>
      <c r="G311" s="15" t="s">
        <v>57</v>
      </c>
      <c r="H311" s="15" t="s">
        <v>139</v>
      </c>
      <c r="I311" s="15" t="s">
        <v>57</v>
      </c>
      <c r="J311" s="17">
        <v>21440</v>
      </c>
      <c r="K311" s="15" t="s">
        <v>59</v>
      </c>
      <c r="L311" s="17">
        <v>1.9428136619630856</v>
      </c>
      <c r="M311" s="17">
        <v>0</v>
      </c>
      <c r="N311" s="11">
        <f t="shared" si="4"/>
        <v>41654.924912488554</v>
      </c>
      <c r="O311" s="17">
        <v>41653.0918339903</v>
      </c>
      <c r="P311" s="17">
        <v>1.9427748056898462</v>
      </c>
      <c r="Q311" s="15" t="s">
        <v>60</v>
      </c>
      <c r="R311" s="15" t="s">
        <v>140</v>
      </c>
      <c r="S311" s="17">
        <v>21440</v>
      </c>
      <c r="T311" s="15" t="s">
        <v>59</v>
      </c>
      <c r="U311" s="17">
        <v>1.0000001360791599</v>
      </c>
      <c r="V311" s="17" t="s">
        <v>62</v>
      </c>
      <c r="W311" s="17">
        <v>0</v>
      </c>
      <c r="X311" s="17">
        <v>41653.0918339903</v>
      </c>
      <c r="Y311" s="15" t="s">
        <v>891</v>
      </c>
      <c r="Z311" s="15" t="s">
        <v>64</v>
      </c>
      <c r="AA311" s="15" t="s">
        <v>65</v>
      </c>
      <c r="AB311" s="15" t="s">
        <v>66</v>
      </c>
      <c r="AC311" s="15" t="s">
        <v>67</v>
      </c>
      <c r="AD311" s="15" t="s">
        <v>68</v>
      </c>
      <c r="AE311" s="15" t="s">
        <v>69</v>
      </c>
      <c r="AF311" s="15" t="s">
        <v>70</v>
      </c>
      <c r="AG311" s="15" t="s">
        <v>71</v>
      </c>
      <c r="AH311" s="15" t="s">
        <v>57</v>
      </c>
      <c r="AI311" s="15" t="s">
        <v>57</v>
      </c>
      <c r="AJ311" s="10" t="s">
        <v>72</v>
      </c>
      <c r="AK311" s="15" t="s">
        <v>73</v>
      </c>
      <c r="AL311" s="15" t="s">
        <v>74</v>
      </c>
      <c r="AM311" s="15" t="s">
        <v>145</v>
      </c>
      <c r="AN311" s="15" t="s">
        <v>76</v>
      </c>
      <c r="AO311" s="15" t="s">
        <v>54</v>
      </c>
      <c r="AP311" s="15" t="s">
        <v>137</v>
      </c>
      <c r="AQ311" s="15" t="s">
        <v>56</v>
      </c>
      <c r="AR311" s="15" t="s">
        <v>57</v>
      </c>
      <c r="AS311" s="15" t="s">
        <v>139</v>
      </c>
      <c r="AT311" s="15" t="s">
        <v>57</v>
      </c>
      <c r="AU311" s="15" t="s">
        <v>66</v>
      </c>
      <c r="AV311" s="15" t="s">
        <v>67</v>
      </c>
      <c r="AW311" s="15" t="s">
        <v>68</v>
      </c>
      <c r="AX311" s="15" t="s">
        <v>69</v>
      </c>
      <c r="AY311" s="15" t="s">
        <v>70</v>
      </c>
      <c r="AZ311" s="14">
        <v>31221924</v>
      </c>
      <c r="BA311" s="14" t="s">
        <v>78</v>
      </c>
    </row>
    <row r="312" spans="1:53" hidden="1" x14ac:dyDescent="0.25">
      <c r="A312" s="16">
        <v>44380</v>
      </c>
      <c r="B312" s="15" t="s">
        <v>52</v>
      </c>
      <c r="C312" s="15" t="s">
        <v>836</v>
      </c>
      <c r="D312" s="15" t="s">
        <v>537</v>
      </c>
      <c r="E312" s="15" t="s">
        <v>214</v>
      </c>
      <c r="F312" s="15" t="s">
        <v>538</v>
      </c>
      <c r="G312" s="15" t="s">
        <v>57</v>
      </c>
      <c r="H312" s="15" t="s">
        <v>215</v>
      </c>
      <c r="I312" s="15" t="s">
        <v>57</v>
      </c>
      <c r="J312" s="17">
        <v>80000</v>
      </c>
      <c r="K312" s="15" t="s">
        <v>59</v>
      </c>
      <c r="L312" s="17">
        <v>1.1698436487329877</v>
      </c>
      <c r="M312" s="17">
        <v>26.112501218135019</v>
      </c>
      <c r="N312" s="11">
        <f t="shared" si="4"/>
        <v>93614.604399857155</v>
      </c>
      <c r="O312" s="17">
        <v>93585.620148801041</v>
      </c>
      <c r="P312" s="17">
        <v>1.1698202518600129</v>
      </c>
      <c r="Q312" s="15" t="s">
        <v>60</v>
      </c>
      <c r="R312" s="15" t="s">
        <v>183</v>
      </c>
      <c r="S312" s="17">
        <v>80000</v>
      </c>
      <c r="T312" s="15" t="s">
        <v>59</v>
      </c>
      <c r="U312" s="17">
        <v>1.16883</v>
      </c>
      <c r="V312" s="17" t="s">
        <v>62</v>
      </c>
      <c r="W312" s="17">
        <v>24437.54</v>
      </c>
      <c r="X312" s="17">
        <v>118023.16014880105</v>
      </c>
      <c r="Y312" s="15" t="s">
        <v>891</v>
      </c>
      <c r="Z312" s="15" t="s">
        <v>64</v>
      </c>
      <c r="AA312" s="15" t="s">
        <v>65</v>
      </c>
      <c r="AB312" s="15" t="s">
        <v>118</v>
      </c>
      <c r="AC312" s="15" t="s">
        <v>469</v>
      </c>
      <c r="AD312" s="15" t="s">
        <v>108</v>
      </c>
      <c r="AE312" s="15" t="s">
        <v>539</v>
      </c>
      <c r="AF312" s="15" t="s">
        <v>540</v>
      </c>
      <c r="AG312" s="15" t="s">
        <v>541</v>
      </c>
      <c r="AH312" s="15" t="s">
        <v>57</v>
      </c>
      <c r="AI312" s="15" t="s">
        <v>57</v>
      </c>
      <c r="AJ312" s="10" t="s">
        <v>897</v>
      </c>
      <c r="AK312" s="15" t="s">
        <v>73</v>
      </c>
      <c r="AL312" s="15" t="s">
        <v>74</v>
      </c>
      <c r="AM312" s="15" t="s">
        <v>216</v>
      </c>
      <c r="AN312" s="15" t="s">
        <v>76</v>
      </c>
      <c r="AO312" s="15" t="s">
        <v>537</v>
      </c>
      <c r="AP312" s="15" t="s">
        <v>214</v>
      </c>
      <c r="AQ312" s="15" t="s">
        <v>538</v>
      </c>
      <c r="AR312" s="15" t="s">
        <v>57</v>
      </c>
      <c r="AS312" s="15" t="s">
        <v>215</v>
      </c>
      <c r="AT312" s="15" t="s">
        <v>57</v>
      </c>
      <c r="AU312" s="15" t="s">
        <v>118</v>
      </c>
      <c r="AV312" s="15" t="s">
        <v>469</v>
      </c>
      <c r="AW312" s="15" t="s">
        <v>108</v>
      </c>
      <c r="AX312" s="15" t="s">
        <v>539</v>
      </c>
      <c r="AY312" s="15" t="s">
        <v>540</v>
      </c>
      <c r="AZ312" s="14">
        <v>31309651</v>
      </c>
      <c r="BA312" s="14" t="s">
        <v>78</v>
      </c>
    </row>
    <row r="313" spans="1:53" hidden="1" x14ac:dyDescent="0.25">
      <c r="A313" s="16">
        <v>44380</v>
      </c>
      <c r="B313" s="15" t="s">
        <v>52</v>
      </c>
      <c r="C313" s="15" t="s">
        <v>898</v>
      </c>
      <c r="D313" s="15" t="s">
        <v>375</v>
      </c>
      <c r="E313" s="15" t="s">
        <v>137</v>
      </c>
      <c r="F313" s="15" t="s">
        <v>376</v>
      </c>
      <c r="G313" s="15" t="s">
        <v>57</v>
      </c>
      <c r="H313" s="15" t="s">
        <v>139</v>
      </c>
      <c r="I313" s="15" t="s">
        <v>57</v>
      </c>
      <c r="J313" s="17">
        <v>16000</v>
      </c>
      <c r="K313" s="15" t="s">
        <v>59</v>
      </c>
      <c r="L313" s="17">
        <v>1.6983176183744939</v>
      </c>
      <c r="M313" s="17">
        <v>24.490001105613754</v>
      </c>
      <c r="N313" s="11">
        <f t="shared" si="4"/>
        <v>27198.571895097513</v>
      </c>
      <c r="O313" s="17">
        <v>27172.53843235402</v>
      </c>
      <c r="P313" s="17">
        <v>1.6982836520221263</v>
      </c>
      <c r="Q313" s="15" t="s">
        <v>60</v>
      </c>
      <c r="R313" s="15" t="s">
        <v>140</v>
      </c>
      <c r="S313" s="17">
        <v>16000</v>
      </c>
      <c r="T313" s="15" t="s">
        <v>59</v>
      </c>
      <c r="U313" s="17">
        <v>1.6133850000000001</v>
      </c>
      <c r="V313" s="17" t="s">
        <v>62</v>
      </c>
      <c r="W313" s="17">
        <v>6654.56</v>
      </c>
      <c r="X313" s="17">
        <v>33827.098432354018</v>
      </c>
      <c r="Y313" s="15" t="s">
        <v>891</v>
      </c>
      <c r="Z313" s="15" t="s">
        <v>64</v>
      </c>
      <c r="AA313" s="15" t="s">
        <v>65</v>
      </c>
      <c r="AB313" s="15" t="s">
        <v>106</v>
      </c>
      <c r="AC313" s="15" t="s">
        <v>377</v>
      </c>
      <c r="AD313" s="15" t="s">
        <v>108</v>
      </c>
      <c r="AE313" s="15" t="s">
        <v>378</v>
      </c>
      <c r="AF313" s="15" t="s">
        <v>379</v>
      </c>
      <c r="AG313" s="15" t="s">
        <v>380</v>
      </c>
      <c r="AH313" s="15" t="s">
        <v>57</v>
      </c>
      <c r="AI313" s="15" t="s">
        <v>57</v>
      </c>
      <c r="AJ313" s="10" t="s">
        <v>381</v>
      </c>
      <c r="AK313" s="15" t="s">
        <v>73</v>
      </c>
      <c r="AL313" s="15" t="s">
        <v>74</v>
      </c>
      <c r="AM313" s="15" t="s">
        <v>145</v>
      </c>
      <c r="AN313" s="15" t="s">
        <v>76</v>
      </c>
      <c r="AO313" s="15" t="s">
        <v>375</v>
      </c>
      <c r="AP313" s="15" t="s">
        <v>137</v>
      </c>
      <c r="AQ313" s="15" t="s">
        <v>376</v>
      </c>
      <c r="AR313" s="15" t="s">
        <v>57</v>
      </c>
      <c r="AS313" s="15" t="s">
        <v>139</v>
      </c>
      <c r="AT313" s="15" t="s">
        <v>57</v>
      </c>
      <c r="AU313" s="15" t="s">
        <v>106</v>
      </c>
      <c r="AV313" s="15" t="s">
        <v>377</v>
      </c>
      <c r="AW313" s="15" t="s">
        <v>108</v>
      </c>
      <c r="AX313" s="15" t="s">
        <v>378</v>
      </c>
      <c r="AY313" s="15" t="s">
        <v>379</v>
      </c>
      <c r="AZ313" s="14">
        <v>31267057</v>
      </c>
      <c r="BA313" s="14" t="s">
        <v>78</v>
      </c>
    </row>
    <row r="314" spans="1:53" hidden="1" x14ac:dyDescent="0.25">
      <c r="A314" s="16">
        <v>44380</v>
      </c>
      <c r="B314" s="15" t="s">
        <v>52</v>
      </c>
      <c r="C314" s="15" t="s">
        <v>899</v>
      </c>
      <c r="D314" s="15" t="s">
        <v>375</v>
      </c>
      <c r="E314" s="15" t="s">
        <v>137</v>
      </c>
      <c r="F314" s="15" t="s">
        <v>376</v>
      </c>
      <c r="G314" s="15" t="s">
        <v>57</v>
      </c>
      <c r="H314" s="15" t="s">
        <v>139</v>
      </c>
      <c r="I314" s="15" t="s">
        <v>57</v>
      </c>
      <c r="J314" s="17">
        <v>16000</v>
      </c>
      <c r="K314" s="15" t="s">
        <v>59</v>
      </c>
      <c r="L314" s="17">
        <v>1.6983176183744939</v>
      </c>
      <c r="M314" s="17">
        <v>24.490001105613754</v>
      </c>
      <c r="N314" s="11">
        <f t="shared" si="4"/>
        <v>27198.571895097513</v>
      </c>
      <c r="O314" s="17">
        <v>27172.53843235402</v>
      </c>
      <c r="P314" s="17">
        <v>1.6982836520221263</v>
      </c>
      <c r="Q314" s="15" t="s">
        <v>60</v>
      </c>
      <c r="R314" s="15" t="s">
        <v>140</v>
      </c>
      <c r="S314" s="17">
        <v>16000</v>
      </c>
      <c r="T314" s="15" t="s">
        <v>59</v>
      </c>
      <c r="U314" s="17">
        <v>1.6133850000000001</v>
      </c>
      <c r="V314" s="17" t="s">
        <v>62</v>
      </c>
      <c r="W314" s="17">
        <v>6654.56</v>
      </c>
      <c r="X314" s="17">
        <v>33827.098432354018</v>
      </c>
      <c r="Y314" s="15" t="s">
        <v>891</v>
      </c>
      <c r="Z314" s="15" t="s">
        <v>64</v>
      </c>
      <c r="AA314" s="15" t="s">
        <v>65</v>
      </c>
      <c r="AB314" s="15" t="s">
        <v>106</v>
      </c>
      <c r="AC314" s="15" t="s">
        <v>377</v>
      </c>
      <c r="AD314" s="15" t="s">
        <v>108</v>
      </c>
      <c r="AE314" s="15" t="s">
        <v>378</v>
      </c>
      <c r="AF314" s="15" t="s">
        <v>379</v>
      </c>
      <c r="AG314" s="15" t="s">
        <v>380</v>
      </c>
      <c r="AH314" s="15" t="s">
        <v>57</v>
      </c>
      <c r="AI314" s="15" t="s">
        <v>57</v>
      </c>
      <c r="AJ314" s="10" t="s">
        <v>381</v>
      </c>
      <c r="AK314" s="15" t="s">
        <v>73</v>
      </c>
      <c r="AL314" s="15" t="s">
        <v>74</v>
      </c>
      <c r="AM314" s="15" t="s">
        <v>145</v>
      </c>
      <c r="AN314" s="15" t="s">
        <v>76</v>
      </c>
      <c r="AO314" s="15" t="s">
        <v>375</v>
      </c>
      <c r="AP314" s="15" t="s">
        <v>137</v>
      </c>
      <c r="AQ314" s="15" t="s">
        <v>376</v>
      </c>
      <c r="AR314" s="15" t="s">
        <v>57</v>
      </c>
      <c r="AS314" s="15" t="s">
        <v>139</v>
      </c>
      <c r="AT314" s="15" t="s">
        <v>57</v>
      </c>
      <c r="AU314" s="15" t="s">
        <v>106</v>
      </c>
      <c r="AV314" s="15" t="s">
        <v>377</v>
      </c>
      <c r="AW314" s="15" t="s">
        <v>108</v>
      </c>
      <c r="AX314" s="15" t="s">
        <v>378</v>
      </c>
      <c r="AY314" s="15" t="s">
        <v>379</v>
      </c>
      <c r="AZ314" s="14">
        <v>31231031</v>
      </c>
      <c r="BA314" s="14" t="s">
        <v>78</v>
      </c>
    </row>
    <row r="315" spans="1:53" hidden="1" x14ac:dyDescent="0.25">
      <c r="A315" s="16">
        <v>44381</v>
      </c>
      <c r="B315" s="15" t="s">
        <v>52</v>
      </c>
      <c r="C315" s="15" t="s">
        <v>900</v>
      </c>
      <c r="D315" s="15" t="s">
        <v>375</v>
      </c>
      <c r="E315" s="15" t="s">
        <v>137</v>
      </c>
      <c r="F315" s="15" t="s">
        <v>376</v>
      </c>
      <c r="G315" s="15" t="s">
        <v>57</v>
      </c>
      <c r="H315" s="15" t="s">
        <v>139</v>
      </c>
      <c r="I315" s="15" t="s">
        <v>57</v>
      </c>
      <c r="J315" s="17">
        <v>16000</v>
      </c>
      <c r="K315" s="15" t="s">
        <v>59</v>
      </c>
      <c r="L315" s="17">
        <v>1.6988262612331826</v>
      </c>
      <c r="M315" s="17">
        <v>24.490001105613754</v>
      </c>
      <c r="N315" s="11">
        <f t="shared" si="4"/>
        <v>27206.710180836533</v>
      </c>
      <c r="O315" s="17">
        <v>27180.676555327325</v>
      </c>
      <c r="P315" s="17">
        <v>1.6987922847079577</v>
      </c>
      <c r="Q315" s="15" t="s">
        <v>60</v>
      </c>
      <c r="R315" s="15" t="s">
        <v>140</v>
      </c>
      <c r="S315" s="17">
        <v>16000</v>
      </c>
      <c r="T315" s="15" t="s">
        <v>59</v>
      </c>
      <c r="U315" s="17">
        <v>1.6133850000000001</v>
      </c>
      <c r="V315" s="17" t="s">
        <v>62</v>
      </c>
      <c r="W315" s="17">
        <v>6656.55</v>
      </c>
      <c r="X315" s="17">
        <v>33837.226555327325</v>
      </c>
      <c r="Y315" s="15" t="s">
        <v>891</v>
      </c>
      <c r="Z315" s="15" t="s">
        <v>64</v>
      </c>
      <c r="AA315" s="15" t="s">
        <v>65</v>
      </c>
      <c r="AB315" s="15" t="s">
        <v>106</v>
      </c>
      <c r="AC315" s="15" t="s">
        <v>377</v>
      </c>
      <c r="AD315" s="15" t="s">
        <v>108</v>
      </c>
      <c r="AE315" s="15" t="s">
        <v>378</v>
      </c>
      <c r="AF315" s="15" t="s">
        <v>379</v>
      </c>
      <c r="AG315" s="15" t="s">
        <v>380</v>
      </c>
      <c r="AH315" s="15" t="s">
        <v>57</v>
      </c>
      <c r="AI315" s="15" t="s">
        <v>57</v>
      </c>
      <c r="AJ315" s="10" t="s">
        <v>381</v>
      </c>
      <c r="AK315" s="15" t="s">
        <v>73</v>
      </c>
      <c r="AL315" s="15" t="s">
        <v>74</v>
      </c>
      <c r="AM315" s="15" t="s">
        <v>145</v>
      </c>
      <c r="AN315" s="15" t="s">
        <v>76</v>
      </c>
      <c r="AO315" s="15" t="s">
        <v>375</v>
      </c>
      <c r="AP315" s="15" t="s">
        <v>137</v>
      </c>
      <c r="AQ315" s="15" t="s">
        <v>376</v>
      </c>
      <c r="AR315" s="15" t="s">
        <v>57</v>
      </c>
      <c r="AS315" s="15" t="s">
        <v>139</v>
      </c>
      <c r="AT315" s="15" t="s">
        <v>57</v>
      </c>
      <c r="AU315" s="15" t="s">
        <v>106</v>
      </c>
      <c r="AV315" s="15" t="s">
        <v>377</v>
      </c>
      <c r="AW315" s="15" t="s">
        <v>108</v>
      </c>
      <c r="AX315" s="15" t="s">
        <v>378</v>
      </c>
      <c r="AY315" s="15" t="s">
        <v>379</v>
      </c>
      <c r="AZ315" s="14">
        <v>31313613</v>
      </c>
      <c r="BA315" s="14" t="s">
        <v>78</v>
      </c>
    </row>
    <row r="316" spans="1:53" hidden="1" x14ac:dyDescent="0.25">
      <c r="A316" s="16">
        <v>44381</v>
      </c>
      <c r="B316" s="15" t="s">
        <v>52</v>
      </c>
      <c r="C316" s="15" t="s">
        <v>901</v>
      </c>
      <c r="D316" s="15" t="s">
        <v>375</v>
      </c>
      <c r="E316" s="15" t="s">
        <v>137</v>
      </c>
      <c r="F316" s="15" t="s">
        <v>376</v>
      </c>
      <c r="G316" s="15" t="s">
        <v>57</v>
      </c>
      <c r="H316" s="15" t="s">
        <v>139</v>
      </c>
      <c r="I316" s="15" t="s">
        <v>57</v>
      </c>
      <c r="J316" s="17">
        <v>16000</v>
      </c>
      <c r="K316" s="15" t="s">
        <v>59</v>
      </c>
      <c r="L316" s="17">
        <v>1.6988262612331826</v>
      </c>
      <c r="M316" s="17">
        <v>24.490001105613754</v>
      </c>
      <c r="N316" s="11">
        <f t="shared" si="4"/>
        <v>27206.710180836533</v>
      </c>
      <c r="O316" s="17">
        <v>27180.676555327325</v>
      </c>
      <c r="P316" s="17">
        <v>1.6987922847079577</v>
      </c>
      <c r="Q316" s="15" t="s">
        <v>60</v>
      </c>
      <c r="R316" s="15" t="s">
        <v>140</v>
      </c>
      <c r="S316" s="17">
        <v>16000</v>
      </c>
      <c r="T316" s="15" t="s">
        <v>59</v>
      </c>
      <c r="U316" s="17">
        <v>1.6133850000000001</v>
      </c>
      <c r="V316" s="17" t="s">
        <v>62</v>
      </c>
      <c r="W316" s="17">
        <v>6656.55</v>
      </c>
      <c r="X316" s="17">
        <v>33837.226555327325</v>
      </c>
      <c r="Y316" s="15" t="s">
        <v>891</v>
      </c>
      <c r="Z316" s="15" t="s">
        <v>64</v>
      </c>
      <c r="AA316" s="15" t="s">
        <v>65</v>
      </c>
      <c r="AB316" s="15" t="s">
        <v>106</v>
      </c>
      <c r="AC316" s="15" t="s">
        <v>377</v>
      </c>
      <c r="AD316" s="15" t="s">
        <v>108</v>
      </c>
      <c r="AE316" s="15" t="s">
        <v>378</v>
      </c>
      <c r="AF316" s="15" t="s">
        <v>379</v>
      </c>
      <c r="AG316" s="15" t="s">
        <v>380</v>
      </c>
      <c r="AH316" s="15" t="s">
        <v>57</v>
      </c>
      <c r="AI316" s="15" t="s">
        <v>57</v>
      </c>
      <c r="AJ316" s="10" t="s">
        <v>381</v>
      </c>
      <c r="AK316" s="15" t="s">
        <v>73</v>
      </c>
      <c r="AL316" s="15" t="s">
        <v>74</v>
      </c>
      <c r="AM316" s="15" t="s">
        <v>145</v>
      </c>
      <c r="AN316" s="15" t="s">
        <v>76</v>
      </c>
      <c r="AO316" s="15" t="s">
        <v>375</v>
      </c>
      <c r="AP316" s="15" t="s">
        <v>137</v>
      </c>
      <c r="AQ316" s="15" t="s">
        <v>376</v>
      </c>
      <c r="AR316" s="15" t="s">
        <v>57</v>
      </c>
      <c r="AS316" s="15" t="s">
        <v>139</v>
      </c>
      <c r="AT316" s="15" t="s">
        <v>57</v>
      </c>
      <c r="AU316" s="15" t="s">
        <v>106</v>
      </c>
      <c r="AV316" s="15" t="s">
        <v>377</v>
      </c>
      <c r="AW316" s="15" t="s">
        <v>108</v>
      </c>
      <c r="AX316" s="15" t="s">
        <v>378</v>
      </c>
      <c r="AY316" s="15" t="s">
        <v>379</v>
      </c>
      <c r="AZ316" s="14">
        <v>31313610</v>
      </c>
      <c r="BA316" s="14" t="s">
        <v>78</v>
      </c>
    </row>
    <row r="317" spans="1:53" hidden="1" x14ac:dyDescent="0.25">
      <c r="A317" s="16">
        <v>44381</v>
      </c>
      <c r="B317" s="15" t="s">
        <v>52</v>
      </c>
      <c r="C317" s="15" t="s">
        <v>902</v>
      </c>
      <c r="D317" s="15" t="s">
        <v>313</v>
      </c>
      <c r="E317" s="15" t="s">
        <v>314</v>
      </c>
      <c r="F317" s="15" t="s">
        <v>315</v>
      </c>
      <c r="G317" s="15" t="s">
        <v>57</v>
      </c>
      <c r="H317" s="15" t="s">
        <v>215</v>
      </c>
      <c r="I317" s="15" t="s">
        <v>57</v>
      </c>
      <c r="J317" s="17">
        <v>16320</v>
      </c>
      <c r="K317" s="15" t="s">
        <v>59</v>
      </c>
      <c r="L317" s="17">
        <v>1.416966807040144</v>
      </c>
      <c r="M317" s="17">
        <v>27.735002578849908</v>
      </c>
      <c r="N317" s="11">
        <f t="shared" si="4"/>
        <v>23153.633293474002</v>
      </c>
      <c r="O317" s="17">
        <v>23124.435792929333</v>
      </c>
      <c r="P317" s="17">
        <v>1.4169384677040033</v>
      </c>
      <c r="Q317" s="15" t="s">
        <v>60</v>
      </c>
      <c r="R317" s="15" t="s">
        <v>316</v>
      </c>
      <c r="S317" s="17">
        <v>16320</v>
      </c>
      <c r="T317" s="15" t="s">
        <v>59</v>
      </c>
      <c r="U317" s="17">
        <v>1.4011974</v>
      </c>
      <c r="V317" s="17" t="s">
        <v>62</v>
      </c>
      <c r="W317" s="17">
        <v>6413.56</v>
      </c>
      <c r="X317" s="17">
        <v>29537.995792929334</v>
      </c>
      <c r="Y317" s="15" t="s">
        <v>891</v>
      </c>
      <c r="Z317" s="15" t="s">
        <v>64</v>
      </c>
      <c r="AA317" s="15" t="s">
        <v>65</v>
      </c>
      <c r="AB317" s="15" t="s">
        <v>106</v>
      </c>
      <c r="AC317" s="15" t="s">
        <v>317</v>
      </c>
      <c r="AD317" s="15" t="s">
        <v>108</v>
      </c>
      <c r="AE317" s="15" t="s">
        <v>318</v>
      </c>
      <c r="AF317" s="15" t="s">
        <v>319</v>
      </c>
      <c r="AG317" s="15" t="s">
        <v>320</v>
      </c>
      <c r="AH317" s="15" t="s">
        <v>57</v>
      </c>
      <c r="AI317" s="15" t="s">
        <v>57</v>
      </c>
      <c r="AJ317" s="10" t="s">
        <v>321</v>
      </c>
      <c r="AK317" s="15" t="s">
        <v>73</v>
      </c>
      <c r="AL317" s="15" t="s">
        <v>74</v>
      </c>
      <c r="AM317" s="15" t="s">
        <v>322</v>
      </c>
      <c r="AN317" s="15" t="s">
        <v>76</v>
      </c>
      <c r="AO317" s="15" t="s">
        <v>313</v>
      </c>
      <c r="AP317" s="15" t="s">
        <v>314</v>
      </c>
      <c r="AQ317" s="15" t="s">
        <v>315</v>
      </c>
      <c r="AR317" s="15" t="s">
        <v>57</v>
      </c>
      <c r="AS317" s="15" t="s">
        <v>215</v>
      </c>
      <c r="AT317" s="15" t="s">
        <v>57</v>
      </c>
      <c r="AU317" s="15" t="s">
        <v>106</v>
      </c>
      <c r="AV317" s="15" t="s">
        <v>317</v>
      </c>
      <c r="AW317" s="15" t="s">
        <v>108</v>
      </c>
      <c r="AX317" s="15" t="s">
        <v>318</v>
      </c>
      <c r="AY317" s="15" t="s">
        <v>319</v>
      </c>
      <c r="AZ317" s="14">
        <v>31312135</v>
      </c>
      <c r="BA317" s="14" t="s">
        <v>78</v>
      </c>
    </row>
    <row r="318" spans="1:53" hidden="1" x14ac:dyDescent="0.25">
      <c r="A318" s="16">
        <v>44381</v>
      </c>
      <c r="B318" s="15" t="s">
        <v>52</v>
      </c>
      <c r="C318" s="15" t="s">
        <v>903</v>
      </c>
      <c r="D318" s="15" t="s">
        <v>375</v>
      </c>
      <c r="E318" s="15" t="s">
        <v>137</v>
      </c>
      <c r="F318" s="15" t="s">
        <v>376</v>
      </c>
      <c r="G318" s="15" t="s">
        <v>57</v>
      </c>
      <c r="H318" s="15" t="s">
        <v>139</v>
      </c>
      <c r="I318" s="15" t="s">
        <v>57</v>
      </c>
      <c r="J318" s="17">
        <v>16000</v>
      </c>
      <c r="K318" s="15" t="s">
        <v>59</v>
      </c>
      <c r="L318" s="17">
        <v>1.6988262612331826</v>
      </c>
      <c r="M318" s="17">
        <v>24.490001105613754</v>
      </c>
      <c r="N318" s="11">
        <f t="shared" si="4"/>
        <v>27206.710180836533</v>
      </c>
      <c r="O318" s="17">
        <v>27180.676555327325</v>
      </c>
      <c r="P318" s="17">
        <v>1.6987922847079577</v>
      </c>
      <c r="Q318" s="15" t="s">
        <v>60</v>
      </c>
      <c r="R318" s="15" t="s">
        <v>140</v>
      </c>
      <c r="S318" s="17">
        <v>16000</v>
      </c>
      <c r="T318" s="15" t="s">
        <v>59</v>
      </c>
      <c r="U318" s="17">
        <v>1.6133850000000001</v>
      </c>
      <c r="V318" s="17" t="s">
        <v>62</v>
      </c>
      <c r="W318" s="17">
        <v>6656.55</v>
      </c>
      <c r="X318" s="17">
        <v>33837.226555327325</v>
      </c>
      <c r="Y318" s="15" t="s">
        <v>891</v>
      </c>
      <c r="Z318" s="15" t="s">
        <v>64</v>
      </c>
      <c r="AA318" s="15" t="s">
        <v>65</v>
      </c>
      <c r="AB318" s="15" t="s">
        <v>106</v>
      </c>
      <c r="AC318" s="15" t="s">
        <v>377</v>
      </c>
      <c r="AD318" s="15" t="s">
        <v>108</v>
      </c>
      <c r="AE318" s="15" t="s">
        <v>378</v>
      </c>
      <c r="AF318" s="15" t="s">
        <v>379</v>
      </c>
      <c r="AG318" s="15" t="s">
        <v>380</v>
      </c>
      <c r="AH318" s="15" t="s">
        <v>57</v>
      </c>
      <c r="AI318" s="15" t="s">
        <v>57</v>
      </c>
      <c r="AJ318" s="10" t="s">
        <v>381</v>
      </c>
      <c r="AK318" s="15" t="s">
        <v>73</v>
      </c>
      <c r="AL318" s="15" t="s">
        <v>74</v>
      </c>
      <c r="AM318" s="15" t="s">
        <v>145</v>
      </c>
      <c r="AN318" s="15" t="s">
        <v>76</v>
      </c>
      <c r="AO318" s="15" t="s">
        <v>375</v>
      </c>
      <c r="AP318" s="15" t="s">
        <v>137</v>
      </c>
      <c r="AQ318" s="15" t="s">
        <v>376</v>
      </c>
      <c r="AR318" s="15" t="s">
        <v>57</v>
      </c>
      <c r="AS318" s="15" t="s">
        <v>139</v>
      </c>
      <c r="AT318" s="15" t="s">
        <v>57</v>
      </c>
      <c r="AU318" s="15" t="s">
        <v>106</v>
      </c>
      <c r="AV318" s="15" t="s">
        <v>377</v>
      </c>
      <c r="AW318" s="15" t="s">
        <v>108</v>
      </c>
      <c r="AX318" s="15" t="s">
        <v>378</v>
      </c>
      <c r="AY318" s="15" t="s">
        <v>379</v>
      </c>
      <c r="AZ318" s="14">
        <v>31313617</v>
      </c>
      <c r="BA318" s="14" t="s">
        <v>78</v>
      </c>
    </row>
    <row r="319" spans="1:53" hidden="1" x14ac:dyDescent="0.25">
      <c r="A319" s="16">
        <v>44381</v>
      </c>
      <c r="B319" s="15" t="s">
        <v>52</v>
      </c>
      <c r="C319" s="15" t="s">
        <v>904</v>
      </c>
      <c r="D319" s="15" t="s">
        <v>375</v>
      </c>
      <c r="E319" s="15" t="s">
        <v>137</v>
      </c>
      <c r="F319" s="15" t="s">
        <v>376</v>
      </c>
      <c r="G319" s="15" t="s">
        <v>57</v>
      </c>
      <c r="H319" s="15" t="s">
        <v>139</v>
      </c>
      <c r="I319" s="15" t="s">
        <v>57</v>
      </c>
      <c r="J319" s="17">
        <v>16000</v>
      </c>
      <c r="K319" s="15" t="s">
        <v>59</v>
      </c>
      <c r="L319" s="17">
        <v>1.6988262612331826</v>
      </c>
      <c r="M319" s="17">
        <v>24.490001105613754</v>
      </c>
      <c r="N319" s="11">
        <f t="shared" si="4"/>
        <v>27206.710180836533</v>
      </c>
      <c r="O319" s="17">
        <v>27180.676555327325</v>
      </c>
      <c r="P319" s="17">
        <v>1.6987922847079577</v>
      </c>
      <c r="Q319" s="15" t="s">
        <v>60</v>
      </c>
      <c r="R319" s="15" t="s">
        <v>140</v>
      </c>
      <c r="S319" s="17">
        <v>16000</v>
      </c>
      <c r="T319" s="15" t="s">
        <v>59</v>
      </c>
      <c r="U319" s="17">
        <v>1.6133850000000001</v>
      </c>
      <c r="V319" s="17" t="s">
        <v>62</v>
      </c>
      <c r="W319" s="17">
        <v>6656.55</v>
      </c>
      <c r="X319" s="17">
        <v>33837.226555327325</v>
      </c>
      <c r="Y319" s="15" t="s">
        <v>891</v>
      </c>
      <c r="Z319" s="15" t="s">
        <v>64</v>
      </c>
      <c r="AA319" s="15" t="s">
        <v>65</v>
      </c>
      <c r="AB319" s="15" t="s">
        <v>106</v>
      </c>
      <c r="AC319" s="15" t="s">
        <v>377</v>
      </c>
      <c r="AD319" s="15" t="s">
        <v>108</v>
      </c>
      <c r="AE319" s="15" t="s">
        <v>378</v>
      </c>
      <c r="AF319" s="15" t="s">
        <v>379</v>
      </c>
      <c r="AG319" s="15" t="s">
        <v>380</v>
      </c>
      <c r="AH319" s="15" t="s">
        <v>57</v>
      </c>
      <c r="AI319" s="15" t="s">
        <v>57</v>
      </c>
      <c r="AJ319" s="10" t="s">
        <v>381</v>
      </c>
      <c r="AK319" s="15" t="s">
        <v>73</v>
      </c>
      <c r="AL319" s="15" t="s">
        <v>74</v>
      </c>
      <c r="AM319" s="15" t="s">
        <v>145</v>
      </c>
      <c r="AN319" s="15" t="s">
        <v>76</v>
      </c>
      <c r="AO319" s="15" t="s">
        <v>375</v>
      </c>
      <c r="AP319" s="15" t="s">
        <v>137</v>
      </c>
      <c r="AQ319" s="15" t="s">
        <v>376</v>
      </c>
      <c r="AR319" s="15" t="s">
        <v>57</v>
      </c>
      <c r="AS319" s="15" t="s">
        <v>139</v>
      </c>
      <c r="AT319" s="15" t="s">
        <v>57</v>
      </c>
      <c r="AU319" s="15" t="s">
        <v>106</v>
      </c>
      <c r="AV319" s="15" t="s">
        <v>377</v>
      </c>
      <c r="AW319" s="15" t="s">
        <v>108</v>
      </c>
      <c r="AX319" s="15" t="s">
        <v>378</v>
      </c>
      <c r="AY319" s="15" t="s">
        <v>379</v>
      </c>
      <c r="AZ319" s="14">
        <v>31313616</v>
      </c>
      <c r="BA319" s="14" t="s">
        <v>78</v>
      </c>
    </row>
    <row r="320" spans="1:53" hidden="1" x14ac:dyDescent="0.25">
      <c r="A320" s="16">
        <v>44381</v>
      </c>
      <c r="B320" s="15" t="s">
        <v>52</v>
      </c>
      <c r="C320" s="15" t="s">
        <v>905</v>
      </c>
      <c r="D320" s="15" t="s">
        <v>375</v>
      </c>
      <c r="E320" s="15" t="s">
        <v>137</v>
      </c>
      <c r="F320" s="15" t="s">
        <v>376</v>
      </c>
      <c r="G320" s="15" t="s">
        <v>57</v>
      </c>
      <c r="H320" s="15" t="s">
        <v>139</v>
      </c>
      <c r="I320" s="15" t="s">
        <v>57</v>
      </c>
      <c r="J320" s="17">
        <v>16000</v>
      </c>
      <c r="K320" s="15" t="s">
        <v>59</v>
      </c>
      <c r="L320" s="17">
        <v>1.6988262612331826</v>
      </c>
      <c r="M320" s="17">
        <v>24.490001105613754</v>
      </c>
      <c r="N320" s="11">
        <f t="shared" si="4"/>
        <v>27206.710180836533</v>
      </c>
      <c r="O320" s="17">
        <v>27180.676555327325</v>
      </c>
      <c r="P320" s="17">
        <v>1.6987922847079577</v>
      </c>
      <c r="Q320" s="15" t="s">
        <v>60</v>
      </c>
      <c r="R320" s="15" t="s">
        <v>140</v>
      </c>
      <c r="S320" s="17">
        <v>16000</v>
      </c>
      <c r="T320" s="15" t="s">
        <v>59</v>
      </c>
      <c r="U320" s="17">
        <v>1.6133850000000001</v>
      </c>
      <c r="V320" s="17" t="s">
        <v>62</v>
      </c>
      <c r="W320" s="17">
        <v>6656.55</v>
      </c>
      <c r="X320" s="17">
        <v>33837.226555327325</v>
      </c>
      <c r="Y320" s="15" t="s">
        <v>891</v>
      </c>
      <c r="Z320" s="15" t="s">
        <v>64</v>
      </c>
      <c r="AA320" s="15" t="s">
        <v>65</v>
      </c>
      <c r="AB320" s="15" t="s">
        <v>106</v>
      </c>
      <c r="AC320" s="15" t="s">
        <v>377</v>
      </c>
      <c r="AD320" s="15" t="s">
        <v>108</v>
      </c>
      <c r="AE320" s="15" t="s">
        <v>378</v>
      </c>
      <c r="AF320" s="15" t="s">
        <v>379</v>
      </c>
      <c r="AG320" s="15" t="s">
        <v>380</v>
      </c>
      <c r="AH320" s="15" t="s">
        <v>57</v>
      </c>
      <c r="AI320" s="15" t="s">
        <v>57</v>
      </c>
      <c r="AJ320" s="10" t="s">
        <v>381</v>
      </c>
      <c r="AK320" s="15" t="s">
        <v>73</v>
      </c>
      <c r="AL320" s="15" t="s">
        <v>74</v>
      </c>
      <c r="AM320" s="15" t="s">
        <v>145</v>
      </c>
      <c r="AN320" s="15" t="s">
        <v>76</v>
      </c>
      <c r="AO320" s="15" t="s">
        <v>375</v>
      </c>
      <c r="AP320" s="15" t="s">
        <v>137</v>
      </c>
      <c r="AQ320" s="15" t="s">
        <v>376</v>
      </c>
      <c r="AR320" s="15" t="s">
        <v>57</v>
      </c>
      <c r="AS320" s="15" t="s">
        <v>139</v>
      </c>
      <c r="AT320" s="15" t="s">
        <v>57</v>
      </c>
      <c r="AU320" s="15" t="s">
        <v>106</v>
      </c>
      <c r="AV320" s="15" t="s">
        <v>377</v>
      </c>
      <c r="AW320" s="15" t="s">
        <v>108</v>
      </c>
      <c r="AX320" s="15" t="s">
        <v>378</v>
      </c>
      <c r="AY320" s="15" t="s">
        <v>379</v>
      </c>
      <c r="AZ320" s="14">
        <v>31313618</v>
      </c>
      <c r="BA320" s="14" t="s">
        <v>78</v>
      </c>
    </row>
    <row r="321" spans="1:53" hidden="1" x14ac:dyDescent="0.25">
      <c r="A321" s="16">
        <v>44381</v>
      </c>
      <c r="B321" s="15" t="s">
        <v>52</v>
      </c>
      <c r="C321" s="15" t="s">
        <v>906</v>
      </c>
      <c r="D321" s="15" t="s">
        <v>437</v>
      </c>
      <c r="E321" s="15" t="s">
        <v>149</v>
      </c>
      <c r="F321" s="15" t="s">
        <v>438</v>
      </c>
      <c r="G321" s="15" t="s">
        <v>57</v>
      </c>
      <c r="H321" s="15" t="s">
        <v>57</v>
      </c>
      <c r="I321" s="15" t="s">
        <v>57</v>
      </c>
      <c r="J321" s="17">
        <v>24000</v>
      </c>
      <c r="K321" s="15" t="s">
        <v>59</v>
      </c>
      <c r="L321" s="17">
        <v>1.4302371290224027</v>
      </c>
      <c r="M321" s="17">
        <v>27.734999742041992</v>
      </c>
      <c r="N321" s="11">
        <f t="shared" si="4"/>
        <v>34354.426096279705</v>
      </c>
      <c r="O321" s="17">
        <v>34325.004582715737</v>
      </c>
      <c r="P321" s="17">
        <v>1430.2085242798223</v>
      </c>
      <c r="Q321" s="15" t="s">
        <v>60</v>
      </c>
      <c r="R321" s="15" t="s">
        <v>83</v>
      </c>
      <c r="S321" s="17">
        <v>24</v>
      </c>
      <c r="T321" s="15" t="s">
        <v>117</v>
      </c>
      <c r="U321" s="17">
        <v>1429.9713999999999</v>
      </c>
      <c r="V321" s="17" t="s">
        <v>62</v>
      </c>
      <c r="W321" s="17">
        <v>9520.0400000000009</v>
      </c>
      <c r="X321" s="17">
        <v>43845.044582715738</v>
      </c>
      <c r="Y321" s="15" t="s">
        <v>891</v>
      </c>
      <c r="Z321" s="15" t="s">
        <v>64</v>
      </c>
      <c r="AA321" s="15" t="s">
        <v>65</v>
      </c>
      <c r="AB321" s="15" t="s">
        <v>118</v>
      </c>
      <c r="AC321" s="15" t="s">
        <v>439</v>
      </c>
      <c r="AD321" s="15" t="s">
        <v>108</v>
      </c>
      <c r="AE321" s="15" t="s">
        <v>440</v>
      </c>
      <c r="AF321" s="15" t="s">
        <v>441</v>
      </c>
      <c r="AG321" s="15" t="s">
        <v>442</v>
      </c>
      <c r="AH321" s="15" t="s">
        <v>57</v>
      </c>
      <c r="AI321" s="15" t="s">
        <v>57</v>
      </c>
      <c r="AJ321" s="10" t="s">
        <v>443</v>
      </c>
      <c r="AK321" s="15" t="s">
        <v>73</v>
      </c>
      <c r="AL321" s="15" t="s">
        <v>74</v>
      </c>
      <c r="AM321" s="15" t="s">
        <v>90</v>
      </c>
      <c r="AN321" s="15" t="s">
        <v>76</v>
      </c>
      <c r="AO321" s="15" t="s">
        <v>437</v>
      </c>
      <c r="AP321" s="15" t="s">
        <v>149</v>
      </c>
      <c r="AQ321" s="15" t="s">
        <v>438</v>
      </c>
      <c r="AR321" s="15" t="s">
        <v>57</v>
      </c>
      <c r="AS321" s="15" t="s">
        <v>57</v>
      </c>
      <c r="AT321" s="15" t="s">
        <v>57</v>
      </c>
      <c r="AU321" s="15" t="s">
        <v>118</v>
      </c>
      <c r="AV321" s="15" t="s">
        <v>439</v>
      </c>
      <c r="AW321" s="15" t="s">
        <v>108</v>
      </c>
      <c r="AX321" s="15" t="s">
        <v>440</v>
      </c>
      <c r="AY321" s="15" t="s">
        <v>441</v>
      </c>
      <c r="AZ321" s="14">
        <v>34350699</v>
      </c>
      <c r="BA321" s="14" t="s">
        <v>78</v>
      </c>
    </row>
    <row r="322" spans="1:53" hidden="1" x14ac:dyDescent="0.25">
      <c r="A322" s="16">
        <v>44381</v>
      </c>
      <c r="B322" s="15" t="s">
        <v>52</v>
      </c>
      <c r="C322" s="15" t="s">
        <v>907</v>
      </c>
      <c r="D322" s="15" t="s">
        <v>375</v>
      </c>
      <c r="E322" s="15" t="s">
        <v>137</v>
      </c>
      <c r="F322" s="15" t="s">
        <v>376</v>
      </c>
      <c r="G322" s="15" t="s">
        <v>57</v>
      </c>
      <c r="H322" s="15" t="s">
        <v>139</v>
      </c>
      <c r="I322" s="15" t="s">
        <v>57</v>
      </c>
      <c r="J322" s="17">
        <v>16000</v>
      </c>
      <c r="K322" s="15" t="s">
        <v>59</v>
      </c>
      <c r="L322" s="17">
        <v>1.6988262612331826</v>
      </c>
      <c r="M322" s="17">
        <v>24.490001105613754</v>
      </c>
      <c r="N322" s="11">
        <f t="shared" ref="N322:N385" si="5">(J322*L322)+(1+M322)</f>
        <v>27206.710180836533</v>
      </c>
      <c r="O322" s="17">
        <v>27180.676555327325</v>
      </c>
      <c r="P322" s="17">
        <v>1.6987922847079577</v>
      </c>
      <c r="Q322" s="15" t="s">
        <v>60</v>
      </c>
      <c r="R322" s="15" t="s">
        <v>140</v>
      </c>
      <c r="S322" s="17">
        <v>16000</v>
      </c>
      <c r="T322" s="15" t="s">
        <v>59</v>
      </c>
      <c r="U322" s="17">
        <v>1.6133850000000001</v>
      </c>
      <c r="V322" s="17" t="s">
        <v>62</v>
      </c>
      <c r="W322" s="17">
        <v>6656.55</v>
      </c>
      <c r="X322" s="17">
        <v>33837.226555327325</v>
      </c>
      <c r="Y322" s="15" t="s">
        <v>891</v>
      </c>
      <c r="Z322" s="15" t="s">
        <v>64</v>
      </c>
      <c r="AA322" s="15" t="s">
        <v>65</v>
      </c>
      <c r="AB322" s="15" t="s">
        <v>106</v>
      </c>
      <c r="AC322" s="15" t="s">
        <v>377</v>
      </c>
      <c r="AD322" s="15" t="s">
        <v>108</v>
      </c>
      <c r="AE322" s="15" t="s">
        <v>378</v>
      </c>
      <c r="AF322" s="15" t="s">
        <v>379</v>
      </c>
      <c r="AG322" s="15" t="s">
        <v>380</v>
      </c>
      <c r="AH322" s="15" t="s">
        <v>57</v>
      </c>
      <c r="AI322" s="15" t="s">
        <v>57</v>
      </c>
      <c r="AJ322" s="10" t="s">
        <v>381</v>
      </c>
      <c r="AK322" s="15" t="s">
        <v>73</v>
      </c>
      <c r="AL322" s="15" t="s">
        <v>74</v>
      </c>
      <c r="AM322" s="15" t="s">
        <v>145</v>
      </c>
      <c r="AN322" s="15" t="s">
        <v>76</v>
      </c>
      <c r="AO322" s="15" t="s">
        <v>375</v>
      </c>
      <c r="AP322" s="15" t="s">
        <v>137</v>
      </c>
      <c r="AQ322" s="15" t="s">
        <v>376</v>
      </c>
      <c r="AR322" s="15" t="s">
        <v>57</v>
      </c>
      <c r="AS322" s="15" t="s">
        <v>139</v>
      </c>
      <c r="AT322" s="15" t="s">
        <v>57</v>
      </c>
      <c r="AU322" s="15" t="s">
        <v>106</v>
      </c>
      <c r="AV322" s="15" t="s">
        <v>377</v>
      </c>
      <c r="AW322" s="15" t="s">
        <v>108</v>
      </c>
      <c r="AX322" s="15" t="s">
        <v>378</v>
      </c>
      <c r="AY322" s="15" t="s">
        <v>379</v>
      </c>
      <c r="AZ322" s="14">
        <v>31313612</v>
      </c>
      <c r="BA322" s="14" t="s">
        <v>78</v>
      </c>
    </row>
    <row r="323" spans="1:53" hidden="1" x14ac:dyDescent="0.25">
      <c r="A323" s="16">
        <v>44383</v>
      </c>
      <c r="B323" s="15" t="s">
        <v>52</v>
      </c>
      <c r="C323" s="15" t="s">
        <v>836</v>
      </c>
      <c r="D323" s="15" t="s">
        <v>908</v>
      </c>
      <c r="E323" s="15" t="s">
        <v>149</v>
      </c>
      <c r="F323" s="15" t="s">
        <v>909</v>
      </c>
      <c r="G323" s="15" t="s">
        <v>57</v>
      </c>
      <c r="H323" s="15" t="s">
        <v>57</v>
      </c>
      <c r="I323" s="15" t="s">
        <v>57</v>
      </c>
      <c r="J323" s="17">
        <v>16000</v>
      </c>
      <c r="K323" s="15" t="s">
        <v>59</v>
      </c>
      <c r="L323" s="17">
        <v>1.6795720036902893</v>
      </c>
      <c r="M323" s="17">
        <v>27.734995952127427</v>
      </c>
      <c r="N323" s="11">
        <f t="shared" si="5"/>
        <v>26901.887054996754</v>
      </c>
      <c r="O323" s="17">
        <v>26872.614596003445</v>
      </c>
      <c r="P323" s="17">
        <v>1.6795384122502153</v>
      </c>
      <c r="Q323" s="15" t="s">
        <v>60</v>
      </c>
      <c r="R323" s="15" t="s">
        <v>83</v>
      </c>
      <c r="S323" s="17">
        <v>16000</v>
      </c>
      <c r="T323" s="15" t="s">
        <v>59</v>
      </c>
      <c r="U323" s="17">
        <v>1.663335</v>
      </c>
      <c r="V323" s="17" t="s">
        <v>62</v>
      </c>
      <c r="W323" s="17">
        <v>7453.12</v>
      </c>
      <c r="X323" s="17">
        <v>34325.734596003444</v>
      </c>
      <c r="Y323" s="15" t="s">
        <v>891</v>
      </c>
      <c r="Z323" s="15" t="s">
        <v>64</v>
      </c>
      <c r="AA323" s="15" t="s">
        <v>65</v>
      </c>
      <c r="AB323" s="15" t="s">
        <v>106</v>
      </c>
      <c r="AC323" s="15" t="s">
        <v>910</v>
      </c>
      <c r="AD323" s="15" t="s">
        <v>108</v>
      </c>
      <c r="AE323" s="15" t="s">
        <v>911</v>
      </c>
      <c r="AF323" s="15" t="s">
        <v>912</v>
      </c>
      <c r="AG323" s="15" t="s">
        <v>913</v>
      </c>
      <c r="AH323" s="15" t="s">
        <v>57</v>
      </c>
      <c r="AI323" s="15" t="s">
        <v>57</v>
      </c>
      <c r="AJ323" s="10" t="s">
        <v>420</v>
      </c>
      <c r="AK323" s="15" t="s">
        <v>73</v>
      </c>
      <c r="AL323" s="15" t="s">
        <v>74</v>
      </c>
      <c r="AM323" s="15" t="s">
        <v>90</v>
      </c>
      <c r="AN323" s="15" t="s">
        <v>76</v>
      </c>
      <c r="AO323" s="15" t="s">
        <v>908</v>
      </c>
      <c r="AP323" s="15" t="s">
        <v>149</v>
      </c>
      <c r="AQ323" s="15" t="s">
        <v>909</v>
      </c>
      <c r="AR323" s="15" t="s">
        <v>57</v>
      </c>
      <c r="AS323" s="15" t="s">
        <v>57</v>
      </c>
      <c r="AT323" s="15" t="s">
        <v>57</v>
      </c>
      <c r="AU323" s="15" t="s">
        <v>106</v>
      </c>
      <c r="AV323" s="15" t="s">
        <v>910</v>
      </c>
      <c r="AW323" s="15" t="s">
        <v>108</v>
      </c>
      <c r="AX323" s="15" t="s">
        <v>911</v>
      </c>
      <c r="AY323" s="15" t="s">
        <v>912</v>
      </c>
      <c r="AZ323" s="14">
        <v>34027598</v>
      </c>
      <c r="BA323" s="14" t="s">
        <v>78</v>
      </c>
    </row>
    <row r="324" spans="1:53" hidden="1" x14ac:dyDescent="0.25">
      <c r="A324" s="16">
        <v>44384</v>
      </c>
      <c r="B324" s="15" t="s">
        <v>52</v>
      </c>
      <c r="C324" s="15" t="s">
        <v>914</v>
      </c>
      <c r="D324" s="15" t="s">
        <v>92</v>
      </c>
      <c r="E324" s="15" t="s">
        <v>350</v>
      </c>
      <c r="F324" s="15" t="s">
        <v>94</v>
      </c>
      <c r="G324" s="15" t="s">
        <v>57</v>
      </c>
      <c r="H324" s="15" t="s">
        <v>215</v>
      </c>
      <c r="I324" s="15" t="s">
        <v>57</v>
      </c>
      <c r="J324" s="17">
        <v>80000</v>
      </c>
      <c r="K324" s="15" t="s">
        <v>59</v>
      </c>
      <c r="L324" s="17">
        <v>1.1677638513709094</v>
      </c>
      <c r="M324" s="17">
        <v>26.112499713788523</v>
      </c>
      <c r="N324" s="11">
        <f t="shared" si="5"/>
        <v>93448.220609386539</v>
      </c>
      <c r="O324" s="17">
        <v>93419.239687510562</v>
      </c>
      <c r="P324" s="17">
        <v>1.167740496093882</v>
      </c>
      <c r="Q324" s="15" t="s">
        <v>60</v>
      </c>
      <c r="R324" s="15" t="s">
        <v>183</v>
      </c>
      <c r="S324" s="17">
        <v>80000</v>
      </c>
      <c r="T324" s="15" t="s">
        <v>59</v>
      </c>
      <c r="U324" s="17">
        <v>1.0000000834854901</v>
      </c>
      <c r="V324" s="17" t="s">
        <v>62</v>
      </c>
      <c r="W324" s="17">
        <v>24394.1</v>
      </c>
      <c r="X324" s="17">
        <v>117813.33968751057</v>
      </c>
      <c r="Y324" s="15" t="s">
        <v>891</v>
      </c>
      <c r="Z324" s="15" t="s">
        <v>64</v>
      </c>
      <c r="AA324" s="15" t="s">
        <v>65</v>
      </c>
      <c r="AB324" s="15" t="s">
        <v>96</v>
      </c>
      <c r="AC324" s="15" t="s">
        <v>97</v>
      </c>
      <c r="AD324" s="15" t="s">
        <v>96</v>
      </c>
      <c r="AE324" s="15" t="s">
        <v>98</v>
      </c>
      <c r="AF324" s="15" t="s">
        <v>99</v>
      </c>
      <c r="AG324" s="15" t="s">
        <v>100</v>
      </c>
      <c r="AH324" s="15" t="s">
        <v>57</v>
      </c>
      <c r="AI324" s="15" t="s">
        <v>57</v>
      </c>
      <c r="AJ324" s="10" t="s">
        <v>101</v>
      </c>
      <c r="AK324" s="15" t="s">
        <v>73</v>
      </c>
      <c r="AL324" s="15" t="s">
        <v>74</v>
      </c>
      <c r="AM324" s="15" t="s">
        <v>216</v>
      </c>
      <c r="AN324" s="15" t="s">
        <v>76</v>
      </c>
      <c r="AO324" s="15" t="s">
        <v>92</v>
      </c>
      <c r="AP324" s="15" t="s">
        <v>350</v>
      </c>
      <c r="AQ324" s="15" t="s">
        <v>94</v>
      </c>
      <c r="AR324" s="15" t="s">
        <v>57</v>
      </c>
      <c r="AS324" s="15" t="s">
        <v>215</v>
      </c>
      <c r="AT324" s="15" t="s">
        <v>57</v>
      </c>
      <c r="AU324" s="15" t="s">
        <v>96</v>
      </c>
      <c r="AV324" s="15" t="s">
        <v>97</v>
      </c>
      <c r="AW324" s="15" t="s">
        <v>96</v>
      </c>
      <c r="AX324" s="15" t="s">
        <v>98</v>
      </c>
      <c r="AY324" s="15" t="s">
        <v>99</v>
      </c>
      <c r="AZ324" s="14">
        <v>35214552</v>
      </c>
      <c r="BA324" s="14" t="s">
        <v>78</v>
      </c>
    </row>
    <row r="325" spans="1:53" hidden="1" x14ac:dyDescent="0.25">
      <c r="A325" s="16">
        <v>44385</v>
      </c>
      <c r="B325" s="15" t="s">
        <v>52</v>
      </c>
      <c r="C325" s="15" t="s">
        <v>915</v>
      </c>
      <c r="D325" s="15" t="s">
        <v>223</v>
      </c>
      <c r="E325" s="15" t="s">
        <v>224</v>
      </c>
      <c r="F325" s="15" t="s">
        <v>225</v>
      </c>
      <c r="G325" s="15" t="s">
        <v>57</v>
      </c>
      <c r="H325" s="15" t="s">
        <v>692</v>
      </c>
      <c r="I325" s="15" t="s">
        <v>57</v>
      </c>
      <c r="J325" s="17">
        <v>24000</v>
      </c>
      <c r="K325" s="15" t="s">
        <v>59</v>
      </c>
      <c r="L325" s="17">
        <v>1.6117492992924596</v>
      </c>
      <c r="M325" s="17">
        <v>20.235000968348828</v>
      </c>
      <c r="N325" s="11">
        <f t="shared" si="5"/>
        <v>38703.218183987381</v>
      </c>
      <c r="O325" s="17">
        <v>38681.20954335537</v>
      </c>
      <c r="P325" s="17">
        <v>1.6117170643064738</v>
      </c>
      <c r="Q325" s="15" t="s">
        <v>60</v>
      </c>
      <c r="R325" s="15" t="s">
        <v>83</v>
      </c>
      <c r="S325" s="17">
        <v>24000</v>
      </c>
      <c r="T325" s="15" t="s">
        <v>59</v>
      </c>
      <c r="U325" s="17">
        <v>1.5984</v>
      </c>
      <c r="V325" s="17" t="s">
        <v>62</v>
      </c>
      <c r="W325" s="17">
        <v>7827.14</v>
      </c>
      <c r="X325" s="17">
        <v>46508.349543355369</v>
      </c>
      <c r="Y325" s="15" t="s">
        <v>891</v>
      </c>
      <c r="Z325" s="15" t="s">
        <v>64</v>
      </c>
      <c r="AA325" s="15" t="s">
        <v>65</v>
      </c>
      <c r="AB325" s="15" t="s">
        <v>66</v>
      </c>
      <c r="AC325" s="15" t="s">
        <v>67</v>
      </c>
      <c r="AD325" s="15" t="s">
        <v>68</v>
      </c>
      <c r="AE325" s="15" t="s">
        <v>226</v>
      </c>
      <c r="AF325" s="15" t="s">
        <v>227</v>
      </c>
      <c r="AG325" s="15" t="s">
        <v>228</v>
      </c>
      <c r="AH325" s="15" t="s">
        <v>57</v>
      </c>
      <c r="AI325" s="15" t="s">
        <v>57</v>
      </c>
      <c r="AJ325" s="10" t="s">
        <v>229</v>
      </c>
      <c r="AK325" s="15" t="s">
        <v>73</v>
      </c>
      <c r="AL325" s="15" t="s">
        <v>74</v>
      </c>
      <c r="AM325" s="15" t="s">
        <v>90</v>
      </c>
      <c r="AN325" s="15" t="s">
        <v>76</v>
      </c>
      <c r="AO325" s="15" t="s">
        <v>223</v>
      </c>
      <c r="AP325" s="15" t="s">
        <v>224</v>
      </c>
      <c r="AQ325" s="15" t="s">
        <v>225</v>
      </c>
      <c r="AR325" s="15" t="s">
        <v>57</v>
      </c>
      <c r="AS325" s="15" t="s">
        <v>692</v>
      </c>
      <c r="AT325" s="15" t="s">
        <v>57</v>
      </c>
      <c r="AU325" s="15" t="s">
        <v>66</v>
      </c>
      <c r="AV325" s="15" t="s">
        <v>67</v>
      </c>
      <c r="AW325" s="15" t="s">
        <v>68</v>
      </c>
      <c r="AX325" s="15" t="s">
        <v>226</v>
      </c>
      <c r="AY325" s="15" t="s">
        <v>227</v>
      </c>
      <c r="AZ325" s="14">
        <v>31305061</v>
      </c>
      <c r="BA325" s="14" t="s">
        <v>78</v>
      </c>
    </row>
    <row r="326" spans="1:53" hidden="1" x14ac:dyDescent="0.25">
      <c r="A326" s="16">
        <v>44385</v>
      </c>
      <c r="B326" s="15" t="s">
        <v>52</v>
      </c>
      <c r="C326" s="15" t="s">
        <v>916</v>
      </c>
      <c r="D326" s="15" t="s">
        <v>546</v>
      </c>
      <c r="E326" s="15" t="s">
        <v>700</v>
      </c>
      <c r="F326" s="15" t="s">
        <v>547</v>
      </c>
      <c r="G326" s="15" t="s">
        <v>57</v>
      </c>
      <c r="H326" s="15" t="s">
        <v>57</v>
      </c>
      <c r="I326" s="15" t="s">
        <v>57</v>
      </c>
      <c r="J326" s="17">
        <v>24000</v>
      </c>
      <c r="K326" s="15" t="s">
        <v>59</v>
      </c>
      <c r="L326" s="17">
        <v>1.4556110859235025</v>
      </c>
      <c r="M326" s="17">
        <v>27.735000022976148</v>
      </c>
      <c r="N326" s="11">
        <f t="shared" si="5"/>
        <v>34963.40106218704</v>
      </c>
      <c r="O326" s="17">
        <v>34933.967368842816</v>
      </c>
      <c r="P326" s="17">
        <v>1.4555819737017839</v>
      </c>
      <c r="Q326" s="15" t="s">
        <v>60</v>
      </c>
      <c r="R326" s="15" t="s">
        <v>83</v>
      </c>
      <c r="S326" s="17">
        <v>24000</v>
      </c>
      <c r="T326" s="15" t="s">
        <v>59</v>
      </c>
      <c r="U326" s="17">
        <v>1.0000004129434601</v>
      </c>
      <c r="V326" s="17" t="s">
        <v>62</v>
      </c>
      <c r="W326" s="17">
        <v>9688.94</v>
      </c>
      <c r="X326" s="17">
        <v>44622.907368842818</v>
      </c>
      <c r="Y326" s="15" t="s">
        <v>891</v>
      </c>
      <c r="Z326" s="15" t="s">
        <v>64</v>
      </c>
      <c r="AA326" s="15" t="s">
        <v>65</v>
      </c>
      <c r="AB326" s="15" t="s">
        <v>368</v>
      </c>
      <c r="AC326" s="15" t="s">
        <v>548</v>
      </c>
      <c r="AD326" s="15" t="s">
        <v>108</v>
      </c>
      <c r="AE326" s="15" t="s">
        <v>549</v>
      </c>
      <c r="AF326" s="15" t="s">
        <v>550</v>
      </c>
      <c r="AG326" s="15" t="s">
        <v>551</v>
      </c>
      <c r="AH326" s="15" t="s">
        <v>57</v>
      </c>
      <c r="AI326" s="15" t="s">
        <v>57</v>
      </c>
      <c r="AJ326" s="10" t="s">
        <v>552</v>
      </c>
      <c r="AK326" s="15" t="s">
        <v>73</v>
      </c>
      <c r="AL326" s="15" t="s">
        <v>74</v>
      </c>
      <c r="AM326" s="15" t="s">
        <v>706</v>
      </c>
      <c r="AN326" s="15" t="s">
        <v>76</v>
      </c>
      <c r="AO326" s="15" t="s">
        <v>546</v>
      </c>
      <c r="AP326" s="15" t="s">
        <v>700</v>
      </c>
      <c r="AQ326" s="15" t="s">
        <v>547</v>
      </c>
      <c r="AR326" s="15" t="s">
        <v>57</v>
      </c>
      <c r="AS326" s="15" t="s">
        <v>57</v>
      </c>
      <c r="AT326" s="15" t="s">
        <v>57</v>
      </c>
      <c r="AU326" s="15" t="s">
        <v>368</v>
      </c>
      <c r="AV326" s="15" t="s">
        <v>548</v>
      </c>
      <c r="AW326" s="15" t="s">
        <v>108</v>
      </c>
      <c r="AX326" s="15" t="s">
        <v>549</v>
      </c>
      <c r="AY326" s="15" t="s">
        <v>550</v>
      </c>
      <c r="AZ326" s="14">
        <v>33621104</v>
      </c>
      <c r="BA326" s="14" t="s">
        <v>78</v>
      </c>
    </row>
    <row r="327" spans="1:53" hidden="1" x14ac:dyDescent="0.25">
      <c r="A327" s="16">
        <v>44388</v>
      </c>
      <c r="B327" s="15" t="s">
        <v>52</v>
      </c>
      <c r="C327" s="15" t="s">
        <v>836</v>
      </c>
      <c r="D327" s="15" t="s">
        <v>501</v>
      </c>
      <c r="E327" s="15" t="s">
        <v>350</v>
      </c>
      <c r="F327" s="15" t="s">
        <v>502</v>
      </c>
      <c r="G327" s="15" t="s">
        <v>57</v>
      </c>
      <c r="H327" s="15" t="s">
        <v>917</v>
      </c>
      <c r="I327" s="15" t="s">
        <v>57</v>
      </c>
      <c r="J327" s="17">
        <v>64000</v>
      </c>
      <c r="K327" s="15" t="s">
        <v>59</v>
      </c>
      <c r="L327" s="17">
        <v>1.1823230181167872</v>
      </c>
      <c r="M327" s="17">
        <v>26.11249978717608</v>
      </c>
      <c r="N327" s="11">
        <f t="shared" si="5"/>
        <v>75695.785659261557</v>
      </c>
      <c r="O327" s="17">
        <v>75667.15978601118</v>
      </c>
      <c r="P327" s="17">
        <v>1.1822993716564247</v>
      </c>
      <c r="Q327" s="15" t="s">
        <v>60</v>
      </c>
      <c r="R327" s="15" t="s">
        <v>183</v>
      </c>
      <c r="S327" s="17">
        <v>64000</v>
      </c>
      <c r="T327" s="15" t="s">
        <v>59</v>
      </c>
      <c r="U327" s="17">
        <v>1.16883</v>
      </c>
      <c r="V327" s="17" t="s">
        <v>62</v>
      </c>
      <c r="W327" s="17">
        <v>19758.580000000002</v>
      </c>
      <c r="X327" s="17">
        <v>95425.739786011181</v>
      </c>
      <c r="Y327" s="15" t="s">
        <v>891</v>
      </c>
      <c r="Z327" s="15" t="s">
        <v>64</v>
      </c>
      <c r="AA327" s="15" t="s">
        <v>65</v>
      </c>
      <c r="AB327" s="15" t="s">
        <v>118</v>
      </c>
      <c r="AC327" s="15" t="s">
        <v>119</v>
      </c>
      <c r="AD327" s="15" t="s">
        <v>108</v>
      </c>
      <c r="AE327" s="15" t="s">
        <v>503</v>
      </c>
      <c r="AF327" s="15" t="s">
        <v>57</v>
      </c>
      <c r="AG327" s="15" t="s">
        <v>504</v>
      </c>
      <c r="AH327" s="15" t="s">
        <v>57</v>
      </c>
      <c r="AI327" s="15" t="s">
        <v>57</v>
      </c>
      <c r="AJ327" s="10" t="s">
        <v>285</v>
      </c>
      <c r="AK327" s="15" t="s">
        <v>73</v>
      </c>
      <c r="AL327" s="15" t="s">
        <v>74</v>
      </c>
      <c r="AM327" s="15" t="s">
        <v>216</v>
      </c>
      <c r="AN327" s="15" t="s">
        <v>76</v>
      </c>
      <c r="AO327" s="15" t="s">
        <v>501</v>
      </c>
      <c r="AP327" s="15" t="s">
        <v>350</v>
      </c>
      <c r="AQ327" s="15" t="s">
        <v>502</v>
      </c>
      <c r="AR327" s="15" t="s">
        <v>57</v>
      </c>
      <c r="AS327" s="15" t="s">
        <v>918</v>
      </c>
      <c r="AT327" s="15" t="s">
        <v>57</v>
      </c>
      <c r="AU327" s="15" t="s">
        <v>118</v>
      </c>
      <c r="AV327" s="15" t="s">
        <v>119</v>
      </c>
      <c r="AW327" s="15" t="s">
        <v>108</v>
      </c>
      <c r="AX327" s="15" t="s">
        <v>503</v>
      </c>
      <c r="AY327" s="15" t="s">
        <v>57</v>
      </c>
      <c r="AZ327" s="14">
        <v>32542852</v>
      </c>
      <c r="BA327" s="14" t="s">
        <v>78</v>
      </c>
    </row>
    <row r="328" spans="1:53" hidden="1" x14ac:dyDescent="0.25">
      <c r="A328" s="16">
        <v>44388</v>
      </c>
      <c r="B328" s="15" t="s">
        <v>52</v>
      </c>
      <c r="C328" s="15" t="s">
        <v>919</v>
      </c>
      <c r="D328" s="15" t="s">
        <v>601</v>
      </c>
      <c r="E328" s="15" t="s">
        <v>137</v>
      </c>
      <c r="F328" s="15" t="s">
        <v>602</v>
      </c>
      <c r="G328" s="15" t="s">
        <v>57</v>
      </c>
      <c r="H328" s="15" t="s">
        <v>255</v>
      </c>
      <c r="I328" s="15" t="s">
        <v>57</v>
      </c>
      <c r="J328" s="17">
        <v>21460</v>
      </c>
      <c r="K328" s="15" t="s">
        <v>59</v>
      </c>
      <c r="L328" s="17">
        <v>1.703757786331821</v>
      </c>
      <c r="M328" s="17">
        <v>24.490001357951456</v>
      </c>
      <c r="N328" s="11">
        <f t="shared" si="5"/>
        <v>36588.132096038833</v>
      </c>
      <c r="O328" s="17">
        <v>36561.910841838988</v>
      </c>
      <c r="P328" s="17">
        <v>1.7037237111760946</v>
      </c>
      <c r="Q328" s="15" t="s">
        <v>60</v>
      </c>
      <c r="R328" s="15" t="s">
        <v>140</v>
      </c>
      <c r="S328" s="17">
        <v>21460</v>
      </c>
      <c r="T328" s="15" t="s">
        <v>59</v>
      </c>
      <c r="U328" s="17">
        <v>1.00000029670216</v>
      </c>
      <c r="V328" s="17" t="s">
        <v>62</v>
      </c>
      <c r="W328" s="17">
        <v>8954.01</v>
      </c>
      <c r="X328" s="17">
        <v>45515.92084183899</v>
      </c>
      <c r="Y328" s="15" t="s">
        <v>891</v>
      </c>
      <c r="Z328" s="15" t="s">
        <v>64</v>
      </c>
      <c r="AA328" s="15" t="s">
        <v>65</v>
      </c>
      <c r="AB328" s="15" t="s">
        <v>603</v>
      </c>
      <c r="AC328" s="15" t="s">
        <v>604</v>
      </c>
      <c r="AD328" s="15" t="s">
        <v>108</v>
      </c>
      <c r="AE328" s="15" t="s">
        <v>605</v>
      </c>
      <c r="AF328" s="15" t="s">
        <v>606</v>
      </c>
      <c r="AG328" s="15" t="s">
        <v>607</v>
      </c>
      <c r="AH328" s="15" t="s">
        <v>57</v>
      </c>
      <c r="AI328" s="15" t="s">
        <v>57</v>
      </c>
      <c r="AJ328" s="10" t="s">
        <v>920</v>
      </c>
      <c r="AK328" s="15" t="s">
        <v>73</v>
      </c>
      <c r="AL328" s="15" t="s">
        <v>74</v>
      </c>
      <c r="AM328" s="15" t="s">
        <v>145</v>
      </c>
      <c r="AN328" s="15" t="s">
        <v>76</v>
      </c>
      <c r="AO328" s="15" t="s">
        <v>601</v>
      </c>
      <c r="AP328" s="15" t="s">
        <v>137</v>
      </c>
      <c r="AQ328" s="15" t="s">
        <v>602</v>
      </c>
      <c r="AR328" s="15" t="s">
        <v>57</v>
      </c>
      <c r="AS328" s="15" t="s">
        <v>57</v>
      </c>
      <c r="AT328" s="15" t="s">
        <v>57</v>
      </c>
      <c r="AU328" s="15" t="s">
        <v>603</v>
      </c>
      <c r="AV328" s="15" t="s">
        <v>604</v>
      </c>
      <c r="AW328" s="15" t="s">
        <v>108</v>
      </c>
      <c r="AX328" s="15" t="s">
        <v>605</v>
      </c>
      <c r="AY328" s="15" t="s">
        <v>606</v>
      </c>
      <c r="AZ328" s="14">
        <v>34656369</v>
      </c>
      <c r="BA328" s="14" t="s">
        <v>78</v>
      </c>
    </row>
    <row r="329" spans="1:53" hidden="1" x14ac:dyDescent="0.25">
      <c r="A329" s="16">
        <v>44388</v>
      </c>
      <c r="B329" s="15" t="s">
        <v>52</v>
      </c>
      <c r="C329" s="15" t="s">
        <v>921</v>
      </c>
      <c r="D329" s="15" t="s">
        <v>922</v>
      </c>
      <c r="E329" s="15" t="s">
        <v>224</v>
      </c>
      <c r="F329" s="15" t="s">
        <v>57</v>
      </c>
      <c r="G329" s="15" t="s">
        <v>57</v>
      </c>
      <c r="H329" s="15" t="s">
        <v>57</v>
      </c>
      <c r="I329" s="15" t="s">
        <v>57</v>
      </c>
      <c r="J329" s="17">
        <v>72000</v>
      </c>
      <c r="K329" s="15" t="s">
        <v>59</v>
      </c>
      <c r="L329" s="17">
        <v>1.586536015763552</v>
      </c>
      <c r="M329" s="17">
        <v>0</v>
      </c>
      <c r="N329" s="11">
        <f t="shared" si="5"/>
        <v>114231.59313497574</v>
      </c>
      <c r="O329" s="17">
        <v>114229.45082904441</v>
      </c>
      <c r="P329" s="17">
        <v>1.5865201504033946</v>
      </c>
      <c r="Q329" s="15" t="s">
        <v>60</v>
      </c>
      <c r="R329" s="15" t="s">
        <v>83</v>
      </c>
      <c r="S329" s="17">
        <v>72000</v>
      </c>
      <c r="T329" s="15" t="s">
        <v>59</v>
      </c>
      <c r="U329" s="17">
        <v>1.56843</v>
      </c>
      <c r="V329" s="17" t="s">
        <v>62</v>
      </c>
      <c r="W329" s="17">
        <v>0</v>
      </c>
      <c r="X329" s="17">
        <v>114229.45082904441</v>
      </c>
      <c r="Y329" s="15" t="s">
        <v>891</v>
      </c>
      <c r="Z329" s="15" t="s">
        <v>64</v>
      </c>
      <c r="AA329" s="15" t="s">
        <v>65</v>
      </c>
      <c r="AB329" s="15" t="s">
        <v>57</v>
      </c>
      <c r="AC329" s="15" t="s">
        <v>447</v>
      </c>
      <c r="AD329" s="15" t="s">
        <v>57</v>
      </c>
      <c r="AE329" s="15" t="s">
        <v>57</v>
      </c>
      <c r="AF329" s="15" t="s">
        <v>57</v>
      </c>
      <c r="AG329" s="15" t="s">
        <v>57</v>
      </c>
      <c r="AH329" s="15" t="s">
        <v>57</v>
      </c>
      <c r="AI329" s="15" t="s">
        <v>57</v>
      </c>
      <c r="AJ329" s="10" t="s">
        <v>753</v>
      </c>
      <c r="AK329" s="15" t="s">
        <v>73</v>
      </c>
      <c r="AL329" s="15" t="s">
        <v>74</v>
      </c>
      <c r="AM329" s="15" t="s">
        <v>90</v>
      </c>
      <c r="AN329" s="15" t="s">
        <v>76</v>
      </c>
      <c r="AO329" s="15" t="s">
        <v>922</v>
      </c>
      <c r="AP329" s="15" t="s">
        <v>224</v>
      </c>
      <c r="AQ329" s="15" t="s">
        <v>57</v>
      </c>
      <c r="AR329" s="15" t="s">
        <v>57</v>
      </c>
      <c r="AS329" s="15" t="s">
        <v>57</v>
      </c>
      <c r="AT329" s="15" t="s">
        <v>57</v>
      </c>
      <c r="AU329" s="15" t="s">
        <v>57</v>
      </c>
      <c r="AV329" s="15" t="s">
        <v>447</v>
      </c>
      <c r="AW329" s="15" t="s">
        <v>57</v>
      </c>
      <c r="AX329" s="15" t="s">
        <v>57</v>
      </c>
      <c r="AY329" s="15" t="s">
        <v>57</v>
      </c>
      <c r="AZ329" s="14">
        <v>33416085</v>
      </c>
      <c r="BA329" s="14" t="s">
        <v>78</v>
      </c>
    </row>
    <row r="330" spans="1:53" hidden="1" x14ac:dyDescent="0.25">
      <c r="A330" s="16">
        <v>44389</v>
      </c>
      <c r="B330" s="15" t="s">
        <v>52</v>
      </c>
      <c r="C330" s="15" t="s">
        <v>923</v>
      </c>
      <c r="D330" s="15" t="s">
        <v>924</v>
      </c>
      <c r="E330" s="15" t="s">
        <v>365</v>
      </c>
      <c r="F330" s="15" t="s">
        <v>925</v>
      </c>
      <c r="G330" s="15" t="s">
        <v>57</v>
      </c>
      <c r="H330" s="15" t="s">
        <v>57</v>
      </c>
      <c r="I330" s="15" t="s">
        <v>57</v>
      </c>
      <c r="J330" s="17">
        <v>21000</v>
      </c>
      <c r="K330" s="15" t="s">
        <v>59</v>
      </c>
      <c r="L330" s="17">
        <v>1.6057862550093092</v>
      </c>
      <c r="M330" s="17">
        <v>27.73499791390493</v>
      </c>
      <c r="N330" s="11">
        <f t="shared" si="5"/>
        <v>33750.246353109396</v>
      </c>
      <c r="O330" s="17">
        <v>33720.836924968389</v>
      </c>
      <c r="P330" s="17">
        <v>1605.754139284209</v>
      </c>
      <c r="Q330" s="15" t="s">
        <v>60</v>
      </c>
      <c r="R330" s="15" t="s">
        <v>83</v>
      </c>
      <c r="S330" s="17">
        <v>21</v>
      </c>
      <c r="T330" s="15" t="s">
        <v>117</v>
      </c>
      <c r="U330" s="17">
        <v>1589.9682</v>
      </c>
      <c r="V330" s="17" t="s">
        <v>62</v>
      </c>
      <c r="W330" s="17">
        <v>9352.4699999999993</v>
      </c>
      <c r="X330" s="17">
        <v>43073.30692496839</v>
      </c>
      <c r="Y330" s="15" t="s">
        <v>891</v>
      </c>
      <c r="Z330" s="15" t="s">
        <v>64</v>
      </c>
      <c r="AA330" s="15" t="s">
        <v>65</v>
      </c>
      <c r="AB330" s="15" t="s">
        <v>106</v>
      </c>
      <c r="AC330" s="15" t="s">
        <v>926</v>
      </c>
      <c r="AD330" s="15" t="s">
        <v>108</v>
      </c>
      <c r="AE330" s="15" t="s">
        <v>927</v>
      </c>
      <c r="AF330" s="15" t="s">
        <v>928</v>
      </c>
      <c r="AG330" s="15" t="s">
        <v>929</v>
      </c>
      <c r="AH330" s="15" t="s">
        <v>57</v>
      </c>
      <c r="AI330" s="15" t="s">
        <v>57</v>
      </c>
      <c r="AJ330" s="10" t="s">
        <v>930</v>
      </c>
      <c r="AK330" s="15" t="s">
        <v>73</v>
      </c>
      <c r="AL330" s="15" t="s">
        <v>74</v>
      </c>
      <c r="AM330" s="15" t="s">
        <v>90</v>
      </c>
      <c r="AN330" s="15" t="s">
        <v>76</v>
      </c>
      <c r="AO330" s="15" t="s">
        <v>924</v>
      </c>
      <c r="AP330" s="15" t="s">
        <v>365</v>
      </c>
      <c r="AQ330" s="15" t="s">
        <v>925</v>
      </c>
      <c r="AR330" s="15" t="s">
        <v>57</v>
      </c>
      <c r="AS330" s="15" t="s">
        <v>57</v>
      </c>
      <c r="AT330" s="15" t="s">
        <v>57</v>
      </c>
      <c r="AU330" s="15" t="s">
        <v>106</v>
      </c>
      <c r="AV330" s="15" t="s">
        <v>926</v>
      </c>
      <c r="AW330" s="15" t="s">
        <v>108</v>
      </c>
      <c r="AX330" s="15" t="s">
        <v>927</v>
      </c>
      <c r="AY330" s="15" t="s">
        <v>928</v>
      </c>
      <c r="AZ330" s="14">
        <v>34784885</v>
      </c>
      <c r="BA330" s="14" t="s">
        <v>78</v>
      </c>
    </row>
    <row r="331" spans="1:53" hidden="1" x14ac:dyDescent="0.25">
      <c r="A331" s="16">
        <v>44390</v>
      </c>
      <c r="B331" s="15" t="s">
        <v>52</v>
      </c>
      <c r="C331" s="15" t="s">
        <v>931</v>
      </c>
      <c r="D331" s="15" t="s">
        <v>546</v>
      </c>
      <c r="E331" s="15" t="s">
        <v>365</v>
      </c>
      <c r="F331" s="15" t="s">
        <v>547</v>
      </c>
      <c r="G331" s="15" t="s">
        <v>57</v>
      </c>
      <c r="H331" s="15" t="s">
        <v>367</v>
      </c>
      <c r="I331" s="15" t="s">
        <v>57</v>
      </c>
      <c r="J331" s="17">
        <v>23000</v>
      </c>
      <c r="K331" s="15" t="s">
        <v>59</v>
      </c>
      <c r="L331" s="17">
        <v>1.3842549188984499</v>
      </c>
      <c r="M331" s="17">
        <v>27.735000967251271</v>
      </c>
      <c r="N331" s="11">
        <f t="shared" si="5"/>
        <v>31866.598135631601</v>
      </c>
      <c r="O331" s="17">
        <v>31837.22637740165</v>
      </c>
      <c r="P331" s="17">
        <v>1.3842272338000718</v>
      </c>
      <c r="Q331" s="15" t="s">
        <v>60</v>
      </c>
      <c r="R331" s="15" t="s">
        <v>83</v>
      </c>
      <c r="S331" s="17">
        <v>23000</v>
      </c>
      <c r="T331" s="15" t="s">
        <v>59</v>
      </c>
      <c r="U331" s="17">
        <v>1.36863</v>
      </c>
      <c r="V331" s="17" t="s">
        <v>62</v>
      </c>
      <c r="W331" s="17">
        <v>8830.0499999999993</v>
      </c>
      <c r="X331" s="17">
        <v>40667.276377401649</v>
      </c>
      <c r="Y331" s="15" t="s">
        <v>891</v>
      </c>
      <c r="Z331" s="15" t="s">
        <v>64</v>
      </c>
      <c r="AA331" s="15" t="s">
        <v>65</v>
      </c>
      <c r="AB331" s="15" t="s">
        <v>368</v>
      </c>
      <c r="AC331" s="15" t="s">
        <v>548</v>
      </c>
      <c r="AD331" s="15" t="s">
        <v>108</v>
      </c>
      <c r="AE331" s="15" t="s">
        <v>549</v>
      </c>
      <c r="AF331" s="15" t="s">
        <v>550</v>
      </c>
      <c r="AG331" s="15" t="s">
        <v>551</v>
      </c>
      <c r="AH331" s="15" t="s">
        <v>57</v>
      </c>
      <c r="AI331" s="15" t="s">
        <v>57</v>
      </c>
      <c r="AJ331" s="10" t="s">
        <v>552</v>
      </c>
      <c r="AK331" s="15" t="s">
        <v>73</v>
      </c>
      <c r="AL331" s="15" t="s">
        <v>74</v>
      </c>
      <c r="AM331" s="15" t="s">
        <v>90</v>
      </c>
      <c r="AN331" s="15" t="s">
        <v>76</v>
      </c>
      <c r="AO331" s="15" t="s">
        <v>546</v>
      </c>
      <c r="AP331" s="15" t="s">
        <v>365</v>
      </c>
      <c r="AQ331" s="15" t="s">
        <v>547</v>
      </c>
      <c r="AR331" s="15" t="s">
        <v>57</v>
      </c>
      <c r="AS331" s="15" t="s">
        <v>367</v>
      </c>
      <c r="AT331" s="15" t="s">
        <v>57</v>
      </c>
      <c r="AU331" s="15" t="s">
        <v>368</v>
      </c>
      <c r="AV331" s="15" t="s">
        <v>548</v>
      </c>
      <c r="AW331" s="15" t="s">
        <v>108</v>
      </c>
      <c r="AX331" s="15" t="s">
        <v>549</v>
      </c>
      <c r="AY331" s="15" t="s">
        <v>550</v>
      </c>
      <c r="AZ331" s="14">
        <v>32422276</v>
      </c>
      <c r="BA331" s="14" t="s">
        <v>78</v>
      </c>
    </row>
    <row r="332" spans="1:53" hidden="1" x14ac:dyDescent="0.25">
      <c r="A332" s="16">
        <v>44393</v>
      </c>
      <c r="B332" s="15" t="s">
        <v>52</v>
      </c>
      <c r="C332" s="15" t="s">
        <v>932</v>
      </c>
      <c r="D332" s="15" t="s">
        <v>581</v>
      </c>
      <c r="E332" s="15" t="s">
        <v>159</v>
      </c>
      <c r="F332" s="15" t="s">
        <v>582</v>
      </c>
      <c r="G332" s="15" t="s">
        <v>57</v>
      </c>
      <c r="H332" s="15" t="s">
        <v>57</v>
      </c>
      <c r="I332" s="15" t="s">
        <v>57</v>
      </c>
      <c r="J332" s="17">
        <v>16800</v>
      </c>
      <c r="K332" s="15" t="s">
        <v>59</v>
      </c>
      <c r="L332" s="17">
        <v>2.0337910360208262</v>
      </c>
      <c r="M332" s="17">
        <v>24.490003278076792</v>
      </c>
      <c r="N332" s="11">
        <f t="shared" si="5"/>
        <v>34193.179408427961</v>
      </c>
      <c r="O332" s="17">
        <v>34167.006051361779</v>
      </c>
      <c r="P332" s="17">
        <v>2.0337503602001057</v>
      </c>
      <c r="Q332" s="15" t="s">
        <v>60</v>
      </c>
      <c r="R332" s="15" t="s">
        <v>161</v>
      </c>
      <c r="S332" s="17">
        <v>16800</v>
      </c>
      <c r="T332" s="15" t="s">
        <v>59</v>
      </c>
      <c r="U332" s="17">
        <v>2.012985</v>
      </c>
      <c r="V332" s="17" t="s">
        <v>62</v>
      </c>
      <c r="W332" s="17">
        <v>8367.5</v>
      </c>
      <c r="X332" s="17">
        <v>42534.506051361779</v>
      </c>
      <c r="Y332" s="15" t="s">
        <v>891</v>
      </c>
      <c r="Z332" s="15" t="s">
        <v>64</v>
      </c>
      <c r="AA332" s="15" t="s">
        <v>65</v>
      </c>
      <c r="AB332" s="15" t="s">
        <v>583</v>
      </c>
      <c r="AC332" s="15" t="s">
        <v>584</v>
      </c>
      <c r="AD332" s="15" t="s">
        <v>108</v>
      </c>
      <c r="AE332" s="15" t="s">
        <v>585</v>
      </c>
      <c r="AF332" s="15" t="s">
        <v>586</v>
      </c>
      <c r="AG332" s="15" t="s">
        <v>587</v>
      </c>
      <c r="AH332" s="15" t="s">
        <v>57</v>
      </c>
      <c r="AI332" s="15" t="s">
        <v>57</v>
      </c>
      <c r="AJ332" s="10" t="s">
        <v>347</v>
      </c>
      <c r="AK332" s="15" t="s">
        <v>73</v>
      </c>
      <c r="AL332" s="15" t="s">
        <v>74</v>
      </c>
      <c r="AM332" s="15" t="s">
        <v>166</v>
      </c>
      <c r="AN332" s="15" t="s">
        <v>76</v>
      </c>
      <c r="AO332" s="15" t="s">
        <v>581</v>
      </c>
      <c r="AP332" s="15" t="s">
        <v>159</v>
      </c>
      <c r="AQ332" s="15" t="s">
        <v>582</v>
      </c>
      <c r="AR332" s="15" t="s">
        <v>57</v>
      </c>
      <c r="AS332" s="15" t="s">
        <v>57</v>
      </c>
      <c r="AT332" s="15" t="s">
        <v>57</v>
      </c>
      <c r="AU332" s="15" t="s">
        <v>583</v>
      </c>
      <c r="AV332" s="15" t="s">
        <v>584</v>
      </c>
      <c r="AW332" s="15" t="s">
        <v>108</v>
      </c>
      <c r="AX332" s="15" t="s">
        <v>585</v>
      </c>
      <c r="AY332" s="15" t="s">
        <v>586</v>
      </c>
      <c r="AZ332" s="14">
        <v>35372128</v>
      </c>
      <c r="BA332" s="14" t="s">
        <v>78</v>
      </c>
    </row>
    <row r="333" spans="1:53" hidden="1" x14ac:dyDescent="0.25">
      <c r="A333" s="16">
        <v>44394</v>
      </c>
      <c r="B333" s="15" t="s">
        <v>52</v>
      </c>
      <c r="C333" s="15" t="s">
        <v>933</v>
      </c>
      <c r="D333" s="15" t="s">
        <v>54</v>
      </c>
      <c r="E333" s="15" t="s">
        <v>180</v>
      </c>
      <c r="F333" s="15" t="s">
        <v>56</v>
      </c>
      <c r="G333" s="15" t="s">
        <v>57</v>
      </c>
      <c r="H333" s="15" t="s">
        <v>934</v>
      </c>
      <c r="I333" s="15" t="s">
        <v>57</v>
      </c>
      <c r="J333" s="17">
        <v>21500</v>
      </c>
      <c r="K333" s="15" t="s">
        <v>59</v>
      </c>
      <c r="L333" s="17">
        <v>1.7202349251320699</v>
      </c>
      <c r="M333" s="17">
        <v>26.112500598891121</v>
      </c>
      <c r="N333" s="11">
        <f t="shared" si="5"/>
        <v>37012.163390938396</v>
      </c>
      <c r="O333" s="17">
        <v>36984.311189321692</v>
      </c>
      <c r="P333" s="17">
        <v>1.7202005204335671</v>
      </c>
      <c r="Q333" s="15" t="s">
        <v>60</v>
      </c>
      <c r="R333" s="15" t="s">
        <v>183</v>
      </c>
      <c r="S333" s="17">
        <v>21500</v>
      </c>
      <c r="T333" s="15" t="s">
        <v>59</v>
      </c>
      <c r="U333" s="17">
        <v>1.703295</v>
      </c>
      <c r="V333" s="17" t="s">
        <v>62</v>
      </c>
      <c r="W333" s="17">
        <v>9657.5300000000007</v>
      </c>
      <c r="X333" s="17">
        <v>46641.841189321691</v>
      </c>
      <c r="Y333" s="15" t="s">
        <v>891</v>
      </c>
      <c r="Z333" s="15" t="s">
        <v>64</v>
      </c>
      <c r="AA333" s="15" t="s">
        <v>65</v>
      </c>
      <c r="AB333" s="15" t="s">
        <v>66</v>
      </c>
      <c r="AC333" s="15" t="s">
        <v>67</v>
      </c>
      <c r="AD333" s="15" t="s">
        <v>68</v>
      </c>
      <c r="AE333" s="15" t="s">
        <v>69</v>
      </c>
      <c r="AF333" s="15" t="s">
        <v>70</v>
      </c>
      <c r="AG333" s="15" t="s">
        <v>71</v>
      </c>
      <c r="AH333" s="15" t="s">
        <v>57</v>
      </c>
      <c r="AI333" s="15" t="s">
        <v>57</v>
      </c>
      <c r="AJ333" s="10" t="s">
        <v>72</v>
      </c>
      <c r="AK333" s="15" t="s">
        <v>73</v>
      </c>
      <c r="AL333" s="15" t="s">
        <v>74</v>
      </c>
      <c r="AM333" s="15" t="s">
        <v>216</v>
      </c>
      <c r="AN333" s="15" t="s">
        <v>76</v>
      </c>
      <c r="AO333" s="15" t="s">
        <v>54</v>
      </c>
      <c r="AP333" s="15" t="s">
        <v>180</v>
      </c>
      <c r="AQ333" s="15" t="s">
        <v>56</v>
      </c>
      <c r="AR333" s="15" t="s">
        <v>57</v>
      </c>
      <c r="AS333" s="15" t="s">
        <v>934</v>
      </c>
      <c r="AT333" s="15" t="s">
        <v>57</v>
      </c>
      <c r="AU333" s="15" t="s">
        <v>66</v>
      </c>
      <c r="AV333" s="15" t="s">
        <v>67</v>
      </c>
      <c r="AW333" s="15" t="s">
        <v>68</v>
      </c>
      <c r="AX333" s="15" t="s">
        <v>69</v>
      </c>
      <c r="AY333" s="15" t="s">
        <v>70</v>
      </c>
      <c r="AZ333" s="14">
        <v>36073245</v>
      </c>
      <c r="BA333" s="14" t="s">
        <v>78</v>
      </c>
    </row>
    <row r="334" spans="1:53" hidden="1" x14ac:dyDescent="0.25">
      <c r="A334" s="16">
        <v>44395</v>
      </c>
      <c r="B334" s="15" t="s">
        <v>52</v>
      </c>
      <c r="C334" s="15" t="s">
        <v>935</v>
      </c>
      <c r="D334" s="15" t="s">
        <v>924</v>
      </c>
      <c r="E334" s="15" t="s">
        <v>365</v>
      </c>
      <c r="F334" s="15" t="s">
        <v>925</v>
      </c>
      <c r="G334" s="15" t="s">
        <v>57</v>
      </c>
      <c r="H334" s="15" t="s">
        <v>57</v>
      </c>
      <c r="I334" s="15" t="s">
        <v>57</v>
      </c>
      <c r="J334" s="17">
        <v>42000</v>
      </c>
      <c r="K334" s="15" t="s">
        <v>59</v>
      </c>
      <c r="L334" s="17">
        <v>1.6063255704210533</v>
      </c>
      <c r="M334" s="17">
        <v>27.735001028755097</v>
      </c>
      <c r="N334" s="11">
        <f t="shared" si="5"/>
        <v>67494.408958712986</v>
      </c>
      <c r="O334" s="17">
        <v>67464.324644205088</v>
      </c>
      <c r="P334" s="17">
        <v>1606.293443909645</v>
      </c>
      <c r="Q334" s="15" t="s">
        <v>60</v>
      </c>
      <c r="R334" s="15" t="s">
        <v>83</v>
      </c>
      <c r="S334" s="17">
        <v>42</v>
      </c>
      <c r="T334" s="15" t="s">
        <v>117</v>
      </c>
      <c r="U334" s="17">
        <v>1589.9682</v>
      </c>
      <c r="V334" s="17" t="s">
        <v>62</v>
      </c>
      <c r="W334" s="17">
        <v>18711.240000000002</v>
      </c>
      <c r="X334" s="17">
        <v>86175.564644205093</v>
      </c>
      <c r="Y334" s="15" t="s">
        <v>891</v>
      </c>
      <c r="Z334" s="15" t="s">
        <v>64</v>
      </c>
      <c r="AA334" s="15" t="s">
        <v>65</v>
      </c>
      <c r="AB334" s="15" t="s">
        <v>106</v>
      </c>
      <c r="AC334" s="15" t="s">
        <v>926</v>
      </c>
      <c r="AD334" s="15" t="s">
        <v>108</v>
      </c>
      <c r="AE334" s="15" t="s">
        <v>927</v>
      </c>
      <c r="AF334" s="15" t="s">
        <v>928</v>
      </c>
      <c r="AG334" s="15" t="s">
        <v>929</v>
      </c>
      <c r="AH334" s="15" t="s">
        <v>57</v>
      </c>
      <c r="AI334" s="15" t="s">
        <v>57</v>
      </c>
      <c r="AJ334" s="10" t="s">
        <v>930</v>
      </c>
      <c r="AK334" s="15" t="s">
        <v>73</v>
      </c>
      <c r="AL334" s="15" t="s">
        <v>74</v>
      </c>
      <c r="AM334" s="15" t="s">
        <v>90</v>
      </c>
      <c r="AN334" s="15" t="s">
        <v>76</v>
      </c>
      <c r="AO334" s="15" t="s">
        <v>924</v>
      </c>
      <c r="AP334" s="15" t="s">
        <v>365</v>
      </c>
      <c r="AQ334" s="15" t="s">
        <v>925</v>
      </c>
      <c r="AR334" s="15" t="s">
        <v>57</v>
      </c>
      <c r="AS334" s="15" t="s">
        <v>57</v>
      </c>
      <c r="AT334" s="15" t="s">
        <v>57</v>
      </c>
      <c r="AU334" s="15" t="s">
        <v>106</v>
      </c>
      <c r="AV334" s="15" t="s">
        <v>926</v>
      </c>
      <c r="AW334" s="15" t="s">
        <v>108</v>
      </c>
      <c r="AX334" s="15" t="s">
        <v>927</v>
      </c>
      <c r="AY334" s="15" t="s">
        <v>928</v>
      </c>
      <c r="AZ334" s="14">
        <v>34872093</v>
      </c>
      <c r="BA334" s="14" t="s">
        <v>78</v>
      </c>
    </row>
    <row r="335" spans="1:53" hidden="1" x14ac:dyDescent="0.25">
      <c r="A335" s="16">
        <v>44395</v>
      </c>
      <c r="B335" s="15" t="s">
        <v>52</v>
      </c>
      <c r="C335" s="15" t="s">
        <v>861</v>
      </c>
      <c r="D335" s="15" t="s">
        <v>170</v>
      </c>
      <c r="E335" s="15" t="s">
        <v>149</v>
      </c>
      <c r="F335" s="15" t="s">
        <v>171</v>
      </c>
      <c r="G335" s="15" t="s">
        <v>57</v>
      </c>
      <c r="H335" s="15" t="s">
        <v>57</v>
      </c>
      <c r="I335" s="15" t="s">
        <v>57</v>
      </c>
      <c r="J335" s="17">
        <v>16000</v>
      </c>
      <c r="K335" s="15" t="s">
        <v>59</v>
      </c>
      <c r="L335" s="17">
        <v>1.6063255704210533</v>
      </c>
      <c r="M335" s="17">
        <v>20.234999290993112</v>
      </c>
      <c r="N335" s="11">
        <f t="shared" si="5"/>
        <v>25722.444126027847</v>
      </c>
      <c r="O335" s="17">
        <v>25700.695102554317</v>
      </c>
      <c r="P335" s="17">
        <v>1.6062934439096448</v>
      </c>
      <c r="Q335" s="15" t="s">
        <v>60</v>
      </c>
      <c r="R335" s="15" t="s">
        <v>83</v>
      </c>
      <c r="S335" s="17">
        <v>16000</v>
      </c>
      <c r="T335" s="15" t="s">
        <v>59</v>
      </c>
      <c r="U335" s="17">
        <v>1.5884100000000001</v>
      </c>
      <c r="V335" s="17" t="s">
        <v>62</v>
      </c>
      <c r="W335" s="17">
        <v>5200.54</v>
      </c>
      <c r="X335" s="17">
        <v>30901.235102554318</v>
      </c>
      <c r="Y335" s="15" t="s">
        <v>891</v>
      </c>
      <c r="Z335" s="15" t="s">
        <v>64</v>
      </c>
      <c r="AA335" s="15" t="s">
        <v>65</v>
      </c>
      <c r="AB335" s="15" t="s">
        <v>172</v>
      </c>
      <c r="AC335" s="15" t="s">
        <v>173</v>
      </c>
      <c r="AD335" s="15" t="s">
        <v>108</v>
      </c>
      <c r="AE335" s="15" t="s">
        <v>174</v>
      </c>
      <c r="AF335" s="15" t="s">
        <v>175</v>
      </c>
      <c r="AG335" s="15" t="s">
        <v>176</v>
      </c>
      <c r="AH335" s="15" t="s">
        <v>57</v>
      </c>
      <c r="AI335" s="15" t="s">
        <v>57</v>
      </c>
      <c r="AJ335" s="10" t="s">
        <v>763</v>
      </c>
      <c r="AK335" s="15" t="s">
        <v>73</v>
      </c>
      <c r="AL335" s="15" t="s">
        <v>74</v>
      </c>
      <c r="AM335" s="15" t="s">
        <v>90</v>
      </c>
      <c r="AN335" s="15" t="s">
        <v>76</v>
      </c>
      <c r="AO335" s="15" t="s">
        <v>170</v>
      </c>
      <c r="AP335" s="15" t="s">
        <v>149</v>
      </c>
      <c r="AQ335" s="15" t="s">
        <v>171</v>
      </c>
      <c r="AR335" s="15" t="s">
        <v>57</v>
      </c>
      <c r="AS335" s="15" t="s">
        <v>57</v>
      </c>
      <c r="AT335" s="15" t="s">
        <v>57</v>
      </c>
      <c r="AU335" s="15" t="s">
        <v>172</v>
      </c>
      <c r="AV335" s="15" t="s">
        <v>173</v>
      </c>
      <c r="AW335" s="15" t="s">
        <v>108</v>
      </c>
      <c r="AX335" s="15" t="s">
        <v>174</v>
      </c>
      <c r="AY335" s="15" t="s">
        <v>175</v>
      </c>
      <c r="AZ335" s="14">
        <v>35001410</v>
      </c>
      <c r="BA335" s="14" t="s">
        <v>78</v>
      </c>
    </row>
    <row r="336" spans="1:53" hidden="1" x14ac:dyDescent="0.25">
      <c r="A336" s="16">
        <v>44395</v>
      </c>
      <c r="B336" s="15" t="s">
        <v>52</v>
      </c>
      <c r="C336" s="15" t="s">
        <v>836</v>
      </c>
      <c r="D336" s="15" t="s">
        <v>170</v>
      </c>
      <c r="E336" s="15" t="s">
        <v>149</v>
      </c>
      <c r="F336" s="15" t="s">
        <v>171</v>
      </c>
      <c r="G336" s="15" t="s">
        <v>57</v>
      </c>
      <c r="H336" s="15" t="s">
        <v>57</v>
      </c>
      <c r="I336" s="15" t="s">
        <v>57</v>
      </c>
      <c r="J336" s="17">
        <v>16000</v>
      </c>
      <c r="K336" s="15" t="s">
        <v>59</v>
      </c>
      <c r="L336" s="17">
        <v>1.5659148642469387</v>
      </c>
      <c r="M336" s="17">
        <v>20.234999358261316</v>
      </c>
      <c r="N336" s="11">
        <f t="shared" si="5"/>
        <v>25075.872827309282</v>
      </c>
      <c r="O336" s="17">
        <v>25054.136735194461</v>
      </c>
      <c r="P336" s="17">
        <v>1.5658835459496538</v>
      </c>
      <c r="Q336" s="15" t="s">
        <v>60</v>
      </c>
      <c r="R336" s="15" t="s">
        <v>83</v>
      </c>
      <c r="S336" s="17">
        <v>16000</v>
      </c>
      <c r="T336" s="15" t="s">
        <v>59</v>
      </c>
      <c r="U336" s="17">
        <v>1.5484500000000001</v>
      </c>
      <c r="V336" s="17" t="s">
        <v>62</v>
      </c>
      <c r="W336" s="17">
        <v>5069.71</v>
      </c>
      <c r="X336" s="17">
        <v>30123.84673519446</v>
      </c>
      <c r="Y336" s="15" t="s">
        <v>891</v>
      </c>
      <c r="Z336" s="15" t="s">
        <v>64</v>
      </c>
      <c r="AA336" s="15" t="s">
        <v>65</v>
      </c>
      <c r="AB336" s="15" t="s">
        <v>172</v>
      </c>
      <c r="AC336" s="15" t="s">
        <v>173</v>
      </c>
      <c r="AD336" s="15" t="s">
        <v>108</v>
      </c>
      <c r="AE336" s="15" t="s">
        <v>174</v>
      </c>
      <c r="AF336" s="15" t="s">
        <v>175</v>
      </c>
      <c r="AG336" s="15" t="s">
        <v>176</v>
      </c>
      <c r="AH336" s="15" t="s">
        <v>57</v>
      </c>
      <c r="AI336" s="15" t="s">
        <v>57</v>
      </c>
      <c r="AJ336" s="10" t="s">
        <v>763</v>
      </c>
      <c r="AK336" s="15" t="s">
        <v>73</v>
      </c>
      <c r="AL336" s="15" t="s">
        <v>74</v>
      </c>
      <c r="AM336" s="15" t="s">
        <v>90</v>
      </c>
      <c r="AN336" s="15" t="s">
        <v>76</v>
      </c>
      <c r="AO336" s="15" t="s">
        <v>170</v>
      </c>
      <c r="AP336" s="15" t="s">
        <v>149</v>
      </c>
      <c r="AQ336" s="15" t="s">
        <v>171</v>
      </c>
      <c r="AR336" s="15" t="s">
        <v>57</v>
      </c>
      <c r="AS336" s="15" t="s">
        <v>57</v>
      </c>
      <c r="AT336" s="15" t="s">
        <v>57</v>
      </c>
      <c r="AU336" s="15" t="s">
        <v>172</v>
      </c>
      <c r="AV336" s="15" t="s">
        <v>173</v>
      </c>
      <c r="AW336" s="15" t="s">
        <v>108</v>
      </c>
      <c r="AX336" s="15" t="s">
        <v>174</v>
      </c>
      <c r="AY336" s="15" t="s">
        <v>175</v>
      </c>
      <c r="AZ336" s="14">
        <v>35001411</v>
      </c>
      <c r="BA336" s="14" t="s">
        <v>78</v>
      </c>
    </row>
    <row r="337" spans="1:53" hidden="1" x14ac:dyDescent="0.25">
      <c r="A337" s="16">
        <v>44396</v>
      </c>
      <c r="B337" s="15" t="s">
        <v>52</v>
      </c>
      <c r="C337" s="15" t="s">
        <v>836</v>
      </c>
      <c r="D337" s="15" t="s">
        <v>880</v>
      </c>
      <c r="E337" s="15" t="s">
        <v>287</v>
      </c>
      <c r="F337" s="15" t="s">
        <v>881</v>
      </c>
      <c r="G337" s="15" t="s">
        <v>57</v>
      </c>
      <c r="H337" s="15" t="s">
        <v>489</v>
      </c>
      <c r="I337" s="15" t="s">
        <v>57</v>
      </c>
      <c r="J337" s="17">
        <v>16000</v>
      </c>
      <c r="K337" s="15" t="s">
        <v>59</v>
      </c>
      <c r="L337" s="17">
        <v>1.6719289087589799</v>
      </c>
      <c r="M337" s="17">
        <v>27.735001677798731</v>
      </c>
      <c r="N337" s="11">
        <f t="shared" si="5"/>
        <v>26779.59754182148</v>
      </c>
      <c r="O337" s="17">
        <v>26750.327522892876</v>
      </c>
      <c r="P337" s="17">
        <v>1.6718954701808046</v>
      </c>
      <c r="Q337" s="15" t="s">
        <v>60</v>
      </c>
      <c r="R337" s="15" t="s">
        <v>83</v>
      </c>
      <c r="S337" s="17">
        <v>16000</v>
      </c>
      <c r="T337" s="15" t="s">
        <v>59</v>
      </c>
      <c r="U337" s="17">
        <v>1.6583399999999999</v>
      </c>
      <c r="V337" s="17" t="s">
        <v>62</v>
      </c>
      <c r="W337" s="17">
        <v>7419.2</v>
      </c>
      <c r="X337" s="17">
        <v>34169.527522892873</v>
      </c>
      <c r="Y337" s="15" t="s">
        <v>891</v>
      </c>
      <c r="Z337" s="15" t="s">
        <v>64</v>
      </c>
      <c r="AA337" s="15" t="s">
        <v>65</v>
      </c>
      <c r="AB337" s="15" t="s">
        <v>106</v>
      </c>
      <c r="AC337" s="15" t="s">
        <v>882</v>
      </c>
      <c r="AD337" s="15" t="s">
        <v>130</v>
      </c>
      <c r="AE337" s="15" t="s">
        <v>883</v>
      </c>
      <c r="AF337" s="15" t="s">
        <v>884</v>
      </c>
      <c r="AG337" s="15" t="s">
        <v>885</v>
      </c>
      <c r="AH337" s="15" t="s">
        <v>57</v>
      </c>
      <c r="AI337" s="15" t="s">
        <v>57</v>
      </c>
      <c r="AJ337" s="10" t="s">
        <v>101</v>
      </c>
      <c r="AK337" s="15" t="s">
        <v>73</v>
      </c>
      <c r="AL337" s="15" t="s">
        <v>74</v>
      </c>
      <c r="AM337" s="15" t="s">
        <v>90</v>
      </c>
      <c r="AN337" s="15" t="s">
        <v>76</v>
      </c>
      <c r="AO337" s="15" t="s">
        <v>880</v>
      </c>
      <c r="AP337" s="15" t="s">
        <v>287</v>
      </c>
      <c r="AQ337" s="15" t="s">
        <v>881</v>
      </c>
      <c r="AR337" s="15" t="s">
        <v>57</v>
      </c>
      <c r="AS337" s="15" t="s">
        <v>489</v>
      </c>
      <c r="AT337" s="15" t="s">
        <v>57</v>
      </c>
      <c r="AU337" s="15" t="s">
        <v>106</v>
      </c>
      <c r="AV337" s="15" t="s">
        <v>882</v>
      </c>
      <c r="AW337" s="15" t="s">
        <v>130</v>
      </c>
      <c r="AX337" s="15" t="s">
        <v>883</v>
      </c>
      <c r="AY337" s="15" t="s">
        <v>884</v>
      </c>
      <c r="AZ337" s="14">
        <v>34294455</v>
      </c>
      <c r="BA337" s="14" t="s">
        <v>78</v>
      </c>
    </row>
    <row r="338" spans="1:53" hidden="1" x14ac:dyDescent="0.25">
      <c r="A338" s="16">
        <v>44396</v>
      </c>
      <c r="B338" s="15" t="s">
        <v>52</v>
      </c>
      <c r="C338" s="15" t="s">
        <v>923</v>
      </c>
      <c r="D338" s="15" t="s">
        <v>924</v>
      </c>
      <c r="E338" s="15" t="s">
        <v>365</v>
      </c>
      <c r="F338" s="15" t="s">
        <v>925</v>
      </c>
      <c r="G338" s="15" t="s">
        <v>57</v>
      </c>
      <c r="H338" s="15" t="s">
        <v>57</v>
      </c>
      <c r="I338" s="15" t="s">
        <v>57</v>
      </c>
      <c r="J338" s="17">
        <v>69000</v>
      </c>
      <c r="K338" s="15" t="s">
        <v>59</v>
      </c>
      <c r="L338" s="17">
        <v>1.3496293600825502</v>
      </c>
      <c r="M338" s="17">
        <v>27.735000180736268</v>
      </c>
      <c r="N338" s="11">
        <f t="shared" si="5"/>
        <v>93153.1608458767</v>
      </c>
      <c r="O338" s="17">
        <v>93122.563357179053</v>
      </c>
      <c r="P338" s="17">
        <v>1349.6023674953485</v>
      </c>
      <c r="Q338" s="15" t="s">
        <v>60</v>
      </c>
      <c r="R338" s="15" t="s">
        <v>83</v>
      </c>
      <c r="S338" s="17">
        <v>69</v>
      </c>
      <c r="T338" s="15" t="s">
        <v>117</v>
      </c>
      <c r="U338" s="17">
        <v>1339.9731999999999</v>
      </c>
      <c r="V338" s="17" t="s">
        <v>62</v>
      </c>
      <c r="W338" s="17">
        <v>25827.54</v>
      </c>
      <c r="X338" s="17">
        <v>118950.10335717906</v>
      </c>
      <c r="Y338" s="15" t="s">
        <v>891</v>
      </c>
      <c r="Z338" s="15" t="s">
        <v>64</v>
      </c>
      <c r="AA338" s="15" t="s">
        <v>65</v>
      </c>
      <c r="AB338" s="15" t="s">
        <v>106</v>
      </c>
      <c r="AC338" s="15" t="s">
        <v>926</v>
      </c>
      <c r="AD338" s="15" t="s">
        <v>108</v>
      </c>
      <c r="AE338" s="15" t="s">
        <v>927</v>
      </c>
      <c r="AF338" s="15" t="s">
        <v>928</v>
      </c>
      <c r="AG338" s="15" t="s">
        <v>929</v>
      </c>
      <c r="AH338" s="15" t="s">
        <v>57</v>
      </c>
      <c r="AI338" s="15" t="s">
        <v>57</v>
      </c>
      <c r="AJ338" s="10" t="s">
        <v>930</v>
      </c>
      <c r="AK338" s="15" t="s">
        <v>73</v>
      </c>
      <c r="AL338" s="15" t="s">
        <v>74</v>
      </c>
      <c r="AM338" s="15" t="s">
        <v>90</v>
      </c>
      <c r="AN338" s="15" t="s">
        <v>76</v>
      </c>
      <c r="AO338" s="15" t="s">
        <v>924</v>
      </c>
      <c r="AP338" s="15" t="s">
        <v>365</v>
      </c>
      <c r="AQ338" s="15" t="s">
        <v>925</v>
      </c>
      <c r="AR338" s="15" t="s">
        <v>57</v>
      </c>
      <c r="AS338" s="15" t="s">
        <v>57</v>
      </c>
      <c r="AT338" s="15" t="s">
        <v>57</v>
      </c>
      <c r="AU338" s="15" t="s">
        <v>106</v>
      </c>
      <c r="AV338" s="15" t="s">
        <v>926</v>
      </c>
      <c r="AW338" s="15" t="s">
        <v>108</v>
      </c>
      <c r="AX338" s="15" t="s">
        <v>927</v>
      </c>
      <c r="AY338" s="15" t="s">
        <v>928</v>
      </c>
      <c r="AZ338" s="14">
        <v>34380986</v>
      </c>
      <c r="BA338" s="14" t="s">
        <v>78</v>
      </c>
    </row>
    <row r="339" spans="1:53" hidden="1" x14ac:dyDescent="0.25">
      <c r="A339" s="16">
        <v>44399</v>
      </c>
      <c r="B339" s="15" t="s">
        <v>52</v>
      </c>
      <c r="C339" s="15" t="s">
        <v>828</v>
      </c>
      <c r="D339" s="15" t="s">
        <v>364</v>
      </c>
      <c r="E339" s="15" t="s">
        <v>365</v>
      </c>
      <c r="F339" s="15" t="s">
        <v>366</v>
      </c>
      <c r="G339" s="15" t="s">
        <v>57</v>
      </c>
      <c r="H339" s="15" t="s">
        <v>57</v>
      </c>
      <c r="I339" s="15" t="s">
        <v>57</v>
      </c>
      <c r="J339" s="17">
        <v>23000</v>
      </c>
      <c r="K339" s="15" t="s">
        <v>59</v>
      </c>
      <c r="L339" s="17">
        <v>1.7014152304778509</v>
      </c>
      <c r="M339" s="17">
        <v>27.734999258612454</v>
      </c>
      <c r="N339" s="11">
        <f t="shared" si="5"/>
        <v>39161.285300249183</v>
      </c>
      <c r="O339" s="17">
        <v>39131.767649984555</v>
      </c>
      <c r="P339" s="17">
        <v>1.7013812021732415</v>
      </c>
      <c r="Q339" s="15" t="s">
        <v>60</v>
      </c>
      <c r="R339" s="15" t="s">
        <v>83</v>
      </c>
      <c r="S339" s="17">
        <v>23000</v>
      </c>
      <c r="T339" s="15" t="s">
        <v>59</v>
      </c>
      <c r="U339" s="17">
        <v>1.67832</v>
      </c>
      <c r="V339" s="17" t="s">
        <v>62</v>
      </c>
      <c r="W339" s="17">
        <v>10853.19</v>
      </c>
      <c r="X339" s="17">
        <v>49984.957649984557</v>
      </c>
      <c r="Y339" s="15" t="s">
        <v>891</v>
      </c>
      <c r="Z339" s="15" t="s">
        <v>64</v>
      </c>
      <c r="AA339" s="15" t="s">
        <v>65</v>
      </c>
      <c r="AB339" s="15" t="s">
        <v>368</v>
      </c>
      <c r="AC339" s="15" t="s">
        <v>369</v>
      </c>
      <c r="AD339" s="15" t="s">
        <v>108</v>
      </c>
      <c r="AE339" s="15" t="s">
        <v>370</v>
      </c>
      <c r="AF339" s="15" t="s">
        <v>371</v>
      </c>
      <c r="AG339" s="15" t="s">
        <v>372</v>
      </c>
      <c r="AH339" s="15" t="s">
        <v>57</v>
      </c>
      <c r="AI339" s="15" t="s">
        <v>57</v>
      </c>
      <c r="AJ339" s="10" t="s">
        <v>57</v>
      </c>
      <c r="AK339" s="15" t="s">
        <v>73</v>
      </c>
      <c r="AL339" s="15" t="s">
        <v>74</v>
      </c>
      <c r="AM339" s="15" t="s">
        <v>57</v>
      </c>
      <c r="AN339" s="15" t="s">
        <v>76</v>
      </c>
      <c r="AO339" s="15" t="s">
        <v>364</v>
      </c>
      <c r="AP339" s="15" t="s">
        <v>365</v>
      </c>
      <c r="AQ339" s="15" t="s">
        <v>366</v>
      </c>
      <c r="AR339" s="15" t="s">
        <v>57</v>
      </c>
      <c r="AS339" s="15" t="s">
        <v>57</v>
      </c>
      <c r="AT339" s="15" t="s">
        <v>57</v>
      </c>
      <c r="AU339" s="15" t="s">
        <v>368</v>
      </c>
      <c r="AV339" s="15" t="s">
        <v>369</v>
      </c>
      <c r="AW339" s="15" t="s">
        <v>108</v>
      </c>
      <c r="AX339" s="15" t="s">
        <v>370</v>
      </c>
      <c r="AY339" s="15" t="s">
        <v>371</v>
      </c>
      <c r="AZ339" s="14">
        <v>35831089</v>
      </c>
      <c r="BA339" s="14" t="s">
        <v>78</v>
      </c>
    </row>
    <row r="340" spans="1:53" hidden="1" x14ac:dyDescent="0.25">
      <c r="A340" s="16">
        <v>44399</v>
      </c>
      <c r="B340" s="15" t="s">
        <v>52</v>
      </c>
      <c r="C340" s="15" t="s">
        <v>828</v>
      </c>
      <c r="D340" s="15" t="s">
        <v>364</v>
      </c>
      <c r="E340" s="15" t="s">
        <v>365</v>
      </c>
      <c r="F340" s="15" t="s">
        <v>366</v>
      </c>
      <c r="G340" s="15" t="s">
        <v>57</v>
      </c>
      <c r="H340" s="15" t="s">
        <v>367</v>
      </c>
      <c r="I340" s="15" t="s">
        <v>57</v>
      </c>
      <c r="J340" s="17">
        <v>23000</v>
      </c>
      <c r="K340" s="15" t="s">
        <v>59</v>
      </c>
      <c r="L340" s="17">
        <v>1.7014152304778509</v>
      </c>
      <c r="M340" s="17">
        <v>27.734999258612454</v>
      </c>
      <c r="N340" s="11">
        <f t="shared" si="5"/>
        <v>39161.285300249183</v>
      </c>
      <c r="O340" s="17">
        <v>39131.767649984555</v>
      </c>
      <c r="P340" s="17">
        <v>1.7013812021732415</v>
      </c>
      <c r="Q340" s="15" t="s">
        <v>60</v>
      </c>
      <c r="R340" s="15" t="s">
        <v>83</v>
      </c>
      <c r="S340" s="17">
        <v>23000</v>
      </c>
      <c r="T340" s="15" t="s">
        <v>59</v>
      </c>
      <c r="U340" s="17">
        <v>1.67832</v>
      </c>
      <c r="V340" s="17" t="s">
        <v>62</v>
      </c>
      <c r="W340" s="17">
        <v>10853.19</v>
      </c>
      <c r="X340" s="17">
        <v>49984.957649984557</v>
      </c>
      <c r="Y340" s="15" t="s">
        <v>891</v>
      </c>
      <c r="Z340" s="15" t="s">
        <v>64</v>
      </c>
      <c r="AA340" s="15" t="s">
        <v>65</v>
      </c>
      <c r="AB340" s="15" t="s">
        <v>368</v>
      </c>
      <c r="AC340" s="15" t="s">
        <v>369</v>
      </c>
      <c r="AD340" s="15" t="s">
        <v>108</v>
      </c>
      <c r="AE340" s="15" t="s">
        <v>370</v>
      </c>
      <c r="AF340" s="15" t="s">
        <v>371</v>
      </c>
      <c r="AG340" s="15" t="s">
        <v>372</v>
      </c>
      <c r="AH340" s="15" t="s">
        <v>57</v>
      </c>
      <c r="AI340" s="15" t="s">
        <v>57</v>
      </c>
      <c r="AJ340" s="10" t="s">
        <v>373</v>
      </c>
      <c r="AK340" s="15" t="s">
        <v>73</v>
      </c>
      <c r="AL340" s="15" t="s">
        <v>74</v>
      </c>
      <c r="AM340" s="15" t="s">
        <v>90</v>
      </c>
      <c r="AN340" s="15" t="s">
        <v>76</v>
      </c>
      <c r="AO340" s="15" t="s">
        <v>364</v>
      </c>
      <c r="AP340" s="15" t="s">
        <v>365</v>
      </c>
      <c r="AQ340" s="15" t="s">
        <v>366</v>
      </c>
      <c r="AR340" s="15" t="s">
        <v>57</v>
      </c>
      <c r="AS340" s="15" t="s">
        <v>367</v>
      </c>
      <c r="AT340" s="15" t="s">
        <v>57</v>
      </c>
      <c r="AU340" s="15" t="s">
        <v>368</v>
      </c>
      <c r="AV340" s="15" t="s">
        <v>369</v>
      </c>
      <c r="AW340" s="15" t="s">
        <v>108</v>
      </c>
      <c r="AX340" s="15" t="s">
        <v>370</v>
      </c>
      <c r="AY340" s="15" t="s">
        <v>371</v>
      </c>
      <c r="AZ340" s="14">
        <v>36028396</v>
      </c>
      <c r="BA340" s="14" t="s">
        <v>78</v>
      </c>
    </row>
    <row r="341" spans="1:53" hidden="1" x14ac:dyDescent="0.25">
      <c r="A341" s="16">
        <v>44400</v>
      </c>
      <c r="B341" s="15" t="s">
        <v>52</v>
      </c>
      <c r="C341" s="15" t="s">
        <v>836</v>
      </c>
      <c r="D341" s="15" t="s">
        <v>80</v>
      </c>
      <c r="E341" s="15" t="s">
        <v>149</v>
      </c>
      <c r="F341" s="15" t="s">
        <v>82</v>
      </c>
      <c r="G341" s="15" t="s">
        <v>57</v>
      </c>
      <c r="H341" s="15" t="s">
        <v>57</v>
      </c>
      <c r="I341" s="15" t="s">
        <v>57</v>
      </c>
      <c r="J341" s="17">
        <v>32000</v>
      </c>
      <c r="K341" s="15" t="s">
        <v>59</v>
      </c>
      <c r="L341" s="17">
        <v>1.6508016720730168</v>
      </c>
      <c r="M341" s="17">
        <v>0</v>
      </c>
      <c r="N341" s="11">
        <f t="shared" si="5"/>
        <v>52826.653506336537</v>
      </c>
      <c r="O341" s="17">
        <v>52824.596993266408</v>
      </c>
      <c r="P341" s="17">
        <v>1.6507686560395753</v>
      </c>
      <c r="Q341" s="15" t="s">
        <v>60</v>
      </c>
      <c r="R341" s="15" t="s">
        <v>83</v>
      </c>
      <c r="S341" s="17">
        <v>32000</v>
      </c>
      <c r="T341" s="15" t="s">
        <v>59</v>
      </c>
      <c r="U341" s="17">
        <v>1.0000003932162</v>
      </c>
      <c r="V341" s="17" t="s">
        <v>62</v>
      </c>
      <c r="W341" s="17">
        <v>0</v>
      </c>
      <c r="X341" s="17">
        <v>52824.596993266408</v>
      </c>
      <c r="Y341" s="15" t="s">
        <v>891</v>
      </c>
      <c r="Z341" s="15" t="s">
        <v>64</v>
      </c>
      <c r="AA341" s="15" t="s">
        <v>65</v>
      </c>
      <c r="AB341" s="15" t="s">
        <v>84</v>
      </c>
      <c r="AC341" s="15" t="s">
        <v>85</v>
      </c>
      <c r="AD341" s="15" t="s">
        <v>68</v>
      </c>
      <c r="AE341" s="15" t="s">
        <v>86</v>
      </c>
      <c r="AF341" s="15" t="s">
        <v>87</v>
      </c>
      <c r="AG341" s="15" t="s">
        <v>88</v>
      </c>
      <c r="AH341" s="15" t="s">
        <v>57</v>
      </c>
      <c r="AI341" s="15" t="s">
        <v>57</v>
      </c>
      <c r="AJ341" s="10" t="s">
        <v>89</v>
      </c>
      <c r="AK341" s="15" t="s">
        <v>73</v>
      </c>
      <c r="AL341" s="15" t="s">
        <v>74</v>
      </c>
      <c r="AM341" s="15" t="s">
        <v>90</v>
      </c>
      <c r="AN341" s="15" t="s">
        <v>76</v>
      </c>
      <c r="AO341" s="15" t="s">
        <v>80</v>
      </c>
      <c r="AP341" s="15" t="s">
        <v>149</v>
      </c>
      <c r="AQ341" s="15" t="s">
        <v>82</v>
      </c>
      <c r="AR341" s="15" t="s">
        <v>57</v>
      </c>
      <c r="AS341" s="15" t="s">
        <v>57</v>
      </c>
      <c r="AT341" s="15" t="s">
        <v>57</v>
      </c>
      <c r="AU341" s="15" t="s">
        <v>84</v>
      </c>
      <c r="AV341" s="15" t="s">
        <v>85</v>
      </c>
      <c r="AW341" s="15" t="s">
        <v>68</v>
      </c>
      <c r="AX341" s="15" t="s">
        <v>86</v>
      </c>
      <c r="AY341" s="15" t="s">
        <v>87</v>
      </c>
      <c r="AZ341" s="14">
        <v>32573762</v>
      </c>
      <c r="BA341" s="14" t="s">
        <v>78</v>
      </c>
    </row>
    <row r="342" spans="1:53" hidden="1" x14ac:dyDescent="0.25">
      <c r="A342" s="16">
        <v>44400</v>
      </c>
      <c r="B342" s="15" t="s">
        <v>52</v>
      </c>
      <c r="C342" s="15" t="s">
        <v>936</v>
      </c>
      <c r="D342" s="15" t="s">
        <v>922</v>
      </c>
      <c r="E342" s="15" t="s">
        <v>224</v>
      </c>
      <c r="F342" s="15" t="s">
        <v>57</v>
      </c>
      <c r="G342" s="15" t="s">
        <v>57</v>
      </c>
      <c r="H342" s="15" t="s">
        <v>57</v>
      </c>
      <c r="I342" s="15" t="s">
        <v>57</v>
      </c>
      <c r="J342" s="17">
        <v>48000</v>
      </c>
      <c r="K342" s="15" t="s">
        <v>59</v>
      </c>
      <c r="L342" s="17">
        <v>1.5697807311123779</v>
      </c>
      <c r="M342" s="17">
        <v>0</v>
      </c>
      <c r="N342" s="11">
        <f t="shared" si="5"/>
        <v>75350.47509339414</v>
      </c>
      <c r="O342" s="17">
        <v>75347.968103892272</v>
      </c>
      <c r="P342" s="17">
        <v>1.5697493354977556</v>
      </c>
      <c r="Q342" s="15" t="s">
        <v>60</v>
      </c>
      <c r="R342" s="15" t="s">
        <v>83</v>
      </c>
      <c r="S342" s="17">
        <v>48000</v>
      </c>
      <c r="T342" s="15" t="s">
        <v>59</v>
      </c>
      <c r="U342" s="17">
        <v>1.5484500000000001</v>
      </c>
      <c r="V342" s="17" t="s">
        <v>62</v>
      </c>
      <c r="W342" s="17">
        <v>0</v>
      </c>
      <c r="X342" s="17">
        <v>75347.968103892272</v>
      </c>
      <c r="Y342" s="15" t="s">
        <v>891</v>
      </c>
      <c r="Z342" s="15" t="s">
        <v>64</v>
      </c>
      <c r="AA342" s="15" t="s">
        <v>65</v>
      </c>
      <c r="AB342" s="15" t="s">
        <v>57</v>
      </c>
      <c r="AC342" s="15" t="s">
        <v>447</v>
      </c>
      <c r="AD342" s="15" t="s">
        <v>57</v>
      </c>
      <c r="AE342" s="15" t="s">
        <v>57</v>
      </c>
      <c r="AF342" s="15" t="s">
        <v>57</v>
      </c>
      <c r="AG342" s="15" t="s">
        <v>57</v>
      </c>
      <c r="AH342" s="15" t="s">
        <v>57</v>
      </c>
      <c r="AI342" s="15" t="s">
        <v>57</v>
      </c>
      <c r="AJ342" s="10" t="s">
        <v>753</v>
      </c>
      <c r="AK342" s="15" t="s">
        <v>73</v>
      </c>
      <c r="AL342" s="15" t="s">
        <v>74</v>
      </c>
      <c r="AM342" s="15" t="s">
        <v>90</v>
      </c>
      <c r="AN342" s="15" t="s">
        <v>76</v>
      </c>
      <c r="AO342" s="15" t="s">
        <v>922</v>
      </c>
      <c r="AP342" s="15" t="s">
        <v>224</v>
      </c>
      <c r="AQ342" s="15" t="s">
        <v>57</v>
      </c>
      <c r="AR342" s="15" t="s">
        <v>57</v>
      </c>
      <c r="AS342" s="15" t="s">
        <v>57</v>
      </c>
      <c r="AT342" s="15" t="s">
        <v>57</v>
      </c>
      <c r="AU342" s="15" t="s">
        <v>57</v>
      </c>
      <c r="AV342" s="15" t="s">
        <v>447</v>
      </c>
      <c r="AW342" s="15" t="s">
        <v>57</v>
      </c>
      <c r="AX342" s="15" t="s">
        <v>57</v>
      </c>
      <c r="AY342" s="15" t="s">
        <v>57</v>
      </c>
      <c r="AZ342" s="14">
        <v>32579111</v>
      </c>
      <c r="BA342" s="14" t="s">
        <v>78</v>
      </c>
    </row>
    <row r="343" spans="1:53" hidden="1" x14ac:dyDescent="0.25">
      <c r="A343" s="16">
        <v>44401</v>
      </c>
      <c r="B343" s="15" t="s">
        <v>52</v>
      </c>
      <c r="C343" s="15" t="s">
        <v>836</v>
      </c>
      <c r="D343" s="15" t="s">
        <v>204</v>
      </c>
      <c r="E343" s="15" t="s">
        <v>205</v>
      </c>
      <c r="F343" s="15" t="s">
        <v>206</v>
      </c>
      <c r="G343" s="15" t="s">
        <v>57</v>
      </c>
      <c r="H343" s="15" t="s">
        <v>57</v>
      </c>
      <c r="I343" s="15" t="s">
        <v>57</v>
      </c>
      <c r="J343" s="17">
        <v>16800</v>
      </c>
      <c r="K343" s="15" t="s">
        <v>59</v>
      </c>
      <c r="L343" s="17">
        <v>2.1026012495747848</v>
      </c>
      <c r="M343" s="17">
        <v>24.489998645586518</v>
      </c>
      <c r="N343" s="11">
        <f t="shared" si="5"/>
        <v>35349.190991501971</v>
      </c>
      <c r="O343" s="17">
        <v>35322.994518836531</v>
      </c>
      <c r="P343" s="17">
        <v>2.1025591975497937</v>
      </c>
      <c r="Q343" s="15" t="s">
        <v>60</v>
      </c>
      <c r="R343" s="15" t="s">
        <v>161</v>
      </c>
      <c r="S343" s="17">
        <v>16800</v>
      </c>
      <c r="T343" s="15" t="s">
        <v>59</v>
      </c>
      <c r="U343" s="17">
        <v>2.0729250000000001</v>
      </c>
      <c r="V343" s="17" t="s">
        <v>62</v>
      </c>
      <c r="W343" s="17">
        <v>8650.6</v>
      </c>
      <c r="X343" s="17">
        <v>43973.594518836529</v>
      </c>
      <c r="Y343" s="15" t="s">
        <v>891</v>
      </c>
      <c r="Z343" s="15" t="s">
        <v>64</v>
      </c>
      <c r="AA343" s="15" t="s">
        <v>65</v>
      </c>
      <c r="AB343" s="15" t="s">
        <v>207</v>
      </c>
      <c r="AC343" s="15" t="s">
        <v>208</v>
      </c>
      <c r="AD343" s="15" t="s">
        <v>68</v>
      </c>
      <c r="AE343" s="15" t="s">
        <v>209</v>
      </c>
      <c r="AF343" s="15" t="s">
        <v>210</v>
      </c>
      <c r="AG343" s="15" t="s">
        <v>211</v>
      </c>
      <c r="AH343" s="15" t="s">
        <v>57</v>
      </c>
      <c r="AI343" s="15" t="s">
        <v>57</v>
      </c>
      <c r="AJ343" s="10" t="s">
        <v>212</v>
      </c>
      <c r="AK343" s="15" t="s">
        <v>73</v>
      </c>
      <c r="AL343" s="15" t="s">
        <v>74</v>
      </c>
      <c r="AM343" s="15" t="s">
        <v>166</v>
      </c>
      <c r="AN343" s="15" t="s">
        <v>76</v>
      </c>
      <c r="AO343" s="15" t="s">
        <v>204</v>
      </c>
      <c r="AP343" s="15" t="s">
        <v>205</v>
      </c>
      <c r="AQ343" s="15" t="s">
        <v>206</v>
      </c>
      <c r="AR343" s="15" t="s">
        <v>57</v>
      </c>
      <c r="AS343" s="15" t="s">
        <v>57</v>
      </c>
      <c r="AT343" s="15" t="s">
        <v>57</v>
      </c>
      <c r="AU343" s="15" t="s">
        <v>207</v>
      </c>
      <c r="AV343" s="15" t="s">
        <v>208</v>
      </c>
      <c r="AW343" s="15" t="s">
        <v>68</v>
      </c>
      <c r="AX343" s="15" t="s">
        <v>209</v>
      </c>
      <c r="AY343" s="15" t="s">
        <v>210</v>
      </c>
      <c r="AZ343" s="14">
        <v>32593847</v>
      </c>
      <c r="BA343" s="14" t="s">
        <v>78</v>
      </c>
    </row>
    <row r="344" spans="1:53" hidden="1" x14ac:dyDescent="0.25">
      <c r="A344" s="16">
        <v>44403</v>
      </c>
      <c r="B344" s="15" t="s">
        <v>52</v>
      </c>
      <c r="C344" s="15" t="s">
        <v>836</v>
      </c>
      <c r="D344" s="15" t="s">
        <v>924</v>
      </c>
      <c r="E344" s="15" t="s">
        <v>365</v>
      </c>
      <c r="F344" s="15" t="s">
        <v>925</v>
      </c>
      <c r="G344" s="15" t="s">
        <v>57</v>
      </c>
      <c r="H344" s="15" t="s">
        <v>57</v>
      </c>
      <c r="I344" s="15" t="s">
        <v>57</v>
      </c>
      <c r="J344" s="17">
        <v>46000</v>
      </c>
      <c r="K344" s="15" t="s">
        <v>59</v>
      </c>
      <c r="L344" s="17">
        <v>1.6042506092836977</v>
      </c>
      <c r="M344" s="17">
        <v>27.735001992342351</v>
      </c>
      <c r="N344" s="11">
        <f t="shared" si="5"/>
        <v>73824.263029042442</v>
      </c>
      <c r="O344" s="17">
        <v>73794.052116489547</v>
      </c>
      <c r="P344" s="17">
        <v>1.6042185242715119</v>
      </c>
      <c r="Q344" s="15" t="s">
        <v>60</v>
      </c>
      <c r="R344" s="15" t="s">
        <v>83</v>
      </c>
      <c r="S344" s="17">
        <v>46000</v>
      </c>
      <c r="T344" s="15" t="s">
        <v>59</v>
      </c>
      <c r="U344" s="17">
        <v>1.5804180000000001</v>
      </c>
      <c r="V344" s="17" t="s">
        <v>62</v>
      </c>
      <c r="W344" s="17">
        <v>20466.78</v>
      </c>
      <c r="X344" s="17">
        <v>94260.832116489546</v>
      </c>
      <c r="Y344" s="15" t="s">
        <v>891</v>
      </c>
      <c r="Z344" s="15" t="s">
        <v>64</v>
      </c>
      <c r="AA344" s="15" t="s">
        <v>65</v>
      </c>
      <c r="AB344" s="15" t="s">
        <v>106</v>
      </c>
      <c r="AC344" s="15" t="s">
        <v>926</v>
      </c>
      <c r="AD344" s="15" t="s">
        <v>108</v>
      </c>
      <c r="AE344" s="15" t="s">
        <v>927</v>
      </c>
      <c r="AF344" s="15" t="s">
        <v>928</v>
      </c>
      <c r="AG344" s="15" t="s">
        <v>929</v>
      </c>
      <c r="AH344" s="15" t="s">
        <v>57</v>
      </c>
      <c r="AI344" s="15" t="s">
        <v>57</v>
      </c>
      <c r="AJ344" s="10" t="s">
        <v>392</v>
      </c>
      <c r="AK344" s="15" t="s">
        <v>73</v>
      </c>
      <c r="AL344" s="15" t="s">
        <v>74</v>
      </c>
      <c r="AM344" s="15" t="s">
        <v>90</v>
      </c>
      <c r="AN344" s="15" t="s">
        <v>76</v>
      </c>
      <c r="AO344" s="15" t="s">
        <v>924</v>
      </c>
      <c r="AP344" s="15" t="s">
        <v>365</v>
      </c>
      <c r="AQ344" s="15" t="s">
        <v>925</v>
      </c>
      <c r="AR344" s="15" t="s">
        <v>57</v>
      </c>
      <c r="AS344" s="15" t="s">
        <v>57</v>
      </c>
      <c r="AT344" s="15" t="s">
        <v>57</v>
      </c>
      <c r="AU344" s="15" t="s">
        <v>106</v>
      </c>
      <c r="AV344" s="15" t="s">
        <v>926</v>
      </c>
      <c r="AW344" s="15" t="s">
        <v>108</v>
      </c>
      <c r="AX344" s="15" t="s">
        <v>927</v>
      </c>
      <c r="AY344" s="15" t="s">
        <v>928</v>
      </c>
      <c r="AZ344" s="14">
        <v>35346992</v>
      </c>
      <c r="BA344" s="14" t="s">
        <v>78</v>
      </c>
    </row>
    <row r="345" spans="1:53" hidden="1" x14ac:dyDescent="0.25">
      <c r="A345" s="16">
        <v>44405</v>
      </c>
      <c r="B345" s="15" t="s">
        <v>52</v>
      </c>
      <c r="C345" s="15" t="s">
        <v>937</v>
      </c>
      <c r="D345" s="15" t="s">
        <v>922</v>
      </c>
      <c r="E345" s="15" t="s">
        <v>224</v>
      </c>
      <c r="F345" s="15" t="s">
        <v>57</v>
      </c>
      <c r="G345" s="15" t="s">
        <v>57</v>
      </c>
      <c r="H345" s="15" t="s">
        <v>57</v>
      </c>
      <c r="I345" s="15" t="s">
        <v>57</v>
      </c>
      <c r="J345" s="17">
        <v>48000</v>
      </c>
      <c r="K345" s="15" t="s">
        <v>59</v>
      </c>
      <c r="L345" s="17">
        <v>1.5677098938855361</v>
      </c>
      <c r="M345" s="17">
        <v>0</v>
      </c>
      <c r="N345" s="11">
        <f t="shared" si="5"/>
        <v>75251.074906505732</v>
      </c>
      <c r="O345" s="17">
        <v>75248.569905007593</v>
      </c>
      <c r="P345" s="17">
        <v>1.5676785396876582</v>
      </c>
      <c r="Q345" s="15" t="s">
        <v>60</v>
      </c>
      <c r="R345" s="15" t="s">
        <v>83</v>
      </c>
      <c r="S345" s="17">
        <v>48000</v>
      </c>
      <c r="T345" s="15" t="s">
        <v>59</v>
      </c>
      <c r="U345" s="17">
        <v>1.5484500000000001</v>
      </c>
      <c r="V345" s="17" t="s">
        <v>62</v>
      </c>
      <c r="W345" s="17">
        <v>0</v>
      </c>
      <c r="X345" s="17">
        <v>75248.569905007593</v>
      </c>
      <c r="Y345" s="15" t="s">
        <v>891</v>
      </c>
      <c r="Z345" s="15" t="s">
        <v>64</v>
      </c>
      <c r="AA345" s="15" t="s">
        <v>65</v>
      </c>
      <c r="AB345" s="15" t="s">
        <v>57</v>
      </c>
      <c r="AC345" s="15" t="s">
        <v>447</v>
      </c>
      <c r="AD345" s="15" t="s">
        <v>57</v>
      </c>
      <c r="AE345" s="15" t="s">
        <v>57</v>
      </c>
      <c r="AF345" s="15" t="s">
        <v>57</v>
      </c>
      <c r="AG345" s="15" t="s">
        <v>57</v>
      </c>
      <c r="AH345" s="15" t="s">
        <v>57</v>
      </c>
      <c r="AI345" s="15" t="s">
        <v>57</v>
      </c>
      <c r="AJ345" s="10" t="s">
        <v>753</v>
      </c>
      <c r="AK345" s="15" t="s">
        <v>73</v>
      </c>
      <c r="AL345" s="15" t="s">
        <v>74</v>
      </c>
      <c r="AM345" s="15" t="s">
        <v>90</v>
      </c>
      <c r="AN345" s="15" t="s">
        <v>76</v>
      </c>
      <c r="AO345" s="15" t="s">
        <v>922</v>
      </c>
      <c r="AP345" s="15" t="s">
        <v>224</v>
      </c>
      <c r="AQ345" s="15" t="s">
        <v>57</v>
      </c>
      <c r="AR345" s="15" t="s">
        <v>57</v>
      </c>
      <c r="AS345" s="15" t="s">
        <v>57</v>
      </c>
      <c r="AT345" s="15" t="s">
        <v>57</v>
      </c>
      <c r="AU345" s="15" t="s">
        <v>57</v>
      </c>
      <c r="AV345" s="15" t="s">
        <v>447</v>
      </c>
      <c r="AW345" s="15" t="s">
        <v>57</v>
      </c>
      <c r="AX345" s="15" t="s">
        <v>57</v>
      </c>
      <c r="AY345" s="15" t="s">
        <v>57</v>
      </c>
      <c r="AZ345" s="14">
        <v>34573309</v>
      </c>
      <c r="BA345" s="14" t="s">
        <v>78</v>
      </c>
    </row>
    <row r="346" spans="1:53" hidden="1" x14ac:dyDescent="0.25">
      <c r="A346" s="16">
        <v>44405</v>
      </c>
      <c r="B346" s="15" t="s">
        <v>52</v>
      </c>
      <c r="C346" s="15" t="s">
        <v>938</v>
      </c>
      <c r="D346" s="15" t="s">
        <v>601</v>
      </c>
      <c r="E346" s="15" t="s">
        <v>137</v>
      </c>
      <c r="F346" s="15" t="s">
        <v>602</v>
      </c>
      <c r="G346" s="15" t="s">
        <v>57</v>
      </c>
      <c r="H346" s="15" t="s">
        <v>255</v>
      </c>
      <c r="I346" s="15" t="s">
        <v>57</v>
      </c>
      <c r="J346" s="17">
        <v>21080</v>
      </c>
      <c r="K346" s="15" t="s">
        <v>59</v>
      </c>
      <c r="L346" s="17">
        <v>1.798314964692785</v>
      </c>
      <c r="M346" s="17">
        <v>24.490000938071667</v>
      </c>
      <c r="N346" s="11">
        <f t="shared" si="5"/>
        <v>37933.96945666198</v>
      </c>
      <c r="O346" s="17">
        <v>37907.721286134794</v>
      </c>
      <c r="P346" s="17">
        <v>1.7982789983934913</v>
      </c>
      <c r="Q346" s="15" t="s">
        <v>60</v>
      </c>
      <c r="R346" s="15" t="s">
        <v>140</v>
      </c>
      <c r="S346" s="17">
        <v>21080</v>
      </c>
      <c r="T346" s="15" t="s">
        <v>59</v>
      </c>
      <c r="U346" s="17">
        <v>1.776222</v>
      </c>
      <c r="V346" s="17" t="s">
        <v>62</v>
      </c>
      <c r="W346" s="17">
        <v>9283.6</v>
      </c>
      <c r="X346" s="17">
        <v>47191.321286134793</v>
      </c>
      <c r="Y346" s="15" t="s">
        <v>891</v>
      </c>
      <c r="Z346" s="15" t="s">
        <v>64</v>
      </c>
      <c r="AA346" s="15" t="s">
        <v>65</v>
      </c>
      <c r="AB346" s="15" t="s">
        <v>603</v>
      </c>
      <c r="AC346" s="15" t="s">
        <v>604</v>
      </c>
      <c r="AD346" s="15" t="s">
        <v>108</v>
      </c>
      <c r="AE346" s="15" t="s">
        <v>605</v>
      </c>
      <c r="AF346" s="15" t="s">
        <v>606</v>
      </c>
      <c r="AG346" s="15" t="s">
        <v>607</v>
      </c>
      <c r="AH346" s="15" t="s">
        <v>57</v>
      </c>
      <c r="AI346" s="15" t="s">
        <v>57</v>
      </c>
      <c r="AJ346" s="10" t="s">
        <v>658</v>
      </c>
      <c r="AK346" s="15" t="s">
        <v>73</v>
      </c>
      <c r="AL346" s="15" t="s">
        <v>74</v>
      </c>
      <c r="AM346" s="15" t="s">
        <v>145</v>
      </c>
      <c r="AN346" s="15" t="s">
        <v>76</v>
      </c>
      <c r="AO346" s="15" t="s">
        <v>601</v>
      </c>
      <c r="AP346" s="15" t="s">
        <v>137</v>
      </c>
      <c r="AQ346" s="15" t="s">
        <v>602</v>
      </c>
      <c r="AR346" s="15" t="s">
        <v>57</v>
      </c>
      <c r="AS346" s="15" t="s">
        <v>57</v>
      </c>
      <c r="AT346" s="15" t="s">
        <v>57</v>
      </c>
      <c r="AU346" s="15" t="s">
        <v>603</v>
      </c>
      <c r="AV346" s="15" t="s">
        <v>604</v>
      </c>
      <c r="AW346" s="15" t="s">
        <v>108</v>
      </c>
      <c r="AX346" s="15" t="s">
        <v>605</v>
      </c>
      <c r="AY346" s="15" t="s">
        <v>606</v>
      </c>
      <c r="AZ346" s="14">
        <v>34613660</v>
      </c>
      <c r="BA346" s="14" t="s">
        <v>78</v>
      </c>
    </row>
    <row r="347" spans="1:53" hidden="1" x14ac:dyDescent="0.25">
      <c r="A347" s="16">
        <v>44405</v>
      </c>
      <c r="B347" s="15" t="s">
        <v>52</v>
      </c>
      <c r="C347" s="15" t="s">
        <v>939</v>
      </c>
      <c r="D347" s="15" t="s">
        <v>383</v>
      </c>
      <c r="E347" s="15" t="s">
        <v>384</v>
      </c>
      <c r="F347" s="15" t="s">
        <v>385</v>
      </c>
      <c r="G347" s="15" t="s">
        <v>57</v>
      </c>
      <c r="H347" s="15" t="s">
        <v>57</v>
      </c>
      <c r="I347" s="15" t="s">
        <v>57</v>
      </c>
      <c r="J347" s="17">
        <v>23000</v>
      </c>
      <c r="K347" s="15" t="s">
        <v>59</v>
      </c>
      <c r="L347" s="17">
        <v>1.820566328383203</v>
      </c>
      <c r="M347" s="17">
        <v>27.735001089198992</v>
      </c>
      <c r="N347" s="11">
        <f t="shared" si="5"/>
        <v>41901.760553902866</v>
      </c>
      <c r="O347" s="17">
        <v>41872.188092302611</v>
      </c>
      <c r="P347" s="17">
        <v>1.8205299170566354</v>
      </c>
      <c r="Q347" s="15" t="s">
        <v>60</v>
      </c>
      <c r="R347" s="15" t="s">
        <v>83</v>
      </c>
      <c r="S347" s="17">
        <v>23000</v>
      </c>
      <c r="T347" s="15" t="s">
        <v>59</v>
      </c>
      <c r="U347" s="17">
        <v>1.7982</v>
      </c>
      <c r="V347" s="17" t="s">
        <v>62</v>
      </c>
      <c r="W347" s="17">
        <v>11613.25</v>
      </c>
      <c r="X347" s="17">
        <v>53485.438092302611</v>
      </c>
      <c r="Y347" s="15" t="s">
        <v>891</v>
      </c>
      <c r="Z347" s="15" t="s">
        <v>64</v>
      </c>
      <c r="AA347" s="15" t="s">
        <v>65</v>
      </c>
      <c r="AB347" s="15" t="s">
        <v>387</v>
      </c>
      <c r="AC347" s="15" t="s">
        <v>388</v>
      </c>
      <c r="AD347" s="15" t="s">
        <v>243</v>
      </c>
      <c r="AE347" s="15" t="s">
        <v>389</v>
      </c>
      <c r="AF347" s="15" t="s">
        <v>390</v>
      </c>
      <c r="AG347" s="15" t="s">
        <v>391</v>
      </c>
      <c r="AH347" s="15" t="s">
        <v>57</v>
      </c>
      <c r="AI347" s="15" t="s">
        <v>57</v>
      </c>
      <c r="AJ347" s="10" t="s">
        <v>57</v>
      </c>
      <c r="AK347" s="15" t="s">
        <v>73</v>
      </c>
      <c r="AL347" s="15" t="s">
        <v>74</v>
      </c>
      <c r="AM347" s="15" t="s">
        <v>57</v>
      </c>
      <c r="AN347" s="15" t="s">
        <v>76</v>
      </c>
      <c r="AO347" s="15" t="s">
        <v>383</v>
      </c>
      <c r="AP347" s="15" t="s">
        <v>384</v>
      </c>
      <c r="AQ347" s="15" t="s">
        <v>385</v>
      </c>
      <c r="AR347" s="15" t="s">
        <v>57</v>
      </c>
      <c r="AS347" s="15" t="s">
        <v>57</v>
      </c>
      <c r="AT347" s="15" t="s">
        <v>57</v>
      </c>
      <c r="AU347" s="15" t="s">
        <v>387</v>
      </c>
      <c r="AV347" s="15" t="s">
        <v>388</v>
      </c>
      <c r="AW347" s="15" t="s">
        <v>243</v>
      </c>
      <c r="AX347" s="15" t="s">
        <v>389</v>
      </c>
      <c r="AY347" s="15" t="s">
        <v>390</v>
      </c>
      <c r="AZ347" s="14">
        <v>34439192</v>
      </c>
      <c r="BA347" s="14" t="s">
        <v>78</v>
      </c>
    </row>
    <row r="348" spans="1:53" hidden="1" x14ac:dyDescent="0.25">
      <c r="A348" s="16">
        <v>44405</v>
      </c>
      <c r="B348" s="15" t="s">
        <v>52</v>
      </c>
      <c r="C348" s="15" t="s">
        <v>940</v>
      </c>
      <c r="D348" s="15" t="s">
        <v>924</v>
      </c>
      <c r="E348" s="15" t="s">
        <v>365</v>
      </c>
      <c r="F348" s="15" t="s">
        <v>925</v>
      </c>
      <c r="G348" s="15" t="s">
        <v>57</v>
      </c>
      <c r="H348" s="15" t="s">
        <v>57</v>
      </c>
      <c r="I348" s="15" t="s">
        <v>57</v>
      </c>
      <c r="J348" s="17">
        <v>69000</v>
      </c>
      <c r="K348" s="15" t="s">
        <v>59</v>
      </c>
      <c r="L348" s="17">
        <v>1.6334525668549296</v>
      </c>
      <c r="M348" s="17">
        <v>27.735000087477097</v>
      </c>
      <c r="N348" s="11">
        <f t="shared" si="5"/>
        <v>112736.96211307761</v>
      </c>
      <c r="O348" s="17">
        <v>112707.10003071901</v>
      </c>
      <c r="P348" s="17">
        <v>1633.436232329261</v>
      </c>
      <c r="Q348" s="15" t="s">
        <v>60</v>
      </c>
      <c r="R348" s="15" t="s">
        <v>83</v>
      </c>
      <c r="S348" s="17">
        <v>69</v>
      </c>
      <c r="T348" s="15" t="s">
        <v>117</v>
      </c>
      <c r="U348" s="17">
        <v>1614.9676999999999</v>
      </c>
      <c r="V348" s="17" t="s">
        <v>62</v>
      </c>
      <c r="W348" s="17">
        <v>31259</v>
      </c>
      <c r="X348" s="17">
        <v>143966.10003071901</v>
      </c>
      <c r="Y348" s="15" t="s">
        <v>891</v>
      </c>
      <c r="Z348" s="15" t="s">
        <v>64</v>
      </c>
      <c r="AA348" s="15" t="s">
        <v>65</v>
      </c>
      <c r="AB348" s="15" t="s">
        <v>106</v>
      </c>
      <c r="AC348" s="15" t="s">
        <v>926</v>
      </c>
      <c r="AD348" s="15" t="s">
        <v>108</v>
      </c>
      <c r="AE348" s="15" t="s">
        <v>927</v>
      </c>
      <c r="AF348" s="15" t="s">
        <v>928</v>
      </c>
      <c r="AG348" s="15" t="s">
        <v>929</v>
      </c>
      <c r="AH348" s="15" t="s">
        <v>57</v>
      </c>
      <c r="AI348" s="15" t="s">
        <v>57</v>
      </c>
      <c r="AJ348" s="10" t="s">
        <v>930</v>
      </c>
      <c r="AK348" s="15" t="s">
        <v>73</v>
      </c>
      <c r="AL348" s="15" t="s">
        <v>74</v>
      </c>
      <c r="AM348" s="15" t="s">
        <v>90</v>
      </c>
      <c r="AN348" s="15" t="s">
        <v>76</v>
      </c>
      <c r="AO348" s="15" t="s">
        <v>924</v>
      </c>
      <c r="AP348" s="15" t="s">
        <v>365</v>
      </c>
      <c r="AQ348" s="15" t="s">
        <v>925</v>
      </c>
      <c r="AR348" s="15" t="s">
        <v>57</v>
      </c>
      <c r="AS348" s="15" t="s">
        <v>57</v>
      </c>
      <c r="AT348" s="15" t="s">
        <v>57</v>
      </c>
      <c r="AU348" s="15" t="s">
        <v>106</v>
      </c>
      <c r="AV348" s="15" t="s">
        <v>926</v>
      </c>
      <c r="AW348" s="15" t="s">
        <v>108</v>
      </c>
      <c r="AX348" s="15" t="s">
        <v>927</v>
      </c>
      <c r="AY348" s="15" t="s">
        <v>928</v>
      </c>
      <c r="AZ348" s="14">
        <v>34628722</v>
      </c>
      <c r="BA348" s="14" t="s">
        <v>78</v>
      </c>
    </row>
    <row r="349" spans="1:53" hidden="1" x14ac:dyDescent="0.25">
      <c r="A349" s="16">
        <v>44405</v>
      </c>
      <c r="B349" s="15" t="s">
        <v>52</v>
      </c>
      <c r="C349" s="15" t="s">
        <v>941</v>
      </c>
      <c r="D349" s="15" t="s">
        <v>924</v>
      </c>
      <c r="E349" s="15" t="s">
        <v>365</v>
      </c>
      <c r="F349" s="15" t="s">
        <v>925</v>
      </c>
      <c r="G349" s="15" t="s">
        <v>57</v>
      </c>
      <c r="H349" s="15" t="s">
        <v>57</v>
      </c>
      <c r="I349" s="15" t="s">
        <v>57</v>
      </c>
      <c r="J349" s="17">
        <v>115000</v>
      </c>
      <c r="K349" s="15" t="s">
        <v>59</v>
      </c>
      <c r="L349" s="17">
        <v>1.5171386069860027</v>
      </c>
      <c r="M349" s="17">
        <v>27.735000192211583</v>
      </c>
      <c r="N349" s="11">
        <f t="shared" si="5"/>
        <v>174499.67480358251</v>
      </c>
      <c r="O349" s="17">
        <v>174469.19509399228</v>
      </c>
      <c r="P349" s="17">
        <v>1517.1234355999329</v>
      </c>
      <c r="Q349" s="15" t="s">
        <v>60</v>
      </c>
      <c r="R349" s="15" t="s">
        <v>83</v>
      </c>
      <c r="S349" s="17">
        <v>115</v>
      </c>
      <c r="T349" s="15" t="s">
        <v>117</v>
      </c>
      <c r="U349" s="17">
        <v>1499.97</v>
      </c>
      <c r="V349" s="17" t="s">
        <v>62</v>
      </c>
      <c r="W349" s="17">
        <v>48388.55</v>
      </c>
      <c r="X349" s="17">
        <v>222857.74509399227</v>
      </c>
      <c r="Y349" s="15" t="s">
        <v>891</v>
      </c>
      <c r="Z349" s="15" t="s">
        <v>64</v>
      </c>
      <c r="AA349" s="15" t="s">
        <v>65</v>
      </c>
      <c r="AB349" s="15" t="s">
        <v>106</v>
      </c>
      <c r="AC349" s="15" t="s">
        <v>926</v>
      </c>
      <c r="AD349" s="15" t="s">
        <v>108</v>
      </c>
      <c r="AE349" s="15" t="s">
        <v>927</v>
      </c>
      <c r="AF349" s="15" t="s">
        <v>928</v>
      </c>
      <c r="AG349" s="15" t="s">
        <v>929</v>
      </c>
      <c r="AH349" s="15" t="s">
        <v>57</v>
      </c>
      <c r="AI349" s="15" t="s">
        <v>57</v>
      </c>
      <c r="AJ349" s="10" t="s">
        <v>930</v>
      </c>
      <c r="AK349" s="15" t="s">
        <v>73</v>
      </c>
      <c r="AL349" s="15" t="s">
        <v>74</v>
      </c>
      <c r="AM349" s="15" t="s">
        <v>90</v>
      </c>
      <c r="AN349" s="15" t="s">
        <v>76</v>
      </c>
      <c r="AO349" s="15" t="s">
        <v>924</v>
      </c>
      <c r="AP349" s="15" t="s">
        <v>365</v>
      </c>
      <c r="AQ349" s="15" t="s">
        <v>925</v>
      </c>
      <c r="AR349" s="15" t="s">
        <v>57</v>
      </c>
      <c r="AS349" s="15" t="s">
        <v>57</v>
      </c>
      <c r="AT349" s="15" t="s">
        <v>57</v>
      </c>
      <c r="AU349" s="15" t="s">
        <v>106</v>
      </c>
      <c r="AV349" s="15" t="s">
        <v>926</v>
      </c>
      <c r="AW349" s="15" t="s">
        <v>108</v>
      </c>
      <c r="AX349" s="15" t="s">
        <v>927</v>
      </c>
      <c r="AY349" s="15" t="s">
        <v>928</v>
      </c>
      <c r="AZ349" s="14">
        <v>34560620</v>
      </c>
      <c r="BA349" s="14" t="s">
        <v>78</v>
      </c>
    </row>
    <row r="350" spans="1:53" hidden="1" x14ac:dyDescent="0.25">
      <c r="A350" s="16">
        <v>44408</v>
      </c>
      <c r="B350" s="15" t="s">
        <v>52</v>
      </c>
      <c r="C350" s="15" t="s">
        <v>828</v>
      </c>
      <c r="D350" s="15" t="s">
        <v>332</v>
      </c>
      <c r="E350" s="15" t="s">
        <v>137</v>
      </c>
      <c r="F350" s="15" t="s">
        <v>333</v>
      </c>
      <c r="G350" s="15" t="s">
        <v>57</v>
      </c>
      <c r="H350" s="15" t="s">
        <v>255</v>
      </c>
      <c r="I350" s="15" t="s">
        <v>57</v>
      </c>
      <c r="J350" s="17">
        <v>16000</v>
      </c>
      <c r="K350" s="15" t="s">
        <v>59</v>
      </c>
      <c r="L350" s="17">
        <v>1.8686995944963429</v>
      </c>
      <c r="M350" s="17">
        <v>24.49</v>
      </c>
      <c r="N350" s="11">
        <f t="shared" si="5"/>
        <v>29924.68351194149</v>
      </c>
      <c r="O350" s="17">
        <v>29898.595528071248</v>
      </c>
      <c r="P350" s="17">
        <v>1.868662220504453</v>
      </c>
      <c r="Q350" s="15" t="s">
        <v>60</v>
      </c>
      <c r="R350" s="15" t="s">
        <v>140</v>
      </c>
      <c r="S350" s="17">
        <v>16000</v>
      </c>
      <c r="T350" s="15" t="s">
        <v>59</v>
      </c>
      <c r="U350" s="17">
        <v>1.76823</v>
      </c>
      <c r="V350" s="17" t="s">
        <v>62</v>
      </c>
      <c r="W350" s="17">
        <v>7322.16</v>
      </c>
      <c r="X350" s="17">
        <v>37220.755528071248</v>
      </c>
      <c r="Y350" s="15" t="s">
        <v>891</v>
      </c>
      <c r="Z350" s="15" t="s">
        <v>64</v>
      </c>
      <c r="AA350" s="15" t="s">
        <v>65</v>
      </c>
      <c r="AB350" s="15" t="s">
        <v>334</v>
      </c>
      <c r="AC350" s="15" t="s">
        <v>335</v>
      </c>
      <c r="AD350" s="15" t="s">
        <v>108</v>
      </c>
      <c r="AE350" s="15" t="s">
        <v>336</v>
      </c>
      <c r="AF350" s="15" t="s">
        <v>337</v>
      </c>
      <c r="AG350" s="15" t="s">
        <v>338</v>
      </c>
      <c r="AH350" s="15" t="s">
        <v>57</v>
      </c>
      <c r="AI350" s="15" t="s">
        <v>57</v>
      </c>
      <c r="AJ350" s="10" t="s">
        <v>57</v>
      </c>
      <c r="AK350" s="15" t="s">
        <v>73</v>
      </c>
      <c r="AL350" s="15" t="s">
        <v>74</v>
      </c>
      <c r="AM350" s="15" t="s">
        <v>57</v>
      </c>
      <c r="AN350" s="15" t="s">
        <v>76</v>
      </c>
      <c r="AO350" s="15" t="s">
        <v>332</v>
      </c>
      <c r="AP350" s="15" t="s">
        <v>137</v>
      </c>
      <c r="AQ350" s="15" t="s">
        <v>333</v>
      </c>
      <c r="AR350" s="15" t="s">
        <v>57</v>
      </c>
      <c r="AS350" s="15" t="s">
        <v>57</v>
      </c>
      <c r="AT350" s="15" t="s">
        <v>57</v>
      </c>
      <c r="AU350" s="15" t="s">
        <v>334</v>
      </c>
      <c r="AV350" s="15" t="s">
        <v>335</v>
      </c>
      <c r="AW350" s="15" t="s">
        <v>108</v>
      </c>
      <c r="AX350" s="15" t="s">
        <v>336</v>
      </c>
      <c r="AY350" s="15" t="s">
        <v>337</v>
      </c>
      <c r="AZ350" s="14">
        <v>35024423</v>
      </c>
      <c r="BA350" s="14" t="s">
        <v>78</v>
      </c>
    </row>
    <row r="351" spans="1:53" hidden="1" x14ac:dyDescent="0.25">
      <c r="A351" s="16">
        <v>44411</v>
      </c>
      <c r="B351" s="15" t="s">
        <v>52</v>
      </c>
      <c r="C351" s="15" t="s">
        <v>942</v>
      </c>
      <c r="D351" s="15" t="s">
        <v>528</v>
      </c>
      <c r="E351" s="15" t="s">
        <v>180</v>
      </c>
      <c r="F351" s="15" t="s">
        <v>529</v>
      </c>
      <c r="G351" s="15" t="s">
        <v>57</v>
      </c>
      <c r="H351" s="15" t="s">
        <v>799</v>
      </c>
      <c r="I351" s="15" t="s">
        <v>57</v>
      </c>
      <c r="J351" s="17">
        <v>48000</v>
      </c>
      <c r="K351" s="15" t="s">
        <v>59</v>
      </c>
      <c r="L351" s="17">
        <v>1.2997490404478274</v>
      </c>
      <c r="M351" s="17">
        <v>26.112499827309897</v>
      </c>
      <c r="N351" s="11">
        <f t="shared" si="5"/>
        <v>62415.066441323019</v>
      </c>
      <c r="O351" s="17">
        <v>62386.706182416885</v>
      </c>
      <c r="P351" s="17">
        <v>1.2997230454670183</v>
      </c>
      <c r="Q351" s="15" t="s">
        <v>60</v>
      </c>
      <c r="R351" s="15" t="s">
        <v>183</v>
      </c>
      <c r="S351" s="17">
        <v>48000</v>
      </c>
      <c r="T351" s="15" t="s">
        <v>59</v>
      </c>
      <c r="U351" s="17">
        <v>1.2787200000000001</v>
      </c>
      <c r="V351" s="17" t="s">
        <v>62</v>
      </c>
      <c r="W351" s="17">
        <v>16290.72</v>
      </c>
      <c r="X351" s="17">
        <v>78677.426182416879</v>
      </c>
      <c r="Y351" s="15" t="s">
        <v>943</v>
      </c>
      <c r="Z351" s="15" t="s">
        <v>64</v>
      </c>
      <c r="AA351" s="15" t="s">
        <v>65</v>
      </c>
      <c r="AB351" s="15" t="s">
        <v>106</v>
      </c>
      <c r="AC351" s="15" t="s">
        <v>530</v>
      </c>
      <c r="AD351" s="15" t="s">
        <v>130</v>
      </c>
      <c r="AE351" s="15" t="s">
        <v>531</v>
      </c>
      <c r="AF351" s="15" t="s">
        <v>532</v>
      </c>
      <c r="AG351" s="15" t="s">
        <v>533</v>
      </c>
      <c r="AH351" s="15" t="s">
        <v>57</v>
      </c>
      <c r="AI351" s="15" t="s">
        <v>57</v>
      </c>
      <c r="AJ351" s="10" t="s">
        <v>534</v>
      </c>
      <c r="AK351" s="15" t="s">
        <v>73</v>
      </c>
      <c r="AL351" s="15" t="s">
        <v>74</v>
      </c>
      <c r="AM351" s="15" t="s">
        <v>216</v>
      </c>
      <c r="AN351" s="15" t="s">
        <v>76</v>
      </c>
      <c r="AO351" s="15" t="s">
        <v>528</v>
      </c>
      <c r="AP351" s="15" t="s">
        <v>180</v>
      </c>
      <c r="AQ351" s="15" t="s">
        <v>529</v>
      </c>
      <c r="AR351" s="15" t="s">
        <v>57</v>
      </c>
      <c r="AS351" s="15" t="s">
        <v>800</v>
      </c>
      <c r="AT351" s="15" t="s">
        <v>57</v>
      </c>
      <c r="AU351" s="15" t="s">
        <v>106</v>
      </c>
      <c r="AV351" s="15" t="s">
        <v>530</v>
      </c>
      <c r="AW351" s="15" t="s">
        <v>130</v>
      </c>
      <c r="AX351" s="15" t="s">
        <v>531</v>
      </c>
      <c r="AY351" s="15" t="s">
        <v>532</v>
      </c>
      <c r="AZ351" s="14">
        <v>36700760</v>
      </c>
      <c r="BA351" s="14" t="s">
        <v>78</v>
      </c>
    </row>
    <row r="352" spans="1:53" hidden="1" x14ac:dyDescent="0.25">
      <c r="A352" s="16">
        <v>44412</v>
      </c>
      <c r="B352" s="15" t="s">
        <v>52</v>
      </c>
      <c r="C352" s="15" t="s">
        <v>836</v>
      </c>
      <c r="D352" s="15" t="s">
        <v>478</v>
      </c>
      <c r="E352" s="15" t="s">
        <v>944</v>
      </c>
      <c r="F352" s="15" t="s">
        <v>479</v>
      </c>
      <c r="G352" s="15" t="s">
        <v>57</v>
      </c>
      <c r="H352" s="15" t="s">
        <v>215</v>
      </c>
      <c r="I352" s="15" t="s">
        <v>57</v>
      </c>
      <c r="J352" s="17">
        <v>48000</v>
      </c>
      <c r="K352" s="15" t="s">
        <v>59</v>
      </c>
      <c r="L352" s="17">
        <v>1.7028870973835013</v>
      </c>
      <c r="M352" s="17">
        <v>27.735000395898496</v>
      </c>
      <c r="N352" s="11">
        <f t="shared" si="5"/>
        <v>81767.315674803962</v>
      </c>
      <c r="O352" s="17">
        <v>81736.94590279457</v>
      </c>
      <c r="P352" s="17">
        <v>1702.8530396415536</v>
      </c>
      <c r="Q352" s="15" t="s">
        <v>60</v>
      </c>
      <c r="R352" s="15" t="s">
        <v>83</v>
      </c>
      <c r="S352" s="17">
        <v>48</v>
      </c>
      <c r="T352" s="15" t="s">
        <v>117</v>
      </c>
      <c r="U352" s="17">
        <v>1674.9665</v>
      </c>
      <c r="V352" s="17" t="s">
        <v>62</v>
      </c>
      <c r="W352" s="17">
        <v>22669.75</v>
      </c>
      <c r="X352" s="17">
        <v>104406.69590279457</v>
      </c>
      <c r="Y352" s="15" t="s">
        <v>943</v>
      </c>
      <c r="Z352" s="15" t="s">
        <v>64</v>
      </c>
      <c r="AA352" s="15" t="s">
        <v>65</v>
      </c>
      <c r="AB352" s="15" t="s">
        <v>106</v>
      </c>
      <c r="AC352" s="15" t="s">
        <v>480</v>
      </c>
      <c r="AD352" s="15" t="s">
        <v>108</v>
      </c>
      <c r="AE352" s="15" t="s">
        <v>481</v>
      </c>
      <c r="AF352" s="15" t="s">
        <v>482</v>
      </c>
      <c r="AG352" s="15" t="s">
        <v>483</v>
      </c>
      <c r="AH352" s="15" t="s">
        <v>57</v>
      </c>
      <c r="AI352" s="15" t="s">
        <v>57</v>
      </c>
      <c r="AJ352" s="10" t="s">
        <v>484</v>
      </c>
      <c r="AK352" s="15" t="s">
        <v>73</v>
      </c>
      <c r="AL352" s="15" t="s">
        <v>74</v>
      </c>
      <c r="AM352" s="15" t="s">
        <v>90</v>
      </c>
      <c r="AN352" s="15" t="s">
        <v>76</v>
      </c>
      <c r="AO352" s="15" t="s">
        <v>478</v>
      </c>
      <c r="AP352" s="15" t="s">
        <v>944</v>
      </c>
      <c r="AQ352" s="15" t="s">
        <v>479</v>
      </c>
      <c r="AR352" s="15" t="s">
        <v>57</v>
      </c>
      <c r="AS352" s="15" t="s">
        <v>215</v>
      </c>
      <c r="AT352" s="15" t="s">
        <v>57</v>
      </c>
      <c r="AU352" s="15" t="s">
        <v>106</v>
      </c>
      <c r="AV352" s="15" t="s">
        <v>480</v>
      </c>
      <c r="AW352" s="15" t="s">
        <v>108</v>
      </c>
      <c r="AX352" s="15" t="s">
        <v>481</v>
      </c>
      <c r="AY352" s="15" t="s">
        <v>482</v>
      </c>
      <c r="AZ352" s="14">
        <v>42930950</v>
      </c>
      <c r="BA352" s="14" t="s">
        <v>78</v>
      </c>
    </row>
    <row r="353" spans="1:53" hidden="1" x14ac:dyDescent="0.25">
      <c r="A353" s="16">
        <v>44413</v>
      </c>
      <c r="B353" s="15" t="s">
        <v>52</v>
      </c>
      <c r="C353" s="15" t="s">
        <v>896</v>
      </c>
      <c r="D353" s="15" t="s">
        <v>54</v>
      </c>
      <c r="E353" s="15" t="s">
        <v>137</v>
      </c>
      <c r="F353" s="15" t="s">
        <v>56</v>
      </c>
      <c r="G353" s="15" t="s">
        <v>57</v>
      </c>
      <c r="H353" s="15" t="s">
        <v>139</v>
      </c>
      <c r="I353" s="15" t="s">
        <v>57</v>
      </c>
      <c r="J353" s="17">
        <v>21480</v>
      </c>
      <c r="K353" s="15" t="s">
        <v>59</v>
      </c>
      <c r="L353" s="17">
        <v>1.7289083507864076</v>
      </c>
      <c r="M353" s="17">
        <v>0</v>
      </c>
      <c r="N353" s="11">
        <f t="shared" si="5"/>
        <v>37137.951374892036</v>
      </c>
      <c r="O353" s="17">
        <v>37136.208635864539</v>
      </c>
      <c r="P353" s="17">
        <v>1.7288737726193919</v>
      </c>
      <c r="Q353" s="15" t="s">
        <v>60</v>
      </c>
      <c r="R353" s="15" t="s">
        <v>140</v>
      </c>
      <c r="S353" s="17">
        <v>21480</v>
      </c>
      <c r="T353" s="15" t="s">
        <v>59</v>
      </c>
      <c r="U353" s="17">
        <v>1.639359</v>
      </c>
      <c r="V353" s="17" t="s">
        <v>62</v>
      </c>
      <c r="W353" s="17">
        <v>0</v>
      </c>
      <c r="X353" s="17">
        <v>37136.208635864539</v>
      </c>
      <c r="Y353" s="15" t="s">
        <v>943</v>
      </c>
      <c r="Z353" s="15" t="s">
        <v>64</v>
      </c>
      <c r="AA353" s="15" t="s">
        <v>65</v>
      </c>
      <c r="AB353" s="15" t="s">
        <v>66</v>
      </c>
      <c r="AC353" s="15" t="s">
        <v>67</v>
      </c>
      <c r="AD353" s="15" t="s">
        <v>68</v>
      </c>
      <c r="AE353" s="15" t="s">
        <v>69</v>
      </c>
      <c r="AF353" s="15" t="s">
        <v>70</v>
      </c>
      <c r="AG353" s="15" t="s">
        <v>71</v>
      </c>
      <c r="AH353" s="15" t="s">
        <v>57</v>
      </c>
      <c r="AI353" s="15" t="s">
        <v>57</v>
      </c>
      <c r="AJ353" s="10" t="s">
        <v>72</v>
      </c>
      <c r="AK353" s="15" t="s">
        <v>73</v>
      </c>
      <c r="AL353" s="15" t="s">
        <v>74</v>
      </c>
      <c r="AM353" s="15" t="s">
        <v>145</v>
      </c>
      <c r="AN353" s="15" t="s">
        <v>76</v>
      </c>
      <c r="AO353" s="15" t="s">
        <v>54</v>
      </c>
      <c r="AP353" s="15" t="s">
        <v>137</v>
      </c>
      <c r="AQ353" s="15" t="s">
        <v>56</v>
      </c>
      <c r="AR353" s="15" t="s">
        <v>57</v>
      </c>
      <c r="AS353" s="15" t="s">
        <v>139</v>
      </c>
      <c r="AT353" s="15" t="s">
        <v>57</v>
      </c>
      <c r="AU353" s="15" t="s">
        <v>66</v>
      </c>
      <c r="AV353" s="15" t="s">
        <v>67</v>
      </c>
      <c r="AW353" s="15" t="s">
        <v>68</v>
      </c>
      <c r="AX353" s="15" t="s">
        <v>69</v>
      </c>
      <c r="AY353" s="15" t="s">
        <v>70</v>
      </c>
      <c r="AZ353" s="14">
        <v>43969876</v>
      </c>
      <c r="BA353" s="14" t="s">
        <v>78</v>
      </c>
    </row>
    <row r="354" spans="1:53" hidden="1" x14ac:dyDescent="0.25">
      <c r="A354" s="16">
        <v>44413</v>
      </c>
      <c r="B354" s="15" t="s">
        <v>52</v>
      </c>
      <c r="C354" s="15" t="s">
        <v>945</v>
      </c>
      <c r="D354" s="15" t="s">
        <v>946</v>
      </c>
      <c r="E354" s="15" t="s">
        <v>180</v>
      </c>
      <c r="F354" s="15" t="s">
        <v>947</v>
      </c>
      <c r="G354" s="15" t="s">
        <v>57</v>
      </c>
      <c r="H354" s="15" t="s">
        <v>787</v>
      </c>
      <c r="I354" s="15" t="s">
        <v>57</v>
      </c>
      <c r="J354" s="17">
        <v>32000</v>
      </c>
      <c r="K354" s="15" t="s">
        <v>59</v>
      </c>
      <c r="L354" s="17">
        <v>1.3022946113547593</v>
      </c>
      <c r="M354" s="17">
        <v>26.112500906623008</v>
      </c>
      <c r="N354" s="11">
        <f t="shared" si="5"/>
        <v>41700.540064258923</v>
      </c>
      <c r="O354" s="17">
        <v>41672.594094801032</v>
      </c>
      <c r="P354" s="17">
        <v>1.3022685654625323</v>
      </c>
      <c r="Q354" s="15" t="s">
        <v>60</v>
      </c>
      <c r="R354" s="15" t="s">
        <v>183</v>
      </c>
      <c r="S354" s="17">
        <v>32000</v>
      </c>
      <c r="T354" s="15" t="s">
        <v>59</v>
      </c>
      <c r="U354" s="17">
        <v>1.2787200000000001</v>
      </c>
      <c r="V354" s="17" t="s">
        <v>62</v>
      </c>
      <c r="W354" s="17">
        <v>10881.75</v>
      </c>
      <c r="X354" s="17">
        <v>52554.344094801032</v>
      </c>
      <c r="Y354" s="15" t="s">
        <v>943</v>
      </c>
      <c r="Z354" s="15" t="s">
        <v>64</v>
      </c>
      <c r="AA354" s="15" t="s">
        <v>65</v>
      </c>
      <c r="AB354" s="15" t="s">
        <v>118</v>
      </c>
      <c r="AC354" s="15" t="s">
        <v>948</v>
      </c>
      <c r="AD354" s="15" t="s">
        <v>108</v>
      </c>
      <c r="AE354" s="15" t="s">
        <v>949</v>
      </c>
      <c r="AF354" s="15" t="s">
        <v>950</v>
      </c>
      <c r="AG354" s="15" t="s">
        <v>951</v>
      </c>
      <c r="AH354" s="15" t="s">
        <v>57</v>
      </c>
      <c r="AI354" s="15" t="s">
        <v>57</v>
      </c>
      <c r="AJ354" s="10" t="s">
        <v>952</v>
      </c>
      <c r="AK354" s="15" t="s">
        <v>73</v>
      </c>
      <c r="AL354" s="15" t="s">
        <v>74</v>
      </c>
      <c r="AM354" s="15" t="s">
        <v>216</v>
      </c>
      <c r="AN354" s="15" t="s">
        <v>76</v>
      </c>
      <c r="AO354" s="15" t="s">
        <v>946</v>
      </c>
      <c r="AP354" s="15" t="s">
        <v>180</v>
      </c>
      <c r="AQ354" s="15" t="s">
        <v>947</v>
      </c>
      <c r="AR354" s="15" t="s">
        <v>57</v>
      </c>
      <c r="AS354" s="15" t="s">
        <v>953</v>
      </c>
      <c r="AT354" s="15" t="s">
        <v>57</v>
      </c>
      <c r="AU354" s="15" t="s">
        <v>118</v>
      </c>
      <c r="AV354" s="15" t="s">
        <v>948</v>
      </c>
      <c r="AW354" s="15" t="s">
        <v>108</v>
      </c>
      <c r="AX354" s="15" t="s">
        <v>949</v>
      </c>
      <c r="AY354" s="15" t="s">
        <v>950</v>
      </c>
      <c r="AZ354" s="14">
        <v>42842188</v>
      </c>
      <c r="BA354" s="14" t="s">
        <v>78</v>
      </c>
    </row>
    <row r="355" spans="1:53" hidden="1" x14ac:dyDescent="0.25">
      <c r="A355" s="16">
        <v>44413</v>
      </c>
      <c r="B355" s="15" t="s">
        <v>52</v>
      </c>
      <c r="C355" s="15" t="s">
        <v>896</v>
      </c>
      <c r="D355" s="15" t="s">
        <v>54</v>
      </c>
      <c r="E355" s="15" t="s">
        <v>137</v>
      </c>
      <c r="F355" s="15" t="s">
        <v>56</v>
      </c>
      <c r="G355" s="15" t="s">
        <v>57</v>
      </c>
      <c r="H355" s="15" t="s">
        <v>139</v>
      </c>
      <c r="I355" s="15" t="s">
        <v>57</v>
      </c>
      <c r="J355" s="17">
        <v>21450</v>
      </c>
      <c r="K355" s="15" t="s">
        <v>59</v>
      </c>
      <c r="L355" s="17">
        <v>1.7289083507688359</v>
      </c>
      <c r="M355" s="17">
        <v>0</v>
      </c>
      <c r="N355" s="11">
        <f t="shared" si="5"/>
        <v>37086.084123991532</v>
      </c>
      <c r="O355" s="17">
        <v>37084.342422309048</v>
      </c>
      <c r="P355" s="17">
        <v>1.7288737726018204</v>
      </c>
      <c r="Q355" s="15" t="s">
        <v>60</v>
      </c>
      <c r="R355" s="15" t="s">
        <v>140</v>
      </c>
      <c r="S355" s="17">
        <v>21450</v>
      </c>
      <c r="T355" s="15" t="s">
        <v>59</v>
      </c>
      <c r="U355" s="17">
        <v>1.639359</v>
      </c>
      <c r="V355" s="17" t="s">
        <v>62</v>
      </c>
      <c r="W355" s="17">
        <v>0</v>
      </c>
      <c r="X355" s="17">
        <v>37084.342422309048</v>
      </c>
      <c r="Y355" s="15" t="s">
        <v>943</v>
      </c>
      <c r="Z355" s="15" t="s">
        <v>64</v>
      </c>
      <c r="AA355" s="15" t="s">
        <v>65</v>
      </c>
      <c r="AB355" s="15" t="s">
        <v>66</v>
      </c>
      <c r="AC355" s="15" t="s">
        <v>67</v>
      </c>
      <c r="AD355" s="15" t="s">
        <v>68</v>
      </c>
      <c r="AE355" s="15" t="s">
        <v>69</v>
      </c>
      <c r="AF355" s="15" t="s">
        <v>70</v>
      </c>
      <c r="AG355" s="15" t="s">
        <v>71</v>
      </c>
      <c r="AH355" s="15" t="s">
        <v>57</v>
      </c>
      <c r="AI355" s="15" t="s">
        <v>57</v>
      </c>
      <c r="AJ355" s="10" t="s">
        <v>72</v>
      </c>
      <c r="AK355" s="15" t="s">
        <v>73</v>
      </c>
      <c r="AL355" s="15" t="s">
        <v>74</v>
      </c>
      <c r="AM355" s="15" t="s">
        <v>145</v>
      </c>
      <c r="AN355" s="15" t="s">
        <v>76</v>
      </c>
      <c r="AO355" s="15" t="s">
        <v>54</v>
      </c>
      <c r="AP355" s="15" t="s">
        <v>137</v>
      </c>
      <c r="AQ355" s="15" t="s">
        <v>56</v>
      </c>
      <c r="AR355" s="15" t="s">
        <v>57</v>
      </c>
      <c r="AS355" s="15" t="s">
        <v>139</v>
      </c>
      <c r="AT355" s="15" t="s">
        <v>57</v>
      </c>
      <c r="AU355" s="15" t="s">
        <v>66</v>
      </c>
      <c r="AV355" s="15" t="s">
        <v>67</v>
      </c>
      <c r="AW355" s="15" t="s">
        <v>68</v>
      </c>
      <c r="AX355" s="15" t="s">
        <v>69</v>
      </c>
      <c r="AY355" s="15" t="s">
        <v>70</v>
      </c>
      <c r="AZ355" s="14">
        <v>43969877</v>
      </c>
      <c r="BA355" s="14" t="s">
        <v>78</v>
      </c>
    </row>
    <row r="356" spans="1:53" hidden="1" x14ac:dyDescent="0.25">
      <c r="A356" s="16">
        <v>44414</v>
      </c>
      <c r="B356" s="15" t="s">
        <v>52</v>
      </c>
      <c r="C356" s="15" t="s">
        <v>836</v>
      </c>
      <c r="D356" s="15" t="s">
        <v>501</v>
      </c>
      <c r="E356" s="15" t="s">
        <v>350</v>
      </c>
      <c r="F356" s="15" t="s">
        <v>502</v>
      </c>
      <c r="G356" s="15" t="s">
        <v>57</v>
      </c>
      <c r="H356" s="15" t="s">
        <v>917</v>
      </c>
      <c r="I356" s="15" t="s">
        <v>57</v>
      </c>
      <c r="J356" s="17">
        <v>64000</v>
      </c>
      <c r="K356" s="15" t="s">
        <v>59</v>
      </c>
      <c r="L356" s="17">
        <v>1.1886626884319473</v>
      </c>
      <c r="M356" s="17">
        <v>26.112499716611122</v>
      </c>
      <c r="N356" s="11">
        <f t="shared" si="5"/>
        <v>76101.524559361234</v>
      </c>
      <c r="O356" s="17">
        <v>76072.890571403434</v>
      </c>
      <c r="P356" s="17">
        <v>1.1886389151781787</v>
      </c>
      <c r="Q356" s="15" t="s">
        <v>60</v>
      </c>
      <c r="R356" s="15" t="s">
        <v>183</v>
      </c>
      <c r="S356" s="17">
        <v>64000</v>
      </c>
      <c r="T356" s="15" t="s">
        <v>59</v>
      </c>
      <c r="U356" s="17">
        <v>1.16883</v>
      </c>
      <c r="V356" s="17" t="s">
        <v>62</v>
      </c>
      <c r="W356" s="17">
        <v>19864.53</v>
      </c>
      <c r="X356" s="17">
        <v>95937.420571403432</v>
      </c>
      <c r="Y356" s="15" t="s">
        <v>943</v>
      </c>
      <c r="Z356" s="15" t="s">
        <v>64</v>
      </c>
      <c r="AA356" s="15" t="s">
        <v>65</v>
      </c>
      <c r="AB356" s="15" t="s">
        <v>118</v>
      </c>
      <c r="AC356" s="15" t="s">
        <v>119</v>
      </c>
      <c r="AD356" s="15" t="s">
        <v>108</v>
      </c>
      <c r="AE356" s="15" t="s">
        <v>503</v>
      </c>
      <c r="AF356" s="15" t="s">
        <v>57</v>
      </c>
      <c r="AG356" s="15" t="s">
        <v>504</v>
      </c>
      <c r="AH356" s="15" t="s">
        <v>57</v>
      </c>
      <c r="AI356" s="15" t="s">
        <v>57</v>
      </c>
      <c r="AJ356" s="10" t="s">
        <v>285</v>
      </c>
      <c r="AK356" s="15" t="s">
        <v>73</v>
      </c>
      <c r="AL356" s="15" t="s">
        <v>74</v>
      </c>
      <c r="AM356" s="15" t="s">
        <v>216</v>
      </c>
      <c r="AN356" s="15" t="s">
        <v>76</v>
      </c>
      <c r="AO356" s="15" t="s">
        <v>501</v>
      </c>
      <c r="AP356" s="15" t="s">
        <v>350</v>
      </c>
      <c r="AQ356" s="15" t="s">
        <v>502</v>
      </c>
      <c r="AR356" s="15" t="s">
        <v>57</v>
      </c>
      <c r="AS356" s="15" t="s">
        <v>918</v>
      </c>
      <c r="AT356" s="15" t="s">
        <v>57</v>
      </c>
      <c r="AU356" s="15" t="s">
        <v>118</v>
      </c>
      <c r="AV356" s="15" t="s">
        <v>119</v>
      </c>
      <c r="AW356" s="15" t="s">
        <v>108</v>
      </c>
      <c r="AX356" s="15" t="s">
        <v>503</v>
      </c>
      <c r="AY356" s="15" t="s">
        <v>57</v>
      </c>
      <c r="AZ356" s="14">
        <v>36796602</v>
      </c>
      <c r="BA356" s="14" t="s">
        <v>78</v>
      </c>
    </row>
    <row r="357" spans="1:53" hidden="1" x14ac:dyDescent="0.25">
      <c r="A357" s="16">
        <v>44414</v>
      </c>
      <c r="B357" s="15" t="s">
        <v>52</v>
      </c>
      <c r="C357" s="15" t="s">
        <v>954</v>
      </c>
      <c r="D357" s="15" t="s">
        <v>872</v>
      </c>
      <c r="E357" s="15" t="s">
        <v>214</v>
      </c>
      <c r="F357" s="15" t="s">
        <v>873</v>
      </c>
      <c r="G357" s="15" t="s">
        <v>57</v>
      </c>
      <c r="H357" s="15" t="s">
        <v>215</v>
      </c>
      <c r="I357" s="15" t="s">
        <v>57</v>
      </c>
      <c r="J357" s="17">
        <v>16000</v>
      </c>
      <c r="K357" s="15" t="s">
        <v>59</v>
      </c>
      <c r="L357" s="17">
        <v>1.2851241383229484</v>
      </c>
      <c r="M357" s="17">
        <v>0</v>
      </c>
      <c r="N357" s="11">
        <f t="shared" si="5"/>
        <v>20562.986213167173</v>
      </c>
      <c r="O357" s="17">
        <v>20561.574973442908</v>
      </c>
      <c r="P357" s="17">
        <v>1.2850984358401818</v>
      </c>
      <c r="Q357" s="15" t="s">
        <v>60</v>
      </c>
      <c r="R357" s="15" t="s">
        <v>183</v>
      </c>
      <c r="S357" s="17">
        <v>16000</v>
      </c>
      <c r="T357" s="15" t="s">
        <v>59</v>
      </c>
      <c r="U357" s="17">
        <v>1.2687299999999999</v>
      </c>
      <c r="V357" s="17" t="s">
        <v>62</v>
      </c>
      <c r="W357" s="17">
        <v>0</v>
      </c>
      <c r="X357" s="17">
        <v>20561.574973442908</v>
      </c>
      <c r="Y357" s="15" t="s">
        <v>943</v>
      </c>
      <c r="Z357" s="15" t="s">
        <v>64</v>
      </c>
      <c r="AA357" s="15" t="s">
        <v>65</v>
      </c>
      <c r="AB357" s="15" t="s">
        <v>106</v>
      </c>
      <c r="AC357" s="15" t="s">
        <v>874</v>
      </c>
      <c r="AD357" s="15" t="s">
        <v>108</v>
      </c>
      <c r="AE357" s="15" t="s">
        <v>875</v>
      </c>
      <c r="AF357" s="15" t="s">
        <v>876</v>
      </c>
      <c r="AG357" s="15" t="s">
        <v>877</v>
      </c>
      <c r="AH357" s="15" t="s">
        <v>57</v>
      </c>
      <c r="AI357" s="15" t="s">
        <v>57</v>
      </c>
      <c r="AJ357" s="10" t="s">
        <v>484</v>
      </c>
      <c r="AK357" s="15" t="s">
        <v>73</v>
      </c>
      <c r="AL357" s="15" t="s">
        <v>74</v>
      </c>
      <c r="AM357" s="15" t="s">
        <v>465</v>
      </c>
      <c r="AN357" s="15" t="s">
        <v>76</v>
      </c>
      <c r="AO357" s="15" t="s">
        <v>872</v>
      </c>
      <c r="AP357" s="15" t="s">
        <v>214</v>
      </c>
      <c r="AQ357" s="15" t="s">
        <v>873</v>
      </c>
      <c r="AR357" s="15" t="s">
        <v>57</v>
      </c>
      <c r="AS357" s="15" t="s">
        <v>215</v>
      </c>
      <c r="AT357" s="15" t="s">
        <v>57</v>
      </c>
      <c r="AU357" s="15" t="s">
        <v>106</v>
      </c>
      <c r="AV357" s="15" t="s">
        <v>874</v>
      </c>
      <c r="AW357" s="15" t="s">
        <v>108</v>
      </c>
      <c r="AX357" s="15" t="s">
        <v>875</v>
      </c>
      <c r="AY357" s="15" t="s">
        <v>876</v>
      </c>
      <c r="AZ357" s="14">
        <v>44226812</v>
      </c>
      <c r="BA357" s="14" t="s">
        <v>78</v>
      </c>
    </row>
    <row r="358" spans="1:53" hidden="1" x14ac:dyDescent="0.25">
      <c r="A358" s="16">
        <v>44414</v>
      </c>
      <c r="B358" s="15" t="s">
        <v>52</v>
      </c>
      <c r="C358" s="15" t="s">
        <v>955</v>
      </c>
      <c r="D358" s="15" t="s">
        <v>54</v>
      </c>
      <c r="E358" s="15" t="s">
        <v>137</v>
      </c>
      <c r="F358" s="15" t="s">
        <v>56</v>
      </c>
      <c r="G358" s="15" t="s">
        <v>57</v>
      </c>
      <c r="H358" s="15" t="s">
        <v>139</v>
      </c>
      <c r="I358" s="15" t="s">
        <v>57</v>
      </c>
      <c r="J358" s="17">
        <v>21480</v>
      </c>
      <c r="K358" s="15" t="s">
        <v>59</v>
      </c>
      <c r="L358" s="17">
        <v>1.7264160269983517</v>
      </c>
      <c r="M358" s="17">
        <v>24.490000846126367</v>
      </c>
      <c r="N358" s="11">
        <f t="shared" si="5"/>
        <v>37108.906260770724</v>
      </c>
      <c r="O358" s="17">
        <v>37082.674591599396</v>
      </c>
      <c r="P358" s="17">
        <v>1.7263814986778117</v>
      </c>
      <c r="Q358" s="15" t="s">
        <v>60</v>
      </c>
      <c r="R358" s="15" t="s">
        <v>140</v>
      </c>
      <c r="S358" s="17">
        <v>21480</v>
      </c>
      <c r="T358" s="15" t="s">
        <v>59</v>
      </c>
      <c r="U358" s="17">
        <v>1.639359</v>
      </c>
      <c r="V358" s="17" t="s">
        <v>62</v>
      </c>
      <c r="W358" s="17">
        <v>9081.5499999999993</v>
      </c>
      <c r="X358" s="17">
        <v>46164.224591599399</v>
      </c>
      <c r="Y358" s="15" t="s">
        <v>943</v>
      </c>
      <c r="Z358" s="15" t="s">
        <v>64</v>
      </c>
      <c r="AA358" s="15" t="s">
        <v>65</v>
      </c>
      <c r="AB358" s="15" t="s">
        <v>66</v>
      </c>
      <c r="AC358" s="15" t="s">
        <v>67</v>
      </c>
      <c r="AD358" s="15" t="s">
        <v>68</v>
      </c>
      <c r="AE358" s="15" t="s">
        <v>69</v>
      </c>
      <c r="AF358" s="15" t="s">
        <v>70</v>
      </c>
      <c r="AG358" s="15" t="s">
        <v>71</v>
      </c>
      <c r="AH358" s="15" t="s">
        <v>57</v>
      </c>
      <c r="AI358" s="15" t="s">
        <v>57</v>
      </c>
      <c r="AJ358" s="10" t="s">
        <v>72</v>
      </c>
      <c r="AK358" s="15" t="s">
        <v>73</v>
      </c>
      <c r="AL358" s="15" t="s">
        <v>74</v>
      </c>
      <c r="AM358" s="15" t="s">
        <v>145</v>
      </c>
      <c r="AN358" s="15" t="s">
        <v>76</v>
      </c>
      <c r="AO358" s="15" t="s">
        <v>54</v>
      </c>
      <c r="AP358" s="15" t="s">
        <v>137</v>
      </c>
      <c r="AQ358" s="15" t="s">
        <v>56</v>
      </c>
      <c r="AR358" s="15" t="s">
        <v>57</v>
      </c>
      <c r="AS358" s="15" t="s">
        <v>139</v>
      </c>
      <c r="AT358" s="15" t="s">
        <v>57</v>
      </c>
      <c r="AU358" s="15" t="s">
        <v>66</v>
      </c>
      <c r="AV358" s="15" t="s">
        <v>67</v>
      </c>
      <c r="AW358" s="15" t="s">
        <v>68</v>
      </c>
      <c r="AX358" s="15" t="s">
        <v>69</v>
      </c>
      <c r="AY358" s="15" t="s">
        <v>70</v>
      </c>
      <c r="AZ358" s="14">
        <v>44293233</v>
      </c>
      <c r="BA358" s="14" t="s">
        <v>78</v>
      </c>
    </row>
    <row r="359" spans="1:53" hidden="1" x14ac:dyDescent="0.25">
      <c r="A359" s="16">
        <v>44414</v>
      </c>
      <c r="B359" s="15" t="s">
        <v>52</v>
      </c>
      <c r="C359" s="15" t="s">
        <v>836</v>
      </c>
      <c r="D359" s="15" t="s">
        <v>924</v>
      </c>
      <c r="E359" s="15" t="s">
        <v>365</v>
      </c>
      <c r="F359" s="15" t="s">
        <v>925</v>
      </c>
      <c r="G359" s="15" t="s">
        <v>57</v>
      </c>
      <c r="H359" s="15" t="s">
        <v>57</v>
      </c>
      <c r="I359" s="15" t="s">
        <v>57</v>
      </c>
      <c r="J359" s="17">
        <v>46000</v>
      </c>
      <c r="K359" s="15" t="s">
        <v>59</v>
      </c>
      <c r="L359" s="17">
        <v>1.6008396746668538</v>
      </c>
      <c r="M359" s="17">
        <v>27.735000065505648</v>
      </c>
      <c r="N359" s="11">
        <f t="shared" si="5"/>
        <v>73667.360034740777</v>
      </c>
      <c r="O359" s="17">
        <v>73637.152262174583</v>
      </c>
      <c r="P359" s="17">
        <v>1.6008076578733605</v>
      </c>
      <c r="Q359" s="15" t="s">
        <v>60</v>
      </c>
      <c r="R359" s="15" t="s">
        <v>83</v>
      </c>
      <c r="S359" s="17">
        <v>46000</v>
      </c>
      <c r="T359" s="15" t="s">
        <v>59</v>
      </c>
      <c r="U359" s="17">
        <v>1.5804180000000001</v>
      </c>
      <c r="V359" s="17" t="s">
        <v>62</v>
      </c>
      <c r="W359" s="17">
        <v>20423.259999999998</v>
      </c>
      <c r="X359" s="17">
        <v>94060.412262174577</v>
      </c>
      <c r="Y359" s="15" t="s">
        <v>943</v>
      </c>
      <c r="Z359" s="15" t="s">
        <v>64</v>
      </c>
      <c r="AA359" s="15" t="s">
        <v>65</v>
      </c>
      <c r="AB359" s="15" t="s">
        <v>106</v>
      </c>
      <c r="AC359" s="15" t="s">
        <v>926</v>
      </c>
      <c r="AD359" s="15" t="s">
        <v>108</v>
      </c>
      <c r="AE359" s="15" t="s">
        <v>927</v>
      </c>
      <c r="AF359" s="15" t="s">
        <v>928</v>
      </c>
      <c r="AG359" s="15" t="s">
        <v>929</v>
      </c>
      <c r="AH359" s="15" t="s">
        <v>57</v>
      </c>
      <c r="AI359" s="15" t="s">
        <v>57</v>
      </c>
      <c r="AJ359" s="10" t="s">
        <v>392</v>
      </c>
      <c r="AK359" s="15" t="s">
        <v>73</v>
      </c>
      <c r="AL359" s="15" t="s">
        <v>74</v>
      </c>
      <c r="AM359" s="15" t="s">
        <v>90</v>
      </c>
      <c r="AN359" s="15" t="s">
        <v>76</v>
      </c>
      <c r="AO359" s="15" t="s">
        <v>924</v>
      </c>
      <c r="AP359" s="15" t="s">
        <v>365</v>
      </c>
      <c r="AQ359" s="15" t="s">
        <v>925</v>
      </c>
      <c r="AR359" s="15" t="s">
        <v>57</v>
      </c>
      <c r="AS359" s="15" t="s">
        <v>57</v>
      </c>
      <c r="AT359" s="15" t="s">
        <v>57</v>
      </c>
      <c r="AU359" s="15" t="s">
        <v>106</v>
      </c>
      <c r="AV359" s="15" t="s">
        <v>926</v>
      </c>
      <c r="AW359" s="15" t="s">
        <v>108</v>
      </c>
      <c r="AX359" s="15" t="s">
        <v>927</v>
      </c>
      <c r="AY359" s="15" t="s">
        <v>928</v>
      </c>
      <c r="AZ359" s="14">
        <v>44146167</v>
      </c>
      <c r="BA359" s="14" t="s">
        <v>78</v>
      </c>
    </row>
    <row r="360" spans="1:53" hidden="1" x14ac:dyDescent="0.25">
      <c r="A360" s="16">
        <v>44414</v>
      </c>
      <c r="B360" s="15" t="s">
        <v>52</v>
      </c>
      <c r="C360" s="15" t="s">
        <v>955</v>
      </c>
      <c r="D360" s="15" t="s">
        <v>54</v>
      </c>
      <c r="E360" s="15" t="s">
        <v>137</v>
      </c>
      <c r="F360" s="15" t="s">
        <v>56</v>
      </c>
      <c r="G360" s="15" t="s">
        <v>57</v>
      </c>
      <c r="H360" s="15" t="s">
        <v>139</v>
      </c>
      <c r="I360" s="15" t="s">
        <v>57</v>
      </c>
      <c r="J360" s="17">
        <v>21470</v>
      </c>
      <c r="K360" s="15" t="s">
        <v>59</v>
      </c>
      <c r="L360" s="17">
        <v>1.7264160269778996</v>
      </c>
      <c r="M360" s="17">
        <v>24.490000318403951</v>
      </c>
      <c r="N360" s="11">
        <f t="shared" si="5"/>
        <v>37091.642099533907</v>
      </c>
      <c r="O360" s="17">
        <v>37065.410776173521</v>
      </c>
      <c r="P360" s="17">
        <v>1.72638149865736</v>
      </c>
      <c r="Q360" s="15" t="s">
        <v>60</v>
      </c>
      <c r="R360" s="15" t="s">
        <v>140</v>
      </c>
      <c r="S360" s="17">
        <v>21470</v>
      </c>
      <c r="T360" s="15" t="s">
        <v>59</v>
      </c>
      <c r="U360" s="17">
        <v>1.639359</v>
      </c>
      <c r="V360" s="17" t="s">
        <v>62</v>
      </c>
      <c r="W360" s="17">
        <v>9077.32</v>
      </c>
      <c r="X360" s="17">
        <v>46142.730776173521</v>
      </c>
      <c r="Y360" s="15" t="s">
        <v>943</v>
      </c>
      <c r="Z360" s="15" t="s">
        <v>64</v>
      </c>
      <c r="AA360" s="15" t="s">
        <v>65</v>
      </c>
      <c r="AB360" s="15" t="s">
        <v>66</v>
      </c>
      <c r="AC360" s="15" t="s">
        <v>67</v>
      </c>
      <c r="AD360" s="15" t="s">
        <v>68</v>
      </c>
      <c r="AE360" s="15" t="s">
        <v>69</v>
      </c>
      <c r="AF360" s="15" t="s">
        <v>70</v>
      </c>
      <c r="AG360" s="15" t="s">
        <v>71</v>
      </c>
      <c r="AH360" s="15" t="s">
        <v>57</v>
      </c>
      <c r="AI360" s="15" t="s">
        <v>57</v>
      </c>
      <c r="AJ360" s="10" t="s">
        <v>72</v>
      </c>
      <c r="AK360" s="15" t="s">
        <v>73</v>
      </c>
      <c r="AL360" s="15" t="s">
        <v>74</v>
      </c>
      <c r="AM360" s="15" t="s">
        <v>145</v>
      </c>
      <c r="AN360" s="15" t="s">
        <v>76</v>
      </c>
      <c r="AO360" s="15" t="s">
        <v>54</v>
      </c>
      <c r="AP360" s="15" t="s">
        <v>137</v>
      </c>
      <c r="AQ360" s="15" t="s">
        <v>56</v>
      </c>
      <c r="AR360" s="15" t="s">
        <v>57</v>
      </c>
      <c r="AS360" s="15" t="s">
        <v>139</v>
      </c>
      <c r="AT360" s="15" t="s">
        <v>57</v>
      </c>
      <c r="AU360" s="15" t="s">
        <v>66</v>
      </c>
      <c r="AV360" s="15" t="s">
        <v>67</v>
      </c>
      <c r="AW360" s="15" t="s">
        <v>68</v>
      </c>
      <c r="AX360" s="15" t="s">
        <v>69</v>
      </c>
      <c r="AY360" s="15" t="s">
        <v>70</v>
      </c>
      <c r="AZ360" s="14">
        <v>44293235</v>
      </c>
      <c r="BA360" s="14" t="s">
        <v>78</v>
      </c>
    </row>
    <row r="361" spans="1:53" hidden="1" x14ac:dyDescent="0.25">
      <c r="A361" s="16">
        <v>44414</v>
      </c>
      <c r="B361" s="15" t="s">
        <v>52</v>
      </c>
      <c r="C361" s="15" t="s">
        <v>896</v>
      </c>
      <c r="D361" s="15" t="s">
        <v>54</v>
      </c>
      <c r="E361" s="15" t="s">
        <v>137</v>
      </c>
      <c r="F361" s="15" t="s">
        <v>56</v>
      </c>
      <c r="G361" s="15" t="s">
        <v>57</v>
      </c>
      <c r="H361" s="15" t="s">
        <v>139</v>
      </c>
      <c r="I361" s="15" t="s">
        <v>57</v>
      </c>
      <c r="J361" s="17">
        <v>21430</v>
      </c>
      <c r="K361" s="15" t="s">
        <v>59</v>
      </c>
      <c r="L361" s="17">
        <v>1.8815235289972858</v>
      </c>
      <c r="M361" s="17">
        <v>0</v>
      </c>
      <c r="N361" s="11">
        <f t="shared" si="5"/>
        <v>40322.049226411837</v>
      </c>
      <c r="O361" s="17">
        <v>40320.242805427304</v>
      </c>
      <c r="P361" s="17">
        <v>1.8814858985267058</v>
      </c>
      <c r="Q361" s="15" t="s">
        <v>60</v>
      </c>
      <c r="R361" s="15" t="s">
        <v>140</v>
      </c>
      <c r="S361" s="17">
        <v>21430</v>
      </c>
      <c r="T361" s="15" t="s">
        <v>59</v>
      </c>
      <c r="U361" s="17">
        <v>1.00000019760456</v>
      </c>
      <c r="V361" s="17" t="s">
        <v>62</v>
      </c>
      <c r="W361" s="17">
        <v>0</v>
      </c>
      <c r="X361" s="17">
        <v>40320.242805427304</v>
      </c>
      <c r="Y361" s="15" t="s">
        <v>943</v>
      </c>
      <c r="Z361" s="15" t="s">
        <v>64</v>
      </c>
      <c r="AA361" s="15" t="s">
        <v>65</v>
      </c>
      <c r="AB361" s="15" t="s">
        <v>66</v>
      </c>
      <c r="AC361" s="15" t="s">
        <v>67</v>
      </c>
      <c r="AD361" s="15" t="s">
        <v>68</v>
      </c>
      <c r="AE361" s="15" t="s">
        <v>69</v>
      </c>
      <c r="AF361" s="15" t="s">
        <v>70</v>
      </c>
      <c r="AG361" s="15" t="s">
        <v>71</v>
      </c>
      <c r="AH361" s="15" t="s">
        <v>57</v>
      </c>
      <c r="AI361" s="15" t="s">
        <v>57</v>
      </c>
      <c r="AJ361" s="10" t="s">
        <v>72</v>
      </c>
      <c r="AK361" s="15" t="s">
        <v>73</v>
      </c>
      <c r="AL361" s="15" t="s">
        <v>74</v>
      </c>
      <c r="AM361" s="15" t="s">
        <v>145</v>
      </c>
      <c r="AN361" s="15" t="s">
        <v>76</v>
      </c>
      <c r="AO361" s="15" t="s">
        <v>54</v>
      </c>
      <c r="AP361" s="15" t="s">
        <v>137</v>
      </c>
      <c r="AQ361" s="15" t="s">
        <v>56</v>
      </c>
      <c r="AR361" s="15" t="s">
        <v>57</v>
      </c>
      <c r="AS361" s="15" t="s">
        <v>139</v>
      </c>
      <c r="AT361" s="15" t="s">
        <v>57</v>
      </c>
      <c r="AU361" s="15" t="s">
        <v>66</v>
      </c>
      <c r="AV361" s="15" t="s">
        <v>67</v>
      </c>
      <c r="AW361" s="15" t="s">
        <v>68</v>
      </c>
      <c r="AX361" s="15" t="s">
        <v>69</v>
      </c>
      <c r="AY361" s="15" t="s">
        <v>70</v>
      </c>
      <c r="AZ361" s="14">
        <v>44293446</v>
      </c>
      <c r="BA361" s="14" t="s">
        <v>78</v>
      </c>
    </row>
    <row r="362" spans="1:53" hidden="1" x14ac:dyDescent="0.25">
      <c r="A362" s="16">
        <v>44416</v>
      </c>
      <c r="B362" s="15" t="s">
        <v>52</v>
      </c>
      <c r="C362" s="15" t="s">
        <v>956</v>
      </c>
      <c r="D362" s="15" t="s">
        <v>601</v>
      </c>
      <c r="E362" s="15" t="s">
        <v>137</v>
      </c>
      <c r="F362" s="15" t="s">
        <v>602</v>
      </c>
      <c r="G362" s="15" t="s">
        <v>57</v>
      </c>
      <c r="H362" s="15" t="s">
        <v>255</v>
      </c>
      <c r="I362" s="15" t="s">
        <v>57</v>
      </c>
      <c r="J362" s="17">
        <v>21090</v>
      </c>
      <c r="K362" s="15" t="s">
        <v>59</v>
      </c>
      <c r="L362" s="17">
        <v>1.7979731073924266</v>
      </c>
      <c r="M362" s="17">
        <v>24.48999970278058</v>
      </c>
      <c r="N362" s="11">
        <f t="shared" si="5"/>
        <v>37944.74283460906</v>
      </c>
      <c r="O362" s="17">
        <v>37918.494449849582</v>
      </c>
      <c r="P362" s="17">
        <v>1.7979371479302788</v>
      </c>
      <c r="Q362" s="15" t="s">
        <v>60</v>
      </c>
      <c r="R362" s="15" t="s">
        <v>140</v>
      </c>
      <c r="S362" s="17">
        <v>21090</v>
      </c>
      <c r="T362" s="15" t="s">
        <v>59</v>
      </c>
      <c r="U362" s="17">
        <v>1.776222</v>
      </c>
      <c r="V362" s="17" t="s">
        <v>62</v>
      </c>
      <c r="W362" s="17">
        <v>9286.23</v>
      </c>
      <c r="X362" s="17">
        <v>47204.724449849586</v>
      </c>
      <c r="Y362" s="15" t="s">
        <v>943</v>
      </c>
      <c r="Z362" s="15" t="s">
        <v>64</v>
      </c>
      <c r="AA362" s="15" t="s">
        <v>65</v>
      </c>
      <c r="AB362" s="15" t="s">
        <v>603</v>
      </c>
      <c r="AC362" s="15" t="s">
        <v>604</v>
      </c>
      <c r="AD362" s="15" t="s">
        <v>108</v>
      </c>
      <c r="AE362" s="15" t="s">
        <v>605</v>
      </c>
      <c r="AF362" s="15" t="s">
        <v>606</v>
      </c>
      <c r="AG362" s="15" t="s">
        <v>607</v>
      </c>
      <c r="AH362" s="15" t="s">
        <v>57</v>
      </c>
      <c r="AI362" s="15" t="s">
        <v>57</v>
      </c>
      <c r="AJ362" s="10" t="s">
        <v>858</v>
      </c>
      <c r="AK362" s="15" t="s">
        <v>73</v>
      </c>
      <c r="AL362" s="15" t="s">
        <v>74</v>
      </c>
      <c r="AM362" s="15" t="s">
        <v>145</v>
      </c>
      <c r="AN362" s="15" t="s">
        <v>76</v>
      </c>
      <c r="AO362" s="15" t="s">
        <v>601</v>
      </c>
      <c r="AP362" s="15" t="s">
        <v>137</v>
      </c>
      <c r="AQ362" s="15" t="s">
        <v>602</v>
      </c>
      <c r="AR362" s="15" t="s">
        <v>57</v>
      </c>
      <c r="AS362" s="15" t="s">
        <v>57</v>
      </c>
      <c r="AT362" s="15" t="s">
        <v>57</v>
      </c>
      <c r="AU362" s="15" t="s">
        <v>603</v>
      </c>
      <c r="AV362" s="15" t="s">
        <v>604</v>
      </c>
      <c r="AW362" s="15" t="s">
        <v>108</v>
      </c>
      <c r="AX362" s="15" t="s">
        <v>605</v>
      </c>
      <c r="AY362" s="15" t="s">
        <v>606</v>
      </c>
      <c r="AZ362" s="14">
        <v>43413423</v>
      </c>
      <c r="BA362" s="14" t="s">
        <v>78</v>
      </c>
    </row>
    <row r="363" spans="1:53" hidden="1" x14ac:dyDescent="0.25">
      <c r="A363" s="16">
        <v>44416</v>
      </c>
      <c r="B363" s="15" t="s">
        <v>52</v>
      </c>
      <c r="C363" s="15" t="s">
        <v>836</v>
      </c>
      <c r="D363" s="15" t="s">
        <v>332</v>
      </c>
      <c r="E363" s="15" t="s">
        <v>819</v>
      </c>
      <c r="F363" s="15" t="s">
        <v>333</v>
      </c>
      <c r="G363" s="15" t="s">
        <v>57</v>
      </c>
      <c r="H363" s="15" t="s">
        <v>215</v>
      </c>
      <c r="I363" s="15" t="s">
        <v>57</v>
      </c>
      <c r="J363" s="17">
        <v>16000</v>
      </c>
      <c r="K363" s="15" t="s">
        <v>59</v>
      </c>
      <c r="L363" s="17">
        <v>1.8202202449970926</v>
      </c>
      <c r="M363" s="17">
        <v>26.112498150613995</v>
      </c>
      <c r="N363" s="11">
        <f t="shared" si="5"/>
        <v>29150.636418104095</v>
      </c>
      <c r="O363" s="17">
        <v>29122.941449475082</v>
      </c>
      <c r="P363" s="17">
        <v>1.8201838405921926</v>
      </c>
      <c r="Q363" s="15" t="s">
        <v>60</v>
      </c>
      <c r="R363" s="15" t="s">
        <v>183</v>
      </c>
      <c r="S363" s="17">
        <v>16000</v>
      </c>
      <c r="T363" s="15" t="s">
        <v>59</v>
      </c>
      <c r="U363" s="17">
        <v>1.7982</v>
      </c>
      <c r="V363" s="17" t="s">
        <v>62</v>
      </c>
      <c r="W363" s="17">
        <v>7604.73</v>
      </c>
      <c r="X363" s="17">
        <v>36727.671449475078</v>
      </c>
      <c r="Y363" s="15" t="s">
        <v>943</v>
      </c>
      <c r="Z363" s="15" t="s">
        <v>64</v>
      </c>
      <c r="AA363" s="15" t="s">
        <v>65</v>
      </c>
      <c r="AB363" s="15" t="s">
        <v>334</v>
      </c>
      <c r="AC363" s="15" t="s">
        <v>335</v>
      </c>
      <c r="AD363" s="15" t="s">
        <v>108</v>
      </c>
      <c r="AE363" s="15" t="s">
        <v>336</v>
      </c>
      <c r="AF363" s="15" t="s">
        <v>337</v>
      </c>
      <c r="AG363" s="15" t="s">
        <v>338</v>
      </c>
      <c r="AH363" s="15" t="s">
        <v>57</v>
      </c>
      <c r="AI363" s="15" t="s">
        <v>57</v>
      </c>
      <c r="AJ363" s="10" t="s">
        <v>339</v>
      </c>
      <c r="AK363" s="15" t="s">
        <v>73</v>
      </c>
      <c r="AL363" s="15" t="s">
        <v>74</v>
      </c>
      <c r="AM363" s="15" t="s">
        <v>216</v>
      </c>
      <c r="AN363" s="15" t="s">
        <v>76</v>
      </c>
      <c r="AO363" s="15" t="s">
        <v>332</v>
      </c>
      <c r="AP363" s="15" t="s">
        <v>819</v>
      </c>
      <c r="AQ363" s="15" t="s">
        <v>333</v>
      </c>
      <c r="AR363" s="15" t="s">
        <v>57</v>
      </c>
      <c r="AS363" s="15" t="s">
        <v>215</v>
      </c>
      <c r="AT363" s="15" t="s">
        <v>57</v>
      </c>
      <c r="AU363" s="15" t="s">
        <v>334</v>
      </c>
      <c r="AV363" s="15" t="s">
        <v>335</v>
      </c>
      <c r="AW363" s="15" t="s">
        <v>108</v>
      </c>
      <c r="AX363" s="15" t="s">
        <v>336</v>
      </c>
      <c r="AY363" s="15" t="s">
        <v>337</v>
      </c>
      <c r="AZ363" s="14">
        <v>43713293</v>
      </c>
      <c r="BA363" s="14" t="s">
        <v>78</v>
      </c>
    </row>
    <row r="364" spans="1:53" hidden="1" x14ac:dyDescent="0.25">
      <c r="A364" s="16">
        <v>44416</v>
      </c>
      <c r="B364" s="15" t="s">
        <v>52</v>
      </c>
      <c r="C364" s="15" t="s">
        <v>957</v>
      </c>
      <c r="D364" s="15" t="s">
        <v>478</v>
      </c>
      <c r="E364" s="15" t="s">
        <v>214</v>
      </c>
      <c r="F364" s="15" t="s">
        <v>479</v>
      </c>
      <c r="G364" s="15" t="s">
        <v>57</v>
      </c>
      <c r="H364" s="15" t="s">
        <v>215</v>
      </c>
      <c r="I364" s="15" t="s">
        <v>57</v>
      </c>
      <c r="J364" s="17">
        <v>64000</v>
      </c>
      <c r="K364" s="15" t="s">
        <v>59</v>
      </c>
      <c r="L364" s="17">
        <v>1.2943788408868213</v>
      </c>
      <c r="M364" s="17">
        <v>26.112499414842709</v>
      </c>
      <c r="N364" s="11">
        <f t="shared" si="5"/>
        <v>82867.358316171405</v>
      </c>
      <c r="O364" s="17">
        <v>82838.589011840231</v>
      </c>
      <c r="P364" s="17">
        <v>1.2943529533100036</v>
      </c>
      <c r="Q364" s="15" t="s">
        <v>60</v>
      </c>
      <c r="R364" s="15" t="s">
        <v>183</v>
      </c>
      <c r="S364" s="17">
        <v>64000</v>
      </c>
      <c r="T364" s="15" t="s">
        <v>59</v>
      </c>
      <c r="U364" s="17">
        <v>1.2787200000000001</v>
      </c>
      <c r="V364" s="17" t="s">
        <v>62</v>
      </c>
      <c r="W364" s="17">
        <v>21631.23</v>
      </c>
      <c r="X364" s="17">
        <v>104469.81901184023</v>
      </c>
      <c r="Y364" s="15" t="s">
        <v>943</v>
      </c>
      <c r="Z364" s="15" t="s">
        <v>64</v>
      </c>
      <c r="AA364" s="15" t="s">
        <v>65</v>
      </c>
      <c r="AB364" s="15" t="s">
        <v>106</v>
      </c>
      <c r="AC364" s="15" t="s">
        <v>480</v>
      </c>
      <c r="AD364" s="15" t="s">
        <v>108</v>
      </c>
      <c r="AE364" s="15" t="s">
        <v>481</v>
      </c>
      <c r="AF364" s="15" t="s">
        <v>482</v>
      </c>
      <c r="AG364" s="15" t="s">
        <v>483</v>
      </c>
      <c r="AH364" s="15" t="s">
        <v>57</v>
      </c>
      <c r="AI364" s="15" t="s">
        <v>57</v>
      </c>
      <c r="AJ364" s="10" t="s">
        <v>484</v>
      </c>
      <c r="AK364" s="15" t="s">
        <v>73</v>
      </c>
      <c r="AL364" s="15" t="s">
        <v>74</v>
      </c>
      <c r="AM364" s="15" t="s">
        <v>216</v>
      </c>
      <c r="AN364" s="15" t="s">
        <v>76</v>
      </c>
      <c r="AO364" s="15" t="s">
        <v>478</v>
      </c>
      <c r="AP364" s="15" t="s">
        <v>214</v>
      </c>
      <c r="AQ364" s="15" t="s">
        <v>479</v>
      </c>
      <c r="AR364" s="15" t="s">
        <v>57</v>
      </c>
      <c r="AS364" s="15" t="s">
        <v>215</v>
      </c>
      <c r="AT364" s="15" t="s">
        <v>57</v>
      </c>
      <c r="AU364" s="15" t="s">
        <v>106</v>
      </c>
      <c r="AV364" s="15" t="s">
        <v>480</v>
      </c>
      <c r="AW364" s="15" t="s">
        <v>108</v>
      </c>
      <c r="AX364" s="15" t="s">
        <v>481</v>
      </c>
      <c r="AY364" s="15" t="s">
        <v>482</v>
      </c>
      <c r="AZ364" s="14">
        <v>43220740</v>
      </c>
      <c r="BA364" s="14" t="s">
        <v>78</v>
      </c>
    </row>
    <row r="365" spans="1:53" hidden="1" x14ac:dyDescent="0.25">
      <c r="A365" s="16">
        <v>44416</v>
      </c>
      <c r="B365" s="15" t="s">
        <v>52</v>
      </c>
      <c r="C365" s="15" t="s">
        <v>955</v>
      </c>
      <c r="D365" s="15" t="s">
        <v>54</v>
      </c>
      <c r="E365" s="15" t="s">
        <v>137</v>
      </c>
      <c r="F365" s="15" t="s">
        <v>56</v>
      </c>
      <c r="G365" s="15" t="s">
        <v>57</v>
      </c>
      <c r="H365" s="15" t="s">
        <v>139</v>
      </c>
      <c r="I365" s="15" t="s">
        <v>57</v>
      </c>
      <c r="J365" s="17">
        <v>21460</v>
      </c>
      <c r="K365" s="15" t="s">
        <v>59</v>
      </c>
      <c r="L365" s="17">
        <v>1.7252640163433397</v>
      </c>
      <c r="M365" s="17">
        <v>24.490001734780755</v>
      </c>
      <c r="N365" s="11">
        <f t="shared" si="5"/>
        <v>37049.655792462851</v>
      </c>
      <c r="O365" s="17">
        <v>37023.425307412253</v>
      </c>
      <c r="P365" s="17">
        <v>1.7252295110630127</v>
      </c>
      <c r="Q365" s="15" t="s">
        <v>60</v>
      </c>
      <c r="R365" s="15" t="s">
        <v>140</v>
      </c>
      <c r="S365" s="17">
        <v>21460</v>
      </c>
      <c r="T365" s="15" t="s">
        <v>59</v>
      </c>
      <c r="U365" s="17">
        <v>1.639359</v>
      </c>
      <c r="V365" s="17" t="s">
        <v>62</v>
      </c>
      <c r="W365" s="17">
        <v>9067.0400000000009</v>
      </c>
      <c r="X365" s="17">
        <v>46090.465307412254</v>
      </c>
      <c r="Y365" s="15" t="s">
        <v>943</v>
      </c>
      <c r="Z365" s="15" t="s">
        <v>64</v>
      </c>
      <c r="AA365" s="15" t="s">
        <v>65</v>
      </c>
      <c r="AB365" s="15" t="s">
        <v>66</v>
      </c>
      <c r="AC365" s="15" t="s">
        <v>67</v>
      </c>
      <c r="AD365" s="15" t="s">
        <v>68</v>
      </c>
      <c r="AE365" s="15" t="s">
        <v>69</v>
      </c>
      <c r="AF365" s="15" t="s">
        <v>70</v>
      </c>
      <c r="AG365" s="15" t="s">
        <v>71</v>
      </c>
      <c r="AH365" s="15" t="s">
        <v>57</v>
      </c>
      <c r="AI365" s="15" t="s">
        <v>57</v>
      </c>
      <c r="AJ365" s="10" t="s">
        <v>72</v>
      </c>
      <c r="AK365" s="15" t="s">
        <v>73</v>
      </c>
      <c r="AL365" s="15" t="s">
        <v>74</v>
      </c>
      <c r="AM365" s="15" t="s">
        <v>145</v>
      </c>
      <c r="AN365" s="15" t="s">
        <v>76</v>
      </c>
      <c r="AO365" s="15" t="s">
        <v>54</v>
      </c>
      <c r="AP365" s="15" t="s">
        <v>137</v>
      </c>
      <c r="AQ365" s="15" t="s">
        <v>56</v>
      </c>
      <c r="AR365" s="15" t="s">
        <v>57</v>
      </c>
      <c r="AS365" s="15" t="s">
        <v>139</v>
      </c>
      <c r="AT365" s="15" t="s">
        <v>57</v>
      </c>
      <c r="AU365" s="15" t="s">
        <v>66</v>
      </c>
      <c r="AV365" s="15" t="s">
        <v>67</v>
      </c>
      <c r="AW365" s="15" t="s">
        <v>68</v>
      </c>
      <c r="AX365" s="15" t="s">
        <v>69</v>
      </c>
      <c r="AY365" s="15" t="s">
        <v>70</v>
      </c>
      <c r="AZ365" s="14">
        <v>44241406</v>
      </c>
      <c r="BA365" s="14" t="s">
        <v>78</v>
      </c>
    </row>
    <row r="366" spans="1:53" hidden="1" x14ac:dyDescent="0.25">
      <c r="A366" s="16">
        <v>44416</v>
      </c>
      <c r="B366" s="15" t="s">
        <v>52</v>
      </c>
      <c r="C366" s="15" t="s">
        <v>836</v>
      </c>
      <c r="D366" s="15" t="s">
        <v>271</v>
      </c>
      <c r="E366" s="15" t="s">
        <v>180</v>
      </c>
      <c r="F366" s="15" t="s">
        <v>272</v>
      </c>
      <c r="G366" s="15" t="s">
        <v>57</v>
      </c>
      <c r="H366" s="15" t="s">
        <v>958</v>
      </c>
      <c r="I366" s="15" t="s">
        <v>57</v>
      </c>
      <c r="J366" s="17">
        <v>64000</v>
      </c>
      <c r="K366" s="15" t="s">
        <v>59</v>
      </c>
      <c r="L366" s="17">
        <v>1.2943788408868213</v>
      </c>
      <c r="M366" s="17">
        <v>26.112499414842709</v>
      </c>
      <c r="N366" s="11">
        <f t="shared" si="5"/>
        <v>82867.358316171405</v>
      </c>
      <c r="O366" s="17">
        <v>82838.589011840231</v>
      </c>
      <c r="P366" s="17">
        <v>1294.3529533100036</v>
      </c>
      <c r="Q366" s="15" t="s">
        <v>60</v>
      </c>
      <c r="R366" s="15" t="s">
        <v>183</v>
      </c>
      <c r="S366" s="17">
        <v>64</v>
      </c>
      <c r="T366" s="15" t="s">
        <v>117</v>
      </c>
      <c r="U366" s="17">
        <v>1279.9744000000001</v>
      </c>
      <c r="V366" s="17" t="s">
        <v>62</v>
      </c>
      <c r="W366" s="17">
        <v>21631.23</v>
      </c>
      <c r="X366" s="17">
        <v>104469.81901184023</v>
      </c>
      <c r="Y366" s="15" t="s">
        <v>943</v>
      </c>
      <c r="Z366" s="15" t="s">
        <v>64</v>
      </c>
      <c r="AA366" s="15" t="s">
        <v>65</v>
      </c>
      <c r="AB366" s="15" t="s">
        <v>118</v>
      </c>
      <c r="AC366" s="15" t="s">
        <v>162</v>
      </c>
      <c r="AD366" s="15" t="s">
        <v>108</v>
      </c>
      <c r="AE366" s="15" t="s">
        <v>273</v>
      </c>
      <c r="AF366" s="15" t="s">
        <v>274</v>
      </c>
      <c r="AG366" s="15" t="s">
        <v>275</v>
      </c>
      <c r="AH366" s="15" t="s">
        <v>57</v>
      </c>
      <c r="AI366" s="15" t="s">
        <v>57</v>
      </c>
      <c r="AJ366" s="10" t="s">
        <v>188</v>
      </c>
      <c r="AK366" s="15" t="s">
        <v>73</v>
      </c>
      <c r="AL366" s="15" t="s">
        <v>74</v>
      </c>
      <c r="AM366" s="15" t="s">
        <v>216</v>
      </c>
      <c r="AN366" s="15" t="s">
        <v>76</v>
      </c>
      <c r="AO366" s="15" t="s">
        <v>271</v>
      </c>
      <c r="AP366" s="15" t="s">
        <v>180</v>
      </c>
      <c r="AQ366" s="15" t="s">
        <v>272</v>
      </c>
      <c r="AR366" s="15" t="s">
        <v>57</v>
      </c>
      <c r="AS366" s="15" t="s">
        <v>959</v>
      </c>
      <c r="AT366" s="15" t="s">
        <v>57</v>
      </c>
      <c r="AU366" s="15" t="s">
        <v>118</v>
      </c>
      <c r="AV366" s="15" t="s">
        <v>162</v>
      </c>
      <c r="AW366" s="15" t="s">
        <v>108</v>
      </c>
      <c r="AX366" s="15" t="s">
        <v>273</v>
      </c>
      <c r="AY366" s="15" t="s">
        <v>274</v>
      </c>
      <c r="AZ366" s="14">
        <v>43837986</v>
      </c>
      <c r="BA366" s="14" t="s">
        <v>78</v>
      </c>
    </row>
    <row r="367" spans="1:53" hidden="1" x14ac:dyDescent="0.25">
      <c r="A367" s="16">
        <v>44416</v>
      </c>
      <c r="B367" s="15" t="s">
        <v>52</v>
      </c>
      <c r="C367" s="15" t="s">
        <v>836</v>
      </c>
      <c r="D367" s="15" t="s">
        <v>478</v>
      </c>
      <c r="E367" s="15" t="s">
        <v>93</v>
      </c>
      <c r="F367" s="15" t="s">
        <v>479</v>
      </c>
      <c r="G367" s="15" t="s">
        <v>57</v>
      </c>
      <c r="H367" s="15" t="s">
        <v>95</v>
      </c>
      <c r="I367" s="15" t="s">
        <v>57</v>
      </c>
      <c r="J367" s="17">
        <v>64000</v>
      </c>
      <c r="K367" s="15" t="s">
        <v>59</v>
      </c>
      <c r="L367" s="17">
        <v>1.7696585715249511</v>
      </c>
      <c r="M367" s="17">
        <v>27.734999762221797</v>
      </c>
      <c r="N367" s="11">
        <f t="shared" si="5"/>
        <v>113286.8835773591</v>
      </c>
      <c r="O367" s="17">
        <v>113257.01599611111</v>
      </c>
      <c r="P367" s="17">
        <v>1.7696408749392361</v>
      </c>
      <c r="Q367" s="15" t="s">
        <v>60</v>
      </c>
      <c r="R367" s="15" t="s">
        <v>83</v>
      </c>
      <c r="S367" s="17">
        <v>64000</v>
      </c>
      <c r="T367" s="15" t="s">
        <v>59</v>
      </c>
      <c r="U367" s="17">
        <v>1.7482500000000001</v>
      </c>
      <c r="V367" s="17" t="s">
        <v>62</v>
      </c>
      <c r="W367" s="17">
        <v>31411.52</v>
      </c>
      <c r="X367" s="17">
        <v>144668.53599611111</v>
      </c>
      <c r="Y367" s="15" t="s">
        <v>943</v>
      </c>
      <c r="Z367" s="15" t="s">
        <v>64</v>
      </c>
      <c r="AA367" s="15" t="s">
        <v>65</v>
      </c>
      <c r="AB367" s="15" t="s">
        <v>106</v>
      </c>
      <c r="AC367" s="15" t="s">
        <v>480</v>
      </c>
      <c r="AD367" s="15" t="s">
        <v>108</v>
      </c>
      <c r="AE367" s="15" t="s">
        <v>481</v>
      </c>
      <c r="AF367" s="15" t="s">
        <v>482</v>
      </c>
      <c r="AG367" s="15" t="s">
        <v>483</v>
      </c>
      <c r="AH367" s="15" t="s">
        <v>57</v>
      </c>
      <c r="AI367" s="15" t="s">
        <v>57</v>
      </c>
      <c r="AJ367" s="10" t="s">
        <v>807</v>
      </c>
      <c r="AK367" s="15" t="s">
        <v>73</v>
      </c>
      <c r="AL367" s="15" t="s">
        <v>74</v>
      </c>
      <c r="AM367" s="15" t="s">
        <v>90</v>
      </c>
      <c r="AN367" s="15" t="s">
        <v>76</v>
      </c>
      <c r="AO367" s="15" t="s">
        <v>478</v>
      </c>
      <c r="AP367" s="15" t="s">
        <v>93</v>
      </c>
      <c r="AQ367" s="15" t="s">
        <v>479</v>
      </c>
      <c r="AR367" s="15" t="s">
        <v>57</v>
      </c>
      <c r="AS367" s="15" t="s">
        <v>95</v>
      </c>
      <c r="AT367" s="15" t="s">
        <v>57</v>
      </c>
      <c r="AU367" s="15" t="s">
        <v>106</v>
      </c>
      <c r="AV367" s="15" t="s">
        <v>480</v>
      </c>
      <c r="AW367" s="15" t="s">
        <v>108</v>
      </c>
      <c r="AX367" s="15" t="s">
        <v>481</v>
      </c>
      <c r="AY367" s="15" t="s">
        <v>482</v>
      </c>
      <c r="AZ367" s="14">
        <v>43610058</v>
      </c>
      <c r="BA367" s="14" t="s">
        <v>78</v>
      </c>
    </row>
    <row r="368" spans="1:53" hidden="1" x14ac:dyDescent="0.25">
      <c r="A368" s="16">
        <v>44417</v>
      </c>
      <c r="B368" s="15" t="s">
        <v>52</v>
      </c>
      <c r="C368" s="15" t="s">
        <v>955</v>
      </c>
      <c r="D368" s="15" t="s">
        <v>54</v>
      </c>
      <c r="E368" s="15" t="s">
        <v>137</v>
      </c>
      <c r="F368" s="15" t="s">
        <v>56</v>
      </c>
      <c r="G368" s="15" t="s">
        <v>57</v>
      </c>
      <c r="H368" s="15" t="s">
        <v>139</v>
      </c>
      <c r="I368" s="15" t="s">
        <v>57</v>
      </c>
      <c r="J368" s="17">
        <v>21490</v>
      </c>
      <c r="K368" s="15" t="s">
        <v>59</v>
      </c>
      <c r="L368" s="17">
        <v>1.9427605735381566</v>
      </c>
      <c r="M368" s="17">
        <v>24.490000177116254</v>
      </c>
      <c r="N368" s="11">
        <f t="shared" si="5"/>
        <v>41775.414725512099</v>
      </c>
      <c r="O368" s="17">
        <v>41749.089726840473</v>
      </c>
      <c r="P368" s="17">
        <v>1.9427217183266856</v>
      </c>
      <c r="Q368" s="15" t="s">
        <v>60</v>
      </c>
      <c r="R368" s="15" t="s">
        <v>140</v>
      </c>
      <c r="S368" s="17">
        <v>21490</v>
      </c>
      <c r="T368" s="15" t="s">
        <v>59</v>
      </c>
      <c r="U368" s="17">
        <v>1.0000001360791599</v>
      </c>
      <c r="V368" s="17" t="s">
        <v>62</v>
      </c>
      <c r="W368" s="17">
        <v>10224.36</v>
      </c>
      <c r="X368" s="17">
        <v>51973.449726840474</v>
      </c>
      <c r="Y368" s="15" t="s">
        <v>943</v>
      </c>
      <c r="Z368" s="15" t="s">
        <v>64</v>
      </c>
      <c r="AA368" s="15" t="s">
        <v>65</v>
      </c>
      <c r="AB368" s="15" t="s">
        <v>66</v>
      </c>
      <c r="AC368" s="15" t="s">
        <v>67</v>
      </c>
      <c r="AD368" s="15" t="s">
        <v>68</v>
      </c>
      <c r="AE368" s="15" t="s">
        <v>69</v>
      </c>
      <c r="AF368" s="15" t="s">
        <v>70</v>
      </c>
      <c r="AG368" s="15" t="s">
        <v>71</v>
      </c>
      <c r="AH368" s="15" t="s">
        <v>57</v>
      </c>
      <c r="AI368" s="15" t="s">
        <v>57</v>
      </c>
      <c r="AJ368" s="10" t="s">
        <v>72</v>
      </c>
      <c r="AK368" s="15" t="s">
        <v>73</v>
      </c>
      <c r="AL368" s="15" t="s">
        <v>74</v>
      </c>
      <c r="AM368" s="15" t="s">
        <v>145</v>
      </c>
      <c r="AN368" s="15" t="s">
        <v>76</v>
      </c>
      <c r="AO368" s="15" t="s">
        <v>54</v>
      </c>
      <c r="AP368" s="15" t="s">
        <v>137</v>
      </c>
      <c r="AQ368" s="15" t="s">
        <v>56</v>
      </c>
      <c r="AR368" s="15" t="s">
        <v>57</v>
      </c>
      <c r="AS368" s="15" t="s">
        <v>139</v>
      </c>
      <c r="AT368" s="15" t="s">
        <v>57</v>
      </c>
      <c r="AU368" s="15" t="s">
        <v>66</v>
      </c>
      <c r="AV368" s="15" t="s">
        <v>67</v>
      </c>
      <c r="AW368" s="15" t="s">
        <v>68</v>
      </c>
      <c r="AX368" s="15" t="s">
        <v>69</v>
      </c>
      <c r="AY368" s="15" t="s">
        <v>70</v>
      </c>
      <c r="AZ368" s="14">
        <v>44271094</v>
      </c>
      <c r="BA368" s="14" t="s">
        <v>78</v>
      </c>
    </row>
    <row r="369" spans="1:53" hidden="1" x14ac:dyDescent="0.25">
      <c r="A369" s="16">
        <v>44417</v>
      </c>
      <c r="B369" s="15" t="s">
        <v>52</v>
      </c>
      <c r="C369" s="15" t="s">
        <v>955</v>
      </c>
      <c r="D369" s="15" t="s">
        <v>54</v>
      </c>
      <c r="E369" s="15" t="s">
        <v>137</v>
      </c>
      <c r="F369" s="15" t="s">
        <v>56</v>
      </c>
      <c r="G369" s="15" t="s">
        <v>57</v>
      </c>
      <c r="H369" s="15" t="s">
        <v>139</v>
      </c>
      <c r="I369" s="15" t="s">
        <v>57</v>
      </c>
      <c r="J369" s="17">
        <v>21450</v>
      </c>
      <c r="K369" s="15" t="s">
        <v>59</v>
      </c>
      <c r="L369" s="17">
        <v>1.7226437399742953</v>
      </c>
      <c r="M369" s="17">
        <v>24.489999261482964</v>
      </c>
      <c r="N369" s="11">
        <f t="shared" si="5"/>
        <v>36976.198221710118</v>
      </c>
      <c r="O369" s="17">
        <v>36949.969208284187</v>
      </c>
      <c r="P369" s="17">
        <v>1.7226092870994958</v>
      </c>
      <c r="Q369" s="15" t="s">
        <v>60</v>
      </c>
      <c r="R369" s="15" t="s">
        <v>140</v>
      </c>
      <c r="S369" s="17">
        <v>21450</v>
      </c>
      <c r="T369" s="15" t="s">
        <v>59</v>
      </c>
      <c r="U369" s="17">
        <v>1.639359</v>
      </c>
      <c r="V369" s="17" t="s">
        <v>62</v>
      </c>
      <c r="W369" s="17">
        <v>9049.0499999999993</v>
      </c>
      <c r="X369" s="17">
        <v>45999.019208284182</v>
      </c>
      <c r="Y369" s="15" t="s">
        <v>943</v>
      </c>
      <c r="Z369" s="15" t="s">
        <v>64</v>
      </c>
      <c r="AA369" s="15" t="s">
        <v>65</v>
      </c>
      <c r="AB369" s="15" t="s">
        <v>66</v>
      </c>
      <c r="AC369" s="15" t="s">
        <v>67</v>
      </c>
      <c r="AD369" s="15" t="s">
        <v>68</v>
      </c>
      <c r="AE369" s="15" t="s">
        <v>69</v>
      </c>
      <c r="AF369" s="15" t="s">
        <v>70</v>
      </c>
      <c r="AG369" s="15" t="s">
        <v>71</v>
      </c>
      <c r="AH369" s="15" t="s">
        <v>57</v>
      </c>
      <c r="AI369" s="15" t="s">
        <v>57</v>
      </c>
      <c r="AJ369" s="10" t="s">
        <v>72</v>
      </c>
      <c r="AK369" s="15" t="s">
        <v>73</v>
      </c>
      <c r="AL369" s="15" t="s">
        <v>74</v>
      </c>
      <c r="AM369" s="15" t="s">
        <v>145</v>
      </c>
      <c r="AN369" s="15" t="s">
        <v>76</v>
      </c>
      <c r="AO369" s="15" t="s">
        <v>54</v>
      </c>
      <c r="AP369" s="15" t="s">
        <v>137</v>
      </c>
      <c r="AQ369" s="15" t="s">
        <v>56</v>
      </c>
      <c r="AR369" s="15" t="s">
        <v>57</v>
      </c>
      <c r="AS369" s="15" t="s">
        <v>139</v>
      </c>
      <c r="AT369" s="15" t="s">
        <v>57</v>
      </c>
      <c r="AU369" s="15" t="s">
        <v>66</v>
      </c>
      <c r="AV369" s="15" t="s">
        <v>67</v>
      </c>
      <c r="AW369" s="15" t="s">
        <v>68</v>
      </c>
      <c r="AX369" s="15" t="s">
        <v>69</v>
      </c>
      <c r="AY369" s="15" t="s">
        <v>70</v>
      </c>
      <c r="AZ369" s="14">
        <v>44293234</v>
      </c>
      <c r="BA369" s="14" t="s">
        <v>78</v>
      </c>
    </row>
    <row r="370" spans="1:53" hidden="1" x14ac:dyDescent="0.25">
      <c r="A370" s="16">
        <v>44417</v>
      </c>
      <c r="B370" s="15" t="s">
        <v>52</v>
      </c>
      <c r="C370" s="15" t="s">
        <v>955</v>
      </c>
      <c r="D370" s="15" t="s">
        <v>54</v>
      </c>
      <c r="E370" s="15" t="s">
        <v>137</v>
      </c>
      <c r="F370" s="15" t="s">
        <v>56</v>
      </c>
      <c r="G370" s="15" t="s">
        <v>57</v>
      </c>
      <c r="H370" s="15" t="s">
        <v>139</v>
      </c>
      <c r="I370" s="15" t="s">
        <v>57</v>
      </c>
      <c r="J370" s="17">
        <v>21470</v>
      </c>
      <c r="K370" s="15" t="s">
        <v>59</v>
      </c>
      <c r="L370" s="17">
        <v>1.9427605735381563</v>
      </c>
      <c r="M370" s="17">
        <v>24.490002143491441</v>
      </c>
      <c r="N370" s="11">
        <f t="shared" si="5"/>
        <v>41736.559516007714</v>
      </c>
      <c r="O370" s="17">
        <v>41710.235292473939</v>
      </c>
      <c r="P370" s="17">
        <v>1.9427217183266856</v>
      </c>
      <c r="Q370" s="15" t="s">
        <v>60</v>
      </c>
      <c r="R370" s="15" t="s">
        <v>140</v>
      </c>
      <c r="S370" s="17">
        <v>21470</v>
      </c>
      <c r="T370" s="15" t="s">
        <v>59</v>
      </c>
      <c r="U370" s="17">
        <v>1.0000001360791599</v>
      </c>
      <c r="V370" s="17" t="s">
        <v>62</v>
      </c>
      <c r="W370" s="17">
        <v>10214.84</v>
      </c>
      <c r="X370" s="17">
        <v>51925.075292473935</v>
      </c>
      <c r="Y370" s="15" t="s">
        <v>943</v>
      </c>
      <c r="Z370" s="15" t="s">
        <v>64</v>
      </c>
      <c r="AA370" s="15" t="s">
        <v>65</v>
      </c>
      <c r="AB370" s="15" t="s">
        <v>66</v>
      </c>
      <c r="AC370" s="15" t="s">
        <v>67</v>
      </c>
      <c r="AD370" s="15" t="s">
        <v>68</v>
      </c>
      <c r="AE370" s="15" t="s">
        <v>69</v>
      </c>
      <c r="AF370" s="15" t="s">
        <v>70</v>
      </c>
      <c r="AG370" s="15" t="s">
        <v>71</v>
      </c>
      <c r="AH370" s="15" t="s">
        <v>57</v>
      </c>
      <c r="AI370" s="15" t="s">
        <v>57</v>
      </c>
      <c r="AJ370" s="10" t="s">
        <v>72</v>
      </c>
      <c r="AK370" s="15" t="s">
        <v>73</v>
      </c>
      <c r="AL370" s="15" t="s">
        <v>74</v>
      </c>
      <c r="AM370" s="15" t="s">
        <v>145</v>
      </c>
      <c r="AN370" s="15" t="s">
        <v>76</v>
      </c>
      <c r="AO370" s="15" t="s">
        <v>54</v>
      </c>
      <c r="AP370" s="15" t="s">
        <v>137</v>
      </c>
      <c r="AQ370" s="15" t="s">
        <v>56</v>
      </c>
      <c r="AR370" s="15" t="s">
        <v>57</v>
      </c>
      <c r="AS370" s="15" t="s">
        <v>139</v>
      </c>
      <c r="AT370" s="15" t="s">
        <v>57</v>
      </c>
      <c r="AU370" s="15" t="s">
        <v>66</v>
      </c>
      <c r="AV370" s="15" t="s">
        <v>67</v>
      </c>
      <c r="AW370" s="15" t="s">
        <v>68</v>
      </c>
      <c r="AX370" s="15" t="s">
        <v>69</v>
      </c>
      <c r="AY370" s="15" t="s">
        <v>70</v>
      </c>
      <c r="AZ370" s="14">
        <v>44271093</v>
      </c>
      <c r="BA370" s="14" t="s">
        <v>78</v>
      </c>
    </row>
    <row r="371" spans="1:53" hidden="1" x14ac:dyDescent="0.25">
      <c r="A371" s="16">
        <v>44417</v>
      </c>
      <c r="B371" s="15" t="s">
        <v>52</v>
      </c>
      <c r="C371" s="15" t="s">
        <v>896</v>
      </c>
      <c r="D371" s="15" t="s">
        <v>54</v>
      </c>
      <c r="E371" s="15" t="s">
        <v>137</v>
      </c>
      <c r="F371" s="15" t="s">
        <v>56</v>
      </c>
      <c r="G371" s="15" t="s">
        <v>57</v>
      </c>
      <c r="H371" s="15" t="s">
        <v>139</v>
      </c>
      <c r="I371" s="15" t="s">
        <v>57</v>
      </c>
      <c r="J371" s="17">
        <v>21450</v>
      </c>
      <c r="K371" s="15" t="s">
        <v>59</v>
      </c>
      <c r="L371" s="17">
        <v>1.8774123199897563</v>
      </c>
      <c r="M371" s="17">
        <v>0</v>
      </c>
      <c r="N371" s="11">
        <f t="shared" si="5"/>
        <v>40271.494263780274</v>
      </c>
      <c r="O371" s="17">
        <v>40269.688853895001</v>
      </c>
      <c r="P371" s="17">
        <v>1.8773747717433567</v>
      </c>
      <c r="Q371" s="15" t="s">
        <v>60</v>
      </c>
      <c r="R371" s="15" t="s">
        <v>140</v>
      </c>
      <c r="S371" s="17">
        <v>21450</v>
      </c>
      <c r="T371" s="15" t="s">
        <v>59</v>
      </c>
      <c r="U371" s="17">
        <v>1.00000019760456</v>
      </c>
      <c r="V371" s="17" t="s">
        <v>62</v>
      </c>
      <c r="W371" s="17">
        <v>0</v>
      </c>
      <c r="X371" s="17">
        <v>40269.688853895001</v>
      </c>
      <c r="Y371" s="15" t="s">
        <v>943</v>
      </c>
      <c r="Z371" s="15" t="s">
        <v>64</v>
      </c>
      <c r="AA371" s="15" t="s">
        <v>65</v>
      </c>
      <c r="AB371" s="15" t="s">
        <v>66</v>
      </c>
      <c r="AC371" s="15" t="s">
        <v>67</v>
      </c>
      <c r="AD371" s="15" t="s">
        <v>68</v>
      </c>
      <c r="AE371" s="15" t="s">
        <v>69</v>
      </c>
      <c r="AF371" s="15" t="s">
        <v>70</v>
      </c>
      <c r="AG371" s="15" t="s">
        <v>71</v>
      </c>
      <c r="AH371" s="15" t="s">
        <v>57</v>
      </c>
      <c r="AI371" s="15" t="s">
        <v>57</v>
      </c>
      <c r="AJ371" s="10" t="s">
        <v>72</v>
      </c>
      <c r="AK371" s="15" t="s">
        <v>73</v>
      </c>
      <c r="AL371" s="15" t="s">
        <v>74</v>
      </c>
      <c r="AM371" s="15" t="s">
        <v>145</v>
      </c>
      <c r="AN371" s="15" t="s">
        <v>76</v>
      </c>
      <c r="AO371" s="15" t="s">
        <v>54</v>
      </c>
      <c r="AP371" s="15" t="s">
        <v>137</v>
      </c>
      <c r="AQ371" s="15" t="s">
        <v>56</v>
      </c>
      <c r="AR371" s="15" t="s">
        <v>57</v>
      </c>
      <c r="AS371" s="15" t="s">
        <v>139</v>
      </c>
      <c r="AT371" s="15" t="s">
        <v>57</v>
      </c>
      <c r="AU371" s="15" t="s">
        <v>66</v>
      </c>
      <c r="AV371" s="15" t="s">
        <v>67</v>
      </c>
      <c r="AW371" s="15" t="s">
        <v>68</v>
      </c>
      <c r="AX371" s="15" t="s">
        <v>69</v>
      </c>
      <c r="AY371" s="15" t="s">
        <v>70</v>
      </c>
      <c r="AZ371" s="14">
        <v>44293447</v>
      </c>
      <c r="BA371" s="14" t="s">
        <v>78</v>
      </c>
    </row>
    <row r="372" spans="1:53" hidden="1" x14ac:dyDescent="0.25">
      <c r="A372" s="16">
        <v>44418</v>
      </c>
      <c r="B372" s="15" t="s">
        <v>52</v>
      </c>
      <c r="C372" s="15" t="s">
        <v>960</v>
      </c>
      <c r="D372" s="15" t="s">
        <v>394</v>
      </c>
      <c r="E372" s="15" t="s">
        <v>395</v>
      </c>
      <c r="F372" s="15" t="s">
        <v>396</v>
      </c>
      <c r="G372" s="15" t="s">
        <v>57</v>
      </c>
      <c r="H372" s="15" t="s">
        <v>215</v>
      </c>
      <c r="I372" s="15" t="s">
        <v>57</v>
      </c>
      <c r="J372" s="17">
        <v>21500</v>
      </c>
      <c r="K372" s="15" t="s">
        <v>59</v>
      </c>
      <c r="L372" s="17">
        <v>1.7338995947409581</v>
      </c>
      <c r="M372" s="17">
        <v>26.112502601542996</v>
      </c>
      <c r="N372" s="11">
        <f t="shared" si="5"/>
        <v>37305.953789532141</v>
      </c>
      <c r="O372" s="17">
        <v>37278.095710104855</v>
      </c>
      <c r="P372" s="17">
        <v>1.733864916749063</v>
      </c>
      <c r="Q372" s="15" t="s">
        <v>60</v>
      </c>
      <c r="R372" s="15" t="s">
        <v>183</v>
      </c>
      <c r="S372" s="17">
        <v>21500</v>
      </c>
      <c r="T372" s="15" t="s">
        <v>59</v>
      </c>
      <c r="U372" s="17">
        <v>1.71828</v>
      </c>
      <c r="V372" s="17" t="s">
        <v>62</v>
      </c>
      <c r="W372" s="17">
        <v>9734.25</v>
      </c>
      <c r="X372" s="17">
        <v>47012.345710104855</v>
      </c>
      <c r="Y372" s="15" t="s">
        <v>943</v>
      </c>
      <c r="Z372" s="15" t="s">
        <v>64</v>
      </c>
      <c r="AA372" s="15" t="s">
        <v>65</v>
      </c>
      <c r="AB372" s="15" t="s">
        <v>397</v>
      </c>
      <c r="AC372" s="15" t="s">
        <v>398</v>
      </c>
      <c r="AD372" s="15" t="s">
        <v>108</v>
      </c>
      <c r="AE372" s="15" t="s">
        <v>399</v>
      </c>
      <c r="AF372" s="15" t="s">
        <v>400</v>
      </c>
      <c r="AG372" s="15" t="s">
        <v>401</v>
      </c>
      <c r="AH372" s="15" t="s">
        <v>57</v>
      </c>
      <c r="AI372" s="15" t="s">
        <v>57</v>
      </c>
      <c r="AJ372" s="10" t="s">
        <v>464</v>
      </c>
      <c r="AK372" s="15" t="s">
        <v>73</v>
      </c>
      <c r="AL372" s="15" t="s">
        <v>74</v>
      </c>
      <c r="AM372" s="15" t="s">
        <v>216</v>
      </c>
      <c r="AN372" s="15" t="s">
        <v>76</v>
      </c>
      <c r="AO372" s="15" t="s">
        <v>394</v>
      </c>
      <c r="AP372" s="15" t="s">
        <v>395</v>
      </c>
      <c r="AQ372" s="15" t="s">
        <v>396</v>
      </c>
      <c r="AR372" s="15" t="s">
        <v>57</v>
      </c>
      <c r="AS372" s="15" t="s">
        <v>215</v>
      </c>
      <c r="AT372" s="15" t="s">
        <v>57</v>
      </c>
      <c r="AU372" s="15" t="s">
        <v>397</v>
      </c>
      <c r="AV372" s="15" t="s">
        <v>398</v>
      </c>
      <c r="AW372" s="15" t="s">
        <v>108</v>
      </c>
      <c r="AX372" s="15" t="s">
        <v>399</v>
      </c>
      <c r="AY372" s="15" t="s">
        <v>400</v>
      </c>
      <c r="AZ372" s="14">
        <v>42806073</v>
      </c>
      <c r="BA372" s="14" t="s">
        <v>78</v>
      </c>
    </row>
    <row r="373" spans="1:53" hidden="1" x14ac:dyDescent="0.25">
      <c r="A373" s="16">
        <v>44418</v>
      </c>
      <c r="B373" s="15" t="s">
        <v>52</v>
      </c>
      <c r="C373" s="15" t="s">
        <v>932</v>
      </c>
      <c r="D373" s="15" t="s">
        <v>581</v>
      </c>
      <c r="E373" s="15" t="s">
        <v>159</v>
      </c>
      <c r="F373" s="15" t="s">
        <v>582</v>
      </c>
      <c r="G373" s="15" t="s">
        <v>57</v>
      </c>
      <c r="H373" s="15" t="s">
        <v>57</v>
      </c>
      <c r="I373" s="15" t="s">
        <v>57</v>
      </c>
      <c r="J373" s="17">
        <v>16800</v>
      </c>
      <c r="K373" s="15" t="s">
        <v>59</v>
      </c>
      <c r="L373" s="17">
        <v>2.0312835368622273</v>
      </c>
      <c r="M373" s="17">
        <v>24.490002144527288</v>
      </c>
      <c r="N373" s="11">
        <f t="shared" si="5"/>
        <v>34151.053421429948</v>
      </c>
      <c r="O373" s="17">
        <v>34124.880908017032</v>
      </c>
      <c r="P373" s="17">
        <v>2.03124291119149</v>
      </c>
      <c r="Q373" s="15" t="s">
        <v>60</v>
      </c>
      <c r="R373" s="15" t="s">
        <v>161</v>
      </c>
      <c r="S373" s="17">
        <v>16800</v>
      </c>
      <c r="T373" s="15" t="s">
        <v>59</v>
      </c>
      <c r="U373" s="17">
        <v>2.012985</v>
      </c>
      <c r="V373" s="17" t="s">
        <v>62</v>
      </c>
      <c r="W373" s="17">
        <v>8357.18</v>
      </c>
      <c r="X373" s="17">
        <v>42482.060908017032</v>
      </c>
      <c r="Y373" s="15" t="s">
        <v>943</v>
      </c>
      <c r="Z373" s="15" t="s">
        <v>64</v>
      </c>
      <c r="AA373" s="15" t="s">
        <v>65</v>
      </c>
      <c r="AB373" s="15" t="s">
        <v>583</v>
      </c>
      <c r="AC373" s="15" t="s">
        <v>584</v>
      </c>
      <c r="AD373" s="15" t="s">
        <v>108</v>
      </c>
      <c r="AE373" s="15" t="s">
        <v>585</v>
      </c>
      <c r="AF373" s="15" t="s">
        <v>586</v>
      </c>
      <c r="AG373" s="15" t="s">
        <v>587</v>
      </c>
      <c r="AH373" s="15" t="s">
        <v>57</v>
      </c>
      <c r="AI373" s="15" t="s">
        <v>57</v>
      </c>
      <c r="AJ373" s="10" t="s">
        <v>347</v>
      </c>
      <c r="AK373" s="15" t="s">
        <v>73</v>
      </c>
      <c r="AL373" s="15" t="s">
        <v>74</v>
      </c>
      <c r="AM373" s="15" t="s">
        <v>166</v>
      </c>
      <c r="AN373" s="15" t="s">
        <v>76</v>
      </c>
      <c r="AO373" s="15" t="s">
        <v>581</v>
      </c>
      <c r="AP373" s="15" t="s">
        <v>159</v>
      </c>
      <c r="AQ373" s="15" t="s">
        <v>582</v>
      </c>
      <c r="AR373" s="15" t="s">
        <v>57</v>
      </c>
      <c r="AS373" s="15" t="s">
        <v>57</v>
      </c>
      <c r="AT373" s="15" t="s">
        <v>57</v>
      </c>
      <c r="AU373" s="15" t="s">
        <v>583</v>
      </c>
      <c r="AV373" s="15" t="s">
        <v>584</v>
      </c>
      <c r="AW373" s="15" t="s">
        <v>108</v>
      </c>
      <c r="AX373" s="15" t="s">
        <v>585</v>
      </c>
      <c r="AY373" s="15" t="s">
        <v>586</v>
      </c>
      <c r="AZ373" s="14">
        <v>42978052</v>
      </c>
      <c r="BA373" s="14" t="s">
        <v>78</v>
      </c>
    </row>
    <row r="374" spans="1:53" hidden="1" x14ac:dyDescent="0.25">
      <c r="A374" s="16">
        <v>44419</v>
      </c>
      <c r="B374" s="15" t="s">
        <v>52</v>
      </c>
      <c r="C374" s="15" t="s">
        <v>836</v>
      </c>
      <c r="D374" s="15" t="s">
        <v>961</v>
      </c>
      <c r="E374" s="15" t="s">
        <v>287</v>
      </c>
      <c r="F374" s="15" t="s">
        <v>962</v>
      </c>
      <c r="G374" s="15" t="s">
        <v>57</v>
      </c>
      <c r="H374" s="15" t="s">
        <v>489</v>
      </c>
      <c r="I374" s="15" t="s">
        <v>57</v>
      </c>
      <c r="J374" s="17">
        <v>16000</v>
      </c>
      <c r="K374" s="15" t="s">
        <v>59</v>
      </c>
      <c r="L374" s="17">
        <v>1.648392484413765</v>
      </c>
      <c r="M374" s="17">
        <v>27.735003635234818</v>
      </c>
      <c r="N374" s="11">
        <f t="shared" si="5"/>
        <v>26403.014754255477</v>
      </c>
      <c r="O374" s="17">
        <v>26373.752265025229</v>
      </c>
      <c r="P374" s="17">
        <v>1.6483595165640768</v>
      </c>
      <c r="Q374" s="15" t="s">
        <v>60</v>
      </c>
      <c r="R374" s="15" t="s">
        <v>83</v>
      </c>
      <c r="S374" s="17">
        <v>16000</v>
      </c>
      <c r="T374" s="15" t="s">
        <v>59</v>
      </c>
      <c r="U374" s="17">
        <v>1.0000003932162</v>
      </c>
      <c r="V374" s="17" t="s">
        <v>62</v>
      </c>
      <c r="W374" s="17">
        <v>7314.76</v>
      </c>
      <c r="X374" s="17">
        <v>33688.512265025231</v>
      </c>
      <c r="Y374" s="15" t="s">
        <v>943</v>
      </c>
      <c r="Z374" s="15" t="s">
        <v>64</v>
      </c>
      <c r="AA374" s="15" t="s">
        <v>65</v>
      </c>
      <c r="AB374" s="15" t="s">
        <v>118</v>
      </c>
      <c r="AC374" s="15" t="s">
        <v>129</v>
      </c>
      <c r="AD374" s="15" t="s">
        <v>108</v>
      </c>
      <c r="AE374" s="15" t="s">
        <v>963</v>
      </c>
      <c r="AF374" s="15" t="s">
        <v>964</v>
      </c>
      <c r="AG374" s="15" t="s">
        <v>965</v>
      </c>
      <c r="AH374" s="15" t="s">
        <v>57</v>
      </c>
      <c r="AI374" s="15" t="s">
        <v>57</v>
      </c>
      <c r="AJ374" s="10" t="s">
        <v>101</v>
      </c>
      <c r="AK374" s="15" t="s">
        <v>73</v>
      </c>
      <c r="AL374" s="15" t="s">
        <v>74</v>
      </c>
      <c r="AM374" s="15" t="s">
        <v>90</v>
      </c>
      <c r="AN374" s="15" t="s">
        <v>76</v>
      </c>
      <c r="AO374" s="15" t="s">
        <v>961</v>
      </c>
      <c r="AP374" s="15" t="s">
        <v>287</v>
      </c>
      <c r="AQ374" s="15" t="s">
        <v>962</v>
      </c>
      <c r="AR374" s="15" t="s">
        <v>57</v>
      </c>
      <c r="AS374" s="15" t="s">
        <v>489</v>
      </c>
      <c r="AT374" s="15" t="s">
        <v>57</v>
      </c>
      <c r="AU374" s="15" t="s">
        <v>118</v>
      </c>
      <c r="AV374" s="15" t="s">
        <v>129</v>
      </c>
      <c r="AW374" s="15" t="s">
        <v>108</v>
      </c>
      <c r="AX374" s="15" t="s">
        <v>963</v>
      </c>
      <c r="AY374" s="15" t="s">
        <v>964</v>
      </c>
      <c r="AZ374" s="14">
        <v>43405821</v>
      </c>
      <c r="BA374" s="14" t="s">
        <v>78</v>
      </c>
    </row>
    <row r="375" spans="1:53" hidden="1" x14ac:dyDescent="0.25">
      <c r="A375" s="16">
        <v>44419</v>
      </c>
      <c r="B375" s="15" t="s">
        <v>52</v>
      </c>
      <c r="C375" s="15" t="s">
        <v>836</v>
      </c>
      <c r="D375" s="15" t="s">
        <v>946</v>
      </c>
      <c r="E375" s="15" t="s">
        <v>149</v>
      </c>
      <c r="F375" s="15" t="s">
        <v>947</v>
      </c>
      <c r="G375" s="15" t="s">
        <v>57</v>
      </c>
      <c r="H375" s="15" t="s">
        <v>57</v>
      </c>
      <c r="I375" s="15" t="s">
        <v>57</v>
      </c>
      <c r="J375" s="17">
        <v>16000</v>
      </c>
      <c r="K375" s="15" t="s">
        <v>59</v>
      </c>
      <c r="L375" s="17">
        <v>1.6736745777329944</v>
      </c>
      <c r="M375" s="17">
        <v>27.735003882034427</v>
      </c>
      <c r="N375" s="11">
        <f t="shared" si="5"/>
        <v>26807.528247609946</v>
      </c>
      <c r="O375" s="17">
        <v>26778.257667863036</v>
      </c>
      <c r="P375" s="17">
        <v>1.6736411042414396</v>
      </c>
      <c r="Q375" s="15" t="s">
        <v>60</v>
      </c>
      <c r="R375" s="15" t="s">
        <v>83</v>
      </c>
      <c r="S375" s="17">
        <v>16000</v>
      </c>
      <c r="T375" s="15" t="s">
        <v>59</v>
      </c>
      <c r="U375" s="17">
        <v>1.6533450000000001</v>
      </c>
      <c r="V375" s="17" t="s">
        <v>62</v>
      </c>
      <c r="W375" s="17">
        <v>7426.95</v>
      </c>
      <c r="X375" s="17">
        <v>34205.207667863033</v>
      </c>
      <c r="Y375" s="15" t="s">
        <v>943</v>
      </c>
      <c r="Z375" s="15" t="s">
        <v>64</v>
      </c>
      <c r="AA375" s="15" t="s">
        <v>65</v>
      </c>
      <c r="AB375" s="15" t="s">
        <v>118</v>
      </c>
      <c r="AC375" s="15" t="s">
        <v>948</v>
      </c>
      <c r="AD375" s="15" t="s">
        <v>108</v>
      </c>
      <c r="AE375" s="15" t="s">
        <v>949</v>
      </c>
      <c r="AF375" s="15" t="s">
        <v>950</v>
      </c>
      <c r="AG375" s="15" t="s">
        <v>951</v>
      </c>
      <c r="AH375" s="15" t="s">
        <v>57</v>
      </c>
      <c r="AI375" s="15" t="s">
        <v>57</v>
      </c>
      <c r="AJ375" s="10" t="s">
        <v>952</v>
      </c>
      <c r="AK375" s="15" t="s">
        <v>73</v>
      </c>
      <c r="AL375" s="15" t="s">
        <v>74</v>
      </c>
      <c r="AM375" s="15" t="s">
        <v>90</v>
      </c>
      <c r="AN375" s="15" t="s">
        <v>76</v>
      </c>
      <c r="AO375" s="15" t="s">
        <v>946</v>
      </c>
      <c r="AP375" s="15" t="s">
        <v>149</v>
      </c>
      <c r="AQ375" s="15" t="s">
        <v>947</v>
      </c>
      <c r="AR375" s="15" t="s">
        <v>57</v>
      </c>
      <c r="AS375" s="15" t="s">
        <v>57</v>
      </c>
      <c r="AT375" s="15" t="s">
        <v>57</v>
      </c>
      <c r="AU375" s="15" t="s">
        <v>118</v>
      </c>
      <c r="AV375" s="15" t="s">
        <v>948</v>
      </c>
      <c r="AW375" s="15" t="s">
        <v>108</v>
      </c>
      <c r="AX375" s="15" t="s">
        <v>949</v>
      </c>
      <c r="AY375" s="15" t="s">
        <v>950</v>
      </c>
      <c r="AZ375" s="14">
        <v>43715663</v>
      </c>
      <c r="BA375" s="14" t="s">
        <v>78</v>
      </c>
    </row>
    <row r="376" spans="1:53" hidden="1" x14ac:dyDescent="0.25">
      <c r="A376" s="16">
        <v>44419</v>
      </c>
      <c r="B376" s="15" t="s">
        <v>52</v>
      </c>
      <c r="C376" s="15" t="s">
        <v>966</v>
      </c>
      <c r="D376" s="15" t="s">
        <v>528</v>
      </c>
      <c r="E376" s="15" t="s">
        <v>137</v>
      </c>
      <c r="F376" s="15" t="s">
        <v>529</v>
      </c>
      <c r="G376" s="15" t="s">
        <v>57</v>
      </c>
      <c r="H376" s="15" t="s">
        <v>255</v>
      </c>
      <c r="I376" s="15" t="s">
        <v>57</v>
      </c>
      <c r="J376" s="17">
        <v>16000</v>
      </c>
      <c r="K376" s="15" t="s">
        <v>59</v>
      </c>
      <c r="L376" s="17">
        <v>1.8852160131516025</v>
      </c>
      <c r="M376" s="17">
        <v>24.490000000000002</v>
      </c>
      <c r="N376" s="11">
        <f t="shared" si="5"/>
        <v>30188.946210425642</v>
      </c>
      <c r="O376" s="17">
        <v>30162.852941301429</v>
      </c>
      <c r="P376" s="17">
        <v>1.8851783088313394</v>
      </c>
      <c r="Q376" s="15" t="s">
        <v>60</v>
      </c>
      <c r="R376" s="15" t="s">
        <v>140</v>
      </c>
      <c r="S376" s="17">
        <v>16000</v>
      </c>
      <c r="T376" s="15" t="s">
        <v>59</v>
      </c>
      <c r="U376" s="17">
        <v>1.782216</v>
      </c>
      <c r="V376" s="17" t="s">
        <v>62</v>
      </c>
      <c r="W376" s="17">
        <v>7386.88</v>
      </c>
      <c r="X376" s="17">
        <v>37549.73294130143</v>
      </c>
      <c r="Y376" s="15" t="s">
        <v>943</v>
      </c>
      <c r="Z376" s="15" t="s">
        <v>64</v>
      </c>
      <c r="AA376" s="15" t="s">
        <v>65</v>
      </c>
      <c r="AB376" s="15" t="s">
        <v>106</v>
      </c>
      <c r="AC376" s="15" t="s">
        <v>530</v>
      </c>
      <c r="AD376" s="15" t="s">
        <v>130</v>
      </c>
      <c r="AE376" s="15" t="s">
        <v>531</v>
      </c>
      <c r="AF376" s="15" t="s">
        <v>532</v>
      </c>
      <c r="AG376" s="15" t="s">
        <v>533</v>
      </c>
      <c r="AH376" s="15" t="s">
        <v>57</v>
      </c>
      <c r="AI376" s="15" t="s">
        <v>57</v>
      </c>
      <c r="AJ376" s="10" t="s">
        <v>534</v>
      </c>
      <c r="AK376" s="15" t="s">
        <v>73</v>
      </c>
      <c r="AL376" s="15" t="s">
        <v>74</v>
      </c>
      <c r="AM376" s="15" t="s">
        <v>145</v>
      </c>
      <c r="AN376" s="15" t="s">
        <v>76</v>
      </c>
      <c r="AO376" s="15" t="s">
        <v>528</v>
      </c>
      <c r="AP376" s="15" t="s">
        <v>137</v>
      </c>
      <c r="AQ376" s="15" t="s">
        <v>529</v>
      </c>
      <c r="AR376" s="15" t="s">
        <v>57</v>
      </c>
      <c r="AS376" s="15" t="s">
        <v>57</v>
      </c>
      <c r="AT376" s="15" t="s">
        <v>57</v>
      </c>
      <c r="AU376" s="15" t="s">
        <v>106</v>
      </c>
      <c r="AV376" s="15" t="s">
        <v>530</v>
      </c>
      <c r="AW376" s="15" t="s">
        <v>130</v>
      </c>
      <c r="AX376" s="15" t="s">
        <v>531</v>
      </c>
      <c r="AY376" s="15" t="s">
        <v>532</v>
      </c>
      <c r="AZ376" s="14">
        <v>41390657</v>
      </c>
      <c r="BA376" s="14" t="s">
        <v>78</v>
      </c>
    </row>
    <row r="377" spans="1:53" hidden="1" x14ac:dyDescent="0.25">
      <c r="A377" s="16">
        <v>44419</v>
      </c>
      <c r="B377" s="15" t="s">
        <v>52</v>
      </c>
      <c r="C377" s="15" t="s">
        <v>967</v>
      </c>
      <c r="D377" s="15" t="s">
        <v>528</v>
      </c>
      <c r="E377" s="15" t="s">
        <v>137</v>
      </c>
      <c r="F377" s="15" t="s">
        <v>529</v>
      </c>
      <c r="G377" s="15" t="s">
        <v>57</v>
      </c>
      <c r="H377" s="15" t="s">
        <v>255</v>
      </c>
      <c r="I377" s="15" t="s">
        <v>57</v>
      </c>
      <c r="J377" s="17">
        <v>16000</v>
      </c>
      <c r="K377" s="15" t="s">
        <v>59</v>
      </c>
      <c r="L377" s="17">
        <v>1.8852160131516025</v>
      </c>
      <c r="M377" s="17">
        <v>24.490000000000002</v>
      </c>
      <c r="N377" s="11">
        <f t="shared" si="5"/>
        <v>30188.946210425642</v>
      </c>
      <c r="O377" s="17">
        <v>30162.852941301429</v>
      </c>
      <c r="P377" s="17">
        <v>1.8851783088313394</v>
      </c>
      <c r="Q377" s="15" t="s">
        <v>60</v>
      </c>
      <c r="R377" s="15" t="s">
        <v>140</v>
      </c>
      <c r="S377" s="17">
        <v>16000</v>
      </c>
      <c r="T377" s="15" t="s">
        <v>59</v>
      </c>
      <c r="U377" s="17">
        <v>1.782216</v>
      </c>
      <c r="V377" s="17" t="s">
        <v>62</v>
      </c>
      <c r="W377" s="17">
        <v>7386.88</v>
      </c>
      <c r="X377" s="17">
        <v>37549.73294130143</v>
      </c>
      <c r="Y377" s="15" t="s">
        <v>943</v>
      </c>
      <c r="Z377" s="15" t="s">
        <v>64</v>
      </c>
      <c r="AA377" s="15" t="s">
        <v>65</v>
      </c>
      <c r="AB377" s="15" t="s">
        <v>106</v>
      </c>
      <c r="AC377" s="15" t="s">
        <v>530</v>
      </c>
      <c r="AD377" s="15" t="s">
        <v>130</v>
      </c>
      <c r="AE377" s="15" t="s">
        <v>531</v>
      </c>
      <c r="AF377" s="15" t="s">
        <v>532</v>
      </c>
      <c r="AG377" s="15" t="s">
        <v>533</v>
      </c>
      <c r="AH377" s="15" t="s">
        <v>57</v>
      </c>
      <c r="AI377" s="15" t="s">
        <v>57</v>
      </c>
      <c r="AJ377" s="10" t="s">
        <v>534</v>
      </c>
      <c r="AK377" s="15" t="s">
        <v>73</v>
      </c>
      <c r="AL377" s="15" t="s">
        <v>74</v>
      </c>
      <c r="AM377" s="15" t="s">
        <v>145</v>
      </c>
      <c r="AN377" s="15" t="s">
        <v>76</v>
      </c>
      <c r="AO377" s="15" t="s">
        <v>528</v>
      </c>
      <c r="AP377" s="15" t="s">
        <v>137</v>
      </c>
      <c r="AQ377" s="15" t="s">
        <v>529</v>
      </c>
      <c r="AR377" s="15" t="s">
        <v>57</v>
      </c>
      <c r="AS377" s="15" t="s">
        <v>57</v>
      </c>
      <c r="AT377" s="15" t="s">
        <v>57</v>
      </c>
      <c r="AU377" s="15" t="s">
        <v>106</v>
      </c>
      <c r="AV377" s="15" t="s">
        <v>530</v>
      </c>
      <c r="AW377" s="15" t="s">
        <v>130</v>
      </c>
      <c r="AX377" s="15" t="s">
        <v>531</v>
      </c>
      <c r="AY377" s="15" t="s">
        <v>532</v>
      </c>
      <c r="AZ377" s="14">
        <v>41395313</v>
      </c>
      <c r="BA377" s="14" t="s">
        <v>78</v>
      </c>
    </row>
    <row r="378" spans="1:53" hidden="1" x14ac:dyDescent="0.25">
      <c r="A378" s="16">
        <v>44419</v>
      </c>
      <c r="B378" s="15" t="s">
        <v>52</v>
      </c>
      <c r="C378" s="15" t="s">
        <v>968</v>
      </c>
      <c r="D378" s="15" t="s">
        <v>601</v>
      </c>
      <c r="E378" s="15" t="s">
        <v>137</v>
      </c>
      <c r="F378" s="15" t="s">
        <v>602</v>
      </c>
      <c r="G378" s="15" t="s">
        <v>57</v>
      </c>
      <c r="H378" s="15" t="s">
        <v>255</v>
      </c>
      <c r="I378" s="15" t="s">
        <v>57</v>
      </c>
      <c r="J378" s="17">
        <v>21460</v>
      </c>
      <c r="K378" s="15" t="s">
        <v>59</v>
      </c>
      <c r="L378" s="17">
        <v>1.7980624781185739</v>
      </c>
      <c r="M378" s="17">
        <v>24.489997770341894</v>
      </c>
      <c r="N378" s="11">
        <f t="shared" si="5"/>
        <v>38611.910778194935</v>
      </c>
      <c r="O378" s="17">
        <v>38585.649052008986</v>
      </c>
      <c r="P378" s="17">
        <v>1.7980265168690115</v>
      </c>
      <c r="Q378" s="15" t="s">
        <v>60</v>
      </c>
      <c r="R378" s="15" t="s">
        <v>140</v>
      </c>
      <c r="S378" s="17">
        <v>21460</v>
      </c>
      <c r="T378" s="15" t="s">
        <v>59</v>
      </c>
      <c r="U378" s="17">
        <v>1.776222</v>
      </c>
      <c r="V378" s="17" t="s">
        <v>62</v>
      </c>
      <c r="W378" s="17">
        <v>9449.6200000000008</v>
      </c>
      <c r="X378" s="17">
        <v>48035.269052008989</v>
      </c>
      <c r="Y378" s="15" t="s">
        <v>943</v>
      </c>
      <c r="Z378" s="15" t="s">
        <v>64</v>
      </c>
      <c r="AA378" s="15" t="s">
        <v>65</v>
      </c>
      <c r="AB378" s="15" t="s">
        <v>603</v>
      </c>
      <c r="AC378" s="15" t="s">
        <v>604</v>
      </c>
      <c r="AD378" s="15" t="s">
        <v>108</v>
      </c>
      <c r="AE378" s="15" t="s">
        <v>605</v>
      </c>
      <c r="AF378" s="15" t="s">
        <v>606</v>
      </c>
      <c r="AG378" s="15" t="s">
        <v>607</v>
      </c>
      <c r="AH378" s="15" t="s">
        <v>57</v>
      </c>
      <c r="AI378" s="15" t="s">
        <v>57</v>
      </c>
      <c r="AJ378" s="10" t="s">
        <v>658</v>
      </c>
      <c r="AK378" s="15" t="s">
        <v>73</v>
      </c>
      <c r="AL378" s="15" t="s">
        <v>74</v>
      </c>
      <c r="AM378" s="15" t="s">
        <v>145</v>
      </c>
      <c r="AN378" s="15" t="s">
        <v>76</v>
      </c>
      <c r="AO378" s="15" t="s">
        <v>601</v>
      </c>
      <c r="AP378" s="15" t="s">
        <v>137</v>
      </c>
      <c r="AQ378" s="15" t="s">
        <v>602</v>
      </c>
      <c r="AR378" s="15" t="s">
        <v>57</v>
      </c>
      <c r="AS378" s="15" t="s">
        <v>57</v>
      </c>
      <c r="AT378" s="15" t="s">
        <v>57</v>
      </c>
      <c r="AU378" s="15" t="s">
        <v>603</v>
      </c>
      <c r="AV378" s="15" t="s">
        <v>604</v>
      </c>
      <c r="AW378" s="15" t="s">
        <v>108</v>
      </c>
      <c r="AX378" s="15" t="s">
        <v>605</v>
      </c>
      <c r="AY378" s="15" t="s">
        <v>606</v>
      </c>
      <c r="AZ378" s="14">
        <v>44521075</v>
      </c>
      <c r="BA378" s="14" t="s">
        <v>78</v>
      </c>
    </row>
    <row r="379" spans="1:53" hidden="1" x14ac:dyDescent="0.25">
      <c r="A379" s="16">
        <v>44420</v>
      </c>
      <c r="B379" s="15" t="s">
        <v>52</v>
      </c>
      <c r="C379" s="15" t="s">
        <v>836</v>
      </c>
      <c r="D379" s="15" t="s">
        <v>922</v>
      </c>
      <c r="E379" s="15" t="s">
        <v>149</v>
      </c>
      <c r="F379" s="15" t="s">
        <v>57</v>
      </c>
      <c r="G379" s="15" t="s">
        <v>57</v>
      </c>
      <c r="H379" s="15" t="s">
        <v>151</v>
      </c>
      <c r="I379" s="15" t="s">
        <v>57</v>
      </c>
      <c r="J379" s="17">
        <v>48000</v>
      </c>
      <c r="K379" s="15" t="s">
        <v>59</v>
      </c>
      <c r="L379" s="17">
        <v>2.5580134482811792</v>
      </c>
      <c r="M379" s="17">
        <v>0</v>
      </c>
      <c r="N379" s="11">
        <f t="shared" si="5"/>
        <v>122785.6455174966</v>
      </c>
      <c r="O379" s="17">
        <v>122783.41767104143</v>
      </c>
      <c r="P379" s="17">
        <v>2.5579878681466965</v>
      </c>
      <c r="Q379" s="15" t="s">
        <v>60</v>
      </c>
      <c r="R379" s="15" t="s">
        <v>83</v>
      </c>
      <c r="S379" s="17">
        <v>48000</v>
      </c>
      <c r="T379" s="15" t="s">
        <v>59</v>
      </c>
      <c r="U379" s="17">
        <v>1.0000003932162</v>
      </c>
      <c r="V379" s="17" t="s">
        <v>62</v>
      </c>
      <c r="W379" s="17">
        <v>0</v>
      </c>
      <c r="X379" s="17">
        <v>122783.41767104143</v>
      </c>
      <c r="Y379" s="15" t="s">
        <v>943</v>
      </c>
      <c r="Z379" s="15" t="s">
        <v>64</v>
      </c>
      <c r="AA379" s="15" t="s">
        <v>65</v>
      </c>
      <c r="AB379" s="15" t="s">
        <v>57</v>
      </c>
      <c r="AC379" s="15" t="s">
        <v>447</v>
      </c>
      <c r="AD379" s="15" t="s">
        <v>57</v>
      </c>
      <c r="AE379" s="15" t="s">
        <v>57</v>
      </c>
      <c r="AF379" s="15" t="s">
        <v>57</v>
      </c>
      <c r="AG379" s="15" t="s">
        <v>57</v>
      </c>
      <c r="AH379" s="15" t="s">
        <v>57</v>
      </c>
      <c r="AI379" s="15" t="s">
        <v>57</v>
      </c>
      <c r="AJ379" s="10" t="s">
        <v>753</v>
      </c>
      <c r="AK379" s="15" t="s">
        <v>73</v>
      </c>
      <c r="AL379" s="15" t="s">
        <v>74</v>
      </c>
      <c r="AM379" s="15" t="s">
        <v>90</v>
      </c>
      <c r="AN379" s="15" t="s">
        <v>76</v>
      </c>
      <c r="AO379" s="15" t="s">
        <v>922</v>
      </c>
      <c r="AP379" s="15" t="s">
        <v>149</v>
      </c>
      <c r="AQ379" s="15" t="s">
        <v>57</v>
      </c>
      <c r="AR379" s="15" t="s">
        <v>57</v>
      </c>
      <c r="AS379" s="15" t="s">
        <v>156</v>
      </c>
      <c r="AT379" s="15" t="s">
        <v>57</v>
      </c>
      <c r="AU379" s="15" t="s">
        <v>57</v>
      </c>
      <c r="AV379" s="15" t="s">
        <v>447</v>
      </c>
      <c r="AW379" s="15" t="s">
        <v>57</v>
      </c>
      <c r="AX379" s="15" t="s">
        <v>57</v>
      </c>
      <c r="AY379" s="15" t="s">
        <v>57</v>
      </c>
      <c r="AZ379" s="14">
        <v>43117316</v>
      </c>
      <c r="BA379" s="14" t="s">
        <v>78</v>
      </c>
    </row>
    <row r="380" spans="1:53" hidden="1" x14ac:dyDescent="0.25">
      <c r="A380" s="16">
        <v>44420</v>
      </c>
      <c r="B380" s="15" t="s">
        <v>52</v>
      </c>
      <c r="C380" s="15" t="s">
        <v>828</v>
      </c>
      <c r="D380" s="15" t="s">
        <v>332</v>
      </c>
      <c r="E380" s="15" t="s">
        <v>137</v>
      </c>
      <c r="F380" s="15" t="s">
        <v>333</v>
      </c>
      <c r="G380" s="15" t="s">
        <v>57</v>
      </c>
      <c r="H380" s="15" t="s">
        <v>139</v>
      </c>
      <c r="I380" s="15" t="s">
        <v>57</v>
      </c>
      <c r="J380" s="17">
        <v>16000</v>
      </c>
      <c r="K380" s="15" t="s">
        <v>59</v>
      </c>
      <c r="L380" s="17">
        <v>1.87138878584781</v>
      </c>
      <c r="M380" s="17">
        <v>24.49</v>
      </c>
      <c r="N380" s="11">
        <f t="shared" si="5"/>
        <v>29967.71057356496</v>
      </c>
      <c r="O380" s="17">
        <v>29941.621729153485</v>
      </c>
      <c r="P380" s="17">
        <v>1.8713513580720929</v>
      </c>
      <c r="Q380" s="15" t="s">
        <v>60</v>
      </c>
      <c r="R380" s="15" t="s">
        <v>140</v>
      </c>
      <c r="S380" s="17">
        <v>16000</v>
      </c>
      <c r="T380" s="15" t="s">
        <v>59</v>
      </c>
      <c r="U380" s="17">
        <v>1.76823</v>
      </c>
      <c r="V380" s="17" t="s">
        <v>62</v>
      </c>
      <c r="W380" s="17">
        <v>7332.7</v>
      </c>
      <c r="X380" s="17">
        <v>37274.321729153482</v>
      </c>
      <c r="Y380" s="15" t="s">
        <v>943</v>
      </c>
      <c r="Z380" s="15" t="s">
        <v>64</v>
      </c>
      <c r="AA380" s="15" t="s">
        <v>65</v>
      </c>
      <c r="AB380" s="15" t="s">
        <v>334</v>
      </c>
      <c r="AC380" s="15" t="s">
        <v>335</v>
      </c>
      <c r="AD380" s="15" t="s">
        <v>108</v>
      </c>
      <c r="AE380" s="15" t="s">
        <v>336</v>
      </c>
      <c r="AF380" s="15" t="s">
        <v>337</v>
      </c>
      <c r="AG380" s="15" t="s">
        <v>338</v>
      </c>
      <c r="AH380" s="15" t="s">
        <v>57</v>
      </c>
      <c r="AI380" s="15" t="s">
        <v>57</v>
      </c>
      <c r="AJ380" s="10" t="s">
        <v>339</v>
      </c>
      <c r="AK380" s="15" t="s">
        <v>73</v>
      </c>
      <c r="AL380" s="15" t="s">
        <v>74</v>
      </c>
      <c r="AM380" s="15" t="s">
        <v>145</v>
      </c>
      <c r="AN380" s="15" t="s">
        <v>76</v>
      </c>
      <c r="AO380" s="15" t="s">
        <v>332</v>
      </c>
      <c r="AP380" s="15" t="s">
        <v>137</v>
      </c>
      <c r="AQ380" s="15" t="s">
        <v>333</v>
      </c>
      <c r="AR380" s="15" t="s">
        <v>57</v>
      </c>
      <c r="AS380" s="15" t="s">
        <v>139</v>
      </c>
      <c r="AT380" s="15" t="s">
        <v>57</v>
      </c>
      <c r="AU380" s="15" t="s">
        <v>334</v>
      </c>
      <c r="AV380" s="15" t="s">
        <v>335</v>
      </c>
      <c r="AW380" s="15" t="s">
        <v>108</v>
      </c>
      <c r="AX380" s="15" t="s">
        <v>336</v>
      </c>
      <c r="AY380" s="15" t="s">
        <v>337</v>
      </c>
      <c r="AZ380" s="14">
        <v>41314468</v>
      </c>
      <c r="BA380" s="14" t="s">
        <v>78</v>
      </c>
    </row>
    <row r="381" spans="1:53" hidden="1" x14ac:dyDescent="0.25">
      <c r="A381" s="16">
        <v>44420</v>
      </c>
      <c r="B381" s="15" t="s">
        <v>52</v>
      </c>
      <c r="C381" s="15" t="s">
        <v>969</v>
      </c>
      <c r="D381" s="15" t="s">
        <v>342</v>
      </c>
      <c r="E381" s="15" t="s">
        <v>137</v>
      </c>
      <c r="F381" s="15" t="s">
        <v>343</v>
      </c>
      <c r="G381" s="15" t="s">
        <v>57</v>
      </c>
      <c r="H381" s="15" t="s">
        <v>139</v>
      </c>
      <c r="I381" s="15" t="s">
        <v>57</v>
      </c>
      <c r="J381" s="17">
        <v>16000</v>
      </c>
      <c r="K381" s="15" t="s">
        <v>59</v>
      </c>
      <c r="L381" s="17">
        <v>1.7856616772587026</v>
      </c>
      <c r="M381" s="17">
        <v>24.490000565472265</v>
      </c>
      <c r="N381" s="11">
        <f t="shared" si="5"/>
        <v>28596.076836704713</v>
      </c>
      <c r="O381" s="17">
        <v>28570.015424402518</v>
      </c>
      <c r="P381" s="17">
        <v>1.7856259640251573</v>
      </c>
      <c r="Q381" s="15" t="s">
        <v>60</v>
      </c>
      <c r="R381" s="15" t="s">
        <v>140</v>
      </c>
      <c r="S381" s="17">
        <v>16000</v>
      </c>
      <c r="T381" s="15" t="s">
        <v>59</v>
      </c>
      <c r="U381" s="17">
        <v>1.681317</v>
      </c>
      <c r="V381" s="17" t="s">
        <v>62</v>
      </c>
      <c r="W381" s="17">
        <v>6996.8</v>
      </c>
      <c r="X381" s="17">
        <v>35566.815424402521</v>
      </c>
      <c r="Y381" s="15" t="s">
        <v>943</v>
      </c>
      <c r="Z381" s="15" t="s">
        <v>64</v>
      </c>
      <c r="AA381" s="15" t="s">
        <v>65</v>
      </c>
      <c r="AB381" s="15" t="s">
        <v>106</v>
      </c>
      <c r="AC381" s="15" t="s">
        <v>298</v>
      </c>
      <c r="AD381" s="15" t="s">
        <v>108</v>
      </c>
      <c r="AE381" s="15" t="s">
        <v>344</v>
      </c>
      <c r="AF381" s="15" t="s">
        <v>345</v>
      </c>
      <c r="AG381" s="15" t="s">
        <v>346</v>
      </c>
      <c r="AH381" s="15" t="s">
        <v>57</v>
      </c>
      <c r="AI381" s="15" t="s">
        <v>57</v>
      </c>
      <c r="AJ381" s="10" t="s">
        <v>858</v>
      </c>
      <c r="AK381" s="15" t="s">
        <v>73</v>
      </c>
      <c r="AL381" s="15" t="s">
        <v>74</v>
      </c>
      <c r="AM381" s="15" t="s">
        <v>145</v>
      </c>
      <c r="AN381" s="15" t="s">
        <v>76</v>
      </c>
      <c r="AO381" s="15" t="s">
        <v>342</v>
      </c>
      <c r="AP381" s="15" t="s">
        <v>137</v>
      </c>
      <c r="AQ381" s="15" t="s">
        <v>343</v>
      </c>
      <c r="AR381" s="15" t="s">
        <v>57</v>
      </c>
      <c r="AS381" s="15" t="s">
        <v>146</v>
      </c>
      <c r="AT381" s="15" t="s">
        <v>57</v>
      </c>
      <c r="AU381" s="15" t="s">
        <v>106</v>
      </c>
      <c r="AV381" s="15" t="s">
        <v>298</v>
      </c>
      <c r="AW381" s="15" t="s">
        <v>108</v>
      </c>
      <c r="AX381" s="15" t="s">
        <v>344</v>
      </c>
      <c r="AY381" s="15" t="s">
        <v>345</v>
      </c>
      <c r="AZ381" s="14">
        <v>44100077</v>
      </c>
      <c r="BA381" s="14" t="s">
        <v>78</v>
      </c>
    </row>
    <row r="382" spans="1:53" hidden="1" x14ac:dyDescent="0.25">
      <c r="A382" s="16">
        <v>44421</v>
      </c>
      <c r="B382" s="15" t="s">
        <v>52</v>
      </c>
      <c r="C382" s="15" t="s">
        <v>828</v>
      </c>
      <c r="D382" s="15" t="s">
        <v>103</v>
      </c>
      <c r="E382" s="15" t="s">
        <v>137</v>
      </c>
      <c r="F382" s="15" t="s">
        <v>105</v>
      </c>
      <c r="G382" s="15" t="s">
        <v>57</v>
      </c>
      <c r="H382" s="15" t="s">
        <v>255</v>
      </c>
      <c r="I382" s="15" t="s">
        <v>57</v>
      </c>
      <c r="J382" s="17">
        <v>16000</v>
      </c>
      <c r="K382" s="15" t="s">
        <v>59</v>
      </c>
      <c r="L382" s="17">
        <v>1.8537539568561732</v>
      </c>
      <c r="M382" s="17">
        <v>24.490000092727257</v>
      </c>
      <c r="N382" s="11">
        <f t="shared" si="5"/>
        <v>29685.553309791496</v>
      </c>
      <c r="O382" s="17">
        <v>29659.470108432575</v>
      </c>
      <c r="P382" s="17">
        <v>1.853716881777036</v>
      </c>
      <c r="Q382" s="15" t="s">
        <v>60</v>
      </c>
      <c r="R382" s="15" t="s">
        <v>140</v>
      </c>
      <c r="S382" s="17">
        <v>16000</v>
      </c>
      <c r="T382" s="15" t="s">
        <v>59</v>
      </c>
      <c r="U382" s="17">
        <v>1.7772209999999999</v>
      </c>
      <c r="V382" s="17" t="s">
        <v>62</v>
      </c>
      <c r="W382" s="17">
        <v>7263.6</v>
      </c>
      <c r="X382" s="17">
        <v>36923.070108432577</v>
      </c>
      <c r="Y382" s="15" t="s">
        <v>943</v>
      </c>
      <c r="Z382" s="15" t="s">
        <v>64</v>
      </c>
      <c r="AA382" s="15" t="s">
        <v>65</v>
      </c>
      <c r="AB382" s="15" t="s">
        <v>106</v>
      </c>
      <c r="AC382" s="15" t="s">
        <v>107</v>
      </c>
      <c r="AD382" s="15" t="s">
        <v>108</v>
      </c>
      <c r="AE382" s="15" t="s">
        <v>109</v>
      </c>
      <c r="AF382" s="15" t="s">
        <v>110</v>
      </c>
      <c r="AG382" s="15" t="s">
        <v>111</v>
      </c>
      <c r="AH382" s="15" t="s">
        <v>57</v>
      </c>
      <c r="AI382" s="15" t="s">
        <v>57</v>
      </c>
      <c r="AJ382" s="10" t="s">
        <v>112</v>
      </c>
      <c r="AK382" s="15" t="s">
        <v>73</v>
      </c>
      <c r="AL382" s="15" t="s">
        <v>74</v>
      </c>
      <c r="AM382" s="15" t="s">
        <v>145</v>
      </c>
      <c r="AN382" s="15" t="s">
        <v>76</v>
      </c>
      <c r="AO382" s="15" t="s">
        <v>103</v>
      </c>
      <c r="AP382" s="15" t="s">
        <v>137</v>
      </c>
      <c r="AQ382" s="15" t="s">
        <v>105</v>
      </c>
      <c r="AR382" s="15" t="s">
        <v>57</v>
      </c>
      <c r="AS382" s="15" t="s">
        <v>57</v>
      </c>
      <c r="AT382" s="15" t="s">
        <v>57</v>
      </c>
      <c r="AU382" s="15" t="s">
        <v>106</v>
      </c>
      <c r="AV382" s="15" t="s">
        <v>107</v>
      </c>
      <c r="AW382" s="15" t="s">
        <v>108</v>
      </c>
      <c r="AX382" s="15" t="s">
        <v>109</v>
      </c>
      <c r="AY382" s="15" t="s">
        <v>110</v>
      </c>
      <c r="AZ382" s="14">
        <v>40805984</v>
      </c>
      <c r="BA382" s="14" t="s">
        <v>78</v>
      </c>
    </row>
    <row r="383" spans="1:53" hidden="1" x14ac:dyDescent="0.25">
      <c r="A383" s="16">
        <v>44421</v>
      </c>
      <c r="B383" s="15" t="s">
        <v>52</v>
      </c>
      <c r="C383" s="15" t="s">
        <v>970</v>
      </c>
      <c r="D383" s="15" t="s">
        <v>649</v>
      </c>
      <c r="E383" s="15" t="s">
        <v>104</v>
      </c>
      <c r="F383" s="15" t="s">
        <v>650</v>
      </c>
      <c r="G383" s="15" t="s">
        <v>57</v>
      </c>
      <c r="H383" s="15" t="s">
        <v>57</v>
      </c>
      <c r="I383" s="15" t="s">
        <v>57</v>
      </c>
      <c r="J383" s="17">
        <v>24000</v>
      </c>
      <c r="K383" s="15" t="s">
        <v>59</v>
      </c>
      <c r="L383" s="17">
        <v>1.6098535708210873</v>
      </c>
      <c r="M383" s="17">
        <v>27.735001130568048</v>
      </c>
      <c r="N383" s="11">
        <f t="shared" si="5"/>
        <v>38665.22070083666</v>
      </c>
      <c r="O383" s="17">
        <v>38635.712969992099</v>
      </c>
      <c r="P383" s="17">
        <v>1.6098213737496707</v>
      </c>
      <c r="Q383" s="15" t="s">
        <v>60</v>
      </c>
      <c r="R383" s="15" t="s">
        <v>83</v>
      </c>
      <c r="S383" s="17">
        <v>24000</v>
      </c>
      <c r="T383" s="15" t="s">
        <v>59</v>
      </c>
      <c r="U383" s="17">
        <v>1.5884100000000001</v>
      </c>
      <c r="V383" s="17" t="s">
        <v>62</v>
      </c>
      <c r="W383" s="17">
        <v>10715.62</v>
      </c>
      <c r="X383" s="17">
        <v>49351.332969992101</v>
      </c>
      <c r="Y383" s="15" t="s">
        <v>943</v>
      </c>
      <c r="Z383" s="15" t="s">
        <v>64</v>
      </c>
      <c r="AA383" s="15" t="s">
        <v>65</v>
      </c>
      <c r="AB383" s="15" t="s">
        <v>106</v>
      </c>
      <c r="AC383" s="15" t="s">
        <v>480</v>
      </c>
      <c r="AD383" s="15" t="s">
        <v>108</v>
      </c>
      <c r="AE383" s="15" t="s">
        <v>651</v>
      </c>
      <c r="AF383" s="15" t="s">
        <v>652</v>
      </c>
      <c r="AG383" s="15" t="s">
        <v>653</v>
      </c>
      <c r="AH383" s="15" t="s">
        <v>57</v>
      </c>
      <c r="AI383" s="15" t="s">
        <v>57</v>
      </c>
      <c r="AJ383" s="10" t="s">
        <v>654</v>
      </c>
      <c r="AK383" s="15" t="s">
        <v>73</v>
      </c>
      <c r="AL383" s="15" t="s">
        <v>74</v>
      </c>
      <c r="AM383" s="15" t="s">
        <v>90</v>
      </c>
      <c r="AN383" s="15" t="s">
        <v>76</v>
      </c>
      <c r="AO383" s="15" t="s">
        <v>649</v>
      </c>
      <c r="AP383" s="15" t="s">
        <v>104</v>
      </c>
      <c r="AQ383" s="15" t="s">
        <v>650</v>
      </c>
      <c r="AR383" s="15" t="s">
        <v>57</v>
      </c>
      <c r="AS383" s="15" t="s">
        <v>57</v>
      </c>
      <c r="AT383" s="15" t="s">
        <v>57</v>
      </c>
      <c r="AU383" s="15" t="s">
        <v>106</v>
      </c>
      <c r="AV383" s="15" t="s">
        <v>480</v>
      </c>
      <c r="AW383" s="15" t="s">
        <v>108</v>
      </c>
      <c r="AX383" s="15" t="s">
        <v>651</v>
      </c>
      <c r="AY383" s="15" t="s">
        <v>652</v>
      </c>
      <c r="AZ383" s="14">
        <v>40810245</v>
      </c>
      <c r="BA383" s="14" t="s">
        <v>78</v>
      </c>
    </row>
    <row r="384" spans="1:53" hidden="1" x14ac:dyDescent="0.25">
      <c r="A384" s="16">
        <v>44421</v>
      </c>
      <c r="B384" s="15" t="s">
        <v>52</v>
      </c>
      <c r="C384" s="15" t="s">
        <v>828</v>
      </c>
      <c r="D384" s="15" t="s">
        <v>103</v>
      </c>
      <c r="E384" s="15" t="s">
        <v>137</v>
      </c>
      <c r="F384" s="15" t="s">
        <v>105</v>
      </c>
      <c r="G384" s="15" t="s">
        <v>57</v>
      </c>
      <c r="H384" s="15" t="s">
        <v>255</v>
      </c>
      <c r="I384" s="15" t="s">
        <v>57</v>
      </c>
      <c r="J384" s="17">
        <v>16000</v>
      </c>
      <c r="K384" s="15" t="s">
        <v>59</v>
      </c>
      <c r="L384" s="17">
        <v>1.8537539568561732</v>
      </c>
      <c r="M384" s="17">
        <v>24.490000092727257</v>
      </c>
      <c r="N384" s="11">
        <f t="shared" si="5"/>
        <v>29685.553309791496</v>
      </c>
      <c r="O384" s="17">
        <v>29659.470108432575</v>
      </c>
      <c r="P384" s="17">
        <v>1.853716881777036</v>
      </c>
      <c r="Q384" s="15" t="s">
        <v>60</v>
      </c>
      <c r="R384" s="15" t="s">
        <v>140</v>
      </c>
      <c r="S384" s="17">
        <v>16000</v>
      </c>
      <c r="T384" s="15" t="s">
        <v>59</v>
      </c>
      <c r="U384" s="17">
        <v>1.7772209999999999</v>
      </c>
      <c r="V384" s="17" t="s">
        <v>62</v>
      </c>
      <c r="W384" s="17">
        <v>7263.6</v>
      </c>
      <c r="X384" s="17">
        <v>36923.070108432577</v>
      </c>
      <c r="Y384" s="15" t="s">
        <v>943</v>
      </c>
      <c r="Z384" s="15" t="s">
        <v>64</v>
      </c>
      <c r="AA384" s="15" t="s">
        <v>65</v>
      </c>
      <c r="AB384" s="15" t="s">
        <v>106</v>
      </c>
      <c r="AC384" s="15" t="s">
        <v>107</v>
      </c>
      <c r="AD384" s="15" t="s">
        <v>108</v>
      </c>
      <c r="AE384" s="15" t="s">
        <v>109</v>
      </c>
      <c r="AF384" s="15" t="s">
        <v>110</v>
      </c>
      <c r="AG384" s="15" t="s">
        <v>111</v>
      </c>
      <c r="AH384" s="15" t="s">
        <v>57</v>
      </c>
      <c r="AI384" s="15" t="s">
        <v>57</v>
      </c>
      <c r="AJ384" s="10" t="s">
        <v>112</v>
      </c>
      <c r="AK384" s="15" t="s">
        <v>73</v>
      </c>
      <c r="AL384" s="15" t="s">
        <v>74</v>
      </c>
      <c r="AM384" s="15" t="s">
        <v>145</v>
      </c>
      <c r="AN384" s="15" t="s">
        <v>76</v>
      </c>
      <c r="AO384" s="15" t="s">
        <v>103</v>
      </c>
      <c r="AP384" s="15" t="s">
        <v>137</v>
      </c>
      <c r="AQ384" s="15" t="s">
        <v>105</v>
      </c>
      <c r="AR384" s="15" t="s">
        <v>57</v>
      </c>
      <c r="AS384" s="15" t="s">
        <v>57</v>
      </c>
      <c r="AT384" s="15" t="s">
        <v>57</v>
      </c>
      <c r="AU384" s="15" t="s">
        <v>106</v>
      </c>
      <c r="AV384" s="15" t="s">
        <v>107</v>
      </c>
      <c r="AW384" s="15" t="s">
        <v>108</v>
      </c>
      <c r="AX384" s="15" t="s">
        <v>109</v>
      </c>
      <c r="AY384" s="15" t="s">
        <v>110</v>
      </c>
      <c r="AZ384" s="14">
        <v>40810784</v>
      </c>
      <c r="BA384" s="14" t="s">
        <v>78</v>
      </c>
    </row>
    <row r="385" spans="1:53" hidden="1" x14ac:dyDescent="0.25">
      <c r="A385" s="16">
        <v>44421</v>
      </c>
      <c r="B385" s="15" t="s">
        <v>52</v>
      </c>
      <c r="C385" s="15" t="s">
        <v>828</v>
      </c>
      <c r="D385" s="15" t="s">
        <v>103</v>
      </c>
      <c r="E385" s="15" t="s">
        <v>137</v>
      </c>
      <c r="F385" s="15" t="s">
        <v>105</v>
      </c>
      <c r="G385" s="15" t="s">
        <v>57</v>
      </c>
      <c r="H385" s="15" t="s">
        <v>255</v>
      </c>
      <c r="I385" s="15" t="s">
        <v>57</v>
      </c>
      <c r="J385" s="17">
        <v>16000</v>
      </c>
      <c r="K385" s="15" t="s">
        <v>59</v>
      </c>
      <c r="L385" s="17">
        <v>1.8537539568561732</v>
      </c>
      <c r="M385" s="17">
        <v>24.490000092727257</v>
      </c>
      <c r="N385" s="11">
        <f t="shared" si="5"/>
        <v>29685.553309791496</v>
      </c>
      <c r="O385" s="17">
        <v>29659.470108432575</v>
      </c>
      <c r="P385" s="17">
        <v>1.853716881777036</v>
      </c>
      <c r="Q385" s="15" t="s">
        <v>60</v>
      </c>
      <c r="R385" s="15" t="s">
        <v>140</v>
      </c>
      <c r="S385" s="17">
        <v>16000</v>
      </c>
      <c r="T385" s="15" t="s">
        <v>59</v>
      </c>
      <c r="U385" s="17">
        <v>1.7772209999999999</v>
      </c>
      <c r="V385" s="17" t="s">
        <v>62</v>
      </c>
      <c r="W385" s="17">
        <v>7263.6</v>
      </c>
      <c r="X385" s="17">
        <v>36923.070108432577</v>
      </c>
      <c r="Y385" s="15" t="s">
        <v>943</v>
      </c>
      <c r="Z385" s="15" t="s">
        <v>64</v>
      </c>
      <c r="AA385" s="15" t="s">
        <v>65</v>
      </c>
      <c r="AB385" s="15" t="s">
        <v>106</v>
      </c>
      <c r="AC385" s="15" t="s">
        <v>107</v>
      </c>
      <c r="AD385" s="15" t="s">
        <v>108</v>
      </c>
      <c r="AE385" s="15" t="s">
        <v>109</v>
      </c>
      <c r="AF385" s="15" t="s">
        <v>110</v>
      </c>
      <c r="AG385" s="15" t="s">
        <v>111</v>
      </c>
      <c r="AH385" s="15" t="s">
        <v>57</v>
      </c>
      <c r="AI385" s="15" t="s">
        <v>57</v>
      </c>
      <c r="AJ385" s="10" t="s">
        <v>112</v>
      </c>
      <c r="AK385" s="15" t="s">
        <v>73</v>
      </c>
      <c r="AL385" s="15" t="s">
        <v>74</v>
      </c>
      <c r="AM385" s="15" t="s">
        <v>145</v>
      </c>
      <c r="AN385" s="15" t="s">
        <v>76</v>
      </c>
      <c r="AO385" s="15" t="s">
        <v>103</v>
      </c>
      <c r="AP385" s="15" t="s">
        <v>137</v>
      </c>
      <c r="AQ385" s="15" t="s">
        <v>105</v>
      </c>
      <c r="AR385" s="15" t="s">
        <v>57</v>
      </c>
      <c r="AS385" s="15" t="s">
        <v>57</v>
      </c>
      <c r="AT385" s="15" t="s">
        <v>57</v>
      </c>
      <c r="AU385" s="15" t="s">
        <v>106</v>
      </c>
      <c r="AV385" s="15" t="s">
        <v>107</v>
      </c>
      <c r="AW385" s="15" t="s">
        <v>108</v>
      </c>
      <c r="AX385" s="15" t="s">
        <v>109</v>
      </c>
      <c r="AY385" s="15" t="s">
        <v>110</v>
      </c>
      <c r="AZ385" s="14">
        <v>40796215</v>
      </c>
      <c r="BA385" s="14" t="s">
        <v>78</v>
      </c>
    </row>
    <row r="386" spans="1:53" hidden="1" x14ac:dyDescent="0.25">
      <c r="A386" s="16">
        <v>44421</v>
      </c>
      <c r="B386" s="15" t="s">
        <v>52</v>
      </c>
      <c r="C386" s="15" t="s">
        <v>971</v>
      </c>
      <c r="D386" s="15" t="s">
        <v>375</v>
      </c>
      <c r="E386" s="15" t="s">
        <v>137</v>
      </c>
      <c r="F386" s="15" t="s">
        <v>376</v>
      </c>
      <c r="G386" s="15" t="s">
        <v>57</v>
      </c>
      <c r="H386" s="15" t="s">
        <v>139</v>
      </c>
      <c r="I386" s="15" t="s">
        <v>57</v>
      </c>
      <c r="J386" s="17">
        <v>16000</v>
      </c>
      <c r="K386" s="15" t="s">
        <v>59</v>
      </c>
      <c r="L386" s="17">
        <v>1.7071587835554809</v>
      </c>
      <c r="M386" s="17">
        <v>24.490001105613754</v>
      </c>
      <c r="N386" s="11">
        <f t="shared" ref="N386:N449" si="6">(J386*L386)+(1+M386)</f>
        <v>27340.030537993305</v>
      </c>
      <c r="O386" s="17">
        <v>27313.994246076956</v>
      </c>
      <c r="P386" s="17">
        <v>1.7071246403798097</v>
      </c>
      <c r="Q386" s="15" t="s">
        <v>60</v>
      </c>
      <c r="R386" s="15" t="s">
        <v>140</v>
      </c>
      <c r="S386" s="17">
        <v>16000</v>
      </c>
      <c r="T386" s="15" t="s">
        <v>59</v>
      </c>
      <c r="U386" s="17">
        <v>1.6133850000000001</v>
      </c>
      <c r="V386" s="17" t="s">
        <v>62</v>
      </c>
      <c r="W386" s="17">
        <v>6689.2</v>
      </c>
      <c r="X386" s="17">
        <v>34003.194246076957</v>
      </c>
      <c r="Y386" s="15" t="s">
        <v>943</v>
      </c>
      <c r="Z386" s="15" t="s">
        <v>64</v>
      </c>
      <c r="AA386" s="15" t="s">
        <v>65</v>
      </c>
      <c r="AB386" s="15" t="s">
        <v>106</v>
      </c>
      <c r="AC386" s="15" t="s">
        <v>377</v>
      </c>
      <c r="AD386" s="15" t="s">
        <v>108</v>
      </c>
      <c r="AE386" s="15" t="s">
        <v>378</v>
      </c>
      <c r="AF386" s="15" t="s">
        <v>379</v>
      </c>
      <c r="AG386" s="15" t="s">
        <v>380</v>
      </c>
      <c r="AH386" s="15" t="s">
        <v>57</v>
      </c>
      <c r="AI386" s="15" t="s">
        <v>57</v>
      </c>
      <c r="AJ386" s="10" t="s">
        <v>381</v>
      </c>
      <c r="AK386" s="15" t="s">
        <v>73</v>
      </c>
      <c r="AL386" s="15" t="s">
        <v>74</v>
      </c>
      <c r="AM386" s="15" t="s">
        <v>145</v>
      </c>
      <c r="AN386" s="15" t="s">
        <v>76</v>
      </c>
      <c r="AO386" s="15" t="s">
        <v>375</v>
      </c>
      <c r="AP386" s="15" t="s">
        <v>137</v>
      </c>
      <c r="AQ386" s="15" t="s">
        <v>376</v>
      </c>
      <c r="AR386" s="15" t="s">
        <v>57</v>
      </c>
      <c r="AS386" s="15" t="s">
        <v>139</v>
      </c>
      <c r="AT386" s="15" t="s">
        <v>57</v>
      </c>
      <c r="AU386" s="15" t="s">
        <v>106</v>
      </c>
      <c r="AV386" s="15" t="s">
        <v>377</v>
      </c>
      <c r="AW386" s="15" t="s">
        <v>108</v>
      </c>
      <c r="AX386" s="15" t="s">
        <v>378</v>
      </c>
      <c r="AY386" s="15" t="s">
        <v>379</v>
      </c>
      <c r="AZ386" s="14">
        <v>40805982</v>
      </c>
      <c r="BA386" s="14" t="s">
        <v>78</v>
      </c>
    </row>
    <row r="387" spans="1:53" hidden="1" x14ac:dyDescent="0.25">
      <c r="A387" s="16">
        <v>44421</v>
      </c>
      <c r="B387" s="15" t="s">
        <v>52</v>
      </c>
      <c r="C387" s="15" t="s">
        <v>972</v>
      </c>
      <c r="D387" s="15" t="s">
        <v>924</v>
      </c>
      <c r="E387" s="15" t="s">
        <v>365</v>
      </c>
      <c r="F387" s="15" t="s">
        <v>925</v>
      </c>
      <c r="G387" s="15" t="s">
        <v>57</v>
      </c>
      <c r="H387" s="15" t="s">
        <v>57</v>
      </c>
      <c r="I387" s="15" t="s">
        <v>57</v>
      </c>
      <c r="J387" s="17">
        <v>115000</v>
      </c>
      <c r="K387" s="15" t="s">
        <v>59</v>
      </c>
      <c r="L387" s="17">
        <v>1.635165733884312</v>
      </c>
      <c r="M387" s="17">
        <v>27.735000436444139</v>
      </c>
      <c r="N387" s="11">
        <f t="shared" si="6"/>
        <v>188072.79439713233</v>
      </c>
      <c r="O387" s="17">
        <v>188042.17895610191</v>
      </c>
      <c r="P387" s="17">
        <v>1635.1493822269731</v>
      </c>
      <c r="Q387" s="15" t="s">
        <v>60</v>
      </c>
      <c r="R387" s="15" t="s">
        <v>83</v>
      </c>
      <c r="S387" s="17">
        <v>115</v>
      </c>
      <c r="T387" s="15" t="s">
        <v>117</v>
      </c>
      <c r="U387" s="17">
        <v>1614.9676999999999</v>
      </c>
      <c r="V387" s="17" t="s">
        <v>62</v>
      </c>
      <c r="W387" s="17">
        <v>52152.98</v>
      </c>
      <c r="X387" s="17">
        <v>240195.15895610192</v>
      </c>
      <c r="Y387" s="15" t="s">
        <v>943</v>
      </c>
      <c r="Z387" s="15" t="s">
        <v>64</v>
      </c>
      <c r="AA387" s="15" t="s">
        <v>65</v>
      </c>
      <c r="AB387" s="15" t="s">
        <v>106</v>
      </c>
      <c r="AC387" s="15" t="s">
        <v>926</v>
      </c>
      <c r="AD387" s="15" t="s">
        <v>108</v>
      </c>
      <c r="AE387" s="15" t="s">
        <v>927</v>
      </c>
      <c r="AF387" s="15" t="s">
        <v>928</v>
      </c>
      <c r="AG387" s="15" t="s">
        <v>929</v>
      </c>
      <c r="AH387" s="15" t="s">
        <v>57</v>
      </c>
      <c r="AI387" s="15" t="s">
        <v>57</v>
      </c>
      <c r="AJ387" s="10" t="s">
        <v>930</v>
      </c>
      <c r="AK387" s="15" t="s">
        <v>73</v>
      </c>
      <c r="AL387" s="15" t="s">
        <v>74</v>
      </c>
      <c r="AM387" s="15" t="s">
        <v>90</v>
      </c>
      <c r="AN387" s="15" t="s">
        <v>76</v>
      </c>
      <c r="AO387" s="15" t="s">
        <v>924</v>
      </c>
      <c r="AP387" s="15" t="s">
        <v>365</v>
      </c>
      <c r="AQ387" s="15" t="s">
        <v>925</v>
      </c>
      <c r="AR387" s="15" t="s">
        <v>57</v>
      </c>
      <c r="AS387" s="15" t="s">
        <v>57</v>
      </c>
      <c r="AT387" s="15" t="s">
        <v>57</v>
      </c>
      <c r="AU387" s="15" t="s">
        <v>106</v>
      </c>
      <c r="AV387" s="15" t="s">
        <v>926</v>
      </c>
      <c r="AW387" s="15" t="s">
        <v>108</v>
      </c>
      <c r="AX387" s="15" t="s">
        <v>927</v>
      </c>
      <c r="AY387" s="15" t="s">
        <v>928</v>
      </c>
      <c r="AZ387" s="14">
        <v>40815379</v>
      </c>
      <c r="BA387" s="14" t="s">
        <v>78</v>
      </c>
    </row>
    <row r="388" spans="1:53" hidden="1" x14ac:dyDescent="0.25">
      <c r="A388" s="16">
        <v>44421</v>
      </c>
      <c r="B388" s="15" t="s">
        <v>52</v>
      </c>
      <c r="C388" s="15" t="s">
        <v>970</v>
      </c>
      <c r="D388" s="15" t="s">
        <v>649</v>
      </c>
      <c r="E388" s="15" t="s">
        <v>104</v>
      </c>
      <c r="F388" s="15" t="s">
        <v>650</v>
      </c>
      <c r="G388" s="15" t="s">
        <v>57</v>
      </c>
      <c r="H388" s="15" t="s">
        <v>57</v>
      </c>
      <c r="I388" s="15" t="s">
        <v>57</v>
      </c>
      <c r="J388" s="17">
        <v>24000</v>
      </c>
      <c r="K388" s="15" t="s">
        <v>59</v>
      </c>
      <c r="L388" s="17">
        <v>1.6098535708210873</v>
      </c>
      <c r="M388" s="17">
        <v>27.735001130568048</v>
      </c>
      <c r="N388" s="11">
        <f t="shared" si="6"/>
        <v>38665.22070083666</v>
      </c>
      <c r="O388" s="17">
        <v>38635.712969992099</v>
      </c>
      <c r="P388" s="17">
        <v>1.6098213737496707</v>
      </c>
      <c r="Q388" s="15" t="s">
        <v>60</v>
      </c>
      <c r="R388" s="15" t="s">
        <v>83</v>
      </c>
      <c r="S388" s="17">
        <v>24000</v>
      </c>
      <c r="T388" s="15" t="s">
        <v>59</v>
      </c>
      <c r="U388" s="17">
        <v>1.5884100000000001</v>
      </c>
      <c r="V388" s="17" t="s">
        <v>62</v>
      </c>
      <c r="W388" s="17">
        <v>10715.62</v>
      </c>
      <c r="X388" s="17">
        <v>49351.332969992101</v>
      </c>
      <c r="Y388" s="15" t="s">
        <v>943</v>
      </c>
      <c r="Z388" s="15" t="s">
        <v>64</v>
      </c>
      <c r="AA388" s="15" t="s">
        <v>65</v>
      </c>
      <c r="AB388" s="15" t="s">
        <v>106</v>
      </c>
      <c r="AC388" s="15" t="s">
        <v>480</v>
      </c>
      <c r="AD388" s="15" t="s">
        <v>108</v>
      </c>
      <c r="AE388" s="15" t="s">
        <v>651</v>
      </c>
      <c r="AF388" s="15" t="s">
        <v>652</v>
      </c>
      <c r="AG388" s="15" t="s">
        <v>653</v>
      </c>
      <c r="AH388" s="15" t="s">
        <v>57</v>
      </c>
      <c r="AI388" s="15" t="s">
        <v>57</v>
      </c>
      <c r="AJ388" s="10" t="s">
        <v>654</v>
      </c>
      <c r="AK388" s="15" t="s">
        <v>73</v>
      </c>
      <c r="AL388" s="15" t="s">
        <v>74</v>
      </c>
      <c r="AM388" s="15" t="s">
        <v>90</v>
      </c>
      <c r="AN388" s="15" t="s">
        <v>76</v>
      </c>
      <c r="AO388" s="15" t="s">
        <v>649</v>
      </c>
      <c r="AP388" s="15" t="s">
        <v>104</v>
      </c>
      <c r="AQ388" s="15" t="s">
        <v>650</v>
      </c>
      <c r="AR388" s="15" t="s">
        <v>57</v>
      </c>
      <c r="AS388" s="15" t="s">
        <v>57</v>
      </c>
      <c r="AT388" s="15" t="s">
        <v>57</v>
      </c>
      <c r="AU388" s="15" t="s">
        <v>106</v>
      </c>
      <c r="AV388" s="15" t="s">
        <v>480</v>
      </c>
      <c r="AW388" s="15" t="s">
        <v>108</v>
      </c>
      <c r="AX388" s="15" t="s">
        <v>651</v>
      </c>
      <c r="AY388" s="15" t="s">
        <v>652</v>
      </c>
      <c r="AZ388" s="14">
        <v>40804951</v>
      </c>
      <c r="BA388" s="14" t="s">
        <v>78</v>
      </c>
    </row>
    <row r="389" spans="1:53" hidden="1" x14ac:dyDescent="0.25">
      <c r="A389" s="16">
        <v>44421</v>
      </c>
      <c r="B389" s="15" t="s">
        <v>52</v>
      </c>
      <c r="C389" s="15" t="s">
        <v>973</v>
      </c>
      <c r="D389" s="15" t="s">
        <v>375</v>
      </c>
      <c r="E389" s="15" t="s">
        <v>137</v>
      </c>
      <c r="F389" s="15" t="s">
        <v>376</v>
      </c>
      <c r="G389" s="15" t="s">
        <v>57</v>
      </c>
      <c r="H389" s="15" t="s">
        <v>139</v>
      </c>
      <c r="I389" s="15" t="s">
        <v>57</v>
      </c>
      <c r="J389" s="17">
        <v>16000</v>
      </c>
      <c r="K389" s="15" t="s">
        <v>59</v>
      </c>
      <c r="L389" s="17">
        <v>1.7071587835554809</v>
      </c>
      <c r="M389" s="17">
        <v>24.490001105613754</v>
      </c>
      <c r="N389" s="11">
        <f t="shared" si="6"/>
        <v>27340.030537993305</v>
      </c>
      <c r="O389" s="17">
        <v>27313.994246076956</v>
      </c>
      <c r="P389" s="17">
        <v>1.7071246403798097</v>
      </c>
      <c r="Q389" s="15" t="s">
        <v>60</v>
      </c>
      <c r="R389" s="15" t="s">
        <v>140</v>
      </c>
      <c r="S389" s="17">
        <v>16000</v>
      </c>
      <c r="T389" s="15" t="s">
        <v>59</v>
      </c>
      <c r="U389" s="17">
        <v>1.6133850000000001</v>
      </c>
      <c r="V389" s="17" t="s">
        <v>62</v>
      </c>
      <c r="W389" s="17">
        <v>6689.2</v>
      </c>
      <c r="X389" s="17">
        <v>34003.194246076957</v>
      </c>
      <c r="Y389" s="15" t="s">
        <v>943</v>
      </c>
      <c r="Z389" s="15" t="s">
        <v>64</v>
      </c>
      <c r="AA389" s="15" t="s">
        <v>65</v>
      </c>
      <c r="AB389" s="15" t="s">
        <v>106</v>
      </c>
      <c r="AC389" s="15" t="s">
        <v>377</v>
      </c>
      <c r="AD389" s="15" t="s">
        <v>108</v>
      </c>
      <c r="AE389" s="15" t="s">
        <v>378</v>
      </c>
      <c r="AF389" s="15" t="s">
        <v>379</v>
      </c>
      <c r="AG389" s="15" t="s">
        <v>380</v>
      </c>
      <c r="AH389" s="15" t="s">
        <v>57</v>
      </c>
      <c r="AI389" s="15" t="s">
        <v>57</v>
      </c>
      <c r="AJ389" s="10" t="s">
        <v>381</v>
      </c>
      <c r="AK389" s="15" t="s">
        <v>73</v>
      </c>
      <c r="AL389" s="15" t="s">
        <v>74</v>
      </c>
      <c r="AM389" s="15" t="s">
        <v>145</v>
      </c>
      <c r="AN389" s="15" t="s">
        <v>76</v>
      </c>
      <c r="AO389" s="15" t="s">
        <v>375</v>
      </c>
      <c r="AP389" s="15" t="s">
        <v>137</v>
      </c>
      <c r="AQ389" s="15" t="s">
        <v>376</v>
      </c>
      <c r="AR389" s="15" t="s">
        <v>57</v>
      </c>
      <c r="AS389" s="15" t="s">
        <v>139</v>
      </c>
      <c r="AT389" s="15" t="s">
        <v>57</v>
      </c>
      <c r="AU389" s="15" t="s">
        <v>106</v>
      </c>
      <c r="AV389" s="15" t="s">
        <v>377</v>
      </c>
      <c r="AW389" s="15" t="s">
        <v>108</v>
      </c>
      <c r="AX389" s="15" t="s">
        <v>378</v>
      </c>
      <c r="AY389" s="15" t="s">
        <v>379</v>
      </c>
      <c r="AZ389" s="14">
        <v>40804477</v>
      </c>
      <c r="BA389" s="14" t="s">
        <v>78</v>
      </c>
    </row>
    <row r="390" spans="1:53" hidden="1" x14ac:dyDescent="0.25">
      <c r="A390" s="16">
        <v>44422</v>
      </c>
      <c r="B390" s="15" t="s">
        <v>52</v>
      </c>
      <c r="C390" s="15" t="s">
        <v>836</v>
      </c>
      <c r="D390" s="15" t="s">
        <v>456</v>
      </c>
      <c r="E390" s="15" t="s">
        <v>115</v>
      </c>
      <c r="F390" s="15" t="s">
        <v>457</v>
      </c>
      <c r="G390" s="15" t="s">
        <v>57</v>
      </c>
      <c r="H390" s="15" t="s">
        <v>215</v>
      </c>
      <c r="I390" s="15" t="s">
        <v>57</v>
      </c>
      <c r="J390" s="17">
        <v>16000</v>
      </c>
      <c r="K390" s="15" t="s">
        <v>59</v>
      </c>
      <c r="L390" s="17">
        <v>1.7601869153912915</v>
      </c>
      <c r="M390" s="17">
        <v>27.735002754947423</v>
      </c>
      <c r="N390" s="11">
        <f t="shared" si="6"/>
        <v>28191.725649015611</v>
      </c>
      <c r="O390" s="17">
        <v>28162.427386447736</v>
      </c>
      <c r="P390" s="17">
        <v>1.7601517116529835</v>
      </c>
      <c r="Q390" s="15" t="s">
        <v>60</v>
      </c>
      <c r="R390" s="15" t="s">
        <v>83</v>
      </c>
      <c r="S390" s="17">
        <v>16000</v>
      </c>
      <c r="T390" s="15" t="s">
        <v>59</v>
      </c>
      <c r="U390" s="17">
        <v>1.7382599999999999</v>
      </c>
      <c r="V390" s="17" t="s">
        <v>62</v>
      </c>
      <c r="W390" s="17">
        <v>7810.85</v>
      </c>
      <c r="X390" s="17">
        <v>35973.277386447735</v>
      </c>
      <c r="Y390" s="15" t="s">
        <v>943</v>
      </c>
      <c r="Z390" s="15" t="s">
        <v>64</v>
      </c>
      <c r="AA390" s="15" t="s">
        <v>65</v>
      </c>
      <c r="AB390" s="15" t="s">
        <v>118</v>
      </c>
      <c r="AC390" s="15" t="s">
        <v>458</v>
      </c>
      <c r="AD390" s="15" t="s">
        <v>108</v>
      </c>
      <c r="AE390" s="15" t="s">
        <v>459</v>
      </c>
      <c r="AF390" s="15" t="s">
        <v>460</v>
      </c>
      <c r="AG390" s="15" t="s">
        <v>461</v>
      </c>
      <c r="AH390" s="15" t="s">
        <v>57</v>
      </c>
      <c r="AI390" s="15" t="s">
        <v>57</v>
      </c>
      <c r="AJ390" s="10" t="s">
        <v>310</v>
      </c>
      <c r="AK390" s="15" t="s">
        <v>73</v>
      </c>
      <c r="AL390" s="15" t="s">
        <v>74</v>
      </c>
      <c r="AM390" s="15" t="s">
        <v>90</v>
      </c>
      <c r="AN390" s="15" t="s">
        <v>76</v>
      </c>
      <c r="AO390" s="15" t="s">
        <v>456</v>
      </c>
      <c r="AP390" s="15" t="s">
        <v>124</v>
      </c>
      <c r="AQ390" s="15" t="s">
        <v>457</v>
      </c>
      <c r="AR390" s="15" t="s">
        <v>57</v>
      </c>
      <c r="AS390" s="15" t="s">
        <v>57</v>
      </c>
      <c r="AT390" s="15" t="s">
        <v>57</v>
      </c>
      <c r="AU390" s="15" t="s">
        <v>118</v>
      </c>
      <c r="AV390" s="15" t="s">
        <v>458</v>
      </c>
      <c r="AW390" s="15" t="s">
        <v>108</v>
      </c>
      <c r="AX390" s="15" t="s">
        <v>459</v>
      </c>
      <c r="AY390" s="15" t="s">
        <v>460</v>
      </c>
      <c r="AZ390" s="14">
        <v>42477123</v>
      </c>
      <c r="BA390" s="14" t="s">
        <v>78</v>
      </c>
    </row>
    <row r="391" spans="1:53" hidden="1" x14ac:dyDescent="0.25">
      <c r="A391" s="16">
        <v>44423</v>
      </c>
      <c r="B391" s="15" t="s">
        <v>52</v>
      </c>
      <c r="C391" s="15" t="s">
        <v>836</v>
      </c>
      <c r="D391" s="15" t="s">
        <v>456</v>
      </c>
      <c r="E391" s="15" t="s">
        <v>974</v>
      </c>
      <c r="F391" s="15" t="s">
        <v>457</v>
      </c>
      <c r="G391" s="15" t="s">
        <v>57</v>
      </c>
      <c r="H391" s="15" t="s">
        <v>57</v>
      </c>
      <c r="I391" s="15" t="s">
        <v>57</v>
      </c>
      <c r="J391" s="17">
        <v>64000</v>
      </c>
      <c r="K391" s="15" t="s">
        <v>59</v>
      </c>
      <c r="L391" s="17">
        <v>1.6945797982171424</v>
      </c>
      <c r="M391" s="17">
        <v>27.735000099369994</v>
      </c>
      <c r="N391" s="11">
        <f t="shared" si="6"/>
        <v>108481.8420859965</v>
      </c>
      <c r="O391" s="17">
        <v>108452.02255482627</v>
      </c>
      <c r="P391" s="17">
        <v>1.6945628524191605</v>
      </c>
      <c r="Q391" s="15" t="s">
        <v>60</v>
      </c>
      <c r="R391" s="15" t="s">
        <v>83</v>
      </c>
      <c r="S391" s="17">
        <v>64000</v>
      </c>
      <c r="T391" s="15" t="s">
        <v>59</v>
      </c>
      <c r="U391" s="17">
        <v>1.673325</v>
      </c>
      <c r="V391" s="17" t="s">
        <v>62</v>
      </c>
      <c r="W391" s="17">
        <v>30078.87</v>
      </c>
      <c r="X391" s="17">
        <v>138530.89255482628</v>
      </c>
      <c r="Y391" s="15" t="s">
        <v>943</v>
      </c>
      <c r="Z391" s="15" t="s">
        <v>64</v>
      </c>
      <c r="AA391" s="15" t="s">
        <v>65</v>
      </c>
      <c r="AB391" s="15" t="s">
        <v>118</v>
      </c>
      <c r="AC391" s="15" t="s">
        <v>458</v>
      </c>
      <c r="AD391" s="15" t="s">
        <v>108</v>
      </c>
      <c r="AE391" s="15" t="s">
        <v>459</v>
      </c>
      <c r="AF391" s="15" t="s">
        <v>460</v>
      </c>
      <c r="AG391" s="15" t="s">
        <v>461</v>
      </c>
      <c r="AH391" s="15" t="s">
        <v>57</v>
      </c>
      <c r="AI391" s="15" t="s">
        <v>57</v>
      </c>
      <c r="AJ391" s="10" t="s">
        <v>310</v>
      </c>
      <c r="AK391" s="15" t="s">
        <v>73</v>
      </c>
      <c r="AL391" s="15" t="s">
        <v>74</v>
      </c>
      <c r="AM391" s="15" t="s">
        <v>90</v>
      </c>
      <c r="AN391" s="15" t="s">
        <v>76</v>
      </c>
      <c r="AO391" s="15" t="s">
        <v>456</v>
      </c>
      <c r="AP391" s="15" t="s">
        <v>974</v>
      </c>
      <c r="AQ391" s="15" t="s">
        <v>457</v>
      </c>
      <c r="AR391" s="15" t="s">
        <v>57</v>
      </c>
      <c r="AS391" s="15" t="s">
        <v>57</v>
      </c>
      <c r="AT391" s="15" t="s">
        <v>57</v>
      </c>
      <c r="AU391" s="15" t="s">
        <v>118</v>
      </c>
      <c r="AV391" s="15" t="s">
        <v>458</v>
      </c>
      <c r="AW391" s="15" t="s">
        <v>108</v>
      </c>
      <c r="AX391" s="15" t="s">
        <v>459</v>
      </c>
      <c r="AY391" s="15" t="s">
        <v>460</v>
      </c>
      <c r="AZ391" s="14">
        <v>40923980</v>
      </c>
      <c r="BA391" s="14" t="s">
        <v>78</v>
      </c>
    </row>
    <row r="392" spans="1:53" hidden="1" x14ac:dyDescent="0.25">
      <c r="A392" s="16">
        <v>44423</v>
      </c>
      <c r="B392" s="15" t="s">
        <v>52</v>
      </c>
      <c r="C392" s="15" t="s">
        <v>955</v>
      </c>
      <c r="D392" s="15" t="s">
        <v>54</v>
      </c>
      <c r="E392" s="15" t="s">
        <v>137</v>
      </c>
      <c r="F392" s="15" t="s">
        <v>56</v>
      </c>
      <c r="G392" s="15" t="s">
        <v>57</v>
      </c>
      <c r="H392" s="15" t="s">
        <v>139</v>
      </c>
      <c r="I392" s="15" t="s">
        <v>57</v>
      </c>
      <c r="J392" s="17">
        <v>21460</v>
      </c>
      <c r="K392" s="15" t="s">
        <v>59</v>
      </c>
      <c r="L392" s="17">
        <v>1.7260418765419507</v>
      </c>
      <c r="M392" s="17">
        <v>24.489998899523425</v>
      </c>
      <c r="N392" s="11">
        <f t="shared" si="6"/>
        <v>37066.348669489787</v>
      </c>
      <c r="O392" s="17">
        <v>37040.11785341685</v>
      </c>
      <c r="P392" s="17">
        <v>1.7260073557044198</v>
      </c>
      <c r="Q392" s="15" t="s">
        <v>60</v>
      </c>
      <c r="R392" s="15" t="s">
        <v>140</v>
      </c>
      <c r="S392" s="17">
        <v>21460</v>
      </c>
      <c r="T392" s="15" t="s">
        <v>59</v>
      </c>
      <c r="U392" s="17">
        <v>1.639359</v>
      </c>
      <c r="V392" s="17" t="s">
        <v>62</v>
      </c>
      <c r="W392" s="17">
        <v>9071.1299999999992</v>
      </c>
      <c r="X392" s="17">
        <v>46111.247853416848</v>
      </c>
      <c r="Y392" s="15" t="s">
        <v>943</v>
      </c>
      <c r="Z392" s="15" t="s">
        <v>64</v>
      </c>
      <c r="AA392" s="15" t="s">
        <v>65</v>
      </c>
      <c r="AB392" s="15" t="s">
        <v>66</v>
      </c>
      <c r="AC392" s="15" t="s">
        <v>67</v>
      </c>
      <c r="AD392" s="15" t="s">
        <v>68</v>
      </c>
      <c r="AE392" s="15" t="s">
        <v>69</v>
      </c>
      <c r="AF392" s="15" t="s">
        <v>70</v>
      </c>
      <c r="AG392" s="15" t="s">
        <v>71</v>
      </c>
      <c r="AH392" s="15" t="s">
        <v>57</v>
      </c>
      <c r="AI392" s="15" t="s">
        <v>57</v>
      </c>
      <c r="AJ392" s="10" t="s">
        <v>72</v>
      </c>
      <c r="AK392" s="15" t="s">
        <v>73</v>
      </c>
      <c r="AL392" s="15" t="s">
        <v>74</v>
      </c>
      <c r="AM392" s="15" t="s">
        <v>145</v>
      </c>
      <c r="AN392" s="15" t="s">
        <v>76</v>
      </c>
      <c r="AO392" s="15" t="s">
        <v>54</v>
      </c>
      <c r="AP392" s="15" t="s">
        <v>137</v>
      </c>
      <c r="AQ392" s="15" t="s">
        <v>56</v>
      </c>
      <c r="AR392" s="15" t="s">
        <v>57</v>
      </c>
      <c r="AS392" s="15" t="s">
        <v>139</v>
      </c>
      <c r="AT392" s="15" t="s">
        <v>57</v>
      </c>
      <c r="AU392" s="15" t="s">
        <v>66</v>
      </c>
      <c r="AV392" s="15" t="s">
        <v>67</v>
      </c>
      <c r="AW392" s="15" t="s">
        <v>68</v>
      </c>
      <c r="AX392" s="15" t="s">
        <v>69</v>
      </c>
      <c r="AY392" s="15" t="s">
        <v>70</v>
      </c>
      <c r="AZ392" s="14">
        <v>42825825</v>
      </c>
      <c r="BA392" s="14" t="s">
        <v>78</v>
      </c>
    </row>
    <row r="393" spans="1:53" hidden="1" x14ac:dyDescent="0.25">
      <c r="A393" s="16">
        <v>44423</v>
      </c>
      <c r="B393" s="15" t="s">
        <v>52</v>
      </c>
      <c r="C393" s="15" t="s">
        <v>896</v>
      </c>
      <c r="D393" s="15" t="s">
        <v>54</v>
      </c>
      <c r="E393" s="15" t="s">
        <v>137</v>
      </c>
      <c r="F393" s="15" t="s">
        <v>56</v>
      </c>
      <c r="G393" s="15" t="s">
        <v>57</v>
      </c>
      <c r="H393" s="15" t="s">
        <v>139</v>
      </c>
      <c r="I393" s="15" t="s">
        <v>57</v>
      </c>
      <c r="J393" s="17">
        <v>21440</v>
      </c>
      <c r="K393" s="15" t="s">
        <v>59</v>
      </c>
      <c r="L393" s="17">
        <v>1.7260417069124885</v>
      </c>
      <c r="M393" s="17">
        <v>0</v>
      </c>
      <c r="N393" s="11">
        <f t="shared" si="6"/>
        <v>37007.334196203752</v>
      </c>
      <c r="O393" s="17">
        <v>37005.59406951983</v>
      </c>
      <c r="P393" s="17">
        <v>1.7260071860783504</v>
      </c>
      <c r="Q393" s="15" t="s">
        <v>60</v>
      </c>
      <c r="R393" s="15" t="s">
        <v>140</v>
      </c>
      <c r="S393" s="17">
        <v>21440</v>
      </c>
      <c r="T393" s="15" t="s">
        <v>59</v>
      </c>
      <c r="U393" s="17">
        <v>1.639359</v>
      </c>
      <c r="V393" s="17" t="s">
        <v>62</v>
      </c>
      <c r="W393" s="17">
        <v>0</v>
      </c>
      <c r="X393" s="17">
        <v>37005.59406951983</v>
      </c>
      <c r="Y393" s="15" t="s">
        <v>943</v>
      </c>
      <c r="Z393" s="15" t="s">
        <v>64</v>
      </c>
      <c r="AA393" s="15" t="s">
        <v>65</v>
      </c>
      <c r="AB393" s="15" t="s">
        <v>66</v>
      </c>
      <c r="AC393" s="15" t="s">
        <v>67</v>
      </c>
      <c r="AD393" s="15" t="s">
        <v>68</v>
      </c>
      <c r="AE393" s="15" t="s">
        <v>69</v>
      </c>
      <c r="AF393" s="15" t="s">
        <v>70</v>
      </c>
      <c r="AG393" s="15" t="s">
        <v>71</v>
      </c>
      <c r="AH393" s="15" t="s">
        <v>57</v>
      </c>
      <c r="AI393" s="15" t="s">
        <v>57</v>
      </c>
      <c r="AJ393" s="10" t="s">
        <v>72</v>
      </c>
      <c r="AK393" s="15" t="s">
        <v>73</v>
      </c>
      <c r="AL393" s="15" t="s">
        <v>74</v>
      </c>
      <c r="AM393" s="15" t="s">
        <v>145</v>
      </c>
      <c r="AN393" s="15" t="s">
        <v>76</v>
      </c>
      <c r="AO393" s="15" t="s">
        <v>54</v>
      </c>
      <c r="AP393" s="15" t="s">
        <v>137</v>
      </c>
      <c r="AQ393" s="15" t="s">
        <v>56</v>
      </c>
      <c r="AR393" s="15" t="s">
        <v>57</v>
      </c>
      <c r="AS393" s="15" t="s">
        <v>139</v>
      </c>
      <c r="AT393" s="15" t="s">
        <v>57</v>
      </c>
      <c r="AU393" s="15" t="s">
        <v>66</v>
      </c>
      <c r="AV393" s="15" t="s">
        <v>67</v>
      </c>
      <c r="AW393" s="15" t="s">
        <v>68</v>
      </c>
      <c r="AX393" s="15" t="s">
        <v>69</v>
      </c>
      <c r="AY393" s="15" t="s">
        <v>70</v>
      </c>
      <c r="AZ393" s="14">
        <v>43166881</v>
      </c>
      <c r="BA393" s="14" t="s">
        <v>78</v>
      </c>
    </row>
    <row r="394" spans="1:53" hidden="1" x14ac:dyDescent="0.25">
      <c r="A394" s="16">
        <v>44423</v>
      </c>
      <c r="B394" s="15" t="s">
        <v>52</v>
      </c>
      <c r="C394" s="15" t="s">
        <v>955</v>
      </c>
      <c r="D394" s="15" t="s">
        <v>54</v>
      </c>
      <c r="E394" s="15" t="s">
        <v>137</v>
      </c>
      <c r="F394" s="15" t="s">
        <v>56</v>
      </c>
      <c r="G394" s="15" t="s">
        <v>57</v>
      </c>
      <c r="H394" s="15" t="s">
        <v>139</v>
      </c>
      <c r="I394" s="15" t="s">
        <v>57</v>
      </c>
      <c r="J394" s="17">
        <v>21450</v>
      </c>
      <c r="K394" s="15" t="s">
        <v>59</v>
      </c>
      <c r="L394" s="17">
        <v>1.7260418765507299</v>
      </c>
      <c r="M394" s="17">
        <v>24.489998370401473</v>
      </c>
      <c r="N394" s="11">
        <f t="shared" si="6"/>
        <v>37049.08825038356</v>
      </c>
      <c r="O394" s="17">
        <v>37022.857780048114</v>
      </c>
      <c r="P394" s="17">
        <v>1.7260073557131987</v>
      </c>
      <c r="Q394" s="15" t="s">
        <v>60</v>
      </c>
      <c r="R394" s="15" t="s">
        <v>140</v>
      </c>
      <c r="S394" s="17">
        <v>21450</v>
      </c>
      <c r="T394" s="15" t="s">
        <v>59</v>
      </c>
      <c r="U394" s="17">
        <v>1.639359</v>
      </c>
      <c r="V394" s="17" t="s">
        <v>62</v>
      </c>
      <c r="W394" s="17">
        <v>9066.9</v>
      </c>
      <c r="X394" s="17">
        <v>46089.757780048116</v>
      </c>
      <c r="Y394" s="15" t="s">
        <v>943</v>
      </c>
      <c r="Z394" s="15" t="s">
        <v>64</v>
      </c>
      <c r="AA394" s="15" t="s">
        <v>65</v>
      </c>
      <c r="AB394" s="15" t="s">
        <v>66</v>
      </c>
      <c r="AC394" s="15" t="s">
        <v>67</v>
      </c>
      <c r="AD394" s="15" t="s">
        <v>68</v>
      </c>
      <c r="AE394" s="15" t="s">
        <v>69</v>
      </c>
      <c r="AF394" s="15" t="s">
        <v>70</v>
      </c>
      <c r="AG394" s="15" t="s">
        <v>71</v>
      </c>
      <c r="AH394" s="15" t="s">
        <v>57</v>
      </c>
      <c r="AI394" s="15" t="s">
        <v>57</v>
      </c>
      <c r="AJ394" s="10" t="s">
        <v>72</v>
      </c>
      <c r="AK394" s="15" t="s">
        <v>73</v>
      </c>
      <c r="AL394" s="15" t="s">
        <v>74</v>
      </c>
      <c r="AM394" s="15" t="s">
        <v>145</v>
      </c>
      <c r="AN394" s="15" t="s">
        <v>76</v>
      </c>
      <c r="AO394" s="15" t="s">
        <v>54</v>
      </c>
      <c r="AP394" s="15" t="s">
        <v>137</v>
      </c>
      <c r="AQ394" s="15" t="s">
        <v>56</v>
      </c>
      <c r="AR394" s="15" t="s">
        <v>57</v>
      </c>
      <c r="AS394" s="15" t="s">
        <v>139</v>
      </c>
      <c r="AT394" s="15" t="s">
        <v>57</v>
      </c>
      <c r="AU394" s="15" t="s">
        <v>66</v>
      </c>
      <c r="AV394" s="15" t="s">
        <v>67</v>
      </c>
      <c r="AW394" s="15" t="s">
        <v>68</v>
      </c>
      <c r="AX394" s="15" t="s">
        <v>69</v>
      </c>
      <c r="AY394" s="15" t="s">
        <v>70</v>
      </c>
      <c r="AZ394" s="14">
        <v>42825824</v>
      </c>
      <c r="BA394" s="14" t="s">
        <v>78</v>
      </c>
    </row>
    <row r="395" spans="1:53" hidden="1" x14ac:dyDescent="0.25">
      <c r="A395" s="16">
        <v>44423</v>
      </c>
      <c r="B395" s="15" t="s">
        <v>52</v>
      </c>
      <c r="C395" s="15" t="s">
        <v>836</v>
      </c>
      <c r="D395" s="15" t="s">
        <v>922</v>
      </c>
      <c r="E395" s="15" t="s">
        <v>149</v>
      </c>
      <c r="F395" s="15" t="s">
        <v>57</v>
      </c>
      <c r="G395" s="15" t="s">
        <v>57</v>
      </c>
      <c r="H395" s="15" t="s">
        <v>151</v>
      </c>
      <c r="I395" s="15" t="s">
        <v>57</v>
      </c>
      <c r="J395" s="17">
        <v>16000</v>
      </c>
      <c r="K395" s="15" t="s">
        <v>59</v>
      </c>
      <c r="L395" s="17">
        <v>2.5460626179067902</v>
      </c>
      <c r="M395" s="17">
        <v>0</v>
      </c>
      <c r="N395" s="11">
        <f t="shared" si="6"/>
        <v>40738.001886508646</v>
      </c>
      <c r="O395" s="17">
        <v>40736.187146470918</v>
      </c>
      <c r="P395" s="17">
        <v>2.5460116966544324</v>
      </c>
      <c r="Q395" s="15" t="s">
        <v>60</v>
      </c>
      <c r="R395" s="15" t="s">
        <v>83</v>
      </c>
      <c r="S395" s="17">
        <v>16000</v>
      </c>
      <c r="T395" s="15" t="s">
        <v>59</v>
      </c>
      <c r="U395" s="17">
        <v>1.60839</v>
      </c>
      <c r="V395" s="17" t="s">
        <v>62</v>
      </c>
      <c r="W395" s="17">
        <v>0</v>
      </c>
      <c r="X395" s="17">
        <v>40736.187146470918</v>
      </c>
      <c r="Y395" s="15" t="s">
        <v>943</v>
      </c>
      <c r="Z395" s="15" t="s">
        <v>64</v>
      </c>
      <c r="AA395" s="15" t="s">
        <v>65</v>
      </c>
      <c r="AB395" s="15" t="s">
        <v>57</v>
      </c>
      <c r="AC395" s="15" t="s">
        <v>447</v>
      </c>
      <c r="AD395" s="15" t="s">
        <v>57</v>
      </c>
      <c r="AE395" s="15" t="s">
        <v>57</v>
      </c>
      <c r="AF395" s="15" t="s">
        <v>57</v>
      </c>
      <c r="AG395" s="15" t="s">
        <v>57</v>
      </c>
      <c r="AH395" s="15" t="s">
        <v>57</v>
      </c>
      <c r="AI395" s="15" t="s">
        <v>57</v>
      </c>
      <c r="AJ395" s="10" t="s">
        <v>753</v>
      </c>
      <c r="AK395" s="15" t="s">
        <v>73</v>
      </c>
      <c r="AL395" s="15" t="s">
        <v>74</v>
      </c>
      <c r="AM395" s="15" t="s">
        <v>90</v>
      </c>
      <c r="AN395" s="15" t="s">
        <v>76</v>
      </c>
      <c r="AO395" s="15" t="s">
        <v>922</v>
      </c>
      <c r="AP395" s="15" t="s">
        <v>149</v>
      </c>
      <c r="AQ395" s="15" t="s">
        <v>57</v>
      </c>
      <c r="AR395" s="15" t="s">
        <v>57</v>
      </c>
      <c r="AS395" s="15" t="s">
        <v>156</v>
      </c>
      <c r="AT395" s="15" t="s">
        <v>57</v>
      </c>
      <c r="AU395" s="15" t="s">
        <v>57</v>
      </c>
      <c r="AV395" s="15" t="s">
        <v>447</v>
      </c>
      <c r="AW395" s="15" t="s">
        <v>57</v>
      </c>
      <c r="AX395" s="15" t="s">
        <v>57</v>
      </c>
      <c r="AY395" s="15" t="s">
        <v>57</v>
      </c>
      <c r="AZ395" s="14">
        <v>42735939</v>
      </c>
      <c r="BA395" s="14" t="s">
        <v>78</v>
      </c>
    </row>
    <row r="396" spans="1:53" hidden="1" x14ac:dyDescent="0.25">
      <c r="A396" s="16">
        <v>44423</v>
      </c>
      <c r="B396" s="15" t="s">
        <v>52</v>
      </c>
      <c r="C396" s="15" t="s">
        <v>836</v>
      </c>
      <c r="D396" s="15" t="s">
        <v>501</v>
      </c>
      <c r="E396" s="15" t="s">
        <v>149</v>
      </c>
      <c r="F396" s="15" t="s">
        <v>502</v>
      </c>
      <c r="G396" s="15" t="s">
        <v>57</v>
      </c>
      <c r="H396" s="15" t="s">
        <v>57</v>
      </c>
      <c r="I396" s="15" t="s">
        <v>57</v>
      </c>
      <c r="J396" s="17">
        <v>64000</v>
      </c>
      <c r="K396" s="15" t="s">
        <v>59</v>
      </c>
      <c r="L396" s="17">
        <v>1.6389368794697139</v>
      </c>
      <c r="M396" s="17">
        <v>27.735000452072139</v>
      </c>
      <c r="N396" s="11">
        <f t="shared" si="6"/>
        <v>104920.69528651376</v>
      </c>
      <c r="O396" s="17">
        <v>104890.91136645884</v>
      </c>
      <c r="P396" s="17">
        <v>1.6389204901009193</v>
      </c>
      <c r="Q396" s="15" t="s">
        <v>60</v>
      </c>
      <c r="R396" s="15" t="s">
        <v>83</v>
      </c>
      <c r="S396" s="17">
        <v>64000</v>
      </c>
      <c r="T396" s="15" t="s">
        <v>59</v>
      </c>
      <c r="U396" s="17">
        <v>1.0000000576499699</v>
      </c>
      <c r="V396" s="17" t="s">
        <v>62</v>
      </c>
      <c r="W396" s="17">
        <v>29091.21</v>
      </c>
      <c r="X396" s="17">
        <v>133982.12136645883</v>
      </c>
      <c r="Y396" s="15" t="s">
        <v>943</v>
      </c>
      <c r="Z396" s="15" t="s">
        <v>64</v>
      </c>
      <c r="AA396" s="15" t="s">
        <v>65</v>
      </c>
      <c r="AB396" s="15" t="s">
        <v>118</v>
      </c>
      <c r="AC396" s="15" t="s">
        <v>119</v>
      </c>
      <c r="AD396" s="15" t="s">
        <v>108</v>
      </c>
      <c r="AE396" s="15" t="s">
        <v>503</v>
      </c>
      <c r="AF396" s="15" t="s">
        <v>57</v>
      </c>
      <c r="AG396" s="15" t="s">
        <v>504</v>
      </c>
      <c r="AH396" s="15" t="s">
        <v>57</v>
      </c>
      <c r="AI396" s="15" t="s">
        <v>57</v>
      </c>
      <c r="AJ396" s="10" t="s">
        <v>112</v>
      </c>
      <c r="AK396" s="15" t="s">
        <v>73</v>
      </c>
      <c r="AL396" s="15" t="s">
        <v>74</v>
      </c>
      <c r="AM396" s="15" t="s">
        <v>90</v>
      </c>
      <c r="AN396" s="15" t="s">
        <v>76</v>
      </c>
      <c r="AO396" s="15" t="s">
        <v>501</v>
      </c>
      <c r="AP396" s="15" t="s">
        <v>149</v>
      </c>
      <c r="AQ396" s="15" t="s">
        <v>502</v>
      </c>
      <c r="AR396" s="15" t="s">
        <v>57</v>
      </c>
      <c r="AS396" s="15" t="s">
        <v>57</v>
      </c>
      <c r="AT396" s="15" t="s">
        <v>57</v>
      </c>
      <c r="AU396" s="15" t="s">
        <v>118</v>
      </c>
      <c r="AV396" s="15" t="s">
        <v>119</v>
      </c>
      <c r="AW396" s="15" t="s">
        <v>108</v>
      </c>
      <c r="AX396" s="15" t="s">
        <v>503</v>
      </c>
      <c r="AY396" s="15" t="s">
        <v>57</v>
      </c>
      <c r="AZ396" s="14">
        <v>40937774</v>
      </c>
      <c r="BA396" s="14" t="s">
        <v>78</v>
      </c>
    </row>
    <row r="397" spans="1:53" hidden="1" x14ac:dyDescent="0.25">
      <c r="A397" s="16">
        <v>44423</v>
      </c>
      <c r="B397" s="15" t="s">
        <v>52</v>
      </c>
      <c r="C397" s="15" t="s">
        <v>955</v>
      </c>
      <c r="D397" s="15" t="s">
        <v>54</v>
      </c>
      <c r="E397" s="15" t="s">
        <v>137</v>
      </c>
      <c r="F397" s="15" t="s">
        <v>56</v>
      </c>
      <c r="G397" s="15" t="s">
        <v>57</v>
      </c>
      <c r="H397" s="15" t="s">
        <v>139</v>
      </c>
      <c r="I397" s="15" t="s">
        <v>57</v>
      </c>
      <c r="J397" s="17">
        <v>21480</v>
      </c>
      <c r="K397" s="15" t="s">
        <v>59</v>
      </c>
      <c r="L397" s="17">
        <v>1.7260418765244161</v>
      </c>
      <c r="M397" s="17">
        <v>24.489999956289342</v>
      </c>
      <c r="N397" s="11">
        <f t="shared" si="6"/>
        <v>37100.869507700751</v>
      </c>
      <c r="O397" s="17">
        <v>37074.6380001543</v>
      </c>
      <c r="P397" s="17">
        <v>1.7260073556868856</v>
      </c>
      <c r="Q397" s="15" t="s">
        <v>60</v>
      </c>
      <c r="R397" s="15" t="s">
        <v>140</v>
      </c>
      <c r="S397" s="17">
        <v>21480</v>
      </c>
      <c r="T397" s="15" t="s">
        <v>59</v>
      </c>
      <c r="U397" s="17">
        <v>1.639359</v>
      </c>
      <c r="V397" s="17" t="s">
        <v>62</v>
      </c>
      <c r="W397" s="17">
        <v>9079.58</v>
      </c>
      <c r="X397" s="17">
        <v>46154.218000154302</v>
      </c>
      <c r="Y397" s="15" t="s">
        <v>943</v>
      </c>
      <c r="Z397" s="15" t="s">
        <v>64</v>
      </c>
      <c r="AA397" s="15" t="s">
        <v>65</v>
      </c>
      <c r="AB397" s="15" t="s">
        <v>66</v>
      </c>
      <c r="AC397" s="15" t="s">
        <v>67</v>
      </c>
      <c r="AD397" s="15" t="s">
        <v>68</v>
      </c>
      <c r="AE397" s="15" t="s">
        <v>69</v>
      </c>
      <c r="AF397" s="15" t="s">
        <v>70</v>
      </c>
      <c r="AG397" s="15" t="s">
        <v>71</v>
      </c>
      <c r="AH397" s="15" t="s">
        <v>57</v>
      </c>
      <c r="AI397" s="15" t="s">
        <v>57</v>
      </c>
      <c r="AJ397" s="10" t="s">
        <v>72</v>
      </c>
      <c r="AK397" s="15" t="s">
        <v>73</v>
      </c>
      <c r="AL397" s="15" t="s">
        <v>74</v>
      </c>
      <c r="AM397" s="15" t="s">
        <v>145</v>
      </c>
      <c r="AN397" s="15" t="s">
        <v>76</v>
      </c>
      <c r="AO397" s="15" t="s">
        <v>54</v>
      </c>
      <c r="AP397" s="15" t="s">
        <v>137</v>
      </c>
      <c r="AQ397" s="15" t="s">
        <v>56</v>
      </c>
      <c r="AR397" s="15" t="s">
        <v>57</v>
      </c>
      <c r="AS397" s="15" t="s">
        <v>139</v>
      </c>
      <c r="AT397" s="15" t="s">
        <v>57</v>
      </c>
      <c r="AU397" s="15" t="s">
        <v>66</v>
      </c>
      <c r="AV397" s="15" t="s">
        <v>67</v>
      </c>
      <c r="AW397" s="15" t="s">
        <v>68</v>
      </c>
      <c r="AX397" s="15" t="s">
        <v>69</v>
      </c>
      <c r="AY397" s="15" t="s">
        <v>70</v>
      </c>
      <c r="AZ397" s="14">
        <v>42825823</v>
      </c>
      <c r="BA397" s="14" t="s">
        <v>78</v>
      </c>
    </row>
    <row r="398" spans="1:53" hidden="1" x14ac:dyDescent="0.25">
      <c r="A398" s="16">
        <v>44423</v>
      </c>
      <c r="B398" s="15" t="s">
        <v>52</v>
      </c>
      <c r="C398" s="15" t="s">
        <v>975</v>
      </c>
      <c r="D398" s="15" t="s">
        <v>296</v>
      </c>
      <c r="E398" s="15" t="s">
        <v>976</v>
      </c>
      <c r="F398" s="15" t="s">
        <v>297</v>
      </c>
      <c r="G398" s="15" t="s">
        <v>57</v>
      </c>
      <c r="H398" s="15" t="s">
        <v>57</v>
      </c>
      <c r="I398" s="15" t="s">
        <v>57</v>
      </c>
      <c r="J398" s="17">
        <v>16000</v>
      </c>
      <c r="K398" s="15" t="s">
        <v>59</v>
      </c>
      <c r="L398" s="17">
        <v>1.7704565055999997</v>
      </c>
      <c r="M398" s="17">
        <v>27.735000951112799</v>
      </c>
      <c r="N398" s="11">
        <f t="shared" si="6"/>
        <v>28356.039090551109</v>
      </c>
      <c r="O398" s="17">
        <v>28326.737543518204</v>
      </c>
      <c r="P398" s="17">
        <v>1.7704210964698877</v>
      </c>
      <c r="Q398" s="15" t="s">
        <v>60</v>
      </c>
      <c r="R398" s="15" t="s">
        <v>83</v>
      </c>
      <c r="S398" s="17">
        <v>16000</v>
      </c>
      <c r="T398" s="15" t="s">
        <v>59</v>
      </c>
      <c r="U398" s="17">
        <v>1.7482500000000001</v>
      </c>
      <c r="V398" s="17" t="s">
        <v>62</v>
      </c>
      <c r="W398" s="17">
        <v>7856.42</v>
      </c>
      <c r="X398" s="17">
        <v>36183.157543518202</v>
      </c>
      <c r="Y398" s="15" t="s">
        <v>943</v>
      </c>
      <c r="Z398" s="15" t="s">
        <v>64</v>
      </c>
      <c r="AA398" s="15" t="s">
        <v>65</v>
      </c>
      <c r="AB398" s="15" t="s">
        <v>106</v>
      </c>
      <c r="AC398" s="15" t="s">
        <v>298</v>
      </c>
      <c r="AD398" s="15" t="s">
        <v>108</v>
      </c>
      <c r="AE398" s="15" t="s">
        <v>299</v>
      </c>
      <c r="AF398" s="15" t="s">
        <v>300</v>
      </c>
      <c r="AG398" s="15" t="s">
        <v>301</v>
      </c>
      <c r="AH398" s="15" t="s">
        <v>57</v>
      </c>
      <c r="AI398" s="15" t="s">
        <v>57</v>
      </c>
      <c r="AJ398" s="10" t="s">
        <v>977</v>
      </c>
      <c r="AK398" s="15" t="s">
        <v>73</v>
      </c>
      <c r="AL398" s="15" t="s">
        <v>74</v>
      </c>
      <c r="AM398" s="15" t="s">
        <v>90</v>
      </c>
      <c r="AN398" s="15" t="s">
        <v>76</v>
      </c>
      <c r="AO398" s="15" t="s">
        <v>296</v>
      </c>
      <c r="AP398" s="15" t="s">
        <v>976</v>
      </c>
      <c r="AQ398" s="15" t="s">
        <v>297</v>
      </c>
      <c r="AR398" s="15" t="s">
        <v>57</v>
      </c>
      <c r="AS398" s="15" t="s">
        <v>57</v>
      </c>
      <c r="AT398" s="15" t="s">
        <v>57</v>
      </c>
      <c r="AU398" s="15" t="s">
        <v>106</v>
      </c>
      <c r="AV398" s="15" t="s">
        <v>298</v>
      </c>
      <c r="AW398" s="15" t="s">
        <v>108</v>
      </c>
      <c r="AX398" s="15" t="s">
        <v>299</v>
      </c>
      <c r="AY398" s="15" t="s">
        <v>300</v>
      </c>
      <c r="AZ398" s="14">
        <v>42816294</v>
      </c>
      <c r="BA398" s="14" t="s">
        <v>78</v>
      </c>
    </row>
    <row r="399" spans="1:53" hidden="1" x14ac:dyDescent="0.25">
      <c r="A399" s="16">
        <v>44425</v>
      </c>
      <c r="B399" s="15" t="s">
        <v>52</v>
      </c>
      <c r="C399" s="15" t="s">
        <v>896</v>
      </c>
      <c r="D399" s="15" t="s">
        <v>54</v>
      </c>
      <c r="E399" s="15" t="s">
        <v>137</v>
      </c>
      <c r="F399" s="15" t="s">
        <v>56</v>
      </c>
      <c r="G399" s="15" t="s">
        <v>57</v>
      </c>
      <c r="H399" s="15" t="s">
        <v>139</v>
      </c>
      <c r="I399" s="15" t="s">
        <v>57</v>
      </c>
      <c r="J399" s="17">
        <v>21470</v>
      </c>
      <c r="K399" s="15" t="s">
        <v>59</v>
      </c>
      <c r="L399" s="17">
        <v>1.7222963146256234</v>
      </c>
      <c r="M399" s="17">
        <v>0</v>
      </c>
      <c r="N399" s="11">
        <f t="shared" si="6"/>
        <v>36978.701875012135</v>
      </c>
      <c r="O399" s="17">
        <v>36976.962320974635</v>
      </c>
      <c r="P399" s="17">
        <v>1.722261868699331</v>
      </c>
      <c r="Q399" s="15" t="s">
        <v>60</v>
      </c>
      <c r="R399" s="15" t="s">
        <v>140</v>
      </c>
      <c r="S399" s="17">
        <v>21470</v>
      </c>
      <c r="T399" s="15" t="s">
        <v>59</v>
      </c>
      <c r="U399" s="17">
        <v>1.639359</v>
      </c>
      <c r="V399" s="17" t="s">
        <v>62</v>
      </c>
      <c r="W399" s="17">
        <v>0</v>
      </c>
      <c r="X399" s="17">
        <v>36976.962320974635</v>
      </c>
      <c r="Y399" s="15" t="s">
        <v>943</v>
      </c>
      <c r="Z399" s="15" t="s">
        <v>64</v>
      </c>
      <c r="AA399" s="15" t="s">
        <v>65</v>
      </c>
      <c r="AB399" s="15" t="s">
        <v>66</v>
      </c>
      <c r="AC399" s="15" t="s">
        <v>67</v>
      </c>
      <c r="AD399" s="15" t="s">
        <v>68</v>
      </c>
      <c r="AE399" s="15" t="s">
        <v>69</v>
      </c>
      <c r="AF399" s="15" t="s">
        <v>70</v>
      </c>
      <c r="AG399" s="15" t="s">
        <v>71</v>
      </c>
      <c r="AH399" s="15" t="s">
        <v>57</v>
      </c>
      <c r="AI399" s="15" t="s">
        <v>57</v>
      </c>
      <c r="AJ399" s="10" t="s">
        <v>72</v>
      </c>
      <c r="AK399" s="15" t="s">
        <v>73</v>
      </c>
      <c r="AL399" s="15" t="s">
        <v>74</v>
      </c>
      <c r="AM399" s="15" t="s">
        <v>145</v>
      </c>
      <c r="AN399" s="15" t="s">
        <v>76</v>
      </c>
      <c r="AO399" s="15" t="s">
        <v>54</v>
      </c>
      <c r="AP399" s="15" t="s">
        <v>137</v>
      </c>
      <c r="AQ399" s="15" t="s">
        <v>56</v>
      </c>
      <c r="AR399" s="15" t="s">
        <v>57</v>
      </c>
      <c r="AS399" s="15" t="s">
        <v>139</v>
      </c>
      <c r="AT399" s="15" t="s">
        <v>57</v>
      </c>
      <c r="AU399" s="15" t="s">
        <v>66</v>
      </c>
      <c r="AV399" s="15" t="s">
        <v>67</v>
      </c>
      <c r="AW399" s="15" t="s">
        <v>68</v>
      </c>
      <c r="AX399" s="15" t="s">
        <v>69</v>
      </c>
      <c r="AY399" s="15" t="s">
        <v>70</v>
      </c>
      <c r="AZ399" s="14">
        <v>41046783</v>
      </c>
      <c r="BA399" s="14" t="s">
        <v>78</v>
      </c>
    </row>
    <row r="400" spans="1:53" hidden="1" x14ac:dyDescent="0.25">
      <c r="A400" s="16">
        <v>44425</v>
      </c>
      <c r="B400" s="15" t="s">
        <v>52</v>
      </c>
      <c r="C400" s="15" t="s">
        <v>836</v>
      </c>
      <c r="D400" s="15" t="s">
        <v>456</v>
      </c>
      <c r="E400" s="15" t="s">
        <v>149</v>
      </c>
      <c r="F400" s="15" t="s">
        <v>457</v>
      </c>
      <c r="G400" s="15" t="s">
        <v>57</v>
      </c>
      <c r="H400" s="15" t="s">
        <v>151</v>
      </c>
      <c r="I400" s="15" t="s">
        <v>57</v>
      </c>
      <c r="J400" s="17">
        <v>64000</v>
      </c>
      <c r="K400" s="15" t="s">
        <v>59</v>
      </c>
      <c r="L400" s="17">
        <v>1.6858552052365305</v>
      </c>
      <c r="M400" s="17">
        <v>27.735001036542094</v>
      </c>
      <c r="N400" s="11">
        <f t="shared" si="6"/>
        <v>107923.4681361745</v>
      </c>
      <c r="O400" s="17">
        <v>107893.65418780661</v>
      </c>
      <c r="P400" s="17">
        <v>1.6858383466844782</v>
      </c>
      <c r="Q400" s="15" t="s">
        <v>60</v>
      </c>
      <c r="R400" s="15" t="s">
        <v>83</v>
      </c>
      <c r="S400" s="17">
        <v>64000</v>
      </c>
      <c r="T400" s="15" t="s">
        <v>59</v>
      </c>
      <c r="U400" s="17">
        <v>1.0000000174942201</v>
      </c>
      <c r="V400" s="17" t="s">
        <v>62</v>
      </c>
      <c r="W400" s="17">
        <v>29924.01</v>
      </c>
      <c r="X400" s="17">
        <v>137817.6641878066</v>
      </c>
      <c r="Y400" s="15" t="s">
        <v>943</v>
      </c>
      <c r="Z400" s="15" t="s">
        <v>64</v>
      </c>
      <c r="AA400" s="15" t="s">
        <v>65</v>
      </c>
      <c r="AB400" s="15" t="s">
        <v>118</v>
      </c>
      <c r="AC400" s="15" t="s">
        <v>458</v>
      </c>
      <c r="AD400" s="15" t="s">
        <v>108</v>
      </c>
      <c r="AE400" s="15" t="s">
        <v>459</v>
      </c>
      <c r="AF400" s="15" t="s">
        <v>460</v>
      </c>
      <c r="AG400" s="15" t="s">
        <v>461</v>
      </c>
      <c r="AH400" s="15" t="s">
        <v>57</v>
      </c>
      <c r="AI400" s="15" t="s">
        <v>57</v>
      </c>
      <c r="AJ400" s="10" t="s">
        <v>310</v>
      </c>
      <c r="AK400" s="15" t="s">
        <v>73</v>
      </c>
      <c r="AL400" s="15" t="s">
        <v>74</v>
      </c>
      <c r="AM400" s="15" t="s">
        <v>90</v>
      </c>
      <c r="AN400" s="15" t="s">
        <v>76</v>
      </c>
      <c r="AO400" s="15" t="s">
        <v>456</v>
      </c>
      <c r="AP400" s="15" t="s">
        <v>149</v>
      </c>
      <c r="AQ400" s="15" t="s">
        <v>457</v>
      </c>
      <c r="AR400" s="15" t="s">
        <v>57</v>
      </c>
      <c r="AS400" s="15" t="s">
        <v>151</v>
      </c>
      <c r="AT400" s="15" t="s">
        <v>57</v>
      </c>
      <c r="AU400" s="15" t="s">
        <v>118</v>
      </c>
      <c r="AV400" s="15" t="s">
        <v>458</v>
      </c>
      <c r="AW400" s="15" t="s">
        <v>108</v>
      </c>
      <c r="AX400" s="15" t="s">
        <v>459</v>
      </c>
      <c r="AY400" s="15" t="s">
        <v>460</v>
      </c>
      <c r="AZ400" s="14">
        <v>43593137</v>
      </c>
      <c r="BA400" s="14" t="s">
        <v>78</v>
      </c>
    </row>
    <row r="401" spans="1:53" hidden="1" x14ac:dyDescent="0.25">
      <c r="A401" s="16">
        <v>44425</v>
      </c>
      <c r="B401" s="15" t="s">
        <v>52</v>
      </c>
      <c r="C401" s="15" t="s">
        <v>978</v>
      </c>
      <c r="D401" s="15" t="s">
        <v>528</v>
      </c>
      <c r="E401" s="15" t="s">
        <v>180</v>
      </c>
      <c r="F401" s="15" t="s">
        <v>529</v>
      </c>
      <c r="G401" s="15" t="s">
        <v>57</v>
      </c>
      <c r="H401" s="15" t="s">
        <v>799</v>
      </c>
      <c r="I401" s="15" t="s">
        <v>57</v>
      </c>
      <c r="J401" s="17">
        <v>64500</v>
      </c>
      <c r="K401" s="15" t="s">
        <v>59</v>
      </c>
      <c r="L401" s="17">
        <v>1.7060450879339739</v>
      </c>
      <c r="M401" s="17">
        <v>26.112500122919148</v>
      </c>
      <c r="N401" s="11">
        <f t="shared" si="6"/>
        <v>110067.02067186424</v>
      </c>
      <c r="O401" s="17">
        <v>110038.80777265961</v>
      </c>
      <c r="P401" s="17">
        <v>1.7060280274830948</v>
      </c>
      <c r="Q401" s="15" t="s">
        <v>60</v>
      </c>
      <c r="R401" s="15" t="s">
        <v>183</v>
      </c>
      <c r="S401" s="17">
        <v>64500</v>
      </c>
      <c r="T401" s="15" t="s">
        <v>59</v>
      </c>
      <c r="U401" s="17">
        <v>1.68831</v>
      </c>
      <c r="V401" s="17" t="s">
        <v>62</v>
      </c>
      <c r="W401" s="17">
        <v>28733.599999999999</v>
      </c>
      <c r="X401" s="17">
        <v>138772.40777265962</v>
      </c>
      <c r="Y401" s="15" t="s">
        <v>943</v>
      </c>
      <c r="Z401" s="15" t="s">
        <v>64</v>
      </c>
      <c r="AA401" s="15" t="s">
        <v>65</v>
      </c>
      <c r="AB401" s="15" t="s">
        <v>106</v>
      </c>
      <c r="AC401" s="15" t="s">
        <v>530</v>
      </c>
      <c r="AD401" s="15" t="s">
        <v>130</v>
      </c>
      <c r="AE401" s="15" t="s">
        <v>531</v>
      </c>
      <c r="AF401" s="15" t="s">
        <v>532</v>
      </c>
      <c r="AG401" s="15" t="s">
        <v>533</v>
      </c>
      <c r="AH401" s="15" t="s">
        <v>57</v>
      </c>
      <c r="AI401" s="15" t="s">
        <v>57</v>
      </c>
      <c r="AJ401" s="10" t="s">
        <v>534</v>
      </c>
      <c r="AK401" s="15" t="s">
        <v>73</v>
      </c>
      <c r="AL401" s="15" t="s">
        <v>74</v>
      </c>
      <c r="AM401" s="15" t="s">
        <v>216</v>
      </c>
      <c r="AN401" s="15" t="s">
        <v>76</v>
      </c>
      <c r="AO401" s="15" t="s">
        <v>528</v>
      </c>
      <c r="AP401" s="15" t="s">
        <v>180</v>
      </c>
      <c r="AQ401" s="15" t="s">
        <v>529</v>
      </c>
      <c r="AR401" s="15" t="s">
        <v>57</v>
      </c>
      <c r="AS401" s="15" t="s">
        <v>800</v>
      </c>
      <c r="AT401" s="15" t="s">
        <v>57</v>
      </c>
      <c r="AU401" s="15" t="s">
        <v>106</v>
      </c>
      <c r="AV401" s="15" t="s">
        <v>530</v>
      </c>
      <c r="AW401" s="15" t="s">
        <v>130</v>
      </c>
      <c r="AX401" s="15" t="s">
        <v>531</v>
      </c>
      <c r="AY401" s="15" t="s">
        <v>532</v>
      </c>
      <c r="AZ401" s="14">
        <v>43586829</v>
      </c>
      <c r="BA401" s="14" t="s">
        <v>78</v>
      </c>
    </row>
    <row r="402" spans="1:53" hidden="1" x14ac:dyDescent="0.25">
      <c r="A402" s="16">
        <v>44426</v>
      </c>
      <c r="B402" s="15" t="s">
        <v>52</v>
      </c>
      <c r="C402" s="15" t="s">
        <v>979</v>
      </c>
      <c r="D402" s="15" t="s">
        <v>562</v>
      </c>
      <c r="E402" s="15" t="s">
        <v>149</v>
      </c>
      <c r="F402" s="15" t="s">
        <v>563</v>
      </c>
      <c r="G402" s="15" t="s">
        <v>57</v>
      </c>
      <c r="H402" s="15" t="s">
        <v>57</v>
      </c>
      <c r="I402" s="15" t="s">
        <v>57</v>
      </c>
      <c r="J402" s="17">
        <v>24000</v>
      </c>
      <c r="K402" s="15" t="s">
        <v>59</v>
      </c>
      <c r="L402" s="17">
        <v>1.4510040992545195</v>
      </c>
      <c r="M402" s="17">
        <v>27.734998322020505</v>
      </c>
      <c r="N402" s="11">
        <f t="shared" si="6"/>
        <v>34852.833380430486</v>
      </c>
      <c r="O402" s="17">
        <v>34823.401900140823</v>
      </c>
      <c r="P402" s="17">
        <v>1.4509750791725342</v>
      </c>
      <c r="Q402" s="15" t="s">
        <v>60</v>
      </c>
      <c r="R402" s="15" t="s">
        <v>83</v>
      </c>
      <c r="S402" s="17">
        <v>24000</v>
      </c>
      <c r="T402" s="15" t="s">
        <v>59</v>
      </c>
      <c r="U402" s="17">
        <v>1.433565</v>
      </c>
      <c r="V402" s="17" t="s">
        <v>62</v>
      </c>
      <c r="W402" s="17">
        <v>9658.27</v>
      </c>
      <c r="X402" s="17">
        <v>44481.67190014082</v>
      </c>
      <c r="Y402" s="15" t="s">
        <v>943</v>
      </c>
      <c r="Z402" s="15" t="s">
        <v>64</v>
      </c>
      <c r="AA402" s="15" t="s">
        <v>65</v>
      </c>
      <c r="AB402" s="15" t="s">
        <v>564</v>
      </c>
      <c r="AC402" s="15" t="s">
        <v>565</v>
      </c>
      <c r="AD402" s="15" t="s">
        <v>130</v>
      </c>
      <c r="AE402" s="15" t="s">
        <v>566</v>
      </c>
      <c r="AF402" s="15" t="s">
        <v>567</v>
      </c>
      <c r="AG402" s="15" t="s">
        <v>568</v>
      </c>
      <c r="AH402" s="15" t="s">
        <v>57</v>
      </c>
      <c r="AI402" s="15" t="s">
        <v>57</v>
      </c>
      <c r="AJ402" s="10" t="s">
        <v>57</v>
      </c>
      <c r="AK402" s="15" t="s">
        <v>870</v>
      </c>
      <c r="AL402" s="15" t="s">
        <v>74</v>
      </c>
      <c r="AM402" s="15" t="s">
        <v>57</v>
      </c>
      <c r="AN402" s="15" t="s">
        <v>76</v>
      </c>
      <c r="AO402" s="15" t="s">
        <v>562</v>
      </c>
      <c r="AP402" s="15" t="s">
        <v>149</v>
      </c>
      <c r="AQ402" s="15" t="s">
        <v>563</v>
      </c>
      <c r="AR402" s="15" t="s">
        <v>57</v>
      </c>
      <c r="AS402" s="15" t="s">
        <v>57</v>
      </c>
      <c r="AT402" s="15" t="s">
        <v>57</v>
      </c>
      <c r="AU402" s="15" t="s">
        <v>564</v>
      </c>
      <c r="AV402" s="15" t="s">
        <v>565</v>
      </c>
      <c r="AW402" s="15" t="s">
        <v>130</v>
      </c>
      <c r="AX402" s="15" t="s">
        <v>566</v>
      </c>
      <c r="AY402" s="15" t="s">
        <v>567</v>
      </c>
      <c r="AZ402" s="14">
        <v>43246786</v>
      </c>
      <c r="BA402" s="14" t="s">
        <v>78</v>
      </c>
    </row>
    <row r="403" spans="1:53" hidden="1" x14ac:dyDescent="0.25">
      <c r="A403" s="16">
        <v>44426</v>
      </c>
      <c r="B403" s="15" t="s">
        <v>52</v>
      </c>
      <c r="C403" s="15" t="s">
        <v>955</v>
      </c>
      <c r="D403" s="15" t="s">
        <v>54</v>
      </c>
      <c r="E403" s="15" t="s">
        <v>137</v>
      </c>
      <c r="F403" s="15" t="s">
        <v>56</v>
      </c>
      <c r="G403" s="15" t="s">
        <v>57</v>
      </c>
      <c r="H403" s="15" t="s">
        <v>139</v>
      </c>
      <c r="I403" s="15" t="s">
        <v>57</v>
      </c>
      <c r="J403" s="17">
        <v>21470</v>
      </c>
      <c r="K403" s="15" t="s">
        <v>59</v>
      </c>
      <c r="L403" s="17">
        <v>1.8782396697180108</v>
      </c>
      <c r="M403" s="17">
        <v>24.489999382317247</v>
      </c>
      <c r="N403" s="11">
        <f t="shared" si="6"/>
        <v>40351.295708228012</v>
      </c>
      <c r="O403" s="17">
        <v>40324.999192731513</v>
      </c>
      <c r="P403" s="17">
        <v>1.8782021049246163</v>
      </c>
      <c r="Q403" s="15" t="s">
        <v>60</v>
      </c>
      <c r="R403" s="15" t="s">
        <v>140</v>
      </c>
      <c r="S403" s="17">
        <v>21470</v>
      </c>
      <c r="T403" s="15" t="s">
        <v>59</v>
      </c>
      <c r="U403" s="17">
        <v>1.00000019760456</v>
      </c>
      <c r="V403" s="17" t="s">
        <v>62</v>
      </c>
      <c r="W403" s="17">
        <v>9875.59</v>
      </c>
      <c r="X403" s="17">
        <v>50200.58919273151</v>
      </c>
      <c r="Y403" s="15" t="s">
        <v>943</v>
      </c>
      <c r="Z403" s="15" t="s">
        <v>64</v>
      </c>
      <c r="AA403" s="15" t="s">
        <v>65</v>
      </c>
      <c r="AB403" s="15" t="s">
        <v>66</v>
      </c>
      <c r="AC403" s="15" t="s">
        <v>67</v>
      </c>
      <c r="AD403" s="15" t="s">
        <v>68</v>
      </c>
      <c r="AE403" s="15" t="s">
        <v>69</v>
      </c>
      <c r="AF403" s="15" t="s">
        <v>70</v>
      </c>
      <c r="AG403" s="15" t="s">
        <v>71</v>
      </c>
      <c r="AH403" s="15" t="s">
        <v>57</v>
      </c>
      <c r="AI403" s="15" t="s">
        <v>57</v>
      </c>
      <c r="AJ403" s="10" t="s">
        <v>72</v>
      </c>
      <c r="AK403" s="15" t="s">
        <v>73</v>
      </c>
      <c r="AL403" s="15" t="s">
        <v>74</v>
      </c>
      <c r="AM403" s="15" t="s">
        <v>145</v>
      </c>
      <c r="AN403" s="15" t="s">
        <v>76</v>
      </c>
      <c r="AO403" s="15" t="s">
        <v>54</v>
      </c>
      <c r="AP403" s="15" t="s">
        <v>137</v>
      </c>
      <c r="AQ403" s="15" t="s">
        <v>56</v>
      </c>
      <c r="AR403" s="15" t="s">
        <v>57</v>
      </c>
      <c r="AS403" s="15" t="s">
        <v>139</v>
      </c>
      <c r="AT403" s="15" t="s">
        <v>57</v>
      </c>
      <c r="AU403" s="15" t="s">
        <v>66</v>
      </c>
      <c r="AV403" s="15" t="s">
        <v>67</v>
      </c>
      <c r="AW403" s="15" t="s">
        <v>68</v>
      </c>
      <c r="AX403" s="15" t="s">
        <v>69</v>
      </c>
      <c r="AY403" s="15" t="s">
        <v>70</v>
      </c>
      <c r="AZ403" s="14">
        <v>43049031</v>
      </c>
      <c r="BA403" s="14" t="s">
        <v>78</v>
      </c>
    </row>
    <row r="404" spans="1:53" hidden="1" x14ac:dyDescent="0.25">
      <c r="A404" s="16">
        <v>44426</v>
      </c>
      <c r="B404" s="15" t="s">
        <v>52</v>
      </c>
      <c r="C404" s="15" t="s">
        <v>980</v>
      </c>
      <c r="D404" s="15" t="s">
        <v>581</v>
      </c>
      <c r="E404" s="15" t="s">
        <v>180</v>
      </c>
      <c r="F404" s="15" t="s">
        <v>582</v>
      </c>
      <c r="G404" s="15" t="s">
        <v>57</v>
      </c>
      <c r="H404" s="15" t="s">
        <v>934</v>
      </c>
      <c r="I404" s="15" t="s">
        <v>57</v>
      </c>
      <c r="J404" s="17">
        <v>16000</v>
      </c>
      <c r="K404" s="15" t="s">
        <v>59</v>
      </c>
      <c r="L404" s="17">
        <v>1.8200748283331949</v>
      </c>
      <c r="M404" s="17">
        <v>26.112498150613995</v>
      </c>
      <c r="N404" s="11">
        <f t="shared" si="6"/>
        <v>29148.309751481735</v>
      </c>
      <c r="O404" s="17">
        <v>29120.614829386053</v>
      </c>
      <c r="P404" s="17">
        <v>1.8200384268366283</v>
      </c>
      <c r="Q404" s="15" t="s">
        <v>60</v>
      </c>
      <c r="R404" s="15" t="s">
        <v>183</v>
      </c>
      <c r="S404" s="17">
        <v>16000</v>
      </c>
      <c r="T404" s="15" t="s">
        <v>59</v>
      </c>
      <c r="U404" s="17">
        <v>1.7982</v>
      </c>
      <c r="V404" s="17" t="s">
        <v>62</v>
      </c>
      <c r="W404" s="17">
        <v>7604.12</v>
      </c>
      <c r="X404" s="17">
        <v>36724.734829386056</v>
      </c>
      <c r="Y404" s="15" t="s">
        <v>943</v>
      </c>
      <c r="Z404" s="15" t="s">
        <v>64</v>
      </c>
      <c r="AA404" s="15" t="s">
        <v>65</v>
      </c>
      <c r="AB404" s="15" t="s">
        <v>583</v>
      </c>
      <c r="AC404" s="15" t="s">
        <v>584</v>
      </c>
      <c r="AD404" s="15" t="s">
        <v>108</v>
      </c>
      <c r="AE404" s="15" t="s">
        <v>585</v>
      </c>
      <c r="AF404" s="15" t="s">
        <v>586</v>
      </c>
      <c r="AG404" s="15" t="s">
        <v>587</v>
      </c>
      <c r="AH404" s="15" t="s">
        <v>57</v>
      </c>
      <c r="AI404" s="15" t="s">
        <v>57</v>
      </c>
      <c r="AJ404" s="10" t="s">
        <v>347</v>
      </c>
      <c r="AK404" s="15" t="s">
        <v>73</v>
      </c>
      <c r="AL404" s="15" t="s">
        <v>74</v>
      </c>
      <c r="AM404" s="15" t="s">
        <v>216</v>
      </c>
      <c r="AN404" s="15" t="s">
        <v>76</v>
      </c>
      <c r="AO404" s="15" t="s">
        <v>581</v>
      </c>
      <c r="AP404" s="15" t="s">
        <v>180</v>
      </c>
      <c r="AQ404" s="15" t="s">
        <v>582</v>
      </c>
      <c r="AR404" s="15" t="s">
        <v>57</v>
      </c>
      <c r="AS404" s="15" t="s">
        <v>934</v>
      </c>
      <c r="AT404" s="15" t="s">
        <v>57</v>
      </c>
      <c r="AU404" s="15" t="s">
        <v>583</v>
      </c>
      <c r="AV404" s="15" t="s">
        <v>584</v>
      </c>
      <c r="AW404" s="15" t="s">
        <v>108</v>
      </c>
      <c r="AX404" s="15" t="s">
        <v>585</v>
      </c>
      <c r="AY404" s="15" t="s">
        <v>586</v>
      </c>
      <c r="AZ404" s="14">
        <v>42927799</v>
      </c>
      <c r="BA404" s="14" t="s">
        <v>78</v>
      </c>
    </row>
    <row r="405" spans="1:53" hidden="1" x14ac:dyDescent="0.25">
      <c r="A405" s="16">
        <v>44426</v>
      </c>
      <c r="B405" s="15" t="s">
        <v>52</v>
      </c>
      <c r="C405" s="15" t="s">
        <v>975</v>
      </c>
      <c r="D405" s="15" t="s">
        <v>296</v>
      </c>
      <c r="E405" s="15" t="s">
        <v>976</v>
      </c>
      <c r="F405" s="15" t="s">
        <v>297</v>
      </c>
      <c r="G405" s="15" t="s">
        <v>57</v>
      </c>
      <c r="H405" s="15" t="s">
        <v>57</v>
      </c>
      <c r="I405" s="15" t="s">
        <v>57</v>
      </c>
      <c r="J405" s="17">
        <v>3000</v>
      </c>
      <c r="K405" s="15" t="s">
        <v>59</v>
      </c>
      <c r="L405" s="17">
        <v>1.7695171942128285</v>
      </c>
      <c r="M405" s="17">
        <v>27.735007291864815</v>
      </c>
      <c r="N405" s="11">
        <f t="shared" si="6"/>
        <v>5337.2865899303506</v>
      </c>
      <c r="O405" s="17">
        <v>5308.4454116068327</v>
      </c>
      <c r="P405" s="17">
        <v>1.7694818038689442</v>
      </c>
      <c r="Q405" s="15" t="s">
        <v>60</v>
      </c>
      <c r="R405" s="15" t="s">
        <v>83</v>
      </c>
      <c r="S405" s="17">
        <v>3000</v>
      </c>
      <c r="T405" s="15" t="s">
        <v>59</v>
      </c>
      <c r="U405" s="17">
        <v>1.7482500000000001</v>
      </c>
      <c r="V405" s="17" t="s">
        <v>62</v>
      </c>
      <c r="W405" s="17">
        <v>1472.3</v>
      </c>
      <c r="X405" s="17">
        <v>6780.7454116068329</v>
      </c>
      <c r="Y405" s="15" t="s">
        <v>943</v>
      </c>
      <c r="Z405" s="15" t="s">
        <v>64</v>
      </c>
      <c r="AA405" s="15" t="s">
        <v>65</v>
      </c>
      <c r="AB405" s="15" t="s">
        <v>106</v>
      </c>
      <c r="AC405" s="15" t="s">
        <v>298</v>
      </c>
      <c r="AD405" s="15" t="s">
        <v>108</v>
      </c>
      <c r="AE405" s="15" t="s">
        <v>299</v>
      </c>
      <c r="AF405" s="15" t="s">
        <v>300</v>
      </c>
      <c r="AG405" s="15" t="s">
        <v>301</v>
      </c>
      <c r="AH405" s="15" t="s">
        <v>57</v>
      </c>
      <c r="AI405" s="15" t="s">
        <v>57</v>
      </c>
      <c r="AJ405" s="10" t="s">
        <v>977</v>
      </c>
      <c r="AK405" s="15" t="s">
        <v>73</v>
      </c>
      <c r="AL405" s="15" t="s">
        <v>74</v>
      </c>
      <c r="AM405" s="15" t="s">
        <v>90</v>
      </c>
      <c r="AN405" s="15" t="s">
        <v>76</v>
      </c>
      <c r="AO405" s="15" t="s">
        <v>296</v>
      </c>
      <c r="AP405" s="15" t="s">
        <v>976</v>
      </c>
      <c r="AQ405" s="15" t="s">
        <v>297</v>
      </c>
      <c r="AR405" s="15" t="s">
        <v>57</v>
      </c>
      <c r="AS405" s="15" t="s">
        <v>57</v>
      </c>
      <c r="AT405" s="15" t="s">
        <v>57</v>
      </c>
      <c r="AU405" s="15" t="s">
        <v>106</v>
      </c>
      <c r="AV405" s="15" t="s">
        <v>298</v>
      </c>
      <c r="AW405" s="15" t="s">
        <v>108</v>
      </c>
      <c r="AX405" s="15" t="s">
        <v>299</v>
      </c>
      <c r="AY405" s="15" t="s">
        <v>300</v>
      </c>
      <c r="AZ405" s="14">
        <v>43060566</v>
      </c>
      <c r="BA405" s="14" t="s">
        <v>78</v>
      </c>
    </row>
    <row r="406" spans="1:53" hidden="1" x14ac:dyDescent="0.25">
      <c r="A406" s="16">
        <v>44426</v>
      </c>
      <c r="B406" s="15" t="s">
        <v>52</v>
      </c>
      <c r="C406" s="15" t="s">
        <v>955</v>
      </c>
      <c r="D406" s="15" t="s">
        <v>54</v>
      </c>
      <c r="E406" s="15" t="s">
        <v>137</v>
      </c>
      <c r="F406" s="15" t="s">
        <v>56</v>
      </c>
      <c r="G406" s="15" t="s">
        <v>57</v>
      </c>
      <c r="H406" s="15" t="s">
        <v>139</v>
      </c>
      <c r="I406" s="15" t="s">
        <v>57</v>
      </c>
      <c r="J406" s="17">
        <v>21460</v>
      </c>
      <c r="K406" s="15" t="s">
        <v>59</v>
      </c>
      <c r="L406" s="17">
        <v>1.8782396697180108</v>
      </c>
      <c r="M406" s="17">
        <v>24.490000567864865</v>
      </c>
      <c r="N406" s="11">
        <f t="shared" si="6"/>
        <v>40332.513312716379</v>
      </c>
      <c r="O406" s="17">
        <v>40306.21717168227</v>
      </c>
      <c r="P406" s="17">
        <v>1.8782021049246165</v>
      </c>
      <c r="Q406" s="15" t="s">
        <v>60</v>
      </c>
      <c r="R406" s="15" t="s">
        <v>140</v>
      </c>
      <c r="S406" s="17">
        <v>21460</v>
      </c>
      <c r="T406" s="15" t="s">
        <v>59</v>
      </c>
      <c r="U406" s="17">
        <v>1.00000019760456</v>
      </c>
      <c r="V406" s="17" t="s">
        <v>62</v>
      </c>
      <c r="W406" s="17">
        <v>9870.99</v>
      </c>
      <c r="X406" s="17">
        <v>50177.207171682268</v>
      </c>
      <c r="Y406" s="15" t="s">
        <v>943</v>
      </c>
      <c r="Z406" s="15" t="s">
        <v>64</v>
      </c>
      <c r="AA406" s="15" t="s">
        <v>65</v>
      </c>
      <c r="AB406" s="15" t="s">
        <v>66</v>
      </c>
      <c r="AC406" s="15" t="s">
        <v>67</v>
      </c>
      <c r="AD406" s="15" t="s">
        <v>68</v>
      </c>
      <c r="AE406" s="15" t="s">
        <v>69</v>
      </c>
      <c r="AF406" s="15" t="s">
        <v>70</v>
      </c>
      <c r="AG406" s="15" t="s">
        <v>71</v>
      </c>
      <c r="AH406" s="15" t="s">
        <v>57</v>
      </c>
      <c r="AI406" s="15" t="s">
        <v>57</v>
      </c>
      <c r="AJ406" s="10" t="s">
        <v>72</v>
      </c>
      <c r="AK406" s="15" t="s">
        <v>73</v>
      </c>
      <c r="AL406" s="15" t="s">
        <v>74</v>
      </c>
      <c r="AM406" s="15" t="s">
        <v>145</v>
      </c>
      <c r="AN406" s="15" t="s">
        <v>76</v>
      </c>
      <c r="AO406" s="15" t="s">
        <v>54</v>
      </c>
      <c r="AP406" s="15" t="s">
        <v>137</v>
      </c>
      <c r="AQ406" s="15" t="s">
        <v>56</v>
      </c>
      <c r="AR406" s="15" t="s">
        <v>57</v>
      </c>
      <c r="AS406" s="15" t="s">
        <v>139</v>
      </c>
      <c r="AT406" s="15" t="s">
        <v>57</v>
      </c>
      <c r="AU406" s="15" t="s">
        <v>66</v>
      </c>
      <c r="AV406" s="15" t="s">
        <v>67</v>
      </c>
      <c r="AW406" s="15" t="s">
        <v>68</v>
      </c>
      <c r="AX406" s="15" t="s">
        <v>69</v>
      </c>
      <c r="AY406" s="15" t="s">
        <v>70</v>
      </c>
      <c r="AZ406" s="14">
        <v>43049030</v>
      </c>
      <c r="BA406" s="14" t="s">
        <v>78</v>
      </c>
    </row>
    <row r="407" spans="1:53" hidden="1" x14ac:dyDescent="0.25">
      <c r="A407" s="16">
        <v>44426</v>
      </c>
      <c r="B407" s="15" t="s">
        <v>52</v>
      </c>
      <c r="C407" s="15" t="s">
        <v>975</v>
      </c>
      <c r="D407" s="15" t="s">
        <v>296</v>
      </c>
      <c r="E407" s="15" t="s">
        <v>976</v>
      </c>
      <c r="F407" s="15" t="s">
        <v>297</v>
      </c>
      <c r="G407" s="15" t="s">
        <v>57</v>
      </c>
      <c r="H407" s="15" t="s">
        <v>57</v>
      </c>
      <c r="I407" s="15" t="s">
        <v>57</v>
      </c>
      <c r="J407" s="17">
        <v>13000</v>
      </c>
      <c r="K407" s="15" t="s">
        <v>59</v>
      </c>
      <c r="L407" s="17">
        <v>1.7695171942128285</v>
      </c>
      <c r="M407" s="17">
        <v>19.485000219487571</v>
      </c>
      <c r="N407" s="11">
        <f t="shared" si="6"/>
        <v>23024.208524986258</v>
      </c>
      <c r="O407" s="17">
        <v>23003.263450296276</v>
      </c>
      <c r="P407" s="17">
        <v>1.7694818038689444</v>
      </c>
      <c r="Q407" s="15" t="s">
        <v>60</v>
      </c>
      <c r="R407" s="15" t="s">
        <v>83</v>
      </c>
      <c r="S407" s="17">
        <v>13000</v>
      </c>
      <c r="T407" s="15" t="s">
        <v>59</v>
      </c>
      <c r="U407" s="17">
        <v>1.7482500000000001</v>
      </c>
      <c r="V407" s="17" t="s">
        <v>62</v>
      </c>
      <c r="W407" s="17">
        <v>4482.1899999999996</v>
      </c>
      <c r="X407" s="17">
        <v>27485.453450296274</v>
      </c>
      <c r="Y407" s="15" t="s">
        <v>943</v>
      </c>
      <c r="Z407" s="15" t="s">
        <v>64</v>
      </c>
      <c r="AA407" s="15" t="s">
        <v>65</v>
      </c>
      <c r="AB407" s="15" t="s">
        <v>106</v>
      </c>
      <c r="AC407" s="15" t="s">
        <v>298</v>
      </c>
      <c r="AD407" s="15" t="s">
        <v>108</v>
      </c>
      <c r="AE407" s="15" t="s">
        <v>299</v>
      </c>
      <c r="AF407" s="15" t="s">
        <v>300</v>
      </c>
      <c r="AG407" s="15" t="s">
        <v>301</v>
      </c>
      <c r="AH407" s="15" t="s">
        <v>57</v>
      </c>
      <c r="AI407" s="15" t="s">
        <v>57</v>
      </c>
      <c r="AJ407" s="10" t="s">
        <v>977</v>
      </c>
      <c r="AK407" s="15" t="s">
        <v>73</v>
      </c>
      <c r="AL407" s="15" t="s">
        <v>74</v>
      </c>
      <c r="AM407" s="15" t="s">
        <v>90</v>
      </c>
      <c r="AN407" s="15" t="s">
        <v>76</v>
      </c>
      <c r="AO407" s="15" t="s">
        <v>296</v>
      </c>
      <c r="AP407" s="15" t="s">
        <v>976</v>
      </c>
      <c r="AQ407" s="15" t="s">
        <v>297</v>
      </c>
      <c r="AR407" s="15" t="s">
        <v>57</v>
      </c>
      <c r="AS407" s="15" t="s">
        <v>57</v>
      </c>
      <c r="AT407" s="15" t="s">
        <v>57</v>
      </c>
      <c r="AU407" s="15" t="s">
        <v>106</v>
      </c>
      <c r="AV407" s="15" t="s">
        <v>298</v>
      </c>
      <c r="AW407" s="15" t="s">
        <v>108</v>
      </c>
      <c r="AX407" s="15" t="s">
        <v>299</v>
      </c>
      <c r="AY407" s="15" t="s">
        <v>300</v>
      </c>
      <c r="AZ407" s="14">
        <v>43060565</v>
      </c>
      <c r="BA407" s="14" t="s">
        <v>78</v>
      </c>
    </row>
    <row r="408" spans="1:53" hidden="1" x14ac:dyDescent="0.25">
      <c r="A408" s="16">
        <v>44427</v>
      </c>
      <c r="B408" s="15" t="s">
        <v>52</v>
      </c>
      <c r="C408" s="15" t="s">
        <v>836</v>
      </c>
      <c r="D408" s="15" t="s">
        <v>801</v>
      </c>
      <c r="E408" s="15" t="s">
        <v>350</v>
      </c>
      <c r="F408" s="15" t="s">
        <v>802</v>
      </c>
      <c r="G408" s="15" t="s">
        <v>57</v>
      </c>
      <c r="H408" s="15" t="s">
        <v>215</v>
      </c>
      <c r="I408" s="15" t="s">
        <v>57</v>
      </c>
      <c r="J408" s="17">
        <v>815</v>
      </c>
      <c r="K408" s="15" t="s">
        <v>59</v>
      </c>
      <c r="L408" s="17">
        <v>1.818401036751591</v>
      </c>
      <c r="M408" s="17">
        <v>26.11251346761464</v>
      </c>
      <c r="N408" s="11">
        <f t="shared" si="6"/>
        <v>1509.1093584201615</v>
      </c>
      <c r="O408" s="17">
        <v>1481.9672050156478</v>
      </c>
      <c r="P408" s="17">
        <v>1.8183646687308561</v>
      </c>
      <c r="Q408" s="15" t="s">
        <v>60</v>
      </c>
      <c r="R408" s="15" t="s">
        <v>183</v>
      </c>
      <c r="S408" s="17">
        <v>815</v>
      </c>
      <c r="T408" s="15" t="s">
        <v>59</v>
      </c>
      <c r="U408" s="17">
        <v>1.7982</v>
      </c>
      <c r="V408" s="17" t="s">
        <v>62</v>
      </c>
      <c r="W408" s="17">
        <v>386.95</v>
      </c>
      <c r="X408" s="17">
        <v>1868.9172050156478</v>
      </c>
      <c r="Y408" s="15" t="s">
        <v>943</v>
      </c>
      <c r="Z408" s="15" t="s">
        <v>64</v>
      </c>
      <c r="AA408" s="15" t="s">
        <v>65</v>
      </c>
      <c r="AB408" s="15" t="s">
        <v>118</v>
      </c>
      <c r="AC408" s="15" t="s">
        <v>129</v>
      </c>
      <c r="AD408" s="15" t="s">
        <v>108</v>
      </c>
      <c r="AE408" s="15" t="s">
        <v>804</v>
      </c>
      <c r="AF408" s="15" t="s">
        <v>805</v>
      </c>
      <c r="AG408" s="15" t="s">
        <v>806</v>
      </c>
      <c r="AH408" s="15" t="s">
        <v>57</v>
      </c>
      <c r="AI408" s="15" t="s">
        <v>57</v>
      </c>
      <c r="AJ408" s="10" t="s">
        <v>807</v>
      </c>
      <c r="AK408" s="15" t="s">
        <v>73</v>
      </c>
      <c r="AL408" s="15" t="s">
        <v>74</v>
      </c>
      <c r="AM408" s="15" t="s">
        <v>216</v>
      </c>
      <c r="AN408" s="15" t="s">
        <v>76</v>
      </c>
      <c r="AO408" s="15" t="s">
        <v>801</v>
      </c>
      <c r="AP408" s="15" t="s">
        <v>350</v>
      </c>
      <c r="AQ408" s="15" t="s">
        <v>802</v>
      </c>
      <c r="AR408" s="15" t="s">
        <v>57</v>
      </c>
      <c r="AS408" s="15" t="s">
        <v>215</v>
      </c>
      <c r="AT408" s="15" t="s">
        <v>57</v>
      </c>
      <c r="AU408" s="15" t="s">
        <v>118</v>
      </c>
      <c r="AV408" s="15" t="s">
        <v>129</v>
      </c>
      <c r="AW408" s="15" t="s">
        <v>108</v>
      </c>
      <c r="AX408" s="15" t="s">
        <v>804</v>
      </c>
      <c r="AY408" s="15" t="s">
        <v>805</v>
      </c>
      <c r="AZ408" s="14">
        <v>43514355</v>
      </c>
      <c r="BA408" s="14" t="s">
        <v>78</v>
      </c>
    </row>
    <row r="409" spans="1:53" hidden="1" x14ac:dyDescent="0.25">
      <c r="A409" s="16">
        <v>44428</v>
      </c>
      <c r="B409" s="15" t="s">
        <v>52</v>
      </c>
      <c r="C409" s="15" t="s">
        <v>981</v>
      </c>
      <c r="D409" s="15" t="s">
        <v>349</v>
      </c>
      <c r="E409" s="15" t="s">
        <v>350</v>
      </c>
      <c r="F409" s="15" t="s">
        <v>351</v>
      </c>
      <c r="G409" s="15" t="s">
        <v>57</v>
      </c>
      <c r="H409" s="15" t="s">
        <v>215</v>
      </c>
      <c r="I409" s="15" t="s">
        <v>57</v>
      </c>
      <c r="J409" s="17">
        <v>32000</v>
      </c>
      <c r="K409" s="15" t="s">
        <v>59</v>
      </c>
      <c r="L409" s="17">
        <v>1.1920183330694858</v>
      </c>
      <c r="M409" s="17">
        <v>26.11249971789027</v>
      </c>
      <c r="N409" s="11">
        <f t="shared" si="6"/>
        <v>38171.699157941439</v>
      </c>
      <c r="O409" s="17">
        <v>38143.823766490379</v>
      </c>
      <c r="P409" s="17">
        <v>1.1919944927028243</v>
      </c>
      <c r="Q409" s="15" t="s">
        <v>60</v>
      </c>
      <c r="R409" s="15" t="s">
        <v>183</v>
      </c>
      <c r="S409" s="17">
        <v>32000</v>
      </c>
      <c r="T409" s="15" t="s">
        <v>59</v>
      </c>
      <c r="U409" s="17">
        <v>1.17882</v>
      </c>
      <c r="V409" s="17" t="s">
        <v>62</v>
      </c>
      <c r="W409" s="17">
        <v>9960.31</v>
      </c>
      <c r="X409" s="17">
        <v>48104.133766490377</v>
      </c>
      <c r="Y409" s="15" t="s">
        <v>943</v>
      </c>
      <c r="Z409" s="15" t="s">
        <v>64</v>
      </c>
      <c r="AA409" s="15" t="s">
        <v>65</v>
      </c>
      <c r="AB409" s="15" t="s">
        <v>106</v>
      </c>
      <c r="AC409" s="15" t="s">
        <v>119</v>
      </c>
      <c r="AD409" s="15" t="s">
        <v>108</v>
      </c>
      <c r="AE409" s="15" t="s">
        <v>352</v>
      </c>
      <c r="AF409" s="15" t="s">
        <v>353</v>
      </c>
      <c r="AG409" s="15" t="s">
        <v>354</v>
      </c>
      <c r="AH409" s="15" t="s">
        <v>57</v>
      </c>
      <c r="AI409" s="15" t="s">
        <v>57</v>
      </c>
      <c r="AJ409" s="10" t="s">
        <v>101</v>
      </c>
      <c r="AK409" s="15" t="s">
        <v>73</v>
      </c>
      <c r="AL409" s="15" t="s">
        <v>74</v>
      </c>
      <c r="AM409" s="15" t="s">
        <v>216</v>
      </c>
      <c r="AN409" s="15" t="s">
        <v>76</v>
      </c>
      <c r="AO409" s="15" t="s">
        <v>349</v>
      </c>
      <c r="AP409" s="15" t="s">
        <v>350</v>
      </c>
      <c r="AQ409" s="15" t="s">
        <v>351</v>
      </c>
      <c r="AR409" s="15" t="s">
        <v>57</v>
      </c>
      <c r="AS409" s="15" t="s">
        <v>215</v>
      </c>
      <c r="AT409" s="15" t="s">
        <v>57</v>
      </c>
      <c r="AU409" s="15" t="s">
        <v>106</v>
      </c>
      <c r="AV409" s="15" t="s">
        <v>119</v>
      </c>
      <c r="AW409" s="15" t="s">
        <v>108</v>
      </c>
      <c r="AX409" s="15" t="s">
        <v>352</v>
      </c>
      <c r="AY409" s="15" t="s">
        <v>353</v>
      </c>
      <c r="AZ409" s="14">
        <v>43684758</v>
      </c>
      <c r="BA409" s="14" t="s">
        <v>78</v>
      </c>
    </row>
    <row r="410" spans="1:53" hidden="1" x14ac:dyDescent="0.25">
      <c r="A410" s="16">
        <v>44428</v>
      </c>
      <c r="B410" s="15" t="s">
        <v>52</v>
      </c>
      <c r="C410" s="15" t="s">
        <v>982</v>
      </c>
      <c r="D410" s="15" t="s">
        <v>456</v>
      </c>
      <c r="E410" s="15" t="s">
        <v>180</v>
      </c>
      <c r="F410" s="15" t="s">
        <v>457</v>
      </c>
      <c r="G410" s="15" t="s">
        <v>57</v>
      </c>
      <c r="H410" s="15" t="s">
        <v>799</v>
      </c>
      <c r="I410" s="15" t="s">
        <v>57</v>
      </c>
      <c r="J410" s="17">
        <v>32000</v>
      </c>
      <c r="K410" s="15" t="s">
        <v>59</v>
      </c>
      <c r="L410" s="17">
        <v>1.3132405364324846</v>
      </c>
      <c r="M410" s="17">
        <v>26.112500640172083</v>
      </c>
      <c r="N410" s="11">
        <f t="shared" si="6"/>
        <v>42050.809666479676</v>
      </c>
      <c r="O410" s="17">
        <v>42022.856691896188</v>
      </c>
      <c r="P410" s="17">
        <v>1.3132142716217559</v>
      </c>
      <c r="Q410" s="15" t="s">
        <v>60</v>
      </c>
      <c r="R410" s="15" t="s">
        <v>183</v>
      </c>
      <c r="S410" s="17">
        <v>32000</v>
      </c>
      <c r="T410" s="15" t="s">
        <v>59</v>
      </c>
      <c r="U410" s="17">
        <v>1.2987</v>
      </c>
      <c r="V410" s="17" t="s">
        <v>62</v>
      </c>
      <c r="W410" s="17">
        <v>10973.22</v>
      </c>
      <c r="X410" s="17">
        <v>52996.076691896189</v>
      </c>
      <c r="Y410" s="15" t="s">
        <v>943</v>
      </c>
      <c r="Z410" s="15" t="s">
        <v>64</v>
      </c>
      <c r="AA410" s="15" t="s">
        <v>65</v>
      </c>
      <c r="AB410" s="15" t="s">
        <v>118</v>
      </c>
      <c r="AC410" s="15" t="s">
        <v>458</v>
      </c>
      <c r="AD410" s="15" t="s">
        <v>108</v>
      </c>
      <c r="AE410" s="15" t="s">
        <v>459</v>
      </c>
      <c r="AF410" s="15" t="s">
        <v>460</v>
      </c>
      <c r="AG410" s="15" t="s">
        <v>461</v>
      </c>
      <c r="AH410" s="15" t="s">
        <v>57</v>
      </c>
      <c r="AI410" s="15" t="s">
        <v>57</v>
      </c>
      <c r="AJ410" s="10" t="s">
        <v>310</v>
      </c>
      <c r="AK410" s="15" t="s">
        <v>73</v>
      </c>
      <c r="AL410" s="15" t="s">
        <v>74</v>
      </c>
      <c r="AM410" s="15" t="s">
        <v>216</v>
      </c>
      <c r="AN410" s="15" t="s">
        <v>76</v>
      </c>
      <c r="AO410" s="15" t="s">
        <v>456</v>
      </c>
      <c r="AP410" s="15" t="s">
        <v>180</v>
      </c>
      <c r="AQ410" s="15" t="s">
        <v>457</v>
      </c>
      <c r="AR410" s="15" t="s">
        <v>57</v>
      </c>
      <c r="AS410" s="15" t="s">
        <v>983</v>
      </c>
      <c r="AT410" s="15" t="s">
        <v>57</v>
      </c>
      <c r="AU410" s="15" t="s">
        <v>118</v>
      </c>
      <c r="AV410" s="15" t="s">
        <v>458</v>
      </c>
      <c r="AW410" s="15" t="s">
        <v>108</v>
      </c>
      <c r="AX410" s="15" t="s">
        <v>459</v>
      </c>
      <c r="AY410" s="15" t="s">
        <v>460</v>
      </c>
      <c r="AZ410" s="14">
        <v>43702933</v>
      </c>
      <c r="BA410" s="14" t="s">
        <v>78</v>
      </c>
    </row>
    <row r="411" spans="1:53" hidden="1" x14ac:dyDescent="0.25">
      <c r="A411" s="16">
        <v>44428</v>
      </c>
      <c r="B411" s="15" t="s">
        <v>52</v>
      </c>
      <c r="C411" s="15" t="s">
        <v>836</v>
      </c>
      <c r="D411" s="15" t="s">
        <v>801</v>
      </c>
      <c r="E411" s="15" t="s">
        <v>350</v>
      </c>
      <c r="F411" s="15" t="s">
        <v>802</v>
      </c>
      <c r="G411" s="15" t="s">
        <v>57</v>
      </c>
      <c r="H411" s="15" t="s">
        <v>215</v>
      </c>
      <c r="I411" s="15" t="s">
        <v>57</v>
      </c>
      <c r="J411" s="17">
        <v>15185</v>
      </c>
      <c r="K411" s="15" t="s">
        <v>59</v>
      </c>
      <c r="L411" s="17">
        <v>1.8183330504449786</v>
      </c>
      <c r="M411" s="17">
        <v>19.86250067776313</v>
      </c>
      <c r="N411" s="11">
        <f t="shared" si="6"/>
        <v>27632.249871684762</v>
      </c>
      <c r="O411" s="17">
        <v>27610.835143259581</v>
      </c>
      <c r="P411" s="17">
        <v>1.8182966837839698</v>
      </c>
      <c r="Q411" s="15" t="s">
        <v>60</v>
      </c>
      <c r="R411" s="15" t="s">
        <v>183</v>
      </c>
      <c r="S411" s="17">
        <v>15185</v>
      </c>
      <c r="T411" s="15" t="s">
        <v>59</v>
      </c>
      <c r="U411" s="17">
        <v>1.7982</v>
      </c>
      <c r="V411" s="17" t="s">
        <v>62</v>
      </c>
      <c r="W411" s="17">
        <v>5484.2</v>
      </c>
      <c r="X411" s="17">
        <v>33095.035143259578</v>
      </c>
      <c r="Y411" s="15" t="s">
        <v>943</v>
      </c>
      <c r="Z411" s="15" t="s">
        <v>64</v>
      </c>
      <c r="AA411" s="15" t="s">
        <v>65</v>
      </c>
      <c r="AB411" s="15" t="s">
        <v>118</v>
      </c>
      <c r="AC411" s="15" t="s">
        <v>129</v>
      </c>
      <c r="AD411" s="15" t="s">
        <v>108</v>
      </c>
      <c r="AE411" s="15" t="s">
        <v>804</v>
      </c>
      <c r="AF411" s="15" t="s">
        <v>805</v>
      </c>
      <c r="AG411" s="15" t="s">
        <v>806</v>
      </c>
      <c r="AH411" s="15" t="s">
        <v>57</v>
      </c>
      <c r="AI411" s="15" t="s">
        <v>57</v>
      </c>
      <c r="AJ411" s="10" t="s">
        <v>807</v>
      </c>
      <c r="AK411" s="15" t="s">
        <v>73</v>
      </c>
      <c r="AL411" s="15" t="s">
        <v>74</v>
      </c>
      <c r="AM411" s="15" t="s">
        <v>216</v>
      </c>
      <c r="AN411" s="15" t="s">
        <v>76</v>
      </c>
      <c r="AO411" s="15" t="s">
        <v>801</v>
      </c>
      <c r="AP411" s="15" t="s">
        <v>350</v>
      </c>
      <c r="AQ411" s="15" t="s">
        <v>802</v>
      </c>
      <c r="AR411" s="15" t="s">
        <v>57</v>
      </c>
      <c r="AS411" s="15" t="s">
        <v>215</v>
      </c>
      <c r="AT411" s="15" t="s">
        <v>57</v>
      </c>
      <c r="AU411" s="15" t="s">
        <v>118</v>
      </c>
      <c r="AV411" s="15" t="s">
        <v>129</v>
      </c>
      <c r="AW411" s="15" t="s">
        <v>108</v>
      </c>
      <c r="AX411" s="15" t="s">
        <v>804</v>
      </c>
      <c r="AY411" s="15" t="s">
        <v>805</v>
      </c>
      <c r="AZ411" s="14">
        <v>43514354</v>
      </c>
      <c r="BA411" s="14" t="s">
        <v>78</v>
      </c>
    </row>
    <row r="412" spans="1:53" hidden="1" x14ac:dyDescent="0.25">
      <c r="A412" s="16">
        <v>44428</v>
      </c>
      <c r="B412" s="15" t="s">
        <v>52</v>
      </c>
      <c r="C412" s="15" t="s">
        <v>915</v>
      </c>
      <c r="D412" s="15" t="s">
        <v>223</v>
      </c>
      <c r="E412" s="15" t="s">
        <v>224</v>
      </c>
      <c r="F412" s="15" t="s">
        <v>225</v>
      </c>
      <c r="G412" s="15" t="s">
        <v>57</v>
      </c>
      <c r="H412" s="15" t="s">
        <v>692</v>
      </c>
      <c r="I412" s="15" t="s">
        <v>57</v>
      </c>
      <c r="J412" s="17">
        <v>9756</v>
      </c>
      <c r="K412" s="15" t="s">
        <v>59</v>
      </c>
      <c r="L412" s="17">
        <v>1.6032752816679676</v>
      </c>
      <c r="M412" s="17">
        <v>27.735001414428499</v>
      </c>
      <c r="N412" s="11">
        <f t="shared" si="6"/>
        <v>15670.288649367121</v>
      </c>
      <c r="O412" s="17">
        <v>15641.240816879734</v>
      </c>
      <c r="P412" s="17">
        <v>1.6032432161623342</v>
      </c>
      <c r="Q412" s="15" t="s">
        <v>60</v>
      </c>
      <c r="R412" s="15" t="s">
        <v>83</v>
      </c>
      <c r="S412" s="17">
        <v>9756</v>
      </c>
      <c r="T412" s="15" t="s">
        <v>59</v>
      </c>
      <c r="U412" s="17">
        <v>1.583415</v>
      </c>
      <c r="V412" s="17" t="s">
        <v>62</v>
      </c>
      <c r="W412" s="17">
        <v>4338.1000000000004</v>
      </c>
      <c r="X412" s="17">
        <v>19979.340816879732</v>
      </c>
      <c r="Y412" s="15" t="s">
        <v>943</v>
      </c>
      <c r="Z412" s="15" t="s">
        <v>64</v>
      </c>
      <c r="AA412" s="15" t="s">
        <v>65</v>
      </c>
      <c r="AB412" s="15" t="s">
        <v>66</v>
      </c>
      <c r="AC412" s="15" t="s">
        <v>67</v>
      </c>
      <c r="AD412" s="15" t="s">
        <v>68</v>
      </c>
      <c r="AE412" s="15" t="s">
        <v>226</v>
      </c>
      <c r="AF412" s="15" t="s">
        <v>227</v>
      </c>
      <c r="AG412" s="15" t="s">
        <v>228</v>
      </c>
      <c r="AH412" s="15" t="s">
        <v>57</v>
      </c>
      <c r="AI412" s="15" t="s">
        <v>57</v>
      </c>
      <c r="AJ412" s="10" t="s">
        <v>229</v>
      </c>
      <c r="AK412" s="15" t="s">
        <v>73</v>
      </c>
      <c r="AL412" s="15" t="s">
        <v>74</v>
      </c>
      <c r="AM412" s="15" t="s">
        <v>90</v>
      </c>
      <c r="AN412" s="15" t="s">
        <v>76</v>
      </c>
      <c r="AO412" s="15" t="s">
        <v>223</v>
      </c>
      <c r="AP412" s="15" t="s">
        <v>224</v>
      </c>
      <c r="AQ412" s="15" t="s">
        <v>225</v>
      </c>
      <c r="AR412" s="15" t="s">
        <v>57</v>
      </c>
      <c r="AS412" s="15" t="s">
        <v>692</v>
      </c>
      <c r="AT412" s="15" t="s">
        <v>57</v>
      </c>
      <c r="AU412" s="15" t="s">
        <v>66</v>
      </c>
      <c r="AV412" s="15" t="s">
        <v>67</v>
      </c>
      <c r="AW412" s="15" t="s">
        <v>68</v>
      </c>
      <c r="AX412" s="15" t="s">
        <v>226</v>
      </c>
      <c r="AY412" s="15" t="s">
        <v>227</v>
      </c>
      <c r="AZ412" s="14">
        <v>43770952</v>
      </c>
      <c r="BA412" s="14" t="s">
        <v>78</v>
      </c>
    </row>
    <row r="413" spans="1:53" hidden="1" x14ac:dyDescent="0.25">
      <c r="A413" s="16">
        <v>44429</v>
      </c>
      <c r="B413" s="15" t="s">
        <v>52</v>
      </c>
      <c r="C413" s="15" t="s">
        <v>984</v>
      </c>
      <c r="D413" s="15" t="s">
        <v>450</v>
      </c>
      <c r="E413" s="15" t="s">
        <v>180</v>
      </c>
      <c r="F413" s="15" t="s">
        <v>451</v>
      </c>
      <c r="G413" s="15" t="s">
        <v>57</v>
      </c>
      <c r="H413" s="15" t="s">
        <v>787</v>
      </c>
      <c r="I413" s="15" t="s">
        <v>57</v>
      </c>
      <c r="J413" s="17">
        <v>16000</v>
      </c>
      <c r="K413" s="15" t="s">
        <v>59</v>
      </c>
      <c r="L413" s="17">
        <v>1.2947186125993129</v>
      </c>
      <c r="M413" s="17">
        <v>26.112502077792556</v>
      </c>
      <c r="N413" s="11">
        <f t="shared" si="6"/>
        <v>20742.610303666796</v>
      </c>
      <c r="O413" s="17">
        <v>20715.083491632973</v>
      </c>
      <c r="P413" s="17">
        <v>1.2946927182270609</v>
      </c>
      <c r="Q413" s="15" t="s">
        <v>60</v>
      </c>
      <c r="R413" s="15" t="s">
        <v>183</v>
      </c>
      <c r="S413" s="17">
        <v>16000</v>
      </c>
      <c r="T413" s="15" t="s">
        <v>59</v>
      </c>
      <c r="U413" s="17">
        <v>1.2787200000000001</v>
      </c>
      <c r="V413" s="17" t="s">
        <v>62</v>
      </c>
      <c r="W413" s="17">
        <v>5409.22</v>
      </c>
      <c r="X413" s="17">
        <v>26124.303491632974</v>
      </c>
      <c r="Y413" s="15" t="s">
        <v>943</v>
      </c>
      <c r="Z413" s="15" t="s">
        <v>64</v>
      </c>
      <c r="AA413" s="15" t="s">
        <v>65</v>
      </c>
      <c r="AB413" s="15" t="s">
        <v>106</v>
      </c>
      <c r="AC413" s="15" t="s">
        <v>452</v>
      </c>
      <c r="AD413" s="15" t="s">
        <v>108</v>
      </c>
      <c r="AE413" s="15" t="s">
        <v>453</v>
      </c>
      <c r="AF413" s="15" t="s">
        <v>454</v>
      </c>
      <c r="AG413" s="15" t="s">
        <v>455</v>
      </c>
      <c r="AH413" s="15" t="s">
        <v>57</v>
      </c>
      <c r="AI413" s="15" t="s">
        <v>57</v>
      </c>
      <c r="AJ413" s="10" t="s">
        <v>792</v>
      </c>
      <c r="AK413" s="15" t="s">
        <v>73</v>
      </c>
      <c r="AL413" s="15" t="s">
        <v>74</v>
      </c>
      <c r="AM413" s="15" t="s">
        <v>216</v>
      </c>
      <c r="AN413" s="15" t="s">
        <v>76</v>
      </c>
      <c r="AO413" s="15" t="s">
        <v>450</v>
      </c>
      <c r="AP413" s="15" t="s">
        <v>180</v>
      </c>
      <c r="AQ413" s="15" t="s">
        <v>451</v>
      </c>
      <c r="AR413" s="15" t="s">
        <v>57</v>
      </c>
      <c r="AS413" s="15" t="s">
        <v>787</v>
      </c>
      <c r="AT413" s="15" t="s">
        <v>57</v>
      </c>
      <c r="AU413" s="15" t="s">
        <v>106</v>
      </c>
      <c r="AV413" s="15" t="s">
        <v>452</v>
      </c>
      <c r="AW413" s="15" t="s">
        <v>108</v>
      </c>
      <c r="AX413" s="15" t="s">
        <v>453</v>
      </c>
      <c r="AY413" s="15" t="s">
        <v>454</v>
      </c>
      <c r="AZ413" s="14">
        <v>43343248</v>
      </c>
      <c r="BA413" s="14" t="s">
        <v>78</v>
      </c>
    </row>
    <row r="414" spans="1:53" hidden="1" x14ac:dyDescent="0.25">
      <c r="A414" s="16">
        <v>44429</v>
      </c>
      <c r="B414" s="15" t="s">
        <v>52</v>
      </c>
      <c r="C414" s="15" t="s">
        <v>979</v>
      </c>
      <c r="D414" s="15" t="s">
        <v>562</v>
      </c>
      <c r="E414" s="15" t="s">
        <v>149</v>
      </c>
      <c r="F414" s="15" t="s">
        <v>563</v>
      </c>
      <c r="G414" s="15" t="s">
        <v>57</v>
      </c>
      <c r="H414" s="15" t="s">
        <v>57</v>
      </c>
      <c r="I414" s="15" t="s">
        <v>57</v>
      </c>
      <c r="J414" s="17">
        <v>24000</v>
      </c>
      <c r="K414" s="15" t="s">
        <v>59</v>
      </c>
      <c r="L414" s="17">
        <v>1.4495707571674392</v>
      </c>
      <c r="M414" s="17">
        <v>27.734998322020505</v>
      </c>
      <c r="N414" s="11">
        <f t="shared" si="6"/>
        <v>34818.433170340562</v>
      </c>
      <c r="O414" s="17">
        <v>34789.002378055106</v>
      </c>
      <c r="P414" s="17">
        <v>1.449541765752296</v>
      </c>
      <c r="Q414" s="15" t="s">
        <v>60</v>
      </c>
      <c r="R414" s="15" t="s">
        <v>83</v>
      </c>
      <c r="S414" s="17">
        <v>24000</v>
      </c>
      <c r="T414" s="15" t="s">
        <v>59</v>
      </c>
      <c r="U414" s="17">
        <v>1.433565</v>
      </c>
      <c r="V414" s="17" t="s">
        <v>62</v>
      </c>
      <c r="W414" s="17">
        <v>9648.73</v>
      </c>
      <c r="X414" s="17">
        <v>44437.732378055109</v>
      </c>
      <c r="Y414" s="15" t="s">
        <v>943</v>
      </c>
      <c r="Z414" s="15" t="s">
        <v>64</v>
      </c>
      <c r="AA414" s="15" t="s">
        <v>65</v>
      </c>
      <c r="AB414" s="15" t="s">
        <v>564</v>
      </c>
      <c r="AC414" s="15" t="s">
        <v>565</v>
      </c>
      <c r="AD414" s="15" t="s">
        <v>130</v>
      </c>
      <c r="AE414" s="15" t="s">
        <v>566</v>
      </c>
      <c r="AF414" s="15" t="s">
        <v>567</v>
      </c>
      <c r="AG414" s="15" t="s">
        <v>568</v>
      </c>
      <c r="AH414" s="15" t="s">
        <v>57</v>
      </c>
      <c r="AI414" s="15" t="s">
        <v>57</v>
      </c>
      <c r="AJ414" s="10" t="s">
        <v>854</v>
      </c>
      <c r="AK414" s="15" t="s">
        <v>73</v>
      </c>
      <c r="AL414" s="15" t="s">
        <v>74</v>
      </c>
      <c r="AM414" s="15" t="s">
        <v>90</v>
      </c>
      <c r="AN414" s="15" t="s">
        <v>76</v>
      </c>
      <c r="AO414" s="15" t="s">
        <v>562</v>
      </c>
      <c r="AP414" s="15" t="s">
        <v>149</v>
      </c>
      <c r="AQ414" s="15" t="s">
        <v>563</v>
      </c>
      <c r="AR414" s="15" t="s">
        <v>57</v>
      </c>
      <c r="AS414" s="15" t="s">
        <v>57</v>
      </c>
      <c r="AT414" s="15" t="s">
        <v>57</v>
      </c>
      <c r="AU414" s="15" t="s">
        <v>564</v>
      </c>
      <c r="AV414" s="15" t="s">
        <v>565</v>
      </c>
      <c r="AW414" s="15" t="s">
        <v>130</v>
      </c>
      <c r="AX414" s="15" t="s">
        <v>566</v>
      </c>
      <c r="AY414" s="15" t="s">
        <v>567</v>
      </c>
      <c r="AZ414" s="14">
        <v>44102447</v>
      </c>
      <c r="BA414" s="14" t="s">
        <v>78</v>
      </c>
    </row>
    <row r="415" spans="1:53" hidden="1" x14ac:dyDescent="0.25">
      <c r="A415" s="16">
        <v>44430</v>
      </c>
      <c r="B415" s="15" t="s">
        <v>52</v>
      </c>
      <c r="C415" s="15" t="s">
        <v>985</v>
      </c>
      <c r="D415" s="15" t="s">
        <v>601</v>
      </c>
      <c r="E415" s="15" t="s">
        <v>137</v>
      </c>
      <c r="F415" s="15" t="s">
        <v>602</v>
      </c>
      <c r="G415" s="15" t="s">
        <v>57</v>
      </c>
      <c r="H415" s="15" t="s">
        <v>255</v>
      </c>
      <c r="I415" s="15" t="s">
        <v>57</v>
      </c>
      <c r="J415" s="17">
        <v>21120</v>
      </c>
      <c r="K415" s="15" t="s">
        <v>59</v>
      </c>
      <c r="L415" s="17">
        <v>1.7978382368664214</v>
      </c>
      <c r="M415" s="17">
        <v>24.489997523852324</v>
      </c>
      <c r="N415" s="11">
        <f t="shared" si="6"/>
        <v>37995.833560142673</v>
      </c>
      <c r="O415" s="17">
        <v>37969.584155747572</v>
      </c>
      <c r="P415" s="17">
        <v>1.7978022801016842</v>
      </c>
      <c r="Q415" s="15" t="s">
        <v>60</v>
      </c>
      <c r="R415" s="15" t="s">
        <v>140</v>
      </c>
      <c r="S415" s="17">
        <v>21120</v>
      </c>
      <c r="T415" s="15" t="s">
        <v>59</v>
      </c>
      <c r="U415" s="17">
        <v>1.776222</v>
      </c>
      <c r="V415" s="17" t="s">
        <v>62</v>
      </c>
      <c r="W415" s="17">
        <v>9298.75</v>
      </c>
      <c r="X415" s="17">
        <v>47268.334155747572</v>
      </c>
      <c r="Y415" s="15" t="s">
        <v>943</v>
      </c>
      <c r="Z415" s="15" t="s">
        <v>64</v>
      </c>
      <c r="AA415" s="15" t="s">
        <v>65</v>
      </c>
      <c r="AB415" s="15" t="s">
        <v>603</v>
      </c>
      <c r="AC415" s="15" t="s">
        <v>604</v>
      </c>
      <c r="AD415" s="15" t="s">
        <v>108</v>
      </c>
      <c r="AE415" s="15" t="s">
        <v>605</v>
      </c>
      <c r="AF415" s="15" t="s">
        <v>606</v>
      </c>
      <c r="AG415" s="15" t="s">
        <v>607</v>
      </c>
      <c r="AH415" s="15" t="s">
        <v>57</v>
      </c>
      <c r="AI415" s="15" t="s">
        <v>57</v>
      </c>
      <c r="AJ415" s="10" t="s">
        <v>658</v>
      </c>
      <c r="AK415" s="15" t="s">
        <v>73</v>
      </c>
      <c r="AL415" s="15" t="s">
        <v>74</v>
      </c>
      <c r="AM415" s="15" t="s">
        <v>145</v>
      </c>
      <c r="AN415" s="15" t="s">
        <v>76</v>
      </c>
      <c r="AO415" s="15" t="s">
        <v>601</v>
      </c>
      <c r="AP415" s="15" t="s">
        <v>137</v>
      </c>
      <c r="AQ415" s="15" t="s">
        <v>602</v>
      </c>
      <c r="AR415" s="15" t="s">
        <v>57</v>
      </c>
      <c r="AS415" s="15" t="s">
        <v>57</v>
      </c>
      <c r="AT415" s="15" t="s">
        <v>57</v>
      </c>
      <c r="AU415" s="15" t="s">
        <v>603</v>
      </c>
      <c r="AV415" s="15" t="s">
        <v>604</v>
      </c>
      <c r="AW415" s="15" t="s">
        <v>108</v>
      </c>
      <c r="AX415" s="15" t="s">
        <v>605</v>
      </c>
      <c r="AY415" s="15" t="s">
        <v>606</v>
      </c>
      <c r="AZ415" s="14">
        <v>44575297</v>
      </c>
      <c r="BA415" s="14" t="s">
        <v>78</v>
      </c>
    </row>
    <row r="416" spans="1:53" hidden="1" x14ac:dyDescent="0.25">
      <c r="A416" s="16">
        <v>44430</v>
      </c>
      <c r="B416" s="15" t="s">
        <v>52</v>
      </c>
      <c r="C416" s="15" t="s">
        <v>836</v>
      </c>
      <c r="D416" s="15" t="s">
        <v>332</v>
      </c>
      <c r="E416" s="15" t="s">
        <v>819</v>
      </c>
      <c r="F416" s="15" t="s">
        <v>333</v>
      </c>
      <c r="G416" s="15" t="s">
        <v>57</v>
      </c>
      <c r="H416" s="15" t="s">
        <v>215</v>
      </c>
      <c r="I416" s="15" t="s">
        <v>57</v>
      </c>
      <c r="J416" s="17">
        <v>16000</v>
      </c>
      <c r="K416" s="15" t="s">
        <v>59</v>
      </c>
      <c r="L416" s="17">
        <v>1.8200837056532804</v>
      </c>
      <c r="M416" s="17">
        <v>26.112500923463354</v>
      </c>
      <c r="N416" s="11">
        <f t="shared" si="6"/>
        <v>29148.451791375948</v>
      </c>
      <c r="O416" s="17">
        <v>29120.756863666677</v>
      </c>
      <c r="P416" s="17">
        <v>1.8200473039791674</v>
      </c>
      <c r="Q416" s="15" t="s">
        <v>60</v>
      </c>
      <c r="R416" s="15" t="s">
        <v>183</v>
      </c>
      <c r="S416" s="17">
        <v>16000</v>
      </c>
      <c r="T416" s="15" t="s">
        <v>59</v>
      </c>
      <c r="U416" s="17">
        <v>1.7982</v>
      </c>
      <c r="V416" s="17" t="s">
        <v>62</v>
      </c>
      <c r="W416" s="17">
        <v>7604.16</v>
      </c>
      <c r="X416" s="17">
        <v>36724.916863666673</v>
      </c>
      <c r="Y416" s="15" t="s">
        <v>943</v>
      </c>
      <c r="Z416" s="15" t="s">
        <v>64</v>
      </c>
      <c r="AA416" s="15" t="s">
        <v>65</v>
      </c>
      <c r="AB416" s="15" t="s">
        <v>334</v>
      </c>
      <c r="AC416" s="15" t="s">
        <v>335</v>
      </c>
      <c r="AD416" s="15" t="s">
        <v>108</v>
      </c>
      <c r="AE416" s="15" t="s">
        <v>336</v>
      </c>
      <c r="AF416" s="15" t="s">
        <v>337</v>
      </c>
      <c r="AG416" s="15" t="s">
        <v>338</v>
      </c>
      <c r="AH416" s="15" t="s">
        <v>57</v>
      </c>
      <c r="AI416" s="15" t="s">
        <v>57</v>
      </c>
      <c r="AJ416" s="10" t="s">
        <v>57</v>
      </c>
      <c r="AK416" s="15" t="s">
        <v>73</v>
      </c>
      <c r="AL416" s="15" t="s">
        <v>74</v>
      </c>
      <c r="AM416" s="15" t="s">
        <v>57</v>
      </c>
      <c r="AN416" s="15" t="s">
        <v>76</v>
      </c>
      <c r="AO416" s="15" t="s">
        <v>332</v>
      </c>
      <c r="AP416" s="15" t="s">
        <v>819</v>
      </c>
      <c r="AQ416" s="15" t="s">
        <v>333</v>
      </c>
      <c r="AR416" s="15" t="s">
        <v>57</v>
      </c>
      <c r="AS416" s="15" t="s">
        <v>215</v>
      </c>
      <c r="AT416" s="15" t="s">
        <v>57</v>
      </c>
      <c r="AU416" s="15" t="s">
        <v>334</v>
      </c>
      <c r="AV416" s="15" t="s">
        <v>335</v>
      </c>
      <c r="AW416" s="15" t="s">
        <v>108</v>
      </c>
      <c r="AX416" s="15" t="s">
        <v>336</v>
      </c>
      <c r="AY416" s="15" t="s">
        <v>337</v>
      </c>
      <c r="AZ416" s="14">
        <v>44184042</v>
      </c>
      <c r="BA416" s="14" t="s">
        <v>78</v>
      </c>
    </row>
    <row r="417" spans="1:53" hidden="1" x14ac:dyDescent="0.25">
      <c r="A417" s="16">
        <v>44430</v>
      </c>
      <c r="B417" s="15" t="s">
        <v>52</v>
      </c>
      <c r="C417" s="15" t="s">
        <v>836</v>
      </c>
      <c r="D417" s="15" t="s">
        <v>570</v>
      </c>
      <c r="E417" s="15" t="s">
        <v>579</v>
      </c>
      <c r="F417" s="15" t="s">
        <v>571</v>
      </c>
      <c r="G417" s="15" t="s">
        <v>57</v>
      </c>
      <c r="H417" s="15" t="s">
        <v>215</v>
      </c>
      <c r="I417" s="15" t="s">
        <v>57</v>
      </c>
      <c r="J417" s="17">
        <v>32000</v>
      </c>
      <c r="K417" s="15" t="s">
        <v>59</v>
      </c>
      <c r="L417" s="17">
        <v>1.2740585939572961</v>
      </c>
      <c r="M417" s="17">
        <v>26.112499604229988</v>
      </c>
      <c r="N417" s="11">
        <f t="shared" si="6"/>
        <v>40796.987506237703</v>
      </c>
      <c r="O417" s="17">
        <v>40769.059609133343</v>
      </c>
      <c r="P417" s="17">
        <v>1.274033112785417</v>
      </c>
      <c r="Q417" s="15" t="s">
        <v>60</v>
      </c>
      <c r="R417" s="15" t="s">
        <v>183</v>
      </c>
      <c r="S417" s="17">
        <v>32000</v>
      </c>
      <c r="T417" s="15" t="s">
        <v>59</v>
      </c>
      <c r="U417" s="17">
        <v>1.25874</v>
      </c>
      <c r="V417" s="17" t="s">
        <v>62</v>
      </c>
      <c r="W417" s="17">
        <v>10645.82</v>
      </c>
      <c r="X417" s="17">
        <v>51414.879609133342</v>
      </c>
      <c r="Y417" s="15" t="s">
        <v>943</v>
      </c>
      <c r="Z417" s="15" t="s">
        <v>64</v>
      </c>
      <c r="AA417" s="15" t="s">
        <v>65</v>
      </c>
      <c r="AB417" s="15" t="s">
        <v>572</v>
      </c>
      <c r="AC417" s="15" t="s">
        <v>129</v>
      </c>
      <c r="AD417" s="15" t="s">
        <v>108</v>
      </c>
      <c r="AE417" s="15" t="s">
        <v>573</v>
      </c>
      <c r="AF417" s="15" t="s">
        <v>574</v>
      </c>
      <c r="AG417" s="15" t="s">
        <v>575</v>
      </c>
      <c r="AH417" s="15" t="s">
        <v>57</v>
      </c>
      <c r="AI417" s="15" t="s">
        <v>57</v>
      </c>
      <c r="AJ417" s="10" t="s">
        <v>576</v>
      </c>
      <c r="AK417" s="15" t="s">
        <v>73</v>
      </c>
      <c r="AL417" s="15" t="s">
        <v>74</v>
      </c>
      <c r="AM417" s="15" t="s">
        <v>216</v>
      </c>
      <c r="AN417" s="15" t="s">
        <v>76</v>
      </c>
      <c r="AO417" s="15" t="s">
        <v>570</v>
      </c>
      <c r="AP417" s="15" t="s">
        <v>579</v>
      </c>
      <c r="AQ417" s="15" t="s">
        <v>571</v>
      </c>
      <c r="AR417" s="15" t="s">
        <v>57</v>
      </c>
      <c r="AS417" s="15" t="s">
        <v>215</v>
      </c>
      <c r="AT417" s="15" t="s">
        <v>57</v>
      </c>
      <c r="AU417" s="15" t="s">
        <v>572</v>
      </c>
      <c r="AV417" s="15" t="s">
        <v>129</v>
      </c>
      <c r="AW417" s="15" t="s">
        <v>108</v>
      </c>
      <c r="AX417" s="15" t="s">
        <v>573</v>
      </c>
      <c r="AY417" s="15" t="s">
        <v>574</v>
      </c>
      <c r="AZ417" s="14">
        <v>41403762</v>
      </c>
      <c r="BA417" s="14" t="s">
        <v>78</v>
      </c>
    </row>
    <row r="418" spans="1:53" hidden="1" x14ac:dyDescent="0.25">
      <c r="A418" s="16">
        <v>44430</v>
      </c>
      <c r="B418" s="15" t="s">
        <v>52</v>
      </c>
      <c r="C418" s="15" t="s">
        <v>986</v>
      </c>
      <c r="D418" s="15" t="s">
        <v>478</v>
      </c>
      <c r="E418" s="15" t="s">
        <v>180</v>
      </c>
      <c r="F418" s="15" t="s">
        <v>479</v>
      </c>
      <c r="G418" s="15" t="s">
        <v>57</v>
      </c>
      <c r="H418" s="15" t="s">
        <v>958</v>
      </c>
      <c r="I418" s="15" t="s">
        <v>57</v>
      </c>
      <c r="J418" s="17">
        <v>32000</v>
      </c>
      <c r="K418" s="15" t="s">
        <v>59</v>
      </c>
      <c r="L418" s="17">
        <v>1.8200837056532804</v>
      </c>
      <c r="M418" s="17">
        <v>26.112500923463354</v>
      </c>
      <c r="N418" s="11">
        <f t="shared" si="6"/>
        <v>58269.791081828429</v>
      </c>
      <c r="O418" s="17">
        <v>58241.513727333353</v>
      </c>
      <c r="P418" s="17">
        <v>1.8200473039791674</v>
      </c>
      <c r="Q418" s="15" t="s">
        <v>60</v>
      </c>
      <c r="R418" s="15" t="s">
        <v>183</v>
      </c>
      <c r="S418" s="17">
        <v>32000</v>
      </c>
      <c r="T418" s="15" t="s">
        <v>59</v>
      </c>
      <c r="U418" s="17">
        <v>1.7982</v>
      </c>
      <c r="V418" s="17" t="s">
        <v>62</v>
      </c>
      <c r="W418" s="17">
        <v>15208.32</v>
      </c>
      <c r="X418" s="17">
        <v>73449.833727333345</v>
      </c>
      <c r="Y418" s="15" t="s">
        <v>943</v>
      </c>
      <c r="Z418" s="15" t="s">
        <v>64</v>
      </c>
      <c r="AA418" s="15" t="s">
        <v>65</v>
      </c>
      <c r="AB418" s="15" t="s">
        <v>106</v>
      </c>
      <c r="AC418" s="15" t="s">
        <v>480</v>
      </c>
      <c r="AD418" s="15" t="s">
        <v>108</v>
      </c>
      <c r="AE418" s="15" t="s">
        <v>481</v>
      </c>
      <c r="AF418" s="15" t="s">
        <v>482</v>
      </c>
      <c r="AG418" s="15" t="s">
        <v>483</v>
      </c>
      <c r="AH418" s="15" t="s">
        <v>57</v>
      </c>
      <c r="AI418" s="15" t="s">
        <v>57</v>
      </c>
      <c r="AJ418" s="10" t="s">
        <v>484</v>
      </c>
      <c r="AK418" s="15" t="s">
        <v>73</v>
      </c>
      <c r="AL418" s="15" t="s">
        <v>74</v>
      </c>
      <c r="AM418" s="15" t="s">
        <v>216</v>
      </c>
      <c r="AN418" s="15" t="s">
        <v>76</v>
      </c>
      <c r="AO418" s="15" t="s">
        <v>478</v>
      </c>
      <c r="AP418" s="15" t="s">
        <v>180</v>
      </c>
      <c r="AQ418" s="15" t="s">
        <v>479</v>
      </c>
      <c r="AR418" s="15" t="s">
        <v>57</v>
      </c>
      <c r="AS418" s="15" t="s">
        <v>987</v>
      </c>
      <c r="AT418" s="15" t="s">
        <v>57</v>
      </c>
      <c r="AU418" s="15" t="s">
        <v>106</v>
      </c>
      <c r="AV418" s="15" t="s">
        <v>480</v>
      </c>
      <c r="AW418" s="15" t="s">
        <v>108</v>
      </c>
      <c r="AX418" s="15" t="s">
        <v>481</v>
      </c>
      <c r="AY418" s="15" t="s">
        <v>482</v>
      </c>
      <c r="AZ418" s="14">
        <v>44575414</v>
      </c>
      <c r="BA418" s="14" t="s">
        <v>78</v>
      </c>
    </row>
    <row r="419" spans="1:53" hidden="1" x14ac:dyDescent="0.25">
      <c r="A419" s="16">
        <v>44431</v>
      </c>
      <c r="B419" s="15" t="s">
        <v>52</v>
      </c>
      <c r="C419" s="15" t="s">
        <v>988</v>
      </c>
      <c r="D419" s="15" t="s">
        <v>375</v>
      </c>
      <c r="E419" s="15" t="s">
        <v>137</v>
      </c>
      <c r="F419" s="15" t="s">
        <v>376</v>
      </c>
      <c r="G419" s="15" t="s">
        <v>57</v>
      </c>
      <c r="H419" s="15" t="s">
        <v>139</v>
      </c>
      <c r="I419" s="15" t="s">
        <v>57</v>
      </c>
      <c r="J419" s="17">
        <v>16000</v>
      </c>
      <c r="K419" s="15" t="s">
        <v>59</v>
      </c>
      <c r="L419" s="17">
        <v>1.7083706313771518</v>
      </c>
      <c r="M419" s="17">
        <v>24.490001105613754</v>
      </c>
      <c r="N419" s="11">
        <f t="shared" si="6"/>
        <v>27359.420103140041</v>
      </c>
      <c r="O419" s="17">
        <v>27333.383423432388</v>
      </c>
      <c r="P419" s="17">
        <v>1.7083364639645242</v>
      </c>
      <c r="Q419" s="15" t="s">
        <v>60</v>
      </c>
      <c r="R419" s="15" t="s">
        <v>140</v>
      </c>
      <c r="S419" s="17">
        <v>16000</v>
      </c>
      <c r="T419" s="15" t="s">
        <v>59</v>
      </c>
      <c r="U419" s="17">
        <v>1.6133850000000001</v>
      </c>
      <c r="V419" s="17" t="s">
        <v>62</v>
      </c>
      <c r="W419" s="17">
        <v>6693.95</v>
      </c>
      <c r="X419" s="17">
        <v>34027.333423432385</v>
      </c>
      <c r="Y419" s="15" t="s">
        <v>943</v>
      </c>
      <c r="Z419" s="15" t="s">
        <v>64</v>
      </c>
      <c r="AA419" s="15" t="s">
        <v>65</v>
      </c>
      <c r="AB419" s="15" t="s">
        <v>106</v>
      </c>
      <c r="AC419" s="15" t="s">
        <v>377</v>
      </c>
      <c r="AD419" s="15" t="s">
        <v>108</v>
      </c>
      <c r="AE419" s="15" t="s">
        <v>378</v>
      </c>
      <c r="AF419" s="15" t="s">
        <v>379</v>
      </c>
      <c r="AG419" s="15" t="s">
        <v>380</v>
      </c>
      <c r="AH419" s="15" t="s">
        <v>57</v>
      </c>
      <c r="AI419" s="15" t="s">
        <v>57</v>
      </c>
      <c r="AJ419" s="10" t="s">
        <v>381</v>
      </c>
      <c r="AK419" s="15" t="s">
        <v>73</v>
      </c>
      <c r="AL419" s="15" t="s">
        <v>74</v>
      </c>
      <c r="AM419" s="15" t="s">
        <v>145</v>
      </c>
      <c r="AN419" s="15" t="s">
        <v>76</v>
      </c>
      <c r="AO419" s="15" t="s">
        <v>375</v>
      </c>
      <c r="AP419" s="15" t="s">
        <v>137</v>
      </c>
      <c r="AQ419" s="15" t="s">
        <v>376</v>
      </c>
      <c r="AR419" s="15" t="s">
        <v>57</v>
      </c>
      <c r="AS419" s="15" t="s">
        <v>139</v>
      </c>
      <c r="AT419" s="15" t="s">
        <v>57</v>
      </c>
      <c r="AU419" s="15" t="s">
        <v>106</v>
      </c>
      <c r="AV419" s="15" t="s">
        <v>377</v>
      </c>
      <c r="AW419" s="15" t="s">
        <v>108</v>
      </c>
      <c r="AX419" s="15" t="s">
        <v>378</v>
      </c>
      <c r="AY419" s="15" t="s">
        <v>379</v>
      </c>
      <c r="AZ419" s="14">
        <v>41577713</v>
      </c>
      <c r="BA419" s="14" t="s">
        <v>78</v>
      </c>
    </row>
    <row r="420" spans="1:53" hidden="1" x14ac:dyDescent="0.25">
      <c r="A420" s="16">
        <v>44431</v>
      </c>
      <c r="B420" s="15" t="s">
        <v>52</v>
      </c>
      <c r="C420" s="15" t="s">
        <v>989</v>
      </c>
      <c r="D420" s="15" t="s">
        <v>92</v>
      </c>
      <c r="E420" s="15" t="s">
        <v>350</v>
      </c>
      <c r="F420" s="15" t="s">
        <v>94</v>
      </c>
      <c r="G420" s="15" t="s">
        <v>57</v>
      </c>
      <c r="H420" s="15" t="s">
        <v>215</v>
      </c>
      <c r="I420" s="15" t="s">
        <v>57</v>
      </c>
      <c r="J420" s="17">
        <v>32000</v>
      </c>
      <c r="K420" s="15" t="s">
        <v>59</v>
      </c>
      <c r="L420" s="17">
        <v>1.8059068143999877</v>
      </c>
      <c r="M420" s="17">
        <v>26.112499159544583</v>
      </c>
      <c r="N420" s="11">
        <f t="shared" si="6"/>
        <v>57816.130559959151</v>
      </c>
      <c r="O420" s="17">
        <v>57787.862280438392</v>
      </c>
      <c r="P420" s="17">
        <v>1.8058706962636997</v>
      </c>
      <c r="Q420" s="15" t="s">
        <v>60</v>
      </c>
      <c r="R420" s="15" t="s">
        <v>183</v>
      </c>
      <c r="S420" s="17">
        <v>32000</v>
      </c>
      <c r="T420" s="15" t="s">
        <v>59</v>
      </c>
      <c r="U420" s="17">
        <v>1.0000002727489501</v>
      </c>
      <c r="V420" s="17" t="s">
        <v>62</v>
      </c>
      <c r="W420" s="17">
        <v>15089.86</v>
      </c>
      <c r="X420" s="17">
        <v>72877.722280438393</v>
      </c>
      <c r="Y420" s="15" t="s">
        <v>943</v>
      </c>
      <c r="Z420" s="15" t="s">
        <v>64</v>
      </c>
      <c r="AA420" s="15" t="s">
        <v>65</v>
      </c>
      <c r="AB420" s="15" t="s">
        <v>96</v>
      </c>
      <c r="AC420" s="15" t="s">
        <v>97</v>
      </c>
      <c r="AD420" s="15" t="s">
        <v>96</v>
      </c>
      <c r="AE420" s="15" t="s">
        <v>98</v>
      </c>
      <c r="AF420" s="15" t="s">
        <v>99</v>
      </c>
      <c r="AG420" s="15" t="s">
        <v>100</v>
      </c>
      <c r="AH420" s="15" t="s">
        <v>57</v>
      </c>
      <c r="AI420" s="15" t="s">
        <v>57</v>
      </c>
      <c r="AJ420" s="10" t="s">
        <v>57</v>
      </c>
      <c r="AK420" s="15" t="s">
        <v>73</v>
      </c>
      <c r="AL420" s="15" t="s">
        <v>74</v>
      </c>
      <c r="AM420" s="15" t="s">
        <v>57</v>
      </c>
      <c r="AN420" s="15" t="s">
        <v>76</v>
      </c>
      <c r="AO420" s="15" t="s">
        <v>92</v>
      </c>
      <c r="AP420" s="15" t="s">
        <v>350</v>
      </c>
      <c r="AQ420" s="15" t="s">
        <v>94</v>
      </c>
      <c r="AR420" s="15" t="s">
        <v>57</v>
      </c>
      <c r="AS420" s="15" t="s">
        <v>215</v>
      </c>
      <c r="AT420" s="15" t="s">
        <v>57</v>
      </c>
      <c r="AU420" s="15" t="s">
        <v>96</v>
      </c>
      <c r="AV420" s="15" t="s">
        <v>97</v>
      </c>
      <c r="AW420" s="15" t="s">
        <v>96</v>
      </c>
      <c r="AX420" s="15" t="s">
        <v>98</v>
      </c>
      <c r="AY420" s="15" t="s">
        <v>99</v>
      </c>
      <c r="AZ420" s="14">
        <v>43181840</v>
      </c>
      <c r="BA420" s="14" t="s">
        <v>78</v>
      </c>
    </row>
    <row r="421" spans="1:53" hidden="1" x14ac:dyDescent="0.25">
      <c r="A421" s="16">
        <v>44431</v>
      </c>
      <c r="B421" s="15" t="s">
        <v>52</v>
      </c>
      <c r="C421" s="15" t="s">
        <v>915</v>
      </c>
      <c r="D421" s="15" t="s">
        <v>223</v>
      </c>
      <c r="E421" s="15" t="s">
        <v>224</v>
      </c>
      <c r="F421" s="15" t="s">
        <v>225</v>
      </c>
      <c r="G421" s="15" t="s">
        <v>57</v>
      </c>
      <c r="H421" s="15" t="s">
        <v>692</v>
      </c>
      <c r="I421" s="15" t="s">
        <v>57</v>
      </c>
      <c r="J421" s="17">
        <v>38244</v>
      </c>
      <c r="K421" s="15" t="s">
        <v>59</v>
      </c>
      <c r="L421" s="17">
        <v>1.608068709033623</v>
      </c>
      <c r="M421" s="17">
        <v>20.234998677216133</v>
      </c>
      <c r="N421" s="11">
        <f t="shared" si="6"/>
        <v>61520.214706959094</v>
      </c>
      <c r="O421" s="17">
        <v>61497.749728687711</v>
      </c>
      <c r="P421" s="17">
        <v>1.6080365476594423</v>
      </c>
      <c r="Q421" s="15" t="s">
        <v>60</v>
      </c>
      <c r="R421" s="15" t="s">
        <v>83</v>
      </c>
      <c r="S421" s="17">
        <v>38244</v>
      </c>
      <c r="T421" s="15" t="s">
        <v>59</v>
      </c>
      <c r="U421" s="17">
        <v>1.583415</v>
      </c>
      <c r="V421" s="17" t="s">
        <v>62</v>
      </c>
      <c r="W421" s="17">
        <v>12444.07</v>
      </c>
      <c r="X421" s="17">
        <v>73941.819728687711</v>
      </c>
      <c r="Y421" s="15" t="s">
        <v>943</v>
      </c>
      <c r="Z421" s="15" t="s">
        <v>64</v>
      </c>
      <c r="AA421" s="15" t="s">
        <v>65</v>
      </c>
      <c r="AB421" s="15" t="s">
        <v>66</v>
      </c>
      <c r="AC421" s="15" t="s">
        <v>67</v>
      </c>
      <c r="AD421" s="15" t="s">
        <v>68</v>
      </c>
      <c r="AE421" s="15" t="s">
        <v>226</v>
      </c>
      <c r="AF421" s="15" t="s">
        <v>227</v>
      </c>
      <c r="AG421" s="15" t="s">
        <v>228</v>
      </c>
      <c r="AH421" s="15" t="s">
        <v>57</v>
      </c>
      <c r="AI421" s="15" t="s">
        <v>57</v>
      </c>
      <c r="AJ421" s="10" t="s">
        <v>229</v>
      </c>
      <c r="AK421" s="15" t="s">
        <v>73</v>
      </c>
      <c r="AL421" s="15" t="s">
        <v>74</v>
      </c>
      <c r="AM421" s="15" t="s">
        <v>90</v>
      </c>
      <c r="AN421" s="15" t="s">
        <v>76</v>
      </c>
      <c r="AO421" s="15" t="s">
        <v>223</v>
      </c>
      <c r="AP421" s="15" t="s">
        <v>224</v>
      </c>
      <c r="AQ421" s="15" t="s">
        <v>225</v>
      </c>
      <c r="AR421" s="15" t="s">
        <v>57</v>
      </c>
      <c r="AS421" s="15" t="s">
        <v>692</v>
      </c>
      <c r="AT421" s="15" t="s">
        <v>57</v>
      </c>
      <c r="AU421" s="15" t="s">
        <v>66</v>
      </c>
      <c r="AV421" s="15" t="s">
        <v>67</v>
      </c>
      <c r="AW421" s="15" t="s">
        <v>68</v>
      </c>
      <c r="AX421" s="15" t="s">
        <v>226</v>
      </c>
      <c r="AY421" s="15" t="s">
        <v>227</v>
      </c>
      <c r="AZ421" s="14">
        <v>41467529</v>
      </c>
      <c r="BA421" s="14" t="s">
        <v>78</v>
      </c>
    </row>
    <row r="422" spans="1:53" hidden="1" x14ac:dyDescent="0.25">
      <c r="A422" s="16">
        <v>44431</v>
      </c>
      <c r="B422" s="15" t="s">
        <v>52</v>
      </c>
      <c r="C422" s="15" t="s">
        <v>990</v>
      </c>
      <c r="D422" s="15" t="s">
        <v>375</v>
      </c>
      <c r="E422" s="15" t="s">
        <v>137</v>
      </c>
      <c r="F422" s="15" t="s">
        <v>376</v>
      </c>
      <c r="G422" s="15" t="s">
        <v>57</v>
      </c>
      <c r="H422" s="15" t="s">
        <v>139</v>
      </c>
      <c r="I422" s="15" t="s">
        <v>57</v>
      </c>
      <c r="J422" s="17">
        <v>16000</v>
      </c>
      <c r="K422" s="15" t="s">
        <v>59</v>
      </c>
      <c r="L422" s="17">
        <v>1.7083706313771518</v>
      </c>
      <c r="M422" s="17">
        <v>24.490001105613754</v>
      </c>
      <c r="N422" s="11">
        <f t="shared" si="6"/>
        <v>27359.420103140041</v>
      </c>
      <c r="O422" s="17">
        <v>27333.383423432388</v>
      </c>
      <c r="P422" s="17">
        <v>1.7083364639645242</v>
      </c>
      <c r="Q422" s="15" t="s">
        <v>60</v>
      </c>
      <c r="R422" s="15" t="s">
        <v>140</v>
      </c>
      <c r="S422" s="17">
        <v>16000</v>
      </c>
      <c r="T422" s="15" t="s">
        <v>59</v>
      </c>
      <c r="U422" s="17">
        <v>1.6133850000000001</v>
      </c>
      <c r="V422" s="17" t="s">
        <v>62</v>
      </c>
      <c r="W422" s="17">
        <v>6693.95</v>
      </c>
      <c r="X422" s="17">
        <v>34027.333423432385</v>
      </c>
      <c r="Y422" s="15" t="s">
        <v>943</v>
      </c>
      <c r="Z422" s="15" t="s">
        <v>64</v>
      </c>
      <c r="AA422" s="15" t="s">
        <v>65</v>
      </c>
      <c r="AB422" s="15" t="s">
        <v>106</v>
      </c>
      <c r="AC422" s="15" t="s">
        <v>377</v>
      </c>
      <c r="AD422" s="15" t="s">
        <v>108</v>
      </c>
      <c r="AE422" s="15" t="s">
        <v>378</v>
      </c>
      <c r="AF422" s="15" t="s">
        <v>379</v>
      </c>
      <c r="AG422" s="15" t="s">
        <v>380</v>
      </c>
      <c r="AH422" s="15" t="s">
        <v>57</v>
      </c>
      <c r="AI422" s="15" t="s">
        <v>57</v>
      </c>
      <c r="AJ422" s="10" t="s">
        <v>381</v>
      </c>
      <c r="AK422" s="15" t="s">
        <v>73</v>
      </c>
      <c r="AL422" s="15" t="s">
        <v>74</v>
      </c>
      <c r="AM422" s="15" t="s">
        <v>145</v>
      </c>
      <c r="AN422" s="15" t="s">
        <v>76</v>
      </c>
      <c r="AO422" s="15" t="s">
        <v>375</v>
      </c>
      <c r="AP422" s="15" t="s">
        <v>137</v>
      </c>
      <c r="AQ422" s="15" t="s">
        <v>376</v>
      </c>
      <c r="AR422" s="15" t="s">
        <v>57</v>
      </c>
      <c r="AS422" s="15" t="s">
        <v>139</v>
      </c>
      <c r="AT422" s="15" t="s">
        <v>57</v>
      </c>
      <c r="AU422" s="15" t="s">
        <v>106</v>
      </c>
      <c r="AV422" s="15" t="s">
        <v>377</v>
      </c>
      <c r="AW422" s="15" t="s">
        <v>108</v>
      </c>
      <c r="AX422" s="15" t="s">
        <v>378</v>
      </c>
      <c r="AY422" s="15" t="s">
        <v>379</v>
      </c>
      <c r="AZ422" s="14">
        <v>41577718</v>
      </c>
      <c r="BA422" s="14" t="s">
        <v>78</v>
      </c>
    </row>
    <row r="423" spans="1:53" hidden="1" x14ac:dyDescent="0.25">
      <c r="A423" s="16">
        <v>44431</v>
      </c>
      <c r="B423" s="15" t="s">
        <v>52</v>
      </c>
      <c r="C423" s="15" t="s">
        <v>991</v>
      </c>
      <c r="D423" s="15" t="s">
        <v>375</v>
      </c>
      <c r="E423" s="15" t="s">
        <v>137</v>
      </c>
      <c r="F423" s="15" t="s">
        <v>376</v>
      </c>
      <c r="G423" s="15" t="s">
        <v>57</v>
      </c>
      <c r="H423" s="15" t="s">
        <v>139</v>
      </c>
      <c r="I423" s="15" t="s">
        <v>57</v>
      </c>
      <c r="J423" s="17">
        <v>16000</v>
      </c>
      <c r="K423" s="15" t="s">
        <v>59</v>
      </c>
      <c r="L423" s="17">
        <v>1.7083706313771518</v>
      </c>
      <c r="M423" s="17">
        <v>24.490001105613754</v>
      </c>
      <c r="N423" s="11">
        <f t="shared" si="6"/>
        <v>27359.420103140041</v>
      </c>
      <c r="O423" s="17">
        <v>27333.383423432388</v>
      </c>
      <c r="P423" s="17">
        <v>1.7083364639645242</v>
      </c>
      <c r="Q423" s="15" t="s">
        <v>60</v>
      </c>
      <c r="R423" s="15" t="s">
        <v>140</v>
      </c>
      <c r="S423" s="17">
        <v>16000</v>
      </c>
      <c r="T423" s="15" t="s">
        <v>59</v>
      </c>
      <c r="U423" s="17">
        <v>1.6133850000000001</v>
      </c>
      <c r="V423" s="17" t="s">
        <v>62</v>
      </c>
      <c r="W423" s="17">
        <v>6693.95</v>
      </c>
      <c r="X423" s="17">
        <v>34027.333423432385</v>
      </c>
      <c r="Y423" s="15" t="s">
        <v>943</v>
      </c>
      <c r="Z423" s="15" t="s">
        <v>64</v>
      </c>
      <c r="AA423" s="15" t="s">
        <v>65</v>
      </c>
      <c r="AB423" s="15" t="s">
        <v>106</v>
      </c>
      <c r="AC423" s="15" t="s">
        <v>377</v>
      </c>
      <c r="AD423" s="15" t="s">
        <v>108</v>
      </c>
      <c r="AE423" s="15" t="s">
        <v>378</v>
      </c>
      <c r="AF423" s="15" t="s">
        <v>379</v>
      </c>
      <c r="AG423" s="15" t="s">
        <v>380</v>
      </c>
      <c r="AH423" s="15" t="s">
        <v>57</v>
      </c>
      <c r="AI423" s="15" t="s">
        <v>57</v>
      </c>
      <c r="AJ423" s="10" t="s">
        <v>381</v>
      </c>
      <c r="AK423" s="15" t="s">
        <v>73</v>
      </c>
      <c r="AL423" s="15" t="s">
        <v>74</v>
      </c>
      <c r="AM423" s="15" t="s">
        <v>145</v>
      </c>
      <c r="AN423" s="15" t="s">
        <v>76</v>
      </c>
      <c r="AO423" s="15" t="s">
        <v>375</v>
      </c>
      <c r="AP423" s="15" t="s">
        <v>137</v>
      </c>
      <c r="AQ423" s="15" t="s">
        <v>376</v>
      </c>
      <c r="AR423" s="15" t="s">
        <v>57</v>
      </c>
      <c r="AS423" s="15" t="s">
        <v>139</v>
      </c>
      <c r="AT423" s="15" t="s">
        <v>57</v>
      </c>
      <c r="AU423" s="15" t="s">
        <v>106</v>
      </c>
      <c r="AV423" s="15" t="s">
        <v>377</v>
      </c>
      <c r="AW423" s="15" t="s">
        <v>108</v>
      </c>
      <c r="AX423" s="15" t="s">
        <v>378</v>
      </c>
      <c r="AY423" s="15" t="s">
        <v>379</v>
      </c>
      <c r="AZ423" s="14">
        <v>41577714</v>
      </c>
      <c r="BA423" s="14" t="s">
        <v>78</v>
      </c>
    </row>
    <row r="424" spans="1:53" hidden="1" x14ac:dyDescent="0.25">
      <c r="A424" s="16">
        <v>44431</v>
      </c>
      <c r="B424" s="15" t="s">
        <v>52</v>
      </c>
      <c r="C424" s="15" t="s">
        <v>992</v>
      </c>
      <c r="D424" s="15" t="s">
        <v>375</v>
      </c>
      <c r="E424" s="15" t="s">
        <v>137</v>
      </c>
      <c r="F424" s="15" t="s">
        <v>376</v>
      </c>
      <c r="G424" s="15" t="s">
        <v>57</v>
      </c>
      <c r="H424" s="15" t="s">
        <v>139</v>
      </c>
      <c r="I424" s="15" t="s">
        <v>57</v>
      </c>
      <c r="J424" s="17">
        <v>16000</v>
      </c>
      <c r="K424" s="15" t="s">
        <v>59</v>
      </c>
      <c r="L424" s="17">
        <v>1.7083706313771518</v>
      </c>
      <c r="M424" s="17">
        <v>24.490001105613754</v>
      </c>
      <c r="N424" s="11">
        <f t="shared" si="6"/>
        <v>27359.420103140041</v>
      </c>
      <c r="O424" s="17">
        <v>27333.383423432388</v>
      </c>
      <c r="P424" s="17">
        <v>1.7083364639645242</v>
      </c>
      <c r="Q424" s="15" t="s">
        <v>60</v>
      </c>
      <c r="R424" s="15" t="s">
        <v>140</v>
      </c>
      <c r="S424" s="17">
        <v>16000</v>
      </c>
      <c r="T424" s="15" t="s">
        <v>59</v>
      </c>
      <c r="U424" s="17">
        <v>1.6133850000000001</v>
      </c>
      <c r="V424" s="17" t="s">
        <v>62</v>
      </c>
      <c r="W424" s="17">
        <v>6693.95</v>
      </c>
      <c r="X424" s="17">
        <v>34027.333423432385</v>
      </c>
      <c r="Y424" s="15" t="s">
        <v>943</v>
      </c>
      <c r="Z424" s="15" t="s">
        <v>64</v>
      </c>
      <c r="AA424" s="15" t="s">
        <v>65</v>
      </c>
      <c r="AB424" s="15" t="s">
        <v>106</v>
      </c>
      <c r="AC424" s="15" t="s">
        <v>377</v>
      </c>
      <c r="AD424" s="15" t="s">
        <v>108</v>
      </c>
      <c r="AE424" s="15" t="s">
        <v>378</v>
      </c>
      <c r="AF424" s="15" t="s">
        <v>379</v>
      </c>
      <c r="AG424" s="15" t="s">
        <v>380</v>
      </c>
      <c r="AH424" s="15" t="s">
        <v>57</v>
      </c>
      <c r="AI424" s="15" t="s">
        <v>57</v>
      </c>
      <c r="AJ424" s="10" t="s">
        <v>381</v>
      </c>
      <c r="AK424" s="15" t="s">
        <v>73</v>
      </c>
      <c r="AL424" s="15" t="s">
        <v>74</v>
      </c>
      <c r="AM424" s="15" t="s">
        <v>145</v>
      </c>
      <c r="AN424" s="15" t="s">
        <v>76</v>
      </c>
      <c r="AO424" s="15" t="s">
        <v>375</v>
      </c>
      <c r="AP424" s="15" t="s">
        <v>137</v>
      </c>
      <c r="AQ424" s="15" t="s">
        <v>376</v>
      </c>
      <c r="AR424" s="15" t="s">
        <v>57</v>
      </c>
      <c r="AS424" s="15" t="s">
        <v>139</v>
      </c>
      <c r="AT424" s="15" t="s">
        <v>57</v>
      </c>
      <c r="AU424" s="15" t="s">
        <v>106</v>
      </c>
      <c r="AV424" s="15" t="s">
        <v>377</v>
      </c>
      <c r="AW424" s="15" t="s">
        <v>108</v>
      </c>
      <c r="AX424" s="15" t="s">
        <v>378</v>
      </c>
      <c r="AY424" s="15" t="s">
        <v>379</v>
      </c>
      <c r="AZ424" s="14">
        <v>41577717</v>
      </c>
      <c r="BA424" s="14" t="s">
        <v>78</v>
      </c>
    </row>
    <row r="425" spans="1:53" hidden="1" x14ac:dyDescent="0.25">
      <c r="A425" s="16">
        <v>44431</v>
      </c>
      <c r="B425" s="15" t="s">
        <v>52</v>
      </c>
      <c r="C425" s="15" t="s">
        <v>993</v>
      </c>
      <c r="D425" s="15" t="s">
        <v>148</v>
      </c>
      <c r="E425" s="15" t="s">
        <v>180</v>
      </c>
      <c r="F425" s="15" t="s">
        <v>150</v>
      </c>
      <c r="G425" s="15" t="s">
        <v>57</v>
      </c>
      <c r="H425" s="15" t="s">
        <v>776</v>
      </c>
      <c r="I425" s="15" t="s">
        <v>57</v>
      </c>
      <c r="J425" s="17">
        <v>32000</v>
      </c>
      <c r="K425" s="15" t="s">
        <v>59</v>
      </c>
      <c r="L425" s="17">
        <v>1.1870286364314524</v>
      </c>
      <c r="M425" s="17">
        <v>26.112499857928718</v>
      </c>
      <c r="N425" s="11">
        <f t="shared" si="6"/>
        <v>38012.028865664404</v>
      </c>
      <c r="O425" s="17">
        <v>37984.156667479161</v>
      </c>
      <c r="P425" s="17">
        <v>1.1870048958587238</v>
      </c>
      <c r="Q425" s="15" t="s">
        <v>60</v>
      </c>
      <c r="R425" s="15" t="s">
        <v>183</v>
      </c>
      <c r="S425" s="17">
        <v>32000</v>
      </c>
      <c r="T425" s="15" t="s">
        <v>59</v>
      </c>
      <c r="U425" s="17">
        <v>1.16883</v>
      </c>
      <c r="V425" s="17" t="s">
        <v>62</v>
      </c>
      <c r="W425" s="17">
        <v>9918.61</v>
      </c>
      <c r="X425" s="17">
        <v>47902.766667479162</v>
      </c>
      <c r="Y425" s="15" t="s">
        <v>943</v>
      </c>
      <c r="Z425" s="15" t="s">
        <v>64</v>
      </c>
      <c r="AA425" s="15" t="s">
        <v>65</v>
      </c>
      <c r="AB425" s="15" t="s">
        <v>118</v>
      </c>
      <c r="AC425" s="15" t="s">
        <v>129</v>
      </c>
      <c r="AD425" s="15" t="s">
        <v>108</v>
      </c>
      <c r="AE425" s="15" t="s">
        <v>152</v>
      </c>
      <c r="AF425" s="15" t="s">
        <v>153</v>
      </c>
      <c r="AG425" s="15" t="s">
        <v>154</v>
      </c>
      <c r="AH425" s="15" t="s">
        <v>57</v>
      </c>
      <c r="AI425" s="15" t="s">
        <v>57</v>
      </c>
      <c r="AJ425" s="10" t="s">
        <v>155</v>
      </c>
      <c r="AK425" s="15" t="s">
        <v>73</v>
      </c>
      <c r="AL425" s="15" t="s">
        <v>74</v>
      </c>
      <c r="AM425" s="15" t="s">
        <v>216</v>
      </c>
      <c r="AN425" s="15" t="s">
        <v>76</v>
      </c>
      <c r="AO425" s="15" t="s">
        <v>148</v>
      </c>
      <c r="AP425" s="15" t="s">
        <v>180</v>
      </c>
      <c r="AQ425" s="15" t="s">
        <v>150</v>
      </c>
      <c r="AR425" s="15" t="s">
        <v>57</v>
      </c>
      <c r="AS425" s="15" t="s">
        <v>776</v>
      </c>
      <c r="AT425" s="15" t="s">
        <v>57</v>
      </c>
      <c r="AU425" s="15" t="s">
        <v>118</v>
      </c>
      <c r="AV425" s="15" t="s">
        <v>129</v>
      </c>
      <c r="AW425" s="15" t="s">
        <v>108</v>
      </c>
      <c r="AX425" s="15" t="s">
        <v>152</v>
      </c>
      <c r="AY425" s="15" t="s">
        <v>153</v>
      </c>
      <c r="AZ425" s="14">
        <v>41586267</v>
      </c>
      <c r="BA425" s="14" t="s">
        <v>78</v>
      </c>
    </row>
    <row r="426" spans="1:53" hidden="1" x14ac:dyDescent="0.25">
      <c r="A426" s="16">
        <v>44431</v>
      </c>
      <c r="B426" s="15" t="s">
        <v>52</v>
      </c>
      <c r="C426" s="15" t="s">
        <v>994</v>
      </c>
      <c r="D426" s="15" t="s">
        <v>375</v>
      </c>
      <c r="E426" s="15" t="s">
        <v>137</v>
      </c>
      <c r="F426" s="15" t="s">
        <v>376</v>
      </c>
      <c r="G426" s="15" t="s">
        <v>57</v>
      </c>
      <c r="H426" s="15" t="s">
        <v>139</v>
      </c>
      <c r="I426" s="15" t="s">
        <v>57</v>
      </c>
      <c r="J426" s="17">
        <v>16000</v>
      </c>
      <c r="K426" s="15" t="s">
        <v>59</v>
      </c>
      <c r="L426" s="17">
        <v>1.7083706313771518</v>
      </c>
      <c r="M426" s="17">
        <v>24.490001105613754</v>
      </c>
      <c r="N426" s="11">
        <f t="shared" si="6"/>
        <v>27359.420103140041</v>
      </c>
      <c r="O426" s="17">
        <v>27333.383423432388</v>
      </c>
      <c r="P426" s="17">
        <v>1.7083364639645242</v>
      </c>
      <c r="Q426" s="15" t="s">
        <v>60</v>
      </c>
      <c r="R426" s="15" t="s">
        <v>140</v>
      </c>
      <c r="S426" s="17">
        <v>16000</v>
      </c>
      <c r="T426" s="15" t="s">
        <v>59</v>
      </c>
      <c r="U426" s="17">
        <v>1.6133850000000001</v>
      </c>
      <c r="V426" s="17" t="s">
        <v>62</v>
      </c>
      <c r="W426" s="17">
        <v>6693.95</v>
      </c>
      <c r="X426" s="17">
        <v>34027.333423432385</v>
      </c>
      <c r="Y426" s="15" t="s">
        <v>943</v>
      </c>
      <c r="Z426" s="15" t="s">
        <v>64</v>
      </c>
      <c r="AA426" s="15" t="s">
        <v>65</v>
      </c>
      <c r="AB426" s="15" t="s">
        <v>106</v>
      </c>
      <c r="AC426" s="15" t="s">
        <v>377</v>
      </c>
      <c r="AD426" s="15" t="s">
        <v>108</v>
      </c>
      <c r="AE426" s="15" t="s">
        <v>378</v>
      </c>
      <c r="AF426" s="15" t="s">
        <v>379</v>
      </c>
      <c r="AG426" s="15" t="s">
        <v>380</v>
      </c>
      <c r="AH426" s="15" t="s">
        <v>57</v>
      </c>
      <c r="AI426" s="15" t="s">
        <v>57</v>
      </c>
      <c r="AJ426" s="10" t="s">
        <v>381</v>
      </c>
      <c r="AK426" s="15" t="s">
        <v>73</v>
      </c>
      <c r="AL426" s="15" t="s">
        <v>74</v>
      </c>
      <c r="AM426" s="15" t="s">
        <v>145</v>
      </c>
      <c r="AN426" s="15" t="s">
        <v>76</v>
      </c>
      <c r="AO426" s="15" t="s">
        <v>375</v>
      </c>
      <c r="AP426" s="15" t="s">
        <v>137</v>
      </c>
      <c r="AQ426" s="15" t="s">
        <v>376</v>
      </c>
      <c r="AR426" s="15" t="s">
        <v>57</v>
      </c>
      <c r="AS426" s="15" t="s">
        <v>139</v>
      </c>
      <c r="AT426" s="15" t="s">
        <v>57</v>
      </c>
      <c r="AU426" s="15" t="s">
        <v>106</v>
      </c>
      <c r="AV426" s="15" t="s">
        <v>377</v>
      </c>
      <c r="AW426" s="15" t="s">
        <v>108</v>
      </c>
      <c r="AX426" s="15" t="s">
        <v>378</v>
      </c>
      <c r="AY426" s="15" t="s">
        <v>379</v>
      </c>
      <c r="AZ426" s="14">
        <v>41577716</v>
      </c>
      <c r="BA426" s="14" t="s">
        <v>78</v>
      </c>
    </row>
    <row r="427" spans="1:53" hidden="1" x14ac:dyDescent="0.25">
      <c r="A427" s="16">
        <v>44432</v>
      </c>
      <c r="B427" s="15" t="s">
        <v>52</v>
      </c>
      <c r="C427" s="15" t="s">
        <v>995</v>
      </c>
      <c r="D427" s="15" t="s">
        <v>996</v>
      </c>
      <c r="E427" s="15" t="s">
        <v>180</v>
      </c>
      <c r="F427" s="15" t="s">
        <v>997</v>
      </c>
      <c r="G427" s="15" t="s">
        <v>57</v>
      </c>
      <c r="H427" s="15" t="s">
        <v>998</v>
      </c>
      <c r="I427" s="15" t="s">
        <v>57</v>
      </c>
      <c r="J427" s="17">
        <v>16000</v>
      </c>
      <c r="K427" s="15" t="s">
        <v>59</v>
      </c>
      <c r="L427" s="17">
        <v>1.8253873456089871</v>
      </c>
      <c r="M427" s="17">
        <v>26.112500923463354</v>
      </c>
      <c r="N427" s="11">
        <f t="shared" si="6"/>
        <v>29233.310030667257</v>
      </c>
      <c r="O427" s="17">
        <v>29205.613405793196</v>
      </c>
      <c r="P427" s="17">
        <v>1.8253508378620746</v>
      </c>
      <c r="Q427" s="15" t="s">
        <v>60</v>
      </c>
      <c r="R427" s="15" t="s">
        <v>183</v>
      </c>
      <c r="S427" s="17">
        <v>16000</v>
      </c>
      <c r="T427" s="15" t="s">
        <v>59</v>
      </c>
      <c r="U427" s="17">
        <v>1.7982</v>
      </c>
      <c r="V427" s="17" t="s">
        <v>62</v>
      </c>
      <c r="W427" s="17">
        <v>7626.32</v>
      </c>
      <c r="X427" s="17">
        <v>36831.933405793199</v>
      </c>
      <c r="Y427" s="15" t="s">
        <v>943</v>
      </c>
      <c r="Z427" s="15" t="s">
        <v>64</v>
      </c>
      <c r="AA427" s="15" t="s">
        <v>65</v>
      </c>
      <c r="AB427" s="15" t="s">
        <v>999</v>
      </c>
      <c r="AC427" s="15" t="s">
        <v>1000</v>
      </c>
      <c r="AD427" s="15" t="s">
        <v>1001</v>
      </c>
      <c r="AE427" s="15" t="s">
        <v>1002</v>
      </c>
      <c r="AF427" s="15" t="s">
        <v>1003</v>
      </c>
      <c r="AG427" s="15" t="s">
        <v>1004</v>
      </c>
      <c r="AH427" s="15" t="s">
        <v>57</v>
      </c>
      <c r="AI427" s="15" t="s">
        <v>57</v>
      </c>
      <c r="AJ427" s="10" t="s">
        <v>1005</v>
      </c>
      <c r="AK427" s="15" t="s">
        <v>73</v>
      </c>
      <c r="AL427" s="15" t="s">
        <v>74</v>
      </c>
      <c r="AM427" s="15" t="s">
        <v>189</v>
      </c>
      <c r="AN427" s="15" t="s">
        <v>76</v>
      </c>
      <c r="AO427" s="15" t="s">
        <v>996</v>
      </c>
      <c r="AP427" s="15" t="s">
        <v>180</v>
      </c>
      <c r="AQ427" s="15" t="s">
        <v>997</v>
      </c>
      <c r="AR427" s="15" t="s">
        <v>57</v>
      </c>
      <c r="AS427" s="15" t="s">
        <v>998</v>
      </c>
      <c r="AT427" s="15" t="s">
        <v>57</v>
      </c>
      <c r="AU427" s="15" t="s">
        <v>999</v>
      </c>
      <c r="AV427" s="15" t="s">
        <v>1000</v>
      </c>
      <c r="AW427" s="15" t="s">
        <v>1001</v>
      </c>
      <c r="AX427" s="15" t="s">
        <v>1002</v>
      </c>
      <c r="AY427" s="15" t="s">
        <v>1003</v>
      </c>
      <c r="AZ427" s="14">
        <v>41762548</v>
      </c>
      <c r="BA427" s="14" t="s">
        <v>78</v>
      </c>
    </row>
    <row r="428" spans="1:53" hidden="1" x14ac:dyDescent="0.25">
      <c r="A428" s="16">
        <v>44432</v>
      </c>
      <c r="B428" s="15" t="s">
        <v>52</v>
      </c>
      <c r="C428" s="15" t="s">
        <v>1006</v>
      </c>
      <c r="D428" s="15" t="s">
        <v>601</v>
      </c>
      <c r="E428" s="15" t="s">
        <v>137</v>
      </c>
      <c r="F428" s="15" t="s">
        <v>602</v>
      </c>
      <c r="G428" s="15" t="s">
        <v>57</v>
      </c>
      <c r="H428" s="15" t="s">
        <v>255</v>
      </c>
      <c r="I428" s="15" t="s">
        <v>57</v>
      </c>
      <c r="J428" s="17">
        <v>20820</v>
      </c>
      <c r="K428" s="15" t="s">
        <v>59</v>
      </c>
      <c r="L428" s="17">
        <v>1.7645411007553542</v>
      </c>
      <c r="M428" s="17">
        <v>24.490002288184908</v>
      </c>
      <c r="N428" s="11">
        <f t="shared" si="6"/>
        <v>36763.235720014658</v>
      </c>
      <c r="O428" s="17">
        <v>36737.010962812121</v>
      </c>
      <c r="P428" s="17">
        <v>1.7645058099333391</v>
      </c>
      <c r="Q428" s="15" t="s">
        <v>60</v>
      </c>
      <c r="R428" s="15" t="s">
        <v>140</v>
      </c>
      <c r="S428" s="17">
        <v>20820</v>
      </c>
      <c r="T428" s="15" t="s">
        <v>59</v>
      </c>
      <c r="U428" s="17">
        <v>1.7382599999999999</v>
      </c>
      <c r="V428" s="17" t="s">
        <v>62</v>
      </c>
      <c r="W428" s="17">
        <v>8996.89</v>
      </c>
      <c r="X428" s="17">
        <v>45733.90096281212</v>
      </c>
      <c r="Y428" s="15" t="s">
        <v>943</v>
      </c>
      <c r="Z428" s="15" t="s">
        <v>64</v>
      </c>
      <c r="AA428" s="15" t="s">
        <v>65</v>
      </c>
      <c r="AB428" s="15" t="s">
        <v>603</v>
      </c>
      <c r="AC428" s="15" t="s">
        <v>604</v>
      </c>
      <c r="AD428" s="15" t="s">
        <v>108</v>
      </c>
      <c r="AE428" s="15" t="s">
        <v>605</v>
      </c>
      <c r="AF428" s="15" t="s">
        <v>606</v>
      </c>
      <c r="AG428" s="15" t="s">
        <v>607</v>
      </c>
      <c r="AH428" s="15" t="s">
        <v>57</v>
      </c>
      <c r="AI428" s="15" t="s">
        <v>57</v>
      </c>
      <c r="AJ428" s="10" t="s">
        <v>658</v>
      </c>
      <c r="AK428" s="15" t="s">
        <v>73</v>
      </c>
      <c r="AL428" s="15" t="s">
        <v>74</v>
      </c>
      <c r="AM428" s="15" t="s">
        <v>145</v>
      </c>
      <c r="AN428" s="15" t="s">
        <v>76</v>
      </c>
      <c r="AO428" s="15" t="s">
        <v>601</v>
      </c>
      <c r="AP428" s="15" t="s">
        <v>137</v>
      </c>
      <c r="AQ428" s="15" t="s">
        <v>602</v>
      </c>
      <c r="AR428" s="15" t="s">
        <v>57</v>
      </c>
      <c r="AS428" s="15" t="s">
        <v>57</v>
      </c>
      <c r="AT428" s="15" t="s">
        <v>57</v>
      </c>
      <c r="AU428" s="15" t="s">
        <v>603</v>
      </c>
      <c r="AV428" s="15" t="s">
        <v>604</v>
      </c>
      <c r="AW428" s="15" t="s">
        <v>108</v>
      </c>
      <c r="AX428" s="15" t="s">
        <v>605</v>
      </c>
      <c r="AY428" s="15" t="s">
        <v>606</v>
      </c>
      <c r="AZ428" s="14">
        <v>41731702</v>
      </c>
      <c r="BA428" s="14" t="s">
        <v>78</v>
      </c>
    </row>
    <row r="429" spans="1:53" hidden="1" x14ac:dyDescent="0.25">
      <c r="A429" s="16">
        <v>44433</v>
      </c>
      <c r="B429" s="15" t="s">
        <v>52</v>
      </c>
      <c r="C429" s="15" t="s">
        <v>836</v>
      </c>
      <c r="D429" s="15" t="s">
        <v>908</v>
      </c>
      <c r="E429" s="15" t="s">
        <v>149</v>
      </c>
      <c r="F429" s="15" t="s">
        <v>909</v>
      </c>
      <c r="G429" s="15" t="s">
        <v>57</v>
      </c>
      <c r="H429" s="15" t="s">
        <v>57</v>
      </c>
      <c r="I429" s="15" t="s">
        <v>57</v>
      </c>
      <c r="J429" s="17">
        <v>16000</v>
      </c>
      <c r="K429" s="15" t="s">
        <v>59</v>
      </c>
      <c r="L429" s="17">
        <v>1.6320212439472457</v>
      </c>
      <c r="M429" s="17">
        <v>27.734999628320338</v>
      </c>
      <c r="N429" s="11">
        <f t="shared" si="6"/>
        <v>26141.07490278425</v>
      </c>
      <c r="O429" s="17">
        <v>26111.817656357867</v>
      </c>
      <c r="P429" s="17">
        <v>1.6319886035223667</v>
      </c>
      <c r="Q429" s="15" t="s">
        <v>60</v>
      </c>
      <c r="R429" s="15" t="s">
        <v>83</v>
      </c>
      <c r="S429" s="17">
        <v>16000</v>
      </c>
      <c r="T429" s="15" t="s">
        <v>59</v>
      </c>
      <c r="U429" s="17">
        <v>1.60839</v>
      </c>
      <c r="V429" s="17" t="s">
        <v>62</v>
      </c>
      <c r="W429" s="17">
        <v>7242.12</v>
      </c>
      <c r="X429" s="17">
        <v>33353.93765635787</v>
      </c>
      <c r="Y429" s="15" t="s">
        <v>943</v>
      </c>
      <c r="Z429" s="15" t="s">
        <v>64</v>
      </c>
      <c r="AA429" s="15" t="s">
        <v>65</v>
      </c>
      <c r="AB429" s="15" t="s">
        <v>106</v>
      </c>
      <c r="AC429" s="15" t="s">
        <v>910</v>
      </c>
      <c r="AD429" s="15" t="s">
        <v>108</v>
      </c>
      <c r="AE429" s="15" t="s">
        <v>911</v>
      </c>
      <c r="AF429" s="15" t="s">
        <v>912</v>
      </c>
      <c r="AG429" s="15" t="s">
        <v>913</v>
      </c>
      <c r="AH429" s="15" t="s">
        <v>57</v>
      </c>
      <c r="AI429" s="15" t="s">
        <v>57</v>
      </c>
      <c r="AJ429" s="10" t="s">
        <v>420</v>
      </c>
      <c r="AK429" s="15" t="s">
        <v>73</v>
      </c>
      <c r="AL429" s="15" t="s">
        <v>74</v>
      </c>
      <c r="AM429" s="15" t="s">
        <v>90</v>
      </c>
      <c r="AN429" s="15" t="s">
        <v>76</v>
      </c>
      <c r="AO429" s="15" t="s">
        <v>908</v>
      </c>
      <c r="AP429" s="15" t="s">
        <v>149</v>
      </c>
      <c r="AQ429" s="15" t="s">
        <v>909</v>
      </c>
      <c r="AR429" s="15" t="s">
        <v>57</v>
      </c>
      <c r="AS429" s="15" t="s">
        <v>57</v>
      </c>
      <c r="AT429" s="15" t="s">
        <v>57</v>
      </c>
      <c r="AU429" s="15" t="s">
        <v>106</v>
      </c>
      <c r="AV429" s="15" t="s">
        <v>910</v>
      </c>
      <c r="AW429" s="15" t="s">
        <v>108</v>
      </c>
      <c r="AX429" s="15" t="s">
        <v>911</v>
      </c>
      <c r="AY429" s="15" t="s">
        <v>912</v>
      </c>
      <c r="AZ429" s="14">
        <v>43883098</v>
      </c>
      <c r="BA429" s="14" t="s">
        <v>78</v>
      </c>
    </row>
    <row r="430" spans="1:53" hidden="1" x14ac:dyDescent="0.25">
      <c r="A430" s="16">
        <v>44433</v>
      </c>
      <c r="B430" s="15" t="s">
        <v>52</v>
      </c>
      <c r="C430" s="15" t="s">
        <v>836</v>
      </c>
      <c r="D430" s="15" t="s">
        <v>478</v>
      </c>
      <c r="E430" s="15" t="s">
        <v>1007</v>
      </c>
      <c r="F430" s="15" t="s">
        <v>479</v>
      </c>
      <c r="G430" s="15" t="s">
        <v>57</v>
      </c>
      <c r="H430" s="15" t="s">
        <v>215</v>
      </c>
      <c r="I430" s="15" t="s">
        <v>57</v>
      </c>
      <c r="J430" s="17">
        <v>32000</v>
      </c>
      <c r="K430" s="15" t="s">
        <v>59</v>
      </c>
      <c r="L430" s="17">
        <v>1.9024704786585032</v>
      </c>
      <c r="M430" s="17">
        <v>26.112500704996965</v>
      </c>
      <c r="N430" s="11">
        <f t="shared" si="6"/>
        <v>60906.167817777103</v>
      </c>
      <c r="O430" s="17">
        <v>60877.837735965761</v>
      </c>
      <c r="P430" s="17">
        <v>1.9024324292489301</v>
      </c>
      <c r="Q430" s="15" t="s">
        <v>60</v>
      </c>
      <c r="R430" s="15" t="s">
        <v>183</v>
      </c>
      <c r="S430" s="17">
        <v>32000</v>
      </c>
      <c r="T430" s="15" t="s">
        <v>59</v>
      </c>
      <c r="U430" s="17">
        <v>1.83816</v>
      </c>
      <c r="V430" s="17" t="s">
        <v>62</v>
      </c>
      <c r="W430" s="17">
        <v>15896.72</v>
      </c>
      <c r="X430" s="17">
        <v>76774.557735965762</v>
      </c>
      <c r="Y430" s="15" t="s">
        <v>943</v>
      </c>
      <c r="Z430" s="15" t="s">
        <v>64</v>
      </c>
      <c r="AA430" s="15" t="s">
        <v>65</v>
      </c>
      <c r="AB430" s="15" t="s">
        <v>106</v>
      </c>
      <c r="AC430" s="15" t="s">
        <v>480</v>
      </c>
      <c r="AD430" s="15" t="s">
        <v>108</v>
      </c>
      <c r="AE430" s="15" t="s">
        <v>481</v>
      </c>
      <c r="AF430" s="15" t="s">
        <v>482</v>
      </c>
      <c r="AG430" s="15" t="s">
        <v>483</v>
      </c>
      <c r="AH430" s="15" t="s">
        <v>57</v>
      </c>
      <c r="AI430" s="15" t="s">
        <v>57</v>
      </c>
      <c r="AJ430" s="10" t="s">
        <v>57</v>
      </c>
      <c r="AK430" s="15" t="s">
        <v>73</v>
      </c>
      <c r="AL430" s="15" t="s">
        <v>74</v>
      </c>
      <c r="AM430" s="15" t="s">
        <v>57</v>
      </c>
      <c r="AN430" s="15" t="s">
        <v>76</v>
      </c>
      <c r="AO430" s="15" t="s">
        <v>478</v>
      </c>
      <c r="AP430" s="15" t="s">
        <v>1007</v>
      </c>
      <c r="AQ430" s="15" t="s">
        <v>479</v>
      </c>
      <c r="AR430" s="15" t="s">
        <v>57</v>
      </c>
      <c r="AS430" s="15" t="s">
        <v>215</v>
      </c>
      <c r="AT430" s="15" t="s">
        <v>57</v>
      </c>
      <c r="AU430" s="15" t="s">
        <v>106</v>
      </c>
      <c r="AV430" s="15" t="s">
        <v>480</v>
      </c>
      <c r="AW430" s="15" t="s">
        <v>108</v>
      </c>
      <c r="AX430" s="15" t="s">
        <v>481</v>
      </c>
      <c r="AY430" s="15" t="s">
        <v>482</v>
      </c>
      <c r="AZ430" s="14">
        <v>43862993</v>
      </c>
      <c r="BA430" s="14" t="s">
        <v>78</v>
      </c>
    </row>
    <row r="431" spans="1:53" hidden="1" x14ac:dyDescent="0.25">
      <c r="A431" s="16">
        <v>44433</v>
      </c>
      <c r="B431" s="15" t="s">
        <v>52</v>
      </c>
      <c r="C431" s="15" t="s">
        <v>836</v>
      </c>
      <c r="D431" s="15" t="s">
        <v>478</v>
      </c>
      <c r="E431" s="15" t="s">
        <v>1007</v>
      </c>
      <c r="F431" s="15" t="s">
        <v>479</v>
      </c>
      <c r="G431" s="15" t="s">
        <v>57</v>
      </c>
      <c r="H431" s="15" t="s">
        <v>215</v>
      </c>
      <c r="I431" s="15" t="s">
        <v>57</v>
      </c>
      <c r="J431" s="17">
        <v>16000</v>
      </c>
      <c r="K431" s="15" t="s">
        <v>59</v>
      </c>
      <c r="L431" s="17">
        <v>2.0368841537811151</v>
      </c>
      <c r="M431" s="17">
        <v>26.112502289769996</v>
      </c>
      <c r="N431" s="11">
        <f t="shared" si="6"/>
        <v>32617.258962787611</v>
      </c>
      <c r="O431" s="17">
        <v>32589.494657568634</v>
      </c>
      <c r="P431" s="17">
        <v>2.0368434160980398</v>
      </c>
      <c r="Q431" s="15" t="s">
        <v>60</v>
      </c>
      <c r="R431" s="15" t="s">
        <v>183</v>
      </c>
      <c r="S431" s="17">
        <v>16000</v>
      </c>
      <c r="T431" s="15" t="s">
        <v>59</v>
      </c>
      <c r="U431" s="17">
        <v>1.9680299999999999</v>
      </c>
      <c r="V431" s="17" t="s">
        <v>62</v>
      </c>
      <c r="W431" s="17">
        <v>8509.93</v>
      </c>
      <c r="X431" s="17">
        <v>41099.424657568634</v>
      </c>
      <c r="Y431" s="15" t="s">
        <v>943</v>
      </c>
      <c r="Z431" s="15" t="s">
        <v>64</v>
      </c>
      <c r="AA431" s="15" t="s">
        <v>65</v>
      </c>
      <c r="AB431" s="15" t="s">
        <v>106</v>
      </c>
      <c r="AC431" s="15" t="s">
        <v>480</v>
      </c>
      <c r="AD431" s="15" t="s">
        <v>108</v>
      </c>
      <c r="AE431" s="15" t="s">
        <v>481</v>
      </c>
      <c r="AF431" s="15" t="s">
        <v>482</v>
      </c>
      <c r="AG431" s="15" t="s">
        <v>483</v>
      </c>
      <c r="AH431" s="15" t="s">
        <v>57</v>
      </c>
      <c r="AI431" s="15" t="s">
        <v>57</v>
      </c>
      <c r="AJ431" s="10" t="s">
        <v>57</v>
      </c>
      <c r="AK431" s="15" t="s">
        <v>73</v>
      </c>
      <c r="AL431" s="15" t="s">
        <v>74</v>
      </c>
      <c r="AM431" s="15" t="s">
        <v>57</v>
      </c>
      <c r="AN431" s="15" t="s">
        <v>76</v>
      </c>
      <c r="AO431" s="15" t="s">
        <v>478</v>
      </c>
      <c r="AP431" s="15" t="s">
        <v>1007</v>
      </c>
      <c r="AQ431" s="15" t="s">
        <v>479</v>
      </c>
      <c r="AR431" s="15" t="s">
        <v>57</v>
      </c>
      <c r="AS431" s="15" t="s">
        <v>215</v>
      </c>
      <c r="AT431" s="15" t="s">
        <v>57</v>
      </c>
      <c r="AU431" s="15" t="s">
        <v>106</v>
      </c>
      <c r="AV431" s="15" t="s">
        <v>480</v>
      </c>
      <c r="AW431" s="15" t="s">
        <v>108</v>
      </c>
      <c r="AX431" s="15" t="s">
        <v>481</v>
      </c>
      <c r="AY431" s="15" t="s">
        <v>482</v>
      </c>
      <c r="AZ431" s="14">
        <v>43856478</v>
      </c>
      <c r="BA431" s="14" t="s">
        <v>78</v>
      </c>
    </row>
    <row r="432" spans="1:53" hidden="1" x14ac:dyDescent="0.25">
      <c r="A432" s="16">
        <v>44438</v>
      </c>
      <c r="B432" s="15" t="s">
        <v>52</v>
      </c>
      <c r="C432" s="15" t="s">
        <v>861</v>
      </c>
      <c r="D432" s="15" t="s">
        <v>1008</v>
      </c>
      <c r="E432" s="15" t="s">
        <v>149</v>
      </c>
      <c r="F432" s="15" t="s">
        <v>1009</v>
      </c>
      <c r="G432" s="15" t="s">
        <v>57</v>
      </c>
      <c r="H432" s="15" t="s">
        <v>151</v>
      </c>
      <c r="I432" s="15" t="s">
        <v>57</v>
      </c>
      <c r="J432" s="17">
        <v>32000</v>
      </c>
      <c r="K432" s="15" t="s">
        <v>59</v>
      </c>
      <c r="L432" s="17">
        <v>1.7354366652930437</v>
      </c>
      <c r="M432" s="17">
        <v>27.734999567229004</v>
      </c>
      <c r="N432" s="11">
        <f t="shared" si="6"/>
        <v>55562.708288944625</v>
      </c>
      <c r="O432" s="17">
        <v>55532.862609911608</v>
      </c>
      <c r="P432" s="17">
        <v>1735.4019565597378</v>
      </c>
      <c r="Q432" s="15" t="s">
        <v>60</v>
      </c>
      <c r="R432" s="15" t="s">
        <v>83</v>
      </c>
      <c r="S432" s="17">
        <v>32</v>
      </c>
      <c r="T432" s="15" t="s">
        <v>117</v>
      </c>
      <c r="U432" s="17">
        <v>1689.9662000000001</v>
      </c>
      <c r="V432" s="17" t="s">
        <v>62</v>
      </c>
      <c r="W432" s="17">
        <v>15402.04</v>
      </c>
      <c r="X432" s="17">
        <v>70934.902609911602</v>
      </c>
      <c r="Y432" s="15" t="s">
        <v>943</v>
      </c>
      <c r="Z432" s="15" t="s">
        <v>64</v>
      </c>
      <c r="AA432" s="15" t="s">
        <v>65</v>
      </c>
      <c r="AB432" s="15" t="s">
        <v>1010</v>
      </c>
      <c r="AC432" s="15" t="s">
        <v>1011</v>
      </c>
      <c r="AD432" s="15" t="s">
        <v>108</v>
      </c>
      <c r="AE432" s="15" t="s">
        <v>1012</v>
      </c>
      <c r="AF432" s="15" t="s">
        <v>1013</v>
      </c>
      <c r="AG432" s="15" t="s">
        <v>1014</v>
      </c>
      <c r="AH432" s="15" t="s">
        <v>57</v>
      </c>
      <c r="AI432" s="15" t="s">
        <v>57</v>
      </c>
      <c r="AJ432" s="10" t="s">
        <v>1015</v>
      </c>
      <c r="AK432" s="15" t="s">
        <v>73</v>
      </c>
      <c r="AL432" s="15" t="s">
        <v>74</v>
      </c>
      <c r="AM432" s="15" t="s">
        <v>90</v>
      </c>
      <c r="AN432" s="15" t="s">
        <v>76</v>
      </c>
      <c r="AO432" s="15" t="s">
        <v>1008</v>
      </c>
      <c r="AP432" s="15" t="s">
        <v>149</v>
      </c>
      <c r="AQ432" s="15" t="s">
        <v>1009</v>
      </c>
      <c r="AR432" s="15" t="s">
        <v>57</v>
      </c>
      <c r="AS432" s="15" t="s">
        <v>156</v>
      </c>
      <c r="AT432" s="15" t="s">
        <v>57</v>
      </c>
      <c r="AU432" s="15" t="s">
        <v>1010</v>
      </c>
      <c r="AV432" s="15" t="s">
        <v>1011</v>
      </c>
      <c r="AW432" s="15" t="s">
        <v>108</v>
      </c>
      <c r="AX432" s="15" t="s">
        <v>1012</v>
      </c>
      <c r="AY432" s="15" t="s">
        <v>1013</v>
      </c>
      <c r="AZ432" s="14">
        <v>42059269</v>
      </c>
      <c r="BA432" s="14" t="s">
        <v>78</v>
      </c>
    </row>
    <row r="433" spans="1:53" hidden="1" x14ac:dyDescent="0.25">
      <c r="A433" s="16">
        <v>44438</v>
      </c>
      <c r="B433" s="15" t="s">
        <v>52</v>
      </c>
      <c r="C433" s="15" t="s">
        <v>1016</v>
      </c>
      <c r="D433" s="15" t="s">
        <v>54</v>
      </c>
      <c r="E433" s="15" t="s">
        <v>214</v>
      </c>
      <c r="F433" s="15" t="s">
        <v>56</v>
      </c>
      <c r="G433" s="15" t="s">
        <v>57</v>
      </c>
      <c r="H433" s="15" t="s">
        <v>215</v>
      </c>
      <c r="I433" s="15" t="s">
        <v>57</v>
      </c>
      <c r="J433" s="17">
        <v>21500</v>
      </c>
      <c r="K433" s="15" t="s">
        <v>59</v>
      </c>
      <c r="L433" s="17">
        <v>1.7662432333159972</v>
      </c>
      <c r="M433" s="17">
        <v>0</v>
      </c>
      <c r="N433" s="11">
        <f t="shared" si="6"/>
        <v>37975.229516293941</v>
      </c>
      <c r="O433" s="17">
        <v>37973.470031703611</v>
      </c>
      <c r="P433" s="17">
        <v>1.7662079084513307</v>
      </c>
      <c r="Q433" s="15" t="s">
        <v>60</v>
      </c>
      <c r="R433" s="15" t="s">
        <v>183</v>
      </c>
      <c r="S433" s="17">
        <v>21500</v>
      </c>
      <c r="T433" s="15" t="s">
        <v>59</v>
      </c>
      <c r="U433" s="17">
        <v>1.71828</v>
      </c>
      <c r="V433" s="17" t="s">
        <v>62</v>
      </c>
      <c r="W433" s="17">
        <v>0</v>
      </c>
      <c r="X433" s="17">
        <v>37973.470031703611</v>
      </c>
      <c r="Y433" s="15" t="s">
        <v>943</v>
      </c>
      <c r="Z433" s="15" t="s">
        <v>64</v>
      </c>
      <c r="AA433" s="15" t="s">
        <v>65</v>
      </c>
      <c r="AB433" s="15" t="s">
        <v>66</v>
      </c>
      <c r="AC433" s="15" t="s">
        <v>67</v>
      </c>
      <c r="AD433" s="15" t="s">
        <v>68</v>
      </c>
      <c r="AE433" s="15" t="s">
        <v>69</v>
      </c>
      <c r="AF433" s="15" t="s">
        <v>70</v>
      </c>
      <c r="AG433" s="15" t="s">
        <v>71</v>
      </c>
      <c r="AH433" s="15" t="s">
        <v>57</v>
      </c>
      <c r="AI433" s="15" t="s">
        <v>57</v>
      </c>
      <c r="AJ433" s="10" t="s">
        <v>57</v>
      </c>
      <c r="AK433" s="15" t="s">
        <v>73</v>
      </c>
      <c r="AL433" s="15" t="s">
        <v>74</v>
      </c>
      <c r="AM433" s="15" t="s">
        <v>57</v>
      </c>
      <c r="AN433" s="15" t="s">
        <v>76</v>
      </c>
      <c r="AO433" s="15" t="s">
        <v>54</v>
      </c>
      <c r="AP433" s="15" t="s">
        <v>214</v>
      </c>
      <c r="AQ433" s="15" t="s">
        <v>56</v>
      </c>
      <c r="AR433" s="15" t="s">
        <v>57</v>
      </c>
      <c r="AS433" s="15" t="s">
        <v>215</v>
      </c>
      <c r="AT433" s="15" t="s">
        <v>57</v>
      </c>
      <c r="AU433" s="15" t="s">
        <v>66</v>
      </c>
      <c r="AV433" s="15" t="s">
        <v>67</v>
      </c>
      <c r="AW433" s="15" t="s">
        <v>68</v>
      </c>
      <c r="AX433" s="15" t="s">
        <v>69</v>
      </c>
      <c r="AY433" s="15" t="s">
        <v>70</v>
      </c>
      <c r="AZ433" s="14">
        <v>43692086</v>
      </c>
      <c r="BA433" s="14" t="s">
        <v>78</v>
      </c>
    </row>
    <row r="434" spans="1:53" hidden="1" x14ac:dyDescent="0.25">
      <c r="A434" s="16">
        <v>44439</v>
      </c>
      <c r="B434" s="15" t="s">
        <v>52</v>
      </c>
      <c r="C434" s="15" t="s">
        <v>932</v>
      </c>
      <c r="D434" s="15" t="s">
        <v>581</v>
      </c>
      <c r="E434" s="15" t="s">
        <v>159</v>
      </c>
      <c r="F434" s="15" t="s">
        <v>582</v>
      </c>
      <c r="G434" s="15" t="s">
        <v>57</v>
      </c>
      <c r="H434" s="15" t="s">
        <v>57</v>
      </c>
      <c r="I434" s="15" t="s">
        <v>57</v>
      </c>
      <c r="J434" s="17">
        <v>16800</v>
      </c>
      <c r="K434" s="15" t="s">
        <v>59</v>
      </c>
      <c r="L434" s="17">
        <v>2.0609873533496215</v>
      </c>
      <c r="M434" s="17">
        <v>24.489998891843971</v>
      </c>
      <c r="N434" s="11">
        <f t="shared" si="6"/>
        <v>34650.077535165481</v>
      </c>
      <c r="O434" s="17">
        <v>34623.895044522913</v>
      </c>
      <c r="P434" s="17">
        <v>2.0609461336025543</v>
      </c>
      <c r="Q434" s="15" t="s">
        <v>60</v>
      </c>
      <c r="R434" s="15" t="s">
        <v>161</v>
      </c>
      <c r="S434" s="17">
        <v>16800</v>
      </c>
      <c r="T434" s="15" t="s">
        <v>59</v>
      </c>
      <c r="U434" s="17">
        <v>1.998</v>
      </c>
      <c r="V434" s="17" t="s">
        <v>62</v>
      </c>
      <c r="W434" s="17">
        <v>8479.39</v>
      </c>
      <c r="X434" s="17">
        <v>43103.285044522912</v>
      </c>
      <c r="Y434" s="15" t="s">
        <v>943</v>
      </c>
      <c r="Z434" s="15" t="s">
        <v>64</v>
      </c>
      <c r="AA434" s="15" t="s">
        <v>65</v>
      </c>
      <c r="AB434" s="15" t="s">
        <v>583</v>
      </c>
      <c r="AC434" s="15" t="s">
        <v>584</v>
      </c>
      <c r="AD434" s="15" t="s">
        <v>108</v>
      </c>
      <c r="AE434" s="15" t="s">
        <v>585</v>
      </c>
      <c r="AF434" s="15" t="s">
        <v>586</v>
      </c>
      <c r="AG434" s="15" t="s">
        <v>587</v>
      </c>
      <c r="AH434" s="15" t="s">
        <v>57</v>
      </c>
      <c r="AI434" s="15" t="s">
        <v>57</v>
      </c>
      <c r="AJ434" s="10" t="s">
        <v>57</v>
      </c>
      <c r="AK434" s="15" t="s">
        <v>73</v>
      </c>
      <c r="AL434" s="15" t="s">
        <v>74</v>
      </c>
      <c r="AM434" s="15" t="s">
        <v>57</v>
      </c>
      <c r="AN434" s="15" t="s">
        <v>76</v>
      </c>
      <c r="AO434" s="15" t="s">
        <v>581</v>
      </c>
      <c r="AP434" s="15" t="s">
        <v>159</v>
      </c>
      <c r="AQ434" s="15" t="s">
        <v>582</v>
      </c>
      <c r="AR434" s="15" t="s">
        <v>57</v>
      </c>
      <c r="AS434" s="15" t="s">
        <v>57</v>
      </c>
      <c r="AT434" s="15" t="s">
        <v>57</v>
      </c>
      <c r="AU434" s="15" t="s">
        <v>583</v>
      </c>
      <c r="AV434" s="15" t="s">
        <v>584</v>
      </c>
      <c r="AW434" s="15" t="s">
        <v>108</v>
      </c>
      <c r="AX434" s="15" t="s">
        <v>585</v>
      </c>
      <c r="AY434" s="15" t="s">
        <v>586</v>
      </c>
      <c r="AZ434" s="14">
        <v>44426814</v>
      </c>
      <c r="BA434" s="14" t="s">
        <v>78</v>
      </c>
    </row>
    <row r="435" spans="1:53" hidden="1" x14ac:dyDescent="0.25">
      <c r="A435" s="16">
        <v>44441</v>
      </c>
      <c r="B435" s="15" t="s">
        <v>52</v>
      </c>
      <c r="C435" s="15" t="s">
        <v>1017</v>
      </c>
      <c r="D435" s="15" t="s">
        <v>437</v>
      </c>
      <c r="E435" s="15" t="s">
        <v>149</v>
      </c>
      <c r="F435" s="15" t="s">
        <v>438</v>
      </c>
      <c r="G435" s="15" t="s">
        <v>57</v>
      </c>
      <c r="H435" s="15" t="s">
        <v>57</v>
      </c>
      <c r="I435" s="15" t="s">
        <v>57</v>
      </c>
      <c r="J435" s="17">
        <v>24000</v>
      </c>
      <c r="K435" s="15" t="s">
        <v>59</v>
      </c>
      <c r="L435" s="17">
        <v>1.448171455340918</v>
      </c>
      <c r="M435" s="17">
        <v>27.734999393214405</v>
      </c>
      <c r="N435" s="11">
        <f t="shared" si="6"/>
        <v>34784.849927575247</v>
      </c>
      <c r="O435" s="17">
        <v>34755.419805883466</v>
      </c>
      <c r="P435" s="17">
        <v>1448.142491911811</v>
      </c>
      <c r="Q435" s="15" t="s">
        <v>60</v>
      </c>
      <c r="R435" s="15" t="s">
        <v>83</v>
      </c>
      <c r="S435" s="17">
        <v>24</v>
      </c>
      <c r="T435" s="15" t="s">
        <v>117</v>
      </c>
      <c r="U435" s="17">
        <v>1429.9713999999999</v>
      </c>
      <c r="V435" s="17" t="s">
        <v>62</v>
      </c>
      <c r="W435" s="17">
        <v>9639.42</v>
      </c>
      <c r="X435" s="17">
        <v>44394.839805883465</v>
      </c>
      <c r="Y435" s="15" t="s">
        <v>1018</v>
      </c>
      <c r="Z435" s="15" t="s">
        <v>64</v>
      </c>
      <c r="AA435" s="15" t="s">
        <v>65</v>
      </c>
      <c r="AB435" s="15" t="s">
        <v>118</v>
      </c>
      <c r="AC435" s="15" t="s">
        <v>439</v>
      </c>
      <c r="AD435" s="15" t="s">
        <v>108</v>
      </c>
      <c r="AE435" s="15" t="s">
        <v>440</v>
      </c>
      <c r="AF435" s="15" t="s">
        <v>441</v>
      </c>
      <c r="AG435" s="15" t="s">
        <v>442</v>
      </c>
      <c r="AH435" s="15" t="s">
        <v>57</v>
      </c>
      <c r="AI435" s="15" t="s">
        <v>57</v>
      </c>
      <c r="AJ435" s="10" t="s">
        <v>57</v>
      </c>
      <c r="AK435" s="15" t="s">
        <v>73</v>
      </c>
      <c r="AL435" s="15" t="s">
        <v>74</v>
      </c>
      <c r="AM435" s="15" t="s">
        <v>57</v>
      </c>
      <c r="AN435" s="15" t="s">
        <v>76</v>
      </c>
      <c r="AO435" s="15" t="s">
        <v>437</v>
      </c>
      <c r="AP435" s="15" t="s">
        <v>149</v>
      </c>
      <c r="AQ435" s="15" t="s">
        <v>438</v>
      </c>
      <c r="AR435" s="15" t="s">
        <v>57</v>
      </c>
      <c r="AS435" s="15" t="s">
        <v>57</v>
      </c>
      <c r="AT435" s="15" t="s">
        <v>57</v>
      </c>
      <c r="AU435" s="15" t="s">
        <v>118</v>
      </c>
      <c r="AV435" s="15" t="s">
        <v>439</v>
      </c>
      <c r="AW435" s="15" t="s">
        <v>108</v>
      </c>
      <c r="AX435" s="15" t="s">
        <v>440</v>
      </c>
      <c r="AY435" s="15" t="s">
        <v>441</v>
      </c>
      <c r="AZ435" s="14">
        <v>48814015</v>
      </c>
      <c r="BA435" s="14" t="s">
        <v>78</v>
      </c>
    </row>
    <row r="436" spans="1:53" hidden="1" x14ac:dyDescent="0.25">
      <c r="A436" s="16">
        <v>44441</v>
      </c>
      <c r="B436" s="15" t="s">
        <v>52</v>
      </c>
      <c r="C436" s="15" t="s">
        <v>1019</v>
      </c>
      <c r="D436" s="15" t="s">
        <v>640</v>
      </c>
      <c r="E436" s="15" t="s">
        <v>159</v>
      </c>
      <c r="F436" s="15" t="s">
        <v>641</v>
      </c>
      <c r="G436" s="15" t="s">
        <v>57</v>
      </c>
      <c r="H436" s="15" t="s">
        <v>57</v>
      </c>
      <c r="I436" s="15" t="s">
        <v>57</v>
      </c>
      <c r="J436" s="17">
        <v>16800</v>
      </c>
      <c r="K436" s="15" t="s">
        <v>59</v>
      </c>
      <c r="L436" s="17">
        <v>2.1368877467897587</v>
      </c>
      <c r="M436" s="17">
        <v>19.49000027465485</v>
      </c>
      <c r="N436" s="11">
        <f t="shared" si="6"/>
        <v>35920.204146342607</v>
      </c>
      <c r="O436" s="17">
        <v>35898.996151785024</v>
      </c>
      <c r="P436" s="17">
        <v>2.1368450090348228</v>
      </c>
      <c r="Q436" s="15" t="s">
        <v>60</v>
      </c>
      <c r="R436" s="15" t="s">
        <v>161</v>
      </c>
      <c r="S436" s="17">
        <v>16800</v>
      </c>
      <c r="T436" s="15" t="s">
        <v>59</v>
      </c>
      <c r="U436" s="17">
        <v>2.0729250000000001</v>
      </c>
      <c r="V436" s="17" t="s">
        <v>62</v>
      </c>
      <c r="W436" s="17">
        <v>6996.71</v>
      </c>
      <c r="X436" s="17">
        <v>42895.706151785023</v>
      </c>
      <c r="Y436" s="15" t="s">
        <v>1018</v>
      </c>
      <c r="Z436" s="15" t="s">
        <v>64</v>
      </c>
      <c r="AA436" s="15" t="s">
        <v>65</v>
      </c>
      <c r="AB436" s="15" t="s">
        <v>106</v>
      </c>
      <c r="AC436" s="15" t="s">
        <v>642</v>
      </c>
      <c r="AD436" s="15" t="s">
        <v>108</v>
      </c>
      <c r="AE436" s="15" t="s">
        <v>643</v>
      </c>
      <c r="AF436" s="15" t="s">
        <v>644</v>
      </c>
      <c r="AG436" s="15" t="s">
        <v>645</v>
      </c>
      <c r="AH436" s="15" t="s">
        <v>57</v>
      </c>
      <c r="AI436" s="15" t="s">
        <v>57</v>
      </c>
      <c r="AJ436" s="10" t="s">
        <v>57</v>
      </c>
      <c r="AK436" s="15" t="s">
        <v>73</v>
      </c>
      <c r="AL436" s="15" t="s">
        <v>74</v>
      </c>
      <c r="AM436" s="15" t="s">
        <v>57</v>
      </c>
      <c r="AN436" s="15" t="s">
        <v>76</v>
      </c>
      <c r="AO436" s="15" t="s">
        <v>640</v>
      </c>
      <c r="AP436" s="15" t="s">
        <v>159</v>
      </c>
      <c r="AQ436" s="15" t="s">
        <v>641</v>
      </c>
      <c r="AR436" s="15" t="s">
        <v>57</v>
      </c>
      <c r="AS436" s="15" t="s">
        <v>57</v>
      </c>
      <c r="AT436" s="15" t="s">
        <v>57</v>
      </c>
      <c r="AU436" s="15" t="s">
        <v>106</v>
      </c>
      <c r="AV436" s="15" t="s">
        <v>642</v>
      </c>
      <c r="AW436" s="15" t="s">
        <v>108</v>
      </c>
      <c r="AX436" s="15" t="s">
        <v>643</v>
      </c>
      <c r="AY436" s="15" t="s">
        <v>644</v>
      </c>
      <c r="AZ436" s="14">
        <v>48764163</v>
      </c>
      <c r="BA436" s="14" t="s">
        <v>78</v>
      </c>
    </row>
    <row r="437" spans="1:53" hidden="1" x14ac:dyDescent="0.25">
      <c r="A437" s="16">
        <v>44441</v>
      </c>
      <c r="B437" s="15" t="s">
        <v>52</v>
      </c>
      <c r="C437" s="15" t="s">
        <v>836</v>
      </c>
      <c r="D437" s="15" t="s">
        <v>1020</v>
      </c>
      <c r="E437" s="15" t="s">
        <v>577</v>
      </c>
      <c r="F437" s="15" t="s">
        <v>1021</v>
      </c>
      <c r="G437" s="15" t="s">
        <v>57</v>
      </c>
      <c r="H437" s="15" t="s">
        <v>215</v>
      </c>
      <c r="I437" s="15" t="s">
        <v>57</v>
      </c>
      <c r="J437" s="17">
        <v>32000</v>
      </c>
      <c r="K437" s="15" t="s">
        <v>59</v>
      </c>
      <c r="L437" s="17">
        <v>1.8691331375534519</v>
      </c>
      <c r="M437" s="17">
        <v>26.112499358918001</v>
      </c>
      <c r="N437" s="11">
        <f t="shared" si="6"/>
        <v>59839.372901069379</v>
      </c>
      <c r="O437" s="17">
        <v>59811.064156502427</v>
      </c>
      <c r="P437" s="17">
        <v>1.8690957548907008</v>
      </c>
      <c r="Q437" s="15" t="s">
        <v>60</v>
      </c>
      <c r="R437" s="15" t="s">
        <v>183</v>
      </c>
      <c r="S437" s="17">
        <v>32000</v>
      </c>
      <c r="T437" s="15" t="s">
        <v>59</v>
      </c>
      <c r="U437" s="17">
        <v>1.813185</v>
      </c>
      <c r="V437" s="17" t="s">
        <v>62</v>
      </c>
      <c r="W437" s="17">
        <v>15618.17</v>
      </c>
      <c r="X437" s="17">
        <v>75429.234156502425</v>
      </c>
      <c r="Y437" s="15" t="s">
        <v>1018</v>
      </c>
      <c r="Z437" s="15" t="s">
        <v>64</v>
      </c>
      <c r="AA437" s="15" t="s">
        <v>65</v>
      </c>
      <c r="AB437" s="15" t="s">
        <v>118</v>
      </c>
      <c r="AC437" s="15" t="s">
        <v>424</v>
      </c>
      <c r="AD437" s="15" t="s">
        <v>130</v>
      </c>
      <c r="AE437" s="15" t="s">
        <v>1022</v>
      </c>
      <c r="AF437" s="15" t="s">
        <v>1023</v>
      </c>
      <c r="AG437" s="15" t="s">
        <v>1024</v>
      </c>
      <c r="AH437" s="15" t="s">
        <v>57</v>
      </c>
      <c r="AI437" s="15" t="s">
        <v>57</v>
      </c>
      <c r="AJ437" s="10" t="s">
        <v>57</v>
      </c>
      <c r="AK437" s="15" t="s">
        <v>73</v>
      </c>
      <c r="AL437" s="15" t="s">
        <v>74</v>
      </c>
      <c r="AM437" s="15" t="s">
        <v>57</v>
      </c>
      <c r="AN437" s="15" t="s">
        <v>76</v>
      </c>
      <c r="AO437" s="15" t="s">
        <v>1020</v>
      </c>
      <c r="AP437" s="15" t="s">
        <v>577</v>
      </c>
      <c r="AQ437" s="15" t="s">
        <v>1021</v>
      </c>
      <c r="AR437" s="15" t="s">
        <v>57</v>
      </c>
      <c r="AS437" s="15" t="s">
        <v>215</v>
      </c>
      <c r="AT437" s="15" t="s">
        <v>57</v>
      </c>
      <c r="AU437" s="15" t="s">
        <v>118</v>
      </c>
      <c r="AV437" s="15" t="s">
        <v>424</v>
      </c>
      <c r="AW437" s="15" t="s">
        <v>130</v>
      </c>
      <c r="AX437" s="15" t="s">
        <v>1022</v>
      </c>
      <c r="AY437" s="15" t="s">
        <v>1023</v>
      </c>
      <c r="AZ437" s="14">
        <v>48773434</v>
      </c>
      <c r="BA437" s="14" t="s">
        <v>78</v>
      </c>
    </row>
    <row r="438" spans="1:53" hidden="1" x14ac:dyDescent="0.25">
      <c r="A438" s="16">
        <v>44441</v>
      </c>
      <c r="B438" s="15" t="s">
        <v>52</v>
      </c>
      <c r="C438" s="15" t="s">
        <v>841</v>
      </c>
      <c r="D438" s="15" t="s">
        <v>649</v>
      </c>
      <c r="E438" s="15" t="s">
        <v>137</v>
      </c>
      <c r="F438" s="15" t="s">
        <v>650</v>
      </c>
      <c r="G438" s="15" t="s">
        <v>57</v>
      </c>
      <c r="H438" s="15" t="s">
        <v>139</v>
      </c>
      <c r="I438" s="15" t="s">
        <v>57</v>
      </c>
      <c r="J438" s="17">
        <v>42900</v>
      </c>
      <c r="K438" s="15" t="s">
        <v>59</v>
      </c>
      <c r="L438" s="17">
        <v>1.9240754192768592</v>
      </c>
      <c r="M438" s="17">
        <v>24.490001576122573</v>
      </c>
      <c r="N438" s="11">
        <f t="shared" si="6"/>
        <v>82568.325488553382</v>
      </c>
      <c r="O438" s="17">
        <v>82541.184630267511</v>
      </c>
      <c r="P438" s="17">
        <v>1.9240369377684734</v>
      </c>
      <c r="Q438" s="15" t="s">
        <v>60</v>
      </c>
      <c r="R438" s="15" t="s">
        <v>140</v>
      </c>
      <c r="S438" s="17">
        <v>42900</v>
      </c>
      <c r="T438" s="15" t="s">
        <v>59</v>
      </c>
      <c r="U438" s="17">
        <v>1.7962020000000001</v>
      </c>
      <c r="V438" s="17" t="s">
        <v>62</v>
      </c>
      <c r="W438" s="17">
        <v>20214.34</v>
      </c>
      <c r="X438" s="17">
        <v>102755.52463026751</v>
      </c>
      <c r="Y438" s="15" t="s">
        <v>1018</v>
      </c>
      <c r="Z438" s="15" t="s">
        <v>64</v>
      </c>
      <c r="AA438" s="15" t="s">
        <v>65</v>
      </c>
      <c r="AB438" s="15" t="s">
        <v>106</v>
      </c>
      <c r="AC438" s="15" t="s">
        <v>480</v>
      </c>
      <c r="AD438" s="15" t="s">
        <v>108</v>
      </c>
      <c r="AE438" s="15" t="s">
        <v>651</v>
      </c>
      <c r="AF438" s="15" t="s">
        <v>652</v>
      </c>
      <c r="AG438" s="15" t="s">
        <v>653</v>
      </c>
      <c r="AH438" s="15" t="s">
        <v>57</v>
      </c>
      <c r="AI438" s="15" t="s">
        <v>57</v>
      </c>
      <c r="AJ438" s="10" t="s">
        <v>57</v>
      </c>
      <c r="AK438" s="15" t="s">
        <v>73</v>
      </c>
      <c r="AL438" s="15" t="s">
        <v>74</v>
      </c>
      <c r="AM438" s="15" t="s">
        <v>57</v>
      </c>
      <c r="AN438" s="15" t="s">
        <v>76</v>
      </c>
      <c r="AO438" s="15" t="s">
        <v>649</v>
      </c>
      <c r="AP438" s="15" t="s">
        <v>137</v>
      </c>
      <c r="AQ438" s="15" t="s">
        <v>650</v>
      </c>
      <c r="AR438" s="15" t="s">
        <v>57</v>
      </c>
      <c r="AS438" s="15" t="s">
        <v>146</v>
      </c>
      <c r="AT438" s="15" t="s">
        <v>57</v>
      </c>
      <c r="AU438" s="15" t="s">
        <v>106</v>
      </c>
      <c r="AV438" s="15" t="s">
        <v>480</v>
      </c>
      <c r="AW438" s="15" t="s">
        <v>108</v>
      </c>
      <c r="AX438" s="15" t="s">
        <v>651</v>
      </c>
      <c r="AY438" s="15" t="s">
        <v>652</v>
      </c>
      <c r="AZ438" s="14">
        <v>48814322</v>
      </c>
      <c r="BA438" s="14" t="s">
        <v>78</v>
      </c>
    </row>
    <row r="439" spans="1:53" hidden="1" x14ac:dyDescent="0.25">
      <c r="A439" s="16">
        <v>44441</v>
      </c>
      <c r="B439" s="15" t="s">
        <v>52</v>
      </c>
      <c r="C439" s="15" t="s">
        <v>836</v>
      </c>
      <c r="D439" s="15" t="s">
        <v>204</v>
      </c>
      <c r="E439" s="15" t="s">
        <v>205</v>
      </c>
      <c r="F439" s="15" t="s">
        <v>206</v>
      </c>
      <c r="G439" s="15" t="s">
        <v>57</v>
      </c>
      <c r="H439" s="15" t="s">
        <v>57</v>
      </c>
      <c r="I439" s="15" t="s">
        <v>57</v>
      </c>
      <c r="J439" s="17">
        <v>16800</v>
      </c>
      <c r="K439" s="15" t="s">
        <v>59</v>
      </c>
      <c r="L439" s="17">
        <v>2.0254146228544307</v>
      </c>
      <c r="M439" s="17">
        <v>24.489998873112466</v>
      </c>
      <c r="N439" s="11">
        <f t="shared" si="6"/>
        <v>34052.455662827546</v>
      </c>
      <c r="O439" s="17">
        <v>34026.285124641152</v>
      </c>
      <c r="P439" s="17">
        <v>2.0253741145619735</v>
      </c>
      <c r="Q439" s="15" t="s">
        <v>60</v>
      </c>
      <c r="R439" s="15" t="s">
        <v>161</v>
      </c>
      <c r="S439" s="17">
        <v>16800</v>
      </c>
      <c r="T439" s="15" t="s">
        <v>59</v>
      </c>
      <c r="U439" s="17">
        <v>1.998</v>
      </c>
      <c r="V439" s="17" t="s">
        <v>62</v>
      </c>
      <c r="W439" s="17">
        <v>8333.0300000000007</v>
      </c>
      <c r="X439" s="17">
        <v>42359.315124641151</v>
      </c>
      <c r="Y439" s="15" t="s">
        <v>1018</v>
      </c>
      <c r="Z439" s="15" t="s">
        <v>64</v>
      </c>
      <c r="AA439" s="15" t="s">
        <v>65</v>
      </c>
      <c r="AB439" s="15" t="s">
        <v>207</v>
      </c>
      <c r="AC439" s="15" t="s">
        <v>208</v>
      </c>
      <c r="AD439" s="15" t="s">
        <v>68</v>
      </c>
      <c r="AE439" s="15" t="s">
        <v>209</v>
      </c>
      <c r="AF439" s="15" t="s">
        <v>210</v>
      </c>
      <c r="AG439" s="15" t="s">
        <v>211</v>
      </c>
      <c r="AH439" s="15" t="s">
        <v>57</v>
      </c>
      <c r="AI439" s="15" t="s">
        <v>57</v>
      </c>
      <c r="AJ439" s="10" t="s">
        <v>57</v>
      </c>
      <c r="AK439" s="15" t="s">
        <v>73</v>
      </c>
      <c r="AL439" s="15" t="s">
        <v>74</v>
      </c>
      <c r="AM439" s="15" t="s">
        <v>57</v>
      </c>
      <c r="AN439" s="15" t="s">
        <v>76</v>
      </c>
      <c r="AO439" s="15" t="s">
        <v>204</v>
      </c>
      <c r="AP439" s="15" t="s">
        <v>205</v>
      </c>
      <c r="AQ439" s="15" t="s">
        <v>206</v>
      </c>
      <c r="AR439" s="15" t="s">
        <v>57</v>
      </c>
      <c r="AS439" s="15" t="s">
        <v>57</v>
      </c>
      <c r="AT439" s="15" t="s">
        <v>57</v>
      </c>
      <c r="AU439" s="15" t="s">
        <v>207</v>
      </c>
      <c r="AV439" s="15" t="s">
        <v>208</v>
      </c>
      <c r="AW439" s="15" t="s">
        <v>68</v>
      </c>
      <c r="AX439" s="15" t="s">
        <v>209</v>
      </c>
      <c r="AY439" s="15" t="s">
        <v>210</v>
      </c>
      <c r="AZ439" s="14">
        <v>48826698</v>
      </c>
      <c r="BA439" s="14" t="s">
        <v>78</v>
      </c>
    </row>
    <row r="440" spans="1:53" hidden="1" x14ac:dyDescent="0.25">
      <c r="A440" s="16">
        <v>44441</v>
      </c>
      <c r="B440" s="15" t="s">
        <v>52</v>
      </c>
      <c r="C440" s="15" t="s">
        <v>836</v>
      </c>
      <c r="D440" s="15" t="s">
        <v>487</v>
      </c>
      <c r="E440" s="15" t="s">
        <v>287</v>
      </c>
      <c r="F440" s="15" t="s">
        <v>488</v>
      </c>
      <c r="G440" s="15" t="s">
        <v>57</v>
      </c>
      <c r="H440" s="15" t="s">
        <v>489</v>
      </c>
      <c r="I440" s="15" t="s">
        <v>57</v>
      </c>
      <c r="J440" s="17">
        <v>16000</v>
      </c>
      <c r="K440" s="15" t="s">
        <v>59</v>
      </c>
      <c r="L440" s="17">
        <v>2.0051604766258864</v>
      </c>
      <c r="M440" s="17">
        <v>27.734998736520041</v>
      </c>
      <c r="N440" s="11">
        <f t="shared" si="6"/>
        <v>32111.3026247507</v>
      </c>
      <c r="O440" s="17">
        <v>32081.925974661659</v>
      </c>
      <c r="P440" s="17">
        <v>2.0051203734163536</v>
      </c>
      <c r="Q440" s="15" t="s">
        <v>60</v>
      </c>
      <c r="R440" s="15" t="s">
        <v>83</v>
      </c>
      <c r="S440" s="17">
        <v>16000</v>
      </c>
      <c r="T440" s="15" t="s">
        <v>59</v>
      </c>
      <c r="U440" s="17">
        <v>1.9780199999999999</v>
      </c>
      <c r="V440" s="17" t="s">
        <v>62</v>
      </c>
      <c r="W440" s="17">
        <v>8897.92</v>
      </c>
      <c r="X440" s="17">
        <v>40979.845974661657</v>
      </c>
      <c r="Y440" s="15" t="s">
        <v>1018</v>
      </c>
      <c r="Z440" s="15" t="s">
        <v>64</v>
      </c>
      <c r="AA440" s="15" t="s">
        <v>65</v>
      </c>
      <c r="AB440" s="15" t="s">
        <v>118</v>
      </c>
      <c r="AC440" s="15" t="s">
        <v>490</v>
      </c>
      <c r="AD440" s="15" t="s">
        <v>108</v>
      </c>
      <c r="AE440" s="15" t="s">
        <v>491</v>
      </c>
      <c r="AF440" s="15" t="s">
        <v>492</v>
      </c>
      <c r="AG440" s="15" t="s">
        <v>493</v>
      </c>
      <c r="AH440" s="15" t="s">
        <v>57</v>
      </c>
      <c r="AI440" s="15" t="s">
        <v>57</v>
      </c>
      <c r="AJ440" s="10" t="s">
        <v>57</v>
      </c>
      <c r="AK440" s="15" t="s">
        <v>73</v>
      </c>
      <c r="AL440" s="15" t="s">
        <v>74</v>
      </c>
      <c r="AM440" s="15" t="s">
        <v>57</v>
      </c>
      <c r="AN440" s="15" t="s">
        <v>76</v>
      </c>
      <c r="AO440" s="15" t="s">
        <v>487</v>
      </c>
      <c r="AP440" s="15" t="s">
        <v>287</v>
      </c>
      <c r="AQ440" s="15" t="s">
        <v>488</v>
      </c>
      <c r="AR440" s="15" t="s">
        <v>57</v>
      </c>
      <c r="AS440" s="15" t="s">
        <v>489</v>
      </c>
      <c r="AT440" s="15" t="s">
        <v>57</v>
      </c>
      <c r="AU440" s="15" t="s">
        <v>118</v>
      </c>
      <c r="AV440" s="15" t="s">
        <v>490</v>
      </c>
      <c r="AW440" s="15" t="s">
        <v>108</v>
      </c>
      <c r="AX440" s="15" t="s">
        <v>491</v>
      </c>
      <c r="AY440" s="15" t="s">
        <v>492</v>
      </c>
      <c r="AZ440" s="14">
        <v>48814199</v>
      </c>
      <c r="BA440" s="14" t="s">
        <v>78</v>
      </c>
    </row>
    <row r="441" spans="1:53" hidden="1" x14ac:dyDescent="0.25">
      <c r="A441" s="16">
        <v>44441</v>
      </c>
      <c r="B441" s="15" t="s">
        <v>52</v>
      </c>
      <c r="C441" s="15" t="s">
        <v>1025</v>
      </c>
      <c r="D441" s="15" t="s">
        <v>1026</v>
      </c>
      <c r="E441" s="15" t="s">
        <v>1027</v>
      </c>
      <c r="F441" s="15" t="s">
        <v>1028</v>
      </c>
      <c r="G441" s="15" t="s">
        <v>57</v>
      </c>
      <c r="H441" s="15" t="s">
        <v>215</v>
      </c>
      <c r="I441" s="15" t="s">
        <v>57</v>
      </c>
      <c r="J441" s="17">
        <v>32000</v>
      </c>
      <c r="K441" s="15" t="s">
        <v>59</v>
      </c>
      <c r="L441" s="17">
        <v>1.9360717898625288</v>
      </c>
      <c r="M441" s="17">
        <v>26.112500972583746</v>
      </c>
      <c r="N441" s="11">
        <f t="shared" si="6"/>
        <v>61981.409776573499</v>
      </c>
      <c r="O441" s="17">
        <v>61953.058189655407</v>
      </c>
      <c r="P441" s="17">
        <v>1.9360330684267315</v>
      </c>
      <c r="Q441" s="15" t="s">
        <v>60</v>
      </c>
      <c r="R441" s="15" t="s">
        <v>183</v>
      </c>
      <c r="S441" s="17">
        <v>32000</v>
      </c>
      <c r="T441" s="15" t="s">
        <v>59</v>
      </c>
      <c r="U441" s="17">
        <v>1.00000019243745</v>
      </c>
      <c r="V441" s="17" t="s">
        <v>62</v>
      </c>
      <c r="W441" s="17">
        <v>16177.5</v>
      </c>
      <c r="X441" s="17">
        <v>78130.558189655407</v>
      </c>
      <c r="Y441" s="15" t="s">
        <v>1018</v>
      </c>
      <c r="Z441" s="15" t="s">
        <v>64</v>
      </c>
      <c r="AA441" s="15" t="s">
        <v>65</v>
      </c>
      <c r="AB441" s="15" t="s">
        <v>118</v>
      </c>
      <c r="AC441" s="15" t="s">
        <v>129</v>
      </c>
      <c r="AD441" s="15" t="s">
        <v>108</v>
      </c>
      <c r="AE441" s="15" t="s">
        <v>1029</v>
      </c>
      <c r="AF441" s="15" t="s">
        <v>1030</v>
      </c>
      <c r="AG441" s="15" t="s">
        <v>1031</v>
      </c>
      <c r="AH441" s="15" t="s">
        <v>57</v>
      </c>
      <c r="AI441" s="15" t="s">
        <v>57</v>
      </c>
      <c r="AJ441" s="10" t="s">
        <v>57</v>
      </c>
      <c r="AK441" s="15" t="s">
        <v>73</v>
      </c>
      <c r="AL441" s="15" t="s">
        <v>74</v>
      </c>
      <c r="AM441" s="15" t="s">
        <v>57</v>
      </c>
      <c r="AN441" s="15" t="s">
        <v>76</v>
      </c>
      <c r="AO441" s="15" t="s">
        <v>1026</v>
      </c>
      <c r="AP441" s="15" t="s">
        <v>1027</v>
      </c>
      <c r="AQ441" s="15" t="s">
        <v>1028</v>
      </c>
      <c r="AR441" s="15" t="s">
        <v>57</v>
      </c>
      <c r="AS441" s="15" t="s">
        <v>215</v>
      </c>
      <c r="AT441" s="15" t="s">
        <v>57</v>
      </c>
      <c r="AU441" s="15" t="s">
        <v>118</v>
      </c>
      <c r="AV441" s="15" t="s">
        <v>129</v>
      </c>
      <c r="AW441" s="15" t="s">
        <v>108</v>
      </c>
      <c r="AX441" s="15" t="s">
        <v>1029</v>
      </c>
      <c r="AY441" s="15" t="s">
        <v>1030</v>
      </c>
      <c r="AZ441" s="14">
        <v>48773493</v>
      </c>
      <c r="BA441" s="14" t="s">
        <v>78</v>
      </c>
    </row>
    <row r="442" spans="1:53" hidden="1" x14ac:dyDescent="0.25">
      <c r="A442" s="16">
        <v>44442</v>
      </c>
      <c r="B442" s="15" t="s">
        <v>52</v>
      </c>
      <c r="C442" s="15" t="s">
        <v>1032</v>
      </c>
      <c r="D442" s="15" t="s">
        <v>581</v>
      </c>
      <c r="E442" s="15" t="s">
        <v>180</v>
      </c>
      <c r="F442" s="15" t="s">
        <v>582</v>
      </c>
      <c r="G442" s="15" t="s">
        <v>57</v>
      </c>
      <c r="H442" s="15" t="s">
        <v>934</v>
      </c>
      <c r="I442" s="15" t="s">
        <v>57</v>
      </c>
      <c r="J442" s="17">
        <v>16000</v>
      </c>
      <c r="K442" s="15" t="s">
        <v>59</v>
      </c>
      <c r="L442" s="17">
        <v>1.8539413111311702</v>
      </c>
      <c r="M442" s="17">
        <v>26.112500923463354</v>
      </c>
      <c r="N442" s="11">
        <f t="shared" si="6"/>
        <v>29690.173479022189</v>
      </c>
      <c r="O442" s="17">
        <v>29662.467716879164</v>
      </c>
      <c r="P442" s="17">
        <v>1.8539042323049477</v>
      </c>
      <c r="Q442" s="15" t="s">
        <v>60</v>
      </c>
      <c r="R442" s="15" t="s">
        <v>183</v>
      </c>
      <c r="S442" s="17">
        <v>16000</v>
      </c>
      <c r="T442" s="15" t="s">
        <v>59</v>
      </c>
      <c r="U442" s="17">
        <v>1.7982</v>
      </c>
      <c r="V442" s="17" t="s">
        <v>62</v>
      </c>
      <c r="W442" s="17">
        <v>7745.62</v>
      </c>
      <c r="X442" s="17">
        <v>37408.087716879163</v>
      </c>
      <c r="Y442" s="15" t="s">
        <v>1018</v>
      </c>
      <c r="Z442" s="15" t="s">
        <v>64</v>
      </c>
      <c r="AA442" s="15" t="s">
        <v>65</v>
      </c>
      <c r="AB442" s="15" t="s">
        <v>583</v>
      </c>
      <c r="AC442" s="15" t="s">
        <v>584</v>
      </c>
      <c r="AD442" s="15" t="s">
        <v>108</v>
      </c>
      <c r="AE442" s="15" t="s">
        <v>585</v>
      </c>
      <c r="AF442" s="15" t="s">
        <v>586</v>
      </c>
      <c r="AG442" s="15" t="s">
        <v>587</v>
      </c>
      <c r="AH442" s="15" t="s">
        <v>57</v>
      </c>
      <c r="AI442" s="15" t="s">
        <v>57</v>
      </c>
      <c r="AJ442" s="10" t="s">
        <v>57</v>
      </c>
      <c r="AK442" s="15" t="s">
        <v>73</v>
      </c>
      <c r="AL442" s="15" t="s">
        <v>74</v>
      </c>
      <c r="AM442" s="15" t="s">
        <v>57</v>
      </c>
      <c r="AN442" s="15" t="s">
        <v>76</v>
      </c>
      <c r="AO442" s="15" t="s">
        <v>581</v>
      </c>
      <c r="AP442" s="15" t="s">
        <v>180</v>
      </c>
      <c r="AQ442" s="15" t="s">
        <v>582</v>
      </c>
      <c r="AR442" s="15" t="s">
        <v>57</v>
      </c>
      <c r="AS442" s="15" t="s">
        <v>934</v>
      </c>
      <c r="AT442" s="15" t="s">
        <v>57</v>
      </c>
      <c r="AU442" s="15" t="s">
        <v>583</v>
      </c>
      <c r="AV442" s="15" t="s">
        <v>584</v>
      </c>
      <c r="AW442" s="15" t="s">
        <v>108</v>
      </c>
      <c r="AX442" s="15" t="s">
        <v>585</v>
      </c>
      <c r="AY442" s="15" t="s">
        <v>586</v>
      </c>
      <c r="AZ442" s="14">
        <v>45895533</v>
      </c>
      <c r="BA442" s="14" t="s">
        <v>78</v>
      </c>
    </row>
    <row r="443" spans="1:53" hidden="1" x14ac:dyDescent="0.25">
      <c r="A443" s="16">
        <v>44442</v>
      </c>
      <c r="B443" s="15" t="s">
        <v>52</v>
      </c>
      <c r="C443" s="15" t="s">
        <v>1033</v>
      </c>
      <c r="D443" s="15" t="s">
        <v>735</v>
      </c>
      <c r="E443" s="15" t="s">
        <v>579</v>
      </c>
      <c r="F443" s="15" t="s">
        <v>736</v>
      </c>
      <c r="G443" s="15" t="s">
        <v>57</v>
      </c>
      <c r="H443" s="15" t="s">
        <v>215</v>
      </c>
      <c r="I443" s="15" t="s">
        <v>57</v>
      </c>
      <c r="J443" s="17">
        <v>16000</v>
      </c>
      <c r="K443" s="15" t="s">
        <v>59</v>
      </c>
      <c r="L443" s="17">
        <v>1.5449510926093084</v>
      </c>
      <c r="M443" s="17">
        <v>26.112500000000001</v>
      </c>
      <c r="N443" s="11">
        <f t="shared" si="6"/>
        <v>24746.329981748935</v>
      </c>
      <c r="O443" s="17">
        <v>24718.723097399299</v>
      </c>
      <c r="P443" s="17">
        <v>1.5449201935874561</v>
      </c>
      <c r="Q443" s="15" t="s">
        <v>60</v>
      </c>
      <c r="R443" s="15" t="s">
        <v>183</v>
      </c>
      <c r="S443" s="17">
        <v>16000</v>
      </c>
      <c r="T443" s="15" t="s">
        <v>59</v>
      </c>
      <c r="U443" s="17">
        <v>1.4984999999999999</v>
      </c>
      <c r="V443" s="17" t="s">
        <v>62</v>
      </c>
      <c r="W443" s="17">
        <v>6454.68</v>
      </c>
      <c r="X443" s="17">
        <v>31173.403097399299</v>
      </c>
      <c r="Y443" s="15" t="s">
        <v>1018</v>
      </c>
      <c r="Z443" s="15" t="s">
        <v>64</v>
      </c>
      <c r="AA443" s="15" t="s">
        <v>65</v>
      </c>
      <c r="AB443" s="15" t="s">
        <v>118</v>
      </c>
      <c r="AC443" s="15" t="s">
        <v>530</v>
      </c>
      <c r="AD443" s="15" t="s">
        <v>108</v>
      </c>
      <c r="AE443" s="15" t="s">
        <v>737</v>
      </c>
      <c r="AF443" s="15" t="s">
        <v>738</v>
      </c>
      <c r="AG443" s="15" t="s">
        <v>739</v>
      </c>
      <c r="AH443" s="15" t="s">
        <v>57</v>
      </c>
      <c r="AI443" s="15" t="s">
        <v>57</v>
      </c>
      <c r="AJ443" s="10" t="s">
        <v>57</v>
      </c>
      <c r="AK443" s="15" t="s">
        <v>73</v>
      </c>
      <c r="AL443" s="15" t="s">
        <v>74</v>
      </c>
      <c r="AM443" s="15" t="s">
        <v>57</v>
      </c>
      <c r="AN443" s="15" t="s">
        <v>76</v>
      </c>
      <c r="AO443" s="15" t="s">
        <v>735</v>
      </c>
      <c r="AP443" s="15" t="s">
        <v>579</v>
      </c>
      <c r="AQ443" s="15" t="s">
        <v>736</v>
      </c>
      <c r="AR443" s="15" t="s">
        <v>57</v>
      </c>
      <c r="AS443" s="15" t="s">
        <v>215</v>
      </c>
      <c r="AT443" s="15" t="s">
        <v>57</v>
      </c>
      <c r="AU443" s="15" t="s">
        <v>118</v>
      </c>
      <c r="AV443" s="15" t="s">
        <v>530</v>
      </c>
      <c r="AW443" s="15" t="s">
        <v>108</v>
      </c>
      <c r="AX443" s="15" t="s">
        <v>737</v>
      </c>
      <c r="AY443" s="15" t="s">
        <v>738</v>
      </c>
      <c r="AZ443" s="14">
        <v>45983925</v>
      </c>
      <c r="BA443" s="14" t="s">
        <v>78</v>
      </c>
    </row>
    <row r="444" spans="1:53" hidden="1" x14ac:dyDescent="0.25">
      <c r="A444" s="16">
        <v>44442</v>
      </c>
      <c r="B444" s="15" t="s">
        <v>52</v>
      </c>
      <c r="C444" s="15" t="s">
        <v>836</v>
      </c>
      <c r="D444" s="15" t="s">
        <v>501</v>
      </c>
      <c r="E444" s="15" t="s">
        <v>214</v>
      </c>
      <c r="F444" s="15" t="s">
        <v>502</v>
      </c>
      <c r="G444" s="15" t="s">
        <v>57</v>
      </c>
      <c r="H444" s="15" t="s">
        <v>215</v>
      </c>
      <c r="I444" s="15" t="s">
        <v>57</v>
      </c>
      <c r="J444" s="17">
        <v>48000</v>
      </c>
      <c r="K444" s="15" t="s">
        <v>59</v>
      </c>
      <c r="L444" s="17">
        <v>1.8333419632297128</v>
      </c>
      <c r="M444" s="17">
        <v>26.112499937744044</v>
      </c>
      <c r="N444" s="11">
        <f t="shared" si="6"/>
        <v>88027.526734963962</v>
      </c>
      <c r="O444" s="17">
        <v>87998.654226741506</v>
      </c>
      <c r="P444" s="17">
        <v>1.8333052963904481</v>
      </c>
      <c r="Q444" s="15" t="s">
        <v>60</v>
      </c>
      <c r="R444" s="15" t="s">
        <v>183</v>
      </c>
      <c r="S444" s="17">
        <v>48000</v>
      </c>
      <c r="T444" s="15" t="s">
        <v>59</v>
      </c>
      <c r="U444" s="17">
        <v>1.0000002727489501</v>
      </c>
      <c r="V444" s="17" t="s">
        <v>62</v>
      </c>
      <c r="W444" s="17">
        <v>22978.65</v>
      </c>
      <c r="X444" s="17">
        <v>110977.30422674151</v>
      </c>
      <c r="Y444" s="15" t="s">
        <v>1018</v>
      </c>
      <c r="Z444" s="15" t="s">
        <v>64</v>
      </c>
      <c r="AA444" s="15" t="s">
        <v>65</v>
      </c>
      <c r="AB444" s="15" t="s">
        <v>118</v>
      </c>
      <c r="AC444" s="15" t="s">
        <v>119</v>
      </c>
      <c r="AD444" s="15" t="s">
        <v>108</v>
      </c>
      <c r="AE444" s="15" t="s">
        <v>503</v>
      </c>
      <c r="AF444" s="15" t="s">
        <v>57</v>
      </c>
      <c r="AG444" s="15" t="s">
        <v>504</v>
      </c>
      <c r="AH444" s="15" t="s">
        <v>57</v>
      </c>
      <c r="AI444" s="15" t="s">
        <v>57</v>
      </c>
      <c r="AJ444" s="10" t="s">
        <v>57</v>
      </c>
      <c r="AK444" s="15" t="s">
        <v>73</v>
      </c>
      <c r="AL444" s="15" t="s">
        <v>74</v>
      </c>
      <c r="AM444" s="15" t="s">
        <v>57</v>
      </c>
      <c r="AN444" s="15" t="s">
        <v>76</v>
      </c>
      <c r="AO444" s="15" t="s">
        <v>501</v>
      </c>
      <c r="AP444" s="15" t="s">
        <v>214</v>
      </c>
      <c r="AQ444" s="15" t="s">
        <v>502</v>
      </c>
      <c r="AR444" s="15" t="s">
        <v>57</v>
      </c>
      <c r="AS444" s="15" t="s">
        <v>215</v>
      </c>
      <c r="AT444" s="15" t="s">
        <v>57</v>
      </c>
      <c r="AU444" s="15" t="s">
        <v>118</v>
      </c>
      <c r="AV444" s="15" t="s">
        <v>119</v>
      </c>
      <c r="AW444" s="15" t="s">
        <v>108</v>
      </c>
      <c r="AX444" s="15" t="s">
        <v>503</v>
      </c>
      <c r="AY444" s="15" t="s">
        <v>57</v>
      </c>
      <c r="AZ444" s="14">
        <v>45821276</v>
      </c>
      <c r="BA444" s="14" t="s">
        <v>78</v>
      </c>
    </row>
    <row r="445" spans="1:53" hidden="1" x14ac:dyDescent="0.25">
      <c r="A445" s="16">
        <v>44442</v>
      </c>
      <c r="B445" s="15" t="s">
        <v>52</v>
      </c>
      <c r="C445" s="15" t="s">
        <v>836</v>
      </c>
      <c r="D445" s="15" t="s">
        <v>1020</v>
      </c>
      <c r="E445" s="15" t="s">
        <v>577</v>
      </c>
      <c r="F445" s="15" t="s">
        <v>1021</v>
      </c>
      <c r="G445" s="15" t="s">
        <v>57</v>
      </c>
      <c r="H445" s="15" t="s">
        <v>215</v>
      </c>
      <c r="I445" s="15" t="s">
        <v>57</v>
      </c>
      <c r="J445" s="17">
        <v>16000</v>
      </c>
      <c r="K445" s="15" t="s">
        <v>59</v>
      </c>
      <c r="L445" s="17">
        <v>2.0290357682935589</v>
      </c>
      <c r="M445" s="17">
        <v>26.112498649962195</v>
      </c>
      <c r="N445" s="11">
        <f t="shared" si="6"/>
        <v>32491.684791346906</v>
      </c>
      <c r="O445" s="17">
        <v>32463.923001251085</v>
      </c>
      <c r="P445" s="17">
        <v>2.0289951875781926</v>
      </c>
      <c r="Q445" s="15" t="s">
        <v>60</v>
      </c>
      <c r="R445" s="15" t="s">
        <v>183</v>
      </c>
      <c r="S445" s="17">
        <v>16000</v>
      </c>
      <c r="T445" s="15" t="s">
        <v>59</v>
      </c>
      <c r="U445" s="17">
        <v>1.9680299999999999</v>
      </c>
      <c r="V445" s="17" t="s">
        <v>62</v>
      </c>
      <c r="W445" s="17">
        <v>8477.14</v>
      </c>
      <c r="X445" s="17">
        <v>40941.063001251081</v>
      </c>
      <c r="Y445" s="15" t="s">
        <v>1018</v>
      </c>
      <c r="Z445" s="15" t="s">
        <v>64</v>
      </c>
      <c r="AA445" s="15" t="s">
        <v>65</v>
      </c>
      <c r="AB445" s="15" t="s">
        <v>118</v>
      </c>
      <c r="AC445" s="15" t="s">
        <v>424</v>
      </c>
      <c r="AD445" s="15" t="s">
        <v>130</v>
      </c>
      <c r="AE445" s="15" t="s">
        <v>1022</v>
      </c>
      <c r="AF445" s="15" t="s">
        <v>1023</v>
      </c>
      <c r="AG445" s="15" t="s">
        <v>1024</v>
      </c>
      <c r="AH445" s="15" t="s">
        <v>57</v>
      </c>
      <c r="AI445" s="15" t="s">
        <v>57</v>
      </c>
      <c r="AJ445" s="10" t="s">
        <v>57</v>
      </c>
      <c r="AK445" s="15" t="s">
        <v>73</v>
      </c>
      <c r="AL445" s="15" t="s">
        <v>74</v>
      </c>
      <c r="AM445" s="15" t="s">
        <v>57</v>
      </c>
      <c r="AN445" s="15" t="s">
        <v>76</v>
      </c>
      <c r="AO445" s="15" t="s">
        <v>1020</v>
      </c>
      <c r="AP445" s="15" t="s">
        <v>577</v>
      </c>
      <c r="AQ445" s="15" t="s">
        <v>1021</v>
      </c>
      <c r="AR445" s="15" t="s">
        <v>57</v>
      </c>
      <c r="AS445" s="15" t="s">
        <v>215</v>
      </c>
      <c r="AT445" s="15" t="s">
        <v>57</v>
      </c>
      <c r="AU445" s="15" t="s">
        <v>118</v>
      </c>
      <c r="AV445" s="15" t="s">
        <v>424</v>
      </c>
      <c r="AW445" s="15" t="s">
        <v>130</v>
      </c>
      <c r="AX445" s="15" t="s">
        <v>1022</v>
      </c>
      <c r="AY445" s="15" t="s">
        <v>1023</v>
      </c>
      <c r="AZ445" s="14">
        <v>45939469</v>
      </c>
      <c r="BA445" s="14" t="s">
        <v>78</v>
      </c>
    </row>
    <row r="446" spans="1:53" hidden="1" x14ac:dyDescent="0.25">
      <c r="A446" s="16">
        <v>44442</v>
      </c>
      <c r="B446" s="15" t="s">
        <v>52</v>
      </c>
      <c r="C446" s="15" t="s">
        <v>859</v>
      </c>
      <c r="D446" s="15" t="s">
        <v>54</v>
      </c>
      <c r="E446" s="15" t="s">
        <v>137</v>
      </c>
      <c r="F446" s="15" t="s">
        <v>56</v>
      </c>
      <c r="G446" s="15" t="s">
        <v>57</v>
      </c>
      <c r="H446" s="15" t="s">
        <v>139</v>
      </c>
      <c r="I446" s="15" t="s">
        <v>57</v>
      </c>
      <c r="J446" s="17">
        <v>21430</v>
      </c>
      <c r="K446" s="15" t="s">
        <v>59</v>
      </c>
      <c r="L446" s="17">
        <v>1.7548891020401511</v>
      </c>
      <c r="M446" s="17">
        <v>0</v>
      </c>
      <c r="N446" s="11">
        <f t="shared" si="6"/>
        <v>37608.273456720439</v>
      </c>
      <c r="O446" s="17">
        <v>37606.521311251301</v>
      </c>
      <c r="P446" s="17">
        <v>1.7548540042581102</v>
      </c>
      <c r="Q446" s="15" t="s">
        <v>60</v>
      </c>
      <c r="R446" s="15" t="s">
        <v>140</v>
      </c>
      <c r="S446" s="17">
        <v>21430</v>
      </c>
      <c r="T446" s="15" t="s">
        <v>59</v>
      </c>
      <c r="U446" s="17">
        <v>1.639359</v>
      </c>
      <c r="V446" s="17" t="s">
        <v>62</v>
      </c>
      <c r="W446" s="17">
        <v>0</v>
      </c>
      <c r="X446" s="17">
        <v>37606.521311251301</v>
      </c>
      <c r="Y446" s="15" t="s">
        <v>1018</v>
      </c>
      <c r="Z446" s="15" t="s">
        <v>64</v>
      </c>
      <c r="AA446" s="15" t="s">
        <v>65</v>
      </c>
      <c r="AB446" s="15" t="s">
        <v>66</v>
      </c>
      <c r="AC446" s="15" t="s">
        <v>67</v>
      </c>
      <c r="AD446" s="15" t="s">
        <v>68</v>
      </c>
      <c r="AE446" s="15" t="s">
        <v>69</v>
      </c>
      <c r="AF446" s="15" t="s">
        <v>70</v>
      </c>
      <c r="AG446" s="15" t="s">
        <v>71</v>
      </c>
      <c r="AH446" s="15" t="s">
        <v>57</v>
      </c>
      <c r="AI446" s="15" t="s">
        <v>57</v>
      </c>
      <c r="AJ446" s="10" t="s">
        <v>57</v>
      </c>
      <c r="AK446" s="15" t="s">
        <v>73</v>
      </c>
      <c r="AL446" s="15" t="s">
        <v>74</v>
      </c>
      <c r="AM446" s="15" t="s">
        <v>57</v>
      </c>
      <c r="AN446" s="15" t="s">
        <v>76</v>
      </c>
      <c r="AO446" s="15" t="s">
        <v>54</v>
      </c>
      <c r="AP446" s="15" t="s">
        <v>137</v>
      </c>
      <c r="AQ446" s="15" t="s">
        <v>56</v>
      </c>
      <c r="AR446" s="15" t="s">
        <v>57</v>
      </c>
      <c r="AS446" s="15" t="s">
        <v>139</v>
      </c>
      <c r="AT446" s="15" t="s">
        <v>57</v>
      </c>
      <c r="AU446" s="15" t="s">
        <v>66</v>
      </c>
      <c r="AV446" s="15" t="s">
        <v>67</v>
      </c>
      <c r="AW446" s="15" t="s">
        <v>68</v>
      </c>
      <c r="AX446" s="15" t="s">
        <v>69</v>
      </c>
      <c r="AY446" s="15" t="s">
        <v>70</v>
      </c>
      <c r="AZ446" s="14">
        <v>48845879</v>
      </c>
      <c r="BA446" s="14" t="s">
        <v>78</v>
      </c>
    </row>
    <row r="447" spans="1:53" hidden="1" x14ac:dyDescent="0.25">
      <c r="A447" s="16">
        <v>44442</v>
      </c>
      <c r="B447" s="15" t="s">
        <v>52</v>
      </c>
      <c r="C447" s="15" t="s">
        <v>861</v>
      </c>
      <c r="D447" s="15" t="s">
        <v>230</v>
      </c>
      <c r="E447" s="15" t="s">
        <v>231</v>
      </c>
      <c r="F447" s="15" t="s">
        <v>232</v>
      </c>
      <c r="G447" s="15" t="s">
        <v>57</v>
      </c>
      <c r="H447" s="15" t="s">
        <v>57</v>
      </c>
      <c r="I447" s="15" t="s">
        <v>57</v>
      </c>
      <c r="J447" s="17">
        <v>16800</v>
      </c>
      <c r="K447" s="15" t="s">
        <v>59</v>
      </c>
      <c r="L447" s="17">
        <v>2.1165829968747527</v>
      </c>
      <c r="M447" s="17">
        <v>24.489997861493826</v>
      </c>
      <c r="N447" s="11">
        <f t="shared" si="6"/>
        <v>35584.08434535734</v>
      </c>
      <c r="O447" s="17">
        <v>35557.883175608898</v>
      </c>
      <c r="P447" s="17">
        <v>2.1165406652148153</v>
      </c>
      <c r="Q447" s="15" t="s">
        <v>60</v>
      </c>
      <c r="R447" s="15" t="s">
        <v>161</v>
      </c>
      <c r="S447" s="17">
        <v>16800</v>
      </c>
      <c r="T447" s="15" t="s">
        <v>59</v>
      </c>
      <c r="U447" s="17">
        <v>2.0000000791487502</v>
      </c>
      <c r="V447" s="17" t="s">
        <v>62</v>
      </c>
      <c r="W447" s="17">
        <v>8708.1299999999992</v>
      </c>
      <c r="X447" s="17">
        <v>44266.013175608896</v>
      </c>
      <c r="Y447" s="15" t="s">
        <v>1018</v>
      </c>
      <c r="Z447" s="15" t="s">
        <v>64</v>
      </c>
      <c r="AA447" s="15" t="s">
        <v>65</v>
      </c>
      <c r="AB447" s="15" t="s">
        <v>106</v>
      </c>
      <c r="AC447" s="15" t="s">
        <v>233</v>
      </c>
      <c r="AD447" s="15" t="s">
        <v>108</v>
      </c>
      <c r="AE447" s="15" t="s">
        <v>234</v>
      </c>
      <c r="AF447" s="15" t="s">
        <v>235</v>
      </c>
      <c r="AG447" s="15" t="s">
        <v>236</v>
      </c>
      <c r="AH447" s="15" t="s">
        <v>57</v>
      </c>
      <c r="AI447" s="15" t="s">
        <v>57</v>
      </c>
      <c r="AJ447" s="10" t="s">
        <v>57</v>
      </c>
      <c r="AK447" s="15" t="s">
        <v>73</v>
      </c>
      <c r="AL447" s="15" t="s">
        <v>74</v>
      </c>
      <c r="AM447" s="15" t="s">
        <v>57</v>
      </c>
      <c r="AN447" s="15" t="s">
        <v>76</v>
      </c>
      <c r="AO447" s="15" t="s">
        <v>230</v>
      </c>
      <c r="AP447" s="15" t="s">
        <v>231</v>
      </c>
      <c r="AQ447" s="15" t="s">
        <v>232</v>
      </c>
      <c r="AR447" s="15" t="s">
        <v>57</v>
      </c>
      <c r="AS447" s="15" t="s">
        <v>57</v>
      </c>
      <c r="AT447" s="15" t="s">
        <v>57</v>
      </c>
      <c r="AU447" s="15" t="s">
        <v>106</v>
      </c>
      <c r="AV447" s="15" t="s">
        <v>233</v>
      </c>
      <c r="AW447" s="15" t="s">
        <v>108</v>
      </c>
      <c r="AX447" s="15" t="s">
        <v>234</v>
      </c>
      <c r="AY447" s="15" t="s">
        <v>235</v>
      </c>
      <c r="AZ447" s="14">
        <v>48781185</v>
      </c>
      <c r="BA447" s="14" t="s">
        <v>78</v>
      </c>
    </row>
    <row r="448" spans="1:53" hidden="1" x14ac:dyDescent="0.25">
      <c r="A448" s="16">
        <v>44442</v>
      </c>
      <c r="B448" s="15" t="s">
        <v>52</v>
      </c>
      <c r="C448" s="15" t="s">
        <v>1025</v>
      </c>
      <c r="D448" s="15" t="s">
        <v>1026</v>
      </c>
      <c r="E448" s="15" t="s">
        <v>1027</v>
      </c>
      <c r="F448" s="15" t="s">
        <v>1028</v>
      </c>
      <c r="G448" s="15" t="s">
        <v>57</v>
      </c>
      <c r="H448" s="15" t="s">
        <v>215</v>
      </c>
      <c r="I448" s="15" t="s">
        <v>57</v>
      </c>
      <c r="J448" s="17">
        <v>16000</v>
      </c>
      <c r="K448" s="15" t="s">
        <v>59</v>
      </c>
      <c r="L448" s="17">
        <v>1.9363387027370003</v>
      </c>
      <c r="M448" s="17">
        <v>26.11249876216614</v>
      </c>
      <c r="N448" s="11">
        <f t="shared" si="6"/>
        <v>31008.531742554169</v>
      </c>
      <c r="O448" s="17">
        <v>30980.799615407126</v>
      </c>
      <c r="P448" s="17">
        <v>1.9362999759629453</v>
      </c>
      <c r="Q448" s="15" t="s">
        <v>60</v>
      </c>
      <c r="R448" s="15" t="s">
        <v>183</v>
      </c>
      <c r="S448" s="17">
        <v>16000</v>
      </c>
      <c r="T448" s="15" t="s">
        <v>59</v>
      </c>
      <c r="U448" s="17">
        <v>1.00000019243745</v>
      </c>
      <c r="V448" s="17" t="s">
        <v>62</v>
      </c>
      <c r="W448" s="17">
        <v>8089.86</v>
      </c>
      <c r="X448" s="17">
        <v>39070.659615407123</v>
      </c>
      <c r="Y448" s="15" t="s">
        <v>1018</v>
      </c>
      <c r="Z448" s="15" t="s">
        <v>64</v>
      </c>
      <c r="AA448" s="15" t="s">
        <v>65</v>
      </c>
      <c r="AB448" s="15" t="s">
        <v>118</v>
      </c>
      <c r="AC448" s="15" t="s">
        <v>129</v>
      </c>
      <c r="AD448" s="15" t="s">
        <v>108</v>
      </c>
      <c r="AE448" s="15" t="s">
        <v>1029</v>
      </c>
      <c r="AF448" s="15" t="s">
        <v>1030</v>
      </c>
      <c r="AG448" s="15" t="s">
        <v>1031</v>
      </c>
      <c r="AH448" s="15" t="s">
        <v>57</v>
      </c>
      <c r="AI448" s="15" t="s">
        <v>57</v>
      </c>
      <c r="AJ448" s="10" t="s">
        <v>57</v>
      </c>
      <c r="AK448" s="15" t="s">
        <v>73</v>
      </c>
      <c r="AL448" s="15" t="s">
        <v>74</v>
      </c>
      <c r="AM448" s="15" t="s">
        <v>57</v>
      </c>
      <c r="AN448" s="15" t="s">
        <v>76</v>
      </c>
      <c r="AO448" s="15" t="s">
        <v>1026</v>
      </c>
      <c r="AP448" s="15" t="s">
        <v>1027</v>
      </c>
      <c r="AQ448" s="15" t="s">
        <v>1028</v>
      </c>
      <c r="AR448" s="15" t="s">
        <v>57</v>
      </c>
      <c r="AS448" s="15" t="s">
        <v>215</v>
      </c>
      <c r="AT448" s="15" t="s">
        <v>57</v>
      </c>
      <c r="AU448" s="15" t="s">
        <v>118</v>
      </c>
      <c r="AV448" s="15" t="s">
        <v>129</v>
      </c>
      <c r="AW448" s="15" t="s">
        <v>108</v>
      </c>
      <c r="AX448" s="15" t="s">
        <v>1029</v>
      </c>
      <c r="AY448" s="15" t="s">
        <v>1030</v>
      </c>
      <c r="AZ448" s="14">
        <v>45924218</v>
      </c>
      <c r="BA448" s="14" t="s">
        <v>78</v>
      </c>
    </row>
    <row r="449" spans="1:53" hidden="1" x14ac:dyDescent="0.25">
      <c r="A449" s="16">
        <v>44442</v>
      </c>
      <c r="B449" s="15" t="s">
        <v>52</v>
      </c>
      <c r="C449" s="15" t="s">
        <v>836</v>
      </c>
      <c r="D449" s="15" t="s">
        <v>570</v>
      </c>
      <c r="E449" s="15" t="s">
        <v>579</v>
      </c>
      <c r="F449" s="15" t="s">
        <v>571</v>
      </c>
      <c r="G449" s="15" t="s">
        <v>57</v>
      </c>
      <c r="H449" s="15" t="s">
        <v>215</v>
      </c>
      <c r="I449" s="15" t="s">
        <v>57</v>
      </c>
      <c r="J449" s="17">
        <v>32000</v>
      </c>
      <c r="K449" s="15" t="s">
        <v>59</v>
      </c>
      <c r="L449" s="17">
        <v>1.6170488102644096</v>
      </c>
      <c r="M449" s="17">
        <v>26.112500423499117</v>
      </c>
      <c r="N449" s="11">
        <f t="shared" si="6"/>
        <v>51772.674428884609</v>
      </c>
      <c r="O449" s="17">
        <v>51744.527017222536</v>
      </c>
      <c r="P449" s="17">
        <v>1.6170164692882043</v>
      </c>
      <c r="Q449" s="15" t="s">
        <v>60</v>
      </c>
      <c r="R449" s="15" t="s">
        <v>183</v>
      </c>
      <c r="S449" s="17">
        <v>32000</v>
      </c>
      <c r="T449" s="15" t="s">
        <v>59</v>
      </c>
      <c r="U449" s="17">
        <v>1.56843</v>
      </c>
      <c r="V449" s="17" t="s">
        <v>62</v>
      </c>
      <c r="W449" s="17">
        <v>13511.79</v>
      </c>
      <c r="X449" s="17">
        <v>65256.317017222536</v>
      </c>
      <c r="Y449" s="15" t="s">
        <v>1018</v>
      </c>
      <c r="Z449" s="15" t="s">
        <v>64</v>
      </c>
      <c r="AA449" s="15" t="s">
        <v>65</v>
      </c>
      <c r="AB449" s="15" t="s">
        <v>572</v>
      </c>
      <c r="AC449" s="15" t="s">
        <v>129</v>
      </c>
      <c r="AD449" s="15" t="s">
        <v>108</v>
      </c>
      <c r="AE449" s="15" t="s">
        <v>573</v>
      </c>
      <c r="AF449" s="15" t="s">
        <v>574</v>
      </c>
      <c r="AG449" s="15" t="s">
        <v>575</v>
      </c>
      <c r="AH449" s="15" t="s">
        <v>57</v>
      </c>
      <c r="AI449" s="15" t="s">
        <v>57</v>
      </c>
      <c r="AJ449" s="10" t="s">
        <v>57</v>
      </c>
      <c r="AK449" s="15" t="s">
        <v>73</v>
      </c>
      <c r="AL449" s="15" t="s">
        <v>74</v>
      </c>
      <c r="AM449" s="15" t="s">
        <v>57</v>
      </c>
      <c r="AN449" s="15" t="s">
        <v>76</v>
      </c>
      <c r="AO449" s="15" t="s">
        <v>570</v>
      </c>
      <c r="AP449" s="15" t="s">
        <v>579</v>
      </c>
      <c r="AQ449" s="15" t="s">
        <v>571</v>
      </c>
      <c r="AR449" s="15" t="s">
        <v>57</v>
      </c>
      <c r="AS449" s="15" t="s">
        <v>215</v>
      </c>
      <c r="AT449" s="15" t="s">
        <v>57</v>
      </c>
      <c r="AU449" s="15" t="s">
        <v>572</v>
      </c>
      <c r="AV449" s="15" t="s">
        <v>129</v>
      </c>
      <c r="AW449" s="15" t="s">
        <v>108</v>
      </c>
      <c r="AX449" s="15" t="s">
        <v>573</v>
      </c>
      <c r="AY449" s="15" t="s">
        <v>574</v>
      </c>
      <c r="AZ449" s="14">
        <v>45951639</v>
      </c>
      <c r="BA449" s="14" t="s">
        <v>78</v>
      </c>
    </row>
    <row r="450" spans="1:53" hidden="1" x14ac:dyDescent="0.25">
      <c r="A450" s="16">
        <v>44445</v>
      </c>
      <c r="B450" s="15" t="s">
        <v>52</v>
      </c>
      <c r="C450" s="15" t="s">
        <v>1034</v>
      </c>
      <c r="D450" s="15" t="s">
        <v>922</v>
      </c>
      <c r="E450" s="15" t="s">
        <v>115</v>
      </c>
      <c r="F450" s="15" t="s">
        <v>57</v>
      </c>
      <c r="G450" s="15" t="s">
        <v>57</v>
      </c>
      <c r="H450" s="15" t="s">
        <v>215</v>
      </c>
      <c r="I450" s="15" t="s">
        <v>57</v>
      </c>
      <c r="J450" s="17">
        <v>69000</v>
      </c>
      <c r="K450" s="15" t="s">
        <v>59</v>
      </c>
      <c r="L450" s="17">
        <v>1.7706783454797763</v>
      </c>
      <c r="M450" s="17">
        <v>0</v>
      </c>
      <c r="N450" s="11">
        <f t="shared" ref="N450:N513" si="7">(J450*L450)+(1+M450)</f>
        <v>122177.80583810457</v>
      </c>
      <c r="O450" s="17">
        <v>122175.5840700462</v>
      </c>
      <c r="P450" s="17">
        <v>1.7706606386963217</v>
      </c>
      <c r="Q450" s="15" t="s">
        <v>60</v>
      </c>
      <c r="R450" s="15" t="s">
        <v>83</v>
      </c>
      <c r="S450" s="17">
        <v>69000</v>
      </c>
      <c r="T450" s="15" t="s">
        <v>59</v>
      </c>
      <c r="U450" s="17">
        <v>1.7482500000000001</v>
      </c>
      <c r="V450" s="17" t="s">
        <v>62</v>
      </c>
      <c r="W450" s="17">
        <v>0</v>
      </c>
      <c r="X450" s="17">
        <v>122175.5840700462</v>
      </c>
      <c r="Y450" s="15" t="s">
        <v>1018</v>
      </c>
      <c r="Z450" s="15" t="s">
        <v>64</v>
      </c>
      <c r="AA450" s="15" t="s">
        <v>65</v>
      </c>
      <c r="AB450" s="15" t="s">
        <v>57</v>
      </c>
      <c r="AC450" s="15" t="s">
        <v>447</v>
      </c>
      <c r="AD450" s="15" t="s">
        <v>57</v>
      </c>
      <c r="AE450" s="15" t="s">
        <v>57</v>
      </c>
      <c r="AF450" s="15" t="s">
        <v>57</v>
      </c>
      <c r="AG450" s="15" t="s">
        <v>57</v>
      </c>
      <c r="AH450" s="15" t="s">
        <v>57</v>
      </c>
      <c r="AI450" s="15" t="s">
        <v>57</v>
      </c>
      <c r="AJ450" s="10" t="s">
        <v>57</v>
      </c>
      <c r="AK450" s="15" t="s">
        <v>73</v>
      </c>
      <c r="AL450" s="15" t="s">
        <v>74</v>
      </c>
      <c r="AM450" s="15" t="s">
        <v>57</v>
      </c>
      <c r="AN450" s="15" t="s">
        <v>76</v>
      </c>
      <c r="AO450" s="15" t="s">
        <v>922</v>
      </c>
      <c r="AP450" s="15" t="s">
        <v>124</v>
      </c>
      <c r="AQ450" s="15" t="s">
        <v>57</v>
      </c>
      <c r="AR450" s="15" t="s">
        <v>57</v>
      </c>
      <c r="AS450" s="15" t="s">
        <v>57</v>
      </c>
      <c r="AT450" s="15" t="s">
        <v>57</v>
      </c>
      <c r="AU450" s="15" t="s">
        <v>57</v>
      </c>
      <c r="AV450" s="15" t="s">
        <v>447</v>
      </c>
      <c r="AW450" s="15" t="s">
        <v>57</v>
      </c>
      <c r="AX450" s="15" t="s">
        <v>57</v>
      </c>
      <c r="AY450" s="15" t="s">
        <v>57</v>
      </c>
      <c r="AZ450" s="14">
        <v>45979810</v>
      </c>
      <c r="BA450" s="14" t="s">
        <v>78</v>
      </c>
    </row>
    <row r="451" spans="1:53" hidden="1" x14ac:dyDescent="0.25">
      <c r="A451" s="16">
        <v>44446</v>
      </c>
      <c r="B451" s="15" t="s">
        <v>52</v>
      </c>
      <c r="C451" s="15" t="s">
        <v>1035</v>
      </c>
      <c r="D451" s="15" t="s">
        <v>616</v>
      </c>
      <c r="E451" s="15" t="s">
        <v>1036</v>
      </c>
      <c r="F451" s="15" t="s">
        <v>617</v>
      </c>
      <c r="G451" s="15" t="s">
        <v>57</v>
      </c>
      <c r="H451" s="15" t="s">
        <v>215</v>
      </c>
      <c r="I451" s="15" t="s">
        <v>57</v>
      </c>
      <c r="J451" s="17">
        <v>23000</v>
      </c>
      <c r="K451" s="15" t="s">
        <v>59</v>
      </c>
      <c r="L451" s="17">
        <v>1.7892160628186982</v>
      </c>
      <c r="M451" s="17">
        <v>27.734999609001164</v>
      </c>
      <c r="N451" s="11">
        <f t="shared" si="7"/>
        <v>41180.704444439056</v>
      </c>
      <c r="O451" s="17">
        <v>41151.146405441163</v>
      </c>
      <c r="P451" s="17">
        <v>1.7891802784974418</v>
      </c>
      <c r="Q451" s="15" t="s">
        <v>60</v>
      </c>
      <c r="R451" s="15" t="s">
        <v>83</v>
      </c>
      <c r="S451" s="17">
        <v>23000</v>
      </c>
      <c r="T451" s="15" t="s">
        <v>59</v>
      </c>
      <c r="U451" s="17">
        <v>1.0000003197142</v>
      </c>
      <c r="V451" s="17" t="s">
        <v>62</v>
      </c>
      <c r="W451" s="17">
        <v>11413.27</v>
      </c>
      <c r="X451" s="17">
        <v>52564.416405441167</v>
      </c>
      <c r="Y451" s="15" t="s">
        <v>1018</v>
      </c>
      <c r="Z451" s="15" t="s">
        <v>64</v>
      </c>
      <c r="AA451" s="15" t="s">
        <v>65</v>
      </c>
      <c r="AB451" s="15" t="s">
        <v>66</v>
      </c>
      <c r="AC451" s="15" t="s">
        <v>618</v>
      </c>
      <c r="AD451" s="15" t="s">
        <v>68</v>
      </c>
      <c r="AE451" s="15" t="s">
        <v>619</v>
      </c>
      <c r="AF451" s="15" t="s">
        <v>620</v>
      </c>
      <c r="AG451" s="15" t="s">
        <v>621</v>
      </c>
      <c r="AH451" s="15" t="s">
        <v>57</v>
      </c>
      <c r="AI451" s="15" t="s">
        <v>57</v>
      </c>
      <c r="AJ451" s="10" t="s">
        <v>57</v>
      </c>
      <c r="AK451" s="15" t="s">
        <v>73</v>
      </c>
      <c r="AL451" s="15" t="s">
        <v>74</v>
      </c>
      <c r="AM451" s="15" t="s">
        <v>57</v>
      </c>
      <c r="AN451" s="15" t="s">
        <v>76</v>
      </c>
      <c r="AO451" s="15" t="s">
        <v>616</v>
      </c>
      <c r="AP451" s="15" t="s">
        <v>1036</v>
      </c>
      <c r="AQ451" s="15" t="s">
        <v>617</v>
      </c>
      <c r="AR451" s="15" t="s">
        <v>57</v>
      </c>
      <c r="AS451" s="15" t="s">
        <v>215</v>
      </c>
      <c r="AT451" s="15" t="s">
        <v>57</v>
      </c>
      <c r="AU451" s="15" t="s">
        <v>66</v>
      </c>
      <c r="AV451" s="15" t="s">
        <v>618</v>
      </c>
      <c r="AW451" s="15" t="s">
        <v>68</v>
      </c>
      <c r="AX451" s="15" t="s">
        <v>619</v>
      </c>
      <c r="AY451" s="15" t="s">
        <v>620</v>
      </c>
      <c r="AZ451" s="14">
        <v>49228152</v>
      </c>
      <c r="BA451" s="14" t="s">
        <v>78</v>
      </c>
    </row>
    <row r="452" spans="1:53" hidden="1" x14ac:dyDescent="0.25">
      <c r="A452" s="16">
        <v>44446</v>
      </c>
      <c r="B452" s="15" t="s">
        <v>52</v>
      </c>
      <c r="C452" s="15" t="s">
        <v>861</v>
      </c>
      <c r="D452" s="15" t="s">
        <v>158</v>
      </c>
      <c r="E452" s="15" t="s">
        <v>159</v>
      </c>
      <c r="F452" s="15" t="s">
        <v>160</v>
      </c>
      <c r="G452" s="15" t="s">
        <v>57</v>
      </c>
      <c r="H452" s="15" t="s">
        <v>57</v>
      </c>
      <c r="I452" s="15" t="s">
        <v>57</v>
      </c>
      <c r="J452" s="17">
        <v>16800</v>
      </c>
      <c r="K452" s="15" t="s">
        <v>59</v>
      </c>
      <c r="L452" s="17">
        <v>2.0045436628144926</v>
      </c>
      <c r="M452" s="17">
        <v>24.490000470817336</v>
      </c>
      <c r="N452" s="11">
        <f t="shared" si="7"/>
        <v>33701.823535754294</v>
      </c>
      <c r="O452" s="17">
        <v>33675.660008612773</v>
      </c>
      <c r="P452" s="17">
        <v>2.0045035719412363</v>
      </c>
      <c r="Q452" s="15" t="s">
        <v>60</v>
      </c>
      <c r="R452" s="15" t="s">
        <v>161</v>
      </c>
      <c r="S452" s="17">
        <v>16800</v>
      </c>
      <c r="T452" s="15" t="s">
        <v>59</v>
      </c>
      <c r="U452" s="17">
        <v>1.9880100000000001</v>
      </c>
      <c r="V452" s="17" t="s">
        <v>62</v>
      </c>
      <c r="W452" s="17">
        <v>8247.17</v>
      </c>
      <c r="X452" s="17">
        <v>41922.830008612771</v>
      </c>
      <c r="Y452" s="15" t="s">
        <v>1018</v>
      </c>
      <c r="Z452" s="15" t="s">
        <v>64</v>
      </c>
      <c r="AA452" s="15" t="s">
        <v>65</v>
      </c>
      <c r="AB452" s="15" t="s">
        <v>118</v>
      </c>
      <c r="AC452" s="15" t="s">
        <v>162</v>
      </c>
      <c r="AD452" s="15" t="s">
        <v>108</v>
      </c>
      <c r="AE452" s="15" t="s">
        <v>163</v>
      </c>
      <c r="AF452" s="15" t="s">
        <v>164</v>
      </c>
      <c r="AG452" s="15" t="s">
        <v>165</v>
      </c>
      <c r="AH452" s="15" t="s">
        <v>57</v>
      </c>
      <c r="AI452" s="15" t="s">
        <v>57</v>
      </c>
      <c r="AJ452" s="10" t="s">
        <v>57</v>
      </c>
      <c r="AK452" s="15" t="s">
        <v>73</v>
      </c>
      <c r="AL452" s="15" t="s">
        <v>74</v>
      </c>
      <c r="AM452" s="15" t="s">
        <v>57</v>
      </c>
      <c r="AN452" s="15" t="s">
        <v>76</v>
      </c>
      <c r="AO452" s="15" t="s">
        <v>158</v>
      </c>
      <c r="AP452" s="15" t="s">
        <v>159</v>
      </c>
      <c r="AQ452" s="15" t="s">
        <v>160</v>
      </c>
      <c r="AR452" s="15" t="s">
        <v>57</v>
      </c>
      <c r="AS452" s="15" t="s">
        <v>57</v>
      </c>
      <c r="AT452" s="15" t="s">
        <v>57</v>
      </c>
      <c r="AU452" s="15" t="s">
        <v>118</v>
      </c>
      <c r="AV452" s="15" t="s">
        <v>162</v>
      </c>
      <c r="AW452" s="15" t="s">
        <v>108</v>
      </c>
      <c r="AX452" s="15" t="s">
        <v>163</v>
      </c>
      <c r="AY452" s="15" t="s">
        <v>164</v>
      </c>
      <c r="AZ452" s="14">
        <v>49233653</v>
      </c>
      <c r="BA452" s="14" t="s">
        <v>78</v>
      </c>
    </row>
    <row r="453" spans="1:53" hidden="1" x14ac:dyDescent="0.25">
      <c r="A453" s="16">
        <v>44446</v>
      </c>
      <c r="B453" s="15" t="s">
        <v>52</v>
      </c>
      <c r="C453" s="15" t="s">
        <v>861</v>
      </c>
      <c r="D453" s="15" t="s">
        <v>467</v>
      </c>
      <c r="E453" s="15" t="s">
        <v>149</v>
      </c>
      <c r="F453" s="15" t="s">
        <v>468</v>
      </c>
      <c r="G453" s="15" t="s">
        <v>57</v>
      </c>
      <c r="H453" s="15" t="s">
        <v>57</v>
      </c>
      <c r="I453" s="15" t="s">
        <v>57</v>
      </c>
      <c r="J453" s="17">
        <v>8000</v>
      </c>
      <c r="K453" s="15" t="s">
        <v>59</v>
      </c>
      <c r="L453" s="17">
        <v>1.9038128254871312</v>
      </c>
      <c r="M453" s="17">
        <v>27.735000769145461</v>
      </c>
      <c r="N453" s="11">
        <f t="shared" si="7"/>
        <v>15259.237604666196</v>
      </c>
      <c r="O453" s="17">
        <v>15230.197993844971</v>
      </c>
      <c r="P453" s="17">
        <v>1.9037747492306214</v>
      </c>
      <c r="Q453" s="15" t="s">
        <v>60</v>
      </c>
      <c r="R453" s="15" t="s">
        <v>83</v>
      </c>
      <c r="S453" s="17">
        <v>8000</v>
      </c>
      <c r="T453" s="15" t="s">
        <v>59</v>
      </c>
      <c r="U453" s="17">
        <v>1.88811</v>
      </c>
      <c r="V453" s="17" t="s">
        <v>62</v>
      </c>
      <c r="W453" s="17">
        <v>4224.1000000000004</v>
      </c>
      <c r="X453" s="17">
        <v>19454.297993844972</v>
      </c>
      <c r="Y453" s="15" t="s">
        <v>1018</v>
      </c>
      <c r="Z453" s="15" t="s">
        <v>64</v>
      </c>
      <c r="AA453" s="15" t="s">
        <v>65</v>
      </c>
      <c r="AB453" s="15" t="s">
        <v>118</v>
      </c>
      <c r="AC453" s="15" t="s">
        <v>469</v>
      </c>
      <c r="AD453" s="15" t="s">
        <v>108</v>
      </c>
      <c r="AE453" s="15" t="s">
        <v>470</v>
      </c>
      <c r="AF453" s="15" t="s">
        <v>57</v>
      </c>
      <c r="AG453" s="15" t="s">
        <v>471</v>
      </c>
      <c r="AH453" s="15" t="s">
        <v>57</v>
      </c>
      <c r="AI453" s="15" t="s">
        <v>57</v>
      </c>
      <c r="AJ453" s="10" t="s">
        <v>57</v>
      </c>
      <c r="AK453" s="15" t="s">
        <v>73</v>
      </c>
      <c r="AL453" s="15" t="s">
        <v>74</v>
      </c>
      <c r="AM453" s="15" t="s">
        <v>57</v>
      </c>
      <c r="AN453" s="15" t="s">
        <v>76</v>
      </c>
      <c r="AO453" s="15" t="s">
        <v>467</v>
      </c>
      <c r="AP453" s="15" t="s">
        <v>149</v>
      </c>
      <c r="AQ453" s="15" t="s">
        <v>468</v>
      </c>
      <c r="AR453" s="15" t="s">
        <v>57</v>
      </c>
      <c r="AS453" s="15" t="s">
        <v>57</v>
      </c>
      <c r="AT453" s="15" t="s">
        <v>57</v>
      </c>
      <c r="AU453" s="15" t="s">
        <v>118</v>
      </c>
      <c r="AV453" s="15" t="s">
        <v>469</v>
      </c>
      <c r="AW453" s="15" t="s">
        <v>108</v>
      </c>
      <c r="AX453" s="15" t="s">
        <v>470</v>
      </c>
      <c r="AY453" s="15" t="s">
        <v>57</v>
      </c>
      <c r="AZ453" s="14">
        <v>49287470</v>
      </c>
      <c r="BA453" s="14" t="s">
        <v>78</v>
      </c>
    </row>
    <row r="454" spans="1:53" hidden="1" x14ac:dyDescent="0.25">
      <c r="A454" s="16">
        <v>44446</v>
      </c>
      <c r="B454" s="15" t="s">
        <v>52</v>
      </c>
      <c r="C454" s="15" t="s">
        <v>1037</v>
      </c>
      <c r="D454" s="15" t="s">
        <v>632</v>
      </c>
      <c r="E454" s="15" t="s">
        <v>577</v>
      </c>
      <c r="F454" s="15" t="s">
        <v>633</v>
      </c>
      <c r="G454" s="15" t="s">
        <v>57</v>
      </c>
      <c r="H454" s="15" t="s">
        <v>215</v>
      </c>
      <c r="I454" s="15" t="s">
        <v>57</v>
      </c>
      <c r="J454" s="17">
        <v>16000</v>
      </c>
      <c r="K454" s="15" t="s">
        <v>59</v>
      </c>
      <c r="L454" s="17">
        <v>1.9743244116162841</v>
      </c>
      <c r="M454" s="17">
        <v>26.112501034896717</v>
      </c>
      <c r="N454" s="11">
        <f t="shared" si="7"/>
        <v>31616.303086895441</v>
      </c>
      <c r="O454" s="17">
        <v>31588.558802048829</v>
      </c>
      <c r="P454" s="17">
        <v>1.9742849251280519</v>
      </c>
      <c r="Q454" s="15" t="s">
        <v>60</v>
      </c>
      <c r="R454" s="15" t="s">
        <v>183</v>
      </c>
      <c r="S454" s="17">
        <v>16000</v>
      </c>
      <c r="T454" s="15" t="s">
        <v>59</v>
      </c>
      <c r="U454" s="17">
        <v>1.95804</v>
      </c>
      <c r="V454" s="17" t="s">
        <v>62</v>
      </c>
      <c r="W454" s="17">
        <v>8248.57</v>
      </c>
      <c r="X454" s="17">
        <v>39837.128802048828</v>
      </c>
      <c r="Y454" s="15" t="s">
        <v>1018</v>
      </c>
      <c r="Z454" s="15" t="s">
        <v>64</v>
      </c>
      <c r="AA454" s="15" t="s">
        <v>65</v>
      </c>
      <c r="AB454" s="15" t="s">
        <v>118</v>
      </c>
      <c r="AC454" s="15" t="s">
        <v>634</v>
      </c>
      <c r="AD454" s="15" t="s">
        <v>130</v>
      </c>
      <c r="AE454" s="15" t="s">
        <v>635</v>
      </c>
      <c r="AF454" s="15" t="s">
        <v>636</v>
      </c>
      <c r="AG454" s="15" t="s">
        <v>637</v>
      </c>
      <c r="AH454" s="15" t="s">
        <v>57</v>
      </c>
      <c r="AI454" s="15" t="s">
        <v>57</v>
      </c>
      <c r="AJ454" s="10" t="s">
        <v>57</v>
      </c>
      <c r="AK454" s="15" t="s">
        <v>73</v>
      </c>
      <c r="AL454" s="15" t="s">
        <v>74</v>
      </c>
      <c r="AM454" s="15" t="s">
        <v>57</v>
      </c>
      <c r="AN454" s="15" t="s">
        <v>76</v>
      </c>
      <c r="AO454" s="15" t="s">
        <v>632</v>
      </c>
      <c r="AP454" s="15" t="s">
        <v>577</v>
      </c>
      <c r="AQ454" s="15" t="s">
        <v>633</v>
      </c>
      <c r="AR454" s="15" t="s">
        <v>57</v>
      </c>
      <c r="AS454" s="15" t="s">
        <v>215</v>
      </c>
      <c r="AT454" s="15" t="s">
        <v>57</v>
      </c>
      <c r="AU454" s="15" t="s">
        <v>118</v>
      </c>
      <c r="AV454" s="15" t="s">
        <v>634</v>
      </c>
      <c r="AW454" s="15" t="s">
        <v>130</v>
      </c>
      <c r="AX454" s="15" t="s">
        <v>635</v>
      </c>
      <c r="AY454" s="15" t="s">
        <v>636</v>
      </c>
      <c r="AZ454" s="14">
        <v>46233260</v>
      </c>
      <c r="BA454" s="14" t="s">
        <v>78</v>
      </c>
    </row>
    <row r="455" spans="1:53" hidden="1" x14ac:dyDescent="0.25">
      <c r="A455" s="16">
        <v>44446</v>
      </c>
      <c r="B455" s="15" t="s">
        <v>52</v>
      </c>
      <c r="C455" s="15" t="s">
        <v>836</v>
      </c>
      <c r="D455" s="15" t="s">
        <v>467</v>
      </c>
      <c r="E455" s="15" t="s">
        <v>149</v>
      </c>
      <c r="F455" s="15" t="s">
        <v>468</v>
      </c>
      <c r="G455" s="15" t="s">
        <v>57</v>
      </c>
      <c r="H455" s="15" t="s">
        <v>57</v>
      </c>
      <c r="I455" s="15" t="s">
        <v>57</v>
      </c>
      <c r="J455" s="17">
        <v>8000</v>
      </c>
      <c r="K455" s="15" t="s">
        <v>59</v>
      </c>
      <c r="L455" s="17">
        <v>1.8534474068234503</v>
      </c>
      <c r="M455" s="17">
        <v>27.735001984301967</v>
      </c>
      <c r="N455" s="11">
        <f t="shared" si="7"/>
        <v>14856.314256571904</v>
      </c>
      <c r="O455" s="17">
        <v>14827.282703002511</v>
      </c>
      <c r="P455" s="17">
        <v>1.853410337875314</v>
      </c>
      <c r="Q455" s="15" t="s">
        <v>60</v>
      </c>
      <c r="R455" s="15" t="s">
        <v>83</v>
      </c>
      <c r="S455" s="17">
        <v>8000</v>
      </c>
      <c r="T455" s="15" t="s">
        <v>59</v>
      </c>
      <c r="U455" s="17">
        <v>1.83816</v>
      </c>
      <c r="V455" s="17" t="s">
        <v>62</v>
      </c>
      <c r="W455" s="17">
        <v>4112.3500000000004</v>
      </c>
      <c r="X455" s="17">
        <v>18939.632703002513</v>
      </c>
      <c r="Y455" s="15" t="s">
        <v>1018</v>
      </c>
      <c r="Z455" s="15" t="s">
        <v>64</v>
      </c>
      <c r="AA455" s="15" t="s">
        <v>65</v>
      </c>
      <c r="AB455" s="15" t="s">
        <v>118</v>
      </c>
      <c r="AC455" s="15" t="s">
        <v>469</v>
      </c>
      <c r="AD455" s="15" t="s">
        <v>108</v>
      </c>
      <c r="AE455" s="15" t="s">
        <v>470</v>
      </c>
      <c r="AF455" s="15" t="s">
        <v>57</v>
      </c>
      <c r="AG455" s="15" t="s">
        <v>471</v>
      </c>
      <c r="AH455" s="15" t="s">
        <v>57</v>
      </c>
      <c r="AI455" s="15" t="s">
        <v>57</v>
      </c>
      <c r="AJ455" s="10" t="s">
        <v>57</v>
      </c>
      <c r="AK455" s="15" t="s">
        <v>73</v>
      </c>
      <c r="AL455" s="15" t="s">
        <v>74</v>
      </c>
      <c r="AM455" s="15" t="s">
        <v>57</v>
      </c>
      <c r="AN455" s="15" t="s">
        <v>76</v>
      </c>
      <c r="AO455" s="15" t="s">
        <v>467</v>
      </c>
      <c r="AP455" s="15" t="s">
        <v>149</v>
      </c>
      <c r="AQ455" s="15" t="s">
        <v>468</v>
      </c>
      <c r="AR455" s="15" t="s">
        <v>57</v>
      </c>
      <c r="AS455" s="15" t="s">
        <v>57</v>
      </c>
      <c r="AT455" s="15" t="s">
        <v>57</v>
      </c>
      <c r="AU455" s="15" t="s">
        <v>118</v>
      </c>
      <c r="AV455" s="15" t="s">
        <v>469</v>
      </c>
      <c r="AW455" s="15" t="s">
        <v>108</v>
      </c>
      <c r="AX455" s="15" t="s">
        <v>470</v>
      </c>
      <c r="AY455" s="15" t="s">
        <v>57</v>
      </c>
      <c r="AZ455" s="14">
        <v>49287469</v>
      </c>
      <c r="BA455" s="14" t="s">
        <v>78</v>
      </c>
    </row>
    <row r="456" spans="1:53" hidden="1" x14ac:dyDescent="0.25">
      <c r="A456" s="16">
        <v>44447</v>
      </c>
      <c r="B456" s="15" t="s">
        <v>52</v>
      </c>
      <c r="C456" s="15" t="s">
        <v>836</v>
      </c>
      <c r="D456" s="15" t="s">
        <v>456</v>
      </c>
      <c r="E456" s="15" t="s">
        <v>115</v>
      </c>
      <c r="F456" s="15" t="s">
        <v>457</v>
      </c>
      <c r="G456" s="15" t="s">
        <v>57</v>
      </c>
      <c r="H456" s="15" t="s">
        <v>215</v>
      </c>
      <c r="I456" s="15" t="s">
        <v>57</v>
      </c>
      <c r="J456" s="17">
        <v>16000</v>
      </c>
      <c r="K456" s="15" t="s">
        <v>59</v>
      </c>
      <c r="L456" s="17">
        <v>1.7429404004154789</v>
      </c>
      <c r="M456" s="17">
        <v>27.734999766850855</v>
      </c>
      <c r="N456" s="11">
        <f t="shared" si="7"/>
        <v>27915.781406414513</v>
      </c>
      <c r="O456" s="17">
        <v>27886.488665719531</v>
      </c>
      <c r="P456" s="17">
        <v>1.7429055416074708</v>
      </c>
      <c r="Q456" s="15" t="s">
        <v>60</v>
      </c>
      <c r="R456" s="15" t="s">
        <v>83</v>
      </c>
      <c r="S456" s="17">
        <v>16000</v>
      </c>
      <c r="T456" s="15" t="s">
        <v>59</v>
      </c>
      <c r="U456" s="17">
        <v>1.7382599999999999</v>
      </c>
      <c r="V456" s="17" t="s">
        <v>62</v>
      </c>
      <c r="W456" s="17">
        <v>7734.32</v>
      </c>
      <c r="X456" s="17">
        <v>35620.808665719531</v>
      </c>
      <c r="Y456" s="15" t="s">
        <v>1018</v>
      </c>
      <c r="Z456" s="15" t="s">
        <v>64</v>
      </c>
      <c r="AA456" s="15" t="s">
        <v>65</v>
      </c>
      <c r="AB456" s="15" t="s">
        <v>118</v>
      </c>
      <c r="AC456" s="15" t="s">
        <v>458</v>
      </c>
      <c r="AD456" s="15" t="s">
        <v>108</v>
      </c>
      <c r="AE456" s="15" t="s">
        <v>459</v>
      </c>
      <c r="AF456" s="15" t="s">
        <v>460</v>
      </c>
      <c r="AG456" s="15" t="s">
        <v>461</v>
      </c>
      <c r="AH456" s="15" t="s">
        <v>57</v>
      </c>
      <c r="AI456" s="15" t="s">
        <v>57</v>
      </c>
      <c r="AJ456" s="10" t="s">
        <v>57</v>
      </c>
      <c r="AK456" s="15" t="s">
        <v>73</v>
      </c>
      <c r="AL456" s="15" t="s">
        <v>74</v>
      </c>
      <c r="AM456" s="15" t="s">
        <v>57</v>
      </c>
      <c r="AN456" s="15" t="s">
        <v>76</v>
      </c>
      <c r="AO456" s="15" t="s">
        <v>456</v>
      </c>
      <c r="AP456" s="15" t="s">
        <v>124</v>
      </c>
      <c r="AQ456" s="15" t="s">
        <v>457</v>
      </c>
      <c r="AR456" s="15" t="s">
        <v>57</v>
      </c>
      <c r="AS456" s="15" t="s">
        <v>57</v>
      </c>
      <c r="AT456" s="15" t="s">
        <v>57</v>
      </c>
      <c r="AU456" s="15" t="s">
        <v>118</v>
      </c>
      <c r="AV456" s="15" t="s">
        <v>458</v>
      </c>
      <c r="AW456" s="15" t="s">
        <v>108</v>
      </c>
      <c r="AX456" s="15" t="s">
        <v>459</v>
      </c>
      <c r="AY456" s="15" t="s">
        <v>460</v>
      </c>
      <c r="AZ456" s="14">
        <v>46004287</v>
      </c>
      <c r="BA456" s="14" t="s">
        <v>78</v>
      </c>
    </row>
    <row r="457" spans="1:53" hidden="1" x14ac:dyDescent="0.25">
      <c r="A457" s="16">
        <v>44447</v>
      </c>
      <c r="B457" s="15" t="s">
        <v>52</v>
      </c>
      <c r="C457" s="15" t="s">
        <v>1038</v>
      </c>
      <c r="D457" s="15" t="s">
        <v>570</v>
      </c>
      <c r="E457" s="15" t="s">
        <v>579</v>
      </c>
      <c r="F457" s="15" t="s">
        <v>571</v>
      </c>
      <c r="G457" s="15" t="s">
        <v>57</v>
      </c>
      <c r="H457" s="15" t="s">
        <v>215</v>
      </c>
      <c r="I457" s="15" t="s">
        <v>57</v>
      </c>
      <c r="J457" s="17">
        <v>32000</v>
      </c>
      <c r="K457" s="15" t="s">
        <v>59</v>
      </c>
      <c r="L457" s="17">
        <v>1.8831769843569544</v>
      </c>
      <c r="M457" s="17">
        <v>26.112500989023633</v>
      </c>
      <c r="N457" s="11">
        <f t="shared" si="7"/>
        <v>60288.776000411563</v>
      </c>
      <c r="O457" s="17">
        <v>60260.458266152549</v>
      </c>
      <c r="P457" s="17">
        <v>1.8831393208172671</v>
      </c>
      <c r="Q457" s="15" t="s">
        <v>60</v>
      </c>
      <c r="R457" s="15" t="s">
        <v>183</v>
      </c>
      <c r="S457" s="17">
        <v>32000</v>
      </c>
      <c r="T457" s="15" t="s">
        <v>59</v>
      </c>
      <c r="U457" s="17">
        <v>1.00000019243745</v>
      </c>
      <c r="V457" s="17" t="s">
        <v>62</v>
      </c>
      <c r="W457" s="17">
        <v>15735.52</v>
      </c>
      <c r="X457" s="17">
        <v>75995.978266152553</v>
      </c>
      <c r="Y457" s="15" t="s">
        <v>1018</v>
      </c>
      <c r="Z457" s="15" t="s">
        <v>64</v>
      </c>
      <c r="AA457" s="15" t="s">
        <v>65</v>
      </c>
      <c r="AB457" s="15" t="s">
        <v>572</v>
      </c>
      <c r="AC457" s="15" t="s">
        <v>129</v>
      </c>
      <c r="AD457" s="15" t="s">
        <v>108</v>
      </c>
      <c r="AE457" s="15" t="s">
        <v>573</v>
      </c>
      <c r="AF457" s="15" t="s">
        <v>574</v>
      </c>
      <c r="AG457" s="15" t="s">
        <v>575</v>
      </c>
      <c r="AH457" s="15" t="s">
        <v>57</v>
      </c>
      <c r="AI457" s="15" t="s">
        <v>57</v>
      </c>
      <c r="AJ457" s="10" t="s">
        <v>57</v>
      </c>
      <c r="AK457" s="15" t="s">
        <v>73</v>
      </c>
      <c r="AL457" s="15" t="s">
        <v>74</v>
      </c>
      <c r="AM457" s="15" t="s">
        <v>57</v>
      </c>
      <c r="AN457" s="15" t="s">
        <v>76</v>
      </c>
      <c r="AO457" s="15" t="s">
        <v>570</v>
      </c>
      <c r="AP457" s="15" t="s">
        <v>579</v>
      </c>
      <c r="AQ457" s="15" t="s">
        <v>571</v>
      </c>
      <c r="AR457" s="15" t="s">
        <v>57</v>
      </c>
      <c r="AS457" s="15" t="s">
        <v>215</v>
      </c>
      <c r="AT457" s="15" t="s">
        <v>57</v>
      </c>
      <c r="AU457" s="15" t="s">
        <v>572</v>
      </c>
      <c r="AV457" s="15" t="s">
        <v>129</v>
      </c>
      <c r="AW457" s="15" t="s">
        <v>108</v>
      </c>
      <c r="AX457" s="15" t="s">
        <v>573</v>
      </c>
      <c r="AY457" s="15" t="s">
        <v>574</v>
      </c>
      <c r="AZ457" s="14">
        <v>49318905</v>
      </c>
      <c r="BA457" s="14" t="s">
        <v>78</v>
      </c>
    </row>
    <row r="458" spans="1:53" hidden="1" x14ac:dyDescent="0.25">
      <c r="A458" s="16">
        <v>44447</v>
      </c>
      <c r="B458" s="15" t="s">
        <v>52</v>
      </c>
      <c r="C458" s="15" t="s">
        <v>1039</v>
      </c>
      <c r="D458" s="15" t="s">
        <v>375</v>
      </c>
      <c r="E458" s="15" t="s">
        <v>137</v>
      </c>
      <c r="F458" s="15" t="s">
        <v>376</v>
      </c>
      <c r="G458" s="15" t="s">
        <v>57</v>
      </c>
      <c r="H458" s="15" t="s">
        <v>139</v>
      </c>
      <c r="I458" s="15" t="s">
        <v>57</v>
      </c>
      <c r="J458" s="17">
        <v>16000</v>
      </c>
      <c r="K458" s="15" t="s">
        <v>59</v>
      </c>
      <c r="L458" s="17">
        <v>1.896370303468226</v>
      </c>
      <c r="M458" s="17">
        <v>24.490000000000002</v>
      </c>
      <c r="N458" s="11">
        <f t="shared" si="7"/>
        <v>30367.414855491617</v>
      </c>
      <c r="O458" s="17">
        <v>30341.318016994504</v>
      </c>
      <c r="P458" s="17">
        <v>1.8963323760621564</v>
      </c>
      <c r="Q458" s="15" t="s">
        <v>60</v>
      </c>
      <c r="R458" s="15" t="s">
        <v>140</v>
      </c>
      <c r="S458" s="17">
        <v>16000</v>
      </c>
      <c r="T458" s="15" t="s">
        <v>59</v>
      </c>
      <c r="U458" s="17">
        <v>1.782216</v>
      </c>
      <c r="V458" s="17" t="s">
        <v>62</v>
      </c>
      <c r="W458" s="17">
        <v>7430.59</v>
      </c>
      <c r="X458" s="17">
        <v>37771.908016994508</v>
      </c>
      <c r="Y458" s="15" t="s">
        <v>1018</v>
      </c>
      <c r="Z458" s="15" t="s">
        <v>64</v>
      </c>
      <c r="AA458" s="15" t="s">
        <v>65</v>
      </c>
      <c r="AB458" s="15" t="s">
        <v>106</v>
      </c>
      <c r="AC458" s="15" t="s">
        <v>377</v>
      </c>
      <c r="AD458" s="15" t="s">
        <v>108</v>
      </c>
      <c r="AE458" s="15" t="s">
        <v>378</v>
      </c>
      <c r="AF458" s="15" t="s">
        <v>379</v>
      </c>
      <c r="AG458" s="15" t="s">
        <v>380</v>
      </c>
      <c r="AH458" s="15" t="s">
        <v>57</v>
      </c>
      <c r="AI458" s="15" t="s">
        <v>57</v>
      </c>
      <c r="AJ458" s="10" t="s">
        <v>57</v>
      </c>
      <c r="AK458" s="15" t="s">
        <v>73</v>
      </c>
      <c r="AL458" s="15" t="s">
        <v>74</v>
      </c>
      <c r="AM458" s="15" t="s">
        <v>57</v>
      </c>
      <c r="AN458" s="15" t="s">
        <v>76</v>
      </c>
      <c r="AO458" s="15" t="s">
        <v>375</v>
      </c>
      <c r="AP458" s="15" t="s">
        <v>137</v>
      </c>
      <c r="AQ458" s="15" t="s">
        <v>376</v>
      </c>
      <c r="AR458" s="15" t="s">
        <v>57</v>
      </c>
      <c r="AS458" s="15" t="s">
        <v>139</v>
      </c>
      <c r="AT458" s="15" t="s">
        <v>57</v>
      </c>
      <c r="AU458" s="15" t="s">
        <v>106</v>
      </c>
      <c r="AV458" s="15" t="s">
        <v>377</v>
      </c>
      <c r="AW458" s="15" t="s">
        <v>108</v>
      </c>
      <c r="AX458" s="15" t="s">
        <v>378</v>
      </c>
      <c r="AY458" s="15" t="s">
        <v>379</v>
      </c>
      <c r="AZ458" s="14">
        <v>49317594</v>
      </c>
      <c r="BA458" s="14" t="s">
        <v>78</v>
      </c>
    </row>
    <row r="459" spans="1:53" hidden="1" x14ac:dyDescent="0.25">
      <c r="A459" s="16">
        <v>44448</v>
      </c>
      <c r="B459" s="15" t="s">
        <v>52</v>
      </c>
      <c r="C459" s="15" t="s">
        <v>828</v>
      </c>
      <c r="D459" s="15" t="s">
        <v>103</v>
      </c>
      <c r="E459" s="15" t="s">
        <v>137</v>
      </c>
      <c r="F459" s="15" t="s">
        <v>105</v>
      </c>
      <c r="G459" s="15" t="s">
        <v>57</v>
      </c>
      <c r="H459" s="15" t="s">
        <v>255</v>
      </c>
      <c r="I459" s="15" t="s">
        <v>57</v>
      </c>
      <c r="J459" s="17">
        <v>16000</v>
      </c>
      <c r="K459" s="15" t="s">
        <v>59</v>
      </c>
      <c r="L459" s="17">
        <v>1.9303592901088307</v>
      </c>
      <c r="M459" s="17">
        <v>24.490000000000002</v>
      </c>
      <c r="N459" s="11">
        <f t="shared" si="7"/>
        <v>30911.238641741293</v>
      </c>
      <c r="O459" s="17">
        <v>30885.130926768456</v>
      </c>
      <c r="P459" s="17">
        <v>1.9303206829230284</v>
      </c>
      <c r="Q459" s="15" t="s">
        <v>60</v>
      </c>
      <c r="R459" s="15" t="s">
        <v>140</v>
      </c>
      <c r="S459" s="17">
        <v>16000</v>
      </c>
      <c r="T459" s="15" t="s">
        <v>59</v>
      </c>
      <c r="U459" s="17">
        <v>1.7612369999999999</v>
      </c>
      <c r="V459" s="17" t="s">
        <v>62</v>
      </c>
      <c r="W459" s="17">
        <v>7563.77</v>
      </c>
      <c r="X459" s="17">
        <v>38448.90092676846</v>
      </c>
      <c r="Y459" s="15" t="s">
        <v>1018</v>
      </c>
      <c r="Z459" s="15" t="s">
        <v>64</v>
      </c>
      <c r="AA459" s="15" t="s">
        <v>65</v>
      </c>
      <c r="AB459" s="15" t="s">
        <v>106</v>
      </c>
      <c r="AC459" s="15" t="s">
        <v>107</v>
      </c>
      <c r="AD459" s="15" t="s">
        <v>108</v>
      </c>
      <c r="AE459" s="15" t="s">
        <v>109</v>
      </c>
      <c r="AF459" s="15" t="s">
        <v>110</v>
      </c>
      <c r="AG459" s="15" t="s">
        <v>111</v>
      </c>
      <c r="AH459" s="15" t="s">
        <v>57</v>
      </c>
      <c r="AI459" s="15" t="s">
        <v>57</v>
      </c>
      <c r="AJ459" s="10" t="s">
        <v>57</v>
      </c>
      <c r="AK459" s="15" t="s">
        <v>73</v>
      </c>
      <c r="AL459" s="15" t="s">
        <v>74</v>
      </c>
      <c r="AM459" s="15" t="s">
        <v>57</v>
      </c>
      <c r="AN459" s="15" t="s">
        <v>76</v>
      </c>
      <c r="AO459" s="15" t="s">
        <v>103</v>
      </c>
      <c r="AP459" s="15" t="s">
        <v>137</v>
      </c>
      <c r="AQ459" s="15" t="s">
        <v>105</v>
      </c>
      <c r="AR459" s="15" t="s">
        <v>57</v>
      </c>
      <c r="AS459" s="15" t="s">
        <v>57</v>
      </c>
      <c r="AT459" s="15" t="s">
        <v>57</v>
      </c>
      <c r="AU459" s="15" t="s">
        <v>106</v>
      </c>
      <c r="AV459" s="15" t="s">
        <v>107</v>
      </c>
      <c r="AW459" s="15" t="s">
        <v>108</v>
      </c>
      <c r="AX459" s="15" t="s">
        <v>109</v>
      </c>
      <c r="AY459" s="15" t="s">
        <v>110</v>
      </c>
      <c r="AZ459" s="14">
        <v>49293947</v>
      </c>
      <c r="BA459" s="14" t="s">
        <v>78</v>
      </c>
    </row>
    <row r="460" spans="1:53" hidden="1" x14ac:dyDescent="0.25">
      <c r="A460" s="16">
        <v>44449</v>
      </c>
      <c r="B460" s="15" t="s">
        <v>52</v>
      </c>
      <c r="C460" s="15" t="s">
        <v>828</v>
      </c>
      <c r="D460" s="15" t="s">
        <v>103</v>
      </c>
      <c r="E460" s="15" t="s">
        <v>137</v>
      </c>
      <c r="F460" s="15" t="s">
        <v>105</v>
      </c>
      <c r="G460" s="15" t="s">
        <v>57</v>
      </c>
      <c r="H460" s="15" t="s">
        <v>255</v>
      </c>
      <c r="I460" s="15" t="s">
        <v>57</v>
      </c>
      <c r="J460" s="17">
        <v>21440</v>
      </c>
      <c r="K460" s="15" t="s">
        <v>59</v>
      </c>
      <c r="L460" s="17">
        <v>1.8636151496048954</v>
      </c>
      <c r="M460" s="17">
        <v>24.490000953262882</v>
      </c>
      <c r="N460" s="11">
        <f t="shared" si="7"/>
        <v>39981.398808482219</v>
      </c>
      <c r="O460" s="17">
        <v>39955.109689352801</v>
      </c>
      <c r="P460" s="17">
        <v>1.8635778773019029</v>
      </c>
      <c r="Q460" s="15" t="s">
        <v>60</v>
      </c>
      <c r="R460" s="15" t="s">
        <v>140</v>
      </c>
      <c r="S460" s="17">
        <v>21440</v>
      </c>
      <c r="T460" s="15" t="s">
        <v>59</v>
      </c>
      <c r="U460" s="17">
        <v>1.0000000243037199</v>
      </c>
      <c r="V460" s="17" t="s">
        <v>62</v>
      </c>
      <c r="W460" s="17">
        <v>9785</v>
      </c>
      <c r="X460" s="17">
        <v>49740.109689352801</v>
      </c>
      <c r="Y460" s="15" t="s">
        <v>1018</v>
      </c>
      <c r="Z460" s="15" t="s">
        <v>64</v>
      </c>
      <c r="AA460" s="15" t="s">
        <v>65</v>
      </c>
      <c r="AB460" s="15" t="s">
        <v>106</v>
      </c>
      <c r="AC460" s="15" t="s">
        <v>107</v>
      </c>
      <c r="AD460" s="15" t="s">
        <v>108</v>
      </c>
      <c r="AE460" s="15" t="s">
        <v>109</v>
      </c>
      <c r="AF460" s="15" t="s">
        <v>110</v>
      </c>
      <c r="AG460" s="15" t="s">
        <v>111</v>
      </c>
      <c r="AH460" s="15" t="s">
        <v>57</v>
      </c>
      <c r="AI460" s="15" t="s">
        <v>57</v>
      </c>
      <c r="AJ460" s="10" t="s">
        <v>57</v>
      </c>
      <c r="AK460" s="15" t="s">
        <v>73</v>
      </c>
      <c r="AL460" s="15" t="s">
        <v>74</v>
      </c>
      <c r="AM460" s="15" t="s">
        <v>57</v>
      </c>
      <c r="AN460" s="15" t="s">
        <v>76</v>
      </c>
      <c r="AO460" s="15" t="s">
        <v>103</v>
      </c>
      <c r="AP460" s="15" t="s">
        <v>137</v>
      </c>
      <c r="AQ460" s="15" t="s">
        <v>105</v>
      </c>
      <c r="AR460" s="15" t="s">
        <v>57</v>
      </c>
      <c r="AS460" s="15" t="s">
        <v>57</v>
      </c>
      <c r="AT460" s="15" t="s">
        <v>57</v>
      </c>
      <c r="AU460" s="15" t="s">
        <v>106</v>
      </c>
      <c r="AV460" s="15" t="s">
        <v>107</v>
      </c>
      <c r="AW460" s="15" t="s">
        <v>108</v>
      </c>
      <c r="AX460" s="15" t="s">
        <v>109</v>
      </c>
      <c r="AY460" s="15" t="s">
        <v>110</v>
      </c>
      <c r="AZ460" s="14">
        <v>49294981</v>
      </c>
      <c r="BA460" s="14" t="s">
        <v>78</v>
      </c>
    </row>
    <row r="461" spans="1:53" hidden="1" x14ac:dyDescent="0.25">
      <c r="A461" s="16">
        <v>44450</v>
      </c>
      <c r="B461" s="15" t="s">
        <v>52</v>
      </c>
      <c r="C461" s="15" t="s">
        <v>1040</v>
      </c>
      <c r="D461" s="15" t="s">
        <v>785</v>
      </c>
      <c r="E461" s="15" t="s">
        <v>180</v>
      </c>
      <c r="F461" s="15" t="s">
        <v>786</v>
      </c>
      <c r="G461" s="15" t="s">
        <v>57</v>
      </c>
      <c r="H461" s="15" t="s">
        <v>787</v>
      </c>
      <c r="I461" s="15" t="s">
        <v>57</v>
      </c>
      <c r="J461" s="17">
        <v>2485</v>
      </c>
      <c r="K461" s="15" t="s">
        <v>59</v>
      </c>
      <c r="L461" s="17">
        <v>1.7404769599752563</v>
      </c>
      <c r="M461" s="17">
        <v>19.237515717657015</v>
      </c>
      <c r="N461" s="11">
        <f t="shared" si="7"/>
        <v>4345.3227612561686</v>
      </c>
      <c r="O461" s="17">
        <v>4324.9987438336011</v>
      </c>
      <c r="P461" s="17">
        <v>1.7404421504360568</v>
      </c>
      <c r="Q461" s="15" t="s">
        <v>60</v>
      </c>
      <c r="R461" s="15" t="s">
        <v>183</v>
      </c>
      <c r="S461" s="17">
        <v>2485</v>
      </c>
      <c r="T461" s="15" t="s">
        <v>59</v>
      </c>
      <c r="U461" s="17">
        <v>1.72827</v>
      </c>
      <c r="V461" s="17" t="s">
        <v>62</v>
      </c>
      <c r="W461" s="17">
        <v>831.96</v>
      </c>
      <c r="X461" s="17">
        <v>5156.9587438336011</v>
      </c>
      <c r="Y461" s="15" t="s">
        <v>1018</v>
      </c>
      <c r="Z461" s="15" t="s">
        <v>64</v>
      </c>
      <c r="AA461" s="15" t="s">
        <v>65</v>
      </c>
      <c r="AB461" s="15" t="s">
        <v>57</v>
      </c>
      <c r="AC461" s="15" t="s">
        <v>788</v>
      </c>
      <c r="AD461" s="15" t="s">
        <v>108</v>
      </c>
      <c r="AE461" s="15" t="s">
        <v>789</v>
      </c>
      <c r="AF461" s="15" t="s">
        <v>790</v>
      </c>
      <c r="AG461" s="15" t="s">
        <v>791</v>
      </c>
      <c r="AH461" s="15" t="s">
        <v>57</v>
      </c>
      <c r="AI461" s="15" t="s">
        <v>57</v>
      </c>
      <c r="AJ461" s="10" t="s">
        <v>57</v>
      </c>
      <c r="AK461" s="15" t="s">
        <v>73</v>
      </c>
      <c r="AL461" s="15" t="s">
        <v>74</v>
      </c>
      <c r="AM461" s="15" t="s">
        <v>57</v>
      </c>
      <c r="AN461" s="15" t="s">
        <v>76</v>
      </c>
      <c r="AO461" s="15" t="s">
        <v>785</v>
      </c>
      <c r="AP461" s="15" t="s">
        <v>180</v>
      </c>
      <c r="AQ461" s="15" t="s">
        <v>786</v>
      </c>
      <c r="AR461" s="15" t="s">
        <v>57</v>
      </c>
      <c r="AS461" s="15" t="s">
        <v>787</v>
      </c>
      <c r="AT461" s="15" t="s">
        <v>57</v>
      </c>
      <c r="AU461" s="15" t="s">
        <v>57</v>
      </c>
      <c r="AV461" s="15" t="s">
        <v>788</v>
      </c>
      <c r="AW461" s="15" t="s">
        <v>108</v>
      </c>
      <c r="AX461" s="15" t="s">
        <v>789</v>
      </c>
      <c r="AY461" s="15" t="s">
        <v>790</v>
      </c>
      <c r="AZ461" s="14">
        <v>49343007</v>
      </c>
      <c r="BA461" s="14" t="s">
        <v>78</v>
      </c>
    </row>
    <row r="462" spans="1:53" hidden="1" x14ac:dyDescent="0.25">
      <c r="A462" s="16">
        <v>44450</v>
      </c>
      <c r="B462" s="15" t="s">
        <v>52</v>
      </c>
      <c r="C462" s="15" t="s">
        <v>1040</v>
      </c>
      <c r="D462" s="15" t="s">
        <v>785</v>
      </c>
      <c r="E462" s="15" t="s">
        <v>180</v>
      </c>
      <c r="F462" s="15" t="s">
        <v>786</v>
      </c>
      <c r="G462" s="15" t="s">
        <v>57</v>
      </c>
      <c r="H462" s="15" t="s">
        <v>787</v>
      </c>
      <c r="I462" s="15" t="s">
        <v>57</v>
      </c>
      <c r="J462" s="17">
        <v>2488</v>
      </c>
      <c r="K462" s="15" t="s">
        <v>59</v>
      </c>
      <c r="L462" s="17">
        <v>1.7404769572247207</v>
      </c>
      <c r="M462" s="17">
        <v>0</v>
      </c>
      <c r="N462" s="11">
        <f t="shared" si="7"/>
        <v>4331.3066695751049</v>
      </c>
      <c r="O462" s="17">
        <v>4330.2200634417131</v>
      </c>
      <c r="P462" s="17">
        <v>1.740442147685576</v>
      </c>
      <c r="Q462" s="15" t="s">
        <v>60</v>
      </c>
      <c r="R462" s="15" t="s">
        <v>183</v>
      </c>
      <c r="S462" s="17">
        <v>2488</v>
      </c>
      <c r="T462" s="15" t="s">
        <v>59</v>
      </c>
      <c r="U462" s="17">
        <v>1.72827</v>
      </c>
      <c r="V462" s="17" t="s">
        <v>62</v>
      </c>
      <c r="W462" s="17">
        <v>0</v>
      </c>
      <c r="X462" s="17">
        <v>4330.2200634417131</v>
      </c>
      <c r="Y462" s="15" t="s">
        <v>1018</v>
      </c>
      <c r="Z462" s="15" t="s">
        <v>64</v>
      </c>
      <c r="AA462" s="15" t="s">
        <v>65</v>
      </c>
      <c r="AB462" s="15" t="s">
        <v>57</v>
      </c>
      <c r="AC462" s="15" t="s">
        <v>788</v>
      </c>
      <c r="AD462" s="15" t="s">
        <v>108</v>
      </c>
      <c r="AE462" s="15" t="s">
        <v>789</v>
      </c>
      <c r="AF462" s="15" t="s">
        <v>790</v>
      </c>
      <c r="AG462" s="15" t="s">
        <v>791</v>
      </c>
      <c r="AH462" s="15" t="s">
        <v>57</v>
      </c>
      <c r="AI462" s="15" t="s">
        <v>57</v>
      </c>
      <c r="AJ462" s="10" t="s">
        <v>57</v>
      </c>
      <c r="AK462" s="15" t="s">
        <v>73</v>
      </c>
      <c r="AL462" s="15" t="s">
        <v>74</v>
      </c>
      <c r="AM462" s="15" t="s">
        <v>57</v>
      </c>
      <c r="AN462" s="15" t="s">
        <v>76</v>
      </c>
      <c r="AO462" s="15" t="s">
        <v>785</v>
      </c>
      <c r="AP462" s="15" t="s">
        <v>180</v>
      </c>
      <c r="AQ462" s="15" t="s">
        <v>786</v>
      </c>
      <c r="AR462" s="15" t="s">
        <v>57</v>
      </c>
      <c r="AS462" s="15" t="s">
        <v>787</v>
      </c>
      <c r="AT462" s="15" t="s">
        <v>57</v>
      </c>
      <c r="AU462" s="15" t="s">
        <v>57</v>
      </c>
      <c r="AV462" s="15" t="s">
        <v>788</v>
      </c>
      <c r="AW462" s="15" t="s">
        <v>108</v>
      </c>
      <c r="AX462" s="15" t="s">
        <v>789</v>
      </c>
      <c r="AY462" s="15" t="s">
        <v>790</v>
      </c>
      <c r="AZ462" s="14">
        <v>49343009</v>
      </c>
      <c r="BA462" s="14" t="s">
        <v>78</v>
      </c>
    </row>
    <row r="463" spans="1:53" hidden="1" x14ac:dyDescent="0.25">
      <c r="A463" s="16">
        <v>44450</v>
      </c>
      <c r="B463" s="15" t="s">
        <v>52</v>
      </c>
      <c r="C463" s="15" t="s">
        <v>1040</v>
      </c>
      <c r="D463" s="15" t="s">
        <v>785</v>
      </c>
      <c r="E463" s="15" t="s">
        <v>180</v>
      </c>
      <c r="F463" s="15" t="s">
        <v>786</v>
      </c>
      <c r="G463" s="15" t="s">
        <v>57</v>
      </c>
      <c r="H463" s="15" t="s">
        <v>787</v>
      </c>
      <c r="I463" s="15" t="s">
        <v>57</v>
      </c>
      <c r="J463" s="17">
        <v>1000</v>
      </c>
      <c r="K463" s="15" t="s">
        <v>59</v>
      </c>
      <c r="L463" s="17">
        <v>1.7404769462885921</v>
      </c>
      <c r="M463" s="17">
        <v>0</v>
      </c>
      <c r="N463" s="11">
        <f t="shared" si="7"/>
        <v>1741.476946288592</v>
      </c>
      <c r="O463" s="17">
        <v>1740.4421367496661</v>
      </c>
      <c r="P463" s="17">
        <v>1.7404421367496661</v>
      </c>
      <c r="Q463" s="15" t="s">
        <v>60</v>
      </c>
      <c r="R463" s="15" t="s">
        <v>183</v>
      </c>
      <c r="S463" s="17">
        <v>1000</v>
      </c>
      <c r="T463" s="15" t="s">
        <v>59</v>
      </c>
      <c r="U463" s="17">
        <v>1.72827</v>
      </c>
      <c r="V463" s="17" t="s">
        <v>62</v>
      </c>
      <c r="W463" s="17">
        <v>0</v>
      </c>
      <c r="X463" s="17">
        <v>1740.4421367496661</v>
      </c>
      <c r="Y463" s="15" t="s">
        <v>1018</v>
      </c>
      <c r="Z463" s="15" t="s">
        <v>64</v>
      </c>
      <c r="AA463" s="15" t="s">
        <v>65</v>
      </c>
      <c r="AB463" s="15" t="s">
        <v>57</v>
      </c>
      <c r="AC463" s="15" t="s">
        <v>788</v>
      </c>
      <c r="AD463" s="15" t="s">
        <v>108</v>
      </c>
      <c r="AE463" s="15" t="s">
        <v>789</v>
      </c>
      <c r="AF463" s="15" t="s">
        <v>790</v>
      </c>
      <c r="AG463" s="15" t="s">
        <v>791</v>
      </c>
      <c r="AH463" s="15" t="s">
        <v>57</v>
      </c>
      <c r="AI463" s="15" t="s">
        <v>57</v>
      </c>
      <c r="AJ463" s="10" t="s">
        <v>57</v>
      </c>
      <c r="AK463" s="15" t="s">
        <v>73</v>
      </c>
      <c r="AL463" s="15" t="s">
        <v>74</v>
      </c>
      <c r="AM463" s="15" t="s">
        <v>57</v>
      </c>
      <c r="AN463" s="15" t="s">
        <v>76</v>
      </c>
      <c r="AO463" s="15" t="s">
        <v>785</v>
      </c>
      <c r="AP463" s="15" t="s">
        <v>180</v>
      </c>
      <c r="AQ463" s="15" t="s">
        <v>786</v>
      </c>
      <c r="AR463" s="15" t="s">
        <v>57</v>
      </c>
      <c r="AS463" s="15" t="s">
        <v>787</v>
      </c>
      <c r="AT463" s="15" t="s">
        <v>57</v>
      </c>
      <c r="AU463" s="15" t="s">
        <v>57</v>
      </c>
      <c r="AV463" s="15" t="s">
        <v>788</v>
      </c>
      <c r="AW463" s="15" t="s">
        <v>108</v>
      </c>
      <c r="AX463" s="15" t="s">
        <v>789</v>
      </c>
      <c r="AY463" s="15" t="s">
        <v>790</v>
      </c>
      <c r="AZ463" s="14">
        <v>49343008</v>
      </c>
      <c r="BA463" s="14" t="s">
        <v>78</v>
      </c>
    </row>
    <row r="464" spans="1:53" hidden="1" x14ac:dyDescent="0.25">
      <c r="A464" s="16">
        <v>44450</v>
      </c>
      <c r="B464" s="15" t="s">
        <v>52</v>
      </c>
      <c r="C464" s="15" t="s">
        <v>1041</v>
      </c>
      <c r="D464" s="15" t="s">
        <v>136</v>
      </c>
      <c r="E464" s="15" t="s">
        <v>137</v>
      </c>
      <c r="F464" s="15" t="s">
        <v>138</v>
      </c>
      <c r="G464" s="15" t="s">
        <v>57</v>
      </c>
      <c r="H464" s="15" t="s">
        <v>139</v>
      </c>
      <c r="I464" s="15" t="s">
        <v>57</v>
      </c>
      <c r="J464" s="17">
        <v>16000</v>
      </c>
      <c r="K464" s="15" t="s">
        <v>59</v>
      </c>
      <c r="L464" s="17">
        <v>1.9046361780175083</v>
      </c>
      <c r="M464" s="17">
        <v>24.490000000000002</v>
      </c>
      <c r="N464" s="11">
        <f t="shared" si="7"/>
        <v>30499.668848280133</v>
      </c>
      <c r="O464" s="17">
        <v>30473.569364703166</v>
      </c>
      <c r="P464" s="17">
        <v>1.9045980852939479</v>
      </c>
      <c r="Q464" s="15" t="s">
        <v>60</v>
      </c>
      <c r="R464" s="15" t="s">
        <v>140</v>
      </c>
      <c r="S464" s="17">
        <v>16000</v>
      </c>
      <c r="T464" s="15" t="s">
        <v>59</v>
      </c>
      <c r="U464" s="17">
        <v>1.782216</v>
      </c>
      <c r="V464" s="17" t="s">
        <v>62</v>
      </c>
      <c r="W464" s="17">
        <v>7462.98</v>
      </c>
      <c r="X464" s="17">
        <v>37936.549364703169</v>
      </c>
      <c r="Y464" s="15" t="s">
        <v>1018</v>
      </c>
      <c r="Z464" s="15" t="s">
        <v>64</v>
      </c>
      <c r="AA464" s="15" t="s">
        <v>65</v>
      </c>
      <c r="AB464" s="15" t="s">
        <v>118</v>
      </c>
      <c r="AC464" s="15" t="s">
        <v>141</v>
      </c>
      <c r="AD464" s="15" t="s">
        <v>108</v>
      </c>
      <c r="AE464" s="15" t="s">
        <v>142</v>
      </c>
      <c r="AF464" s="15" t="s">
        <v>57</v>
      </c>
      <c r="AG464" s="15" t="s">
        <v>143</v>
      </c>
      <c r="AH464" s="15" t="s">
        <v>57</v>
      </c>
      <c r="AI464" s="15" t="s">
        <v>57</v>
      </c>
      <c r="AJ464" s="10" t="s">
        <v>57</v>
      </c>
      <c r="AK464" s="15" t="s">
        <v>73</v>
      </c>
      <c r="AL464" s="15" t="s">
        <v>74</v>
      </c>
      <c r="AM464" s="15" t="s">
        <v>57</v>
      </c>
      <c r="AN464" s="15" t="s">
        <v>76</v>
      </c>
      <c r="AO464" s="15" t="s">
        <v>136</v>
      </c>
      <c r="AP464" s="15" t="s">
        <v>137</v>
      </c>
      <c r="AQ464" s="15" t="s">
        <v>138</v>
      </c>
      <c r="AR464" s="15" t="s">
        <v>57</v>
      </c>
      <c r="AS464" s="15" t="s">
        <v>146</v>
      </c>
      <c r="AT464" s="15" t="s">
        <v>57</v>
      </c>
      <c r="AU464" s="15" t="s">
        <v>118</v>
      </c>
      <c r="AV464" s="15" t="s">
        <v>141</v>
      </c>
      <c r="AW464" s="15" t="s">
        <v>108</v>
      </c>
      <c r="AX464" s="15" t="s">
        <v>142</v>
      </c>
      <c r="AY464" s="15" t="s">
        <v>57</v>
      </c>
      <c r="AZ464" s="14">
        <v>49314706</v>
      </c>
      <c r="BA464" s="14" t="s">
        <v>78</v>
      </c>
    </row>
    <row r="465" spans="1:53" hidden="1" x14ac:dyDescent="0.25">
      <c r="A465" s="16">
        <v>44450</v>
      </c>
      <c r="B465" s="15" t="s">
        <v>52</v>
      </c>
      <c r="C465" s="15" t="s">
        <v>1042</v>
      </c>
      <c r="D465" s="15" t="s">
        <v>785</v>
      </c>
      <c r="E465" s="15" t="s">
        <v>180</v>
      </c>
      <c r="F465" s="15" t="s">
        <v>786</v>
      </c>
      <c r="G465" s="15" t="s">
        <v>57</v>
      </c>
      <c r="H465" s="15" t="s">
        <v>787</v>
      </c>
      <c r="I465" s="15" t="s">
        <v>57</v>
      </c>
      <c r="J465" s="17">
        <v>2705</v>
      </c>
      <c r="K465" s="15" t="s">
        <v>59</v>
      </c>
      <c r="L465" s="17">
        <v>1.7404769588621078</v>
      </c>
      <c r="M465" s="17">
        <v>0</v>
      </c>
      <c r="N465" s="11">
        <f t="shared" si="7"/>
        <v>4708.9901737220016</v>
      </c>
      <c r="O465" s="17">
        <v>4707.8960139185274</v>
      </c>
      <c r="P465" s="17">
        <v>1.7404421493229307</v>
      </c>
      <c r="Q465" s="15" t="s">
        <v>60</v>
      </c>
      <c r="R465" s="15" t="s">
        <v>183</v>
      </c>
      <c r="S465" s="17">
        <v>2705</v>
      </c>
      <c r="T465" s="15" t="s">
        <v>59</v>
      </c>
      <c r="U465" s="17">
        <v>1.72827</v>
      </c>
      <c r="V465" s="17" t="s">
        <v>62</v>
      </c>
      <c r="W465" s="17">
        <v>0</v>
      </c>
      <c r="X465" s="17">
        <v>4707.8960139185274</v>
      </c>
      <c r="Y465" s="15" t="s">
        <v>1018</v>
      </c>
      <c r="Z465" s="15" t="s">
        <v>64</v>
      </c>
      <c r="AA465" s="15" t="s">
        <v>65</v>
      </c>
      <c r="AB465" s="15" t="s">
        <v>57</v>
      </c>
      <c r="AC465" s="15" t="s">
        <v>788</v>
      </c>
      <c r="AD465" s="15" t="s">
        <v>108</v>
      </c>
      <c r="AE465" s="15" t="s">
        <v>789</v>
      </c>
      <c r="AF465" s="15" t="s">
        <v>790</v>
      </c>
      <c r="AG465" s="15" t="s">
        <v>791</v>
      </c>
      <c r="AH465" s="15" t="s">
        <v>57</v>
      </c>
      <c r="AI465" s="15" t="s">
        <v>57</v>
      </c>
      <c r="AJ465" s="10" t="s">
        <v>57</v>
      </c>
      <c r="AK465" s="15" t="s">
        <v>73</v>
      </c>
      <c r="AL465" s="15" t="s">
        <v>74</v>
      </c>
      <c r="AM465" s="15" t="s">
        <v>57</v>
      </c>
      <c r="AN465" s="15" t="s">
        <v>76</v>
      </c>
      <c r="AO465" s="15" t="s">
        <v>785</v>
      </c>
      <c r="AP465" s="15" t="s">
        <v>180</v>
      </c>
      <c r="AQ465" s="15" t="s">
        <v>786</v>
      </c>
      <c r="AR465" s="15" t="s">
        <v>57</v>
      </c>
      <c r="AS465" s="15" t="s">
        <v>787</v>
      </c>
      <c r="AT465" s="15" t="s">
        <v>57</v>
      </c>
      <c r="AU465" s="15" t="s">
        <v>57</v>
      </c>
      <c r="AV465" s="15" t="s">
        <v>788</v>
      </c>
      <c r="AW465" s="15" t="s">
        <v>108</v>
      </c>
      <c r="AX465" s="15" t="s">
        <v>789</v>
      </c>
      <c r="AY465" s="15" t="s">
        <v>790</v>
      </c>
      <c r="AZ465" s="14">
        <v>49343010</v>
      </c>
      <c r="BA465" s="14" t="s">
        <v>78</v>
      </c>
    </row>
    <row r="466" spans="1:53" hidden="1" x14ac:dyDescent="0.25">
      <c r="A466" s="16">
        <v>44450</v>
      </c>
      <c r="B466" s="15" t="s">
        <v>52</v>
      </c>
      <c r="C466" s="15" t="s">
        <v>828</v>
      </c>
      <c r="D466" s="15" t="s">
        <v>364</v>
      </c>
      <c r="E466" s="15" t="s">
        <v>365</v>
      </c>
      <c r="F466" s="15" t="s">
        <v>366</v>
      </c>
      <c r="G466" s="15" t="s">
        <v>57</v>
      </c>
      <c r="H466" s="15" t="s">
        <v>367</v>
      </c>
      <c r="I466" s="15" t="s">
        <v>57</v>
      </c>
      <c r="J466" s="17">
        <v>23000</v>
      </c>
      <c r="K466" s="15" t="s">
        <v>59</v>
      </c>
      <c r="L466" s="17">
        <v>1.6197502216905395</v>
      </c>
      <c r="M466" s="17">
        <v>27.734999873099618</v>
      </c>
      <c r="N466" s="11">
        <f t="shared" si="7"/>
        <v>37282.990098755508</v>
      </c>
      <c r="O466" s="17">
        <v>37253.510013780433</v>
      </c>
      <c r="P466" s="17">
        <v>1.6197178266861059</v>
      </c>
      <c r="Q466" s="15" t="s">
        <v>60</v>
      </c>
      <c r="R466" s="15" t="s">
        <v>83</v>
      </c>
      <c r="S466" s="17">
        <v>23000</v>
      </c>
      <c r="T466" s="15" t="s">
        <v>59</v>
      </c>
      <c r="U466" s="17">
        <v>1.60839</v>
      </c>
      <c r="V466" s="17" t="s">
        <v>62</v>
      </c>
      <c r="W466" s="17">
        <v>10332.26</v>
      </c>
      <c r="X466" s="17">
        <v>47585.770013780435</v>
      </c>
      <c r="Y466" s="15" t="s">
        <v>1018</v>
      </c>
      <c r="Z466" s="15" t="s">
        <v>64</v>
      </c>
      <c r="AA466" s="15" t="s">
        <v>65</v>
      </c>
      <c r="AB466" s="15" t="s">
        <v>368</v>
      </c>
      <c r="AC466" s="15" t="s">
        <v>369</v>
      </c>
      <c r="AD466" s="15" t="s">
        <v>108</v>
      </c>
      <c r="AE466" s="15" t="s">
        <v>370</v>
      </c>
      <c r="AF466" s="15" t="s">
        <v>371</v>
      </c>
      <c r="AG466" s="15" t="s">
        <v>372</v>
      </c>
      <c r="AH466" s="15" t="s">
        <v>57</v>
      </c>
      <c r="AI466" s="15" t="s">
        <v>57</v>
      </c>
      <c r="AJ466" s="10" t="s">
        <v>57</v>
      </c>
      <c r="AK466" s="15" t="s">
        <v>73</v>
      </c>
      <c r="AL466" s="15" t="s">
        <v>74</v>
      </c>
      <c r="AM466" s="15" t="s">
        <v>57</v>
      </c>
      <c r="AN466" s="15" t="s">
        <v>76</v>
      </c>
      <c r="AO466" s="15" t="s">
        <v>364</v>
      </c>
      <c r="AP466" s="15" t="s">
        <v>365</v>
      </c>
      <c r="AQ466" s="15" t="s">
        <v>366</v>
      </c>
      <c r="AR466" s="15" t="s">
        <v>57</v>
      </c>
      <c r="AS466" s="15" t="s">
        <v>367</v>
      </c>
      <c r="AT466" s="15" t="s">
        <v>57</v>
      </c>
      <c r="AU466" s="15" t="s">
        <v>368</v>
      </c>
      <c r="AV466" s="15" t="s">
        <v>369</v>
      </c>
      <c r="AW466" s="15" t="s">
        <v>108</v>
      </c>
      <c r="AX466" s="15" t="s">
        <v>370</v>
      </c>
      <c r="AY466" s="15" t="s">
        <v>371</v>
      </c>
      <c r="AZ466" s="14">
        <v>49320651</v>
      </c>
      <c r="BA466" s="14" t="s">
        <v>78</v>
      </c>
    </row>
    <row r="467" spans="1:53" hidden="1" x14ac:dyDescent="0.25">
      <c r="A467" s="16">
        <v>44450</v>
      </c>
      <c r="B467" s="15" t="s">
        <v>52</v>
      </c>
      <c r="C467" s="15" t="s">
        <v>828</v>
      </c>
      <c r="D467" s="15" t="s">
        <v>364</v>
      </c>
      <c r="E467" s="15" t="s">
        <v>365</v>
      </c>
      <c r="F467" s="15" t="s">
        <v>366</v>
      </c>
      <c r="G467" s="15" t="s">
        <v>57</v>
      </c>
      <c r="H467" s="15" t="s">
        <v>367</v>
      </c>
      <c r="I467" s="15" t="s">
        <v>57</v>
      </c>
      <c r="J467" s="17">
        <v>23000</v>
      </c>
      <c r="K467" s="15" t="s">
        <v>59</v>
      </c>
      <c r="L467" s="17">
        <v>1.6197502216905395</v>
      </c>
      <c r="M467" s="17">
        <v>27.734999873099618</v>
      </c>
      <c r="N467" s="11">
        <f t="shared" si="7"/>
        <v>37282.990098755508</v>
      </c>
      <c r="O467" s="17">
        <v>37253.510013780433</v>
      </c>
      <c r="P467" s="17">
        <v>1.6197178266861059</v>
      </c>
      <c r="Q467" s="15" t="s">
        <v>60</v>
      </c>
      <c r="R467" s="15" t="s">
        <v>83</v>
      </c>
      <c r="S467" s="17">
        <v>23000</v>
      </c>
      <c r="T467" s="15" t="s">
        <v>59</v>
      </c>
      <c r="U467" s="17">
        <v>1.60839</v>
      </c>
      <c r="V467" s="17" t="s">
        <v>62</v>
      </c>
      <c r="W467" s="17">
        <v>10332.26</v>
      </c>
      <c r="X467" s="17">
        <v>47585.770013780435</v>
      </c>
      <c r="Y467" s="15" t="s">
        <v>1018</v>
      </c>
      <c r="Z467" s="15" t="s">
        <v>64</v>
      </c>
      <c r="AA467" s="15" t="s">
        <v>65</v>
      </c>
      <c r="AB467" s="15" t="s">
        <v>368</v>
      </c>
      <c r="AC467" s="15" t="s">
        <v>369</v>
      </c>
      <c r="AD467" s="15" t="s">
        <v>108</v>
      </c>
      <c r="AE467" s="15" t="s">
        <v>370</v>
      </c>
      <c r="AF467" s="15" t="s">
        <v>371</v>
      </c>
      <c r="AG467" s="15" t="s">
        <v>372</v>
      </c>
      <c r="AH467" s="15" t="s">
        <v>57</v>
      </c>
      <c r="AI467" s="15" t="s">
        <v>57</v>
      </c>
      <c r="AJ467" s="10" t="s">
        <v>57</v>
      </c>
      <c r="AK467" s="15" t="s">
        <v>73</v>
      </c>
      <c r="AL467" s="15" t="s">
        <v>74</v>
      </c>
      <c r="AM467" s="15" t="s">
        <v>57</v>
      </c>
      <c r="AN467" s="15" t="s">
        <v>76</v>
      </c>
      <c r="AO467" s="15" t="s">
        <v>364</v>
      </c>
      <c r="AP467" s="15" t="s">
        <v>365</v>
      </c>
      <c r="AQ467" s="15" t="s">
        <v>366</v>
      </c>
      <c r="AR467" s="15" t="s">
        <v>57</v>
      </c>
      <c r="AS467" s="15" t="s">
        <v>367</v>
      </c>
      <c r="AT467" s="15" t="s">
        <v>57</v>
      </c>
      <c r="AU467" s="15" t="s">
        <v>368</v>
      </c>
      <c r="AV467" s="15" t="s">
        <v>369</v>
      </c>
      <c r="AW467" s="15" t="s">
        <v>108</v>
      </c>
      <c r="AX467" s="15" t="s">
        <v>370</v>
      </c>
      <c r="AY467" s="15" t="s">
        <v>371</v>
      </c>
      <c r="AZ467" s="14">
        <v>49320652</v>
      </c>
      <c r="BA467" s="14" t="s">
        <v>78</v>
      </c>
    </row>
    <row r="468" spans="1:53" hidden="1" x14ac:dyDescent="0.25">
      <c r="A468" s="16">
        <v>44450</v>
      </c>
      <c r="B468" s="15" t="s">
        <v>52</v>
      </c>
      <c r="C468" s="15" t="s">
        <v>1043</v>
      </c>
      <c r="D468" s="15" t="s">
        <v>136</v>
      </c>
      <c r="E468" s="15" t="s">
        <v>137</v>
      </c>
      <c r="F468" s="15" t="s">
        <v>138</v>
      </c>
      <c r="G468" s="15" t="s">
        <v>57</v>
      </c>
      <c r="H468" s="15" t="s">
        <v>139</v>
      </c>
      <c r="I468" s="15" t="s">
        <v>57</v>
      </c>
      <c r="J468" s="17">
        <v>16000</v>
      </c>
      <c r="K468" s="15" t="s">
        <v>59</v>
      </c>
      <c r="L468" s="17">
        <v>1.9046361780175083</v>
      </c>
      <c r="M468" s="17">
        <v>24.490000000000002</v>
      </c>
      <c r="N468" s="11">
        <f t="shared" si="7"/>
        <v>30499.668848280133</v>
      </c>
      <c r="O468" s="17">
        <v>30473.569364703166</v>
      </c>
      <c r="P468" s="17">
        <v>1.9045980852939479</v>
      </c>
      <c r="Q468" s="15" t="s">
        <v>60</v>
      </c>
      <c r="R468" s="15" t="s">
        <v>140</v>
      </c>
      <c r="S468" s="17">
        <v>16000</v>
      </c>
      <c r="T468" s="15" t="s">
        <v>59</v>
      </c>
      <c r="U468" s="17">
        <v>1.782216</v>
      </c>
      <c r="V468" s="17" t="s">
        <v>62</v>
      </c>
      <c r="W468" s="17">
        <v>7462.98</v>
      </c>
      <c r="X468" s="17">
        <v>37936.549364703169</v>
      </c>
      <c r="Y468" s="15" t="s">
        <v>1018</v>
      </c>
      <c r="Z468" s="15" t="s">
        <v>64</v>
      </c>
      <c r="AA468" s="15" t="s">
        <v>65</v>
      </c>
      <c r="AB468" s="15" t="s">
        <v>118</v>
      </c>
      <c r="AC468" s="15" t="s">
        <v>141</v>
      </c>
      <c r="AD468" s="15" t="s">
        <v>108</v>
      </c>
      <c r="AE468" s="15" t="s">
        <v>142</v>
      </c>
      <c r="AF468" s="15" t="s">
        <v>57</v>
      </c>
      <c r="AG468" s="15" t="s">
        <v>143</v>
      </c>
      <c r="AH468" s="15" t="s">
        <v>57</v>
      </c>
      <c r="AI468" s="15" t="s">
        <v>57</v>
      </c>
      <c r="AJ468" s="10" t="s">
        <v>57</v>
      </c>
      <c r="AK468" s="15" t="s">
        <v>73</v>
      </c>
      <c r="AL468" s="15" t="s">
        <v>74</v>
      </c>
      <c r="AM468" s="15" t="s">
        <v>57</v>
      </c>
      <c r="AN468" s="15" t="s">
        <v>76</v>
      </c>
      <c r="AO468" s="15" t="s">
        <v>136</v>
      </c>
      <c r="AP468" s="15" t="s">
        <v>137</v>
      </c>
      <c r="AQ468" s="15" t="s">
        <v>138</v>
      </c>
      <c r="AR468" s="15" t="s">
        <v>57</v>
      </c>
      <c r="AS468" s="15" t="s">
        <v>146</v>
      </c>
      <c r="AT468" s="15" t="s">
        <v>57</v>
      </c>
      <c r="AU468" s="15" t="s">
        <v>118</v>
      </c>
      <c r="AV468" s="15" t="s">
        <v>141</v>
      </c>
      <c r="AW468" s="15" t="s">
        <v>108</v>
      </c>
      <c r="AX468" s="15" t="s">
        <v>142</v>
      </c>
      <c r="AY468" s="15" t="s">
        <v>57</v>
      </c>
      <c r="AZ468" s="14">
        <v>49309907</v>
      </c>
      <c r="BA468" s="14" t="s">
        <v>78</v>
      </c>
    </row>
    <row r="469" spans="1:53" hidden="1" x14ac:dyDescent="0.25">
      <c r="A469" s="16">
        <v>44450</v>
      </c>
      <c r="B469" s="15" t="s">
        <v>52</v>
      </c>
      <c r="C469" s="15" t="s">
        <v>1040</v>
      </c>
      <c r="D469" s="15" t="s">
        <v>785</v>
      </c>
      <c r="E469" s="15" t="s">
        <v>180</v>
      </c>
      <c r="F469" s="15" t="s">
        <v>786</v>
      </c>
      <c r="G469" s="15" t="s">
        <v>57</v>
      </c>
      <c r="H469" s="15" t="s">
        <v>787</v>
      </c>
      <c r="I469" s="15" t="s">
        <v>57</v>
      </c>
      <c r="J469" s="17">
        <v>1000</v>
      </c>
      <c r="K469" s="15" t="s">
        <v>59</v>
      </c>
      <c r="L469" s="17">
        <v>1.7404769462885921</v>
      </c>
      <c r="M469" s="17">
        <v>0</v>
      </c>
      <c r="N469" s="11">
        <f t="shared" si="7"/>
        <v>1741.476946288592</v>
      </c>
      <c r="O469" s="17">
        <v>1740.4421367496661</v>
      </c>
      <c r="P469" s="17">
        <v>1.7404421367496661</v>
      </c>
      <c r="Q469" s="15" t="s">
        <v>60</v>
      </c>
      <c r="R469" s="15" t="s">
        <v>183</v>
      </c>
      <c r="S469" s="17">
        <v>1000</v>
      </c>
      <c r="T469" s="15" t="s">
        <v>59</v>
      </c>
      <c r="U469" s="17">
        <v>1.72827</v>
      </c>
      <c r="V469" s="17" t="s">
        <v>62</v>
      </c>
      <c r="W469" s="17">
        <v>0</v>
      </c>
      <c r="X469" s="17">
        <v>1740.4421367496661</v>
      </c>
      <c r="Y469" s="15" t="s">
        <v>1018</v>
      </c>
      <c r="Z469" s="15" t="s">
        <v>64</v>
      </c>
      <c r="AA469" s="15" t="s">
        <v>65</v>
      </c>
      <c r="AB469" s="15" t="s">
        <v>57</v>
      </c>
      <c r="AC469" s="15" t="s">
        <v>788</v>
      </c>
      <c r="AD469" s="15" t="s">
        <v>108</v>
      </c>
      <c r="AE469" s="15" t="s">
        <v>789</v>
      </c>
      <c r="AF469" s="15" t="s">
        <v>790</v>
      </c>
      <c r="AG469" s="15" t="s">
        <v>791</v>
      </c>
      <c r="AH469" s="15" t="s">
        <v>57</v>
      </c>
      <c r="AI469" s="15" t="s">
        <v>57</v>
      </c>
      <c r="AJ469" s="10" t="s">
        <v>57</v>
      </c>
      <c r="AK469" s="15" t="s">
        <v>73</v>
      </c>
      <c r="AL469" s="15" t="s">
        <v>74</v>
      </c>
      <c r="AM469" s="15" t="s">
        <v>57</v>
      </c>
      <c r="AN469" s="15" t="s">
        <v>76</v>
      </c>
      <c r="AO469" s="15" t="s">
        <v>785</v>
      </c>
      <c r="AP469" s="15" t="s">
        <v>180</v>
      </c>
      <c r="AQ469" s="15" t="s">
        <v>786</v>
      </c>
      <c r="AR469" s="15" t="s">
        <v>57</v>
      </c>
      <c r="AS469" s="15" t="s">
        <v>787</v>
      </c>
      <c r="AT469" s="15" t="s">
        <v>57</v>
      </c>
      <c r="AU469" s="15" t="s">
        <v>57</v>
      </c>
      <c r="AV469" s="15" t="s">
        <v>788</v>
      </c>
      <c r="AW469" s="15" t="s">
        <v>108</v>
      </c>
      <c r="AX469" s="15" t="s">
        <v>789</v>
      </c>
      <c r="AY469" s="15" t="s">
        <v>790</v>
      </c>
      <c r="AZ469" s="14">
        <v>49343006</v>
      </c>
      <c r="BA469" s="14" t="s">
        <v>78</v>
      </c>
    </row>
    <row r="470" spans="1:53" hidden="1" x14ac:dyDescent="0.25">
      <c r="A470" s="16">
        <v>44450</v>
      </c>
      <c r="B470" s="15" t="s">
        <v>52</v>
      </c>
      <c r="C470" s="15" t="s">
        <v>1040</v>
      </c>
      <c r="D470" s="15" t="s">
        <v>785</v>
      </c>
      <c r="E470" s="15" t="s">
        <v>180</v>
      </c>
      <c r="F470" s="15" t="s">
        <v>786</v>
      </c>
      <c r="G470" s="15" t="s">
        <v>57</v>
      </c>
      <c r="H470" s="15" t="s">
        <v>787</v>
      </c>
      <c r="I470" s="15" t="s">
        <v>57</v>
      </c>
      <c r="J470" s="17">
        <v>2705</v>
      </c>
      <c r="K470" s="15" t="s">
        <v>59</v>
      </c>
      <c r="L470" s="17">
        <v>1.7404769588621078</v>
      </c>
      <c r="M470" s="17">
        <v>0</v>
      </c>
      <c r="N470" s="11">
        <f t="shared" si="7"/>
        <v>4708.9901737220016</v>
      </c>
      <c r="O470" s="17">
        <v>4707.8960139185274</v>
      </c>
      <c r="P470" s="17">
        <v>1.7404421493229307</v>
      </c>
      <c r="Q470" s="15" t="s">
        <v>60</v>
      </c>
      <c r="R470" s="15" t="s">
        <v>183</v>
      </c>
      <c r="S470" s="17">
        <v>2705</v>
      </c>
      <c r="T470" s="15" t="s">
        <v>59</v>
      </c>
      <c r="U470" s="17">
        <v>1.72827</v>
      </c>
      <c r="V470" s="17" t="s">
        <v>62</v>
      </c>
      <c r="W470" s="17">
        <v>0</v>
      </c>
      <c r="X470" s="17">
        <v>4707.8960139185274</v>
      </c>
      <c r="Y470" s="15" t="s">
        <v>1018</v>
      </c>
      <c r="Z470" s="15" t="s">
        <v>64</v>
      </c>
      <c r="AA470" s="15" t="s">
        <v>65</v>
      </c>
      <c r="AB470" s="15" t="s">
        <v>57</v>
      </c>
      <c r="AC470" s="15" t="s">
        <v>788</v>
      </c>
      <c r="AD470" s="15" t="s">
        <v>108</v>
      </c>
      <c r="AE470" s="15" t="s">
        <v>789</v>
      </c>
      <c r="AF470" s="15" t="s">
        <v>790</v>
      </c>
      <c r="AG470" s="15" t="s">
        <v>791</v>
      </c>
      <c r="AH470" s="15" t="s">
        <v>57</v>
      </c>
      <c r="AI470" s="15" t="s">
        <v>57</v>
      </c>
      <c r="AJ470" s="10" t="s">
        <v>57</v>
      </c>
      <c r="AK470" s="15" t="s">
        <v>73</v>
      </c>
      <c r="AL470" s="15" t="s">
        <v>74</v>
      </c>
      <c r="AM470" s="15" t="s">
        <v>57</v>
      </c>
      <c r="AN470" s="15" t="s">
        <v>76</v>
      </c>
      <c r="AO470" s="15" t="s">
        <v>785</v>
      </c>
      <c r="AP470" s="15" t="s">
        <v>180</v>
      </c>
      <c r="AQ470" s="15" t="s">
        <v>786</v>
      </c>
      <c r="AR470" s="15" t="s">
        <v>57</v>
      </c>
      <c r="AS470" s="15" t="s">
        <v>787</v>
      </c>
      <c r="AT470" s="15" t="s">
        <v>57</v>
      </c>
      <c r="AU470" s="15" t="s">
        <v>57</v>
      </c>
      <c r="AV470" s="15" t="s">
        <v>788</v>
      </c>
      <c r="AW470" s="15" t="s">
        <v>108</v>
      </c>
      <c r="AX470" s="15" t="s">
        <v>789</v>
      </c>
      <c r="AY470" s="15" t="s">
        <v>790</v>
      </c>
      <c r="AZ470" s="14">
        <v>49343011</v>
      </c>
      <c r="BA470" s="14" t="s">
        <v>78</v>
      </c>
    </row>
    <row r="471" spans="1:53" hidden="1" x14ac:dyDescent="0.25">
      <c r="A471" s="16">
        <v>44450</v>
      </c>
      <c r="B471" s="15" t="s">
        <v>52</v>
      </c>
      <c r="C471" s="15" t="s">
        <v>1044</v>
      </c>
      <c r="D471" s="15" t="s">
        <v>136</v>
      </c>
      <c r="E471" s="15" t="s">
        <v>159</v>
      </c>
      <c r="F471" s="15" t="s">
        <v>138</v>
      </c>
      <c r="G471" s="15" t="s">
        <v>57</v>
      </c>
      <c r="H471" s="15" t="s">
        <v>57</v>
      </c>
      <c r="I471" s="15" t="s">
        <v>57</v>
      </c>
      <c r="J471" s="17">
        <v>16800</v>
      </c>
      <c r="K471" s="15" t="s">
        <v>59</v>
      </c>
      <c r="L471" s="17">
        <v>2.0020515162510391</v>
      </c>
      <c r="M471" s="17">
        <v>24.490000470817336</v>
      </c>
      <c r="N471" s="11">
        <f t="shared" si="7"/>
        <v>33659.955473488277</v>
      </c>
      <c r="O471" s="17">
        <v>33633.792783707999</v>
      </c>
      <c r="P471" s="17">
        <v>2.0020114752207143</v>
      </c>
      <c r="Q471" s="15" t="s">
        <v>60</v>
      </c>
      <c r="R471" s="15" t="s">
        <v>161</v>
      </c>
      <c r="S471" s="17">
        <v>16800</v>
      </c>
      <c r="T471" s="15" t="s">
        <v>59</v>
      </c>
      <c r="U471" s="17">
        <v>1.9880100000000001</v>
      </c>
      <c r="V471" s="17" t="s">
        <v>62</v>
      </c>
      <c r="W471" s="17">
        <v>8236.92</v>
      </c>
      <c r="X471" s="17">
        <v>41870.712783707997</v>
      </c>
      <c r="Y471" s="15" t="s">
        <v>1018</v>
      </c>
      <c r="Z471" s="15" t="s">
        <v>64</v>
      </c>
      <c r="AA471" s="15" t="s">
        <v>65</v>
      </c>
      <c r="AB471" s="15" t="s">
        <v>118</v>
      </c>
      <c r="AC471" s="15" t="s">
        <v>141</v>
      </c>
      <c r="AD471" s="15" t="s">
        <v>108</v>
      </c>
      <c r="AE471" s="15" t="s">
        <v>142</v>
      </c>
      <c r="AF471" s="15" t="s">
        <v>57</v>
      </c>
      <c r="AG471" s="15" t="s">
        <v>143</v>
      </c>
      <c r="AH471" s="15" t="s">
        <v>57</v>
      </c>
      <c r="AI471" s="15" t="s">
        <v>57</v>
      </c>
      <c r="AJ471" s="10" t="s">
        <v>57</v>
      </c>
      <c r="AK471" s="15" t="s">
        <v>73</v>
      </c>
      <c r="AL471" s="15" t="s">
        <v>74</v>
      </c>
      <c r="AM471" s="15" t="s">
        <v>57</v>
      </c>
      <c r="AN471" s="15" t="s">
        <v>76</v>
      </c>
      <c r="AO471" s="15" t="s">
        <v>136</v>
      </c>
      <c r="AP471" s="15" t="s">
        <v>159</v>
      </c>
      <c r="AQ471" s="15" t="s">
        <v>138</v>
      </c>
      <c r="AR471" s="15" t="s">
        <v>57</v>
      </c>
      <c r="AS471" s="15" t="s">
        <v>57</v>
      </c>
      <c r="AT471" s="15" t="s">
        <v>57</v>
      </c>
      <c r="AU471" s="15" t="s">
        <v>118</v>
      </c>
      <c r="AV471" s="15" t="s">
        <v>141</v>
      </c>
      <c r="AW471" s="15" t="s">
        <v>108</v>
      </c>
      <c r="AX471" s="15" t="s">
        <v>142</v>
      </c>
      <c r="AY471" s="15" t="s">
        <v>57</v>
      </c>
      <c r="AZ471" s="14">
        <v>49309981</v>
      </c>
      <c r="BA471" s="14" t="s">
        <v>78</v>
      </c>
    </row>
    <row r="472" spans="1:53" hidden="1" x14ac:dyDescent="0.25">
      <c r="A472" s="16">
        <v>44450</v>
      </c>
      <c r="B472" s="15" t="s">
        <v>52</v>
      </c>
      <c r="C472" s="15" t="s">
        <v>836</v>
      </c>
      <c r="D472" s="15" t="s">
        <v>810</v>
      </c>
      <c r="E472" s="15" t="s">
        <v>149</v>
      </c>
      <c r="F472" s="15" t="s">
        <v>811</v>
      </c>
      <c r="G472" s="15" t="s">
        <v>57</v>
      </c>
      <c r="H472" s="15" t="s">
        <v>57</v>
      </c>
      <c r="I472" s="15" t="s">
        <v>57</v>
      </c>
      <c r="J472" s="17">
        <v>32000</v>
      </c>
      <c r="K472" s="15" t="s">
        <v>59</v>
      </c>
      <c r="L472" s="17">
        <v>1.634841062265296</v>
      </c>
      <c r="M472" s="17">
        <v>20.23500026005097</v>
      </c>
      <c r="N472" s="11">
        <f t="shared" si="7"/>
        <v>52336.14899274952</v>
      </c>
      <c r="O472" s="17">
        <v>52313.867694209621</v>
      </c>
      <c r="P472" s="17">
        <v>1.6348083654440506</v>
      </c>
      <c r="Q472" s="15" t="s">
        <v>60</v>
      </c>
      <c r="R472" s="15" t="s">
        <v>83</v>
      </c>
      <c r="S472" s="17">
        <v>32000</v>
      </c>
      <c r="T472" s="15" t="s">
        <v>59</v>
      </c>
      <c r="U472" s="17">
        <v>1.623375</v>
      </c>
      <c r="V472" s="17" t="s">
        <v>62</v>
      </c>
      <c r="W472" s="17">
        <v>10585.71</v>
      </c>
      <c r="X472" s="17">
        <v>62899.57769420962</v>
      </c>
      <c r="Y472" s="15" t="s">
        <v>1018</v>
      </c>
      <c r="Z472" s="15" t="s">
        <v>64</v>
      </c>
      <c r="AA472" s="15" t="s">
        <v>65</v>
      </c>
      <c r="AB472" s="15" t="s">
        <v>118</v>
      </c>
      <c r="AC472" s="15" t="s">
        <v>119</v>
      </c>
      <c r="AD472" s="15" t="s">
        <v>108</v>
      </c>
      <c r="AE472" s="15" t="s">
        <v>812</v>
      </c>
      <c r="AF472" s="15" t="s">
        <v>813</v>
      </c>
      <c r="AG472" s="15" t="s">
        <v>814</v>
      </c>
      <c r="AH472" s="15" t="s">
        <v>57</v>
      </c>
      <c r="AI472" s="15" t="s">
        <v>57</v>
      </c>
      <c r="AJ472" s="10" t="s">
        <v>57</v>
      </c>
      <c r="AK472" s="15" t="s">
        <v>73</v>
      </c>
      <c r="AL472" s="15" t="s">
        <v>74</v>
      </c>
      <c r="AM472" s="15" t="s">
        <v>57</v>
      </c>
      <c r="AN472" s="15" t="s">
        <v>76</v>
      </c>
      <c r="AO472" s="15" t="s">
        <v>810</v>
      </c>
      <c r="AP472" s="15" t="s">
        <v>149</v>
      </c>
      <c r="AQ472" s="15" t="s">
        <v>811</v>
      </c>
      <c r="AR472" s="15" t="s">
        <v>57</v>
      </c>
      <c r="AS472" s="15" t="s">
        <v>57</v>
      </c>
      <c r="AT472" s="15" t="s">
        <v>57</v>
      </c>
      <c r="AU472" s="15" t="s">
        <v>118</v>
      </c>
      <c r="AV472" s="15" t="s">
        <v>119</v>
      </c>
      <c r="AW472" s="15" t="s">
        <v>108</v>
      </c>
      <c r="AX472" s="15" t="s">
        <v>812</v>
      </c>
      <c r="AY472" s="15" t="s">
        <v>813</v>
      </c>
      <c r="AZ472" s="14">
        <v>49327830</v>
      </c>
      <c r="BA472" s="14" t="s">
        <v>78</v>
      </c>
    </row>
    <row r="473" spans="1:53" hidden="1" x14ac:dyDescent="0.25">
      <c r="A473" s="16">
        <v>44451</v>
      </c>
      <c r="B473" s="15" t="s">
        <v>52</v>
      </c>
      <c r="C473" s="15" t="s">
        <v>1040</v>
      </c>
      <c r="D473" s="15" t="s">
        <v>785</v>
      </c>
      <c r="E473" s="15" t="s">
        <v>180</v>
      </c>
      <c r="F473" s="15" t="s">
        <v>786</v>
      </c>
      <c r="G473" s="15" t="s">
        <v>57</v>
      </c>
      <c r="H473" s="15" t="s">
        <v>787</v>
      </c>
      <c r="I473" s="15" t="s">
        <v>57</v>
      </c>
      <c r="J473" s="17">
        <v>832</v>
      </c>
      <c r="K473" s="15" t="s">
        <v>59</v>
      </c>
      <c r="L473" s="17">
        <v>1.7404734602877328</v>
      </c>
      <c r="M473" s="17">
        <v>0</v>
      </c>
      <c r="N473" s="11">
        <f t="shared" si="7"/>
        <v>1449.0739189593937</v>
      </c>
      <c r="O473" s="17">
        <v>1448.0449574810145</v>
      </c>
      <c r="P473" s="17">
        <v>1.740438650818527</v>
      </c>
      <c r="Q473" s="15" t="s">
        <v>60</v>
      </c>
      <c r="R473" s="15" t="s">
        <v>183</v>
      </c>
      <c r="S473" s="17">
        <v>832</v>
      </c>
      <c r="T473" s="15" t="s">
        <v>59</v>
      </c>
      <c r="U473" s="17">
        <v>1.72827</v>
      </c>
      <c r="V473" s="17" t="s">
        <v>62</v>
      </c>
      <c r="W473" s="17">
        <v>0</v>
      </c>
      <c r="X473" s="17">
        <v>1448.0449574810145</v>
      </c>
      <c r="Y473" s="15" t="s">
        <v>1018</v>
      </c>
      <c r="Z473" s="15" t="s">
        <v>64</v>
      </c>
      <c r="AA473" s="15" t="s">
        <v>65</v>
      </c>
      <c r="AB473" s="15" t="s">
        <v>57</v>
      </c>
      <c r="AC473" s="15" t="s">
        <v>788</v>
      </c>
      <c r="AD473" s="15" t="s">
        <v>108</v>
      </c>
      <c r="AE473" s="15" t="s">
        <v>789</v>
      </c>
      <c r="AF473" s="15" t="s">
        <v>790</v>
      </c>
      <c r="AG473" s="15" t="s">
        <v>791</v>
      </c>
      <c r="AH473" s="15" t="s">
        <v>57</v>
      </c>
      <c r="AI473" s="15" t="s">
        <v>57</v>
      </c>
      <c r="AJ473" s="10" t="s">
        <v>57</v>
      </c>
      <c r="AK473" s="15" t="s">
        <v>73</v>
      </c>
      <c r="AL473" s="15" t="s">
        <v>74</v>
      </c>
      <c r="AM473" s="15" t="s">
        <v>57</v>
      </c>
      <c r="AN473" s="15" t="s">
        <v>76</v>
      </c>
      <c r="AO473" s="15" t="s">
        <v>785</v>
      </c>
      <c r="AP473" s="15" t="s">
        <v>180</v>
      </c>
      <c r="AQ473" s="15" t="s">
        <v>786</v>
      </c>
      <c r="AR473" s="15" t="s">
        <v>57</v>
      </c>
      <c r="AS473" s="15" t="s">
        <v>787</v>
      </c>
      <c r="AT473" s="15" t="s">
        <v>57</v>
      </c>
      <c r="AU473" s="15" t="s">
        <v>57</v>
      </c>
      <c r="AV473" s="15" t="s">
        <v>788</v>
      </c>
      <c r="AW473" s="15" t="s">
        <v>108</v>
      </c>
      <c r="AX473" s="15" t="s">
        <v>789</v>
      </c>
      <c r="AY473" s="15" t="s">
        <v>790</v>
      </c>
      <c r="AZ473" s="14">
        <v>49343013</v>
      </c>
      <c r="BA473" s="14" t="s">
        <v>78</v>
      </c>
    </row>
    <row r="474" spans="1:53" hidden="1" x14ac:dyDescent="0.25">
      <c r="A474" s="16">
        <v>44451</v>
      </c>
      <c r="B474" s="15" t="s">
        <v>52</v>
      </c>
      <c r="C474" s="15" t="s">
        <v>1042</v>
      </c>
      <c r="D474" s="15" t="s">
        <v>785</v>
      </c>
      <c r="E474" s="15" t="s">
        <v>180</v>
      </c>
      <c r="F474" s="15" t="s">
        <v>786</v>
      </c>
      <c r="G474" s="15" t="s">
        <v>57</v>
      </c>
      <c r="H474" s="15" t="s">
        <v>787</v>
      </c>
      <c r="I474" s="15" t="s">
        <v>57</v>
      </c>
      <c r="J474" s="17">
        <v>2785</v>
      </c>
      <c r="K474" s="15" t="s">
        <v>59</v>
      </c>
      <c r="L474" s="17">
        <v>1.7404735052032125</v>
      </c>
      <c r="M474" s="17">
        <v>0</v>
      </c>
      <c r="N474" s="11">
        <f t="shared" si="7"/>
        <v>4848.2187119909468</v>
      </c>
      <c r="O474" s="17">
        <v>4847.1217676167071</v>
      </c>
      <c r="P474" s="17">
        <v>1.7404386957331084</v>
      </c>
      <c r="Q474" s="15" t="s">
        <v>60</v>
      </c>
      <c r="R474" s="15" t="s">
        <v>183</v>
      </c>
      <c r="S474" s="17">
        <v>2785</v>
      </c>
      <c r="T474" s="15" t="s">
        <v>59</v>
      </c>
      <c r="U474" s="17">
        <v>1.72827</v>
      </c>
      <c r="V474" s="17" t="s">
        <v>62</v>
      </c>
      <c r="W474" s="17">
        <v>0</v>
      </c>
      <c r="X474" s="17">
        <v>4847.1217676167071</v>
      </c>
      <c r="Y474" s="15" t="s">
        <v>1018</v>
      </c>
      <c r="Z474" s="15" t="s">
        <v>64</v>
      </c>
      <c r="AA474" s="15" t="s">
        <v>65</v>
      </c>
      <c r="AB474" s="15" t="s">
        <v>57</v>
      </c>
      <c r="AC474" s="15" t="s">
        <v>788</v>
      </c>
      <c r="AD474" s="15" t="s">
        <v>108</v>
      </c>
      <c r="AE474" s="15" t="s">
        <v>789</v>
      </c>
      <c r="AF474" s="15" t="s">
        <v>790</v>
      </c>
      <c r="AG474" s="15" t="s">
        <v>791</v>
      </c>
      <c r="AH474" s="15" t="s">
        <v>57</v>
      </c>
      <c r="AI474" s="15" t="s">
        <v>57</v>
      </c>
      <c r="AJ474" s="10" t="s">
        <v>57</v>
      </c>
      <c r="AK474" s="15" t="s">
        <v>73</v>
      </c>
      <c r="AL474" s="15" t="s">
        <v>74</v>
      </c>
      <c r="AM474" s="15" t="s">
        <v>57</v>
      </c>
      <c r="AN474" s="15" t="s">
        <v>76</v>
      </c>
      <c r="AO474" s="15" t="s">
        <v>785</v>
      </c>
      <c r="AP474" s="15" t="s">
        <v>180</v>
      </c>
      <c r="AQ474" s="15" t="s">
        <v>786</v>
      </c>
      <c r="AR474" s="15" t="s">
        <v>57</v>
      </c>
      <c r="AS474" s="15" t="s">
        <v>787</v>
      </c>
      <c r="AT474" s="15" t="s">
        <v>57</v>
      </c>
      <c r="AU474" s="15" t="s">
        <v>57</v>
      </c>
      <c r="AV474" s="15" t="s">
        <v>788</v>
      </c>
      <c r="AW474" s="15" t="s">
        <v>108</v>
      </c>
      <c r="AX474" s="15" t="s">
        <v>789</v>
      </c>
      <c r="AY474" s="15" t="s">
        <v>790</v>
      </c>
      <c r="AZ474" s="14">
        <v>49343012</v>
      </c>
      <c r="BA474" s="14" t="s">
        <v>78</v>
      </c>
    </row>
    <row r="475" spans="1:53" hidden="1" x14ac:dyDescent="0.25">
      <c r="A475" s="16">
        <v>44451</v>
      </c>
      <c r="B475" s="15" t="s">
        <v>52</v>
      </c>
      <c r="C475" s="15" t="s">
        <v>1045</v>
      </c>
      <c r="D475" s="15" t="s">
        <v>1046</v>
      </c>
      <c r="E475" s="15" t="s">
        <v>579</v>
      </c>
      <c r="F475" s="15" t="s">
        <v>1047</v>
      </c>
      <c r="G475" s="15" t="s">
        <v>57</v>
      </c>
      <c r="H475" s="15" t="s">
        <v>215</v>
      </c>
      <c r="I475" s="15" t="s">
        <v>57</v>
      </c>
      <c r="J475" s="17">
        <v>16000</v>
      </c>
      <c r="K475" s="15" t="s">
        <v>59</v>
      </c>
      <c r="L475" s="17">
        <v>1.881321058897677</v>
      </c>
      <c r="M475" s="17">
        <v>26.112504655190495</v>
      </c>
      <c r="N475" s="11">
        <f t="shared" si="7"/>
        <v>30128.249447018021</v>
      </c>
      <c r="O475" s="17">
        <v>30100.534919623984</v>
      </c>
      <c r="P475" s="17">
        <v>1.8812834324764991</v>
      </c>
      <c r="Q475" s="15" t="s">
        <v>60</v>
      </c>
      <c r="R475" s="15" t="s">
        <v>183</v>
      </c>
      <c r="S475" s="17">
        <v>16000</v>
      </c>
      <c r="T475" s="15" t="s">
        <v>59</v>
      </c>
      <c r="U475" s="17">
        <v>1.8681300000000001</v>
      </c>
      <c r="V475" s="17" t="s">
        <v>62</v>
      </c>
      <c r="W475" s="17">
        <v>7860</v>
      </c>
      <c r="X475" s="17">
        <v>37960.534919623984</v>
      </c>
      <c r="Y475" s="15" t="s">
        <v>1018</v>
      </c>
      <c r="Z475" s="15" t="s">
        <v>64</v>
      </c>
      <c r="AA475" s="15" t="s">
        <v>65</v>
      </c>
      <c r="AB475" s="15" t="s">
        <v>118</v>
      </c>
      <c r="AC475" s="15" t="s">
        <v>162</v>
      </c>
      <c r="AD475" s="15" t="s">
        <v>108</v>
      </c>
      <c r="AE475" s="15" t="s">
        <v>1048</v>
      </c>
      <c r="AF475" s="15" t="s">
        <v>1049</v>
      </c>
      <c r="AG475" s="15" t="s">
        <v>1050</v>
      </c>
      <c r="AH475" s="15" t="s">
        <v>57</v>
      </c>
      <c r="AI475" s="15" t="s">
        <v>57</v>
      </c>
      <c r="AJ475" s="10" t="s">
        <v>57</v>
      </c>
      <c r="AK475" s="15" t="s">
        <v>73</v>
      </c>
      <c r="AL475" s="15" t="s">
        <v>74</v>
      </c>
      <c r="AM475" s="15" t="s">
        <v>57</v>
      </c>
      <c r="AN475" s="15" t="s">
        <v>76</v>
      </c>
      <c r="AO475" s="15" t="s">
        <v>1046</v>
      </c>
      <c r="AP475" s="15" t="s">
        <v>579</v>
      </c>
      <c r="AQ475" s="15" t="s">
        <v>1047</v>
      </c>
      <c r="AR475" s="15" t="s">
        <v>57</v>
      </c>
      <c r="AS475" s="15" t="s">
        <v>215</v>
      </c>
      <c r="AT475" s="15" t="s">
        <v>57</v>
      </c>
      <c r="AU475" s="15" t="s">
        <v>118</v>
      </c>
      <c r="AV475" s="15" t="s">
        <v>162</v>
      </c>
      <c r="AW475" s="15" t="s">
        <v>108</v>
      </c>
      <c r="AX475" s="15" t="s">
        <v>1048</v>
      </c>
      <c r="AY475" s="15" t="s">
        <v>1049</v>
      </c>
      <c r="AZ475" s="14">
        <v>49347268</v>
      </c>
      <c r="BA475" s="14" t="s">
        <v>78</v>
      </c>
    </row>
    <row r="476" spans="1:53" hidden="1" x14ac:dyDescent="0.25">
      <c r="A476" s="16">
        <v>44453</v>
      </c>
      <c r="B476" s="15" t="s">
        <v>52</v>
      </c>
      <c r="C476" s="15" t="s">
        <v>1051</v>
      </c>
      <c r="D476" s="15" t="s">
        <v>922</v>
      </c>
      <c r="E476" s="15" t="s">
        <v>115</v>
      </c>
      <c r="F476" s="15" t="s">
        <v>57</v>
      </c>
      <c r="G476" s="15" t="s">
        <v>57</v>
      </c>
      <c r="H476" s="15" t="s">
        <v>215</v>
      </c>
      <c r="I476" s="15" t="s">
        <v>57</v>
      </c>
      <c r="J476" s="17">
        <v>46000</v>
      </c>
      <c r="K476" s="15" t="s">
        <v>59</v>
      </c>
      <c r="L476" s="17">
        <v>1.7576782735247398</v>
      </c>
      <c r="M476" s="17">
        <v>0</v>
      </c>
      <c r="N476" s="11">
        <f t="shared" si="7"/>
        <v>80854.20058213803</v>
      </c>
      <c r="O476" s="17">
        <v>80851.583518126383</v>
      </c>
      <c r="P476" s="17">
        <v>1.7576431199592693</v>
      </c>
      <c r="Q476" s="15" t="s">
        <v>60</v>
      </c>
      <c r="R476" s="15" t="s">
        <v>83</v>
      </c>
      <c r="S476" s="17">
        <v>46000</v>
      </c>
      <c r="T476" s="15" t="s">
        <v>59</v>
      </c>
      <c r="U476" s="17">
        <v>1.7482500000000001</v>
      </c>
      <c r="V476" s="17" t="s">
        <v>62</v>
      </c>
      <c r="W476" s="17">
        <v>0</v>
      </c>
      <c r="X476" s="17">
        <v>80851.583518126383</v>
      </c>
      <c r="Y476" s="15" t="s">
        <v>1018</v>
      </c>
      <c r="Z476" s="15" t="s">
        <v>64</v>
      </c>
      <c r="AA476" s="15" t="s">
        <v>65</v>
      </c>
      <c r="AB476" s="15" t="s">
        <v>57</v>
      </c>
      <c r="AC476" s="15" t="s">
        <v>447</v>
      </c>
      <c r="AD476" s="15" t="s">
        <v>57</v>
      </c>
      <c r="AE476" s="15" t="s">
        <v>57</v>
      </c>
      <c r="AF476" s="15" t="s">
        <v>57</v>
      </c>
      <c r="AG476" s="15" t="s">
        <v>57</v>
      </c>
      <c r="AH476" s="15" t="s">
        <v>57</v>
      </c>
      <c r="AI476" s="15" t="s">
        <v>57</v>
      </c>
      <c r="AJ476" s="10" t="s">
        <v>57</v>
      </c>
      <c r="AK476" s="15" t="s">
        <v>73</v>
      </c>
      <c r="AL476" s="15" t="s">
        <v>74</v>
      </c>
      <c r="AM476" s="15" t="s">
        <v>57</v>
      </c>
      <c r="AN476" s="15" t="s">
        <v>76</v>
      </c>
      <c r="AO476" s="15" t="s">
        <v>922</v>
      </c>
      <c r="AP476" s="15" t="s">
        <v>124</v>
      </c>
      <c r="AQ476" s="15" t="s">
        <v>57</v>
      </c>
      <c r="AR476" s="15" t="s">
        <v>57</v>
      </c>
      <c r="AS476" s="15" t="s">
        <v>57</v>
      </c>
      <c r="AT476" s="15" t="s">
        <v>57</v>
      </c>
      <c r="AU476" s="15" t="s">
        <v>57</v>
      </c>
      <c r="AV476" s="15" t="s">
        <v>447</v>
      </c>
      <c r="AW476" s="15" t="s">
        <v>57</v>
      </c>
      <c r="AX476" s="15" t="s">
        <v>57</v>
      </c>
      <c r="AY476" s="15" t="s">
        <v>57</v>
      </c>
      <c r="AZ476" s="14">
        <v>48886170</v>
      </c>
      <c r="BA476" s="14" t="s">
        <v>78</v>
      </c>
    </row>
    <row r="477" spans="1:53" hidden="1" x14ac:dyDescent="0.25">
      <c r="A477" s="16">
        <v>44454</v>
      </c>
      <c r="B477" s="15" t="s">
        <v>52</v>
      </c>
      <c r="C477" s="15" t="s">
        <v>1052</v>
      </c>
      <c r="D477" s="15" t="s">
        <v>136</v>
      </c>
      <c r="E477" s="15" t="s">
        <v>137</v>
      </c>
      <c r="F477" s="15" t="s">
        <v>138</v>
      </c>
      <c r="G477" s="15" t="s">
        <v>57</v>
      </c>
      <c r="H477" s="15" t="s">
        <v>139</v>
      </c>
      <c r="I477" s="15" t="s">
        <v>57</v>
      </c>
      <c r="J477" s="17">
        <v>16000</v>
      </c>
      <c r="K477" s="15" t="s">
        <v>59</v>
      </c>
      <c r="L477" s="17">
        <v>1.9044405993074729</v>
      </c>
      <c r="M477" s="17">
        <v>24.490000000000002</v>
      </c>
      <c r="N477" s="11">
        <f t="shared" si="7"/>
        <v>30496.539588919568</v>
      </c>
      <c r="O477" s="17">
        <v>30470.440167927787</v>
      </c>
      <c r="P477" s="17">
        <v>1.9044025104954867</v>
      </c>
      <c r="Q477" s="15" t="s">
        <v>60</v>
      </c>
      <c r="R477" s="15" t="s">
        <v>140</v>
      </c>
      <c r="S477" s="17">
        <v>16000</v>
      </c>
      <c r="T477" s="15" t="s">
        <v>59</v>
      </c>
      <c r="U477" s="17">
        <v>1.782216</v>
      </c>
      <c r="V477" s="17" t="s">
        <v>62</v>
      </c>
      <c r="W477" s="17">
        <v>7462.21</v>
      </c>
      <c r="X477" s="17">
        <v>37932.650167927786</v>
      </c>
      <c r="Y477" s="15" t="s">
        <v>1018</v>
      </c>
      <c r="Z477" s="15" t="s">
        <v>64</v>
      </c>
      <c r="AA477" s="15" t="s">
        <v>65</v>
      </c>
      <c r="AB477" s="15" t="s">
        <v>118</v>
      </c>
      <c r="AC477" s="15" t="s">
        <v>141</v>
      </c>
      <c r="AD477" s="15" t="s">
        <v>108</v>
      </c>
      <c r="AE477" s="15" t="s">
        <v>142</v>
      </c>
      <c r="AF477" s="15" t="s">
        <v>57</v>
      </c>
      <c r="AG477" s="15" t="s">
        <v>143</v>
      </c>
      <c r="AH477" s="15" t="s">
        <v>57</v>
      </c>
      <c r="AI477" s="15" t="s">
        <v>57</v>
      </c>
      <c r="AJ477" s="10" t="s">
        <v>57</v>
      </c>
      <c r="AK477" s="15" t="s">
        <v>73</v>
      </c>
      <c r="AL477" s="15" t="s">
        <v>74</v>
      </c>
      <c r="AM477" s="15" t="s">
        <v>57</v>
      </c>
      <c r="AN477" s="15" t="s">
        <v>76</v>
      </c>
      <c r="AO477" s="15" t="s">
        <v>136</v>
      </c>
      <c r="AP477" s="15" t="s">
        <v>137</v>
      </c>
      <c r="AQ477" s="15" t="s">
        <v>138</v>
      </c>
      <c r="AR477" s="15" t="s">
        <v>57</v>
      </c>
      <c r="AS477" s="15" t="s">
        <v>146</v>
      </c>
      <c r="AT477" s="15" t="s">
        <v>57</v>
      </c>
      <c r="AU477" s="15" t="s">
        <v>118</v>
      </c>
      <c r="AV477" s="15" t="s">
        <v>141</v>
      </c>
      <c r="AW477" s="15" t="s">
        <v>108</v>
      </c>
      <c r="AX477" s="15" t="s">
        <v>142</v>
      </c>
      <c r="AY477" s="15" t="s">
        <v>57</v>
      </c>
      <c r="AZ477" s="14">
        <v>48951046</v>
      </c>
      <c r="BA477" s="14" t="s">
        <v>78</v>
      </c>
    </row>
    <row r="478" spans="1:53" x14ac:dyDescent="0.25">
      <c r="A478" s="16">
        <v>44454</v>
      </c>
      <c r="B478" s="15" t="s">
        <v>52</v>
      </c>
      <c r="C478" s="15" t="s">
        <v>861</v>
      </c>
      <c r="D478" s="15" t="s">
        <v>1053</v>
      </c>
      <c r="E478" s="15" t="s">
        <v>127</v>
      </c>
      <c r="F478" s="15" t="s">
        <v>1054</v>
      </c>
      <c r="G478" s="15" t="s">
        <v>57</v>
      </c>
      <c r="H478" s="15" t="s">
        <v>57</v>
      </c>
      <c r="I478" s="15" t="s">
        <v>57</v>
      </c>
      <c r="J478" s="17">
        <v>16000</v>
      </c>
      <c r="K478" s="15" t="s">
        <v>59</v>
      </c>
      <c r="L478" s="17">
        <v>2.3438698628769652</v>
      </c>
      <c r="M478" s="17">
        <v>27.734999579230834</v>
      </c>
      <c r="N478" s="11">
        <f t="shared" si="7"/>
        <v>37530.652805610676</v>
      </c>
      <c r="O478" s="17">
        <v>37501.167767675324</v>
      </c>
      <c r="P478" s="17">
        <v>2343.8229854797078</v>
      </c>
      <c r="Q478" s="15" t="s">
        <v>60</v>
      </c>
      <c r="R478" s="15" t="s">
        <v>61</v>
      </c>
      <c r="S478" s="17">
        <v>16</v>
      </c>
      <c r="T478" s="15" t="s">
        <v>117</v>
      </c>
      <c r="U478" s="17">
        <v>2329.9533999999999</v>
      </c>
      <c r="V478" s="17" t="s">
        <v>62</v>
      </c>
      <c r="W478" s="17">
        <v>10400.950000000001</v>
      </c>
      <c r="X478" s="17">
        <v>47902.117767675329</v>
      </c>
      <c r="Y478" s="15" t="s">
        <v>1018</v>
      </c>
      <c r="Z478" s="15" t="s">
        <v>64</v>
      </c>
      <c r="AA478" s="15" t="s">
        <v>65</v>
      </c>
      <c r="AB478" s="15" t="s">
        <v>118</v>
      </c>
      <c r="AC478" s="15" t="s">
        <v>129</v>
      </c>
      <c r="AD478" s="15" t="s">
        <v>108</v>
      </c>
      <c r="AE478" s="15" t="s">
        <v>1055</v>
      </c>
      <c r="AF478" s="15" t="s">
        <v>1056</v>
      </c>
      <c r="AG478" s="15" t="s">
        <v>1057</v>
      </c>
      <c r="AH478" s="15" t="s">
        <v>57</v>
      </c>
      <c r="AI478" s="15" t="s">
        <v>57</v>
      </c>
      <c r="AJ478" s="10" t="s">
        <v>57</v>
      </c>
      <c r="AK478" s="15" t="s">
        <v>73</v>
      </c>
      <c r="AL478" s="15" t="s">
        <v>74</v>
      </c>
      <c r="AM478" s="15" t="s">
        <v>57</v>
      </c>
      <c r="AN478" s="15" t="s">
        <v>76</v>
      </c>
      <c r="AO478" s="15" t="s">
        <v>1053</v>
      </c>
      <c r="AP478" s="15" t="s">
        <v>55</v>
      </c>
      <c r="AQ478" s="15" t="s">
        <v>1054</v>
      </c>
      <c r="AR478" s="15" t="s">
        <v>57</v>
      </c>
      <c r="AS478" s="15" t="s">
        <v>57</v>
      </c>
      <c r="AT478" s="15" t="s">
        <v>57</v>
      </c>
      <c r="AU478" s="15" t="s">
        <v>118</v>
      </c>
      <c r="AV478" s="15" t="s">
        <v>129</v>
      </c>
      <c r="AW478" s="15" t="s">
        <v>108</v>
      </c>
      <c r="AX478" s="15" t="s">
        <v>1055</v>
      </c>
      <c r="AY478" s="15" t="s">
        <v>1056</v>
      </c>
      <c r="AZ478" s="14">
        <v>48880228</v>
      </c>
      <c r="BA478" s="14" t="s">
        <v>78</v>
      </c>
    </row>
    <row r="479" spans="1:53" hidden="1" x14ac:dyDescent="0.25">
      <c r="A479" s="16">
        <v>44454</v>
      </c>
      <c r="B479" s="15" t="s">
        <v>52</v>
      </c>
      <c r="C479" s="15" t="s">
        <v>1017</v>
      </c>
      <c r="D479" s="15" t="s">
        <v>394</v>
      </c>
      <c r="E479" s="15" t="s">
        <v>395</v>
      </c>
      <c r="F479" s="15" t="s">
        <v>396</v>
      </c>
      <c r="G479" s="15" t="s">
        <v>57</v>
      </c>
      <c r="H479" s="15" t="s">
        <v>215</v>
      </c>
      <c r="I479" s="15" t="s">
        <v>57</v>
      </c>
      <c r="J479" s="17">
        <v>107500</v>
      </c>
      <c r="K479" s="15" t="s">
        <v>59</v>
      </c>
      <c r="L479" s="17">
        <v>2.2432745897921174</v>
      </c>
      <c r="M479" s="17">
        <v>26.112500018509209</v>
      </c>
      <c r="N479" s="11">
        <f t="shared" si="7"/>
        <v>241179.13090267111</v>
      </c>
      <c r="O479" s="17">
        <v>241149.60688246859</v>
      </c>
      <c r="P479" s="17">
        <v>2.2432521570462196</v>
      </c>
      <c r="Q479" s="15" t="s">
        <v>60</v>
      </c>
      <c r="R479" s="15" t="s">
        <v>183</v>
      </c>
      <c r="S479" s="17">
        <v>107500</v>
      </c>
      <c r="T479" s="15" t="s">
        <v>59</v>
      </c>
      <c r="U479" s="17">
        <v>2.22777</v>
      </c>
      <c r="V479" s="17" t="s">
        <v>62</v>
      </c>
      <c r="W479" s="17">
        <v>62969.56</v>
      </c>
      <c r="X479" s="17">
        <v>304119.16688246862</v>
      </c>
      <c r="Y479" s="15" t="s">
        <v>1018</v>
      </c>
      <c r="Z479" s="15" t="s">
        <v>64</v>
      </c>
      <c r="AA479" s="15" t="s">
        <v>65</v>
      </c>
      <c r="AB479" s="15" t="s">
        <v>397</v>
      </c>
      <c r="AC479" s="15" t="s">
        <v>398</v>
      </c>
      <c r="AD479" s="15" t="s">
        <v>108</v>
      </c>
      <c r="AE479" s="15" t="s">
        <v>399</v>
      </c>
      <c r="AF479" s="15" t="s">
        <v>400</v>
      </c>
      <c r="AG479" s="15" t="s">
        <v>401</v>
      </c>
      <c r="AH479" s="15" t="s">
        <v>57</v>
      </c>
      <c r="AI479" s="15" t="s">
        <v>57</v>
      </c>
      <c r="AJ479" s="10" t="s">
        <v>57</v>
      </c>
      <c r="AK479" s="15" t="s">
        <v>73</v>
      </c>
      <c r="AL479" s="15" t="s">
        <v>74</v>
      </c>
      <c r="AM479" s="15" t="s">
        <v>57</v>
      </c>
      <c r="AN479" s="15" t="s">
        <v>76</v>
      </c>
      <c r="AO479" s="15" t="s">
        <v>394</v>
      </c>
      <c r="AP479" s="15" t="s">
        <v>395</v>
      </c>
      <c r="AQ479" s="15" t="s">
        <v>396</v>
      </c>
      <c r="AR479" s="15" t="s">
        <v>57</v>
      </c>
      <c r="AS479" s="15" t="s">
        <v>215</v>
      </c>
      <c r="AT479" s="15" t="s">
        <v>57</v>
      </c>
      <c r="AU479" s="15" t="s">
        <v>397</v>
      </c>
      <c r="AV479" s="15" t="s">
        <v>398</v>
      </c>
      <c r="AW479" s="15" t="s">
        <v>108</v>
      </c>
      <c r="AX479" s="15" t="s">
        <v>399</v>
      </c>
      <c r="AY479" s="15" t="s">
        <v>400</v>
      </c>
      <c r="AZ479" s="14">
        <v>48893226</v>
      </c>
      <c r="BA479" s="14" t="s">
        <v>78</v>
      </c>
    </row>
    <row r="480" spans="1:53" x14ac:dyDescent="0.25">
      <c r="A480" s="16">
        <v>44454</v>
      </c>
      <c r="B480" s="15" t="s">
        <v>52</v>
      </c>
      <c r="C480" s="15" t="s">
        <v>861</v>
      </c>
      <c r="D480" s="15" t="s">
        <v>422</v>
      </c>
      <c r="E480" s="15" t="s">
        <v>127</v>
      </c>
      <c r="F480" s="15" t="s">
        <v>423</v>
      </c>
      <c r="G480" s="15" t="s">
        <v>57</v>
      </c>
      <c r="H480" s="15" t="s">
        <v>57</v>
      </c>
      <c r="I480" s="15" t="s">
        <v>57</v>
      </c>
      <c r="J480" s="17">
        <v>16000</v>
      </c>
      <c r="K480" s="15" t="s">
        <v>59</v>
      </c>
      <c r="L480" s="17">
        <v>2.2835126990260566</v>
      </c>
      <c r="M480" s="17">
        <v>27.735000729746556</v>
      </c>
      <c r="N480" s="11">
        <f t="shared" si="7"/>
        <v>36564.938185146653</v>
      </c>
      <c r="O480" s="17">
        <v>36535.472460353216</v>
      </c>
      <c r="P480" s="17">
        <v>2.2834670287720762</v>
      </c>
      <c r="Q480" s="15" t="s">
        <v>60</v>
      </c>
      <c r="R480" s="15" t="s">
        <v>61</v>
      </c>
      <c r="S480" s="17">
        <v>16000</v>
      </c>
      <c r="T480" s="15" t="s">
        <v>59</v>
      </c>
      <c r="U480" s="17">
        <v>2.2677299999999998</v>
      </c>
      <c r="V480" s="17" t="s">
        <v>62</v>
      </c>
      <c r="W480" s="17">
        <v>10133.120000000001</v>
      </c>
      <c r="X480" s="17">
        <v>46668.592460353218</v>
      </c>
      <c r="Y480" s="15" t="s">
        <v>1018</v>
      </c>
      <c r="Z480" s="15" t="s">
        <v>64</v>
      </c>
      <c r="AA480" s="15" t="s">
        <v>65</v>
      </c>
      <c r="AB480" s="15" t="s">
        <v>118</v>
      </c>
      <c r="AC480" s="15" t="s">
        <v>424</v>
      </c>
      <c r="AD480" s="15" t="s">
        <v>108</v>
      </c>
      <c r="AE480" s="15" t="s">
        <v>425</v>
      </c>
      <c r="AF480" s="15" t="s">
        <v>426</v>
      </c>
      <c r="AG480" s="15" t="s">
        <v>427</v>
      </c>
      <c r="AH480" s="15" t="s">
        <v>57</v>
      </c>
      <c r="AI480" s="15" t="s">
        <v>57</v>
      </c>
      <c r="AJ480" s="10" t="s">
        <v>57</v>
      </c>
      <c r="AK480" s="15" t="s">
        <v>73</v>
      </c>
      <c r="AL480" s="15" t="s">
        <v>74</v>
      </c>
      <c r="AM480" s="15" t="s">
        <v>57</v>
      </c>
      <c r="AN480" s="15" t="s">
        <v>76</v>
      </c>
      <c r="AO480" s="15" t="s">
        <v>422</v>
      </c>
      <c r="AP480" s="15" t="s">
        <v>55</v>
      </c>
      <c r="AQ480" s="15" t="s">
        <v>423</v>
      </c>
      <c r="AR480" s="15" t="s">
        <v>57</v>
      </c>
      <c r="AS480" s="15" t="s">
        <v>57</v>
      </c>
      <c r="AT480" s="15" t="s">
        <v>57</v>
      </c>
      <c r="AU480" s="15" t="s">
        <v>118</v>
      </c>
      <c r="AV480" s="15" t="s">
        <v>424</v>
      </c>
      <c r="AW480" s="15" t="s">
        <v>108</v>
      </c>
      <c r="AX480" s="15" t="s">
        <v>425</v>
      </c>
      <c r="AY480" s="15" t="s">
        <v>426</v>
      </c>
      <c r="AZ480" s="14">
        <v>48897919</v>
      </c>
      <c r="BA480" s="14" t="s">
        <v>78</v>
      </c>
    </row>
    <row r="481" spans="1:53" hidden="1" x14ac:dyDescent="0.25">
      <c r="A481" s="16">
        <v>44454</v>
      </c>
      <c r="B481" s="15" t="s">
        <v>52</v>
      </c>
      <c r="C481" s="15" t="s">
        <v>859</v>
      </c>
      <c r="D481" s="15" t="s">
        <v>54</v>
      </c>
      <c r="E481" s="15" t="s">
        <v>137</v>
      </c>
      <c r="F481" s="15" t="s">
        <v>56</v>
      </c>
      <c r="G481" s="15" t="s">
        <v>57</v>
      </c>
      <c r="H481" s="15" t="s">
        <v>139</v>
      </c>
      <c r="I481" s="15" t="s">
        <v>57</v>
      </c>
      <c r="J481" s="17">
        <v>21410</v>
      </c>
      <c r="K481" s="15" t="s">
        <v>59</v>
      </c>
      <c r="L481" s="17">
        <v>1.768409127928368</v>
      </c>
      <c r="M481" s="17">
        <v>0</v>
      </c>
      <c r="N481" s="11">
        <f t="shared" si="7"/>
        <v>37862.639428946357</v>
      </c>
      <c r="O481" s="17">
        <v>37860.882196157778</v>
      </c>
      <c r="P481" s="17">
        <v>1.7683737597458093</v>
      </c>
      <c r="Q481" s="15" t="s">
        <v>60</v>
      </c>
      <c r="R481" s="15" t="s">
        <v>140</v>
      </c>
      <c r="S481" s="17">
        <v>21410</v>
      </c>
      <c r="T481" s="15" t="s">
        <v>59</v>
      </c>
      <c r="U481" s="17">
        <v>1.67832</v>
      </c>
      <c r="V481" s="17" t="s">
        <v>62</v>
      </c>
      <c r="W481" s="17">
        <v>0</v>
      </c>
      <c r="X481" s="17">
        <v>37860.882196157778</v>
      </c>
      <c r="Y481" s="15" t="s">
        <v>1018</v>
      </c>
      <c r="Z481" s="15" t="s">
        <v>64</v>
      </c>
      <c r="AA481" s="15" t="s">
        <v>65</v>
      </c>
      <c r="AB481" s="15" t="s">
        <v>66</v>
      </c>
      <c r="AC481" s="15" t="s">
        <v>67</v>
      </c>
      <c r="AD481" s="15" t="s">
        <v>68</v>
      </c>
      <c r="AE481" s="15" t="s">
        <v>69</v>
      </c>
      <c r="AF481" s="15" t="s">
        <v>70</v>
      </c>
      <c r="AG481" s="15" t="s">
        <v>71</v>
      </c>
      <c r="AH481" s="15" t="s">
        <v>57</v>
      </c>
      <c r="AI481" s="15" t="s">
        <v>57</v>
      </c>
      <c r="AJ481" s="10" t="s">
        <v>57</v>
      </c>
      <c r="AK481" s="15" t="s">
        <v>73</v>
      </c>
      <c r="AL481" s="15" t="s">
        <v>74</v>
      </c>
      <c r="AM481" s="15" t="s">
        <v>57</v>
      </c>
      <c r="AN481" s="15" t="s">
        <v>76</v>
      </c>
      <c r="AO481" s="15" t="s">
        <v>54</v>
      </c>
      <c r="AP481" s="15" t="s">
        <v>137</v>
      </c>
      <c r="AQ481" s="15" t="s">
        <v>56</v>
      </c>
      <c r="AR481" s="15" t="s">
        <v>57</v>
      </c>
      <c r="AS481" s="15" t="s">
        <v>139</v>
      </c>
      <c r="AT481" s="15" t="s">
        <v>57</v>
      </c>
      <c r="AU481" s="15" t="s">
        <v>66</v>
      </c>
      <c r="AV481" s="15" t="s">
        <v>67</v>
      </c>
      <c r="AW481" s="15" t="s">
        <v>68</v>
      </c>
      <c r="AX481" s="15" t="s">
        <v>69</v>
      </c>
      <c r="AY481" s="15" t="s">
        <v>70</v>
      </c>
      <c r="AZ481" s="14">
        <v>48881403</v>
      </c>
      <c r="BA481" s="14" t="s">
        <v>78</v>
      </c>
    </row>
    <row r="482" spans="1:53" hidden="1" x14ac:dyDescent="0.25">
      <c r="A482" s="16">
        <v>44454</v>
      </c>
      <c r="B482" s="15" t="s">
        <v>52</v>
      </c>
      <c r="C482" s="15" t="s">
        <v>1058</v>
      </c>
      <c r="D482" s="15" t="s">
        <v>136</v>
      </c>
      <c r="E482" s="15" t="s">
        <v>137</v>
      </c>
      <c r="F482" s="15" t="s">
        <v>138</v>
      </c>
      <c r="G482" s="15" t="s">
        <v>57</v>
      </c>
      <c r="H482" s="15" t="s">
        <v>139</v>
      </c>
      <c r="I482" s="15" t="s">
        <v>57</v>
      </c>
      <c r="J482" s="17">
        <v>21430</v>
      </c>
      <c r="K482" s="15" t="s">
        <v>59</v>
      </c>
      <c r="L482" s="17">
        <v>1.8500280107558307</v>
      </c>
      <c r="M482" s="17">
        <v>24.490001646949025</v>
      </c>
      <c r="N482" s="11">
        <f t="shared" si="7"/>
        <v>39671.5902721444</v>
      </c>
      <c r="O482" s="17">
        <v>39645.307348492039</v>
      </c>
      <c r="P482" s="17">
        <v>1.8499910101956154</v>
      </c>
      <c r="Q482" s="15" t="s">
        <v>60</v>
      </c>
      <c r="R482" s="15" t="s">
        <v>140</v>
      </c>
      <c r="S482" s="17">
        <v>21430</v>
      </c>
      <c r="T482" s="15" t="s">
        <v>59</v>
      </c>
      <c r="U482" s="17">
        <v>1.7472510000000001</v>
      </c>
      <c r="V482" s="17" t="s">
        <v>62</v>
      </c>
      <c r="W482" s="17">
        <v>9709.14</v>
      </c>
      <c r="X482" s="17">
        <v>49354.447348492038</v>
      </c>
      <c r="Y482" s="15" t="s">
        <v>1018</v>
      </c>
      <c r="Z482" s="15" t="s">
        <v>64</v>
      </c>
      <c r="AA482" s="15" t="s">
        <v>65</v>
      </c>
      <c r="AB482" s="15" t="s">
        <v>118</v>
      </c>
      <c r="AC482" s="15" t="s">
        <v>141</v>
      </c>
      <c r="AD482" s="15" t="s">
        <v>108</v>
      </c>
      <c r="AE482" s="15" t="s">
        <v>142</v>
      </c>
      <c r="AF482" s="15" t="s">
        <v>57</v>
      </c>
      <c r="AG482" s="15" t="s">
        <v>143</v>
      </c>
      <c r="AH482" s="15" t="s">
        <v>57</v>
      </c>
      <c r="AI482" s="15" t="s">
        <v>57</v>
      </c>
      <c r="AJ482" s="10" t="s">
        <v>57</v>
      </c>
      <c r="AK482" s="15" t="s">
        <v>73</v>
      </c>
      <c r="AL482" s="15" t="s">
        <v>74</v>
      </c>
      <c r="AM482" s="15" t="s">
        <v>57</v>
      </c>
      <c r="AN482" s="15" t="s">
        <v>76</v>
      </c>
      <c r="AO482" s="15" t="s">
        <v>136</v>
      </c>
      <c r="AP482" s="15" t="s">
        <v>137</v>
      </c>
      <c r="AQ482" s="15" t="s">
        <v>138</v>
      </c>
      <c r="AR482" s="15" t="s">
        <v>57</v>
      </c>
      <c r="AS482" s="15" t="s">
        <v>146</v>
      </c>
      <c r="AT482" s="15" t="s">
        <v>57</v>
      </c>
      <c r="AU482" s="15" t="s">
        <v>118</v>
      </c>
      <c r="AV482" s="15" t="s">
        <v>141</v>
      </c>
      <c r="AW482" s="15" t="s">
        <v>108</v>
      </c>
      <c r="AX482" s="15" t="s">
        <v>142</v>
      </c>
      <c r="AY482" s="15" t="s">
        <v>57</v>
      </c>
      <c r="AZ482" s="14">
        <v>48951056</v>
      </c>
      <c r="BA482" s="14" t="s">
        <v>78</v>
      </c>
    </row>
    <row r="483" spans="1:53" hidden="1" x14ac:dyDescent="0.25">
      <c r="A483" s="16">
        <v>44455</v>
      </c>
      <c r="B483" s="15" t="s">
        <v>52</v>
      </c>
      <c r="C483" s="15" t="s">
        <v>1051</v>
      </c>
      <c r="D483" s="15" t="s">
        <v>922</v>
      </c>
      <c r="E483" s="15" t="s">
        <v>115</v>
      </c>
      <c r="F483" s="15" t="s">
        <v>57</v>
      </c>
      <c r="G483" s="15" t="s">
        <v>57</v>
      </c>
      <c r="H483" s="15" t="s">
        <v>215</v>
      </c>
      <c r="I483" s="15" t="s">
        <v>57</v>
      </c>
      <c r="J483" s="17">
        <v>46000</v>
      </c>
      <c r="K483" s="15" t="s">
        <v>59</v>
      </c>
      <c r="L483" s="17">
        <v>1.7587362921474907</v>
      </c>
      <c r="M483" s="17">
        <v>0</v>
      </c>
      <c r="N483" s="11">
        <f t="shared" si="7"/>
        <v>80902.869438784575</v>
      </c>
      <c r="O483" s="17">
        <v>80900.251401395799</v>
      </c>
      <c r="P483" s="17">
        <v>1.7587011174216478</v>
      </c>
      <c r="Q483" s="15" t="s">
        <v>60</v>
      </c>
      <c r="R483" s="15" t="s">
        <v>83</v>
      </c>
      <c r="S483" s="17">
        <v>46000</v>
      </c>
      <c r="T483" s="15" t="s">
        <v>59</v>
      </c>
      <c r="U483" s="17">
        <v>1.7482500000000001</v>
      </c>
      <c r="V483" s="17" t="s">
        <v>62</v>
      </c>
      <c r="W483" s="17">
        <v>0</v>
      </c>
      <c r="X483" s="17">
        <v>80900.251401395799</v>
      </c>
      <c r="Y483" s="15" t="s">
        <v>1018</v>
      </c>
      <c r="Z483" s="15" t="s">
        <v>64</v>
      </c>
      <c r="AA483" s="15" t="s">
        <v>65</v>
      </c>
      <c r="AB483" s="15" t="s">
        <v>57</v>
      </c>
      <c r="AC483" s="15" t="s">
        <v>447</v>
      </c>
      <c r="AD483" s="15" t="s">
        <v>57</v>
      </c>
      <c r="AE483" s="15" t="s">
        <v>57</v>
      </c>
      <c r="AF483" s="15" t="s">
        <v>57</v>
      </c>
      <c r="AG483" s="15" t="s">
        <v>57</v>
      </c>
      <c r="AH483" s="15" t="s">
        <v>57</v>
      </c>
      <c r="AI483" s="15" t="s">
        <v>57</v>
      </c>
      <c r="AJ483" s="10" t="s">
        <v>57</v>
      </c>
      <c r="AK483" s="15" t="s">
        <v>73</v>
      </c>
      <c r="AL483" s="15" t="s">
        <v>74</v>
      </c>
      <c r="AM483" s="15" t="s">
        <v>57</v>
      </c>
      <c r="AN483" s="15" t="s">
        <v>76</v>
      </c>
      <c r="AO483" s="15" t="s">
        <v>922</v>
      </c>
      <c r="AP483" s="15" t="s">
        <v>124</v>
      </c>
      <c r="AQ483" s="15" t="s">
        <v>57</v>
      </c>
      <c r="AR483" s="15" t="s">
        <v>57</v>
      </c>
      <c r="AS483" s="15" t="s">
        <v>57</v>
      </c>
      <c r="AT483" s="15" t="s">
        <v>57</v>
      </c>
      <c r="AU483" s="15" t="s">
        <v>57</v>
      </c>
      <c r="AV483" s="15" t="s">
        <v>447</v>
      </c>
      <c r="AW483" s="15" t="s">
        <v>57</v>
      </c>
      <c r="AX483" s="15" t="s">
        <v>57</v>
      </c>
      <c r="AY483" s="15" t="s">
        <v>57</v>
      </c>
      <c r="AZ483" s="14">
        <v>48909784</v>
      </c>
      <c r="BA483" s="14" t="s">
        <v>78</v>
      </c>
    </row>
    <row r="484" spans="1:53" hidden="1" x14ac:dyDescent="0.25">
      <c r="A484" s="16">
        <v>44455</v>
      </c>
      <c r="B484" s="15" t="s">
        <v>52</v>
      </c>
      <c r="C484" s="15" t="s">
        <v>1059</v>
      </c>
      <c r="D484" s="15" t="s">
        <v>248</v>
      </c>
      <c r="E484" s="15" t="s">
        <v>577</v>
      </c>
      <c r="F484" s="15" t="s">
        <v>250</v>
      </c>
      <c r="G484" s="15" t="s">
        <v>57</v>
      </c>
      <c r="H484" s="15" t="s">
        <v>215</v>
      </c>
      <c r="I484" s="15" t="s">
        <v>57</v>
      </c>
      <c r="J484" s="17">
        <v>16000</v>
      </c>
      <c r="K484" s="15" t="s">
        <v>59</v>
      </c>
      <c r="L484" s="17">
        <v>1.2461902870073649</v>
      </c>
      <c r="M484" s="17">
        <v>26.112497001025105</v>
      </c>
      <c r="N484" s="11">
        <f t="shared" si="7"/>
        <v>19966.157089118864</v>
      </c>
      <c r="O484" s="17">
        <v>19938.645811225997</v>
      </c>
      <c r="P484" s="17">
        <v>1.2461653632016247</v>
      </c>
      <c r="Q484" s="15" t="s">
        <v>60</v>
      </c>
      <c r="R484" s="15" t="s">
        <v>183</v>
      </c>
      <c r="S484" s="17">
        <v>16000</v>
      </c>
      <c r="T484" s="15" t="s">
        <v>59</v>
      </c>
      <c r="U484" s="17">
        <v>1.2387600000000001</v>
      </c>
      <c r="V484" s="17" t="s">
        <v>62</v>
      </c>
      <c r="W484" s="17">
        <v>5206.4799999999996</v>
      </c>
      <c r="X484" s="17">
        <v>25145.125811225997</v>
      </c>
      <c r="Y484" s="15" t="s">
        <v>1018</v>
      </c>
      <c r="Z484" s="15" t="s">
        <v>64</v>
      </c>
      <c r="AA484" s="15" t="s">
        <v>65</v>
      </c>
      <c r="AB484" s="15" t="s">
        <v>118</v>
      </c>
      <c r="AC484" s="15" t="s">
        <v>162</v>
      </c>
      <c r="AD484" s="15" t="s">
        <v>108</v>
      </c>
      <c r="AE484" s="15" t="s">
        <v>251</v>
      </c>
      <c r="AF484" s="15" t="s">
        <v>57</v>
      </c>
      <c r="AG484" s="15" t="s">
        <v>252</v>
      </c>
      <c r="AH484" s="15" t="s">
        <v>57</v>
      </c>
      <c r="AI484" s="15" t="s">
        <v>57</v>
      </c>
      <c r="AJ484" s="10" t="s">
        <v>57</v>
      </c>
      <c r="AK484" s="15" t="s">
        <v>73</v>
      </c>
      <c r="AL484" s="15" t="s">
        <v>74</v>
      </c>
      <c r="AM484" s="15" t="s">
        <v>57</v>
      </c>
      <c r="AN484" s="15" t="s">
        <v>76</v>
      </c>
      <c r="AO484" s="15" t="s">
        <v>248</v>
      </c>
      <c r="AP484" s="15" t="s">
        <v>577</v>
      </c>
      <c r="AQ484" s="15" t="s">
        <v>250</v>
      </c>
      <c r="AR484" s="15" t="s">
        <v>57</v>
      </c>
      <c r="AS484" s="15" t="s">
        <v>215</v>
      </c>
      <c r="AT484" s="15" t="s">
        <v>57</v>
      </c>
      <c r="AU484" s="15" t="s">
        <v>118</v>
      </c>
      <c r="AV484" s="15" t="s">
        <v>162</v>
      </c>
      <c r="AW484" s="15" t="s">
        <v>108</v>
      </c>
      <c r="AX484" s="15" t="s">
        <v>251</v>
      </c>
      <c r="AY484" s="15" t="s">
        <v>57</v>
      </c>
      <c r="AZ484" s="14">
        <v>48911946</v>
      </c>
      <c r="BA484" s="14" t="s">
        <v>78</v>
      </c>
    </row>
    <row r="485" spans="1:53" hidden="1" x14ac:dyDescent="0.25">
      <c r="A485" s="16">
        <v>44455</v>
      </c>
      <c r="B485" s="15" t="s">
        <v>52</v>
      </c>
      <c r="C485" s="15" t="s">
        <v>1060</v>
      </c>
      <c r="D485" s="15" t="s">
        <v>589</v>
      </c>
      <c r="E485" s="15" t="s">
        <v>137</v>
      </c>
      <c r="F485" s="15" t="s">
        <v>590</v>
      </c>
      <c r="G485" s="15" t="s">
        <v>57</v>
      </c>
      <c r="H485" s="15" t="s">
        <v>139</v>
      </c>
      <c r="I485" s="15" t="s">
        <v>57</v>
      </c>
      <c r="J485" s="17">
        <v>21470</v>
      </c>
      <c r="K485" s="15" t="s">
        <v>59</v>
      </c>
      <c r="L485" s="17">
        <v>1.9501876397037761</v>
      </c>
      <c r="M485" s="17">
        <v>24.490002255801386</v>
      </c>
      <c r="N485" s="11">
        <f t="shared" si="7"/>
        <v>41896.01862669587</v>
      </c>
      <c r="O485" s="17">
        <v>41869.691213867583</v>
      </c>
      <c r="P485" s="17">
        <v>1.9501486359509821</v>
      </c>
      <c r="Q485" s="15" t="s">
        <v>60</v>
      </c>
      <c r="R485" s="15" t="s">
        <v>140</v>
      </c>
      <c r="S485" s="17">
        <v>21470</v>
      </c>
      <c r="T485" s="15" t="s">
        <v>59</v>
      </c>
      <c r="U485" s="17">
        <v>1.845153</v>
      </c>
      <c r="V485" s="17" t="s">
        <v>62</v>
      </c>
      <c r="W485" s="17">
        <v>10253.879999999999</v>
      </c>
      <c r="X485" s="17">
        <v>52123.571213867581</v>
      </c>
      <c r="Y485" s="15" t="s">
        <v>1018</v>
      </c>
      <c r="Z485" s="15" t="s">
        <v>64</v>
      </c>
      <c r="AA485" s="15" t="s">
        <v>65</v>
      </c>
      <c r="AB485" s="15" t="s">
        <v>118</v>
      </c>
      <c r="AC485" s="15" t="s">
        <v>480</v>
      </c>
      <c r="AD485" s="15" t="s">
        <v>130</v>
      </c>
      <c r="AE485" s="15" t="s">
        <v>591</v>
      </c>
      <c r="AF485" s="15" t="s">
        <v>592</v>
      </c>
      <c r="AG485" s="15" t="s">
        <v>593</v>
      </c>
      <c r="AH485" s="15" t="s">
        <v>57</v>
      </c>
      <c r="AI485" s="15" t="s">
        <v>57</v>
      </c>
      <c r="AJ485" s="10" t="s">
        <v>57</v>
      </c>
      <c r="AK485" s="15" t="s">
        <v>73</v>
      </c>
      <c r="AL485" s="15" t="s">
        <v>74</v>
      </c>
      <c r="AM485" s="15" t="s">
        <v>57</v>
      </c>
      <c r="AN485" s="15" t="s">
        <v>76</v>
      </c>
      <c r="AO485" s="15" t="s">
        <v>589</v>
      </c>
      <c r="AP485" s="15" t="s">
        <v>137</v>
      </c>
      <c r="AQ485" s="15" t="s">
        <v>590</v>
      </c>
      <c r="AR485" s="15" t="s">
        <v>57</v>
      </c>
      <c r="AS485" s="15" t="s">
        <v>146</v>
      </c>
      <c r="AT485" s="15" t="s">
        <v>57</v>
      </c>
      <c r="AU485" s="15" t="s">
        <v>118</v>
      </c>
      <c r="AV485" s="15" t="s">
        <v>480</v>
      </c>
      <c r="AW485" s="15" t="s">
        <v>130</v>
      </c>
      <c r="AX485" s="15" t="s">
        <v>591</v>
      </c>
      <c r="AY485" s="15" t="s">
        <v>592</v>
      </c>
      <c r="AZ485" s="14">
        <v>48907693</v>
      </c>
      <c r="BA485" s="14" t="s">
        <v>78</v>
      </c>
    </row>
    <row r="486" spans="1:53" hidden="1" x14ac:dyDescent="0.25">
      <c r="A486" s="16">
        <v>44456</v>
      </c>
      <c r="B486" s="15" t="s">
        <v>52</v>
      </c>
      <c r="C486" s="15" t="s">
        <v>1061</v>
      </c>
      <c r="D486" s="15" t="s">
        <v>601</v>
      </c>
      <c r="E486" s="15" t="s">
        <v>137</v>
      </c>
      <c r="F486" s="15" t="s">
        <v>602</v>
      </c>
      <c r="G486" s="15" t="s">
        <v>57</v>
      </c>
      <c r="H486" s="15" t="s">
        <v>255</v>
      </c>
      <c r="I486" s="15" t="s">
        <v>57</v>
      </c>
      <c r="J486" s="17">
        <v>21410</v>
      </c>
      <c r="K486" s="15" t="s">
        <v>59</v>
      </c>
      <c r="L486" s="17">
        <v>1.7470462388649206</v>
      </c>
      <c r="M486" s="17">
        <v>24.489996407949555</v>
      </c>
      <c r="N486" s="11">
        <f t="shared" si="7"/>
        <v>37429.749970505902</v>
      </c>
      <c r="O486" s="17">
        <v>37403.511888898465</v>
      </c>
      <c r="P486" s="17">
        <v>1.7470112979401431</v>
      </c>
      <c r="Q486" s="15" t="s">
        <v>60</v>
      </c>
      <c r="R486" s="15" t="s">
        <v>140</v>
      </c>
      <c r="S486" s="17">
        <v>21410</v>
      </c>
      <c r="T486" s="15" t="s">
        <v>59</v>
      </c>
      <c r="U486" s="17">
        <v>1.7382599999999999</v>
      </c>
      <c r="V486" s="17" t="s">
        <v>62</v>
      </c>
      <c r="W486" s="17">
        <v>9160.1200000000008</v>
      </c>
      <c r="X486" s="17">
        <v>46563.631888898468</v>
      </c>
      <c r="Y486" s="15" t="s">
        <v>1018</v>
      </c>
      <c r="Z486" s="15" t="s">
        <v>64</v>
      </c>
      <c r="AA486" s="15" t="s">
        <v>65</v>
      </c>
      <c r="AB486" s="15" t="s">
        <v>603</v>
      </c>
      <c r="AC486" s="15" t="s">
        <v>604</v>
      </c>
      <c r="AD486" s="15" t="s">
        <v>108</v>
      </c>
      <c r="AE486" s="15" t="s">
        <v>605</v>
      </c>
      <c r="AF486" s="15" t="s">
        <v>606</v>
      </c>
      <c r="AG486" s="15" t="s">
        <v>607</v>
      </c>
      <c r="AH486" s="15" t="s">
        <v>57</v>
      </c>
      <c r="AI486" s="15" t="s">
        <v>57</v>
      </c>
      <c r="AJ486" s="10" t="s">
        <v>57</v>
      </c>
      <c r="AK486" s="15" t="s">
        <v>73</v>
      </c>
      <c r="AL486" s="15" t="s">
        <v>74</v>
      </c>
      <c r="AM486" s="15" t="s">
        <v>57</v>
      </c>
      <c r="AN486" s="15" t="s">
        <v>76</v>
      </c>
      <c r="AO486" s="15" t="s">
        <v>601</v>
      </c>
      <c r="AP486" s="15" t="s">
        <v>137</v>
      </c>
      <c r="AQ486" s="15" t="s">
        <v>602</v>
      </c>
      <c r="AR486" s="15" t="s">
        <v>57</v>
      </c>
      <c r="AS486" s="15" t="s">
        <v>57</v>
      </c>
      <c r="AT486" s="15" t="s">
        <v>57</v>
      </c>
      <c r="AU486" s="15" t="s">
        <v>603</v>
      </c>
      <c r="AV486" s="15" t="s">
        <v>604</v>
      </c>
      <c r="AW486" s="15" t="s">
        <v>108</v>
      </c>
      <c r="AX486" s="15" t="s">
        <v>605</v>
      </c>
      <c r="AY486" s="15" t="s">
        <v>606</v>
      </c>
      <c r="AZ486" s="14">
        <v>48937603</v>
      </c>
      <c r="BA486" s="14" t="s">
        <v>78</v>
      </c>
    </row>
    <row r="487" spans="1:53" hidden="1" x14ac:dyDescent="0.25">
      <c r="A487" s="16">
        <v>44456</v>
      </c>
      <c r="B487" s="15" t="s">
        <v>52</v>
      </c>
      <c r="C487" s="15" t="s">
        <v>1062</v>
      </c>
      <c r="D487" s="15" t="s">
        <v>601</v>
      </c>
      <c r="E487" s="15" t="s">
        <v>137</v>
      </c>
      <c r="F487" s="15" t="s">
        <v>602</v>
      </c>
      <c r="G487" s="15" t="s">
        <v>57</v>
      </c>
      <c r="H487" s="15" t="s">
        <v>255</v>
      </c>
      <c r="I487" s="15" t="s">
        <v>57</v>
      </c>
      <c r="J487" s="17">
        <v>21060</v>
      </c>
      <c r="K487" s="15" t="s">
        <v>59</v>
      </c>
      <c r="L487" s="17">
        <v>1.7470462388649202</v>
      </c>
      <c r="M487" s="17">
        <v>24.490003957335876</v>
      </c>
      <c r="N487" s="11">
        <f t="shared" si="7"/>
        <v>36818.283794452553</v>
      </c>
      <c r="O487" s="17">
        <v>36792.057934619406</v>
      </c>
      <c r="P487" s="17">
        <v>1.7470112979401426</v>
      </c>
      <c r="Q487" s="15" t="s">
        <v>60</v>
      </c>
      <c r="R487" s="15" t="s">
        <v>140</v>
      </c>
      <c r="S487" s="17">
        <v>21060</v>
      </c>
      <c r="T487" s="15" t="s">
        <v>59</v>
      </c>
      <c r="U487" s="17">
        <v>1.7382599999999999</v>
      </c>
      <c r="V487" s="17" t="s">
        <v>62</v>
      </c>
      <c r="W487" s="17">
        <v>9010.3799999999992</v>
      </c>
      <c r="X487" s="17">
        <v>45802.437934619404</v>
      </c>
      <c r="Y487" s="15" t="s">
        <v>1018</v>
      </c>
      <c r="Z487" s="15" t="s">
        <v>64</v>
      </c>
      <c r="AA487" s="15" t="s">
        <v>65</v>
      </c>
      <c r="AB487" s="15" t="s">
        <v>603</v>
      </c>
      <c r="AC487" s="15" t="s">
        <v>604</v>
      </c>
      <c r="AD487" s="15" t="s">
        <v>108</v>
      </c>
      <c r="AE487" s="15" t="s">
        <v>605</v>
      </c>
      <c r="AF487" s="15" t="s">
        <v>606</v>
      </c>
      <c r="AG487" s="15" t="s">
        <v>607</v>
      </c>
      <c r="AH487" s="15" t="s">
        <v>57</v>
      </c>
      <c r="AI487" s="15" t="s">
        <v>57</v>
      </c>
      <c r="AJ487" s="10" t="s">
        <v>57</v>
      </c>
      <c r="AK487" s="15" t="s">
        <v>73</v>
      </c>
      <c r="AL487" s="15" t="s">
        <v>74</v>
      </c>
      <c r="AM487" s="15" t="s">
        <v>57</v>
      </c>
      <c r="AN487" s="15" t="s">
        <v>76</v>
      </c>
      <c r="AO487" s="15" t="s">
        <v>601</v>
      </c>
      <c r="AP487" s="15" t="s">
        <v>137</v>
      </c>
      <c r="AQ487" s="15" t="s">
        <v>602</v>
      </c>
      <c r="AR487" s="15" t="s">
        <v>57</v>
      </c>
      <c r="AS487" s="15" t="s">
        <v>57</v>
      </c>
      <c r="AT487" s="15" t="s">
        <v>57</v>
      </c>
      <c r="AU487" s="15" t="s">
        <v>603</v>
      </c>
      <c r="AV487" s="15" t="s">
        <v>604</v>
      </c>
      <c r="AW487" s="15" t="s">
        <v>108</v>
      </c>
      <c r="AX487" s="15" t="s">
        <v>605</v>
      </c>
      <c r="AY487" s="15" t="s">
        <v>606</v>
      </c>
      <c r="AZ487" s="14">
        <v>48936194</v>
      </c>
      <c r="BA487" s="14" t="s">
        <v>78</v>
      </c>
    </row>
    <row r="488" spans="1:53" hidden="1" x14ac:dyDescent="0.25">
      <c r="A488" s="16">
        <v>44456</v>
      </c>
      <c r="B488" s="15" t="s">
        <v>52</v>
      </c>
      <c r="C488" s="15" t="s">
        <v>1063</v>
      </c>
      <c r="D488" s="15" t="s">
        <v>601</v>
      </c>
      <c r="E488" s="15" t="s">
        <v>137</v>
      </c>
      <c r="F488" s="15" t="s">
        <v>602</v>
      </c>
      <c r="G488" s="15" t="s">
        <v>57</v>
      </c>
      <c r="H488" s="15" t="s">
        <v>255</v>
      </c>
      <c r="I488" s="15" t="s">
        <v>57</v>
      </c>
      <c r="J488" s="17">
        <v>21450</v>
      </c>
      <c r="K488" s="15" t="s">
        <v>59</v>
      </c>
      <c r="L488" s="17">
        <v>1.7470462388649204</v>
      </c>
      <c r="M488" s="17">
        <v>24.490000736765793</v>
      </c>
      <c r="N488" s="11">
        <f t="shared" si="7"/>
        <v>37499.631824389311</v>
      </c>
      <c r="O488" s="17">
        <v>37473.39234081607</v>
      </c>
      <c r="P488" s="17">
        <v>1.7470112979401431</v>
      </c>
      <c r="Q488" s="15" t="s">
        <v>60</v>
      </c>
      <c r="R488" s="15" t="s">
        <v>140</v>
      </c>
      <c r="S488" s="17">
        <v>21450</v>
      </c>
      <c r="T488" s="15" t="s">
        <v>59</v>
      </c>
      <c r="U488" s="17">
        <v>1.7382599999999999</v>
      </c>
      <c r="V488" s="17" t="s">
        <v>62</v>
      </c>
      <c r="W488" s="17">
        <v>9177.24</v>
      </c>
      <c r="X488" s="17">
        <v>46650.632340816068</v>
      </c>
      <c r="Y488" s="15" t="s">
        <v>1018</v>
      </c>
      <c r="Z488" s="15" t="s">
        <v>64</v>
      </c>
      <c r="AA488" s="15" t="s">
        <v>65</v>
      </c>
      <c r="AB488" s="15" t="s">
        <v>603</v>
      </c>
      <c r="AC488" s="15" t="s">
        <v>604</v>
      </c>
      <c r="AD488" s="15" t="s">
        <v>108</v>
      </c>
      <c r="AE488" s="15" t="s">
        <v>605</v>
      </c>
      <c r="AF488" s="15" t="s">
        <v>606</v>
      </c>
      <c r="AG488" s="15" t="s">
        <v>607</v>
      </c>
      <c r="AH488" s="15" t="s">
        <v>57</v>
      </c>
      <c r="AI488" s="15" t="s">
        <v>57</v>
      </c>
      <c r="AJ488" s="10" t="s">
        <v>57</v>
      </c>
      <c r="AK488" s="15" t="s">
        <v>73</v>
      </c>
      <c r="AL488" s="15" t="s">
        <v>74</v>
      </c>
      <c r="AM488" s="15" t="s">
        <v>57</v>
      </c>
      <c r="AN488" s="15" t="s">
        <v>76</v>
      </c>
      <c r="AO488" s="15" t="s">
        <v>601</v>
      </c>
      <c r="AP488" s="15" t="s">
        <v>137</v>
      </c>
      <c r="AQ488" s="15" t="s">
        <v>602</v>
      </c>
      <c r="AR488" s="15" t="s">
        <v>57</v>
      </c>
      <c r="AS488" s="15" t="s">
        <v>57</v>
      </c>
      <c r="AT488" s="15" t="s">
        <v>57</v>
      </c>
      <c r="AU488" s="15" t="s">
        <v>603</v>
      </c>
      <c r="AV488" s="15" t="s">
        <v>604</v>
      </c>
      <c r="AW488" s="15" t="s">
        <v>108</v>
      </c>
      <c r="AX488" s="15" t="s">
        <v>605</v>
      </c>
      <c r="AY488" s="15" t="s">
        <v>606</v>
      </c>
      <c r="AZ488" s="14">
        <v>48935469</v>
      </c>
      <c r="BA488" s="14" t="s">
        <v>78</v>
      </c>
    </row>
    <row r="489" spans="1:53" hidden="1" x14ac:dyDescent="0.25">
      <c r="A489" s="16">
        <v>44457</v>
      </c>
      <c r="B489" s="15" t="s">
        <v>52</v>
      </c>
      <c r="C489" s="15" t="s">
        <v>1064</v>
      </c>
      <c r="D489" s="15" t="s">
        <v>632</v>
      </c>
      <c r="E489" s="15" t="s">
        <v>577</v>
      </c>
      <c r="F489" s="15" t="s">
        <v>633</v>
      </c>
      <c r="G489" s="15" t="s">
        <v>57</v>
      </c>
      <c r="H489" s="15" t="s">
        <v>215</v>
      </c>
      <c r="I489" s="15" t="s">
        <v>57</v>
      </c>
      <c r="J489" s="17">
        <v>16000</v>
      </c>
      <c r="K489" s="15" t="s">
        <v>59</v>
      </c>
      <c r="L489" s="17">
        <v>1.8777216705354653</v>
      </c>
      <c r="M489" s="17">
        <v>26.112502167880681</v>
      </c>
      <c r="N489" s="11">
        <f t="shared" si="7"/>
        <v>30070.659230735328</v>
      </c>
      <c r="O489" s="17">
        <v>30042.945857632873</v>
      </c>
      <c r="P489" s="17">
        <v>1.8776841161020545</v>
      </c>
      <c r="Q489" s="15" t="s">
        <v>60</v>
      </c>
      <c r="R489" s="15" t="s">
        <v>183</v>
      </c>
      <c r="S489" s="17">
        <v>16000</v>
      </c>
      <c r="T489" s="15" t="s">
        <v>59</v>
      </c>
      <c r="U489" s="17">
        <v>1.0000003802984401</v>
      </c>
      <c r="V489" s="17" t="s">
        <v>62</v>
      </c>
      <c r="W489" s="17">
        <v>7844.96</v>
      </c>
      <c r="X489" s="17">
        <v>37887.905857632875</v>
      </c>
      <c r="Y489" s="15" t="s">
        <v>1018</v>
      </c>
      <c r="Z489" s="15" t="s">
        <v>64</v>
      </c>
      <c r="AA489" s="15" t="s">
        <v>65</v>
      </c>
      <c r="AB489" s="15" t="s">
        <v>118</v>
      </c>
      <c r="AC489" s="15" t="s">
        <v>634</v>
      </c>
      <c r="AD489" s="15" t="s">
        <v>130</v>
      </c>
      <c r="AE489" s="15" t="s">
        <v>635</v>
      </c>
      <c r="AF489" s="15" t="s">
        <v>636</v>
      </c>
      <c r="AG489" s="15" t="s">
        <v>637</v>
      </c>
      <c r="AH489" s="15" t="s">
        <v>57</v>
      </c>
      <c r="AI489" s="15" t="s">
        <v>57</v>
      </c>
      <c r="AJ489" s="10" t="s">
        <v>57</v>
      </c>
      <c r="AK489" s="15" t="s">
        <v>73</v>
      </c>
      <c r="AL489" s="15" t="s">
        <v>74</v>
      </c>
      <c r="AM489" s="15" t="s">
        <v>57</v>
      </c>
      <c r="AN489" s="15" t="s">
        <v>76</v>
      </c>
      <c r="AO489" s="15" t="s">
        <v>632</v>
      </c>
      <c r="AP489" s="15" t="s">
        <v>577</v>
      </c>
      <c r="AQ489" s="15" t="s">
        <v>633</v>
      </c>
      <c r="AR489" s="15" t="s">
        <v>57</v>
      </c>
      <c r="AS489" s="15" t="s">
        <v>215</v>
      </c>
      <c r="AT489" s="15" t="s">
        <v>57</v>
      </c>
      <c r="AU489" s="15" t="s">
        <v>118</v>
      </c>
      <c r="AV489" s="15" t="s">
        <v>634</v>
      </c>
      <c r="AW489" s="15" t="s">
        <v>130</v>
      </c>
      <c r="AX489" s="15" t="s">
        <v>635</v>
      </c>
      <c r="AY489" s="15" t="s">
        <v>636</v>
      </c>
      <c r="AZ489" s="14">
        <v>48952497</v>
      </c>
      <c r="BA489" s="14" t="s">
        <v>78</v>
      </c>
    </row>
    <row r="490" spans="1:53" hidden="1" x14ac:dyDescent="0.25">
      <c r="A490" s="16">
        <v>44457</v>
      </c>
      <c r="B490" s="15" t="s">
        <v>52</v>
      </c>
      <c r="C490" s="15" t="s">
        <v>1065</v>
      </c>
      <c r="D490" s="15" t="s">
        <v>136</v>
      </c>
      <c r="E490" s="15" t="s">
        <v>137</v>
      </c>
      <c r="F490" s="15" t="s">
        <v>138</v>
      </c>
      <c r="G490" s="15" t="s">
        <v>57</v>
      </c>
      <c r="H490" s="15" t="s">
        <v>139</v>
      </c>
      <c r="I490" s="15" t="s">
        <v>57</v>
      </c>
      <c r="J490" s="17">
        <v>21430</v>
      </c>
      <c r="K490" s="15" t="s">
        <v>59</v>
      </c>
      <c r="L490" s="17">
        <v>1.8453733610303451</v>
      </c>
      <c r="M490" s="17">
        <v>24.490001646949025</v>
      </c>
      <c r="N490" s="11">
        <f t="shared" si="7"/>
        <v>39571.841128527245</v>
      </c>
      <c r="O490" s="17">
        <v>39545.560199857762</v>
      </c>
      <c r="P490" s="17">
        <v>1.8453364535631247</v>
      </c>
      <c r="Q490" s="15" t="s">
        <v>60</v>
      </c>
      <c r="R490" s="15" t="s">
        <v>140</v>
      </c>
      <c r="S490" s="17">
        <v>21430</v>
      </c>
      <c r="T490" s="15" t="s">
        <v>59</v>
      </c>
      <c r="U490" s="17">
        <v>1.7472510000000001</v>
      </c>
      <c r="V490" s="17" t="s">
        <v>62</v>
      </c>
      <c r="W490" s="17">
        <v>9684.7099999999991</v>
      </c>
      <c r="X490" s="17">
        <v>49230.270199857761</v>
      </c>
      <c r="Y490" s="15" t="s">
        <v>1018</v>
      </c>
      <c r="Z490" s="15" t="s">
        <v>64</v>
      </c>
      <c r="AA490" s="15" t="s">
        <v>65</v>
      </c>
      <c r="AB490" s="15" t="s">
        <v>118</v>
      </c>
      <c r="AC490" s="15" t="s">
        <v>141</v>
      </c>
      <c r="AD490" s="15" t="s">
        <v>108</v>
      </c>
      <c r="AE490" s="15" t="s">
        <v>142</v>
      </c>
      <c r="AF490" s="15" t="s">
        <v>57</v>
      </c>
      <c r="AG490" s="15" t="s">
        <v>143</v>
      </c>
      <c r="AH490" s="15" t="s">
        <v>57</v>
      </c>
      <c r="AI490" s="15" t="s">
        <v>57</v>
      </c>
      <c r="AJ490" s="10" t="s">
        <v>57</v>
      </c>
      <c r="AK490" s="15" t="s">
        <v>73</v>
      </c>
      <c r="AL490" s="15" t="s">
        <v>74</v>
      </c>
      <c r="AM490" s="15" t="s">
        <v>57</v>
      </c>
      <c r="AN490" s="15" t="s">
        <v>76</v>
      </c>
      <c r="AO490" s="15" t="s">
        <v>136</v>
      </c>
      <c r="AP490" s="15" t="s">
        <v>137</v>
      </c>
      <c r="AQ490" s="15" t="s">
        <v>138</v>
      </c>
      <c r="AR490" s="15" t="s">
        <v>57</v>
      </c>
      <c r="AS490" s="15" t="s">
        <v>146</v>
      </c>
      <c r="AT490" s="15" t="s">
        <v>57</v>
      </c>
      <c r="AU490" s="15" t="s">
        <v>118</v>
      </c>
      <c r="AV490" s="15" t="s">
        <v>141</v>
      </c>
      <c r="AW490" s="15" t="s">
        <v>108</v>
      </c>
      <c r="AX490" s="15" t="s">
        <v>142</v>
      </c>
      <c r="AY490" s="15" t="s">
        <v>57</v>
      </c>
      <c r="AZ490" s="14">
        <v>48950040</v>
      </c>
      <c r="BA490" s="14" t="s">
        <v>78</v>
      </c>
    </row>
    <row r="491" spans="1:53" hidden="1" x14ac:dyDescent="0.25">
      <c r="A491" s="16">
        <v>44457</v>
      </c>
      <c r="B491" s="15" t="s">
        <v>52</v>
      </c>
      <c r="C491" s="15" t="s">
        <v>1066</v>
      </c>
      <c r="D491" s="15" t="s">
        <v>136</v>
      </c>
      <c r="E491" s="15" t="s">
        <v>137</v>
      </c>
      <c r="F491" s="15" t="s">
        <v>138</v>
      </c>
      <c r="G491" s="15" t="s">
        <v>57</v>
      </c>
      <c r="H491" s="15" t="s">
        <v>139</v>
      </c>
      <c r="I491" s="15" t="s">
        <v>57</v>
      </c>
      <c r="J491" s="17">
        <v>21430</v>
      </c>
      <c r="K491" s="15" t="s">
        <v>59</v>
      </c>
      <c r="L491" s="17">
        <v>1.8453733610303451</v>
      </c>
      <c r="M491" s="17">
        <v>24.490001646949025</v>
      </c>
      <c r="N491" s="11">
        <f t="shared" si="7"/>
        <v>39571.841128527245</v>
      </c>
      <c r="O491" s="17">
        <v>39545.560199857762</v>
      </c>
      <c r="P491" s="17">
        <v>1.8453364535631247</v>
      </c>
      <c r="Q491" s="15" t="s">
        <v>60</v>
      </c>
      <c r="R491" s="15" t="s">
        <v>140</v>
      </c>
      <c r="S491" s="17">
        <v>21430</v>
      </c>
      <c r="T491" s="15" t="s">
        <v>59</v>
      </c>
      <c r="U491" s="17">
        <v>1.7472510000000001</v>
      </c>
      <c r="V491" s="17" t="s">
        <v>62</v>
      </c>
      <c r="W491" s="17">
        <v>9684.7099999999991</v>
      </c>
      <c r="X491" s="17">
        <v>49230.270199857761</v>
      </c>
      <c r="Y491" s="15" t="s">
        <v>1018</v>
      </c>
      <c r="Z491" s="15" t="s">
        <v>64</v>
      </c>
      <c r="AA491" s="15" t="s">
        <v>65</v>
      </c>
      <c r="AB491" s="15" t="s">
        <v>118</v>
      </c>
      <c r="AC491" s="15" t="s">
        <v>141</v>
      </c>
      <c r="AD491" s="15" t="s">
        <v>108</v>
      </c>
      <c r="AE491" s="15" t="s">
        <v>142</v>
      </c>
      <c r="AF491" s="15" t="s">
        <v>57</v>
      </c>
      <c r="AG491" s="15" t="s">
        <v>143</v>
      </c>
      <c r="AH491" s="15" t="s">
        <v>57</v>
      </c>
      <c r="AI491" s="15" t="s">
        <v>57</v>
      </c>
      <c r="AJ491" s="10" t="s">
        <v>57</v>
      </c>
      <c r="AK491" s="15" t="s">
        <v>73</v>
      </c>
      <c r="AL491" s="15" t="s">
        <v>74</v>
      </c>
      <c r="AM491" s="15" t="s">
        <v>57</v>
      </c>
      <c r="AN491" s="15" t="s">
        <v>76</v>
      </c>
      <c r="AO491" s="15" t="s">
        <v>136</v>
      </c>
      <c r="AP491" s="15" t="s">
        <v>137</v>
      </c>
      <c r="AQ491" s="15" t="s">
        <v>138</v>
      </c>
      <c r="AR491" s="15" t="s">
        <v>57</v>
      </c>
      <c r="AS491" s="15" t="s">
        <v>146</v>
      </c>
      <c r="AT491" s="15" t="s">
        <v>57</v>
      </c>
      <c r="AU491" s="15" t="s">
        <v>118</v>
      </c>
      <c r="AV491" s="15" t="s">
        <v>141</v>
      </c>
      <c r="AW491" s="15" t="s">
        <v>108</v>
      </c>
      <c r="AX491" s="15" t="s">
        <v>142</v>
      </c>
      <c r="AY491" s="15" t="s">
        <v>57</v>
      </c>
      <c r="AZ491" s="14">
        <v>48950133</v>
      </c>
      <c r="BA491" s="14" t="s">
        <v>78</v>
      </c>
    </row>
    <row r="492" spans="1:53" hidden="1" x14ac:dyDescent="0.25">
      <c r="A492" s="16">
        <v>44457</v>
      </c>
      <c r="B492" s="15" t="s">
        <v>52</v>
      </c>
      <c r="C492" s="15" t="s">
        <v>1067</v>
      </c>
      <c r="D492" s="15" t="s">
        <v>136</v>
      </c>
      <c r="E492" s="15" t="s">
        <v>137</v>
      </c>
      <c r="F492" s="15" t="s">
        <v>138</v>
      </c>
      <c r="G492" s="15" t="s">
        <v>57</v>
      </c>
      <c r="H492" s="15" t="s">
        <v>139</v>
      </c>
      <c r="I492" s="15" t="s">
        <v>57</v>
      </c>
      <c r="J492" s="17">
        <v>21440</v>
      </c>
      <c r="K492" s="15" t="s">
        <v>59</v>
      </c>
      <c r="L492" s="17">
        <v>1.8453733610303451</v>
      </c>
      <c r="M492" s="17">
        <v>24.489999451273047</v>
      </c>
      <c r="N492" s="11">
        <f t="shared" si="7"/>
        <v>39590.294859941874</v>
      </c>
      <c r="O492" s="17">
        <v>39564.01356439339</v>
      </c>
      <c r="P492" s="17">
        <v>1.8453364535631245</v>
      </c>
      <c r="Q492" s="15" t="s">
        <v>60</v>
      </c>
      <c r="R492" s="15" t="s">
        <v>140</v>
      </c>
      <c r="S492" s="17">
        <v>21440</v>
      </c>
      <c r="T492" s="15" t="s">
        <v>59</v>
      </c>
      <c r="U492" s="17">
        <v>1.7472510000000001</v>
      </c>
      <c r="V492" s="17" t="s">
        <v>62</v>
      </c>
      <c r="W492" s="17">
        <v>9689.23</v>
      </c>
      <c r="X492" s="17">
        <v>49253.243564393386</v>
      </c>
      <c r="Y492" s="15" t="s">
        <v>1018</v>
      </c>
      <c r="Z492" s="15" t="s">
        <v>64</v>
      </c>
      <c r="AA492" s="15" t="s">
        <v>65</v>
      </c>
      <c r="AB492" s="15" t="s">
        <v>118</v>
      </c>
      <c r="AC492" s="15" t="s">
        <v>141</v>
      </c>
      <c r="AD492" s="15" t="s">
        <v>108</v>
      </c>
      <c r="AE492" s="15" t="s">
        <v>142</v>
      </c>
      <c r="AF492" s="15" t="s">
        <v>57</v>
      </c>
      <c r="AG492" s="15" t="s">
        <v>143</v>
      </c>
      <c r="AH492" s="15" t="s">
        <v>57</v>
      </c>
      <c r="AI492" s="15" t="s">
        <v>57</v>
      </c>
      <c r="AJ492" s="10" t="s">
        <v>57</v>
      </c>
      <c r="AK492" s="15" t="s">
        <v>73</v>
      </c>
      <c r="AL492" s="15" t="s">
        <v>74</v>
      </c>
      <c r="AM492" s="15" t="s">
        <v>57</v>
      </c>
      <c r="AN492" s="15" t="s">
        <v>76</v>
      </c>
      <c r="AO492" s="15" t="s">
        <v>136</v>
      </c>
      <c r="AP492" s="15" t="s">
        <v>137</v>
      </c>
      <c r="AQ492" s="15" t="s">
        <v>138</v>
      </c>
      <c r="AR492" s="15" t="s">
        <v>57</v>
      </c>
      <c r="AS492" s="15" t="s">
        <v>146</v>
      </c>
      <c r="AT492" s="15" t="s">
        <v>57</v>
      </c>
      <c r="AU492" s="15" t="s">
        <v>118</v>
      </c>
      <c r="AV492" s="15" t="s">
        <v>141</v>
      </c>
      <c r="AW492" s="15" t="s">
        <v>108</v>
      </c>
      <c r="AX492" s="15" t="s">
        <v>142</v>
      </c>
      <c r="AY492" s="15" t="s">
        <v>57</v>
      </c>
      <c r="AZ492" s="14">
        <v>48950031</v>
      </c>
      <c r="BA492" s="14" t="s">
        <v>78</v>
      </c>
    </row>
    <row r="493" spans="1:53" hidden="1" x14ac:dyDescent="0.25">
      <c r="A493" s="16">
        <v>44457</v>
      </c>
      <c r="B493" s="15" t="s">
        <v>52</v>
      </c>
      <c r="C493" s="15" t="s">
        <v>1068</v>
      </c>
      <c r="D493" s="15" t="s">
        <v>640</v>
      </c>
      <c r="E493" s="15" t="s">
        <v>159</v>
      </c>
      <c r="F493" s="15" t="s">
        <v>641</v>
      </c>
      <c r="G493" s="15" t="s">
        <v>57</v>
      </c>
      <c r="H493" s="15" t="s">
        <v>57</v>
      </c>
      <c r="I493" s="15" t="s">
        <v>57</v>
      </c>
      <c r="J493" s="17">
        <v>16800</v>
      </c>
      <c r="K493" s="15" t="s">
        <v>59</v>
      </c>
      <c r="L493" s="17">
        <v>2.0947701432048875</v>
      </c>
      <c r="M493" s="17">
        <v>24.489999167175615</v>
      </c>
      <c r="N493" s="11">
        <f t="shared" si="7"/>
        <v>35217.628405009287</v>
      </c>
      <c r="O493" s="17">
        <v>35191.434563073992</v>
      </c>
      <c r="P493" s="17">
        <v>2.0947282478020233</v>
      </c>
      <c r="Q493" s="15" t="s">
        <v>60</v>
      </c>
      <c r="R493" s="15" t="s">
        <v>161</v>
      </c>
      <c r="S493" s="17">
        <v>16800</v>
      </c>
      <c r="T493" s="15" t="s">
        <v>59</v>
      </c>
      <c r="U493" s="17">
        <v>2.0729250000000001</v>
      </c>
      <c r="V493" s="17" t="s">
        <v>62</v>
      </c>
      <c r="W493" s="17">
        <v>8618.3799999999992</v>
      </c>
      <c r="X493" s="17">
        <v>43809.814563073989</v>
      </c>
      <c r="Y493" s="15" t="s">
        <v>1018</v>
      </c>
      <c r="Z493" s="15" t="s">
        <v>64</v>
      </c>
      <c r="AA493" s="15" t="s">
        <v>65</v>
      </c>
      <c r="AB493" s="15" t="s">
        <v>106</v>
      </c>
      <c r="AC493" s="15" t="s">
        <v>642</v>
      </c>
      <c r="AD493" s="15" t="s">
        <v>108</v>
      </c>
      <c r="AE493" s="15" t="s">
        <v>643</v>
      </c>
      <c r="AF493" s="15" t="s">
        <v>644</v>
      </c>
      <c r="AG493" s="15" t="s">
        <v>645</v>
      </c>
      <c r="AH493" s="15" t="s">
        <v>57</v>
      </c>
      <c r="AI493" s="15" t="s">
        <v>57</v>
      </c>
      <c r="AJ493" s="10" t="s">
        <v>57</v>
      </c>
      <c r="AK493" s="15" t="s">
        <v>73</v>
      </c>
      <c r="AL493" s="15" t="s">
        <v>74</v>
      </c>
      <c r="AM493" s="15" t="s">
        <v>57</v>
      </c>
      <c r="AN493" s="15" t="s">
        <v>76</v>
      </c>
      <c r="AO493" s="15" t="s">
        <v>640</v>
      </c>
      <c r="AP493" s="15" t="s">
        <v>159</v>
      </c>
      <c r="AQ493" s="15" t="s">
        <v>641</v>
      </c>
      <c r="AR493" s="15" t="s">
        <v>57</v>
      </c>
      <c r="AS493" s="15" t="s">
        <v>57</v>
      </c>
      <c r="AT493" s="15" t="s">
        <v>57</v>
      </c>
      <c r="AU493" s="15" t="s">
        <v>106</v>
      </c>
      <c r="AV493" s="15" t="s">
        <v>642</v>
      </c>
      <c r="AW493" s="15" t="s">
        <v>108</v>
      </c>
      <c r="AX493" s="15" t="s">
        <v>643</v>
      </c>
      <c r="AY493" s="15" t="s">
        <v>644</v>
      </c>
      <c r="AZ493" s="14">
        <v>48960529</v>
      </c>
      <c r="BA493" s="14" t="s">
        <v>78</v>
      </c>
    </row>
    <row r="494" spans="1:53" hidden="1" x14ac:dyDescent="0.25">
      <c r="A494" s="16">
        <v>44457</v>
      </c>
      <c r="B494" s="15" t="s">
        <v>52</v>
      </c>
      <c r="C494" s="15" t="s">
        <v>1069</v>
      </c>
      <c r="D494" s="15" t="s">
        <v>924</v>
      </c>
      <c r="E494" s="15" t="s">
        <v>365</v>
      </c>
      <c r="F494" s="15" t="s">
        <v>925</v>
      </c>
      <c r="G494" s="15" t="s">
        <v>57</v>
      </c>
      <c r="H494" s="15" t="s">
        <v>57</v>
      </c>
      <c r="I494" s="15" t="s">
        <v>57</v>
      </c>
      <c r="J494" s="17">
        <v>138000</v>
      </c>
      <c r="K494" s="15" t="s">
        <v>59</v>
      </c>
      <c r="L494" s="17">
        <v>2.1452465321977763</v>
      </c>
      <c r="M494" s="17">
        <v>27.734999862497595</v>
      </c>
      <c r="N494" s="11">
        <f t="shared" si="7"/>
        <v>296072.75644315564</v>
      </c>
      <c r="O494" s="17">
        <v>296041.06100307871</v>
      </c>
      <c r="P494" s="17">
        <v>2145.2250797324546</v>
      </c>
      <c r="Q494" s="15" t="s">
        <v>60</v>
      </c>
      <c r="R494" s="15" t="s">
        <v>83</v>
      </c>
      <c r="S494" s="17">
        <v>138</v>
      </c>
      <c r="T494" s="15" t="s">
        <v>117</v>
      </c>
      <c r="U494" s="17">
        <v>2124.9575</v>
      </c>
      <c r="V494" s="17" t="s">
        <v>62</v>
      </c>
      <c r="W494" s="17">
        <v>82106.17</v>
      </c>
      <c r="X494" s="17">
        <v>378147.23100307869</v>
      </c>
      <c r="Y494" s="15" t="s">
        <v>1018</v>
      </c>
      <c r="Z494" s="15" t="s">
        <v>64</v>
      </c>
      <c r="AA494" s="15" t="s">
        <v>65</v>
      </c>
      <c r="AB494" s="15" t="s">
        <v>106</v>
      </c>
      <c r="AC494" s="15" t="s">
        <v>926</v>
      </c>
      <c r="AD494" s="15" t="s">
        <v>108</v>
      </c>
      <c r="AE494" s="15" t="s">
        <v>927</v>
      </c>
      <c r="AF494" s="15" t="s">
        <v>928</v>
      </c>
      <c r="AG494" s="15" t="s">
        <v>929</v>
      </c>
      <c r="AH494" s="15" t="s">
        <v>57</v>
      </c>
      <c r="AI494" s="15" t="s">
        <v>57</v>
      </c>
      <c r="AJ494" s="10" t="s">
        <v>57</v>
      </c>
      <c r="AK494" s="15" t="s">
        <v>73</v>
      </c>
      <c r="AL494" s="15" t="s">
        <v>74</v>
      </c>
      <c r="AM494" s="15" t="s">
        <v>57</v>
      </c>
      <c r="AN494" s="15" t="s">
        <v>76</v>
      </c>
      <c r="AO494" s="15" t="s">
        <v>924</v>
      </c>
      <c r="AP494" s="15" t="s">
        <v>365</v>
      </c>
      <c r="AQ494" s="15" t="s">
        <v>925</v>
      </c>
      <c r="AR494" s="15" t="s">
        <v>57</v>
      </c>
      <c r="AS494" s="15" t="s">
        <v>57</v>
      </c>
      <c r="AT494" s="15" t="s">
        <v>57</v>
      </c>
      <c r="AU494" s="15" t="s">
        <v>106</v>
      </c>
      <c r="AV494" s="15" t="s">
        <v>926</v>
      </c>
      <c r="AW494" s="15" t="s">
        <v>108</v>
      </c>
      <c r="AX494" s="15" t="s">
        <v>927</v>
      </c>
      <c r="AY494" s="15" t="s">
        <v>928</v>
      </c>
      <c r="AZ494" s="14">
        <v>48956062</v>
      </c>
      <c r="BA494" s="14" t="s">
        <v>78</v>
      </c>
    </row>
    <row r="495" spans="1:53" hidden="1" x14ac:dyDescent="0.25">
      <c r="A495" s="16">
        <v>44457</v>
      </c>
      <c r="B495" s="15" t="s">
        <v>52</v>
      </c>
      <c r="C495" s="15" t="s">
        <v>1070</v>
      </c>
      <c r="D495" s="15" t="s">
        <v>924</v>
      </c>
      <c r="E495" s="15" t="s">
        <v>365</v>
      </c>
      <c r="F495" s="15" t="s">
        <v>925</v>
      </c>
      <c r="G495" s="15" t="s">
        <v>57</v>
      </c>
      <c r="H495" s="15" t="s">
        <v>57</v>
      </c>
      <c r="I495" s="15" t="s">
        <v>57</v>
      </c>
      <c r="J495" s="17">
        <v>138000</v>
      </c>
      <c r="K495" s="15" t="s">
        <v>59</v>
      </c>
      <c r="L495" s="17">
        <v>2.4430572272558204</v>
      </c>
      <c r="M495" s="17">
        <v>27.735000135229644</v>
      </c>
      <c r="N495" s="11">
        <f t="shared" si="7"/>
        <v>337170.63236143842</v>
      </c>
      <c r="O495" s="17">
        <v>337138.52594232961</v>
      </c>
      <c r="P495" s="17">
        <v>2443.032796683548</v>
      </c>
      <c r="Q495" s="15" t="s">
        <v>60</v>
      </c>
      <c r="R495" s="15" t="s">
        <v>83</v>
      </c>
      <c r="S495" s="17">
        <v>138</v>
      </c>
      <c r="T495" s="15" t="s">
        <v>117</v>
      </c>
      <c r="U495" s="17">
        <v>2419.9515999999999</v>
      </c>
      <c r="V495" s="17" t="s">
        <v>62</v>
      </c>
      <c r="W495" s="17">
        <v>93504.44</v>
      </c>
      <c r="X495" s="17">
        <v>430642.96594232961</v>
      </c>
      <c r="Y495" s="15" t="s">
        <v>1018</v>
      </c>
      <c r="Z495" s="15" t="s">
        <v>64</v>
      </c>
      <c r="AA495" s="15" t="s">
        <v>65</v>
      </c>
      <c r="AB495" s="15" t="s">
        <v>106</v>
      </c>
      <c r="AC495" s="15" t="s">
        <v>926</v>
      </c>
      <c r="AD495" s="15" t="s">
        <v>108</v>
      </c>
      <c r="AE495" s="15" t="s">
        <v>927</v>
      </c>
      <c r="AF495" s="15" t="s">
        <v>928</v>
      </c>
      <c r="AG495" s="15" t="s">
        <v>929</v>
      </c>
      <c r="AH495" s="15" t="s">
        <v>57</v>
      </c>
      <c r="AI495" s="15" t="s">
        <v>57</v>
      </c>
      <c r="AJ495" s="10" t="s">
        <v>57</v>
      </c>
      <c r="AK495" s="15" t="s">
        <v>73</v>
      </c>
      <c r="AL495" s="15" t="s">
        <v>74</v>
      </c>
      <c r="AM495" s="15" t="s">
        <v>57</v>
      </c>
      <c r="AN495" s="15" t="s">
        <v>76</v>
      </c>
      <c r="AO495" s="15" t="s">
        <v>924</v>
      </c>
      <c r="AP495" s="15" t="s">
        <v>365</v>
      </c>
      <c r="AQ495" s="15" t="s">
        <v>925</v>
      </c>
      <c r="AR495" s="15" t="s">
        <v>57</v>
      </c>
      <c r="AS495" s="15" t="s">
        <v>57</v>
      </c>
      <c r="AT495" s="15" t="s">
        <v>57</v>
      </c>
      <c r="AU495" s="15" t="s">
        <v>106</v>
      </c>
      <c r="AV495" s="15" t="s">
        <v>926</v>
      </c>
      <c r="AW495" s="15" t="s">
        <v>108</v>
      </c>
      <c r="AX495" s="15" t="s">
        <v>927</v>
      </c>
      <c r="AY495" s="15" t="s">
        <v>928</v>
      </c>
      <c r="AZ495" s="14">
        <v>48956122</v>
      </c>
      <c r="BA495" s="14" t="s">
        <v>78</v>
      </c>
    </row>
    <row r="496" spans="1:53" hidden="1" x14ac:dyDescent="0.25">
      <c r="A496" s="16">
        <v>44459</v>
      </c>
      <c r="B496" s="15" t="s">
        <v>52</v>
      </c>
      <c r="C496" s="15" t="s">
        <v>1071</v>
      </c>
      <c r="D496" s="15" t="s">
        <v>375</v>
      </c>
      <c r="E496" s="15" t="s">
        <v>137</v>
      </c>
      <c r="F496" s="15" t="s">
        <v>376</v>
      </c>
      <c r="G496" s="15" t="s">
        <v>57</v>
      </c>
      <c r="H496" s="15" t="s">
        <v>139</v>
      </c>
      <c r="I496" s="15" t="s">
        <v>57</v>
      </c>
      <c r="J496" s="17">
        <v>16000</v>
      </c>
      <c r="K496" s="15" t="s">
        <v>59</v>
      </c>
      <c r="L496" s="17">
        <v>1.9003939802866168</v>
      </c>
      <c r="M496" s="17">
        <v>24.490000000000002</v>
      </c>
      <c r="N496" s="11">
        <f t="shared" si="7"/>
        <v>30431.793684585871</v>
      </c>
      <c r="O496" s="17">
        <v>30405.695558512176</v>
      </c>
      <c r="P496" s="17">
        <v>1.9003559724070109</v>
      </c>
      <c r="Q496" s="15" t="s">
        <v>60</v>
      </c>
      <c r="R496" s="15" t="s">
        <v>140</v>
      </c>
      <c r="S496" s="17">
        <v>16000</v>
      </c>
      <c r="T496" s="15" t="s">
        <v>59</v>
      </c>
      <c r="U496" s="17">
        <v>1.782216</v>
      </c>
      <c r="V496" s="17" t="s">
        <v>62</v>
      </c>
      <c r="W496" s="17">
        <v>7446.35</v>
      </c>
      <c r="X496" s="17">
        <v>37852.045558512174</v>
      </c>
      <c r="Y496" s="15" t="s">
        <v>1018</v>
      </c>
      <c r="Z496" s="15" t="s">
        <v>64</v>
      </c>
      <c r="AA496" s="15" t="s">
        <v>65</v>
      </c>
      <c r="AB496" s="15" t="s">
        <v>106</v>
      </c>
      <c r="AC496" s="15" t="s">
        <v>377</v>
      </c>
      <c r="AD496" s="15" t="s">
        <v>108</v>
      </c>
      <c r="AE496" s="15" t="s">
        <v>378</v>
      </c>
      <c r="AF496" s="15" t="s">
        <v>379</v>
      </c>
      <c r="AG496" s="15" t="s">
        <v>380</v>
      </c>
      <c r="AH496" s="15" t="s">
        <v>57</v>
      </c>
      <c r="AI496" s="15" t="s">
        <v>57</v>
      </c>
      <c r="AJ496" s="10" t="s">
        <v>57</v>
      </c>
      <c r="AK496" s="15" t="s">
        <v>73</v>
      </c>
      <c r="AL496" s="15" t="s">
        <v>74</v>
      </c>
      <c r="AM496" s="15" t="s">
        <v>57</v>
      </c>
      <c r="AN496" s="15" t="s">
        <v>76</v>
      </c>
      <c r="AO496" s="15" t="s">
        <v>375</v>
      </c>
      <c r="AP496" s="15" t="s">
        <v>137</v>
      </c>
      <c r="AQ496" s="15" t="s">
        <v>376</v>
      </c>
      <c r="AR496" s="15" t="s">
        <v>57</v>
      </c>
      <c r="AS496" s="15" t="s">
        <v>139</v>
      </c>
      <c r="AT496" s="15" t="s">
        <v>57</v>
      </c>
      <c r="AU496" s="15" t="s">
        <v>106</v>
      </c>
      <c r="AV496" s="15" t="s">
        <v>377</v>
      </c>
      <c r="AW496" s="15" t="s">
        <v>108</v>
      </c>
      <c r="AX496" s="15" t="s">
        <v>378</v>
      </c>
      <c r="AY496" s="15" t="s">
        <v>379</v>
      </c>
      <c r="AZ496" s="14">
        <v>49038696</v>
      </c>
      <c r="BA496" s="14" t="s">
        <v>78</v>
      </c>
    </row>
    <row r="497" spans="1:53" hidden="1" x14ac:dyDescent="0.25">
      <c r="A497" s="16">
        <v>44459</v>
      </c>
      <c r="B497" s="15" t="s">
        <v>52</v>
      </c>
      <c r="C497" s="15" t="s">
        <v>1072</v>
      </c>
      <c r="D497" s="15" t="s">
        <v>375</v>
      </c>
      <c r="E497" s="15" t="s">
        <v>137</v>
      </c>
      <c r="F497" s="15" t="s">
        <v>376</v>
      </c>
      <c r="G497" s="15" t="s">
        <v>57</v>
      </c>
      <c r="H497" s="15" t="s">
        <v>139</v>
      </c>
      <c r="I497" s="15" t="s">
        <v>57</v>
      </c>
      <c r="J497" s="17">
        <v>16000</v>
      </c>
      <c r="K497" s="15" t="s">
        <v>59</v>
      </c>
      <c r="L497" s="17">
        <v>1.9003939802866168</v>
      </c>
      <c r="M497" s="17">
        <v>24.490000000000002</v>
      </c>
      <c r="N497" s="11">
        <f t="shared" si="7"/>
        <v>30431.793684585871</v>
      </c>
      <c r="O497" s="17">
        <v>30405.695558512176</v>
      </c>
      <c r="P497" s="17">
        <v>1.9003559724070109</v>
      </c>
      <c r="Q497" s="15" t="s">
        <v>60</v>
      </c>
      <c r="R497" s="15" t="s">
        <v>140</v>
      </c>
      <c r="S497" s="17">
        <v>16000</v>
      </c>
      <c r="T497" s="15" t="s">
        <v>59</v>
      </c>
      <c r="U497" s="17">
        <v>1.782216</v>
      </c>
      <c r="V497" s="17" t="s">
        <v>62</v>
      </c>
      <c r="W497" s="17">
        <v>7446.35</v>
      </c>
      <c r="X497" s="17">
        <v>37852.045558512174</v>
      </c>
      <c r="Y497" s="15" t="s">
        <v>1018</v>
      </c>
      <c r="Z497" s="15" t="s">
        <v>64</v>
      </c>
      <c r="AA497" s="15" t="s">
        <v>65</v>
      </c>
      <c r="AB497" s="15" t="s">
        <v>106</v>
      </c>
      <c r="AC497" s="15" t="s">
        <v>377</v>
      </c>
      <c r="AD497" s="15" t="s">
        <v>108</v>
      </c>
      <c r="AE497" s="15" t="s">
        <v>378</v>
      </c>
      <c r="AF497" s="15" t="s">
        <v>379</v>
      </c>
      <c r="AG497" s="15" t="s">
        <v>380</v>
      </c>
      <c r="AH497" s="15" t="s">
        <v>57</v>
      </c>
      <c r="AI497" s="15" t="s">
        <v>57</v>
      </c>
      <c r="AJ497" s="10" t="s">
        <v>57</v>
      </c>
      <c r="AK497" s="15" t="s">
        <v>73</v>
      </c>
      <c r="AL497" s="15" t="s">
        <v>74</v>
      </c>
      <c r="AM497" s="15" t="s">
        <v>57</v>
      </c>
      <c r="AN497" s="15" t="s">
        <v>76</v>
      </c>
      <c r="AO497" s="15" t="s">
        <v>375</v>
      </c>
      <c r="AP497" s="15" t="s">
        <v>137</v>
      </c>
      <c r="AQ497" s="15" t="s">
        <v>376</v>
      </c>
      <c r="AR497" s="15" t="s">
        <v>57</v>
      </c>
      <c r="AS497" s="15" t="s">
        <v>139</v>
      </c>
      <c r="AT497" s="15" t="s">
        <v>57</v>
      </c>
      <c r="AU497" s="15" t="s">
        <v>106</v>
      </c>
      <c r="AV497" s="15" t="s">
        <v>377</v>
      </c>
      <c r="AW497" s="15" t="s">
        <v>108</v>
      </c>
      <c r="AX497" s="15" t="s">
        <v>378</v>
      </c>
      <c r="AY497" s="15" t="s">
        <v>379</v>
      </c>
      <c r="AZ497" s="14">
        <v>49040053</v>
      </c>
      <c r="BA497" s="14" t="s">
        <v>78</v>
      </c>
    </row>
    <row r="498" spans="1:53" hidden="1" x14ac:dyDescent="0.25">
      <c r="A498" s="16">
        <v>44459</v>
      </c>
      <c r="B498" s="15" t="s">
        <v>52</v>
      </c>
      <c r="C498" s="15" t="s">
        <v>1073</v>
      </c>
      <c r="D498" s="15" t="s">
        <v>92</v>
      </c>
      <c r="E498" s="15" t="s">
        <v>350</v>
      </c>
      <c r="F498" s="15" t="s">
        <v>94</v>
      </c>
      <c r="G498" s="15" t="s">
        <v>57</v>
      </c>
      <c r="H498" s="15" t="s">
        <v>215</v>
      </c>
      <c r="I498" s="15" t="s">
        <v>57</v>
      </c>
      <c r="J498" s="17">
        <v>64000</v>
      </c>
      <c r="K498" s="15" t="s">
        <v>59</v>
      </c>
      <c r="L498" s="17">
        <v>1.8683587674760711</v>
      </c>
      <c r="M498" s="17">
        <v>26.112500227041558</v>
      </c>
      <c r="N498" s="11">
        <f t="shared" si="7"/>
        <v>119602.07361869559</v>
      </c>
      <c r="O498" s="17">
        <v>119573.76536885736</v>
      </c>
      <c r="P498" s="17">
        <v>1.8683400838883963</v>
      </c>
      <c r="Q498" s="15" t="s">
        <v>60</v>
      </c>
      <c r="R498" s="15" t="s">
        <v>183</v>
      </c>
      <c r="S498" s="17">
        <v>64000</v>
      </c>
      <c r="T498" s="15" t="s">
        <v>59</v>
      </c>
      <c r="U498" s="17">
        <v>1.0000000447322099</v>
      </c>
      <c r="V498" s="17" t="s">
        <v>62</v>
      </c>
      <c r="W498" s="17">
        <v>31223.39</v>
      </c>
      <c r="X498" s="17">
        <v>150797.15536885738</v>
      </c>
      <c r="Y498" s="15" t="s">
        <v>1018</v>
      </c>
      <c r="Z498" s="15" t="s">
        <v>64</v>
      </c>
      <c r="AA498" s="15" t="s">
        <v>65</v>
      </c>
      <c r="AB498" s="15" t="s">
        <v>96</v>
      </c>
      <c r="AC498" s="15" t="s">
        <v>97</v>
      </c>
      <c r="AD498" s="15" t="s">
        <v>96</v>
      </c>
      <c r="AE498" s="15" t="s">
        <v>98</v>
      </c>
      <c r="AF498" s="15" t="s">
        <v>99</v>
      </c>
      <c r="AG498" s="15" t="s">
        <v>100</v>
      </c>
      <c r="AH498" s="15" t="s">
        <v>57</v>
      </c>
      <c r="AI498" s="15" t="s">
        <v>57</v>
      </c>
      <c r="AJ498" s="10" t="s">
        <v>57</v>
      </c>
      <c r="AK498" s="15" t="s">
        <v>73</v>
      </c>
      <c r="AL498" s="15" t="s">
        <v>74</v>
      </c>
      <c r="AM498" s="15" t="s">
        <v>57</v>
      </c>
      <c r="AN498" s="15" t="s">
        <v>76</v>
      </c>
      <c r="AO498" s="15" t="s">
        <v>92</v>
      </c>
      <c r="AP498" s="15" t="s">
        <v>350</v>
      </c>
      <c r="AQ498" s="15" t="s">
        <v>94</v>
      </c>
      <c r="AR498" s="15" t="s">
        <v>57</v>
      </c>
      <c r="AS498" s="15" t="s">
        <v>215</v>
      </c>
      <c r="AT498" s="15" t="s">
        <v>57</v>
      </c>
      <c r="AU498" s="15" t="s">
        <v>96</v>
      </c>
      <c r="AV498" s="15" t="s">
        <v>97</v>
      </c>
      <c r="AW498" s="15" t="s">
        <v>96</v>
      </c>
      <c r="AX498" s="15" t="s">
        <v>98</v>
      </c>
      <c r="AY498" s="15" t="s">
        <v>99</v>
      </c>
      <c r="AZ498" s="14">
        <v>48988072</v>
      </c>
      <c r="BA498" s="14" t="s">
        <v>78</v>
      </c>
    </row>
    <row r="499" spans="1:53" hidden="1" x14ac:dyDescent="0.25">
      <c r="A499" s="16">
        <v>44459</v>
      </c>
      <c r="B499" s="15" t="s">
        <v>52</v>
      </c>
      <c r="C499" s="15" t="s">
        <v>861</v>
      </c>
      <c r="D499" s="15" t="s">
        <v>230</v>
      </c>
      <c r="E499" s="15" t="s">
        <v>231</v>
      </c>
      <c r="F499" s="15" t="s">
        <v>232</v>
      </c>
      <c r="G499" s="15" t="s">
        <v>57</v>
      </c>
      <c r="H499" s="15" t="s">
        <v>57</v>
      </c>
      <c r="I499" s="15" t="s">
        <v>57</v>
      </c>
      <c r="J499" s="17">
        <v>16800</v>
      </c>
      <c r="K499" s="15" t="s">
        <v>59</v>
      </c>
      <c r="L499" s="17">
        <v>2.0753931173855817</v>
      </c>
      <c r="M499" s="17">
        <v>24.489999476754832</v>
      </c>
      <c r="N499" s="11">
        <f t="shared" si="7"/>
        <v>34892.094371554529</v>
      </c>
      <c r="O499" s="17">
        <v>34865.907039990328</v>
      </c>
      <c r="P499" s="17">
        <v>2.0753516095232341</v>
      </c>
      <c r="Q499" s="15" t="s">
        <v>60</v>
      </c>
      <c r="R499" s="15" t="s">
        <v>161</v>
      </c>
      <c r="S499" s="17">
        <v>16800</v>
      </c>
      <c r="T499" s="15" t="s">
        <v>59</v>
      </c>
      <c r="U499" s="17">
        <v>2.0000000791487502</v>
      </c>
      <c r="V499" s="17" t="s">
        <v>62</v>
      </c>
      <c r="W499" s="17">
        <v>8538.66</v>
      </c>
      <c r="X499" s="17">
        <v>43404.567039990332</v>
      </c>
      <c r="Y499" s="15" t="s">
        <v>1018</v>
      </c>
      <c r="Z499" s="15" t="s">
        <v>64</v>
      </c>
      <c r="AA499" s="15" t="s">
        <v>65</v>
      </c>
      <c r="AB499" s="15" t="s">
        <v>106</v>
      </c>
      <c r="AC499" s="15" t="s">
        <v>233</v>
      </c>
      <c r="AD499" s="15" t="s">
        <v>108</v>
      </c>
      <c r="AE499" s="15" t="s">
        <v>234</v>
      </c>
      <c r="AF499" s="15" t="s">
        <v>235</v>
      </c>
      <c r="AG499" s="15" t="s">
        <v>236</v>
      </c>
      <c r="AH499" s="15" t="s">
        <v>57</v>
      </c>
      <c r="AI499" s="15" t="s">
        <v>57</v>
      </c>
      <c r="AJ499" s="10" t="s">
        <v>57</v>
      </c>
      <c r="AK499" s="15" t="s">
        <v>73</v>
      </c>
      <c r="AL499" s="15" t="s">
        <v>74</v>
      </c>
      <c r="AM499" s="15" t="s">
        <v>57</v>
      </c>
      <c r="AN499" s="15" t="s">
        <v>76</v>
      </c>
      <c r="AO499" s="15" t="s">
        <v>230</v>
      </c>
      <c r="AP499" s="15" t="s">
        <v>231</v>
      </c>
      <c r="AQ499" s="15" t="s">
        <v>232</v>
      </c>
      <c r="AR499" s="15" t="s">
        <v>57</v>
      </c>
      <c r="AS499" s="15" t="s">
        <v>57</v>
      </c>
      <c r="AT499" s="15" t="s">
        <v>57</v>
      </c>
      <c r="AU499" s="15" t="s">
        <v>106</v>
      </c>
      <c r="AV499" s="15" t="s">
        <v>233</v>
      </c>
      <c r="AW499" s="15" t="s">
        <v>108</v>
      </c>
      <c r="AX499" s="15" t="s">
        <v>234</v>
      </c>
      <c r="AY499" s="15" t="s">
        <v>235</v>
      </c>
      <c r="AZ499" s="14">
        <v>48982980</v>
      </c>
      <c r="BA499" s="14" t="s">
        <v>78</v>
      </c>
    </row>
    <row r="500" spans="1:53" hidden="1" x14ac:dyDescent="0.25">
      <c r="A500" s="16">
        <v>44459</v>
      </c>
      <c r="B500" s="15" t="s">
        <v>52</v>
      </c>
      <c r="C500" s="15" t="s">
        <v>836</v>
      </c>
      <c r="D500" s="15" t="s">
        <v>537</v>
      </c>
      <c r="E500" s="15" t="s">
        <v>214</v>
      </c>
      <c r="F500" s="15" t="s">
        <v>538</v>
      </c>
      <c r="G500" s="15" t="s">
        <v>57</v>
      </c>
      <c r="H500" s="15" t="s">
        <v>215</v>
      </c>
      <c r="I500" s="15" t="s">
        <v>57</v>
      </c>
      <c r="J500" s="17">
        <v>32000</v>
      </c>
      <c r="K500" s="15" t="s">
        <v>59</v>
      </c>
      <c r="L500" s="17">
        <v>1.2927022823618222</v>
      </c>
      <c r="M500" s="17">
        <v>26.112500262516804</v>
      </c>
      <c r="N500" s="11">
        <f t="shared" si="7"/>
        <v>41393.58553584083</v>
      </c>
      <c r="O500" s="17">
        <v>41365.645706117597</v>
      </c>
      <c r="P500" s="17">
        <v>1.2926764283161749</v>
      </c>
      <c r="Q500" s="15" t="s">
        <v>60</v>
      </c>
      <c r="R500" s="15" t="s">
        <v>183</v>
      </c>
      <c r="S500" s="17">
        <v>32000</v>
      </c>
      <c r="T500" s="15" t="s">
        <v>59</v>
      </c>
      <c r="U500" s="17">
        <v>1.2787200000000001</v>
      </c>
      <c r="V500" s="17" t="s">
        <v>62</v>
      </c>
      <c r="W500" s="17">
        <v>10801.6</v>
      </c>
      <c r="X500" s="17">
        <v>52167.245706117596</v>
      </c>
      <c r="Y500" s="15" t="s">
        <v>1018</v>
      </c>
      <c r="Z500" s="15" t="s">
        <v>64</v>
      </c>
      <c r="AA500" s="15" t="s">
        <v>65</v>
      </c>
      <c r="AB500" s="15" t="s">
        <v>118</v>
      </c>
      <c r="AC500" s="15" t="s">
        <v>469</v>
      </c>
      <c r="AD500" s="15" t="s">
        <v>108</v>
      </c>
      <c r="AE500" s="15" t="s">
        <v>539</v>
      </c>
      <c r="AF500" s="15" t="s">
        <v>540</v>
      </c>
      <c r="AG500" s="15" t="s">
        <v>541</v>
      </c>
      <c r="AH500" s="15" t="s">
        <v>57</v>
      </c>
      <c r="AI500" s="15" t="s">
        <v>57</v>
      </c>
      <c r="AJ500" s="10" t="s">
        <v>57</v>
      </c>
      <c r="AK500" s="15" t="s">
        <v>73</v>
      </c>
      <c r="AL500" s="15" t="s">
        <v>74</v>
      </c>
      <c r="AM500" s="15" t="s">
        <v>57</v>
      </c>
      <c r="AN500" s="15" t="s">
        <v>76</v>
      </c>
      <c r="AO500" s="15" t="s">
        <v>537</v>
      </c>
      <c r="AP500" s="15" t="s">
        <v>214</v>
      </c>
      <c r="AQ500" s="15" t="s">
        <v>538</v>
      </c>
      <c r="AR500" s="15" t="s">
        <v>57</v>
      </c>
      <c r="AS500" s="15" t="s">
        <v>215</v>
      </c>
      <c r="AT500" s="15" t="s">
        <v>57</v>
      </c>
      <c r="AU500" s="15" t="s">
        <v>118</v>
      </c>
      <c r="AV500" s="15" t="s">
        <v>469</v>
      </c>
      <c r="AW500" s="15" t="s">
        <v>108</v>
      </c>
      <c r="AX500" s="15" t="s">
        <v>539</v>
      </c>
      <c r="AY500" s="15" t="s">
        <v>540</v>
      </c>
      <c r="AZ500" s="14">
        <v>48989918</v>
      </c>
      <c r="BA500" s="14" t="s">
        <v>78</v>
      </c>
    </row>
    <row r="501" spans="1:53" hidden="1" x14ac:dyDescent="0.25">
      <c r="A501" s="16">
        <v>44459</v>
      </c>
      <c r="B501" s="15" t="s">
        <v>52</v>
      </c>
      <c r="C501" s="15" t="s">
        <v>836</v>
      </c>
      <c r="D501" s="15" t="s">
        <v>430</v>
      </c>
      <c r="E501" s="15" t="s">
        <v>149</v>
      </c>
      <c r="F501" s="15" t="s">
        <v>431</v>
      </c>
      <c r="G501" s="15" t="s">
        <v>57</v>
      </c>
      <c r="H501" s="15" t="s">
        <v>57</v>
      </c>
      <c r="I501" s="15" t="s">
        <v>57</v>
      </c>
      <c r="J501" s="17">
        <v>80000</v>
      </c>
      <c r="K501" s="15" t="s">
        <v>59</v>
      </c>
      <c r="L501" s="17">
        <v>1.6663740358570365</v>
      </c>
      <c r="M501" s="17">
        <v>20.235000203649399</v>
      </c>
      <c r="N501" s="11">
        <f t="shared" si="7"/>
        <v>133331.15786876658</v>
      </c>
      <c r="O501" s="17">
        <v>133308.58976933424</v>
      </c>
      <c r="P501" s="17">
        <v>1.666357372116678</v>
      </c>
      <c r="Q501" s="15" t="s">
        <v>60</v>
      </c>
      <c r="R501" s="15" t="s">
        <v>83</v>
      </c>
      <c r="S501" s="17">
        <v>80000</v>
      </c>
      <c r="T501" s="15" t="s">
        <v>59</v>
      </c>
      <c r="U501" s="17">
        <v>1.64835</v>
      </c>
      <c r="V501" s="17" t="s">
        <v>62</v>
      </c>
      <c r="W501" s="17">
        <v>26974.720000000001</v>
      </c>
      <c r="X501" s="17">
        <v>160283.30976933424</v>
      </c>
      <c r="Y501" s="15" t="s">
        <v>1018</v>
      </c>
      <c r="Z501" s="15" t="s">
        <v>64</v>
      </c>
      <c r="AA501" s="15" t="s">
        <v>65</v>
      </c>
      <c r="AB501" s="15" t="s">
        <v>118</v>
      </c>
      <c r="AC501" s="15" t="s">
        <v>129</v>
      </c>
      <c r="AD501" s="15" t="s">
        <v>108</v>
      </c>
      <c r="AE501" s="15" t="s">
        <v>432</v>
      </c>
      <c r="AF501" s="15" t="s">
        <v>433</v>
      </c>
      <c r="AG501" s="15" t="s">
        <v>434</v>
      </c>
      <c r="AH501" s="15" t="s">
        <v>57</v>
      </c>
      <c r="AI501" s="15" t="s">
        <v>57</v>
      </c>
      <c r="AJ501" s="10" t="s">
        <v>57</v>
      </c>
      <c r="AK501" s="15" t="s">
        <v>73</v>
      </c>
      <c r="AL501" s="15" t="s">
        <v>74</v>
      </c>
      <c r="AM501" s="15" t="s">
        <v>57</v>
      </c>
      <c r="AN501" s="15" t="s">
        <v>76</v>
      </c>
      <c r="AO501" s="15" t="s">
        <v>430</v>
      </c>
      <c r="AP501" s="15" t="s">
        <v>149</v>
      </c>
      <c r="AQ501" s="15" t="s">
        <v>431</v>
      </c>
      <c r="AR501" s="15" t="s">
        <v>57</v>
      </c>
      <c r="AS501" s="15" t="s">
        <v>57</v>
      </c>
      <c r="AT501" s="15" t="s">
        <v>57</v>
      </c>
      <c r="AU501" s="15" t="s">
        <v>118</v>
      </c>
      <c r="AV501" s="15" t="s">
        <v>129</v>
      </c>
      <c r="AW501" s="15" t="s">
        <v>108</v>
      </c>
      <c r="AX501" s="15" t="s">
        <v>432</v>
      </c>
      <c r="AY501" s="15" t="s">
        <v>433</v>
      </c>
      <c r="AZ501" s="14">
        <v>49040511</v>
      </c>
      <c r="BA501" s="14" t="s">
        <v>78</v>
      </c>
    </row>
    <row r="502" spans="1:53" hidden="1" x14ac:dyDescent="0.25">
      <c r="A502" s="16">
        <v>44460</v>
      </c>
      <c r="B502" s="15" t="s">
        <v>52</v>
      </c>
      <c r="C502" s="15" t="s">
        <v>859</v>
      </c>
      <c r="D502" s="15" t="s">
        <v>54</v>
      </c>
      <c r="E502" s="15" t="s">
        <v>137</v>
      </c>
      <c r="F502" s="15" t="s">
        <v>56</v>
      </c>
      <c r="G502" s="15" t="s">
        <v>57</v>
      </c>
      <c r="H502" s="15" t="s">
        <v>139</v>
      </c>
      <c r="I502" s="15" t="s">
        <v>57</v>
      </c>
      <c r="J502" s="17">
        <v>21470</v>
      </c>
      <c r="K502" s="15" t="s">
        <v>59</v>
      </c>
      <c r="L502" s="17">
        <v>1.7631317154837383</v>
      </c>
      <c r="M502" s="17">
        <v>0</v>
      </c>
      <c r="N502" s="11">
        <f t="shared" si="7"/>
        <v>37855.437931435859</v>
      </c>
      <c r="O502" s="17">
        <v>37853.680842677233</v>
      </c>
      <c r="P502" s="17">
        <v>1.7630964528494286</v>
      </c>
      <c r="Q502" s="15" t="s">
        <v>60</v>
      </c>
      <c r="R502" s="15" t="s">
        <v>140</v>
      </c>
      <c r="S502" s="17">
        <v>21470</v>
      </c>
      <c r="T502" s="15" t="s">
        <v>59</v>
      </c>
      <c r="U502" s="17">
        <v>1.67832</v>
      </c>
      <c r="V502" s="17" t="s">
        <v>62</v>
      </c>
      <c r="W502" s="17">
        <v>0</v>
      </c>
      <c r="X502" s="17">
        <v>37853.680842677233</v>
      </c>
      <c r="Y502" s="15" t="s">
        <v>1018</v>
      </c>
      <c r="Z502" s="15" t="s">
        <v>64</v>
      </c>
      <c r="AA502" s="15" t="s">
        <v>65</v>
      </c>
      <c r="AB502" s="15" t="s">
        <v>66</v>
      </c>
      <c r="AC502" s="15" t="s">
        <v>67</v>
      </c>
      <c r="AD502" s="15" t="s">
        <v>68</v>
      </c>
      <c r="AE502" s="15" t="s">
        <v>69</v>
      </c>
      <c r="AF502" s="15" t="s">
        <v>70</v>
      </c>
      <c r="AG502" s="15" t="s">
        <v>71</v>
      </c>
      <c r="AH502" s="15" t="s">
        <v>57</v>
      </c>
      <c r="AI502" s="15" t="s">
        <v>57</v>
      </c>
      <c r="AJ502" s="10" t="s">
        <v>57</v>
      </c>
      <c r="AK502" s="15" t="s">
        <v>73</v>
      </c>
      <c r="AL502" s="15" t="s">
        <v>74</v>
      </c>
      <c r="AM502" s="15" t="s">
        <v>57</v>
      </c>
      <c r="AN502" s="15" t="s">
        <v>76</v>
      </c>
      <c r="AO502" s="15" t="s">
        <v>54</v>
      </c>
      <c r="AP502" s="15" t="s">
        <v>137</v>
      </c>
      <c r="AQ502" s="15" t="s">
        <v>56</v>
      </c>
      <c r="AR502" s="15" t="s">
        <v>57</v>
      </c>
      <c r="AS502" s="15" t="s">
        <v>139</v>
      </c>
      <c r="AT502" s="15" t="s">
        <v>57</v>
      </c>
      <c r="AU502" s="15" t="s">
        <v>66</v>
      </c>
      <c r="AV502" s="15" t="s">
        <v>67</v>
      </c>
      <c r="AW502" s="15" t="s">
        <v>68</v>
      </c>
      <c r="AX502" s="15" t="s">
        <v>69</v>
      </c>
      <c r="AY502" s="15" t="s">
        <v>70</v>
      </c>
      <c r="AZ502" s="14">
        <v>49066234</v>
      </c>
      <c r="BA502" s="14" t="s">
        <v>78</v>
      </c>
    </row>
    <row r="503" spans="1:53" hidden="1" x14ac:dyDescent="0.25">
      <c r="A503" s="16">
        <v>44460</v>
      </c>
      <c r="B503" s="15" t="s">
        <v>52</v>
      </c>
      <c r="C503" s="15" t="s">
        <v>859</v>
      </c>
      <c r="D503" s="15" t="s">
        <v>54</v>
      </c>
      <c r="E503" s="15" t="s">
        <v>137</v>
      </c>
      <c r="F503" s="15" t="s">
        <v>56</v>
      </c>
      <c r="G503" s="15" t="s">
        <v>57</v>
      </c>
      <c r="H503" s="15" t="s">
        <v>139</v>
      </c>
      <c r="I503" s="15" t="s">
        <v>57</v>
      </c>
      <c r="J503" s="17">
        <v>21600</v>
      </c>
      <c r="K503" s="15" t="s">
        <v>59</v>
      </c>
      <c r="L503" s="17">
        <v>1.7631317154837383</v>
      </c>
      <c r="M503" s="17">
        <v>0</v>
      </c>
      <c r="N503" s="11">
        <f t="shared" si="7"/>
        <v>38084.645054448745</v>
      </c>
      <c r="O503" s="17">
        <v>38082.883381547654</v>
      </c>
      <c r="P503" s="17">
        <v>1.7630964528494284</v>
      </c>
      <c r="Q503" s="15" t="s">
        <v>60</v>
      </c>
      <c r="R503" s="15" t="s">
        <v>140</v>
      </c>
      <c r="S503" s="17">
        <v>21600</v>
      </c>
      <c r="T503" s="15" t="s">
        <v>59</v>
      </c>
      <c r="U503" s="17">
        <v>1.67832</v>
      </c>
      <c r="V503" s="17" t="s">
        <v>62</v>
      </c>
      <c r="W503" s="17">
        <v>0</v>
      </c>
      <c r="X503" s="17">
        <v>38082.883381547654</v>
      </c>
      <c r="Y503" s="15" t="s">
        <v>1018</v>
      </c>
      <c r="Z503" s="15" t="s">
        <v>64</v>
      </c>
      <c r="AA503" s="15" t="s">
        <v>65</v>
      </c>
      <c r="AB503" s="15" t="s">
        <v>66</v>
      </c>
      <c r="AC503" s="15" t="s">
        <v>67</v>
      </c>
      <c r="AD503" s="15" t="s">
        <v>68</v>
      </c>
      <c r="AE503" s="15" t="s">
        <v>69</v>
      </c>
      <c r="AF503" s="15" t="s">
        <v>70</v>
      </c>
      <c r="AG503" s="15" t="s">
        <v>71</v>
      </c>
      <c r="AH503" s="15" t="s">
        <v>57</v>
      </c>
      <c r="AI503" s="15" t="s">
        <v>57</v>
      </c>
      <c r="AJ503" s="10" t="s">
        <v>57</v>
      </c>
      <c r="AK503" s="15" t="s">
        <v>73</v>
      </c>
      <c r="AL503" s="15" t="s">
        <v>74</v>
      </c>
      <c r="AM503" s="15" t="s">
        <v>57</v>
      </c>
      <c r="AN503" s="15" t="s">
        <v>76</v>
      </c>
      <c r="AO503" s="15" t="s">
        <v>54</v>
      </c>
      <c r="AP503" s="15" t="s">
        <v>137</v>
      </c>
      <c r="AQ503" s="15" t="s">
        <v>56</v>
      </c>
      <c r="AR503" s="15" t="s">
        <v>57</v>
      </c>
      <c r="AS503" s="15" t="s">
        <v>139</v>
      </c>
      <c r="AT503" s="15" t="s">
        <v>57</v>
      </c>
      <c r="AU503" s="15" t="s">
        <v>66</v>
      </c>
      <c r="AV503" s="15" t="s">
        <v>67</v>
      </c>
      <c r="AW503" s="15" t="s">
        <v>68</v>
      </c>
      <c r="AX503" s="15" t="s">
        <v>69</v>
      </c>
      <c r="AY503" s="15" t="s">
        <v>70</v>
      </c>
      <c r="AZ503" s="14">
        <v>49066235</v>
      </c>
      <c r="BA503" s="14" t="s">
        <v>78</v>
      </c>
    </row>
    <row r="504" spans="1:53" hidden="1" x14ac:dyDescent="0.25">
      <c r="A504" s="16">
        <v>44460</v>
      </c>
      <c r="B504" s="15" t="s">
        <v>52</v>
      </c>
      <c r="C504" s="15" t="s">
        <v>1074</v>
      </c>
      <c r="D504" s="15" t="s">
        <v>230</v>
      </c>
      <c r="E504" s="15" t="s">
        <v>231</v>
      </c>
      <c r="F504" s="15" t="s">
        <v>232</v>
      </c>
      <c r="G504" s="15" t="s">
        <v>57</v>
      </c>
      <c r="H504" s="15" t="s">
        <v>57</v>
      </c>
      <c r="I504" s="15" t="s">
        <v>57</v>
      </c>
      <c r="J504" s="17">
        <v>16800</v>
      </c>
      <c r="K504" s="15" t="s">
        <v>59</v>
      </c>
      <c r="L504" s="17">
        <v>2.0736056480287668</v>
      </c>
      <c r="M504" s="17">
        <v>24.489999476754832</v>
      </c>
      <c r="N504" s="11">
        <f t="shared" si="7"/>
        <v>34862.064886360036</v>
      </c>
      <c r="O504" s="17">
        <v>34835.878155385544</v>
      </c>
      <c r="P504" s="17">
        <v>2.0735641759158061</v>
      </c>
      <c r="Q504" s="15" t="s">
        <v>60</v>
      </c>
      <c r="R504" s="15" t="s">
        <v>161</v>
      </c>
      <c r="S504" s="17">
        <v>16800</v>
      </c>
      <c r="T504" s="15" t="s">
        <v>59</v>
      </c>
      <c r="U504" s="17">
        <v>2.0000000791487502</v>
      </c>
      <c r="V504" s="17" t="s">
        <v>62</v>
      </c>
      <c r="W504" s="17">
        <v>8531.31</v>
      </c>
      <c r="X504" s="17">
        <v>43367.188155385542</v>
      </c>
      <c r="Y504" s="15" t="s">
        <v>1018</v>
      </c>
      <c r="Z504" s="15" t="s">
        <v>64</v>
      </c>
      <c r="AA504" s="15" t="s">
        <v>65</v>
      </c>
      <c r="AB504" s="15" t="s">
        <v>106</v>
      </c>
      <c r="AC504" s="15" t="s">
        <v>233</v>
      </c>
      <c r="AD504" s="15" t="s">
        <v>108</v>
      </c>
      <c r="AE504" s="15" t="s">
        <v>234</v>
      </c>
      <c r="AF504" s="15" t="s">
        <v>235</v>
      </c>
      <c r="AG504" s="15" t="s">
        <v>236</v>
      </c>
      <c r="AH504" s="15" t="s">
        <v>57</v>
      </c>
      <c r="AI504" s="15" t="s">
        <v>57</v>
      </c>
      <c r="AJ504" s="10" t="s">
        <v>57</v>
      </c>
      <c r="AK504" s="15" t="s">
        <v>73</v>
      </c>
      <c r="AL504" s="15" t="s">
        <v>74</v>
      </c>
      <c r="AM504" s="15" t="s">
        <v>57</v>
      </c>
      <c r="AN504" s="15" t="s">
        <v>76</v>
      </c>
      <c r="AO504" s="15" t="s">
        <v>230</v>
      </c>
      <c r="AP504" s="15" t="s">
        <v>231</v>
      </c>
      <c r="AQ504" s="15" t="s">
        <v>232</v>
      </c>
      <c r="AR504" s="15" t="s">
        <v>57</v>
      </c>
      <c r="AS504" s="15" t="s">
        <v>57</v>
      </c>
      <c r="AT504" s="15" t="s">
        <v>57</v>
      </c>
      <c r="AU504" s="15" t="s">
        <v>106</v>
      </c>
      <c r="AV504" s="15" t="s">
        <v>233</v>
      </c>
      <c r="AW504" s="15" t="s">
        <v>108</v>
      </c>
      <c r="AX504" s="15" t="s">
        <v>234</v>
      </c>
      <c r="AY504" s="15" t="s">
        <v>235</v>
      </c>
      <c r="AZ504" s="14">
        <v>49022011</v>
      </c>
      <c r="BA504" s="14" t="s">
        <v>78</v>
      </c>
    </row>
    <row r="505" spans="1:53" hidden="1" x14ac:dyDescent="0.25">
      <c r="A505" s="16">
        <v>44460</v>
      </c>
      <c r="B505" s="15" t="s">
        <v>52</v>
      </c>
      <c r="C505" s="15" t="s">
        <v>836</v>
      </c>
      <c r="D505" s="15" t="s">
        <v>158</v>
      </c>
      <c r="E505" s="15" t="s">
        <v>149</v>
      </c>
      <c r="F505" s="15" t="s">
        <v>160</v>
      </c>
      <c r="G505" s="15" t="s">
        <v>57</v>
      </c>
      <c r="H505" s="15" t="s">
        <v>57</v>
      </c>
      <c r="I505" s="15" t="s">
        <v>57</v>
      </c>
      <c r="J505" s="17">
        <v>21907.9</v>
      </c>
      <c r="K505" s="15" t="s">
        <v>59</v>
      </c>
      <c r="L505" s="17">
        <v>1.6699841089661669</v>
      </c>
      <c r="M505" s="17">
        <v>27.735001934375198</v>
      </c>
      <c r="N505" s="11">
        <f t="shared" si="7"/>
        <v>36614.579862754261</v>
      </c>
      <c r="O505" s="17">
        <v>36585.113143922674</v>
      </c>
      <c r="P505" s="17">
        <v>1.6699507092839876</v>
      </c>
      <c r="Q505" s="15" t="s">
        <v>60</v>
      </c>
      <c r="R505" s="15" t="s">
        <v>83</v>
      </c>
      <c r="S505" s="17">
        <v>21907.9</v>
      </c>
      <c r="T505" s="15" t="s">
        <v>59</v>
      </c>
      <c r="U505" s="17">
        <v>1.6533450000000001</v>
      </c>
      <c r="V505" s="17" t="s">
        <v>62</v>
      </c>
      <c r="W505" s="17">
        <v>10146.879999999999</v>
      </c>
      <c r="X505" s="17">
        <v>46731.993143922671</v>
      </c>
      <c r="Y505" s="15" t="s">
        <v>1018</v>
      </c>
      <c r="Z505" s="15" t="s">
        <v>64</v>
      </c>
      <c r="AA505" s="15" t="s">
        <v>65</v>
      </c>
      <c r="AB505" s="15" t="s">
        <v>118</v>
      </c>
      <c r="AC505" s="15" t="s">
        <v>162</v>
      </c>
      <c r="AD505" s="15" t="s">
        <v>108</v>
      </c>
      <c r="AE505" s="15" t="s">
        <v>163</v>
      </c>
      <c r="AF505" s="15" t="s">
        <v>164</v>
      </c>
      <c r="AG505" s="15" t="s">
        <v>165</v>
      </c>
      <c r="AH505" s="15" t="s">
        <v>57</v>
      </c>
      <c r="AI505" s="15" t="s">
        <v>57</v>
      </c>
      <c r="AJ505" s="10" t="s">
        <v>57</v>
      </c>
      <c r="AK505" s="15" t="s">
        <v>73</v>
      </c>
      <c r="AL505" s="15" t="s">
        <v>74</v>
      </c>
      <c r="AM505" s="15" t="s">
        <v>57</v>
      </c>
      <c r="AN505" s="15" t="s">
        <v>76</v>
      </c>
      <c r="AO505" s="15" t="s">
        <v>158</v>
      </c>
      <c r="AP505" s="15" t="s">
        <v>149</v>
      </c>
      <c r="AQ505" s="15" t="s">
        <v>160</v>
      </c>
      <c r="AR505" s="15" t="s">
        <v>57</v>
      </c>
      <c r="AS505" s="15" t="s">
        <v>57</v>
      </c>
      <c r="AT505" s="15" t="s">
        <v>57</v>
      </c>
      <c r="AU505" s="15" t="s">
        <v>118</v>
      </c>
      <c r="AV505" s="15" t="s">
        <v>162</v>
      </c>
      <c r="AW505" s="15" t="s">
        <v>108</v>
      </c>
      <c r="AX505" s="15" t="s">
        <v>163</v>
      </c>
      <c r="AY505" s="15" t="s">
        <v>164</v>
      </c>
      <c r="AZ505" s="14">
        <v>49026722</v>
      </c>
      <c r="BA505" s="14" t="s">
        <v>78</v>
      </c>
    </row>
    <row r="506" spans="1:53" hidden="1" x14ac:dyDescent="0.25">
      <c r="A506" s="16">
        <v>44460</v>
      </c>
      <c r="B506" s="15" t="s">
        <v>52</v>
      </c>
      <c r="C506" s="15" t="s">
        <v>1075</v>
      </c>
      <c r="D506" s="15" t="s">
        <v>581</v>
      </c>
      <c r="E506" s="15" t="s">
        <v>159</v>
      </c>
      <c r="F506" s="15" t="s">
        <v>582</v>
      </c>
      <c r="G506" s="15" t="s">
        <v>57</v>
      </c>
      <c r="H506" s="15" t="s">
        <v>57</v>
      </c>
      <c r="I506" s="15" t="s">
        <v>57</v>
      </c>
      <c r="J506" s="17">
        <v>16800</v>
      </c>
      <c r="K506" s="15" t="s">
        <v>59</v>
      </c>
      <c r="L506" s="17">
        <v>2.0181076866460019</v>
      </c>
      <c r="M506" s="17">
        <v>24.48999935995904</v>
      </c>
      <c r="N506" s="11">
        <f t="shared" si="7"/>
        <v>33929.699135012794</v>
      </c>
      <c r="O506" s="17">
        <v>33903.53105147012</v>
      </c>
      <c r="P506" s="17">
        <v>2.0180673244922689</v>
      </c>
      <c r="Q506" s="15" t="s">
        <v>60</v>
      </c>
      <c r="R506" s="15" t="s">
        <v>161</v>
      </c>
      <c r="S506" s="17">
        <v>16800</v>
      </c>
      <c r="T506" s="15" t="s">
        <v>59</v>
      </c>
      <c r="U506" s="17">
        <v>1.998</v>
      </c>
      <c r="V506" s="17" t="s">
        <v>62</v>
      </c>
      <c r="W506" s="17">
        <v>8302.9699999999993</v>
      </c>
      <c r="X506" s="17">
        <v>42206.501051470121</v>
      </c>
      <c r="Y506" s="15" t="s">
        <v>1018</v>
      </c>
      <c r="Z506" s="15" t="s">
        <v>64</v>
      </c>
      <c r="AA506" s="15" t="s">
        <v>65</v>
      </c>
      <c r="AB506" s="15" t="s">
        <v>583</v>
      </c>
      <c r="AC506" s="15" t="s">
        <v>584</v>
      </c>
      <c r="AD506" s="15" t="s">
        <v>108</v>
      </c>
      <c r="AE506" s="15" t="s">
        <v>585</v>
      </c>
      <c r="AF506" s="15" t="s">
        <v>586</v>
      </c>
      <c r="AG506" s="15" t="s">
        <v>587</v>
      </c>
      <c r="AH506" s="15" t="s">
        <v>57</v>
      </c>
      <c r="AI506" s="15" t="s">
        <v>57</v>
      </c>
      <c r="AJ506" s="10" t="s">
        <v>57</v>
      </c>
      <c r="AK506" s="15" t="s">
        <v>73</v>
      </c>
      <c r="AL506" s="15" t="s">
        <v>74</v>
      </c>
      <c r="AM506" s="15" t="s">
        <v>57</v>
      </c>
      <c r="AN506" s="15" t="s">
        <v>76</v>
      </c>
      <c r="AO506" s="15" t="s">
        <v>581</v>
      </c>
      <c r="AP506" s="15" t="s">
        <v>159</v>
      </c>
      <c r="AQ506" s="15" t="s">
        <v>582</v>
      </c>
      <c r="AR506" s="15" t="s">
        <v>57</v>
      </c>
      <c r="AS506" s="15" t="s">
        <v>57</v>
      </c>
      <c r="AT506" s="15" t="s">
        <v>57</v>
      </c>
      <c r="AU506" s="15" t="s">
        <v>583</v>
      </c>
      <c r="AV506" s="15" t="s">
        <v>584</v>
      </c>
      <c r="AW506" s="15" t="s">
        <v>108</v>
      </c>
      <c r="AX506" s="15" t="s">
        <v>585</v>
      </c>
      <c r="AY506" s="15" t="s">
        <v>586</v>
      </c>
      <c r="AZ506" s="14">
        <v>49012173</v>
      </c>
      <c r="BA506" s="14" t="s">
        <v>78</v>
      </c>
    </row>
    <row r="507" spans="1:53" hidden="1" x14ac:dyDescent="0.25">
      <c r="A507" s="16">
        <v>44461</v>
      </c>
      <c r="B507" s="15" t="s">
        <v>52</v>
      </c>
      <c r="C507" s="15" t="s">
        <v>828</v>
      </c>
      <c r="D507" s="15" t="s">
        <v>103</v>
      </c>
      <c r="E507" s="15" t="s">
        <v>137</v>
      </c>
      <c r="F507" s="15" t="s">
        <v>105</v>
      </c>
      <c r="G507" s="15" t="s">
        <v>57</v>
      </c>
      <c r="H507" s="15" t="s">
        <v>255</v>
      </c>
      <c r="I507" s="15" t="s">
        <v>57</v>
      </c>
      <c r="J507" s="17">
        <v>16000</v>
      </c>
      <c r="K507" s="15" t="s">
        <v>59</v>
      </c>
      <c r="L507" s="17">
        <v>2.1953484773894809</v>
      </c>
      <c r="M507" s="17">
        <v>24.490000000000002</v>
      </c>
      <c r="N507" s="11">
        <f t="shared" si="7"/>
        <v>35151.065638231696</v>
      </c>
      <c r="O507" s="17">
        <v>35124.873126718936</v>
      </c>
      <c r="P507" s="17">
        <v>2.1953045704199337</v>
      </c>
      <c r="Q507" s="15" t="s">
        <v>60</v>
      </c>
      <c r="R507" s="15" t="s">
        <v>140</v>
      </c>
      <c r="S507" s="17">
        <v>16000</v>
      </c>
      <c r="T507" s="15" t="s">
        <v>59</v>
      </c>
      <c r="U507" s="17">
        <v>1.997001</v>
      </c>
      <c r="V507" s="17" t="s">
        <v>62</v>
      </c>
      <c r="W507" s="17">
        <v>8602.08</v>
      </c>
      <c r="X507" s="17">
        <v>43726.953126718938</v>
      </c>
      <c r="Y507" s="15" t="s">
        <v>1018</v>
      </c>
      <c r="Z507" s="15" t="s">
        <v>64</v>
      </c>
      <c r="AA507" s="15" t="s">
        <v>65</v>
      </c>
      <c r="AB507" s="15" t="s">
        <v>106</v>
      </c>
      <c r="AC507" s="15" t="s">
        <v>107</v>
      </c>
      <c r="AD507" s="15" t="s">
        <v>108</v>
      </c>
      <c r="AE507" s="15" t="s">
        <v>109</v>
      </c>
      <c r="AF507" s="15" t="s">
        <v>110</v>
      </c>
      <c r="AG507" s="15" t="s">
        <v>111</v>
      </c>
      <c r="AH507" s="15" t="s">
        <v>57</v>
      </c>
      <c r="AI507" s="15" t="s">
        <v>57</v>
      </c>
      <c r="AJ507" s="10" t="s">
        <v>57</v>
      </c>
      <c r="AK507" s="15" t="s">
        <v>73</v>
      </c>
      <c r="AL507" s="15" t="s">
        <v>74</v>
      </c>
      <c r="AM507" s="15" t="s">
        <v>57</v>
      </c>
      <c r="AN507" s="15" t="s">
        <v>76</v>
      </c>
      <c r="AO507" s="15" t="s">
        <v>103</v>
      </c>
      <c r="AP507" s="15" t="s">
        <v>137</v>
      </c>
      <c r="AQ507" s="15" t="s">
        <v>105</v>
      </c>
      <c r="AR507" s="15" t="s">
        <v>57</v>
      </c>
      <c r="AS507" s="15" t="s">
        <v>57</v>
      </c>
      <c r="AT507" s="15" t="s">
        <v>57</v>
      </c>
      <c r="AU507" s="15" t="s">
        <v>106</v>
      </c>
      <c r="AV507" s="15" t="s">
        <v>107</v>
      </c>
      <c r="AW507" s="15" t="s">
        <v>108</v>
      </c>
      <c r="AX507" s="15" t="s">
        <v>109</v>
      </c>
      <c r="AY507" s="15" t="s">
        <v>110</v>
      </c>
      <c r="AZ507" s="14">
        <v>49092140</v>
      </c>
      <c r="BA507" s="14" t="s">
        <v>78</v>
      </c>
    </row>
    <row r="508" spans="1:53" hidden="1" x14ac:dyDescent="0.25">
      <c r="A508" s="16">
        <v>44461</v>
      </c>
      <c r="B508" s="15" t="s">
        <v>52</v>
      </c>
      <c r="C508" s="15" t="s">
        <v>1076</v>
      </c>
      <c r="D508" s="15" t="s">
        <v>1046</v>
      </c>
      <c r="E508" s="15" t="s">
        <v>579</v>
      </c>
      <c r="F508" s="15" t="s">
        <v>1047</v>
      </c>
      <c r="G508" s="15" t="s">
        <v>57</v>
      </c>
      <c r="H508" s="15" t="s">
        <v>215</v>
      </c>
      <c r="I508" s="15" t="s">
        <v>57</v>
      </c>
      <c r="J508" s="17">
        <v>16000</v>
      </c>
      <c r="K508" s="15" t="s">
        <v>59</v>
      </c>
      <c r="L508" s="17">
        <v>1.971097695884289</v>
      </c>
      <c r="M508" s="17">
        <v>26.112501890658084</v>
      </c>
      <c r="N508" s="11">
        <f t="shared" si="7"/>
        <v>31564.675636039279</v>
      </c>
      <c r="O508" s="17">
        <v>31536.932382885938</v>
      </c>
      <c r="P508" s="17">
        <v>1.971058273930371</v>
      </c>
      <c r="Q508" s="15" t="s">
        <v>60</v>
      </c>
      <c r="R508" s="15" t="s">
        <v>183</v>
      </c>
      <c r="S508" s="17">
        <v>16000</v>
      </c>
      <c r="T508" s="15" t="s">
        <v>59</v>
      </c>
      <c r="U508" s="17">
        <v>1.0000003469521901</v>
      </c>
      <c r="V508" s="17" t="s">
        <v>62</v>
      </c>
      <c r="W508" s="17">
        <v>8235.09</v>
      </c>
      <c r="X508" s="17">
        <v>39772.022382885938</v>
      </c>
      <c r="Y508" s="15" t="s">
        <v>1018</v>
      </c>
      <c r="Z508" s="15" t="s">
        <v>64</v>
      </c>
      <c r="AA508" s="15" t="s">
        <v>65</v>
      </c>
      <c r="AB508" s="15" t="s">
        <v>118</v>
      </c>
      <c r="AC508" s="15" t="s">
        <v>162</v>
      </c>
      <c r="AD508" s="15" t="s">
        <v>108</v>
      </c>
      <c r="AE508" s="15" t="s">
        <v>1048</v>
      </c>
      <c r="AF508" s="15" t="s">
        <v>1049</v>
      </c>
      <c r="AG508" s="15" t="s">
        <v>1050</v>
      </c>
      <c r="AH508" s="15" t="s">
        <v>57</v>
      </c>
      <c r="AI508" s="15" t="s">
        <v>57</v>
      </c>
      <c r="AJ508" s="10" t="s">
        <v>57</v>
      </c>
      <c r="AK508" s="15" t="s">
        <v>73</v>
      </c>
      <c r="AL508" s="15" t="s">
        <v>74</v>
      </c>
      <c r="AM508" s="15" t="s">
        <v>57</v>
      </c>
      <c r="AN508" s="15" t="s">
        <v>76</v>
      </c>
      <c r="AO508" s="15" t="s">
        <v>1046</v>
      </c>
      <c r="AP508" s="15" t="s">
        <v>579</v>
      </c>
      <c r="AQ508" s="15" t="s">
        <v>1047</v>
      </c>
      <c r="AR508" s="15" t="s">
        <v>57</v>
      </c>
      <c r="AS508" s="15" t="s">
        <v>215</v>
      </c>
      <c r="AT508" s="15" t="s">
        <v>57</v>
      </c>
      <c r="AU508" s="15" t="s">
        <v>118</v>
      </c>
      <c r="AV508" s="15" t="s">
        <v>162</v>
      </c>
      <c r="AW508" s="15" t="s">
        <v>108</v>
      </c>
      <c r="AX508" s="15" t="s">
        <v>1048</v>
      </c>
      <c r="AY508" s="15" t="s">
        <v>1049</v>
      </c>
      <c r="AZ508" s="14">
        <v>49102236</v>
      </c>
      <c r="BA508" s="14" t="s">
        <v>78</v>
      </c>
    </row>
    <row r="509" spans="1:53" hidden="1" x14ac:dyDescent="0.25">
      <c r="A509" s="16">
        <v>44461</v>
      </c>
      <c r="B509" s="15" t="s">
        <v>52</v>
      </c>
      <c r="C509" s="15" t="s">
        <v>836</v>
      </c>
      <c r="D509" s="15" t="s">
        <v>158</v>
      </c>
      <c r="E509" s="15" t="s">
        <v>149</v>
      </c>
      <c r="F509" s="15" t="s">
        <v>160</v>
      </c>
      <c r="G509" s="15" t="s">
        <v>57</v>
      </c>
      <c r="H509" s="15" t="s">
        <v>57</v>
      </c>
      <c r="I509" s="15" t="s">
        <v>57</v>
      </c>
      <c r="J509" s="17">
        <v>26092.1</v>
      </c>
      <c r="K509" s="15" t="s">
        <v>59</v>
      </c>
      <c r="L509" s="17">
        <v>1.6686274626759827</v>
      </c>
      <c r="M509" s="17">
        <v>20.234999773373307</v>
      </c>
      <c r="N509" s="11">
        <f t="shared" si="7"/>
        <v>43559.229618661382</v>
      </c>
      <c r="O509" s="17">
        <v>43537.123858995627</v>
      </c>
      <c r="P509" s="17">
        <v>1.6685940901267291</v>
      </c>
      <c r="Q509" s="15" t="s">
        <v>60</v>
      </c>
      <c r="R509" s="15" t="s">
        <v>83</v>
      </c>
      <c r="S509" s="17">
        <v>26092.1</v>
      </c>
      <c r="T509" s="15" t="s">
        <v>59</v>
      </c>
      <c r="U509" s="17">
        <v>1.6533450000000001</v>
      </c>
      <c r="V509" s="17" t="s">
        <v>62</v>
      </c>
      <c r="W509" s="17">
        <v>8809.73</v>
      </c>
      <c r="X509" s="17">
        <v>52346.85385899563</v>
      </c>
      <c r="Y509" s="15" t="s">
        <v>1018</v>
      </c>
      <c r="Z509" s="15" t="s">
        <v>64</v>
      </c>
      <c r="AA509" s="15" t="s">
        <v>65</v>
      </c>
      <c r="AB509" s="15" t="s">
        <v>118</v>
      </c>
      <c r="AC509" s="15" t="s">
        <v>162</v>
      </c>
      <c r="AD509" s="15" t="s">
        <v>108</v>
      </c>
      <c r="AE509" s="15" t="s">
        <v>163</v>
      </c>
      <c r="AF509" s="15" t="s">
        <v>164</v>
      </c>
      <c r="AG509" s="15" t="s">
        <v>165</v>
      </c>
      <c r="AH509" s="15" t="s">
        <v>57</v>
      </c>
      <c r="AI509" s="15" t="s">
        <v>57</v>
      </c>
      <c r="AJ509" s="10" t="s">
        <v>57</v>
      </c>
      <c r="AK509" s="15" t="s">
        <v>73</v>
      </c>
      <c r="AL509" s="15" t="s">
        <v>74</v>
      </c>
      <c r="AM509" s="15" t="s">
        <v>57</v>
      </c>
      <c r="AN509" s="15" t="s">
        <v>76</v>
      </c>
      <c r="AO509" s="15" t="s">
        <v>158</v>
      </c>
      <c r="AP509" s="15" t="s">
        <v>149</v>
      </c>
      <c r="AQ509" s="15" t="s">
        <v>160</v>
      </c>
      <c r="AR509" s="15" t="s">
        <v>57</v>
      </c>
      <c r="AS509" s="15" t="s">
        <v>57</v>
      </c>
      <c r="AT509" s="15" t="s">
        <v>57</v>
      </c>
      <c r="AU509" s="15" t="s">
        <v>118</v>
      </c>
      <c r="AV509" s="15" t="s">
        <v>162</v>
      </c>
      <c r="AW509" s="15" t="s">
        <v>108</v>
      </c>
      <c r="AX509" s="15" t="s">
        <v>163</v>
      </c>
      <c r="AY509" s="15" t="s">
        <v>164</v>
      </c>
      <c r="AZ509" s="14">
        <v>49026721</v>
      </c>
      <c r="BA509" s="14" t="s">
        <v>78</v>
      </c>
    </row>
    <row r="510" spans="1:53" hidden="1" x14ac:dyDescent="0.25">
      <c r="A510" s="16">
        <v>44461</v>
      </c>
      <c r="B510" s="15" t="s">
        <v>52</v>
      </c>
      <c r="C510" s="15" t="s">
        <v>836</v>
      </c>
      <c r="D510" s="15" t="s">
        <v>501</v>
      </c>
      <c r="E510" s="15" t="s">
        <v>214</v>
      </c>
      <c r="F510" s="15" t="s">
        <v>502</v>
      </c>
      <c r="G510" s="15" t="s">
        <v>57</v>
      </c>
      <c r="H510" s="15" t="s">
        <v>215</v>
      </c>
      <c r="I510" s="15" t="s">
        <v>57</v>
      </c>
      <c r="J510" s="17">
        <v>64000</v>
      </c>
      <c r="K510" s="15" t="s">
        <v>59</v>
      </c>
      <c r="L510" s="17">
        <v>1.8652331137523961</v>
      </c>
      <c r="M510" s="17">
        <v>26.112500227041558</v>
      </c>
      <c r="N510" s="11">
        <f t="shared" si="7"/>
        <v>119402.03178038039</v>
      </c>
      <c r="O510" s="17">
        <v>119373.72553096055</v>
      </c>
      <c r="P510" s="17">
        <v>1.8652144614212587</v>
      </c>
      <c r="Q510" s="15" t="s">
        <v>60</v>
      </c>
      <c r="R510" s="15" t="s">
        <v>183</v>
      </c>
      <c r="S510" s="17">
        <v>64000</v>
      </c>
      <c r="T510" s="15" t="s">
        <v>59</v>
      </c>
      <c r="U510" s="17">
        <v>1.0000000447322099</v>
      </c>
      <c r="V510" s="17" t="s">
        <v>62</v>
      </c>
      <c r="W510" s="17">
        <v>31171.16</v>
      </c>
      <c r="X510" s="17">
        <v>150544.88553096054</v>
      </c>
      <c r="Y510" s="15" t="s">
        <v>1018</v>
      </c>
      <c r="Z510" s="15" t="s">
        <v>64</v>
      </c>
      <c r="AA510" s="15" t="s">
        <v>65</v>
      </c>
      <c r="AB510" s="15" t="s">
        <v>118</v>
      </c>
      <c r="AC510" s="15" t="s">
        <v>119</v>
      </c>
      <c r="AD510" s="15" t="s">
        <v>108</v>
      </c>
      <c r="AE510" s="15" t="s">
        <v>503</v>
      </c>
      <c r="AF510" s="15" t="s">
        <v>57</v>
      </c>
      <c r="AG510" s="15" t="s">
        <v>504</v>
      </c>
      <c r="AH510" s="15" t="s">
        <v>57</v>
      </c>
      <c r="AI510" s="15" t="s">
        <v>57</v>
      </c>
      <c r="AJ510" s="10" t="s">
        <v>57</v>
      </c>
      <c r="AK510" s="15" t="s">
        <v>73</v>
      </c>
      <c r="AL510" s="15" t="s">
        <v>74</v>
      </c>
      <c r="AM510" s="15" t="s">
        <v>57</v>
      </c>
      <c r="AN510" s="15" t="s">
        <v>76</v>
      </c>
      <c r="AO510" s="15" t="s">
        <v>501</v>
      </c>
      <c r="AP510" s="15" t="s">
        <v>214</v>
      </c>
      <c r="AQ510" s="15" t="s">
        <v>502</v>
      </c>
      <c r="AR510" s="15" t="s">
        <v>57</v>
      </c>
      <c r="AS510" s="15" t="s">
        <v>215</v>
      </c>
      <c r="AT510" s="15" t="s">
        <v>57</v>
      </c>
      <c r="AU510" s="15" t="s">
        <v>118</v>
      </c>
      <c r="AV510" s="15" t="s">
        <v>119</v>
      </c>
      <c r="AW510" s="15" t="s">
        <v>108</v>
      </c>
      <c r="AX510" s="15" t="s">
        <v>503</v>
      </c>
      <c r="AY510" s="15" t="s">
        <v>57</v>
      </c>
      <c r="AZ510" s="14">
        <v>49106085</v>
      </c>
      <c r="BA510" s="14" t="s">
        <v>78</v>
      </c>
    </row>
    <row r="511" spans="1:53" hidden="1" x14ac:dyDescent="0.25">
      <c r="A511" s="16">
        <v>44462</v>
      </c>
      <c r="B511" s="15" t="s">
        <v>52</v>
      </c>
      <c r="C511" s="15" t="s">
        <v>828</v>
      </c>
      <c r="D511" s="15" t="s">
        <v>103</v>
      </c>
      <c r="E511" s="15" t="s">
        <v>137</v>
      </c>
      <c r="F511" s="15" t="s">
        <v>105</v>
      </c>
      <c r="G511" s="15" t="s">
        <v>57</v>
      </c>
      <c r="H511" s="15" t="s">
        <v>255</v>
      </c>
      <c r="I511" s="15" t="s">
        <v>57</v>
      </c>
      <c r="J511" s="17">
        <v>16000</v>
      </c>
      <c r="K511" s="15" t="s">
        <v>59</v>
      </c>
      <c r="L511" s="17">
        <v>1.9247604868327832</v>
      </c>
      <c r="M511" s="17">
        <v>24.490000000000002</v>
      </c>
      <c r="N511" s="11">
        <f t="shared" si="7"/>
        <v>30821.657789324534</v>
      </c>
      <c r="O511" s="17">
        <v>30795.551865968744</v>
      </c>
      <c r="P511" s="17">
        <v>1.9247219916230465</v>
      </c>
      <c r="Q511" s="15" t="s">
        <v>60</v>
      </c>
      <c r="R511" s="15" t="s">
        <v>140</v>
      </c>
      <c r="S511" s="17">
        <v>16000</v>
      </c>
      <c r="T511" s="15" t="s">
        <v>59</v>
      </c>
      <c r="U511" s="17">
        <v>1.7612369999999999</v>
      </c>
      <c r="V511" s="17" t="s">
        <v>62</v>
      </c>
      <c r="W511" s="17">
        <v>7541.83</v>
      </c>
      <c r="X511" s="17">
        <v>38337.381865968746</v>
      </c>
      <c r="Y511" s="15" t="s">
        <v>1018</v>
      </c>
      <c r="Z511" s="15" t="s">
        <v>64</v>
      </c>
      <c r="AA511" s="15" t="s">
        <v>65</v>
      </c>
      <c r="AB511" s="15" t="s">
        <v>106</v>
      </c>
      <c r="AC511" s="15" t="s">
        <v>107</v>
      </c>
      <c r="AD511" s="15" t="s">
        <v>108</v>
      </c>
      <c r="AE511" s="15" t="s">
        <v>109</v>
      </c>
      <c r="AF511" s="15" t="s">
        <v>110</v>
      </c>
      <c r="AG511" s="15" t="s">
        <v>111</v>
      </c>
      <c r="AH511" s="15" t="s">
        <v>57</v>
      </c>
      <c r="AI511" s="15" t="s">
        <v>57</v>
      </c>
      <c r="AJ511" s="10" t="s">
        <v>57</v>
      </c>
      <c r="AK511" s="15" t="s">
        <v>73</v>
      </c>
      <c r="AL511" s="15" t="s">
        <v>74</v>
      </c>
      <c r="AM511" s="15" t="s">
        <v>57</v>
      </c>
      <c r="AN511" s="15" t="s">
        <v>76</v>
      </c>
      <c r="AO511" s="15" t="s">
        <v>103</v>
      </c>
      <c r="AP511" s="15" t="s">
        <v>137</v>
      </c>
      <c r="AQ511" s="15" t="s">
        <v>105</v>
      </c>
      <c r="AR511" s="15" t="s">
        <v>57</v>
      </c>
      <c r="AS511" s="15" t="s">
        <v>57</v>
      </c>
      <c r="AT511" s="15" t="s">
        <v>57</v>
      </c>
      <c r="AU511" s="15" t="s">
        <v>106</v>
      </c>
      <c r="AV511" s="15" t="s">
        <v>107</v>
      </c>
      <c r="AW511" s="15" t="s">
        <v>108</v>
      </c>
      <c r="AX511" s="15" t="s">
        <v>109</v>
      </c>
      <c r="AY511" s="15" t="s">
        <v>110</v>
      </c>
      <c r="AZ511" s="14">
        <v>49046458</v>
      </c>
      <c r="BA511" s="14" t="s">
        <v>78</v>
      </c>
    </row>
    <row r="512" spans="1:53" hidden="1" x14ac:dyDescent="0.25">
      <c r="A512" s="16">
        <v>44462</v>
      </c>
      <c r="B512" s="15" t="s">
        <v>52</v>
      </c>
      <c r="C512" s="15" t="s">
        <v>1077</v>
      </c>
      <c r="D512" s="15" t="s">
        <v>375</v>
      </c>
      <c r="E512" s="15" t="s">
        <v>137</v>
      </c>
      <c r="F512" s="15" t="s">
        <v>376</v>
      </c>
      <c r="G512" s="15" t="s">
        <v>57</v>
      </c>
      <c r="H512" s="15" t="s">
        <v>139</v>
      </c>
      <c r="I512" s="15" t="s">
        <v>57</v>
      </c>
      <c r="J512" s="17">
        <v>16000</v>
      </c>
      <c r="K512" s="15" t="s">
        <v>59</v>
      </c>
      <c r="L512" s="17">
        <v>1.8976511842013355</v>
      </c>
      <c r="M512" s="17">
        <v>24.490000000000002</v>
      </c>
      <c r="N512" s="11">
        <f t="shared" si="7"/>
        <v>30387.908947221371</v>
      </c>
      <c r="O512" s="17">
        <v>30361.811698842423</v>
      </c>
      <c r="P512" s="17">
        <v>1.8976132311776515</v>
      </c>
      <c r="Q512" s="15" t="s">
        <v>60</v>
      </c>
      <c r="R512" s="15" t="s">
        <v>140</v>
      </c>
      <c r="S512" s="17">
        <v>16000</v>
      </c>
      <c r="T512" s="15" t="s">
        <v>59</v>
      </c>
      <c r="U512" s="17">
        <v>1.782216</v>
      </c>
      <c r="V512" s="17" t="s">
        <v>62</v>
      </c>
      <c r="W512" s="17">
        <v>7435.61</v>
      </c>
      <c r="X512" s="17">
        <v>37797.421698842423</v>
      </c>
      <c r="Y512" s="15" t="s">
        <v>1018</v>
      </c>
      <c r="Z512" s="15" t="s">
        <v>64</v>
      </c>
      <c r="AA512" s="15" t="s">
        <v>65</v>
      </c>
      <c r="AB512" s="15" t="s">
        <v>106</v>
      </c>
      <c r="AC512" s="15" t="s">
        <v>377</v>
      </c>
      <c r="AD512" s="15" t="s">
        <v>108</v>
      </c>
      <c r="AE512" s="15" t="s">
        <v>378</v>
      </c>
      <c r="AF512" s="15" t="s">
        <v>379</v>
      </c>
      <c r="AG512" s="15" t="s">
        <v>380</v>
      </c>
      <c r="AH512" s="15" t="s">
        <v>57</v>
      </c>
      <c r="AI512" s="15" t="s">
        <v>57</v>
      </c>
      <c r="AJ512" s="10" t="s">
        <v>57</v>
      </c>
      <c r="AK512" s="15" t="s">
        <v>73</v>
      </c>
      <c r="AL512" s="15" t="s">
        <v>74</v>
      </c>
      <c r="AM512" s="15" t="s">
        <v>57</v>
      </c>
      <c r="AN512" s="15" t="s">
        <v>76</v>
      </c>
      <c r="AO512" s="15" t="s">
        <v>375</v>
      </c>
      <c r="AP512" s="15" t="s">
        <v>137</v>
      </c>
      <c r="AQ512" s="15" t="s">
        <v>376</v>
      </c>
      <c r="AR512" s="15" t="s">
        <v>57</v>
      </c>
      <c r="AS512" s="15" t="s">
        <v>139</v>
      </c>
      <c r="AT512" s="15" t="s">
        <v>57</v>
      </c>
      <c r="AU512" s="15" t="s">
        <v>106</v>
      </c>
      <c r="AV512" s="15" t="s">
        <v>377</v>
      </c>
      <c r="AW512" s="15" t="s">
        <v>108</v>
      </c>
      <c r="AX512" s="15" t="s">
        <v>378</v>
      </c>
      <c r="AY512" s="15" t="s">
        <v>379</v>
      </c>
      <c r="AZ512" s="14">
        <v>49042137</v>
      </c>
      <c r="BA512" s="14" t="s">
        <v>78</v>
      </c>
    </row>
    <row r="513" spans="1:53" hidden="1" x14ac:dyDescent="0.25">
      <c r="A513" s="16">
        <v>44462</v>
      </c>
      <c r="B513" s="15" t="s">
        <v>52</v>
      </c>
      <c r="C513" s="15" t="s">
        <v>836</v>
      </c>
      <c r="D513" s="15" t="s">
        <v>478</v>
      </c>
      <c r="E513" s="15" t="s">
        <v>93</v>
      </c>
      <c r="F513" s="15" t="s">
        <v>479</v>
      </c>
      <c r="G513" s="15" t="s">
        <v>57</v>
      </c>
      <c r="H513" s="15" t="s">
        <v>95</v>
      </c>
      <c r="I513" s="15" t="s">
        <v>57</v>
      </c>
      <c r="J513" s="17">
        <v>48000</v>
      </c>
      <c r="K513" s="15" t="s">
        <v>59</v>
      </c>
      <c r="L513" s="17">
        <v>2.3850222269095016</v>
      </c>
      <c r="M513" s="17">
        <v>27.735000748293139</v>
      </c>
      <c r="N513" s="11">
        <f t="shared" si="7"/>
        <v>114509.80189240437</v>
      </c>
      <c r="O513" s="17">
        <v>114479.92208098716</v>
      </c>
      <c r="P513" s="17">
        <v>2.3849983766872325</v>
      </c>
      <c r="Q513" s="15" t="s">
        <v>60</v>
      </c>
      <c r="R513" s="15" t="s">
        <v>83</v>
      </c>
      <c r="S513" s="17">
        <v>48000</v>
      </c>
      <c r="T513" s="15" t="s">
        <v>59</v>
      </c>
      <c r="U513" s="17">
        <v>2.362635</v>
      </c>
      <c r="V513" s="17" t="s">
        <v>62</v>
      </c>
      <c r="W513" s="17">
        <v>31750.68</v>
      </c>
      <c r="X513" s="17">
        <v>146230.60208098716</v>
      </c>
      <c r="Y513" s="15" t="s">
        <v>1018</v>
      </c>
      <c r="Z513" s="15" t="s">
        <v>64</v>
      </c>
      <c r="AA513" s="15" t="s">
        <v>65</v>
      </c>
      <c r="AB513" s="15" t="s">
        <v>106</v>
      </c>
      <c r="AC513" s="15" t="s">
        <v>480</v>
      </c>
      <c r="AD513" s="15" t="s">
        <v>108</v>
      </c>
      <c r="AE513" s="15" t="s">
        <v>481</v>
      </c>
      <c r="AF513" s="15" t="s">
        <v>482</v>
      </c>
      <c r="AG513" s="15" t="s">
        <v>483</v>
      </c>
      <c r="AH513" s="15" t="s">
        <v>57</v>
      </c>
      <c r="AI513" s="15" t="s">
        <v>57</v>
      </c>
      <c r="AJ513" s="10" t="s">
        <v>57</v>
      </c>
      <c r="AK513" s="15" t="s">
        <v>73</v>
      </c>
      <c r="AL513" s="15" t="s">
        <v>74</v>
      </c>
      <c r="AM513" s="15" t="s">
        <v>57</v>
      </c>
      <c r="AN513" s="15" t="s">
        <v>76</v>
      </c>
      <c r="AO513" s="15" t="s">
        <v>478</v>
      </c>
      <c r="AP513" s="15" t="s">
        <v>93</v>
      </c>
      <c r="AQ513" s="15" t="s">
        <v>479</v>
      </c>
      <c r="AR513" s="15" t="s">
        <v>57</v>
      </c>
      <c r="AS513" s="15" t="s">
        <v>95</v>
      </c>
      <c r="AT513" s="15" t="s">
        <v>57</v>
      </c>
      <c r="AU513" s="15" t="s">
        <v>106</v>
      </c>
      <c r="AV513" s="15" t="s">
        <v>480</v>
      </c>
      <c r="AW513" s="15" t="s">
        <v>108</v>
      </c>
      <c r="AX513" s="15" t="s">
        <v>481</v>
      </c>
      <c r="AY513" s="15" t="s">
        <v>482</v>
      </c>
      <c r="AZ513" s="14">
        <v>49063858</v>
      </c>
      <c r="BA513" s="14" t="s">
        <v>78</v>
      </c>
    </row>
    <row r="514" spans="1:53" hidden="1" x14ac:dyDescent="0.25">
      <c r="A514" s="16">
        <v>44462</v>
      </c>
      <c r="B514" s="15" t="s">
        <v>52</v>
      </c>
      <c r="C514" s="15" t="s">
        <v>1078</v>
      </c>
      <c r="D514" s="15" t="s">
        <v>996</v>
      </c>
      <c r="E514" s="15" t="s">
        <v>180</v>
      </c>
      <c r="F514" s="15" t="s">
        <v>997</v>
      </c>
      <c r="G514" s="15" t="s">
        <v>57</v>
      </c>
      <c r="H514" s="15" t="s">
        <v>998</v>
      </c>
      <c r="I514" s="15" t="s">
        <v>57</v>
      </c>
      <c r="J514" s="17">
        <v>16000</v>
      </c>
      <c r="K514" s="15" t="s">
        <v>59</v>
      </c>
      <c r="L514" s="17">
        <v>1.8152389042017345</v>
      </c>
      <c r="M514" s="17">
        <v>26.112501866786143</v>
      </c>
      <c r="N514" s="11">
        <f t="shared" ref="N514:N577" si="8">(J514*L514)+(1+M514)</f>
        <v>29070.934969094538</v>
      </c>
      <c r="O514" s="17">
        <v>29043.241590778409</v>
      </c>
      <c r="P514" s="17">
        <v>1.8152025994236505</v>
      </c>
      <c r="Q514" s="15" t="s">
        <v>60</v>
      </c>
      <c r="R514" s="15" t="s">
        <v>183</v>
      </c>
      <c r="S514" s="17">
        <v>16000</v>
      </c>
      <c r="T514" s="15" t="s">
        <v>59</v>
      </c>
      <c r="U514" s="17">
        <v>1.7982</v>
      </c>
      <c r="V514" s="17" t="s">
        <v>62</v>
      </c>
      <c r="W514" s="17">
        <v>7583.92</v>
      </c>
      <c r="X514" s="17">
        <v>36627.161590778407</v>
      </c>
      <c r="Y514" s="15" t="s">
        <v>1018</v>
      </c>
      <c r="Z514" s="15" t="s">
        <v>64</v>
      </c>
      <c r="AA514" s="15" t="s">
        <v>65</v>
      </c>
      <c r="AB514" s="15" t="s">
        <v>999</v>
      </c>
      <c r="AC514" s="15" t="s">
        <v>1000</v>
      </c>
      <c r="AD514" s="15" t="s">
        <v>1001</v>
      </c>
      <c r="AE514" s="15" t="s">
        <v>1002</v>
      </c>
      <c r="AF514" s="15" t="s">
        <v>1003</v>
      </c>
      <c r="AG514" s="15" t="s">
        <v>1004</v>
      </c>
      <c r="AH514" s="15" t="s">
        <v>57</v>
      </c>
      <c r="AI514" s="15" t="s">
        <v>57</v>
      </c>
      <c r="AJ514" s="10" t="s">
        <v>57</v>
      </c>
      <c r="AK514" s="15" t="s">
        <v>73</v>
      </c>
      <c r="AL514" s="15" t="s">
        <v>74</v>
      </c>
      <c r="AM514" s="15" t="s">
        <v>57</v>
      </c>
      <c r="AN514" s="15" t="s">
        <v>76</v>
      </c>
      <c r="AO514" s="15" t="s">
        <v>996</v>
      </c>
      <c r="AP514" s="15" t="s">
        <v>180</v>
      </c>
      <c r="AQ514" s="15" t="s">
        <v>997</v>
      </c>
      <c r="AR514" s="15" t="s">
        <v>57</v>
      </c>
      <c r="AS514" s="15" t="s">
        <v>998</v>
      </c>
      <c r="AT514" s="15" t="s">
        <v>57</v>
      </c>
      <c r="AU514" s="15" t="s">
        <v>999</v>
      </c>
      <c r="AV514" s="15" t="s">
        <v>1000</v>
      </c>
      <c r="AW514" s="15" t="s">
        <v>1001</v>
      </c>
      <c r="AX514" s="15" t="s">
        <v>1002</v>
      </c>
      <c r="AY514" s="15" t="s">
        <v>1003</v>
      </c>
      <c r="AZ514" s="14">
        <v>49054967</v>
      </c>
      <c r="BA514" s="14" t="s">
        <v>78</v>
      </c>
    </row>
    <row r="515" spans="1:53" hidden="1" x14ac:dyDescent="0.25">
      <c r="A515" s="16">
        <v>44462</v>
      </c>
      <c r="B515" s="15" t="s">
        <v>52</v>
      </c>
      <c r="C515" s="15" t="s">
        <v>975</v>
      </c>
      <c r="D515" s="15" t="s">
        <v>296</v>
      </c>
      <c r="E515" s="15" t="s">
        <v>976</v>
      </c>
      <c r="F515" s="15" t="s">
        <v>297</v>
      </c>
      <c r="G515" s="15" t="s">
        <v>57</v>
      </c>
      <c r="H515" s="15" t="s">
        <v>57</v>
      </c>
      <c r="I515" s="15" t="s">
        <v>57</v>
      </c>
      <c r="J515" s="17">
        <v>16000</v>
      </c>
      <c r="K515" s="15" t="s">
        <v>59</v>
      </c>
      <c r="L515" s="17">
        <v>1.764815601307242</v>
      </c>
      <c r="M515" s="17">
        <v>19.484999039938554</v>
      </c>
      <c r="N515" s="11">
        <f t="shared" si="8"/>
        <v>28257.534619955812</v>
      </c>
      <c r="O515" s="17">
        <v>28236.484879923453</v>
      </c>
      <c r="P515" s="17">
        <v>1.7647803049952158</v>
      </c>
      <c r="Q515" s="15" t="s">
        <v>60</v>
      </c>
      <c r="R515" s="15" t="s">
        <v>83</v>
      </c>
      <c r="S515" s="17">
        <v>16000</v>
      </c>
      <c r="T515" s="15" t="s">
        <v>59</v>
      </c>
      <c r="U515" s="17">
        <v>1.7482500000000001</v>
      </c>
      <c r="V515" s="17" t="s">
        <v>62</v>
      </c>
      <c r="W515" s="17">
        <v>5501.88</v>
      </c>
      <c r="X515" s="17">
        <v>33738.364879923451</v>
      </c>
      <c r="Y515" s="15" t="s">
        <v>1018</v>
      </c>
      <c r="Z515" s="15" t="s">
        <v>64</v>
      </c>
      <c r="AA515" s="15" t="s">
        <v>65</v>
      </c>
      <c r="AB515" s="15" t="s">
        <v>106</v>
      </c>
      <c r="AC515" s="15" t="s">
        <v>298</v>
      </c>
      <c r="AD515" s="15" t="s">
        <v>108</v>
      </c>
      <c r="AE515" s="15" t="s">
        <v>299</v>
      </c>
      <c r="AF515" s="15" t="s">
        <v>300</v>
      </c>
      <c r="AG515" s="15" t="s">
        <v>301</v>
      </c>
      <c r="AH515" s="15" t="s">
        <v>57</v>
      </c>
      <c r="AI515" s="15" t="s">
        <v>57</v>
      </c>
      <c r="AJ515" s="10" t="s">
        <v>57</v>
      </c>
      <c r="AK515" s="15" t="s">
        <v>73</v>
      </c>
      <c r="AL515" s="15" t="s">
        <v>74</v>
      </c>
      <c r="AM515" s="15" t="s">
        <v>57</v>
      </c>
      <c r="AN515" s="15" t="s">
        <v>76</v>
      </c>
      <c r="AO515" s="15" t="s">
        <v>296</v>
      </c>
      <c r="AP515" s="15" t="s">
        <v>976</v>
      </c>
      <c r="AQ515" s="15" t="s">
        <v>297</v>
      </c>
      <c r="AR515" s="15" t="s">
        <v>57</v>
      </c>
      <c r="AS515" s="15" t="s">
        <v>57</v>
      </c>
      <c r="AT515" s="15" t="s">
        <v>57</v>
      </c>
      <c r="AU515" s="15" t="s">
        <v>106</v>
      </c>
      <c r="AV515" s="15" t="s">
        <v>298</v>
      </c>
      <c r="AW515" s="15" t="s">
        <v>108</v>
      </c>
      <c r="AX515" s="15" t="s">
        <v>299</v>
      </c>
      <c r="AY515" s="15" t="s">
        <v>300</v>
      </c>
      <c r="AZ515" s="14">
        <v>49052387</v>
      </c>
      <c r="BA515" s="14" t="s">
        <v>78</v>
      </c>
    </row>
    <row r="516" spans="1:53" hidden="1" x14ac:dyDescent="0.25">
      <c r="A516" s="16">
        <v>44462</v>
      </c>
      <c r="B516" s="15" t="s">
        <v>52</v>
      </c>
      <c r="C516" s="15" t="s">
        <v>1079</v>
      </c>
      <c r="D516" s="15" t="s">
        <v>375</v>
      </c>
      <c r="E516" s="15" t="s">
        <v>137</v>
      </c>
      <c r="F516" s="15" t="s">
        <v>376</v>
      </c>
      <c r="G516" s="15" t="s">
        <v>57</v>
      </c>
      <c r="H516" s="15" t="s">
        <v>139</v>
      </c>
      <c r="I516" s="15" t="s">
        <v>57</v>
      </c>
      <c r="J516" s="17">
        <v>16000</v>
      </c>
      <c r="K516" s="15" t="s">
        <v>59</v>
      </c>
      <c r="L516" s="17">
        <v>1.8976511842013355</v>
      </c>
      <c r="M516" s="17">
        <v>24.490000000000002</v>
      </c>
      <c r="N516" s="11">
        <f t="shared" si="8"/>
        <v>30387.908947221371</v>
      </c>
      <c r="O516" s="17">
        <v>30361.811698842423</v>
      </c>
      <c r="P516" s="17">
        <v>1.8976132311776515</v>
      </c>
      <c r="Q516" s="15" t="s">
        <v>60</v>
      </c>
      <c r="R516" s="15" t="s">
        <v>140</v>
      </c>
      <c r="S516" s="17">
        <v>16000</v>
      </c>
      <c r="T516" s="15" t="s">
        <v>59</v>
      </c>
      <c r="U516" s="17">
        <v>1.782216</v>
      </c>
      <c r="V516" s="17" t="s">
        <v>62</v>
      </c>
      <c r="W516" s="17">
        <v>7435.61</v>
      </c>
      <c r="X516" s="17">
        <v>37797.421698842423</v>
      </c>
      <c r="Y516" s="15" t="s">
        <v>1018</v>
      </c>
      <c r="Z516" s="15" t="s">
        <v>64</v>
      </c>
      <c r="AA516" s="15" t="s">
        <v>65</v>
      </c>
      <c r="AB516" s="15" t="s">
        <v>106</v>
      </c>
      <c r="AC516" s="15" t="s">
        <v>377</v>
      </c>
      <c r="AD516" s="15" t="s">
        <v>108</v>
      </c>
      <c r="AE516" s="15" t="s">
        <v>378</v>
      </c>
      <c r="AF516" s="15" t="s">
        <v>379</v>
      </c>
      <c r="AG516" s="15" t="s">
        <v>380</v>
      </c>
      <c r="AH516" s="15" t="s">
        <v>57</v>
      </c>
      <c r="AI516" s="15" t="s">
        <v>57</v>
      </c>
      <c r="AJ516" s="10" t="s">
        <v>57</v>
      </c>
      <c r="AK516" s="15" t="s">
        <v>73</v>
      </c>
      <c r="AL516" s="15" t="s">
        <v>74</v>
      </c>
      <c r="AM516" s="15" t="s">
        <v>57</v>
      </c>
      <c r="AN516" s="15" t="s">
        <v>76</v>
      </c>
      <c r="AO516" s="15" t="s">
        <v>375</v>
      </c>
      <c r="AP516" s="15" t="s">
        <v>137</v>
      </c>
      <c r="AQ516" s="15" t="s">
        <v>376</v>
      </c>
      <c r="AR516" s="15" t="s">
        <v>57</v>
      </c>
      <c r="AS516" s="15" t="s">
        <v>139</v>
      </c>
      <c r="AT516" s="15" t="s">
        <v>57</v>
      </c>
      <c r="AU516" s="15" t="s">
        <v>106</v>
      </c>
      <c r="AV516" s="15" t="s">
        <v>377</v>
      </c>
      <c r="AW516" s="15" t="s">
        <v>108</v>
      </c>
      <c r="AX516" s="15" t="s">
        <v>378</v>
      </c>
      <c r="AY516" s="15" t="s">
        <v>379</v>
      </c>
      <c r="AZ516" s="14">
        <v>49041714</v>
      </c>
      <c r="BA516" s="14" t="s">
        <v>78</v>
      </c>
    </row>
    <row r="517" spans="1:53" hidden="1" x14ac:dyDescent="0.25">
      <c r="A517" s="16">
        <v>44462</v>
      </c>
      <c r="B517" s="15" t="s">
        <v>52</v>
      </c>
      <c r="C517" s="15" t="s">
        <v>836</v>
      </c>
      <c r="D517" s="15" t="s">
        <v>80</v>
      </c>
      <c r="E517" s="15" t="s">
        <v>81</v>
      </c>
      <c r="F517" s="15" t="s">
        <v>82</v>
      </c>
      <c r="G517" s="15" t="s">
        <v>57</v>
      </c>
      <c r="H517" s="15" t="s">
        <v>57</v>
      </c>
      <c r="I517" s="15" t="s">
        <v>57</v>
      </c>
      <c r="J517" s="17">
        <v>16000</v>
      </c>
      <c r="K517" s="15" t="s">
        <v>59</v>
      </c>
      <c r="L517" s="17">
        <v>1.8152389042017345</v>
      </c>
      <c r="M517" s="17">
        <v>0</v>
      </c>
      <c r="N517" s="11">
        <f t="shared" si="8"/>
        <v>29044.822467227754</v>
      </c>
      <c r="O517" s="17">
        <v>29043.241590778409</v>
      </c>
      <c r="P517" s="17">
        <v>1.8152025994236505</v>
      </c>
      <c r="Q517" s="15" t="s">
        <v>60</v>
      </c>
      <c r="R517" s="15" t="s">
        <v>83</v>
      </c>
      <c r="S517" s="17">
        <v>16000</v>
      </c>
      <c r="T517" s="15" t="s">
        <v>59</v>
      </c>
      <c r="U517" s="17">
        <v>1.7982</v>
      </c>
      <c r="V517" s="17" t="s">
        <v>62</v>
      </c>
      <c r="W517" s="17">
        <v>0</v>
      </c>
      <c r="X517" s="17">
        <v>29043.241590778409</v>
      </c>
      <c r="Y517" s="15" t="s">
        <v>1018</v>
      </c>
      <c r="Z517" s="15" t="s">
        <v>64</v>
      </c>
      <c r="AA517" s="15" t="s">
        <v>65</v>
      </c>
      <c r="AB517" s="15" t="s">
        <v>84</v>
      </c>
      <c r="AC517" s="15" t="s">
        <v>85</v>
      </c>
      <c r="AD517" s="15" t="s">
        <v>68</v>
      </c>
      <c r="AE517" s="15" t="s">
        <v>86</v>
      </c>
      <c r="AF517" s="15" t="s">
        <v>87</v>
      </c>
      <c r="AG517" s="15" t="s">
        <v>88</v>
      </c>
      <c r="AH517" s="15" t="s">
        <v>57</v>
      </c>
      <c r="AI517" s="15" t="s">
        <v>57</v>
      </c>
      <c r="AJ517" s="10" t="s">
        <v>57</v>
      </c>
      <c r="AK517" s="15" t="s">
        <v>73</v>
      </c>
      <c r="AL517" s="15" t="s">
        <v>74</v>
      </c>
      <c r="AM517" s="15" t="s">
        <v>57</v>
      </c>
      <c r="AN517" s="15" t="s">
        <v>76</v>
      </c>
      <c r="AO517" s="15" t="s">
        <v>80</v>
      </c>
      <c r="AP517" s="15" t="s">
        <v>81</v>
      </c>
      <c r="AQ517" s="15" t="s">
        <v>82</v>
      </c>
      <c r="AR517" s="15" t="s">
        <v>57</v>
      </c>
      <c r="AS517" s="15" t="s">
        <v>57</v>
      </c>
      <c r="AT517" s="15" t="s">
        <v>57</v>
      </c>
      <c r="AU517" s="15" t="s">
        <v>84</v>
      </c>
      <c r="AV517" s="15" t="s">
        <v>85</v>
      </c>
      <c r="AW517" s="15" t="s">
        <v>68</v>
      </c>
      <c r="AX517" s="15" t="s">
        <v>86</v>
      </c>
      <c r="AY517" s="15" t="s">
        <v>87</v>
      </c>
      <c r="AZ517" s="14">
        <v>49055283</v>
      </c>
      <c r="BA517" s="14" t="s">
        <v>78</v>
      </c>
    </row>
    <row r="518" spans="1:53" hidden="1" x14ac:dyDescent="0.25">
      <c r="A518" s="16">
        <v>44463</v>
      </c>
      <c r="B518" s="15" t="s">
        <v>52</v>
      </c>
      <c r="C518" s="15" t="s">
        <v>1080</v>
      </c>
      <c r="D518" s="15" t="s">
        <v>248</v>
      </c>
      <c r="E518" s="15" t="s">
        <v>577</v>
      </c>
      <c r="F518" s="15" t="s">
        <v>250</v>
      </c>
      <c r="G518" s="15" t="s">
        <v>57</v>
      </c>
      <c r="H518" s="15" t="s">
        <v>215</v>
      </c>
      <c r="I518" s="15" t="s">
        <v>57</v>
      </c>
      <c r="J518" s="17">
        <v>32000</v>
      </c>
      <c r="K518" s="15" t="s">
        <v>59</v>
      </c>
      <c r="L518" s="17">
        <v>1.9863490140223132</v>
      </c>
      <c r="M518" s="17">
        <v>26.112499829430707</v>
      </c>
      <c r="N518" s="11">
        <f t="shared" si="8"/>
        <v>63590.280948543455</v>
      </c>
      <c r="O518" s="17">
        <v>63561.897185345049</v>
      </c>
      <c r="P518" s="17">
        <v>1.9863092870420327</v>
      </c>
      <c r="Q518" s="15" t="s">
        <v>60</v>
      </c>
      <c r="R518" s="15" t="s">
        <v>183</v>
      </c>
      <c r="S518" s="17">
        <v>32000</v>
      </c>
      <c r="T518" s="15" t="s">
        <v>59</v>
      </c>
      <c r="U518" s="17">
        <v>1.9680299999999999</v>
      </c>
      <c r="V518" s="17" t="s">
        <v>62</v>
      </c>
      <c r="W518" s="17">
        <v>16597.599999999999</v>
      </c>
      <c r="X518" s="17">
        <v>80159.497185345041</v>
      </c>
      <c r="Y518" s="15" t="s">
        <v>1018</v>
      </c>
      <c r="Z518" s="15" t="s">
        <v>64</v>
      </c>
      <c r="AA518" s="15" t="s">
        <v>65</v>
      </c>
      <c r="AB518" s="15" t="s">
        <v>118</v>
      </c>
      <c r="AC518" s="15" t="s">
        <v>162</v>
      </c>
      <c r="AD518" s="15" t="s">
        <v>108</v>
      </c>
      <c r="AE518" s="15" t="s">
        <v>251</v>
      </c>
      <c r="AF518" s="15" t="s">
        <v>57</v>
      </c>
      <c r="AG518" s="15" t="s">
        <v>252</v>
      </c>
      <c r="AH518" s="15" t="s">
        <v>57</v>
      </c>
      <c r="AI518" s="15" t="s">
        <v>57</v>
      </c>
      <c r="AJ518" s="10" t="s">
        <v>57</v>
      </c>
      <c r="AK518" s="15" t="s">
        <v>73</v>
      </c>
      <c r="AL518" s="15" t="s">
        <v>74</v>
      </c>
      <c r="AM518" s="15" t="s">
        <v>57</v>
      </c>
      <c r="AN518" s="15" t="s">
        <v>76</v>
      </c>
      <c r="AO518" s="15" t="s">
        <v>248</v>
      </c>
      <c r="AP518" s="15" t="s">
        <v>577</v>
      </c>
      <c r="AQ518" s="15" t="s">
        <v>250</v>
      </c>
      <c r="AR518" s="15" t="s">
        <v>57</v>
      </c>
      <c r="AS518" s="15" t="s">
        <v>215</v>
      </c>
      <c r="AT518" s="15" t="s">
        <v>57</v>
      </c>
      <c r="AU518" s="15" t="s">
        <v>118</v>
      </c>
      <c r="AV518" s="15" t="s">
        <v>162</v>
      </c>
      <c r="AW518" s="15" t="s">
        <v>108</v>
      </c>
      <c r="AX518" s="15" t="s">
        <v>251</v>
      </c>
      <c r="AY518" s="15" t="s">
        <v>57</v>
      </c>
      <c r="AZ518" s="14">
        <v>49102179</v>
      </c>
      <c r="BA518" s="14" t="s">
        <v>78</v>
      </c>
    </row>
    <row r="519" spans="1:53" hidden="1" x14ac:dyDescent="0.25">
      <c r="A519" s="16">
        <v>44463</v>
      </c>
      <c r="B519" s="15" t="s">
        <v>52</v>
      </c>
      <c r="C519" s="15" t="s">
        <v>861</v>
      </c>
      <c r="D519" s="15" t="s">
        <v>170</v>
      </c>
      <c r="E519" s="15" t="s">
        <v>149</v>
      </c>
      <c r="F519" s="15" t="s">
        <v>171</v>
      </c>
      <c r="G519" s="15" t="s">
        <v>57</v>
      </c>
      <c r="H519" s="15" t="s">
        <v>151</v>
      </c>
      <c r="I519" s="15" t="s">
        <v>57</v>
      </c>
      <c r="J519" s="17">
        <v>48000</v>
      </c>
      <c r="K519" s="15" t="s">
        <v>59</v>
      </c>
      <c r="L519" s="17">
        <v>1.9611415392250755</v>
      </c>
      <c r="M519" s="17">
        <v>20.235000541319987</v>
      </c>
      <c r="N519" s="11">
        <f t="shared" si="8"/>
        <v>94156.028883344945</v>
      </c>
      <c r="O519" s="17">
        <v>94132.911186925965</v>
      </c>
      <c r="P519" s="17">
        <v>1.9611023163942909</v>
      </c>
      <c r="Q519" s="15" t="s">
        <v>60</v>
      </c>
      <c r="R519" s="15" t="s">
        <v>83</v>
      </c>
      <c r="S519" s="17">
        <v>48000</v>
      </c>
      <c r="T519" s="15" t="s">
        <v>59</v>
      </c>
      <c r="U519" s="17">
        <v>1.943055</v>
      </c>
      <c r="V519" s="17" t="s">
        <v>62</v>
      </c>
      <c r="W519" s="17">
        <v>19047.8</v>
      </c>
      <c r="X519" s="17">
        <v>113180.71118692597</v>
      </c>
      <c r="Y519" s="15" t="s">
        <v>1018</v>
      </c>
      <c r="Z519" s="15" t="s">
        <v>64</v>
      </c>
      <c r="AA519" s="15" t="s">
        <v>65</v>
      </c>
      <c r="AB519" s="15" t="s">
        <v>172</v>
      </c>
      <c r="AC519" s="15" t="s">
        <v>173</v>
      </c>
      <c r="AD519" s="15" t="s">
        <v>108</v>
      </c>
      <c r="AE519" s="15" t="s">
        <v>174</v>
      </c>
      <c r="AF519" s="15" t="s">
        <v>175</v>
      </c>
      <c r="AG519" s="15" t="s">
        <v>176</v>
      </c>
      <c r="AH519" s="15" t="s">
        <v>57</v>
      </c>
      <c r="AI519" s="15" t="s">
        <v>57</v>
      </c>
      <c r="AJ519" s="10" t="s">
        <v>57</v>
      </c>
      <c r="AK519" s="15" t="s">
        <v>73</v>
      </c>
      <c r="AL519" s="15" t="s">
        <v>74</v>
      </c>
      <c r="AM519" s="15" t="s">
        <v>57</v>
      </c>
      <c r="AN519" s="15" t="s">
        <v>76</v>
      </c>
      <c r="AO519" s="15" t="s">
        <v>170</v>
      </c>
      <c r="AP519" s="15" t="s">
        <v>149</v>
      </c>
      <c r="AQ519" s="15" t="s">
        <v>171</v>
      </c>
      <c r="AR519" s="15" t="s">
        <v>57</v>
      </c>
      <c r="AS519" s="15" t="s">
        <v>156</v>
      </c>
      <c r="AT519" s="15" t="s">
        <v>57</v>
      </c>
      <c r="AU519" s="15" t="s">
        <v>172</v>
      </c>
      <c r="AV519" s="15" t="s">
        <v>173</v>
      </c>
      <c r="AW519" s="15" t="s">
        <v>108</v>
      </c>
      <c r="AX519" s="15" t="s">
        <v>174</v>
      </c>
      <c r="AY519" s="15" t="s">
        <v>175</v>
      </c>
      <c r="AZ519" s="14">
        <v>49081657</v>
      </c>
      <c r="BA519" s="14" t="s">
        <v>78</v>
      </c>
    </row>
    <row r="520" spans="1:53" hidden="1" x14ac:dyDescent="0.25">
      <c r="A520" s="16">
        <v>44463</v>
      </c>
      <c r="B520" s="15" t="s">
        <v>52</v>
      </c>
      <c r="C520" s="15" t="s">
        <v>1081</v>
      </c>
      <c r="D520" s="15" t="s">
        <v>375</v>
      </c>
      <c r="E520" s="15" t="s">
        <v>137</v>
      </c>
      <c r="F520" s="15" t="s">
        <v>376</v>
      </c>
      <c r="G520" s="15" t="s">
        <v>57</v>
      </c>
      <c r="H520" s="15" t="s">
        <v>139</v>
      </c>
      <c r="I520" s="15" t="s">
        <v>57</v>
      </c>
      <c r="J520" s="17">
        <v>16000</v>
      </c>
      <c r="K520" s="15" t="s">
        <v>59</v>
      </c>
      <c r="L520" s="17">
        <v>1.8973368126952939</v>
      </c>
      <c r="M520" s="17">
        <v>24.490000000000002</v>
      </c>
      <c r="N520" s="11">
        <f t="shared" si="8"/>
        <v>30382.879003124704</v>
      </c>
      <c r="O520" s="17">
        <v>30356.781855344641</v>
      </c>
      <c r="P520" s="17">
        <v>1.8972988659590402</v>
      </c>
      <c r="Q520" s="15" t="s">
        <v>60</v>
      </c>
      <c r="R520" s="15" t="s">
        <v>140</v>
      </c>
      <c r="S520" s="17">
        <v>16000</v>
      </c>
      <c r="T520" s="15" t="s">
        <v>59</v>
      </c>
      <c r="U520" s="17">
        <v>1.782216</v>
      </c>
      <c r="V520" s="17" t="s">
        <v>62</v>
      </c>
      <c r="W520" s="17">
        <v>7434.37</v>
      </c>
      <c r="X520" s="17">
        <v>37791.151855344644</v>
      </c>
      <c r="Y520" s="15" t="s">
        <v>1018</v>
      </c>
      <c r="Z520" s="15" t="s">
        <v>64</v>
      </c>
      <c r="AA520" s="15" t="s">
        <v>65</v>
      </c>
      <c r="AB520" s="15" t="s">
        <v>106</v>
      </c>
      <c r="AC520" s="15" t="s">
        <v>377</v>
      </c>
      <c r="AD520" s="15" t="s">
        <v>108</v>
      </c>
      <c r="AE520" s="15" t="s">
        <v>378</v>
      </c>
      <c r="AF520" s="15" t="s">
        <v>379</v>
      </c>
      <c r="AG520" s="15" t="s">
        <v>380</v>
      </c>
      <c r="AH520" s="15" t="s">
        <v>57</v>
      </c>
      <c r="AI520" s="15" t="s">
        <v>57</v>
      </c>
      <c r="AJ520" s="10" t="s">
        <v>57</v>
      </c>
      <c r="AK520" s="15" t="s">
        <v>73</v>
      </c>
      <c r="AL520" s="15" t="s">
        <v>74</v>
      </c>
      <c r="AM520" s="15" t="s">
        <v>57</v>
      </c>
      <c r="AN520" s="15" t="s">
        <v>76</v>
      </c>
      <c r="AO520" s="15" t="s">
        <v>375</v>
      </c>
      <c r="AP520" s="15" t="s">
        <v>137</v>
      </c>
      <c r="AQ520" s="15" t="s">
        <v>376</v>
      </c>
      <c r="AR520" s="15" t="s">
        <v>57</v>
      </c>
      <c r="AS520" s="15" t="s">
        <v>139</v>
      </c>
      <c r="AT520" s="15" t="s">
        <v>57</v>
      </c>
      <c r="AU520" s="15" t="s">
        <v>106</v>
      </c>
      <c r="AV520" s="15" t="s">
        <v>377</v>
      </c>
      <c r="AW520" s="15" t="s">
        <v>108</v>
      </c>
      <c r="AX520" s="15" t="s">
        <v>378</v>
      </c>
      <c r="AY520" s="15" t="s">
        <v>379</v>
      </c>
      <c r="AZ520" s="14">
        <v>49100231</v>
      </c>
      <c r="BA520" s="14" t="s">
        <v>78</v>
      </c>
    </row>
    <row r="521" spans="1:53" hidden="1" x14ac:dyDescent="0.25">
      <c r="A521" s="16">
        <v>44463</v>
      </c>
      <c r="B521" s="15" t="s">
        <v>52</v>
      </c>
      <c r="C521" s="15" t="s">
        <v>1082</v>
      </c>
      <c r="D521" s="15" t="s">
        <v>375</v>
      </c>
      <c r="E521" s="15" t="s">
        <v>137</v>
      </c>
      <c r="F521" s="15" t="s">
        <v>376</v>
      </c>
      <c r="G521" s="15" t="s">
        <v>57</v>
      </c>
      <c r="H521" s="15" t="s">
        <v>139</v>
      </c>
      <c r="I521" s="15" t="s">
        <v>57</v>
      </c>
      <c r="J521" s="17">
        <v>16000</v>
      </c>
      <c r="K521" s="15" t="s">
        <v>59</v>
      </c>
      <c r="L521" s="17">
        <v>1.8973368126952939</v>
      </c>
      <c r="M521" s="17">
        <v>24.490000000000002</v>
      </c>
      <c r="N521" s="11">
        <f t="shared" si="8"/>
        <v>30382.879003124704</v>
      </c>
      <c r="O521" s="17">
        <v>30356.781855344641</v>
      </c>
      <c r="P521" s="17">
        <v>1.8972988659590402</v>
      </c>
      <c r="Q521" s="15" t="s">
        <v>60</v>
      </c>
      <c r="R521" s="15" t="s">
        <v>140</v>
      </c>
      <c r="S521" s="17">
        <v>16000</v>
      </c>
      <c r="T521" s="15" t="s">
        <v>59</v>
      </c>
      <c r="U521" s="17">
        <v>1.782216</v>
      </c>
      <c r="V521" s="17" t="s">
        <v>62</v>
      </c>
      <c r="W521" s="17">
        <v>7434.37</v>
      </c>
      <c r="X521" s="17">
        <v>37791.151855344644</v>
      </c>
      <c r="Y521" s="15" t="s">
        <v>1018</v>
      </c>
      <c r="Z521" s="15" t="s">
        <v>64</v>
      </c>
      <c r="AA521" s="15" t="s">
        <v>65</v>
      </c>
      <c r="AB521" s="15" t="s">
        <v>106</v>
      </c>
      <c r="AC521" s="15" t="s">
        <v>377</v>
      </c>
      <c r="AD521" s="15" t="s">
        <v>108</v>
      </c>
      <c r="AE521" s="15" t="s">
        <v>378</v>
      </c>
      <c r="AF521" s="15" t="s">
        <v>379</v>
      </c>
      <c r="AG521" s="15" t="s">
        <v>380</v>
      </c>
      <c r="AH521" s="15" t="s">
        <v>57</v>
      </c>
      <c r="AI521" s="15" t="s">
        <v>57</v>
      </c>
      <c r="AJ521" s="10" t="s">
        <v>57</v>
      </c>
      <c r="AK521" s="15" t="s">
        <v>73</v>
      </c>
      <c r="AL521" s="15" t="s">
        <v>74</v>
      </c>
      <c r="AM521" s="15" t="s">
        <v>57</v>
      </c>
      <c r="AN521" s="15" t="s">
        <v>76</v>
      </c>
      <c r="AO521" s="15" t="s">
        <v>375</v>
      </c>
      <c r="AP521" s="15" t="s">
        <v>137</v>
      </c>
      <c r="AQ521" s="15" t="s">
        <v>376</v>
      </c>
      <c r="AR521" s="15" t="s">
        <v>57</v>
      </c>
      <c r="AS521" s="15" t="s">
        <v>139</v>
      </c>
      <c r="AT521" s="15" t="s">
        <v>57</v>
      </c>
      <c r="AU521" s="15" t="s">
        <v>106</v>
      </c>
      <c r="AV521" s="15" t="s">
        <v>377</v>
      </c>
      <c r="AW521" s="15" t="s">
        <v>108</v>
      </c>
      <c r="AX521" s="15" t="s">
        <v>378</v>
      </c>
      <c r="AY521" s="15" t="s">
        <v>379</v>
      </c>
      <c r="AZ521" s="14">
        <v>49100230</v>
      </c>
      <c r="BA521" s="14" t="s">
        <v>78</v>
      </c>
    </row>
    <row r="522" spans="1:53" hidden="1" x14ac:dyDescent="0.25">
      <c r="A522" s="16">
        <v>44463</v>
      </c>
      <c r="B522" s="15" t="s">
        <v>52</v>
      </c>
      <c r="C522" s="15" t="s">
        <v>1035</v>
      </c>
      <c r="D522" s="15" t="s">
        <v>616</v>
      </c>
      <c r="E522" s="15" t="s">
        <v>1083</v>
      </c>
      <c r="F522" s="15" t="s">
        <v>617</v>
      </c>
      <c r="G522" s="15" t="s">
        <v>57</v>
      </c>
      <c r="H522" s="15" t="s">
        <v>215</v>
      </c>
      <c r="I522" s="15" t="s">
        <v>57</v>
      </c>
      <c r="J522" s="17">
        <v>23000</v>
      </c>
      <c r="K522" s="15" t="s">
        <v>59</v>
      </c>
      <c r="L522" s="17">
        <v>1.9712702537826867</v>
      </c>
      <c r="M522" s="17">
        <v>27.734999911522241</v>
      </c>
      <c r="N522" s="11">
        <f t="shared" si="8"/>
        <v>45367.950836913318</v>
      </c>
      <c r="O522" s="17">
        <v>45338.30905268505</v>
      </c>
      <c r="P522" s="17">
        <v>1.9712308283776108</v>
      </c>
      <c r="Q522" s="15" t="s">
        <v>60</v>
      </c>
      <c r="R522" s="15" t="s">
        <v>83</v>
      </c>
      <c r="S522" s="17">
        <v>23000</v>
      </c>
      <c r="T522" s="15" t="s">
        <v>59</v>
      </c>
      <c r="U522" s="17">
        <v>1.951047</v>
      </c>
      <c r="V522" s="17" t="s">
        <v>62</v>
      </c>
      <c r="W522" s="17">
        <v>12574.58</v>
      </c>
      <c r="X522" s="17">
        <v>57912.889052685052</v>
      </c>
      <c r="Y522" s="15" t="s">
        <v>1018</v>
      </c>
      <c r="Z522" s="15" t="s">
        <v>64</v>
      </c>
      <c r="AA522" s="15" t="s">
        <v>65</v>
      </c>
      <c r="AB522" s="15" t="s">
        <v>66</v>
      </c>
      <c r="AC522" s="15" t="s">
        <v>618</v>
      </c>
      <c r="AD522" s="15" t="s">
        <v>68</v>
      </c>
      <c r="AE522" s="15" t="s">
        <v>619</v>
      </c>
      <c r="AF522" s="15" t="s">
        <v>620</v>
      </c>
      <c r="AG522" s="15" t="s">
        <v>621</v>
      </c>
      <c r="AH522" s="15" t="s">
        <v>57</v>
      </c>
      <c r="AI522" s="15" t="s">
        <v>57</v>
      </c>
      <c r="AJ522" s="10" t="s">
        <v>57</v>
      </c>
      <c r="AK522" s="15" t="s">
        <v>73</v>
      </c>
      <c r="AL522" s="15" t="s">
        <v>74</v>
      </c>
      <c r="AM522" s="15" t="s">
        <v>57</v>
      </c>
      <c r="AN522" s="15" t="s">
        <v>76</v>
      </c>
      <c r="AO522" s="15" t="s">
        <v>616</v>
      </c>
      <c r="AP522" s="15" t="s">
        <v>1083</v>
      </c>
      <c r="AQ522" s="15" t="s">
        <v>617</v>
      </c>
      <c r="AR522" s="15" t="s">
        <v>57</v>
      </c>
      <c r="AS522" s="15" t="s">
        <v>215</v>
      </c>
      <c r="AT522" s="15" t="s">
        <v>57</v>
      </c>
      <c r="AU522" s="15" t="s">
        <v>66</v>
      </c>
      <c r="AV522" s="15" t="s">
        <v>618</v>
      </c>
      <c r="AW522" s="15" t="s">
        <v>68</v>
      </c>
      <c r="AX522" s="15" t="s">
        <v>619</v>
      </c>
      <c r="AY522" s="15" t="s">
        <v>620</v>
      </c>
      <c r="AZ522" s="14">
        <v>49093170</v>
      </c>
      <c r="BA522" s="14" t="s">
        <v>78</v>
      </c>
    </row>
    <row r="523" spans="1:53" hidden="1" x14ac:dyDescent="0.25">
      <c r="A523" s="16">
        <v>44463</v>
      </c>
      <c r="B523" s="15" t="s">
        <v>52</v>
      </c>
      <c r="C523" s="15" t="s">
        <v>828</v>
      </c>
      <c r="D523" s="15" t="s">
        <v>103</v>
      </c>
      <c r="E523" s="15" t="s">
        <v>137</v>
      </c>
      <c r="F523" s="15" t="s">
        <v>105</v>
      </c>
      <c r="G523" s="15" t="s">
        <v>57</v>
      </c>
      <c r="H523" s="15" t="s">
        <v>255</v>
      </c>
      <c r="I523" s="15" t="s">
        <v>57</v>
      </c>
      <c r="J523" s="17">
        <v>16000</v>
      </c>
      <c r="K523" s="15" t="s">
        <v>59</v>
      </c>
      <c r="L523" s="17">
        <v>2.1954897404045544</v>
      </c>
      <c r="M523" s="17">
        <v>24.490000000000002</v>
      </c>
      <c r="N523" s="11">
        <f t="shared" si="8"/>
        <v>35153.325846472864</v>
      </c>
      <c r="O523" s="17">
        <v>35127.133289755933</v>
      </c>
      <c r="P523" s="17">
        <v>2.1954458306097457</v>
      </c>
      <c r="Q523" s="15" t="s">
        <v>60</v>
      </c>
      <c r="R523" s="15" t="s">
        <v>140</v>
      </c>
      <c r="S523" s="17">
        <v>16000</v>
      </c>
      <c r="T523" s="15" t="s">
        <v>59</v>
      </c>
      <c r="U523" s="17">
        <v>1.997001</v>
      </c>
      <c r="V523" s="17" t="s">
        <v>62</v>
      </c>
      <c r="W523" s="17">
        <v>8602.64</v>
      </c>
      <c r="X523" s="17">
        <v>43729.773289755933</v>
      </c>
      <c r="Y523" s="15" t="s">
        <v>1018</v>
      </c>
      <c r="Z523" s="15" t="s">
        <v>64</v>
      </c>
      <c r="AA523" s="15" t="s">
        <v>65</v>
      </c>
      <c r="AB523" s="15" t="s">
        <v>106</v>
      </c>
      <c r="AC523" s="15" t="s">
        <v>107</v>
      </c>
      <c r="AD523" s="15" t="s">
        <v>108</v>
      </c>
      <c r="AE523" s="15" t="s">
        <v>109</v>
      </c>
      <c r="AF523" s="15" t="s">
        <v>110</v>
      </c>
      <c r="AG523" s="15" t="s">
        <v>111</v>
      </c>
      <c r="AH523" s="15" t="s">
        <v>57</v>
      </c>
      <c r="AI523" s="15" t="s">
        <v>57</v>
      </c>
      <c r="AJ523" s="10" t="s">
        <v>57</v>
      </c>
      <c r="AK523" s="15" t="s">
        <v>73</v>
      </c>
      <c r="AL523" s="15" t="s">
        <v>74</v>
      </c>
      <c r="AM523" s="15" t="s">
        <v>57</v>
      </c>
      <c r="AN523" s="15" t="s">
        <v>76</v>
      </c>
      <c r="AO523" s="15" t="s">
        <v>103</v>
      </c>
      <c r="AP523" s="15" t="s">
        <v>137</v>
      </c>
      <c r="AQ523" s="15" t="s">
        <v>105</v>
      </c>
      <c r="AR523" s="15" t="s">
        <v>57</v>
      </c>
      <c r="AS523" s="15" t="s">
        <v>57</v>
      </c>
      <c r="AT523" s="15" t="s">
        <v>57</v>
      </c>
      <c r="AU523" s="15" t="s">
        <v>106</v>
      </c>
      <c r="AV523" s="15" t="s">
        <v>107</v>
      </c>
      <c r="AW523" s="15" t="s">
        <v>108</v>
      </c>
      <c r="AX523" s="15" t="s">
        <v>109</v>
      </c>
      <c r="AY523" s="15" t="s">
        <v>110</v>
      </c>
      <c r="AZ523" s="14">
        <v>49092176</v>
      </c>
      <c r="BA523" s="14" t="s">
        <v>78</v>
      </c>
    </row>
    <row r="524" spans="1:53" hidden="1" x14ac:dyDescent="0.25">
      <c r="A524" s="16">
        <v>44464</v>
      </c>
      <c r="B524" s="15" t="s">
        <v>52</v>
      </c>
      <c r="C524" s="15" t="s">
        <v>836</v>
      </c>
      <c r="D524" s="15" t="s">
        <v>609</v>
      </c>
      <c r="E524" s="15" t="s">
        <v>350</v>
      </c>
      <c r="F524" s="15" t="s">
        <v>610</v>
      </c>
      <c r="G524" s="15" t="s">
        <v>57</v>
      </c>
      <c r="H524" s="15" t="s">
        <v>215</v>
      </c>
      <c r="I524" s="15" t="s">
        <v>57</v>
      </c>
      <c r="J524" s="17">
        <v>16000</v>
      </c>
      <c r="K524" s="15" t="s">
        <v>59</v>
      </c>
      <c r="L524" s="17">
        <v>1.8843504176303856</v>
      </c>
      <c r="M524" s="17">
        <v>26.112500718762583</v>
      </c>
      <c r="N524" s="11">
        <f t="shared" si="8"/>
        <v>30176.719182804933</v>
      </c>
      <c r="O524" s="17">
        <v>30149.003689952529</v>
      </c>
      <c r="P524" s="17">
        <v>1.8843127306220331</v>
      </c>
      <c r="Q524" s="15" t="s">
        <v>60</v>
      </c>
      <c r="R524" s="15" t="s">
        <v>183</v>
      </c>
      <c r="S524" s="17">
        <v>16000</v>
      </c>
      <c r="T524" s="15" t="s">
        <v>59</v>
      </c>
      <c r="U524" s="17">
        <v>1.8681300000000001</v>
      </c>
      <c r="V524" s="17" t="s">
        <v>62</v>
      </c>
      <c r="W524" s="17">
        <v>7872.66</v>
      </c>
      <c r="X524" s="17">
        <v>38021.663689952533</v>
      </c>
      <c r="Y524" s="15" t="s">
        <v>1018</v>
      </c>
      <c r="Z524" s="15" t="s">
        <v>64</v>
      </c>
      <c r="AA524" s="15" t="s">
        <v>65</v>
      </c>
      <c r="AB524" s="15" t="s">
        <v>387</v>
      </c>
      <c r="AC524" s="15" t="s">
        <v>611</v>
      </c>
      <c r="AD524" s="15" t="s">
        <v>243</v>
      </c>
      <c r="AE524" s="15" t="s">
        <v>612</v>
      </c>
      <c r="AF524" s="15" t="s">
        <v>613</v>
      </c>
      <c r="AG524" s="15" t="s">
        <v>614</v>
      </c>
      <c r="AH524" s="15" t="s">
        <v>57</v>
      </c>
      <c r="AI524" s="15" t="s">
        <v>57</v>
      </c>
      <c r="AJ524" s="10" t="s">
        <v>57</v>
      </c>
      <c r="AK524" s="15" t="s">
        <v>73</v>
      </c>
      <c r="AL524" s="15" t="s">
        <v>74</v>
      </c>
      <c r="AM524" s="15" t="s">
        <v>57</v>
      </c>
      <c r="AN524" s="15" t="s">
        <v>76</v>
      </c>
      <c r="AO524" s="15" t="s">
        <v>609</v>
      </c>
      <c r="AP524" s="15" t="s">
        <v>350</v>
      </c>
      <c r="AQ524" s="15" t="s">
        <v>610</v>
      </c>
      <c r="AR524" s="15" t="s">
        <v>57</v>
      </c>
      <c r="AS524" s="15" t="s">
        <v>215</v>
      </c>
      <c r="AT524" s="15" t="s">
        <v>57</v>
      </c>
      <c r="AU524" s="15" t="s">
        <v>387</v>
      </c>
      <c r="AV524" s="15" t="s">
        <v>611</v>
      </c>
      <c r="AW524" s="15" t="s">
        <v>243</v>
      </c>
      <c r="AX524" s="15" t="s">
        <v>612</v>
      </c>
      <c r="AY524" s="15" t="s">
        <v>613</v>
      </c>
      <c r="AZ524" s="14">
        <v>49095769</v>
      </c>
      <c r="BA524" s="14" t="s">
        <v>78</v>
      </c>
    </row>
    <row r="525" spans="1:53" hidden="1" x14ac:dyDescent="0.25">
      <c r="A525" s="16">
        <v>44465</v>
      </c>
      <c r="B525" s="15" t="s">
        <v>52</v>
      </c>
      <c r="C525" s="15" t="s">
        <v>1084</v>
      </c>
      <c r="D525" s="15" t="s">
        <v>570</v>
      </c>
      <c r="E525" s="15" t="s">
        <v>579</v>
      </c>
      <c r="F525" s="15" t="s">
        <v>571</v>
      </c>
      <c r="G525" s="15" t="s">
        <v>57</v>
      </c>
      <c r="H525" s="15" t="s">
        <v>215</v>
      </c>
      <c r="I525" s="15" t="s">
        <v>57</v>
      </c>
      <c r="J525" s="17">
        <v>16000</v>
      </c>
      <c r="K525" s="15" t="s">
        <v>59</v>
      </c>
      <c r="L525" s="17">
        <v>1.9748993656877576</v>
      </c>
      <c r="M525" s="17">
        <v>26.112501200076803</v>
      </c>
      <c r="N525" s="11">
        <f t="shared" si="8"/>
        <v>31625.502352204199</v>
      </c>
      <c r="O525" s="17">
        <v>31597.757883207101</v>
      </c>
      <c r="P525" s="17">
        <v>1.9748598677004439</v>
      </c>
      <c r="Q525" s="15" t="s">
        <v>60</v>
      </c>
      <c r="R525" s="15" t="s">
        <v>183</v>
      </c>
      <c r="S525" s="17">
        <v>16000</v>
      </c>
      <c r="T525" s="15" t="s">
        <v>59</v>
      </c>
      <c r="U525" s="17">
        <v>1.95804</v>
      </c>
      <c r="V525" s="17" t="s">
        <v>62</v>
      </c>
      <c r="W525" s="17">
        <v>8250.9599999999991</v>
      </c>
      <c r="X525" s="17">
        <v>39848.7178832071</v>
      </c>
      <c r="Y525" s="15" t="s">
        <v>1018</v>
      </c>
      <c r="Z525" s="15" t="s">
        <v>64</v>
      </c>
      <c r="AA525" s="15" t="s">
        <v>65</v>
      </c>
      <c r="AB525" s="15" t="s">
        <v>572</v>
      </c>
      <c r="AC525" s="15" t="s">
        <v>129</v>
      </c>
      <c r="AD525" s="15" t="s">
        <v>108</v>
      </c>
      <c r="AE525" s="15" t="s">
        <v>573</v>
      </c>
      <c r="AF525" s="15" t="s">
        <v>574</v>
      </c>
      <c r="AG525" s="15" t="s">
        <v>575</v>
      </c>
      <c r="AH525" s="15" t="s">
        <v>57</v>
      </c>
      <c r="AI525" s="15" t="s">
        <v>57</v>
      </c>
      <c r="AJ525" s="10" t="s">
        <v>57</v>
      </c>
      <c r="AK525" s="15" t="s">
        <v>73</v>
      </c>
      <c r="AL525" s="15" t="s">
        <v>74</v>
      </c>
      <c r="AM525" s="15" t="s">
        <v>57</v>
      </c>
      <c r="AN525" s="15" t="s">
        <v>76</v>
      </c>
      <c r="AO525" s="15" t="s">
        <v>570</v>
      </c>
      <c r="AP525" s="15" t="s">
        <v>579</v>
      </c>
      <c r="AQ525" s="15" t="s">
        <v>571</v>
      </c>
      <c r="AR525" s="15" t="s">
        <v>57</v>
      </c>
      <c r="AS525" s="15" t="s">
        <v>215</v>
      </c>
      <c r="AT525" s="15" t="s">
        <v>57</v>
      </c>
      <c r="AU525" s="15" t="s">
        <v>572</v>
      </c>
      <c r="AV525" s="15" t="s">
        <v>129</v>
      </c>
      <c r="AW525" s="15" t="s">
        <v>108</v>
      </c>
      <c r="AX525" s="15" t="s">
        <v>573</v>
      </c>
      <c r="AY525" s="15" t="s">
        <v>574</v>
      </c>
      <c r="AZ525" s="14">
        <v>49110575</v>
      </c>
      <c r="BA525" s="14" t="s">
        <v>78</v>
      </c>
    </row>
    <row r="526" spans="1:53" hidden="1" x14ac:dyDescent="0.25">
      <c r="A526" s="16">
        <v>44466</v>
      </c>
      <c r="B526" s="15" t="s">
        <v>52</v>
      </c>
      <c r="C526" s="15" t="s">
        <v>1085</v>
      </c>
      <c r="D526" s="15" t="s">
        <v>136</v>
      </c>
      <c r="E526" s="15" t="s">
        <v>137</v>
      </c>
      <c r="F526" s="15" t="s">
        <v>138</v>
      </c>
      <c r="G526" s="15" t="s">
        <v>57</v>
      </c>
      <c r="H526" s="15" t="s">
        <v>139</v>
      </c>
      <c r="I526" s="15" t="s">
        <v>57</v>
      </c>
      <c r="J526" s="17">
        <v>21450</v>
      </c>
      <c r="K526" s="15" t="s">
        <v>59</v>
      </c>
      <c r="L526" s="17">
        <v>1.8416552870172598</v>
      </c>
      <c r="M526" s="17">
        <v>24.490000685588921</v>
      </c>
      <c r="N526" s="11">
        <f t="shared" si="8"/>
        <v>39528.995907205812</v>
      </c>
      <c r="O526" s="17">
        <v>39502.715836402094</v>
      </c>
      <c r="P526" s="17">
        <v>1.8416184539115195</v>
      </c>
      <c r="Q526" s="15" t="s">
        <v>60</v>
      </c>
      <c r="R526" s="15" t="s">
        <v>140</v>
      </c>
      <c r="S526" s="17">
        <v>21450</v>
      </c>
      <c r="T526" s="15" t="s">
        <v>59</v>
      </c>
      <c r="U526" s="17">
        <v>1.7472510000000001</v>
      </c>
      <c r="V526" s="17" t="s">
        <v>62</v>
      </c>
      <c r="W526" s="17">
        <v>9674.2199999999993</v>
      </c>
      <c r="X526" s="17">
        <v>49176.935836402095</v>
      </c>
      <c r="Y526" s="15" t="s">
        <v>1018</v>
      </c>
      <c r="Z526" s="15" t="s">
        <v>64</v>
      </c>
      <c r="AA526" s="15" t="s">
        <v>65</v>
      </c>
      <c r="AB526" s="15" t="s">
        <v>118</v>
      </c>
      <c r="AC526" s="15" t="s">
        <v>141</v>
      </c>
      <c r="AD526" s="15" t="s">
        <v>108</v>
      </c>
      <c r="AE526" s="15" t="s">
        <v>142</v>
      </c>
      <c r="AF526" s="15" t="s">
        <v>57</v>
      </c>
      <c r="AG526" s="15" t="s">
        <v>143</v>
      </c>
      <c r="AH526" s="15" t="s">
        <v>57</v>
      </c>
      <c r="AI526" s="15" t="s">
        <v>57</v>
      </c>
      <c r="AJ526" s="10" t="s">
        <v>57</v>
      </c>
      <c r="AK526" s="15" t="s">
        <v>73</v>
      </c>
      <c r="AL526" s="15" t="s">
        <v>74</v>
      </c>
      <c r="AM526" s="15" t="s">
        <v>57</v>
      </c>
      <c r="AN526" s="15" t="s">
        <v>76</v>
      </c>
      <c r="AO526" s="15" t="s">
        <v>136</v>
      </c>
      <c r="AP526" s="15" t="s">
        <v>137</v>
      </c>
      <c r="AQ526" s="15" t="s">
        <v>138</v>
      </c>
      <c r="AR526" s="15" t="s">
        <v>57</v>
      </c>
      <c r="AS526" s="15" t="s">
        <v>146</v>
      </c>
      <c r="AT526" s="15" t="s">
        <v>57</v>
      </c>
      <c r="AU526" s="15" t="s">
        <v>118</v>
      </c>
      <c r="AV526" s="15" t="s">
        <v>141</v>
      </c>
      <c r="AW526" s="15" t="s">
        <v>108</v>
      </c>
      <c r="AX526" s="15" t="s">
        <v>142</v>
      </c>
      <c r="AY526" s="15" t="s">
        <v>57</v>
      </c>
      <c r="AZ526" s="14">
        <v>49202212</v>
      </c>
      <c r="BA526" s="14" t="s">
        <v>78</v>
      </c>
    </row>
    <row r="527" spans="1:53" hidden="1" x14ac:dyDescent="0.25">
      <c r="A527" s="16">
        <v>44468</v>
      </c>
      <c r="B527" s="15" t="s">
        <v>52</v>
      </c>
      <c r="C527" s="15" t="s">
        <v>1086</v>
      </c>
      <c r="D527" s="15" t="s">
        <v>478</v>
      </c>
      <c r="E527" s="15" t="s">
        <v>180</v>
      </c>
      <c r="F527" s="15" t="s">
        <v>479</v>
      </c>
      <c r="G527" s="15" t="s">
        <v>57</v>
      </c>
      <c r="H527" s="15" t="s">
        <v>958</v>
      </c>
      <c r="I527" s="15" t="s">
        <v>57</v>
      </c>
      <c r="J527" s="17">
        <v>48000</v>
      </c>
      <c r="K527" s="15" t="s">
        <v>59</v>
      </c>
      <c r="L527" s="17">
        <v>2.2324557694903513</v>
      </c>
      <c r="M527" s="17">
        <v>26.112499899545139</v>
      </c>
      <c r="N527" s="11">
        <f t="shared" si="8"/>
        <v>107184.98943543641</v>
      </c>
      <c r="O527" s="17">
        <v>107156.80535676751</v>
      </c>
      <c r="P527" s="17">
        <v>2.2324334449326564</v>
      </c>
      <c r="Q527" s="15" t="s">
        <v>60</v>
      </c>
      <c r="R527" s="15" t="s">
        <v>183</v>
      </c>
      <c r="S527" s="17">
        <v>48000</v>
      </c>
      <c r="T527" s="15" t="s">
        <v>59</v>
      </c>
      <c r="U527" s="17">
        <v>2.22777</v>
      </c>
      <c r="V527" s="17" t="s">
        <v>62</v>
      </c>
      <c r="W527" s="17">
        <v>27981.040000000001</v>
      </c>
      <c r="X527" s="17">
        <v>135137.8453567675</v>
      </c>
      <c r="Y527" s="15" t="s">
        <v>1018</v>
      </c>
      <c r="Z527" s="15" t="s">
        <v>64</v>
      </c>
      <c r="AA527" s="15" t="s">
        <v>65</v>
      </c>
      <c r="AB527" s="15" t="s">
        <v>106</v>
      </c>
      <c r="AC527" s="15" t="s">
        <v>480</v>
      </c>
      <c r="AD527" s="15" t="s">
        <v>108</v>
      </c>
      <c r="AE527" s="15" t="s">
        <v>481</v>
      </c>
      <c r="AF527" s="15" t="s">
        <v>482</v>
      </c>
      <c r="AG527" s="15" t="s">
        <v>483</v>
      </c>
      <c r="AH527" s="15" t="s">
        <v>57</v>
      </c>
      <c r="AI527" s="15" t="s">
        <v>57</v>
      </c>
      <c r="AJ527" s="10" t="s">
        <v>57</v>
      </c>
      <c r="AK527" s="15" t="s">
        <v>73</v>
      </c>
      <c r="AL527" s="15" t="s">
        <v>74</v>
      </c>
      <c r="AM527" s="15" t="s">
        <v>57</v>
      </c>
      <c r="AN527" s="15" t="s">
        <v>76</v>
      </c>
      <c r="AO527" s="15" t="s">
        <v>478</v>
      </c>
      <c r="AP527" s="15" t="s">
        <v>180</v>
      </c>
      <c r="AQ527" s="15" t="s">
        <v>479</v>
      </c>
      <c r="AR527" s="15" t="s">
        <v>57</v>
      </c>
      <c r="AS527" s="15" t="s">
        <v>987</v>
      </c>
      <c r="AT527" s="15" t="s">
        <v>57</v>
      </c>
      <c r="AU527" s="15" t="s">
        <v>106</v>
      </c>
      <c r="AV527" s="15" t="s">
        <v>480</v>
      </c>
      <c r="AW527" s="15" t="s">
        <v>108</v>
      </c>
      <c r="AX527" s="15" t="s">
        <v>481</v>
      </c>
      <c r="AY527" s="15" t="s">
        <v>482</v>
      </c>
      <c r="AZ527" s="14">
        <v>49173485</v>
      </c>
      <c r="BA527" s="14" t="s">
        <v>78</v>
      </c>
    </row>
    <row r="528" spans="1:53" hidden="1" x14ac:dyDescent="0.25">
      <c r="A528" s="16">
        <v>44469</v>
      </c>
      <c r="B528" s="15" t="s">
        <v>52</v>
      </c>
      <c r="C528" s="15" t="s">
        <v>1087</v>
      </c>
      <c r="D528" s="15" t="s">
        <v>383</v>
      </c>
      <c r="E528" s="15" t="s">
        <v>384</v>
      </c>
      <c r="F528" s="15" t="s">
        <v>385</v>
      </c>
      <c r="G528" s="15" t="s">
        <v>57</v>
      </c>
      <c r="H528" s="15" t="s">
        <v>386</v>
      </c>
      <c r="I528" s="15" t="s">
        <v>57</v>
      </c>
      <c r="J528" s="17">
        <v>23000</v>
      </c>
      <c r="K528" s="15" t="s">
        <v>59</v>
      </c>
      <c r="L528" s="17">
        <v>1.6547247199018482</v>
      </c>
      <c r="M528" s="17">
        <v>27.735000779180304</v>
      </c>
      <c r="N528" s="11">
        <f t="shared" si="8"/>
        <v>38087.403558521692</v>
      </c>
      <c r="O528" s="17">
        <v>38057.907384371356</v>
      </c>
      <c r="P528" s="17">
        <v>1.6546916254074502</v>
      </c>
      <c r="Q528" s="15" t="s">
        <v>60</v>
      </c>
      <c r="R528" s="15" t="s">
        <v>83</v>
      </c>
      <c r="S528" s="17">
        <v>23000</v>
      </c>
      <c r="T528" s="15" t="s">
        <v>59</v>
      </c>
      <c r="U528" s="17">
        <v>1.64835</v>
      </c>
      <c r="V528" s="17" t="s">
        <v>62</v>
      </c>
      <c r="W528" s="17">
        <v>10555.36</v>
      </c>
      <c r="X528" s="17">
        <v>48613.267384371356</v>
      </c>
      <c r="Y528" s="15" t="s">
        <v>1018</v>
      </c>
      <c r="Z528" s="15" t="s">
        <v>64</v>
      </c>
      <c r="AA528" s="15" t="s">
        <v>65</v>
      </c>
      <c r="AB528" s="15" t="s">
        <v>387</v>
      </c>
      <c r="AC528" s="15" t="s">
        <v>388</v>
      </c>
      <c r="AD528" s="15" t="s">
        <v>243</v>
      </c>
      <c r="AE528" s="15" t="s">
        <v>389</v>
      </c>
      <c r="AF528" s="15" t="s">
        <v>390</v>
      </c>
      <c r="AG528" s="15" t="s">
        <v>391</v>
      </c>
      <c r="AH528" s="15" t="s">
        <v>57</v>
      </c>
      <c r="AI528" s="15" t="s">
        <v>57</v>
      </c>
      <c r="AJ528" s="10" t="s">
        <v>57</v>
      </c>
      <c r="AK528" s="15" t="s">
        <v>73</v>
      </c>
      <c r="AL528" s="15" t="s">
        <v>74</v>
      </c>
      <c r="AM528" s="15" t="s">
        <v>57</v>
      </c>
      <c r="AN528" s="15" t="s">
        <v>76</v>
      </c>
      <c r="AO528" s="15" t="s">
        <v>383</v>
      </c>
      <c r="AP528" s="15" t="s">
        <v>384</v>
      </c>
      <c r="AQ528" s="15" t="s">
        <v>385</v>
      </c>
      <c r="AR528" s="15" t="s">
        <v>57</v>
      </c>
      <c r="AS528" s="15" t="s">
        <v>386</v>
      </c>
      <c r="AT528" s="15" t="s">
        <v>57</v>
      </c>
      <c r="AU528" s="15" t="s">
        <v>387</v>
      </c>
      <c r="AV528" s="15" t="s">
        <v>388</v>
      </c>
      <c r="AW528" s="15" t="s">
        <v>243</v>
      </c>
      <c r="AX528" s="15" t="s">
        <v>389</v>
      </c>
      <c r="AY528" s="15" t="s">
        <v>390</v>
      </c>
      <c r="AZ528" s="14">
        <v>49161639</v>
      </c>
      <c r="BA528" s="14" t="s">
        <v>78</v>
      </c>
    </row>
    <row r="529" spans="1:53" hidden="1" x14ac:dyDescent="0.25">
      <c r="A529" s="16">
        <v>44470</v>
      </c>
      <c r="B529" s="15" t="s">
        <v>52</v>
      </c>
      <c r="C529" s="15" t="s">
        <v>1088</v>
      </c>
      <c r="D529" s="15" t="s">
        <v>649</v>
      </c>
      <c r="E529" s="15" t="s">
        <v>159</v>
      </c>
      <c r="F529" s="15" t="s">
        <v>650</v>
      </c>
      <c r="G529" s="15" t="s">
        <v>57</v>
      </c>
      <c r="H529" s="15" t="s">
        <v>57</v>
      </c>
      <c r="I529" s="15" t="s">
        <v>57</v>
      </c>
      <c r="J529" s="17">
        <v>23040</v>
      </c>
      <c r="K529" s="15" t="s">
        <v>59</v>
      </c>
      <c r="L529" s="17">
        <v>1.9056137433516063</v>
      </c>
      <c r="M529" s="17">
        <v>24.489998938879456</v>
      </c>
      <c r="N529" s="11">
        <f t="shared" si="8"/>
        <v>43930.830645759888</v>
      </c>
      <c r="O529" s="17">
        <v>43904.462540008069</v>
      </c>
      <c r="P529" s="17">
        <v>1.9055756310767391</v>
      </c>
      <c r="Q529" s="15" t="s">
        <v>60</v>
      </c>
      <c r="R529" s="15" t="s">
        <v>161</v>
      </c>
      <c r="S529" s="17">
        <v>23040</v>
      </c>
      <c r="T529" s="15" t="s">
        <v>59</v>
      </c>
      <c r="U529" s="17">
        <v>1.8980999999999999</v>
      </c>
      <c r="V529" s="17" t="s">
        <v>62</v>
      </c>
      <c r="W529" s="17">
        <v>10752.2</v>
      </c>
      <c r="X529" s="17">
        <v>54656.662540008067</v>
      </c>
      <c r="Y529" s="15" t="s">
        <v>1089</v>
      </c>
      <c r="Z529" s="15" t="s">
        <v>64</v>
      </c>
      <c r="AA529" s="15" t="s">
        <v>65</v>
      </c>
      <c r="AB529" s="15" t="s">
        <v>106</v>
      </c>
      <c r="AC529" s="15" t="s">
        <v>480</v>
      </c>
      <c r="AD529" s="15" t="s">
        <v>108</v>
      </c>
      <c r="AE529" s="15" t="s">
        <v>651</v>
      </c>
      <c r="AF529" s="15" t="s">
        <v>652</v>
      </c>
      <c r="AG529" s="15" t="s">
        <v>653</v>
      </c>
      <c r="AH529" s="15" t="s">
        <v>57</v>
      </c>
      <c r="AI529" s="15" t="s">
        <v>57</v>
      </c>
      <c r="AJ529" s="10" t="s">
        <v>57</v>
      </c>
      <c r="AK529" s="15" t="s">
        <v>73</v>
      </c>
      <c r="AL529" s="15" t="s">
        <v>74</v>
      </c>
      <c r="AM529" s="15" t="s">
        <v>57</v>
      </c>
      <c r="AN529" s="15" t="s">
        <v>76</v>
      </c>
      <c r="AO529" s="15" t="s">
        <v>649</v>
      </c>
      <c r="AP529" s="15" t="s">
        <v>159</v>
      </c>
      <c r="AQ529" s="15" t="s">
        <v>650</v>
      </c>
      <c r="AR529" s="15" t="s">
        <v>57</v>
      </c>
      <c r="AS529" s="15" t="s">
        <v>57</v>
      </c>
      <c r="AT529" s="15" t="s">
        <v>57</v>
      </c>
      <c r="AU529" s="15" t="s">
        <v>106</v>
      </c>
      <c r="AV529" s="15" t="s">
        <v>480</v>
      </c>
      <c r="AW529" s="15" t="s">
        <v>108</v>
      </c>
      <c r="AX529" s="15" t="s">
        <v>651</v>
      </c>
      <c r="AY529" s="15" t="s">
        <v>652</v>
      </c>
      <c r="AZ529" s="14">
        <v>50723822</v>
      </c>
      <c r="BA529" s="14" t="s">
        <v>78</v>
      </c>
    </row>
    <row r="530" spans="1:53" hidden="1" x14ac:dyDescent="0.25">
      <c r="A530" s="16">
        <v>44472</v>
      </c>
      <c r="B530" s="15" t="s">
        <v>52</v>
      </c>
      <c r="C530" s="15" t="s">
        <v>1090</v>
      </c>
      <c r="D530" s="15" t="s">
        <v>1091</v>
      </c>
      <c r="E530" s="15" t="s">
        <v>149</v>
      </c>
      <c r="F530" s="15" t="s">
        <v>1092</v>
      </c>
      <c r="G530" s="15" t="s">
        <v>57</v>
      </c>
      <c r="H530" s="15" t="s">
        <v>151</v>
      </c>
      <c r="I530" s="15" t="s">
        <v>57</v>
      </c>
      <c r="J530" s="17">
        <v>32000</v>
      </c>
      <c r="K530" s="15" t="s">
        <v>59</v>
      </c>
      <c r="L530" s="17">
        <v>2.4129164724668537</v>
      </c>
      <c r="M530" s="17">
        <v>27.735000237520403</v>
      </c>
      <c r="N530" s="11">
        <f t="shared" si="8"/>
        <v>77242.06211917683</v>
      </c>
      <c r="O530" s="17">
        <v>77211.782852396937</v>
      </c>
      <c r="P530" s="17">
        <v>2412.8682141374043</v>
      </c>
      <c r="Q530" s="15" t="s">
        <v>60</v>
      </c>
      <c r="R530" s="15" t="s">
        <v>83</v>
      </c>
      <c r="S530" s="17">
        <v>32</v>
      </c>
      <c r="T530" s="15" t="s">
        <v>117</v>
      </c>
      <c r="U530" s="17">
        <v>2404.9519</v>
      </c>
      <c r="V530" s="17" t="s">
        <v>62</v>
      </c>
      <c r="W530" s="17">
        <v>21414.69</v>
      </c>
      <c r="X530" s="17">
        <v>98626.472852396939</v>
      </c>
      <c r="Y530" s="15" t="s">
        <v>1089</v>
      </c>
      <c r="Z530" s="15" t="s">
        <v>64</v>
      </c>
      <c r="AA530" s="15" t="s">
        <v>65</v>
      </c>
      <c r="AB530" s="15" t="s">
        <v>106</v>
      </c>
      <c r="AC530" s="15" t="s">
        <v>759</v>
      </c>
      <c r="AD530" s="15" t="s">
        <v>108</v>
      </c>
      <c r="AE530" s="15" t="s">
        <v>1093</v>
      </c>
      <c r="AF530" s="15" t="s">
        <v>1094</v>
      </c>
      <c r="AG530" s="15" t="s">
        <v>1095</v>
      </c>
      <c r="AH530" s="15" t="s">
        <v>57</v>
      </c>
      <c r="AI530" s="15" t="s">
        <v>57</v>
      </c>
      <c r="AJ530" s="10" t="s">
        <v>57</v>
      </c>
      <c r="AK530" s="15" t="s">
        <v>73</v>
      </c>
      <c r="AL530" s="15" t="s">
        <v>74</v>
      </c>
      <c r="AM530" s="15" t="s">
        <v>57</v>
      </c>
      <c r="AN530" s="15" t="s">
        <v>76</v>
      </c>
      <c r="AO530" s="15" t="s">
        <v>1091</v>
      </c>
      <c r="AP530" s="15" t="s">
        <v>149</v>
      </c>
      <c r="AQ530" s="15" t="s">
        <v>1092</v>
      </c>
      <c r="AR530" s="15" t="s">
        <v>57</v>
      </c>
      <c r="AS530" s="15" t="s">
        <v>1096</v>
      </c>
      <c r="AT530" s="15" t="s">
        <v>57</v>
      </c>
      <c r="AU530" s="15" t="s">
        <v>106</v>
      </c>
      <c r="AV530" s="15" t="s">
        <v>759</v>
      </c>
      <c r="AW530" s="15" t="s">
        <v>108</v>
      </c>
      <c r="AX530" s="15" t="s">
        <v>1093</v>
      </c>
      <c r="AY530" s="15" t="s">
        <v>1094</v>
      </c>
      <c r="AZ530" s="14">
        <v>50848647</v>
      </c>
      <c r="BA530" s="14" t="s">
        <v>78</v>
      </c>
    </row>
    <row r="531" spans="1:53" x14ac:dyDescent="0.25">
      <c r="A531" s="16">
        <v>44473</v>
      </c>
      <c r="B531" s="15" t="s">
        <v>52</v>
      </c>
      <c r="C531" s="15" t="s">
        <v>860</v>
      </c>
      <c r="D531" s="15" t="s">
        <v>54</v>
      </c>
      <c r="E531" s="15" t="s">
        <v>55</v>
      </c>
      <c r="F531" s="15" t="s">
        <v>56</v>
      </c>
      <c r="G531" s="15" t="s">
        <v>57</v>
      </c>
      <c r="H531" s="15" t="s">
        <v>58</v>
      </c>
      <c r="I531" s="15" t="s">
        <v>57</v>
      </c>
      <c r="J531" s="17">
        <v>60070</v>
      </c>
      <c r="K531" s="15" t="s">
        <v>59</v>
      </c>
      <c r="L531" s="17">
        <v>2.1274479658619976</v>
      </c>
      <c r="M531" s="17">
        <v>0</v>
      </c>
      <c r="N531" s="11">
        <f t="shared" si="8"/>
        <v>127796.79930933019</v>
      </c>
      <c r="O531" s="17">
        <v>127794.5213513371</v>
      </c>
      <c r="P531" s="17">
        <v>2.1274266913823388</v>
      </c>
      <c r="Q531" s="15" t="s">
        <v>60</v>
      </c>
      <c r="R531" s="15" t="s">
        <v>61</v>
      </c>
      <c r="S531" s="17">
        <v>60070</v>
      </c>
      <c r="T531" s="15" t="s">
        <v>59</v>
      </c>
      <c r="U531" s="17">
        <v>2.0000002336634899</v>
      </c>
      <c r="V531" s="17" t="s">
        <v>62</v>
      </c>
      <c r="W531" s="17">
        <v>0</v>
      </c>
      <c r="X531" s="17">
        <v>127794.5213513371</v>
      </c>
      <c r="Y531" s="15" t="s">
        <v>1089</v>
      </c>
      <c r="Z531" s="15" t="s">
        <v>64</v>
      </c>
      <c r="AA531" s="15" t="s">
        <v>65</v>
      </c>
      <c r="AB531" s="15" t="s">
        <v>66</v>
      </c>
      <c r="AC531" s="15" t="s">
        <v>67</v>
      </c>
      <c r="AD531" s="15" t="s">
        <v>68</v>
      </c>
      <c r="AE531" s="15" t="s">
        <v>69</v>
      </c>
      <c r="AF531" s="15" t="s">
        <v>70</v>
      </c>
      <c r="AG531" s="15" t="s">
        <v>71</v>
      </c>
      <c r="AH531" s="15" t="s">
        <v>57</v>
      </c>
      <c r="AI531" s="15" t="s">
        <v>57</v>
      </c>
      <c r="AJ531" s="10" t="s">
        <v>57</v>
      </c>
      <c r="AK531" s="15" t="s">
        <v>73</v>
      </c>
      <c r="AL531" s="15" t="s">
        <v>74</v>
      </c>
      <c r="AM531" s="15" t="s">
        <v>57</v>
      </c>
      <c r="AN531" s="15" t="s">
        <v>76</v>
      </c>
      <c r="AO531" s="15" t="s">
        <v>54</v>
      </c>
      <c r="AP531" s="15" t="s">
        <v>55</v>
      </c>
      <c r="AQ531" s="15" t="s">
        <v>56</v>
      </c>
      <c r="AR531" s="15" t="s">
        <v>57</v>
      </c>
      <c r="AS531" s="15" t="s">
        <v>77</v>
      </c>
      <c r="AT531" s="15" t="s">
        <v>57</v>
      </c>
      <c r="AU531" s="15" t="s">
        <v>66</v>
      </c>
      <c r="AV531" s="15" t="s">
        <v>67</v>
      </c>
      <c r="AW531" s="15" t="s">
        <v>68</v>
      </c>
      <c r="AX531" s="15" t="s">
        <v>69</v>
      </c>
      <c r="AY531" s="15" t="s">
        <v>70</v>
      </c>
      <c r="AZ531" s="14">
        <v>50612320</v>
      </c>
      <c r="BA531" s="14" t="s">
        <v>78</v>
      </c>
    </row>
    <row r="532" spans="1:53" hidden="1" x14ac:dyDescent="0.25">
      <c r="A532" s="16">
        <v>44475</v>
      </c>
      <c r="B532" s="15" t="s">
        <v>52</v>
      </c>
      <c r="C532" s="15" t="s">
        <v>1090</v>
      </c>
      <c r="D532" s="15" t="s">
        <v>1091</v>
      </c>
      <c r="E532" s="15" t="s">
        <v>149</v>
      </c>
      <c r="F532" s="15" t="s">
        <v>1092</v>
      </c>
      <c r="G532" s="15" t="s">
        <v>57</v>
      </c>
      <c r="H532" s="15" t="s">
        <v>151</v>
      </c>
      <c r="I532" s="15" t="s">
        <v>57</v>
      </c>
      <c r="J532" s="17">
        <v>16000</v>
      </c>
      <c r="K532" s="15" t="s">
        <v>59</v>
      </c>
      <c r="L532" s="17">
        <v>1.9233673694758286</v>
      </c>
      <c r="M532" s="17">
        <v>27.73500232697063</v>
      </c>
      <c r="N532" s="11">
        <f t="shared" si="8"/>
        <v>30802.612913940229</v>
      </c>
      <c r="O532" s="17">
        <v>30773.262434055025</v>
      </c>
      <c r="P532" s="17">
        <v>1923.328902128439</v>
      </c>
      <c r="Q532" s="15" t="s">
        <v>60</v>
      </c>
      <c r="R532" s="15" t="s">
        <v>83</v>
      </c>
      <c r="S532" s="17">
        <v>16</v>
      </c>
      <c r="T532" s="15" t="s">
        <v>117</v>
      </c>
      <c r="U532" s="17">
        <v>1934.9612999999999</v>
      </c>
      <c r="V532" s="17" t="s">
        <v>62</v>
      </c>
      <c r="W532" s="17">
        <v>8534.9699999999993</v>
      </c>
      <c r="X532" s="17">
        <v>39308.232434055026</v>
      </c>
      <c r="Y532" s="15" t="s">
        <v>1089</v>
      </c>
      <c r="Z532" s="15" t="s">
        <v>64</v>
      </c>
      <c r="AA532" s="15" t="s">
        <v>65</v>
      </c>
      <c r="AB532" s="15" t="s">
        <v>106</v>
      </c>
      <c r="AC532" s="15" t="s">
        <v>759</v>
      </c>
      <c r="AD532" s="15" t="s">
        <v>108</v>
      </c>
      <c r="AE532" s="15" t="s">
        <v>1093</v>
      </c>
      <c r="AF532" s="15" t="s">
        <v>1094</v>
      </c>
      <c r="AG532" s="15" t="s">
        <v>1095</v>
      </c>
      <c r="AH532" s="15" t="s">
        <v>57</v>
      </c>
      <c r="AI532" s="15" t="s">
        <v>57</v>
      </c>
      <c r="AJ532" s="10" t="s">
        <v>57</v>
      </c>
      <c r="AK532" s="15" t="s">
        <v>73</v>
      </c>
      <c r="AL532" s="15" t="s">
        <v>74</v>
      </c>
      <c r="AM532" s="15" t="s">
        <v>57</v>
      </c>
      <c r="AN532" s="15" t="s">
        <v>76</v>
      </c>
      <c r="AO532" s="15" t="s">
        <v>1091</v>
      </c>
      <c r="AP532" s="15" t="s">
        <v>149</v>
      </c>
      <c r="AQ532" s="15" t="s">
        <v>1092</v>
      </c>
      <c r="AR532" s="15" t="s">
        <v>57</v>
      </c>
      <c r="AS532" s="15" t="s">
        <v>1096</v>
      </c>
      <c r="AT532" s="15" t="s">
        <v>57</v>
      </c>
      <c r="AU532" s="15" t="s">
        <v>106</v>
      </c>
      <c r="AV532" s="15" t="s">
        <v>759</v>
      </c>
      <c r="AW532" s="15" t="s">
        <v>108</v>
      </c>
      <c r="AX532" s="15" t="s">
        <v>1093</v>
      </c>
      <c r="AY532" s="15" t="s">
        <v>1094</v>
      </c>
      <c r="AZ532" s="14">
        <v>50815356</v>
      </c>
      <c r="BA532" s="14" t="s">
        <v>78</v>
      </c>
    </row>
    <row r="533" spans="1:53" hidden="1" x14ac:dyDescent="0.25">
      <c r="A533" s="16">
        <v>44475</v>
      </c>
      <c r="B533" s="15" t="s">
        <v>52</v>
      </c>
      <c r="C533" s="15" t="s">
        <v>1097</v>
      </c>
      <c r="D533" s="15" t="s">
        <v>92</v>
      </c>
      <c r="E533" s="15" t="s">
        <v>350</v>
      </c>
      <c r="F533" s="15" t="s">
        <v>94</v>
      </c>
      <c r="G533" s="15" t="s">
        <v>57</v>
      </c>
      <c r="H533" s="15" t="s">
        <v>215</v>
      </c>
      <c r="I533" s="15" t="s">
        <v>57</v>
      </c>
      <c r="J533" s="17">
        <v>2425.4899999999998</v>
      </c>
      <c r="K533" s="15" t="s">
        <v>59</v>
      </c>
      <c r="L533" s="17">
        <v>2.2165929450557282</v>
      </c>
      <c r="M533" s="17">
        <v>26.112493257006676</v>
      </c>
      <c r="N533" s="11">
        <f t="shared" si="8"/>
        <v>5403.4365155602245</v>
      </c>
      <c r="O533" s="17">
        <v>5376.2164958227722</v>
      </c>
      <c r="P533" s="17">
        <v>2.2165486131968275</v>
      </c>
      <c r="Q533" s="15" t="s">
        <v>60</v>
      </c>
      <c r="R533" s="15" t="s">
        <v>183</v>
      </c>
      <c r="S533" s="17">
        <v>2425.4899999999998</v>
      </c>
      <c r="T533" s="15" t="s">
        <v>59</v>
      </c>
      <c r="U533" s="17">
        <v>2.22777</v>
      </c>
      <c r="V533" s="17" t="s">
        <v>62</v>
      </c>
      <c r="W533" s="17">
        <v>1403.86</v>
      </c>
      <c r="X533" s="17">
        <v>6780.0764958227719</v>
      </c>
      <c r="Y533" s="15" t="s">
        <v>1089</v>
      </c>
      <c r="Z533" s="15" t="s">
        <v>64</v>
      </c>
      <c r="AA533" s="15" t="s">
        <v>65</v>
      </c>
      <c r="AB533" s="15" t="s">
        <v>96</v>
      </c>
      <c r="AC533" s="15" t="s">
        <v>97</v>
      </c>
      <c r="AD533" s="15" t="s">
        <v>96</v>
      </c>
      <c r="AE533" s="15" t="s">
        <v>98</v>
      </c>
      <c r="AF533" s="15" t="s">
        <v>99</v>
      </c>
      <c r="AG533" s="15" t="s">
        <v>100</v>
      </c>
      <c r="AH533" s="15" t="s">
        <v>57</v>
      </c>
      <c r="AI533" s="15" t="s">
        <v>57</v>
      </c>
      <c r="AJ533" s="10" t="s">
        <v>57</v>
      </c>
      <c r="AK533" s="15" t="s">
        <v>73</v>
      </c>
      <c r="AL533" s="15" t="s">
        <v>74</v>
      </c>
      <c r="AM533" s="15" t="s">
        <v>57</v>
      </c>
      <c r="AN533" s="15" t="s">
        <v>76</v>
      </c>
      <c r="AO533" s="15" t="s">
        <v>92</v>
      </c>
      <c r="AP533" s="15" t="s">
        <v>350</v>
      </c>
      <c r="AQ533" s="15" t="s">
        <v>94</v>
      </c>
      <c r="AR533" s="15" t="s">
        <v>57</v>
      </c>
      <c r="AS533" s="15" t="s">
        <v>215</v>
      </c>
      <c r="AT533" s="15" t="s">
        <v>57</v>
      </c>
      <c r="AU533" s="15" t="s">
        <v>96</v>
      </c>
      <c r="AV533" s="15" t="s">
        <v>97</v>
      </c>
      <c r="AW533" s="15" t="s">
        <v>96</v>
      </c>
      <c r="AX533" s="15" t="s">
        <v>98</v>
      </c>
      <c r="AY533" s="15" t="s">
        <v>99</v>
      </c>
      <c r="AZ533" s="14">
        <v>50508404</v>
      </c>
      <c r="BA533" s="14" t="s">
        <v>78</v>
      </c>
    </row>
    <row r="534" spans="1:53" hidden="1" x14ac:dyDescent="0.25">
      <c r="A534" s="16">
        <v>44475</v>
      </c>
      <c r="B534" s="15" t="s">
        <v>52</v>
      </c>
      <c r="C534" s="15" t="s">
        <v>1017</v>
      </c>
      <c r="D534" s="15" t="s">
        <v>394</v>
      </c>
      <c r="E534" s="15" t="s">
        <v>395</v>
      </c>
      <c r="F534" s="15" t="s">
        <v>396</v>
      </c>
      <c r="G534" s="15" t="s">
        <v>57</v>
      </c>
      <c r="H534" s="15" t="s">
        <v>215</v>
      </c>
      <c r="I534" s="15" t="s">
        <v>57</v>
      </c>
      <c r="J534" s="17">
        <v>43000</v>
      </c>
      <c r="K534" s="15" t="s">
        <v>59</v>
      </c>
      <c r="L534" s="17">
        <v>2.6141892411997052</v>
      </c>
      <c r="M534" s="17">
        <v>26.112500083195705</v>
      </c>
      <c r="N534" s="11">
        <f t="shared" si="8"/>
        <v>112437.24987167052</v>
      </c>
      <c r="O534" s="17">
        <v>112409.0132702136</v>
      </c>
      <c r="P534" s="17">
        <v>2.6141630993072931</v>
      </c>
      <c r="Q534" s="15" t="s">
        <v>60</v>
      </c>
      <c r="R534" s="15" t="s">
        <v>183</v>
      </c>
      <c r="S534" s="17">
        <v>43000</v>
      </c>
      <c r="T534" s="15" t="s">
        <v>59</v>
      </c>
      <c r="U534" s="17">
        <v>2.62737</v>
      </c>
      <c r="V534" s="17" t="s">
        <v>62</v>
      </c>
      <c r="W534" s="17">
        <v>29352.51</v>
      </c>
      <c r="X534" s="17">
        <v>141761.5232702136</v>
      </c>
      <c r="Y534" s="15" t="s">
        <v>1089</v>
      </c>
      <c r="Z534" s="15" t="s">
        <v>64</v>
      </c>
      <c r="AA534" s="15" t="s">
        <v>65</v>
      </c>
      <c r="AB534" s="15" t="s">
        <v>397</v>
      </c>
      <c r="AC534" s="15" t="s">
        <v>398</v>
      </c>
      <c r="AD534" s="15" t="s">
        <v>108</v>
      </c>
      <c r="AE534" s="15" t="s">
        <v>399</v>
      </c>
      <c r="AF534" s="15" t="s">
        <v>400</v>
      </c>
      <c r="AG534" s="15" t="s">
        <v>401</v>
      </c>
      <c r="AH534" s="15" t="s">
        <v>57</v>
      </c>
      <c r="AI534" s="15" t="s">
        <v>57</v>
      </c>
      <c r="AJ534" s="10" t="s">
        <v>57</v>
      </c>
      <c r="AK534" s="15" t="s">
        <v>73</v>
      </c>
      <c r="AL534" s="15" t="s">
        <v>74</v>
      </c>
      <c r="AM534" s="15" t="s">
        <v>57</v>
      </c>
      <c r="AN534" s="15" t="s">
        <v>76</v>
      </c>
      <c r="AO534" s="15" t="s">
        <v>394</v>
      </c>
      <c r="AP534" s="15" t="s">
        <v>395</v>
      </c>
      <c r="AQ534" s="15" t="s">
        <v>396</v>
      </c>
      <c r="AR534" s="15" t="s">
        <v>57</v>
      </c>
      <c r="AS534" s="15" t="s">
        <v>215</v>
      </c>
      <c r="AT534" s="15" t="s">
        <v>57</v>
      </c>
      <c r="AU534" s="15" t="s">
        <v>397</v>
      </c>
      <c r="AV534" s="15" t="s">
        <v>398</v>
      </c>
      <c r="AW534" s="15" t="s">
        <v>108</v>
      </c>
      <c r="AX534" s="15" t="s">
        <v>399</v>
      </c>
      <c r="AY534" s="15" t="s">
        <v>400</v>
      </c>
      <c r="AZ534" s="14">
        <v>50509074</v>
      </c>
      <c r="BA534" s="14" t="s">
        <v>78</v>
      </c>
    </row>
    <row r="535" spans="1:53" hidden="1" x14ac:dyDescent="0.25">
      <c r="A535" s="16">
        <v>44475</v>
      </c>
      <c r="B535" s="15" t="s">
        <v>52</v>
      </c>
      <c r="C535" s="15" t="s">
        <v>828</v>
      </c>
      <c r="D535" s="15" t="s">
        <v>103</v>
      </c>
      <c r="E535" s="15" t="s">
        <v>137</v>
      </c>
      <c r="F535" s="15" t="s">
        <v>105</v>
      </c>
      <c r="G535" s="15" t="s">
        <v>57</v>
      </c>
      <c r="H535" s="15" t="s">
        <v>255</v>
      </c>
      <c r="I535" s="15" t="s">
        <v>57</v>
      </c>
      <c r="J535" s="17">
        <v>16000</v>
      </c>
      <c r="K535" s="15" t="s">
        <v>59</v>
      </c>
      <c r="L535" s="17">
        <v>2.1643293730035578</v>
      </c>
      <c r="M535" s="17">
        <v>24.490000000000002</v>
      </c>
      <c r="N535" s="11">
        <f t="shared" si="8"/>
        <v>34654.759968056926</v>
      </c>
      <c r="O535" s="17">
        <v>34628.577382657568</v>
      </c>
      <c r="P535" s="17">
        <v>2.164286086416098</v>
      </c>
      <c r="Q535" s="15" t="s">
        <v>60</v>
      </c>
      <c r="R535" s="15" t="s">
        <v>140</v>
      </c>
      <c r="S535" s="17">
        <v>16000</v>
      </c>
      <c r="T535" s="15" t="s">
        <v>59</v>
      </c>
      <c r="U535" s="17">
        <v>1.997001</v>
      </c>
      <c r="V535" s="17" t="s">
        <v>62</v>
      </c>
      <c r="W535" s="17">
        <v>8480.5400000000009</v>
      </c>
      <c r="X535" s="17">
        <v>43109.117382657569</v>
      </c>
      <c r="Y535" s="15" t="s">
        <v>1089</v>
      </c>
      <c r="Z535" s="15" t="s">
        <v>64</v>
      </c>
      <c r="AA535" s="15" t="s">
        <v>65</v>
      </c>
      <c r="AB535" s="15" t="s">
        <v>106</v>
      </c>
      <c r="AC535" s="15" t="s">
        <v>107</v>
      </c>
      <c r="AD535" s="15" t="s">
        <v>108</v>
      </c>
      <c r="AE535" s="15" t="s">
        <v>109</v>
      </c>
      <c r="AF535" s="15" t="s">
        <v>110</v>
      </c>
      <c r="AG535" s="15" t="s">
        <v>111</v>
      </c>
      <c r="AH535" s="15" t="s">
        <v>57</v>
      </c>
      <c r="AI535" s="15" t="s">
        <v>57</v>
      </c>
      <c r="AJ535" s="10" t="s">
        <v>57</v>
      </c>
      <c r="AK535" s="15" t="s">
        <v>73</v>
      </c>
      <c r="AL535" s="15" t="s">
        <v>74</v>
      </c>
      <c r="AM535" s="15" t="s">
        <v>57</v>
      </c>
      <c r="AN535" s="15" t="s">
        <v>76</v>
      </c>
      <c r="AO535" s="15" t="s">
        <v>103</v>
      </c>
      <c r="AP535" s="15" t="s">
        <v>137</v>
      </c>
      <c r="AQ535" s="15" t="s">
        <v>105</v>
      </c>
      <c r="AR535" s="15" t="s">
        <v>57</v>
      </c>
      <c r="AS535" s="15" t="s">
        <v>57</v>
      </c>
      <c r="AT535" s="15" t="s">
        <v>57</v>
      </c>
      <c r="AU535" s="15" t="s">
        <v>106</v>
      </c>
      <c r="AV535" s="15" t="s">
        <v>107</v>
      </c>
      <c r="AW535" s="15" t="s">
        <v>108</v>
      </c>
      <c r="AX535" s="15" t="s">
        <v>109</v>
      </c>
      <c r="AY535" s="15" t="s">
        <v>110</v>
      </c>
      <c r="AZ535" s="14">
        <v>50304404</v>
      </c>
      <c r="BA535" s="14" t="s">
        <v>78</v>
      </c>
    </row>
    <row r="536" spans="1:53" hidden="1" x14ac:dyDescent="0.25">
      <c r="A536" s="16">
        <v>44475</v>
      </c>
      <c r="B536" s="15" t="s">
        <v>52</v>
      </c>
      <c r="C536" s="15" t="s">
        <v>1097</v>
      </c>
      <c r="D536" s="15" t="s">
        <v>92</v>
      </c>
      <c r="E536" s="15" t="s">
        <v>350</v>
      </c>
      <c r="F536" s="15" t="s">
        <v>94</v>
      </c>
      <c r="G536" s="15" t="s">
        <v>57</v>
      </c>
      <c r="H536" s="15" t="s">
        <v>215</v>
      </c>
      <c r="I536" s="15" t="s">
        <v>57</v>
      </c>
      <c r="J536" s="17">
        <v>45574.51</v>
      </c>
      <c r="K536" s="15" t="s">
        <v>59</v>
      </c>
      <c r="L536" s="17">
        <v>2.216593918429616</v>
      </c>
      <c r="M536" s="17">
        <v>19.862500626706201</v>
      </c>
      <c r="N536" s="11">
        <f t="shared" si="8"/>
        <v>101041.04420203643</v>
      </c>
      <c r="O536" s="17">
        <v>101019.1714995927</v>
      </c>
      <c r="P536" s="17">
        <v>2.2165717524904314</v>
      </c>
      <c r="Q536" s="15" t="s">
        <v>60</v>
      </c>
      <c r="R536" s="15" t="s">
        <v>183</v>
      </c>
      <c r="S536" s="17">
        <v>45574.51</v>
      </c>
      <c r="T536" s="15" t="s">
        <v>59</v>
      </c>
      <c r="U536" s="17">
        <v>2.22777</v>
      </c>
      <c r="V536" s="17" t="s">
        <v>62</v>
      </c>
      <c r="W536" s="17">
        <v>20064.73</v>
      </c>
      <c r="X536" s="17">
        <v>121083.9014995927</v>
      </c>
      <c r="Y536" s="15" t="s">
        <v>1089</v>
      </c>
      <c r="Z536" s="15" t="s">
        <v>64</v>
      </c>
      <c r="AA536" s="15" t="s">
        <v>65</v>
      </c>
      <c r="AB536" s="15" t="s">
        <v>96</v>
      </c>
      <c r="AC536" s="15" t="s">
        <v>97</v>
      </c>
      <c r="AD536" s="15" t="s">
        <v>96</v>
      </c>
      <c r="AE536" s="15" t="s">
        <v>98</v>
      </c>
      <c r="AF536" s="15" t="s">
        <v>99</v>
      </c>
      <c r="AG536" s="15" t="s">
        <v>100</v>
      </c>
      <c r="AH536" s="15" t="s">
        <v>57</v>
      </c>
      <c r="AI536" s="15" t="s">
        <v>57</v>
      </c>
      <c r="AJ536" s="10" t="s">
        <v>57</v>
      </c>
      <c r="AK536" s="15" t="s">
        <v>73</v>
      </c>
      <c r="AL536" s="15" t="s">
        <v>74</v>
      </c>
      <c r="AM536" s="15" t="s">
        <v>57</v>
      </c>
      <c r="AN536" s="15" t="s">
        <v>76</v>
      </c>
      <c r="AO536" s="15" t="s">
        <v>92</v>
      </c>
      <c r="AP536" s="15" t="s">
        <v>350</v>
      </c>
      <c r="AQ536" s="15" t="s">
        <v>94</v>
      </c>
      <c r="AR536" s="15" t="s">
        <v>57</v>
      </c>
      <c r="AS536" s="15" t="s">
        <v>215</v>
      </c>
      <c r="AT536" s="15" t="s">
        <v>57</v>
      </c>
      <c r="AU536" s="15" t="s">
        <v>96</v>
      </c>
      <c r="AV536" s="15" t="s">
        <v>97</v>
      </c>
      <c r="AW536" s="15" t="s">
        <v>96</v>
      </c>
      <c r="AX536" s="15" t="s">
        <v>98</v>
      </c>
      <c r="AY536" s="15" t="s">
        <v>99</v>
      </c>
      <c r="AZ536" s="14">
        <v>50508214</v>
      </c>
      <c r="BA536" s="14" t="s">
        <v>78</v>
      </c>
    </row>
    <row r="537" spans="1:53" hidden="1" x14ac:dyDescent="0.25">
      <c r="A537" s="16">
        <v>44476</v>
      </c>
      <c r="B537" s="15" t="s">
        <v>52</v>
      </c>
      <c r="C537" s="15" t="s">
        <v>1098</v>
      </c>
      <c r="D537" s="15" t="s">
        <v>756</v>
      </c>
      <c r="E537" s="15" t="s">
        <v>214</v>
      </c>
      <c r="F537" s="15" t="s">
        <v>758</v>
      </c>
      <c r="G537" s="15" t="s">
        <v>57</v>
      </c>
      <c r="H537" s="15" t="s">
        <v>215</v>
      </c>
      <c r="I537" s="15" t="s">
        <v>57</v>
      </c>
      <c r="J537" s="17">
        <v>21500</v>
      </c>
      <c r="K537" s="15" t="s">
        <v>59</v>
      </c>
      <c r="L537" s="17">
        <v>1.7901794582345218</v>
      </c>
      <c r="M537" s="17">
        <v>26.112501078273176</v>
      </c>
      <c r="N537" s="11">
        <f t="shared" si="8"/>
        <v>38515.970853120489</v>
      </c>
      <c r="O537" s="17">
        <v>38488.088574875175</v>
      </c>
      <c r="P537" s="17">
        <v>1.7901436546453571</v>
      </c>
      <c r="Q537" s="15" t="s">
        <v>60</v>
      </c>
      <c r="R537" s="15" t="s">
        <v>183</v>
      </c>
      <c r="S537" s="17">
        <v>21500</v>
      </c>
      <c r="T537" s="15" t="s">
        <v>59</v>
      </c>
      <c r="U537" s="17">
        <v>1.76823</v>
      </c>
      <c r="V537" s="17" t="s">
        <v>62</v>
      </c>
      <c r="W537" s="17">
        <v>10050.200000000001</v>
      </c>
      <c r="X537" s="17">
        <v>48538.288574875172</v>
      </c>
      <c r="Y537" s="15" t="s">
        <v>1089</v>
      </c>
      <c r="Z537" s="15" t="s">
        <v>64</v>
      </c>
      <c r="AA537" s="15" t="s">
        <v>65</v>
      </c>
      <c r="AB537" s="15" t="s">
        <v>118</v>
      </c>
      <c r="AC537" s="15" t="s">
        <v>759</v>
      </c>
      <c r="AD537" s="15" t="s">
        <v>108</v>
      </c>
      <c r="AE537" s="15" t="s">
        <v>760</v>
      </c>
      <c r="AF537" s="15" t="s">
        <v>761</v>
      </c>
      <c r="AG537" s="15" t="s">
        <v>762</v>
      </c>
      <c r="AH537" s="15" t="s">
        <v>57</v>
      </c>
      <c r="AI537" s="15" t="s">
        <v>57</v>
      </c>
      <c r="AJ537" s="10" t="s">
        <v>57</v>
      </c>
      <c r="AK537" s="15" t="s">
        <v>73</v>
      </c>
      <c r="AL537" s="15" t="s">
        <v>74</v>
      </c>
      <c r="AM537" s="15" t="s">
        <v>57</v>
      </c>
      <c r="AN537" s="15" t="s">
        <v>76</v>
      </c>
      <c r="AO537" s="15" t="s">
        <v>756</v>
      </c>
      <c r="AP537" s="15" t="s">
        <v>214</v>
      </c>
      <c r="AQ537" s="15" t="s">
        <v>758</v>
      </c>
      <c r="AR537" s="15" t="s">
        <v>57</v>
      </c>
      <c r="AS537" s="15" t="s">
        <v>215</v>
      </c>
      <c r="AT537" s="15" t="s">
        <v>57</v>
      </c>
      <c r="AU537" s="15" t="s">
        <v>118</v>
      </c>
      <c r="AV537" s="15" t="s">
        <v>759</v>
      </c>
      <c r="AW537" s="15" t="s">
        <v>108</v>
      </c>
      <c r="AX537" s="15" t="s">
        <v>760</v>
      </c>
      <c r="AY537" s="15" t="s">
        <v>761</v>
      </c>
      <c r="AZ537" s="14">
        <v>50179837</v>
      </c>
      <c r="BA537" s="14" t="s">
        <v>78</v>
      </c>
    </row>
    <row r="538" spans="1:53" hidden="1" x14ac:dyDescent="0.25">
      <c r="A538" s="16">
        <v>44476</v>
      </c>
      <c r="B538" s="15" t="s">
        <v>52</v>
      </c>
      <c r="C538" s="15" t="s">
        <v>1099</v>
      </c>
      <c r="D538" s="15" t="s">
        <v>136</v>
      </c>
      <c r="E538" s="15" t="s">
        <v>159</v>
      </c>
      <c r="F538" s="15" t="s">
        <v>138</v>
      </c>
      <c r="G538" s="15" t="s">
        <v>57</v>
      </c>
      <c r="H538" s="15" t="s">
        <v>57</v>
      </c>
      <c r="I538" s="15" t="s">
        <v>57</v>
      </c>
      <c r="J538" s="17">
        <v>16800</v>
      </c>
      <c r="K538" s="15" t="s">
        <v>59</v>
      </c>
      <c r="L538" s="17">
        <v>1.9880639708132521</v>
      </c>
      <c r="M538" s="17">
        <v>24.48999935995904</v>
      </c>
      <c r="N538" s="11">
        <f t="shared" si="8"/>
        <v>33424.964709022599</v>
      </c>
      <c r="O538" s="17">
        <v>33398.806720168446</v>
      </c>
      <c r="P538" s="17">
        <v>1.9880242095338361</v>
      </c>
      <c r="Q538" s="15" t="s">
        <v>60</v>
      </c>
      <c r="R538" s="15" t="s">
        <v>161</v>
      </c>
      <c r="S538" s="17">
        <v>16800</v>
      </c>
      <c r="T538" s="15" t="s">
        <v>59</v>
      </c>
      <c r="U538" s="17">
        <v>1.998</v>
      </c>
      <c r="V538" s="17" t="s">
        <v>62</v>
      </c>
      <c r="W538" s="17">
        <v>8179.37</v>
      </c>
      <c r="X538" s="17">
        <v>41578.176720168449</v>
      </c>
      <c r="Y538" s="15" t="s">
        <v>1089</v>
      </c>
      <c r="Z538" s="15" t="s">
        <v>64</v>
      </c>
      <c r="AA538" s="15" t="s">
        <v>65</v>
      </c>
      <c r="AB538" s="15" t="s">
        <v>118</v>
      </c>
      <c r="AC538" s="15" t="s">
        <v>141</v>
      </c>
      <c r="AD538" s="15" t="s">
        <v>108</v>
      </c>
      <c r="AE538" s="15" t="s">
        <v>142</v>
      </c>
      <c r="AF538" s="15" t="s">
        <v>57</v>
      </c>
      <c r="AG538" s="15" t="s">
        <v>143</v>
      </c>
      <c r="AH538" s="15" t="s">
        <v>57</v>
      </c>
      <c r="AI538" s="15" t="s">
        <v>57</v>
      </c>
      <c r="AJ538" s="10" t="s">
        <v>57</v>
      </c>
      <c r="AK538" s="15" t="s">
        <v>73</v>
      </c>
      <c r="AL538" s="15" t="s">
        <v>74</v>
      </c>
      <c r="AM538" s="15" t="s">
        <v>57</v>
      </c>
      <c r="AN538" s="15" t="s">
        <v>76</v>
      </c>
      <c r="AO538" s="15" t="s">
        <v>136</v>
      </c>
      <c r="AP538" s="15" t="s">
        <v>159</v>
      </c>
      <c r="AQ538" s="15" t="s">
        <v>138</v>
      </c>
      <c r="AR538" s="15" t="s">
        <v>57</v>
      </c>
      <c r="AS538" s="15" t="s">
        <v>57</v>
      </c>
      <c r="AT538" s="15" t="s">
        <v>57</v>
      </c>
      <c r="AU538" s="15" t="s">
        <v>118</v>
      </c>
      <c r="AV538" s="15" t="s">
        <v>141</v>
      </c>
      <c r="AW538" s="15" t="s">
        <v>108</v>
      </c>
      <c r="AX538" s="15" t="s">
        <v>142</v>
      </c>
      <c r="AY538" s="15" t="s">
        <v>57</v>
      </c>
      <c r="AZ538" s="14">
        <v>50619430</v>
      </c>
      <c r="BA538" s="14" t="s">
        <v>78</v>
      </c>
    </row>
    <row r="539" spans="1:53" hidden="1" x14ac:dyDescent="0.25">
      <c r="A539" s="16">
        <v>44476</v>
      </c>
      <c r="B539" s="15" t="s">
        <v>52</v>
      </c>
      <c r="C539" s="15" t="s">
        <v>1100</v>
      </c>
      <c r="D539" s="15" t="s">
        <v>478</v>
      </c>
      <c r="E539" s="15" t="s">
        <v>180</v>
      </c>
      <c r="F539" s="15" t="s">
        <v>479</v>
      </c>
      <c r="G539" s="15" t="s">
        <v>57</v>
      </c>
      <c r="H539" s="15" t="s">
        <v>958</v>
      </c>
      <c r="I539" s="15" t="s">
        <v>57</v>
      </c>
      <c r="J539" s="17">
        <v>32000</v>
      </c>
      <c r="K539" s="15" t="s">
        <v>59</v>
      </c>
      <c r="L539" s="17">
        <v>2.2166913274567759</v>
      </c>
      <c r="M539" s="17">
        <v>26.112500527388011</v>
      </c>
      <c r="N539" s="11">
        <f t="shared" si="8"/>
        <v>70961.234979144225</v>
      </c>
      <c r="O539" s="17">
        <v>70932.703796167261</v>
      </c>
      <c r="P539" s="17">
        <v>2.2166469936302269</v>
      </c>
      <c r="Q539" s="15" t="s">
        <v>60</v>
      </c>
      <c r="R539" s="15" t="s">
        <v>183</v>
      </c>
      <c r="S539" s="17">
        <v>32000</v>
      </c>
      <c r="T539" s="15" t="s">
        <v>59</v>
      </c>
      <c r="U539" s="17">
        <v>2.22777</v>
      </c>
      <c r="V539" s="17" t="s">
        <v>62</v>
      </c>
      <c r="W539" s="17">
        <v>18522.3</v>
      </c>
      <c r="X539" s="17">
        <v>89455.003796167264</v>
      </c>
      <c r="Y539" s="15" t="s">
        <v>1089</v>
      </c>
      <c r="Z539" s="15" t="s">
        <v>64</v>
      </c>
      <c r="AA539" s="15" t="s">
        <v>65</v>
      </c>
      <c r="AB539" s="15" t="s">
        <v>106</v>
      </c>
      <c r="AC539" s="15" t="s">
        <v>480</v>
      </c>
      <c r="AD539" s="15" t="s">
        <v>108</v>
      </c>
      <c r="AE539" s="15" t="s">
        <v>481</v>
      </c>
      <c r="AF539" s="15" t="s">
        <v>482</v>
      </c>
      <c r="AG539" s="15" t="s">
        <v>483</v>
      </c>
      <c r="AH539" s="15" t="s">
        <v>57</v>
      </c>
      <c r="AI539" s="15" t="s">
        <v>57</v>
      </c>
      <c r="AJ539" s="10" t="s">
        <v>57</v>
      </c>
      <c r="AK539" s="15" t="s">
        <v>73</v>
      </c>
      <c r="AL539" s="15" t="s">
        <v>74</v>
      </c>
      <c r="AM539" s="15" t="s">
        <v>57</v>
      </c>
      <c r="AN539" s="15" t="s">
        <v>76</v>
      </c>
      <c r="AO539" s="15" t="s">
        <v>478</v>
      </c>
      <c r="AP539" s="15" t="s">
        <v>180</v>
      </c>
      <c r="AQ539" s="15" t="s">
        <v>479</v>
      </c>
      <c r="AR539" s="15" t="s">
        <v>57</v>
      </c>
      <c r="AS539" s="15" t="s">
        <v>987</v>
      </c>
      <c r="AT539" s="15" t="s">
        <v>57</v>
      </c>
      <c r="AU539" s="15" t="s">
        <v>106</v>
      </c>
      <c r="AV539" s="15" t="s">
        <v>480</v>
      </c>
      <c r="AW539" s="15" t="s">
        <v>108</v>
      </c>
      <c r="AX539" s="15" t="s">
        <v>481</v>
      </c>
      <c r="AY539" s="15" t="s">
        <v>482</v>
      </c>
      <c r="AZ539" s="14">
        <v>50352853</v>
      </c>
      <c r="BA539" s="14" t="s">
        <v>78</v>
      </c>
    </row>
    <row r="540" spans="1:53" hidden="1" x14ac:dyDescent="0.25">
      <c r="A540" s="16">
        <v>44477</v>
      </c>
      <c r="B540" s="15" t="s">
        <v>52</v>
      </c>
      <c r="C540" s="15" t="s">
        <v>836</v>
      </c>
      <c r="D540" s="15" t="s">
        <v>1101</v>
      </c>
      <c r="E540" s="15" t="s">
        <v>819</v>
      </c>
      <c r="F540" s="15" t="s">
        <v>1102</v>
      </c>
      <c r="G540" s="15" t="s">
        <v>57</v>
      </c>
      <c r="H540" s="15" t="s">
        <v>215</v>
      </c>
      <c r="I540" s="15" t="s">
        <v>57</v>
      </c>
      <c r="J540" s="17">
        <v>48000</v>
      </c>
      <c r="K540" s="15" t="s">
        <v>59</v>
      </c>
      <c r="L540" s="17">
        <v>2.3083690883999255</v>
      </c>
      <c r="M540" s="17">
        <v>26.112500384573966</v>
      </c>
      <c r="N540" s="11">
        <f t="shared" si="8"/>
        <v>110828.82874358101</v>
      </c>
      <c r="O540" s="17">
        <v>110800.608226034</v>
      </c>
      <c r="P540" s="17">
        <v>2.3083460047090418</v>
      </c>
      <c r="Q540" s="15" t="s">
        <v>60</v>
      </c>
      <c r="R540" s="15" t="s">
        <v>183</v>
      </c>
      <c r="S540" s="17">
        <v>48000</v>
      </c>
      <c r="T540" s="15" t="s">
        <v>59</v>
      </c>
      <c r="U540" s="17">
        <v>2.3276699999999999</v>
      </c>
      <c r="V540" s="17" t="s">
        <v>62</v>
      </c>
      <c r="W540" s="17">
        <v>28932.52</v>
      </c>
      <c r="X540" s="17">
        <v>139733.12822603399</v>
      </c>
      <c r="Y540" s="15" t="s">
        <v>1089</v>
      </c>
      <c r="Z540" s="15" t="s">
        <v>64</v>
      </c>
      <c r="AA540" s="15" t="s">
        <v>65</v>
      </c>
      <c r="AB540" s="15" t="s">
        <v>106</v>
      </c>
      <c r="AC540" s="15" t="s">
        <v>480</v>
      </c>
      <c r="AD540" s="15" t="s">
        <v>108</v>
      </c>
      <c r="AE540" s="15" t="s">
        <v>1103</v>
      </c>
      <c r="AF540" s="15" t="s">
        <v>1104</v>
      </c>
      <c r="AG540" s="15" t="s">
        <v>1105</v>
      </c>
      <c r="AH540" s="15" t="s">
        <v>57</v>
      </c>
      <c r="AI540" s="15" t="s">
        <v>57</v>
      </c>
      <c r="AJ540" s="10" t="s">
        <v>57</v>
      </c>
      <c r="AK540" s="15" t="s">
        <v>73</v>
      </c>
      <c r="AL540" s="15" t="s">
        <v>74</v>
      </c>
      <c r="AM540" s="15" t="s">
        <v>57</v>
      </c>
      <c r="AN540" s="15" t="s">
        <v>76</v>
      </c>
      <c r="AO540" s="15" t="s">
        <v>1101</v>
      </c>
      <c r="AP540" s="15" t="s">
        <v>819</v>
      </c>
      <c r="AQ540" s="15" t="s">
        <v>1102</v>
      </c>
      <c r="AR540" s="15" t="s">
        <v>57</v>
      </c>
      <c r="AS540" s="15" t="s">
        <v>215</v>
      </c>
      <c r="AT540" s="15" t="s">
        <v>57</v>
      </c>
      <c r="AU540" s="15" t="s">
        <v>106</v>
      </c>
      <c r="AV540" s="15" t="s">
        <v>480</v>
      </c>
      <c r="AW540" s="15" t="s">
        <v>108</v>
      </c>
      <c r="AX540" s="15" t="s">
        <v>1103</v>
      </c>
      <c r="AY540" s="15" t="s">
        <v>1104</v>
      </c>
      <c r="AZ540" s="14">
        <v>50100293</v>
      </c>
      <c r="BA540" s="14" t="s">
        <v>78</v>
      </c>
    </row>
    <row r="541" spans="1:53" hidden="1" x14ac:dyDescent="0.25">
      <c r="A541" s="16">
        <v>44477</v>
      </c>
      <c r="B541" s="15" t="s">
        <v>52</v>
      </c>
      <c r="C541" s="15" t="s">
        <v>1106</v>
      </c>
      <c r="D541" s="15" t="s">
        <v>394</v>
      </c>
      <c r="E541" s="15" t="s">
        <v>395</v>
      </c>
      <c r="F541" s="15" t="s">
        <v>396</v>
      </c>
      <c r="G541" s="15" t="s">
        <v>57</v>
      </c>
      <c r="H541" s="15" t="s">
        <v>215</v>
      </c>
      <c r="I541" s="15" t="s">
        <v>57</v>
      </c>
      <c r="J541" s="17">
        <v>43000</v>
      </c>
      <c r="K541" s="15" t="s">
        <v>59</v>
      </c>
      <c r="L541" s="17">
        <v>2.2092974537046497</v>
      </c>
      <c r="M541" s="17">
        <v>26.112500658796982</v>
      </c>
      <c r="N541" s="11">
        <f t="shared" si="8"/>
        <v>95026.90300995874</v>
      </c>
      <c r="O541" s="17">
        <v>94997.890513489736</v>
      </c>
      <c r="P541" s="17">
        <v>2.2092532677555754</v>
      </c>
      <c r="Q541" s="15" t="s">
        <v>60</v>
      </c>
      <c r="R541" s="15" t="s">
        <v>183</v>
      </c>
      <c r="S541" s="17">
        <v>43000</v>
      </c>
      <c r="T541" s="15" t="s">
        <v>59</v>
      </c>
      <c r="U541" s="17">
        <v>2.22777</v>
      </c>
      <c r="V541" s="17" t="s">
        <v>62</v>
      </c>
      <c r="W541" s="17">
        <v>24806.32</v>
      </c>
      <c r="X541" s="17">
        <v>119804.21051348973</v>
      </c>
      <c r="Y541" s="15" t="s">
        <v>1089</v>
      </c>
      <c r="Z541" s="15" t="s">
        <v>64</v>
      </c>
      <c r="AA541" s="15" t="s">
        <v>65</v>
      </c>
      <c r="AB541" s="15" t="s">
        <v>397</v>
      </c>
      <c r="AC541" s="15" t="s">
        <v>398</v>
      </c>
      <c r="AD541" s="15" t="s">
        <v>108</v>
      </c>
      <c r="AE541" s="15" t="s">
        <v>399</v>
      </c>
      <c r="AF541" s="15" t="s">
        <v>400</v>
      </c>
      <c r="AG541" s="15" t="s">
        <v>401</v>
      </c>
      <c r="AH541" s="15" t="s">
        <v>57</v>
      </c>
      <c r="AI541" s="15" t="s">
        <v>57</v>
      </c>
      <c r="AJ541" s="10" t="s">
        <v>57</v>
      </c>
      <c r="AK541" s="15" t="s">
        <v>73</v>
      </c>
      <c r="AL541" s="15" t="s">
        <v>74</v>
      </c>
      <c r="AM541" s="15" t="s">
        <v>57</v>
      </c>
      <c r="AN541" s="15" t="s">
        <v>76</v>
      </c>
      <c r="AO541" s="15" t="s">
        <v>394</v>
      </c>
      <c r="AP541" s="15" t="s">
        <v>395</v>
      </c>
      <c r="AQ541" s="15" t="s">
        <v>396</v>
      </c>
      <c r="AR541" s="15" t="s">
        <v>57</v>
      </c>
      <c r="AS541" s="15" t="s">
        <v>215</v>
      </c>
      <c r="AT541" s="15" t="s">
        <v>57</v>
      </c>
      <c r="AU541" s="15" t="s">
        <v>397</v>
      </c>
      <c r="AV541" s="15" t="s">
        <v>398</v>
      </c>
      <c r="AW541" s="15" t="s">
        <v>108</v>
      </c>
      <c r="AX541" s="15" t="s">
        <v>399</v>
      </c>
      <c r="AY541" s="15" t="s">
        <v>400</v>
      </c>
      <c r="AZ541" s="14">
        <v>50452037</v>
      </c>
      <c r="BA541" s="14" t="s">
        <v>78</v>
      </c>
    </row>
    <row r="542" spans="1:53" hidden="1" x14ac:dyDescent="0.25">
      <c r="A542" s="16">
        <v>44477</v>
      </c>
      <c r="B542" s="15" t="s">
        <v>52</v>
      </c>
      <c r="C542" s="15" t="s">
        <v>1107</v>
      </c>
      <c r="D542" s="15" t="s">
        <v>324</v>
      </c>
      <c r="E542" s="15" t="s">
        <v>159</v>
      </c>
      <c r="F542" s="15" t="s">
        <v>325</v>
      </c>
      <c r="G542" s="15" t="s">
        <v>57</v>
      </c>
      <c r="H542" s="15" t="s">
        <v>57</v>
      </c>
      <c r="I542" s="15" t="s">
        <v>57</v>
      </c>
      <c r="J542" s="17">
        <v>16800</v>
      </c>
      <c r="K542" s="15" t="s">
        <v>59</v>
      </c>
      <c r="L542" s="17">
        <v>1.9814326939055156</v>
      </c>
      <c r="M542" s="17">
        <v>24.48999935995904</v>
      </c>
      <c r="N542" s="11">
        <f t="shared" si="8"/>
        <v>33313.559256972621</v>
      </c>
      <c r="O542" s="17">
        <v>33287.403496227511</v>
      </c>
      <c r="P542" s="17">
        <v>1.9813930652516376</v>
      </c>
      <c r="Q542" s="15" t="s">
        <v>60</v>
      </c>
      <c r="R542" s="15" t="s">
        <v>161</v>
      </c>
      <c r="S542" s="17">
        <v>16800</v>
      </c>
      <c r="T542" s="15" t="s">
        <v>59</v>
      </c>
      <c r="U542" s="17">
        <v>1.998</v>
      </c>
      <c r="V542" s="17" t="s">
        <v>62</v>
      </c>
      <c r="W542" s="17">
        <v>8152.09</v>
      </c>
      <c r="X542" s="17">
        <v>41439.493496227515</v>
      </c>
      <c r="Y542" s="15" t="s">
        <v>1089</v>
      </c>
      <c r="Z542" s="15" t="s">
        <v>64</v>
      </c>
      <c r="AA542" s="15" t="s">
        <v>65</v>
      </c>
      <c r="AB542" s="15" t="s">
        <v>326</v>
      </c>
      <c r="AC542" s="15" t="s">
        <v>327</v>
      </c>
      <c r="AD542" s="15" t="s">
        <v>108</v>
      </c>
      <c r="AE542" s="15" t="s">
        <v>328</v>
      </c>
      <c r="AF542" s="15" t="s">
        <v>329</v>
      </c>
      <c r="AG542" s="15" t="s">
        <v>330</v>
      </c>
      <c r="AH542" s="15" t="s">
        <v>57</v>
      </c>
      <c r="AI542" s="15" t="s">
        <v>57</v>
      </c>
      <c r="AJ542" s="10" t="s">
        <v>57</v>
      </c>
      <c r="AK542" s="15" t="s">
        <v>73</v>
      </c>
      <c r="AL542" s="15" t="s">
        <v>74</v>
      </c>
      <c r="AM542" s="15" t="s">
        <v>57</v>
      </c>
      <c r="AN542" s="15" t="s">
        <v>76</v>
      </c>
      <c r="AO542" s="15" t="s">
        <v>324</v>
      </c>
      <c r="AP542" s="15" t="s">
        <v>159</v>
      </c>
      <c r="AQ542" s="15" t="s">
        <v>325</v>
      </c>
      <c r="AR542" s="15" t="s">
        <v>57</v>
      </c>
      <c r="AS542" s="15" t="s">
        <v>57</v>
      </c>
      <c r="AT542" s="15" t="s">
        <v>57</v>
      </c>
      <c r="AU542" s="15" t="s">
        <v>326</v>
      </c>
      <c r="AV542" s="15" t="s">
        <v>327</v>
      </c>
      <c r="AW542" s="15" t="s">
        <v>108</v>
      </c>
      <c r="AX542" s="15" t="s">
        <v>328</v>
      </c>
      <c r="AY542" s="15" t="s">
        <v>329</v>
      </c>
      <c r="AZ542" s="14">
        <v>50139646</v>
      </c>
      <c r="BA542" s="14" t="s">
        <v>78</v>
      </c>
    </row>
    <row r="543" spans="1:53" hidden="1" x14ac:dyDescent="0.25">
      <c r="A543" s="16">
        <v>44477</v>
      </c>
      <c r="B543" s="15" t="s">
        <v>52</v>
      </c>
      <c r="C543" s="15" t="s">
        <v>836</v>
      </c>
      <c r="D543" s="15" t="s">
        <v>204</v>
      </c>
      <c r="E543" s="15" t="s">
        <v>205</v>
      </c>
      <c r="F543" s="15" t="s">
        <v>206</v>
      </c>
      <c r="G543" s="15" t="s">
        <v>57</v>
      </c>
      <c r="H543" s="15" t="s">
        <v>57</v>
      </c>
      <c r="I543" s="15" t="s">
        <v>57</v>
      </c>
      <c r="J543" s="17">
        <v>16800</v>
      </c>
      <c r="K543" s="15" t="s">
        <v>59</v>
      </c>
      <c r="L543" s="17">
        <v>2.1672585893588185</v>
      </c>
      <c r="M543" s="17">
        <v>24.489998112851481</v>
      </c>
      <c r="N543" s="11">
        <f t="shared" si="8"/>
        <v>36435.434299341003</v>
      </c>
      <c r="O543" s="17">
        <v>36409.216102342121</v>
      </c>
      <c r="P543" s="17">
        <v>2.1672152441870312</v>
      </c>
      <c r="Q543" s="15" t="s">
        <v>60</v>
      </c>
      <c r="R543" s="15" t="s">
        <v>161</v>
      </c>
      <c r="S543" s="17">
        <v>16800</v>
      </c>
      <c r="T543" s="15" t="s">
        <v>59</v>
      </c>
      <c r="U543" s="17">
        <v>2.14785</v>
      </c>
      <c r="V543" s="17" t="s">
        <v>62</v>
      </c>
      <c r="W543" s="17">
        <v>8916.61</v>
      </c>
      <c r="X543" s="17">
        <v>45325.826102342122</v>
      </c>
      <c r="Y543" s="15" t="s">
        <v>1089</v>
      </c>
      <c r="Z543" s="15" t="s">
        <v>64</v>
      </c>
      <c r="AA543" s="15" t="s">
        <v>65</v>
      </c>
      <c r="AB543" s="15" t="s">
        <v>207</v>
      </c>
      <c r="AC543" s="15" t="s">
        <v>208</v>
      </c>
      <c r="AD543" s="15" t="s">
        <v>68</v>
      </c>
      <c r="AE543" s="15" t="s">
        <v>209</v>
      </c>
      <c r="AF543" s="15" t="s">
        <v>210</v>
      </c>
      <c r="AG543" s="15" t="s">
        <v>211</v>
      </c>
      <c r="AH543" s="15" t="s">
        <v>57</v>
      </c>
      <c r="AI543" s="15" t="s">
        <v>57</v>
      </c>
      <c r="AJ543" s="10" t="s">
        <v>57</v>
      </c>
      <c r="AK543" s="15" t="s">
        <v>73</v>
      </c>
      <c r="AL543" s="15" t="s">
        <v>74</v>
      </c>
      <c r="AM543" s="15" t="s">
        <v>57</v>
      </c>
      <c r="AN543" s="15" t="s">
        <v>76</v>
      </c>
      <c r="AO543" s="15" t="s">
        <v>204</v>
      </c>
      <c r="AP543" s="15" t="s">
        <v>205</v>
      </c>
      <c r="AQ543" s="15" t="s">
        <v>206</v>
      </c>
      <c r="AR543" s="15" t="s">
        <v>57</v>
      </c>
      <c r="AS543" s="15" t="s">
        <v>57</v>
      </c>
      <c r="AT543" s="15" t="s">
        <v>57</v>
      </c>
      <c r="AU543" s="15" t="s">
        <v>207</v>
      </c>
      <c r="AV543" s="15" t="s">
        <v>208</v>
      </c>
      <c r="AW543" s="15" t="s">
        <v>68</v>
      </c>
      <c r="AX543" s="15" t="s">
        <v>209</v>
      </c>
      <c r="AY543" s="15" t="s">
        <v>210</v>
      </c>
      <c r="AZ543" s="14">
        <v>50850254</v>
      </c>
      <c r="BA543" s="14" t="s">
        <v>78</v>
      </c>
    </row>
    <row r="544" spans="1:53" hidden="1" x14ac:dyDescent="0.25">
      <c r="A544" s="16">
        <v>44478</v>
      </c>
      <c r="B544" s="15" t="s">
        <v>52</v>
      </c>
      <c r="C544" s="15" t="s">
        <v>1108</v>
      </c>
      <c r="D544" s="15" t="s">
        <v>248</v>
      </c>
      <c r="E544" s="15" t="s">
        <v>249</v>
      </c>
      <c r="F544" s="15" t="s">
        <v>250</v>
      </c>
      <c r="G544" s="15" t="s">
        <v>57</v>
      </c>
      <c r="H544" s="15" t="s">
        <v>57</v>
      </c>
      <c r="I544" s="15" t="s">
        <v>57</v>
      </c>
      <c r="J544" s="17">
        <v>16800</v>
      </c>
      <c r="K544" s="15" t="s">
        <v>59</v>
      </c>
      <c r="L544" s="17">
        <v>1.9786703160044987</v>
      </c>
      <c r="M544" s="17">
        <v>24.48999935995904</v>
      </c>
      <c r="N544" s="11">
        <f t="shared" si="8"/>
        <v>33267.151308235538</v>
      </c>
      <c r="O544" s="17">
        <v>33240.996475649401</v>
      </c>
      <c r="P544" s="17">
        <v>1.9786307425981786</v>
      </c>
      <c r="Q544" s="15" t="s">
        <v>60</v>
      </c>
      <c r="R544" s="15" t="s">
        <v>161</v>
      </c>
      <c r="S544" s="17">
        <v>16800</v>
      </c>
      <c r="T544" s="15" t="s">
        <v>59</v>
      </c>
      <c r="U544" s="17">
        <v>1.998</v>
      </c>
      <c r="V544" s="17" t="s">
        <v>62</v>
      </c>
      <c r="W544" s="17">
        <v>8140.72</v>
      </c>
      <c r="X544" s="17">
        <v>41381.716475649402</v>
      </c>
      <c r="Y544" s="15" t="s">
        <v>1089</v>
      </c>
      <c r="Z544" s="15" t="s">
        <v>64</v>
      </c>
      <c r="AA544" s="15" t="s">
        <v>65</v>
      </c>
      <c r="AB544" s="15" t="s">
        <v>118</v>
      </c>
      <c r="AC544" s="15" t="s">
        <v>162</v>
      </c>
      <c r="AD544" s="15" t="s">
        <v>108</v>
      </c>
      <c r="AE544" s="15" t="s">
        <v>251</v>
      </c>
      <c r="AF544" s="15" t="s">
        <v>57</v>
      </c>
      <c r="AG544" s="15" t="s">
        <v>252</v>
      </c>
      <c r="AH544" s="15" t="s">
        <v>57</v>
      </c>
      <c r="AI544" s="15" t="s">
        <v>57</v>
      </c>
      <c r="AJ544" s="10" t="s">
        <v>57</v>
      </c>
      <c r="AK544" s="15" t="s">
        <v>73</v>
      </c>
      <c r="AL544" s="15" t="s">
        <v>74</v>
      </c>
      <c r="AM544" s="15" t="s">
        <v>57</v>
      </c>
      <c r="AN544" s="15" t="s">
        <v>76</v>
      </c>
      <c r="AO544" s="15" t="s">
        <v>248</v>
      </c>
      <c r="AP544" s="15" t="s">
        <v>249</v>
      </c>
      <c r="AQ544" s="15" t="s">
        <v>250</v>
      </c>
      <c r="AR544" s="15" t="s">
        <v>57</v>
      </c>
      <c r="AS544" s="15" t="s">
        <v>57</v>
      </c>
      <c r="AT544" s="15" t="s">
        <v>57</v>
      </c>
      <c r="AU544" s="15" t="s">
        <v>118</v>
      </c>
      <c r="AV544" s="15" t="s">
        <v>162</v>
      </c>
      <c r="AW544" s="15" t="s">
        <v>108</v>
      </c>
      <c r="AX544" s="15" t="s">
        <v>251</v>
      </c>
      <c r="AY544" s="15" t="s">
        <v>57</v>
      </c>
      <c r="AZ544" s="14">
        <v>50605241</v>
      </c>
      <c r="BA544" s="14" t="s">
        <v>78</v>
      </c>
    </row>
    <row r="545" spans="1:53" hidden="1" x14ac:dyDescent="0.25">
      <c r="A545" s="16">
        <v>44478</v>
      </c>
      <c r="B545" s="15" t="s">
        <v>52</v>
      </c>
      <c r="C545" s="15" t="s">
        <v>1109</v>
      </c>
      <c r="D545" s="15" t="s">
        <v>375</v>
      </c>
      <c r="E545" s="15" t="s">
        <v>137</v>
      </c>
      <c r="F545" s="15" t="s">
        <v>376</v>
      </c>
      <c r="G545" s="15" t="s">
        <v>57</v>
      </c>
      <c r="H545" s="15" t="s">
        <v>139</v>
      </c>
      <c r="I545" s="15" t="s">
        <v>57</v>
      </c>
      <c r="J545" s="17">
        <v>16000</v>
      </c>
      <c r="K545" s="15" t="s">
        <v>59</v>
      </c>
      <c r="L545" s="17">
        <v>1.8924917771337868</v>
      </c>
      <c r="M545" s="17">
        <v>24.490002051725977</v>
      </c>
      <c r="N545" s="11">
        <f t="shared" si="8"/>
        <v>30305.358436192317</v>
      </c>
      <c r="O545" s="17">
        <v>30279.262836771908</v>
      </c>
      <c r="P545" s="17">
        <v>1.8924539272982444</v>
      </c>
      <c r="Q545" s="15" t="s">
        <v>60</v>
      </c>
      <c r="R545" s="15" t="s">
        <v>140</v>
      </c>
      <c r="S545" s="17">
        <v>16000</v>
      </c>
      <c r="T545" s="15" t="s">
        <v>59</v>
      </c>
      <c r="U545" s="17">
        <v>1.782216</v>
      </c>
      <c r="V545" s="17" t="s">
        <v>62</v>
      </c>
      <c r="W545" s="17">
        <v>7415.39</v>
      </c>
      <c r="X545" s="17">
        <v>37694.652836771907</v>
      </c>
      <c r="Y545" s="15" t="s">
        <v>1089</v>
      </c>
      <c r="Z545" s="15" t="s">
        <v>64</v>
      </c>
      <c r="AA545" s="15" t="s">
        <v>65</v>
      </c>
      <c r="AB545" s="15" t="s">
        <v>106</v>
      </c>
      <c r="AC545" s="15" t="s">
        <v>377</v>
      </c>
      <c r="AD545" s="15" t="s">
        <v>108</v>
      </c>
      <c r="AE545" s="15" t="s">
        <v>378</v>
      </c>
      <c r="AF545" s="15" t="s">
        <v>379</v>
      </c>
      <c r="AG545" s="15" t="s">
        <v>380</v>
      </c>
      <c r="AH545" s="15" t="s">
        <v>57</v>
      </c>
      <c r="AI545" s="15" t="s">
        <v>57</v>
      </c>
      <c r="AJ545" s="10" t="s">
        <v>57</v>
      </c>
      <c r="AK545" s="15" t="s">
        <v>73</v>
      </c>
      <c r="AL545" s="15" t="s">
        <v>74</v>
      </c>
      <c r="AM545" s="15" t="s">
        <v>57</v>
      </c>
      <c r="AN545" s="15" t="s">
        <v>76</v>
      </c>
      <c r="AO545" s="15" t="s">
        <v>375</v>
      </c>
      <c r="AP545" s="15" t="s">
        <v>137</v>
      </c>
      <c r="AQ545" s="15" t="s">
        <v>376</v>
      </c>
      <c r="AR545" s="15" t="s">
        <v>57</v>
      </c>
      <c r="AS545" s="15" t="s">
        <v>139</v>
      </c>
      <c r="AT545" s="15" t="s">
        <v>57</v>
      </c>
      <c r="AU545" s="15" t="s">
        <v>106</v>
      </c>
      <c r="AV545" s="15" t="s">
        <v>377</v>
      </c>
      <c r="AW545" s="15" t="s">
        <v>108</v>
      </c>
      <c r="AX545" s="15" t="s">
        <v>378</v>
      </c>
      <c r="AY545" s="15" t="s">
        <v>379</v>
      </c>
      <c r="AZ545" s="14">
        <v>50327718</v>
      </c>
      <c r="BA545" s="14" t="s">
        <v>78</v>
      </c>
    </row>
    <row r="546" spans="1:53" hidden="1" x14ac:dyDescent="0.25">
      <c r="A546" s="16">
        <v>44478</v>
      </c>
      <c r="B546" s="15" t="s">
        <v>52</v>
      </c>
      <c r="C546" s="15" t="s">
        <v>1110</v>
      </c>
      <c r="D546" s="15" t="s">
        <v>601</v>
      </c>
      <c r="E546" s="15" t="s">
        <v>137</v>
      </c>
      <c r="F546" s="15" t="s">
        <v>602</v>
      </c>
      <c r="G546" s="15" t="s">
        <v>57</v>
      </c>
      <c r="H546" s="15" t="s">
        <v>255</v>
      </c>
      <c r="I546" s="15" t="s">
        <v>57</v>
      </c>
      <c r="J546" s="17">
        <v>21040</v>
      </c>
      <c r="K546" s="15" t="s">
        <v>59</v>
      </c>
      <c r="L546" s="17">
        <v>1.9427803214957884</v>
      </c>
      <c r="M546" s="17">
        <v>24.490002007309748</v>
      </c>
      <c r="N546" s="11">
        <f t="shared" si="8"/>
        <v>40901.587966278697</v>
      </c>
      <c r="O546" s="17">
        <v>40875.280442312098</v>
      </c>
      <c r="P546" s="17">
        <v>1.9427414658893583</v>
      </c>
      <c r="Q546" s="15" t="s">
        <v>60</v>
      </c>
      <c r="R546" s="15" t="s">
        <v>140</v>
      </c>
      <c r="S546" s="17">
        <v>21040</v>
      </c>
      <c r="T546" s="15" t="s">
        <v>59</v>
      </c>
      <c r="U546" s="17">
        <v>1.92807</v>
      </c>
      <c r="V546" s="17" t="s">
        <v>62</v>
      </c>
      <c r="W546" s="17">
        <v>10010.36</v>
      </c>
      <c r="X546" s="17">
        <v>50885.640442312098</v>
      </c>
      <c r="Y546" s="15" t="s">
        <v>1089</v>
      </c>
      <c r="Z546" s="15" t="s">
        <v>64</v>
      </c>
      <c r="AA546" s="15" t="s">
        <v>65</v>
      </c>
      <c r="AB546" s="15" t="s">
        <v>603</v>
      </c>
      <c r="AC546" s="15" t="s">
        <v>604</v>
      </c>
      <c r="AD546" s="15" t="s">
        <v>108</v>
      </c>
      <c r="AE546" s="15" t="s">
        <v>605</v>
      </c>
      <c r="AF546" s="15" t="s">
        <v>606</v>
      </c>
      <c r="AG546" s="15" t="s">
        <v>607</v>
      </c>
      <c r="AH546" s="15" t="s">
        <v>57</v>
      </c>
      <c r="AI546" s="15" t="s">
        <v>57</v>
      </c>
      <c r="AJ546" s="10" t="s">
        <v>57</v>
      </c>
      <c r="AK546" s="15" t="s">
        <v>73</v>
      </c>
      <c r="AL546" s="15" t="s">
        <v>74</v>
      </c>
      <c r="AM546" s="15" t="s">
        <v>57</v>
      </c>
      <c r="AN546" s="15" t="s">
        <v>76</v>
      </c>
      <c r="AO546" s="15" t="s">
        <v>601</v>
      </c>
      <c r="AP546" s="15" t="s">
        <v>137</v>
      </c>
      <c r="AQ546" s="15" t="s">
        <v>602</v>
      </c>
      <c r="AR546" s="15" t="s">
        <v>57</v>
      </c>
      <c r="AS546" s="15" t="s">
        <v>57</v>
      </c>
      <c r="AT546" s="15" t="s">
        <v>57</v>
      </c>
      <c r="AU546" s="15" t="s">
        <v>603</v>
      </c>
      <c r="AV546" s="15" t="s">
        <v>604</v>
      </c>
      <c r="AW546" s="15" t="s">
        <v>108</v>
      </c>
      <c r="AX546" s="15" t="s">
        <v>605</v>
      </c>
      <c r="AY546" s="15" t="s">
        <v>606</v>
      </c>
      <c r="AZ546" s="14">
        <v>50076565</v>
      </c>
      <c r="BA546" s="14" t="s">
        <v>78</v>
      </c>
    </row>
    <row r="547" spans="1:53" hidden="1" x14ac:dyDescent="0.25">
      <c r="A547" s="16">
        <v>44478</v>
      </c>
      <c r="B547" s="15" t="s">
        <v>52</v>
      </c>
      <c r="C547" s="15" t="s">
        <v>836</v>
      </c>
      <c r="D547" s="15" t="s">
        <v>103</v>
      </c>
      <c r="E547" s="15" t="s">
        <v>214</v>
      </c>
      <c r="F547" s="15" t="s">
        <v>105</v>
      </c>
      <c r="G547" s="15" t="s">
        <v>57</v>
      </c>
      <c r="H547" s="15" t="s">
        <v>215</v>
      </c>
      <c r="I547" s="15" t="s">
        <v>57</v>
      </c>
      <c r="J547" s="17">
        <v>21500</v>
      </c>
      <c r="K547" s="15" t="s">
        <v>59</v>
      </c>
      <c r="L547" s="17">
        <v>1.7817208129780027</v>
      </c>
      <c r="M547" s="17">
        <v>26.112501078273176</v>
      </c>
      <c r="N547" s="11">
        <f t="shared" si="8"/>
        <v>38334.109980105328</v>
      </c>
      <c r="O547" s="17">
        <v>38306.231339077473</v>
      </c>
      <c r="P547" s="17">
        <v>1.7816851785617429</v>
      </c>
      <c r="Q547" s="15" t="s">
        <v>60</v>
      </c>
      <c r="R547" s="15" t="s">
        <v>183</v>
      </c>
      <c r="S547" s="17">
        <v>21500</v>
      </c>
      <c r="T547" s="15" t="s">
        <v>59</v>
      </c>
      <c r="U547" s="17">
        <v>1.76823</v>
      </c>
      <c r="V547" s="17" t="s">
        <v>62</v>
      </c>
      <c r="W547" s="17">
        <v>10002.719999999999</v>
      </c>
      <c r="X547" s="17">
        <v>48308.951339077474</v>
      </c>
      <c r="Y547" s="15" t="s">
        <v>1089</v>
      </c>
      <c r="Z547" s="15" t="s">
        <v>64</v>
      </c>
      <c r="AA547" s="15" t="s">
        <v>65</v>
      </c>
      <c r="AB547" s="15" t="s">
        <v>106</v>
      </c>
      <c r="AC547" s="15" t="s">
        <v>107</v>
      </c>
      <c r="AD547" s="15" t="s">
        <v>108</v>
      </c>
      <c r="AE547" s="15" t="s">
        <v>109</v>
      </c>
      <c r="AF547" s="15" t="s">
        <v>110</v>
      </c>
      <c r="AG547" s="15" t="s">
        <v>111</v>
      </c>
      <c r="AH547" s="15" t="s">
        <v>57</v>
      </c>
      <c r="AI547" s="15" t="s">
        <v>57</v>
      </c>
      <c r="AJ547" s="10" t="s">
        <v>57</v>
      </c>
      <c r="AK547" s="15" t="s">
        <v>73</v>
      </c>
      <c r="AL547" s="15" t="s">
        <v>74</v>
      </c>
      <c r="AM547" s="15" t="s">
        <v>57</v>
      </c>
      <c r="AN547" s="15" t="s">
        <v>76</v>
      </c>
      <c r="AO547" s="15" t="s">
        <v>103</v>
      </c>
      <c r="AP547" s="15" t="s">
        <v>214</v>
      </c>
      <c r="AQ547" s="15" t="s">
        <v>105</v>
      </c>
      <c r="AR547" s="15" t="s">
        <v>57</v>
      </c>
      <c r="AS547" s="15" t="s">
        <v>215</v>
      </c>
      <c r="AT547" s="15" t="s">
        <v>57</v>
      </c>
      <c r="AU547" s="15" t="s">
        <v>106</v>
      </c>
      <c r="AV547" s="15" t="s">
        <v>107</v>
      </c>
      <c r="AW547" s="15" t="s">
        <v>108</v>
      </c>
      <c r="AX547" s="15" t="s">
        <v>109</v>
      </c>
      <c r="AY547" s="15" t="s">
        <v>110</v>
      </c>
      <c r="AZ547" s="14">
        <v>50073317</v>
      </c>
      <c r="BA547" s="14" t="s">
        <v>78</v>
      </c>
    </row>
    <row r="548" spans="1:53" hidden="1" x14ac:dyDescent="0.25">
      <c r="A548" s="16">
        <v>44479</v>
      </c>
      <c r="B548" s="15" t="s">
        <v>52</v>
      </c>
      <c r="C548" s="15" t="s">
        <v>1111</v>
      </c>
      <c r="D548" s="15" t="s">
        <v>248</v>
      </c>
      <c r="E548" s="15" t="s">
        <v>249</v>
      </c>
      <c r="F548" s="15" t="s">
        <v>250</v>
      </c>
      <c r="G548" s="15" t="s">
        <v>57</v>
      </c>
      <c r="H548" s="15" t="s">
        <v>57</v>
      </c>
      <c r="I548" s="15" t="s">
        <v>57</v>
      </c>
      <c r="J548" s="17">
        <v>16800</v>
      </c>
      <c r="K548" s="15" t="s">
        <v>59</v>
      </c>
      <c r="L548" s="17">
        <v>2.0344144962892634</v>
      </c>
      <c r="M548" s="17">
        <v>24.490002784011178</v>
      </c>
      <c r="N548" s="11">
        <f t="shared" si="8"/>
        <v>34203.653540443636</v>
      </c>
      <c r="O548" s="17">
        <v>34177.479974388873</v>
      </c>
      <c r="P548" s="17">
        <v>2.0343738079993376</v>
      </c>
      <c r="Q548" s="15" t="s">
        <v>60</v>
      </c>
      <c r="R548" s="15" t="s">
        <v>161</v>
      </c>
      <c r="S548" s="17">
        <v>16800</v>
      </c>
      <c r="T548" s="15" t="s">
        <v>59</v>
      </c>
      <c r="U548" s="17">
        <v>2.0179800000000001</v>
      </c>
      <c r="V548" s="17" t="s">
        <v>62</v>
      </c>
      <c r="W548" s="17">
        <v>8370.06</v>
      </c>
      <c r="X548" s="17">
        <v>42547.53997438887</v>
      </c>
      <c r="Y548" s="15" t="s">
        <v>1089</v>
      </c>
      <c r="Z548" s="15" t="s">
        <v>64</v>
      </c>
      <c r="AA548" s="15" t="s">
        <v>65</v>
      </c>
      <c r="AB548" s="15" t="s">
        <v>118</v>
      </c>
      <c r="AC548" s="15" t="s">
        <v>162</v>
      </c>
      <c r="AD548" s="15" t="s">
        <v>108</v>
      </c>
      <c r="AE548" s="15" t="s">
        <v>251</v>
      </c>
      <c r="AF548" s="15" t="s">
        <v>57</v>
      </c>
      <c r="AG548" s="15" t="s">
        <v>252</v>
      </c>
      <c r="AH548" s="15" t="s">
        <v>57</v>
      </c>
      <c r="AI548" s="15" t="s">
        <v>57</v>
      </c>
      <c r="AJ548" s="10" t="s">
        <v>57</v>
      </c>
      <c r="AK548" s="15" t="s">
        <v>73</v>
      </c>
      <c r="AL548" s="15" t="s">
        <v>74</v>
      </c>
      <c r="AM548" s="15" t="s">
        <v>57</v>
      </c>
      <c r="AN548" s="15" t="s">
        <v>76</v>
      </c>
      <c r="AO548" s="15" t="s">
        <v>248</v>
      </c>
      <c r="AP548" s="15" t="s">
        <v>249</v>
      </c>
      <c r="AQ548" s="15" t="s">
        <v>250</v>
      </c>
      <c r="AR548" s="15" t="s">
        <v>57</v>
      </c>
      <c r="AS548" s="15" t="s">
        <v>57</v>
      </c>
      <c r="AT548" s="15" t="s">
        <v>57</v>
      </c>
      <c r="AU548" s="15" t="s">
        <v>118</v>
      </c>
      <c r="AV548" s="15" t="s">
        <v>162</v>
      </c>
      <c r="AW548" s="15" t="s">
        <v>108</v>
      </c>
      <c r="AX548" s="15" t="s">
        <v>251</v>
      </c>
      <c r="AY548" s="15" t="s">
        <v>57</v>
      </c>
      <c r="AZ548" s="14">
        <v>50325605</v>
      </c>
      <c r="BA548" s="14" t="s">
        <v>78</v>
      </c>
    </row>
    <row r="549" spans="1:53" hidden="1" x14ac:dyDescent="0.25">
      <c r="A549" s="16">
        <v>44479</v>
      </c>
      <c r="B549" s="15" t="s">
        <v>52</v>
      </c>
      <c r="C549" s="15" t="s">
        <v>1112</v>
      </c>
      <c r="D549" s="15" t="s">
        <v>296</v>
      </c>
      <c r="E549" s="15" t="s">
        <v>137</v>
      </c>
      <c r="F549" s="15" t="s">
        <v>297</v>
      </c>
      <c r="G549" s="15" t="s">
        <v>57</v>
      </c>
      <c r="H549" s="15" t="s">
        <v>255</v>
      </c>
      <c r="I549" s="15" t="s">
        <v>57</v>
      </c>
      <c r="J549" s="17">
        <v>10000</v>
      </c>
      <c r="K549" s="15" t="s">
        <v>59</v>
      </c>
      <c r="L549" s="17">
        <v>1.9337860549161159</v>
      </c>
      <c r="M549" s="17">
        <v>18.989999339527103</v>
      </c>
      <c r="N549" s="11">
        <f t="shared" si="8"/>
        <v>19357.850548500686</v>
      </c>
      <c r="O549" s="17">
        <v>19337.473791950175</v>
      </c>
      <c r="P549" s="17">
        <v>1.9337473791950175</v>
      </c>
      <c r="Q549" s="15" t="s">
        <v>60</v>
      </c>
      <c r="R549" s="15" t="s">
        <v>140</v>
      </c>
      <c r="S549" s="17">
        <v>10000</v>
      </c>
      <c r="T549" s="15" t="s">
        <v>59</v>
      </c>
      <c r="U549" s="17">
        <v>1.806192</v>
      </c>
      <c r="V549" s="17" t="s">
        <v>62</v>
      </c>
      <c r="W549" s="17">
        <v>3672.19</v>
      </c>
      <c r="X549" s="17">
        <v>23009.663791950174</v>
      </c>
      <c r="Y549" s="15" t="s">
        <v>1089</v>
      </c>
      <c r="Z549" s="15" t="s">
        <v>64</v>
      </c>
      <c r="AA549" s="15" t="s">
        <v>65</v>
      </c>
      <c r="AB549" s="15" t="s">
        <v>106</v>
      </c>
      <c r="AC549" s="15" t="s">
        <v>298</v>
      </c>
      <c r="AD549" s="15" t="s">
        <v>108</v>
      </c>
      <c r="AE549" s="15" t="s">
        <v>299</v>
      </c>
      <c r="AF549" s="15" t="s">
        <v>300</v>
      </c>
      <c r="AG549" s="15" t="s">
        <v>301</v>
      </c>
      <c r="AH549" s="15" t="s">
        <v>57</v>
      </c>
      <c r="AI549" s="15" t="s">
        <v>57</v>
      </c>
      <c r="AJ549" s="10" t="s">
        <v>57</v>
      </c>
      <c r="AK549" s="15" t="s">
        <v>73</v>
      </c>
      <c r="AL549" s="15" t="s">
        <v>74</v>
      </c>
      <c r="AM549" s="15" t="s">
        <v>57</v>
      </c>
      <c r="AN549" s="15" t="s">
        <v>76</v>
      </c>
      <c r="AO549" s="15" t="s">
        <v>296</v>
      </c>
      <c r="AP549" s="15" t="s">
        <v>137</v>
      </c>
      <c r="AQ549" s="15" t="s">
        <v>297</v>
      </c>
      <c r="AR549" s="15" t="s">
        <v>57</v>
      </c>
      <c r="AS549" s="15" t="s">
        <v>57</v>
      </c>
      <c r="AT549" s="15" t="s">
        <v>57</v>
      </c>
      <c r="AU549" s="15" t="s">
        <v>106</v>
      </c>
      <c r="AV549" s="15" t="s">
        <v>298</v>
      </c>
      <c r="AW549" s="15" t="s">
        <v>108</v>
      </c>
      <c r="AX549" s="15" t="s">
        <v>299</v>
      </c>
      <c r="AY549" s="15" t="s">
        <v>300</v>
      </c>
      <c r="AZ549" s="14">
        <v>50159795</v>
      </c>
      <c r="BA549" s="14" t="s">
        <v>78</v>
      </c>
    </row>
    <row r="550" spans="1:53" hidden="1" x14ac:dyDescent="0.25">
      <c r="A550" s="16">
        <v>44479</v>
      </c>
      <c r="B550" s="15" t="s">
        <v>52</v>
      </c>
      <c r="C550" s="15" t="s">
        <v>1112</v>
      </c>
      <c r="D550" s="15" t="s">
        <v>296</v>
      </c>
      <c r="E550" s="15" t="s">
        <v>137</v>
      </c>
      <c r="F550" s="15" t="s">
        <v>297</v>
      </c>
      <c r="G550" s="15" t="s">
        <v>57</v>
      </c>
      <c r="H550" s="15" t="s">
        <v>255</v>
      </c>
      <c r="I550" s="15" t="s">
        <v>57</v>
      </c>
      <c r="J550" s="17">
        <v>6000</v>
      </c>
      <c r="K550" s="15" t="s">
        <v>59</v>
      </c>
      <c r="L550" s="17">
        <v>1.9337860549161159</v>
      </c>
      <c r="M550" s="17">
        <v>24.490002550159247</v>
      </c>
      <c r="N550" s="11">
        <f t="shared" si="8"/>
        <v>11628.206332046855</v>
      </c>
      <c r="O550" s="17">
        <v>11602.484275170105</v>
      </c>
      <c r="P550" s="17">
        <v>1.9337473791950175</v>
      </c>
      <c r="Q550" s="15" t="s">
        <v>60</v>
      </c>
      <c r="R550" s="15" t="s">
        <v>140</v>
      </c>
      <c r="S550" s="17">
        <v>6000</v>
      </c>
      <c r="T550" s="15" t="s">
        <v>59</v>
      </c>
      <c r="U550" s="17">
        <v>1.806192</v>
      </c>
      <c r="V550" s="17" t="s">
        <v>62</v>
      </c>
      <c r="W550" s="17">
        <v>2841.45</v>
      </c>
      <c r="X550" s="17">
        <v>14443.934275170104</v>
      </c>
      <c r="Y550" s="15" t="s">
        <v>1089</v>
      </c>
      <c r="Z550" s="15" t="s">
        <v>64</v>
      </c>
      <c r="AA550" s="15" t="s">
        <v>65</v>
      </c>
      <c r="AB550" s="15" t="s">
        <v>106</v>
      </c>
      <c r="AC550" s="15" t="s">
        <v>298</v>
      </c>
      <c r="AD550" s="15" t="s">
        <v>108</v>
      </c>
      <c r="AE550" s="15" t="s">
        <v>299</v>
      </c>
      <c r="AF550" s="15" t="s">
        <v>300</v>
      </c>
      <c r="AG550" s="15" t="s">
        <v>301</v>
      </c>
      <c r="AH550" s="15" t="s">
        <v>57</v>
      </c>
      <c r="AI550" s="15" t="s">
        <v>57</v>
      </c>
      <c r="AJ550" s="10" t="s">
        <v>57</v>
      </c>
      <c r="AK550" s="15" t="s">
        <v>73</v>
      </c>
      <c r="AL550" s="15" t="s">
        <v>74</v>
      </c>
      <c r="AM550" s="15" t="s">
        <v>57</v>
      </c>
      <c r="AN550" s="15" t="s">
        <v>76</v>
      </c>
      <c r="AO550" s="15" t="s">
        <v>296</v>
      </c>
      <c r="AP550" s="15" t="s">
        <v>137</v>
      </c>
      <c r="AQ550" s="15" t="s">
        <v>297</v>
      </c>
      <c r="AR550" s="15" t="s">
        <v>57</v>
      </c>
      <c r="AS550" s="15" t="s">
        <v>57</v>
      </c>
      <c r="AT550" s="15" t="s">
        <v>57</v>
      </c>
      <c r="AU550" s="15" t="s">
        <v>106</v>
      </c>
      <c r="AV550" s="15" t="s">
        <v>298</v>
      </c>
      <c r="AW550" s="15" t="s">
        <v>108</v>
      </c>
      <c r="AX550" s="15" t="s">
        <v>299</v>
      </c>
      <c r="AY550" s="15" t="s">
        <v>300</v>
      </c>
      <c r="AZ550" s="14">
        <v>50159796</v>
      </c>
      <c r="BA550" s="14" t="s">
        <v>78</v>
      </c>
    </row>
    <row r="551" spans="1:53" hidden="1" x14ac:dyDescent="0.25">
      <c r="A551" s="16">
        <v>44480</v>
      </c>
      <c r="B551" s="15" t="s">
        <v>52</v>
      </c>
      <c r="C551" s="15" t="s">
        <v>828</v>
      </c>
      <c r="D551" s="15" t="s">
        <v>332</v>
      </c>
      <c r="E551" s="15" t="s">
        <v>137</v>
      </c>
      <c r="F551" s="15" t="s">
        <v>333</v>
      </c>
      <c r="G551" s="15" t="s">
        <v>57</v>
      </c>
      <c r="H551" s="15" t="s">
        <v>139</v>
      </c>
      <c r="I551" s="15" t="s">
        <v>57</v>
      </c>
      <c r="J551" s="17">
        <v>16000</v>
      </c>
      <c r="K551" s="15" t="s">
        <v>59</v>
      </c>
      <c r="L551" s="17">
        <v>2.1871584524744541</v>
      </c>
      <c r="M551" s="17">
        <v>24.490000000000002</v>
      </c>
      <c r="N551" s="11">
        <f t="shared" si="8"/>
        <v>35020.025239591261</v>
      </c>
      <c r="O551" s="17">
        <v>34993.835348886474</v>
      </c>
      <c r="P551" s="17">
        <v>2.1871147093054044</v>
      </c>
      <c r="Q551" s="15" t="s">
        <v>60</v>
      </c>
      <c r="R551" s="15" t="s">
        <v>140</v>
      </c>
      <c r="S551" s="17">
        <v>16000</v>
      </c>
      <c r="T551" s="15" t="s">
        <v>59</v>
      </c>
      <c r="U551" s="17">
        <v>2.0000001047443501</v>
      </c>
      <c r="V551" s="17" t="s">
        <v>62</v>
      </c>
      <c r="W551" s="17">
        <v>8569.99</v>
      </c>
      <c r="X551" s="17">
        <v>43563.825348886472</v>
      </c>
      <c r="Y551" s="15" t="s">
        <v>1089</v>
      </c>
      <c r="Z551" s="15" t="s">
        <v>64</v>
      </c>
      <c r="AA551" s="15" t="s">
        <v>65</v>
      </c>
      <c r="AB551" s="15" t="s">
        <v>334</v>
      </c>
      <c r="AC551" s="15" t="s">
        <v>335</v>
      </c>
      <c r="AD551" s="15" t="s">
        <v>108</v>
      </c>
      <c r="AE551" s="15" t="s">
        <v>336</v>
      </c>
      <c r="AF551" s="15" t="s">
        <v>337</v>
      </c>
      <c r="AG551" s="15" t="s">
        <v>338</v>
      </c>
      <c r="AH551" s="15" t="s">
        <v>57</v>
      </c>
      <c r="AI551" s="15" t="s">
        <v>57</v>
      </c>
      <c r="AJ551" s="10" t="s">
        <v>57</v>
      </c>
      <c r="AK551" s="15" t="s">
        <v>73</v>
      </c>
      <c r="AL551" s="15" t="s">
        <v>74</v>
      </c>
      <c r="AM551" s="15" t="s">
        <v>57</v>
      </c>
      <c r="AN551" s="15" t="s">
        <v>76</v>
      </c>
      <c r="AO551" s="15" t="s">
        <v>332</v>
      </c>
      <c r="AP551" s="15" t="s">
        <v>137</v>
      </c>
      <c r="AQ551" s="15" t="s">
        <v>333</v>
      </c>
      <c r="AR551" s="15" t="s">
        <v>57</v>
      </c>
      <c r="AS551" s="15" t="s">
        <v>139</v>
      </c>
      <c r="AT551" s="15" t="s">
        <v>57</v>
      </c>
      <c r="AU551" s="15" t="s">
        <v>334</v>
      </c>
      <c r="AV551" s="15" t="s">
        <v>335</v>
      </c>
      <c r="AW551" s="15" t="s">
        <v>108</v>
      </c>
      <c r="AX551" s="15" t="s">
        <v>336</v>
      </c>
      <c r="AY551" s="15" t="s">
        <v>337</v>
      </c>
      <c r="AZ551" s="14">
        <v>52027172</v>
      </c>
      <c r="BA551" s="14" t="s">
        <v>78</v>
      </c>
    </row>
    <row r="552" spans="1:53" hidden="1" x14ac:dyDescent="0.25">
      <c r="A552" s="16">
        <v>44480</v>
      </c>
      <c r="B552" s="15" t="s">
        <v>52</v>
      </c>
      <c r="C552" s="15" t="s">
        <v>1113</v>
      </c>
      <c r="D552" s="15" t="s">
        <v>296</v>
      </c>
      <c r="E552" s="15" t="s">
        <v>180</v>
      </c>
      <c r="F552" s="15" t="s">
        <v>297</v>
      </c>
      <c r="G552" s="15" t="s">
        <v>57</v>
      </c>
      <c r="H552" s="15" t="s">
        <v>934</v>
      </c>
      <c r="I552" s="15" t="s">
        <v>57</v>
      </c>
      <c r="J552" s="17">
        <v>16000</v>
      </c>
      <c r="K552" s="15" t="s">
        <v>59</v>
      </c>
      <c r="L552" s="17">
        <v>2.3380193636721005</v>
      </c>
      <c r="M552" s="17">
        <v>19.237499362176198</v>
      </c>
      <c r="N552" s="11">
        <f t="shared" si="8"/>
        <v>37428.547318115787</v>
      </c>
      <c r="O552" s="17">
        <v>37407.561652557233</v>
      </c>
      <c r="P552" s="17">
        <v>2.3379726032848271</v>
      </c>
      <c r="Q552" s="15" t="s">
        <v>60</v>
      </c>
      <c r="R552" s="15" t="s">
        <v>183</v>
      </c>
      <c r="S552" s="17">
        <v>16000</v>
      </c>
      <c r="T552" s="15" t="s">
        <v>59</v>
      </c>
      <c r="U552" s="17">
        <v>2.3276699999999999</v>
      </c>
      <c r="V552" s="17" t="s">
        <v>62</v>
      </c>
      <c r="W552" s="17">
        <v>7196.28</v>
      </c>
      <c r="X552" s="17">
        <v>44603.841652557232</v>
      </c>
      <c r="Y552" s="15" t="s">
        <v>1089</v>
      </c>
      <c r="Z552" s="15" t="s">
        <v>64</v>
      </c>
      <c r="AA552" s="15" t="s">
        <v>65</v>
      </c>
      <c r="AB552" s="15" t="s">
        <v>106</v>
      </c>
      <c r="AC552" s="15" t="s">
        <v>298</v>
      </c>
      <c r="AD552" s="15" t="s">
        <v>108</v>
      </c>
      <c r="AE552" s="15" t="s">
        <v>299</v>
      </c>
      <c r="AF552" s="15" t="s">
        <v>300</v>
      </c>
      <c r="AG552" s="15" t="s">
        <v>301</v>
      </c>
      <c r="AH552" s="15" t="s">
        <v>57</v>
      </c>
      <c r="AI552" s="15" t="s">
        <v>57</v>
      </c>
      <c r="AJ552" s="10" t="s">
        <v>57</v>
      </c>
      <c r="AK552" s="15" t="s">
        <v>73</v>
      </c>
      <c r="AL552" s="15" t="s">
        <v>74</v>
      </c>
      <c r="AM552" s="15" t="s">
        <v>57</v>
      </c>
      <c r="AN552" s="15" t="s">
        <v>76</v>
      </c>
      <c r="AO552" s="15" t="s">
        <v>296</v>
      </c>
      <c r="AP552" s="15" t="s">
        <v>180</v>
      </c>
      <c r="AQ552" s="15" t="s">
        <v>297</v>
      </c>
      <c r="AR552" s="15" t="s">
        <v>57</v>
      </c>
      <c r="AS552" s="15" t="s">
        <v>934</v>
      </c>
      <c r="AT552" s="15" t="s">
        <v>57</v>
      </c>
      <c r="AU552" s="15" t="s">
        <v>106</v>
      </c>
      <c r="AV552" s="15" t="s">
        <v>298</v>
      </c>
      <c r="AW552" s="15" t="s">
        <v>108</v>
      </c>
      <c r="AX552" s="15" t="s">
        <v>299</v>
      </c>
      <c r="AY552" s="15" t="s">
        <v>300</v>
      </c>
      <c r="AZ552" s="14">
        <v>50607616</v>
      </c>
      <c r="BA552" s="14" t="s">
        <v>78</v>
      </c>
    </row>
    <row r="553" spans="1:53" hidden="1" x14ac:dyDescent="0.25">
      <c r="A553" s="16">
        <v>44481</v>
      </c>
      <c r="B553" s="15" t="s">
        <v>52</v>
      </c>
      <c r="C553" s="15" t="s">
        <v>861</v>
      </c>
      <c r="D553" s="15" t="s">
        <v>158</v>
      </c>
      <c r="E553" s="15" t="s">
        <v>159</v>
      </c>
      <c r="F553" s="15" t="s">
        <v>160</v>
      </c>
      <c r="G553" s="15" t="s">
        <v>57</v>
      </c>
      <c r="H553" s="15" t="s">
        <v>57</v>
      </c>
      <c r="I553" s="15" t="s">
        <v>57</v>
      </c>
      <c r="J553" s="17">
        <v>16800</v>
      </c>
      <c r="K553" s="15" t="s">
        <v>59</v>
      </c>
      <c r="L553" s="17">
        <v>2.0063935841851435</v>
      </c>
      <c r="M553" s="17">
        <v>19.490002044410897</v>
      </c>
      <c r="N553" s="11">
        <f t="shared" si="8"/>
        <v>33727.902216354822</v>
      </c>
      <c r="O553" s="17">
        <v>33706.738066066122</v>
      </c>
      <c r="P553" s="17">
        <v>2.0063534563134597</v>
      </c>
      <c r="Q553" s="15" t="s">
        <v>60</v>
      </c>
      <c r="R553" s="15" t="s">
        <v>161</v>
      </c>
      <c r="S553" s="17">
        <v>16800</v>
      </c>
      <c r="T553" s="15" t="s">
        <v>59</v>
      </c>
      <c r="U553" s="17">
        <v>1.998</v>
      </c>
      <c r="V553" s="17" t="s">
        <v>62</v>
      </c>
      <c r="W553" s="17">
        <v>6569.45</v>
      </c>
      <c r="X553" s="17">
        <v>40276.188066066119</v>
      </c>
      <c r="Y553" s="15" t="s">
        <v>1089</v>
      </c>
      <c r="Z553" s="15" t="s">
        <v>64</v>
      </c>
      <c r="AA553" s="15" t="s">
        <v>65</v>
      </c>
      <c r="AB553" s="15" t="s">
        <v>118</v>
      </c>
      <c r="AC553" s="15" t="s">
        <v>162</v>
      </c>
      <c r="AD553" s="15" t="s">
        <v>108</v>
      </c>
      <c r="AE553" s="15" t="s">
        <v>163</v>
      </c>
      <c r="AF553" s="15" t="s">
        <v>164</v>
      </c>
      <c r="AG553" s="15" t="s">
        <v>165</v>
      </c>
      <c r="AH553" s="15" t="s">
        <v>57</v>
      </c>
      <c r="AI553" s="15" t="s">
        <v>57</v>
      </c>
      <c r="AJ553" t="s">
        <v>57</v>
      </c>
      <c r="AK553" s="15" t="s">
        <v>73</v>
      </c>
      <c r="AL553" s="15" t="s">
        <v>74</v>
      </c>
      <c r="AM553" s="15" t="s">
        <v>57</v>
      </c>
      <c r="AN553" s="15" t="s">
        <v>76</v>
      </c>
      <c r="AO553" s="15" t="s">
        <v>158</v>
      </c>
      <c r="AP553" s="15" t="s">
        <v>159</v>
      </c>
      <c r="AQ553" s="15" t="s">
        <v>160</v>
      </c>
      <c r="AR553" s="15" t="s">
        <v>57</v>
      </c>
      <c r="AS553" s="15" t="s">
        <v>57</v>
      </c>
      <c r="AT553" s="15" t="s">
        <v>57</v>
      </c>
      <c r="AU553" s="15" t="s">
        <v>118</v>
      </c>
      <c r="AV553" s="15" t="s">
        <v>162</v>
      </c>
      <c r="AW553" s="15" t="s">
        <v>108</v>
      </c>
      <c r="AX553" s="15" t="s">
        <v>163</v>
      </c>
      <c r="AY553" s="15" t="s">
        <v>164</v>
      </c>
      <c r="AZ553" s="14">
        <v>51998245</v>
      </c>
      <c r="BA553" s="14" t="s">
        <v>78</v>
      </c>
    </row>
    <row r="554" spans="1:53" x14ac:dyDescent="0.25">
      <c r="A554" s="16">
        <v>44482</v>
      </c>
      <c r="B554" s="15" t="s">
        <v>52</v>
      </c>
      <c r="C554" s="15" t="s">
        <v>861</v>
      </c>
      <c r="D554" s="15" t="s">
        <v>478</v>
      </c>
      <c r="E554" s="15" t="s">
        <v>1114</v>
      </c>
      <c r="F554" s="15" t="s">
        <v>479</v>
      </c>
      <c r="G554" s="15" t="s">
        <v>57</v>
      </c>
      <c r="H554" s="15" t="s">
        <v>1115</v>
      </c>
      <c r="I554" s="15" t="s">
        <v>57</v>
      </c>
      <c r="J554" s="17">
        <v>32000</v>
      </c>
      <c r="K554" s="15" t="s">
        <v>59</v>
      </c>
      <c r="L554" s="17">
        <v>2.2964774239069996</v>
      </c>
      <c r="M554" s="17">
        <v>27.735000317965948</v>
      </c>
      <c r="N554" s="11">
        <f t="shared" si="8"/>
        <v>73516.012565341953</v>
      </c>
      <c r="O554" s="17">
        <v>73485.807819472684</v>
      </c>
      <c r="P554" s="17">
        <v>2.2964314943585213</v>
      </c>
      <c r="Q554" s="15" t="s">
        <v>60</v>
      </c>
      <c r="R554" s="15" t="s">
        <v>61</v>
      </c>
      <c r="S554" s="17">
        <v>32000</v>
      </c>
      <c r="T554" s="15" t="s">
        <v>59</v>
      </c>
      <c r="U554" s="17">
        <v>2.282715</v>
      </c>
      <c r="V554" s="17" t="s">
        <v>62</v>
      </c>
      <c r="W554" s="17">
        <v>20381.29</v>
      </c>
      <c r="X554" s="17">
        <v>93867.097819472692</v>
      </c>
      <c r="Y554" s="15" t="s">
        <v>1089</v>
      </c>
      <c r="Z554" s="15" t="s">
        <v>64</v>
      </c>
      <c r="AA554" s="15" t="s">
        <v>65</v>
      </c>
      <c r="AB554" s="15" t="s">
        <v>106</v>
      </c>
      <c r="AC554" s="15" t="s">
        <v>480</v>
      </c>
      <c r="AD554" s="15" t="s">
        <v>108</v>
      </c>
      <c r="AE554" s="15" t="s">
        <v>481</v>
      </c>
      <c r="AF554" s="15" t="s">
        <v>482</v>
      </c>
      <c r="AG554" s="15" t="s">
        <v>483</v>
      </c>
      <c r="AH554" s="15" t="s">
        <v>57</v>
      </c>
      <c r="AI554" s="15" t="s">
        <v>57</v>
      </c>
      <c r="AJ554" t="s">
        <v>57</v>
      </c>
      <c r="AK554" s="15" t="s">
        <v>73</v>
      </c>
      <c r="AL554" s="15" t="s">
        <v>74</v>
      </c>
      <c r="AM554" s="15" t="s">
        <v>57</v>
      </c>
      <c r="AN554" s="15" t="s">
        <v>76</v>
      </c>
      <c r="AO554" s="15" t="s">
        <v>478</v>
      </c>
      <c r="AP554" s="15" t="s">
        <v>1114</v>
      </c>
      <c r="AQ554" s="15" t="s">
        <v>479</v>
      </c>
      <c r="AR554" s="15" t="s">
        <v>57</v>
      </c>
      <c r="AS554" s="15" t="s">
        <v>1116</v>
      </c>
      <c r="AT554" s="15" t="s">
        <v>57</v>
      </c>
      <c r="AU554" s="15" t="s">
        <v>106</v>
      </c>
      <c r="AV554" s="15" t="s">
        <v>480</v>
      </c>
      <c r="AW554" s="15" t="s">
        <v>108</v>
      </c>
      <c r="AX554" s="15" t="s">
        <v>481</v>
      </c>
      <c r="AY554" s="15" t="s">
        <v>482</v>
      </c>
      <c r="AZ554" s="14">
        <v>51596077</v>
      </c>
      <c r="BA554" s="14" t="s">
        <v>78</v>
      </c>
    </row>
    <row r="555" spans="1:53" hidden="1" x14ac:dyDescent="0.25">
      <c r="A555" s="16">
        <v>44482</v>
      </c>
      <c r="B555" s="15" t="s">
        <v>52</v>
      </c>
      <c r="C555" s="15" t="s">
        <v>1117</v>
      </c>
      <c r="D555" s="15" t="s">
        <v>375</v>
      </c>
      <c r="E555" s="15" t="s">
        <v>137</v>
      </c>
      <c r="F555" s="15" t="s">
        <v>376</v>
      </c>
      <c r="G555" s="15" t="s">
        <v>57</v>
      </c>
      <c r="H555" s="15" t="s">
        <v>139</v>
      </c>
      <c r="I555" s="15" t="s">
        <v>57</v>
      </c>
      <c r="J555" s="17">
        <v>16000</v>
      </c>
      <c r="K555" s="15" t="s">
        <v>59</v>
      </c>
      <c r="L555" s="17">
        <v>1.8586950061828764</v>
      </c>
      <c r="M555" s="17">
        <v>24.490000000000002</v>
      </c>
      <c r="N555" s="11">
        <f t="shared" si="8"/>
        <v>29764.610098926023</v>
      </c>
      <c r="O555" s="17">
        <v>29738.525316524043</v>
      </c>
      <c r="P555" s="17">
        <v>1.8586578322827527</v>
      </c>
      <c r="Q555" s="15" t="s">
        <v>60</v>
      </c>
      <c r="R555" s="15" t="s">
        <v>140</v>
      </c>
      <c r="S555" s="17">
        <v>16000</v>
      </c>
      <c r="T555" s="15" t="s">
        <v>59</v>
      </c>
      <c r="U555" s="17">
        <v>1.782216</v>
      </c>
      <c r="V555" s="17" t="s">
        <v>62</v>
      </c>
      <c r="W555" s="17">
        <v>7282.96</v>
      </c>
      <c r="X555" s="17">
        <v>37021.485316524042</v>
      </c>
      <c r="Y555" s="15" t="s">
        <v>1089</v>
      </c>
      <c r="Z555" s="15" t="s">
        <v>64</v>
      </c>
      <c r="AA555" s="15" t="s">
        <v>65</v>
      </c>
      <c r="AB555" s="15" t="s">
        <v>106</v>
      </c>
      <c r="AC555" s="15" t="s">
        <v>377</v>
      </c>
      <c r="AD555" s="15" t="s">
        <v>108</v>
      </c>
      <c r="AE555" s="15" t="s">
        <v>378</v>
      </c>
      <c r="AF555" s="15" t="s">
        <v>379</v>
      </c>
      <c r="AG555" s="15" t="s">
        <v>380</v>
      </c>
      <c r="AH555" s="15" t="s">
        <v>57</v>
      </c>
      <c r="AI555" s="15" t="s">
        <v>57</v>
      </c>
      <c r="AJ555" t="s">
        <v>57</v>
      </c>
      <c r="AK555" s="15" t="s">
        <v>73</v>
      </c>
      <c r="AL555" s="15" t="s">
        <v>74</v>
      </c>
      <c r="AM555" s="15" t="s">
        <v>57</v>
      </c>
      <c r="AN555" s="15" t="s">
        <v>76</v>
      </c>
      <c r="AO555" s="15" t="s">
        <v>375</v>
      </c>
      <c r="AP555" s="15" t="s">
        <v>137</v>
      </c>
      <c r="AQ555" s="15" t="s">
        <v>376</v>
      </c>
      <c r="AR555" s="15" t="s">
        <v>57</v>
      </c>
      <c r="AS555" s="15" t="s">
        <v>139</v>
      </c>
      <c r="AT555" s="15" t="s">
        <v>57</v>
      </c>
      <c r="AU555" s="15" t="s">
        <v>106</v>
      </c>
      <c r="AV555" s="15" t="s">
        <v>377</v>
      </c>
      <c r="AW555" s="15" t="s">
        <v>108</v>
      </c>
      <c r="AX555" s="15" t="s">
        <v>378</v>
      </c>
      <c r="AY555" s="15" t="s">
        <v>379</v>
      </c>
      <c r="AZ555" s="14">
        <v>51714058</v>
      </c>
      <c r="BA555" s="14" t="s">
        <v>78</v>
      </c>
    </row>
    <row r="556" spans="1:53" hidden="1" x14ac:dyDescent="0.25">
      <c r="A556" s="16">
        <v>44482</v>
      </c>
      <c r="B556" s="15" t="s">
        <v>52</v>
      </c>
      <c r="C556" s="15" t="s">
        <v>1118</v>
      </c>
      <c r="D556" s="15" t="s">
        <v>296</v>
      </c>
      <c r="E556" s="15" t="s">
        <v>137</v>
      </c>
      <c r="F556" s="15" t="s">
        <v>297</v>
      </c>
      <c r="G556" s="15" t="s">
        <v>57</v>
      </c>
      <c r="H556" s="15" t="s">
        <v>255</v>
      </c>
      <c r="I556" s="15" t="s">
        <v>57</v>
      </c>
      <c r="J556" s="17">
        <v>16000</v>
      </c>
      <c r="K556" s="15" t="s">
        <v>59</v>
      </c>
      <c r="L556" s="17">
        <v>1.8985241848867951</v>
      </c>
      <c r="M556" s="17">
        <v>24.49</v>
      </c>
      <c r="N556" s="11">
        <f t="shared" si="8"/>
        <v>30401.876958188725</v>
      </c>
      <c r="O556" s="17">
        <v>30375.779430449558</v>
      </c>
      <c r="P556" s="17">
        <v>1.8984862144030974</v>
      </c>
      <c r="Q556" s="15" t="s">
        <v>60</v>
      </c>
      <c r="R556" s="15" t="s">
        <v>140</v>
      </c>
      <c r="S556" s="17">
        <v>16000</v>
      </c>
      <c r="T556" s="15" t="s">
        <v>59</v>
      </c>
      <c r="U556" s="17">
        <v>1.806192</v>
      </c>
      <c r="V556" s="17" t="s">
        <v>62</v>
      </c>
      <c r="W556" s="17">
        <v>7439.03</v>
      </c>
      <c r="X556" s="17">
        <v>37814.809430449561</v>
      </c>
      <c r="Y556" s="15" t="s">
        <v>1089</v>
      </c>
      <c r="Z556" s="15" t="s">
        <v>64</v>
      </c>
      <c r="AA556" s="15" t="s">
        <v>65</v>
      </c>
      <c r="AB556" s="15" t="s">
        <v>106</v>
      </c>
      <c r="AC556" s="15" t="s">
        <v>298</v>
      </c>
      <c r="AD556" s="15" t="s">
        <v>108</v>
      </c>
      <c r="AE556" s="15" t="s">
        <v>299</v>
      </c>
      <c r="AF556" s="15" t="s">
        <v>300</v>
      </c>
      <c r="AG556" s="15" t="s">
        <v>301</v>
      </c>
      <c r="AH556" s="15" t="s">
        <v>57</v>
      </c>
      <c r="AI556" s="15" t="s">
        <v>57</v>
      </c>
      <c r="AJ556" t="s">
        <v>57</v>
      </c>
      <c r="AK556" s="15" t="s">
        <v>73</v>
      </c>
      <c r="AL556" s="15" t="s">
        <v>74</v>
      </c>
      <c r="AM556" s="15" t="s">
        <v>57</v>
      </c>
      <c r="AN556" s="15" t="s">
        <v>76</v>
      </c>
      <c r="AO556" s="15" t="s">
        <v>296</v>
      </c>
      <c r="AP556" s="15" t="s">
        <v>137</v>
      </c>
      <c r="AQ556" s="15" t="s">
        <v>297</v>
      </c>
      <c r="AR556" s="15" t="s">
        <v>57</v>
      </c>
      <c r="AS556" s="15" t="s">
        <v>57</v>
      </c>
      <c r="AT556" s="15" t="s">
        <v>57</v>
      </c>
      <c r="AU556" s="15" t="s">
        <v>106</v>
      </c>
      <c r="AV556" s="15" t="s">
        <v>298</v>
      </c>
      <c r="AW556" s="15" t="s">
        <v>108</v>
      </c>
      <c r="AX556" s="15" t="s">
        <v>299</v>
      </c>
      <c r="AY556" s="15" t="s">
        <v>300</v>
      </c>
      <c r="AZ556" s="14">
        <v>51670381</v>
      </c>
      <c r="BA556" s="14" t="s">
        <v>78</v>
      </c>
    </row>
    <row r="557" spans="1:53" hidden="1" x14ac:dyDescent="0.25">
      <c r="A557" s="16">
        <v>44482</v>
      </c>
      <c r="B557" s="15" t="s">
        <v>52</v>
      </c>
      <c r="C557" s="15" t="s">
        <v>1119</v>
      </c>
      <c r="D557" s="15" t="s">
        <v>383</v>
      </c>
      <c r="E557" s="15" t="s">
        <v>384</v>
      </c>
      <c r="F557" s="15" t="s">
        <v>385</v>
      </c>
      <c r="G557" s="15" t="s">
        <v>57</v>
      </c>
      <c r="H557" s="15" t="s">
        <v>386</v>
      </c>
      <c r="I557" s="15" t="s">
        <v>57</v>
      </c>
      <c r="J557" s="17">
        <v>23000</v>
      </c>
      <c r="K557" s="15" t="s">
        <v>59</v>
      </c>
      <c r="L557" s="17">
        <v>1.8090412967319909</v>
      </c>
      <c r="M557" s="17">
        <v>27.735001499690494</v>
      </c>
      <c r="N557" s="11">
        <f t="shared" si="8"/>
        <v>41636.684826335484</v>
      </c>
      <c r="O557" s="17">
        <v>41607.117665839294</v>
      </c>
      <c r="P557" s="17">
        <v>1.8090051159060563</v>
      </c>
      <c r="Q557" s="15" t="s">
        <v>60</v>
      </c>
      <c r="R557" s="15" t="s">
        <v>83</v>
      </c>
      <c r="S557" s="17">
        <v>23000</v>
      </c>
      <c r="T557" s="15" t="s">
        <v>59</v>
      </c>
      <c r="U557" s="17">
        <v>1.7982</v>
      </c>
      <c r="V557" s="17" t="s">
        <v>62</v>
      </c>
      <c r="W557" s="17">
        <v>11539.74</v>
      </c>
      <c r="X557" s="17">
        <v>53146.857665839292</v>
      </c>
      <c r="Y557" s="15" t="s">
        <v>1089</v>
      </c>
      <c r="Z557" s="15" t="s">
        <v>64</v>
      </c>
      <c r="AA557" s="15" t="s">
        <v>65</v>
      </c>
      <c r="AB557" s="15" t="s">
        <v>387</v>
      </c>
      <c r="AC557" s="15" t="s">
        <v>388</v>
      </c>
      <c r="AD557" s="15" t="s">
        <v>243</v>
      </c>
      <c r="AE557" s="15" t="s">
        <v>389</v>
      </c>
      <c r="AF557" s="15" t="s">
        <v>390</v>
      </c>
      <c r="AG557" s="15" t="s">
        <v>391</v>
      </c>
      <c r="AH557" s="15" t="s">
        <v>57</v>
      </c>
      <c r="AI557" s="15" t="s">
        <v>57</v>
      </c>
      <c r="AJ557" t="s">
        <v>57</v>
      </c>
      <c r="AK557" s="15" t="s">
        <v>73</v>
      </c>
      <c r="AL557" s="15" t="s">
        <v>74</v>
      </c>
      <c r="AM557" s="15" t="s">
        <v>57</v>
      </c>
      <c r="AN557" s="15" t="s">
        <v>76</v>
      </c>
      <c r="AO557" s="15" t="s">
        <v>383</v>
      </c>
      <c r="AP557" s="15" t="s">
        <v>384</v>
      </c>
      <c r="AQ557" s="15" t="s">
        <v>385</v>
      </c>
      <c r="AR557" s="15" t="s">
        <v>57</v>
      </c>
      <c r="AS557" s="15" t="s">
        <v>386</v>
      </c>
      <c r="AT557" s="15" t="s">
        <v>57</v>
      </c>
      <c r="AU557" s="15" t="s">
        <v>387</v>
      </c>
      <c r="AV557" s="15" t="s">
        <v>388</v>
      </c>
      <c r="AW557" s="15" t="s">
        <v>243</v>
      </c>
      <c r="AX557" s="15" t="s">
        <v>389</v>
      </c>
      <c r="AY557" s="15" t="s">
        <v>390</v>
      </c>
      <c r="AZ557" s="14">
        <v>51921108</v>
      </c>
      <c r="BA557" s="14" t="s">
        <v>78</v>
      </c>
    </row>
    <row r="558" spans="1:53" hidden="1" x14ac:dyDescent="0.25">
      <c r="A558" s="16">
        <v>44483</v>
      </c>
      <c r="B558" s="15" t="s">
        <v>52</v>
      </c>
      <c r="C558" s="15" t="s">
        <v>828</v>
      </c>
      <c r="D558" s="15" t="s">
        <v>829</v>
      </c>
      <c r="E558" s="15" t="s">
        <v>137</v>
      </c>
      <c r="F558" s="15" t="s">
        <v>830</v>
      </c>
      <c r="G558" s="15" t="s">
        <v>57</v>
      </c>
      <c r="H558" s="15" t="s">
        <v>255</v>
      </c>
      <c r="I558" s="15" t="s">
        <v>57</v>
      </c>
      <c r="J558" s="17">
        <v>16000</v>
      </c>
      <c r="K558" s="15" t="s">
        <v>59</v>
      </c>
      <c r="L558" s="17">
        <v>1.8649560337305751</v>
      </c>
      <c r="M558" s="17">
        <v>24.490000000000002</v>
      </c>
      <c r="N558" s="11">
        <f t="shared" si="8"/>
        <v>29864.786539689201</v>
      </c>
      <c r="O558" s="17">
        <v>29838.699753758407</v>
      </c>
      <c r="P558" s="17">
        <v>1.8649187346099003</v>
      </c>
      <c r="Q558" s="15" t="s">
        <v>60</v>
      </c>
      <c r="R558" s="15" t="s">
        <v>140</v>
      </c>
      <c r="S558" s="17">
        <v>16000</v>
      </c>
      <c r="T558" s="15" t="s">
        <v>59</v>
      </c>
      <c r="U558" s="17">
        <v>1.8091889999999999</v>
      </c>
      <c r="V558" s="17" t="s">
        <v>62</v>
      </c>
      <c r="W558" s="17">
        <v>7307.49</v>
      </c>
      <c r="X558" s="17">
        <v>37146.189753758408</v>
      </c>
      <c r="Y558" s="15" t="s">
        <v>1089</v>
      </c>
      <c r="Z558" s="15" t="s">
        <v>64</v>
      </c>
      <c r="AA558" s="15" t="s">
        <v>65</v>
      </c>
      <c r="AB558" s="15" t="s">
        <v>831</v>
      </c>
      <c r="AC558" s="15" t="s">
        <v>832</v>
      </c>
      <c r="AD558" s="15" t="s">
        <v>68</v>
      </c>
      <c r="AE558" s="15" t="s">
        <v>833</v>
      </c>
      <c r="AF558" s="15" t="s">
        <v>834</v>
      </c>
      <c r="AG558" s="15" t="s">
        <v>835</v>
      </c>
      <c r="AH558" s="15" t="s">
        <v>57</v>
      </c>
      <c r="AI558" s="15" t="s">
        <v>57</v>
      </c>
      <c r="AJ558" t="s">
        <v>57</v>
      </c>
      <c r="AK558" s="15" t="s">
        <v>73</v>
      </c>
      <c r="AL558" s="15" t="s">
        <v>74</v>
      </c>
      <c r="AM558" s="15" t="s">
        <v>57</v>
      </c>
      <c r="AN558" s="15" t="s">
        <v>76</v>
      </c>
      <c r="AO558" s="15" t="s">
        <v>829</v>
      </c>
      <c r="AP558" s="15" t="s">
        <v>137</v>
      </c>
      <c r="AQ558" s="15" t="s">
        <v>830</v>
      </c>
      <c r="AR558" s="15" t="s">
        <v>57</v>
      </c>
      <c r="AS558" s="15" t="s">
        <v>57</v>
      </c>
      <c r="AT558" s="15" t="s">
        <v>57</v>
      </c>
      <c r="AU558" s="15" t="s">
        <v>831</v>
      </c>
      <c r="AV558" s="15" t="s">
        <v>832</v>
      </c>
      <c r="AW558" s="15" t="s">
        <v>68</v>
      </c>
      <c r="AX558" s="15" t="s">
        <v>833</v>
      </c>
      <c r="AY558" s="15" t="s">
        <v>834</v>
      </c>
      <c r="AZ558" s="14">
        <v>52067463</v>
      </c>
      <c r="BA558" s="14" t="s">
        <v>78</v>
      </c>
    </row>
    <row r="559" spans="1:53" hidden="1" x14ac:dyDescent="0.25">
      <c r="A559" s="16">
        <v>44483</v>
      </c>
      <c r="B559" s="15" t="s">
        <v>52</v>
      </c>
      <c r="C559" s="15" t="s">
        <v>1120</v>
      </c>
      <c r="D559" s="15" t="s">
        <v>342</v>
      </c>
      <c r="E559" s="15" t="s">
        <v>137</v>
      </c>
      <c r="F559" s="15" t="s">
        <v>343</v>
      </c>
      <c r="G559" s="15" t="s">
        <v>57</v>
      </c>
      <c r="H559" s="15" t="s">
        <v>139</v>
      </c>
      <c r="I559" s="15" t="s">
        <v>57</v>
      </c>
      <c r="J559" s="17">
        <v>16000</v>
      </c>
      <c r="K559" s="15" t="s">
        <v>59</v>
      </c>
      <c r="L559" s="17">
        <v>1.9315616063638097</v>
      </c>
      <c r="M559" s="17">
        <v>24.490000000000002</v>
      </c>
      <c r="N559" s="11">
        <f t="shared" si="8"/>
        <v>30930.475701820957</v>
      </c>
      <c r="O559" s="17">
        <v>30904.367602106919</v>
      </c>
      <c r="P559" s="17">
        <v>1.9315229751316825</v>
      </c>
      <c r="Q559" s="15" t="s">
        <v>60</v>
      </c>
      <c r="R559" s="15" t="s">
        <v>140</v>
      </c>
      <c r="S559" s="17">
        <v>16000</v>
      </c>
      <c r="T559" s="15" t="s">
        <v>59</v>
      </c>
      <c r="U559" s="17">
        <v>1.0000001668418601</v>
      </c>
      <c r="V559" s="17" t="s">
        <v>62</v>
      </c>
      <c r="W559" s="17">
        <v>7568.48</v>
      </c>
      <c r="X559" s="17">
        <v>38472.847602106922</v>
      </c>
      <c r="Y559" s="15" t="s">
        <v>1089</v>
      </c>
      <c r="Z559" s="15" t="s">
        <v>64</v>
      </c>
      <c r="AA559" s="15" t="s">
        <v>65</v>
      </c>
      <c r="AB559" s="15" t="s">
        <v>106</v>
      </c>
      <c r="AC559" s="15" t="s">
        <v>298</v>
      </c>
      <c r="AD559" s="15" t="s">
        <v>108</v>
      </c>
      <c r="AE559" s="15" t="s">
        <v>344</v>
      </c>
      <c r="AF559" s="15" t="s">
        <v>345</v>
      </c>
      <c r="AG559" s="15" t="s">
        <v>346</v>
      </c>
      <c r="AH559" s="15" t="s">
        <v>57</v>
      </c>
      <c r="AI559" s="15" t="s">
        <v>57</v>
      </c>
      <c r="AJ559" t="s">
        <v>57</v>
      </c>
      <c r="AK559" s="15" t="s">
        <v>73</v>
      </c>
      <c r="AL559" s="15" t="s">
        <v>74</v>
      </c>
      <c r="AM559" s="15" t="s">
        <v>57</v>
      </c>
      <c r="AN559" s="15" t="s">
        <v>76</v>
      </c>
      <c r="AO559" s="15" t="s">
        <v>342</v>
      </c>
      <c r="AP559" s="15" t="s">
        <v>137</v>
      </c>
      <c r="AQ559" s="15" t="s">
        <v>343</v>
      </c>
      <c r="AR559" s="15" t="s">
        <v>57</v>
      </c>
      <c r="AS559" s="15" t="s">
        <v>146</v>
      </c>
      <c r="AT559" s="15" t="s">
        <v>57</v>
      </c>
      <c r="AU559" s="15" t="s">
        <v>106</v>
      </c>
      <c r="AV559" s="15" t="s">
        <v>298</v>
      </c>
      <c r="AW559" s="15" t="s">
        <v>108</v>
      </c>
      <c r="AX559" s="15" t="s">
        <v>344</v>
      </c>
      <c r="AY559" s="15" t="s">
        <v>345</v>
      </c>
      <c r="AZ559" s="14">
        <v>51837357</v>
      </c>
      <c r="BA559" s="14" t="s">
        <v>78</v>
      </c>
    </row>
    <row r="560" spans="1:53" hidden="1" x14ac:dyDescent="0.25">
      <c r="A560" s="16">
        <v>44483</v>
      </c>
      <c r="B560" s="15" t="s">
        <v>52</v>
      </c>
      <c r="C560" s="15" t="s">
        <v>1120</v>
      </c>
      <c r="D560" s="15" t="s">
        <v>342</v>
      </c>
      <c r="E560" s="15" t="s">
        <v>137</v>
      </c>
      <c r="F560" s="15" t="s">
        <v>343</v>
      </c>
      <c r="G560" s="15" t="s">
        <v>57</v>
      </c>
      <c r="H560" s="15" t="s">
        <v>139</v>
      </c>
      <c r="I560" s="15" t="s">
        <v>57</v>
      </c>
      <c r="J560" s="17">
        <v>16000</v>
      </c>
      <c r="K560" s="15" t="s">
        <v>59</v>
      </c>
      <c r="L560" s="17">
        <v>1.9315616063638097</v>
      </c>
      <c r="M560" s="17">
        <v>24.490000000000002</v>
      </c>
      <c r="N560" s="11">
        <f t="shared" si="8"/>
        <v>30930.475701820957</v>
      </c>
      <c r="O560" s="17">
        <v>30904.367602106919</v>
      </c>
      <c r="P560" s="17">
        <v>1.9315229751316825</v>
      </c>
      <c r="Q560" s="15" t="s">
        <v>60</v>
      </c>
      <c r="R560" s="15" t="s">
        <v>140</v>
      </c>
      <c r="S560" s="17">
        <v>16000</v>
      </c>
      <c r="T560" s="15" t="s">
        <v>59</v>
      </c>
      <c r="U560" s="17">
        <v>1.0000001668418601</v>
      </c>
      <c r="V560" s="17" t="s">
        <v>62</v>
      </c>
      <c r="W560" s="17">
        <v>7568.48</v>
      </c>
      <c r="X560" s="17">
        <v>38472.847602106922</v>
      </c>
      <c r="Y560" s="15" t="s">
        <v>1089</v>
      </c>
      <c r="Z560" s="15" t="s">
        <v>64</v>
      </c>
      <c r="AA560" s="15" t="s">
        <v>65</v>
      </c>
      <c r="AB560" s="15" t="s">
        <v>106</v>
      </c>
      <c r="AC560" s="15" t="s">
        <v>298</v>
      </c>
      <c r="AD560" s="15" t="s">
        <v>108</v>
      </c>
      <c r="AE560" s="15" t="s">
        <v>344</v>
      </c>
      <c r="AF560" s="15" t="s">
        <v>345</v>
      </c>
      <c r="AG560" s="15" t="s">
        <v>346</v>
      </c>
      <c r="AH560" s="15" t="s">
        <v>57</v>
      </c>
      <c r="AI560" s="15" t="s">
        <v>57</v>
      </c>
      <c r="AJ560" t="s">
        <v>57</v>
      </c>
      <c r="AK560" s="15" t="s">
        <v>73</v>
      </c>
      <c r="AL560" s="15" t="s">
        <v>74</v>
      </c>
      <c r="AM560" s="15" t="s">
        <v>57</v>
      </c>
      <c r="AN560" s="15" t="s">
        <v>76</v>
      </c>
      <c r="AO560" s="15" t="s">
        <v>342</v>
      </c>
      <c r="AP560" s="15" t="s">
        <v>137</v>
      </c>
      <c r="AQ560" s="15" t="s">
        <v>343</v>
      </c>
      <c r="AR560" s="15" t="s">
        <v>57</v>
      </c>
      <c r="AS560" s="15" t="s">
        <v>146</v>
      </c>
      <c r="AT560" s="15" t="s">
        <v>57</v>
      </c>
      <c r="AU560" s="15" t="s">
        <v>106</v>
      </c>
      <c r="AV560" s="15" t="s">
        <v>298</v>
      </c>
      <c r="AW560" s="15" t="s">
        <v>108</v>
      </c>
      <c r="AX560" s="15" t="s">
        <v>344</v>
      </c>
      <c r="AY560" s="15" t="s">
        <v>345</v>
      </c>
      <c r="AZ560" s="14">
        <v>51837358</v>
      </c>
      <c r="BA560" s="14" t="s">
        <v>78</v>
      </c>
    </row>
    <row r="561" spans="1:53" hidden="1" x14ac:dyDescent="0.25">
      <c r="A561" s="16">
        <v>44484</v>
      </c>
      <c r="B561" s="15" t="s">
        <v>52</v>
      </c>
      <c r="C561" s="15" t="s">
        <v>1121</v>
      </c>
      <c r="D561" s="15" t="s">
        <v>1122</v>
      </c>
      <c r="E561" s="15" t="s">
        <v>137</v>
      </c>
      <c r="F561" s="15" t="s">
        <v>1123</v>
      </c>
      <c r="G561" s="15" t="s">
        <v>57</v>
      </c>
      <c r="H561" s="15" t="s">
        <v>255</v>
      </c>
      <c r="I561" s="15" t="s">
        <v>57</v>
      </c>
      <c r="J561" s="17">
        <v>21410</v>
      </c>
      <c r="K561" s="15" t="s">
        <v>59</v>
      </c>
      <c r="L561" s="17">
        <v>2.4667726874818618</v>
      </c>
      <c r="M561" s="17">
        <v>24.490000795541935</v>
      </c>
      <c r="N561" s="11">
        <f t="shared" si="8"/>
        <v>52839.093239782203</v>
      </c>
      <c r="O561" s="17">
        <v>52812.54696692188</v>
      </c>
      <c r="P561" s="17">
        <v>2.466723352028112</v>
      </c>
      <c r="Q561" s="15" t="s">
        <v>60</v>
      </c>
      <c r="R561" s="15" t="s">
        <v>140</v>
      </c>
      <c r="S561" s="17">
        <v>21410</v>
      </c>
      <c r="T561" s="15" t="s">
        <v>59</v>
      </c>
      <c r="U561" s="17">
        <v>2.405592</v>
      </c>
      <c r="V561" s="17" t="s">
        <v>62</v>
      </c>
      <c r="W561" s="17">
        <v>12933.79</v>
      </c>
      <c r="X561" s="17">
        <v>65746.336966921881</v>
      </c>
      <c r="Y561" s="15" t="s">
        <v>1089</v>
      </c>
      <c r="Z561" s="15" t="s">
        <v>64</v>
      </c>
      <c r="AA561" s="15" t="s">
        <v>65</v>
      </c>
      <c r="AB561" s="15" t="s">
        <v>106</v>
      </c>
      <c r="AC561" s="15" t="s">
        <v>1124</v>
      </c>
      <c r="AD561" s="15" t="s">
        <v>108</v>
      </c>
      <c r="AE561" s="15" t="s">
        <v>1125</v>
      </c>
      <c r="AF561" s="15" t="s">
        <v>1126</v>
      </c>
      <c r="AG561" s="15" t="s">
        <v>1127</v>
      </c>
      <c r="AH561" s="15" t="s">
        <v>57</v>
      </c>
      <c r="AI561" s="15" t="s">
        <v>57</v>
      </c>
      <c r="AJ561" t="s">
        <v>57</v>
      </c>
      <c r="AK561" s="15" t="s">
        <v>73</v>
      </c>
      <c r="AL561" s="15" t="s">
        <v>74</v>
      </c>
      <c r="AM561" s="15" t="s">
        <v>57</v>
      </c>
      <c r="AN561" s="15" t="s">
        <v>76</v>
      </c>
      <c r="AO561" s="15" t="s">
        <v>1122</v>
      </c>
      <c r="AP561" s="15" t="s">
        <v>137</v>
      </c>
      <c r="AQ561" s="15" t="s">
        <v>1123</v>
      </c>
      <c r="AR561" s="15" t="s">
        <v>57</v>
      </c>
      <c r="AS561" s="15" t="s">
        <v>57</v>
      </c>
      <c r="AT561" s="15" t="s">
        <v>57</v>
      </c>
      <c r="AU561" s="15" t="s">
        <v>106</v>
      </c>
      <c r="AV561" s="15" t="s">
        <v>1124</v>
      </c>
      <c r="AW561" s="15" t="s">
        <v>108</v>
      </c>
      <c r="AX561" s="15" t="s">
        <v>1125</v>
      </c>
      <c r="AY561" s="15" t="s">
        <v>1126</v>
      </c>
      <c r="AZ561" s="14">
        <v>51736669</v>
      </c>
      <c r="BA561" s="14" t="s">
        <v>78</v>
      </c>
    </row>
    <row r="562" spans="1:53" hidden="1" x14ac:dyDescent="0.25">
      <c r="A562" s="16">
        <v>44484</v>
      </c>
      <c r="B562" s="15" t="s">
        <v>52</v>
      </c>
      <c r="C562" s="15" t="s">
        <v>1128</v>
      </c>
      <c r="D562" s="15" t="s">
        <v>546</v>
      </c>
      <c r="E562" s="15" t="s">
        <v>700</v>
      </c>
      <c r="F562" s="15" t="s">
        <v>547</v>
      </c>
      <c r="G562" s="15" t="s">
        <v>57</v>
      </c>
      <c r="H562" s="15" t="s">
        <v>57</v>
      </c>
      <c r="I562" s="15" t="s">
        <v>57</v>
      </c>
      <c r="J562" s="17">
        <v>24000</v>
      </c>
      <c r="K562" s="15" t="s">
        <v>59</v>
      </c>
      <c r="L562" s="17">
        <v>2.2970772586913428</v>
      </c>
      <c r="M562" s="17">
        <v>27.735000798408993</v>
      </c>
      <c r="N562" s="11">
        <f t="shared" si="8"/>
        <v>55158.589209390637</v>
      </c>
      <c r="O562" s="17">
        <v>55128.751611508051</v>
      </c>
      <c r="P562" s="17">
        <v>2.2970313171461689</v>
      </c>
      <c r="Q562" s="15" t="s">
        <v>60</v>
      </c>
      <c r="R562" s="15" t="s">
        <v>83</v>
      </c>
      <c r="S562" s="17">
        <v>24000</v>
      </c>
      <c r="T562" s="15" t="s">
        <v>59</v>
      </c>
      <c r="U562" s="17">
        <v>2.2727249999999999</v>
      </c>
      <c r="V562" s="17" t="s">
        <v>62</v>
      </c>
      <c r="W562" s="17">
        <v>15289.96</v>
      </c>
      <c r="X562" s="17">
        <v>70418.711611508043</v>
      </c>
      <c r="Y562" s="15" t="s">
        <v>1089</v>
      </c>
      <c r="Z562" s="15" t="s">
        <v>64</v>
      </c>
      <c r="AA562" s="15" t="s">
        <v>65</v>
      </c>
      <c r="AB562" s="15" t="s">
        <v>368</v>
      </c>
      <c r="AC562" s="15" t="s">
        <v>548</v>
      </c>
      <c r="AD562" s="15" t="s">
        <v>108</v>
      </c>
      <c r="AE562" s="15" t="s">
        <v>549</v>
      </c>
      <c r="AF562" s="15" t="s">
        <v>550</v>
      </c>
      <c r="AG562" s="15" t="s">
        <v>551</v>
      </c>
      <c r="AH562" s="15" t="s">
        <v>57</v>
      </c>
      <c r="AI562" s="15" t="s">
        <v>57</v>
      </c>
      <c r="AJ562" t="s">
        <v>57</v>
      </c>
      <c r="AK562" s="15" t="s">
        <v>73</v>
      </c>
      <c r="AL562" s="15" t="s">
        <v>74</v>
      </c>
      <c r="AM562" s="15" t="s">
        <v>57</v>
      </c>
      <c r="AN562" s="15" t="s">
        <v>76</v>
      </c>
      <c r="AO562" s="15" t="s">
        <v>546</v>
      </c>
      <c r="AP562" s="15" t="s">
        <v>700</v>
      </c>
      <c r="AQ562" s="15" t="s">
        <v>547</v>
      </c>
      <c r="AR562" s="15" t="s">
        <v>57</v>
      </c>
      <c r="AS562" s="15" t="s">
        <v>57</v>
      </c>
      <c r="AT562" s="15" t="s">
        <v>57</v>
      </c>
      <c r="AU562" s="15" t="s">
        <v>368</v>
      </c>
      <c r="AV562" s="15" t="s">
        <v>548</v>
      </c>
      <c r="AW562" s="15" t="s">
        <v>108</v>
      </c>
      <c r="AX562" s="15" t="s">
        <v>549</v>
      </c>
      <c r="AY562" s="15" t="s">
        <v>550</v>
      </c>
      <c r="AZ562" s="14">
        <v>51856606</v>
      </c>
      <c r="BA562" s="14" t="s">
        <v>78</v>
      </c>
    </row>
    <row r="563" spans="1:53" hidden="1" x14ac:dyDescent="0.25">
      <c r="A563" s="16">
        <v>44484</v>
      </c>
      <c r="B563" s="15" t="s">
        <v>52</v>
      </c>
      <c r="C563" s="15" t="s">
        <v>1129</v>
      </c>
      <c r="D563" s="15" t="s">
        <v>1130</v>
      </c>
      <c r="E563" s="15" t="s">
        <v>1131</v>
      </c>
      <c r="F563" s="15" t="s">
        <v>1132</v>
      </c>
      <c r="G563" s="15" t="s">
        <v>57</v>
      </c>
      <c r="H563" s="15" t="s">
        <v>57</v>
      </c>
      <c r="I563" s="15" t="s">
        <v>57</v>
      </c>
      <c r="J563" s="17">
        <v>16000</v>
      </c>
      <c r="K563" s="15" t="s">
        <v>59</v>
      </c>
      <c r="L563" s="17">
        <v>2.5242607238366399</v>
      </c>
      <c r="M563" s="17">
        <v>20.234999999999999</v>
      </c>
      <c r="N563" s="11">
        <f t="shared" si="8"/>
        <v>40409.40658138624</v>
      </c>
      <c r="O563" s="17">
        <v>40387.363817954611</v>
      </c>
      <c r="P563" s="17">
        <v>2.524210238622163</v>
      </c>
      <c r="Q563" s="15" t="s">
        <v>60</v>
      </c>
      <c r="R563" s="15" t="s">
        <v>83</v>
      </c>
      <c r="S563" s="17">
        <v>16000</v>
      </c>
      <c r="T563" s="15" t="s">
        <v>59</v>
      </c>
      <c r="U563" s="17">
        <v>2.4975000000000001</v>
      </c>
      <c r="V563" s="17" t="s">
        <v>62</v>
      </c>
      <c r="W563" s="17">
        <v>8172.39</v>
      </c>
      <c r="X563" s="17">
        <v>48559.75381795461</v>
      </c>
      <c r="Y563" s="15" t="s">
        <v>1089</v>
      </c>
      <c r="Z563" s="15" t="s">
        <v>64</v>
      </c>
      <c r="AA563" s="15" t="s">
        <v>65</v>
      </c>
      <c r="AB563" s="15" t="s">
        <v>831</v>
      </c>
      <c r="AC563" s="15" t="s">
        <v>260</v>
      </c>
      <c r="AD563" s="15" t="s">
        <v>68</v>
      </c>
      <c r="AE563" s="15" t="s">
        <v>1133</v>
      </c>
      <c r="AF563" s="15" t="s">
        <v>1134</v>
      </c>
      <c r="AG563" s="15" t="s">
        <v>1135</v>
      </c>
      <c r="AH563" s="15" t="s">
        <v>57</v>
      </c>
      <c r="AI563" s="15" t="s">
        <v>57</v>
      </c>
      <c r="AJ563" t="s">
        <v>57</v>
      </c>
      <c r="AK563" s="15" t="s">
        <v>73</v>
      </c>
      <c r="AL563" s="15" t="s">
        <v>74</v>
      </c>
      <c r="AM563" s="15" t="s">
        <v>57</v>
      </c>
      <c r="AN563" s="15" t="s">
        <v>76</v>
      </c>
      <c r="AO563" s="15" t="s">
        <v>1130</v>
      </c>
      <c r="AP563" s="15" t="s">
        <v>1131</v>
      </c>
      <c r="AQ563" s="15" t="s">
        <v>1132</v>
      </c>
      <c r="AR563" s="15" t="s">
        <v>57</v>
      </c>
      <c r="AS563" s="15" t="s">
        <v>57</v>
      </c>
      <c r="AT563" s="15" t="s">
        <v>57</v>
      </c>
      <c r="AU563" s="15" t="s">
        <v>831</v>
      </c>
      <c r="AV563" s="15" t="s">
        <v>260</v>
      </c>
      <c r="AW563" s="15" t="s">
        <v>68</v>
      </c>
      <c r="AX563" s="15" t="s">
        <v>1133</v>
      </c>
      <c r="AY563" s="15" t="s">
        <v>1134</v>
      </c>
      <c r="AZ563" s="14">
        <v>51763779</v>
      </c>
      <c r="BA563" s="14" t="s">
        <v>78</v>
      </c>
    </row>
    <row r="564" spans="1:53" hidden="1" x14ac:dyDescent="0.25">
      <c r="A564" s="16">
        <v>44484</v>
      </c>
      <c r="B564" s="15" t="s">
        <v>52</v>
      </c>
      <c r="C564" s="15" t="s">
        <v>1136</v>
      </c>
      <c r="D564" s="15" t="s">
        <v>136</v>
      </c>
      <c r="E564" s="15" t="s">
        <v>159</v>
      </c>
      <c r="F564" s="15" t="s">
        <v>138</v>
      </c>
      <c r="G564" s="15" t="s">
        <v>57</v>
      </c>
      <c r="H564" s="15" t="s">
        <v>57</v>
      </c>
      <c r="I564" s="15" t="s">
        <v>57</v>
      </c>
      <c r="J564" s="17">
        <v>16800</v>
      </c>
      <c r="K564" s="15" t="s">
        <v>59</v>
      </c>
      <c r="L564" s="17">
        <v>2.0396026648600052</v>
      </c>
      <c r="M564" s="17">
        <v>24.490002784011178</v>
      </c>
      <c r="N564" s="11">
        <f t="shared" si="8"/>
        <v>34290.814772432102</v>
      </c>
      <c r="O564" s="17">
        <v>34264.6394631527</v>
      </c>
      <c r="P564" s="17">
        <v>2.0395618728067082</v>
      </c>
      <c r="Q564" s="15" t="s">
        <v>60</v>
      </c>
      <c r="R564" s="15" t="s">
        <v>161</v>
      </c>
      <c r="S564" s="17">
        <v>16800</v>
      </c>
      <c r="T564" s="15" t="s">
        <v>59</v>
      </c>
      <c r="U564" s="17">
        <v>2.0179800000000001</v>
      </c>
      <c r="V564" s="17" t="s">
        <v>62</v>
      </c>
      <c r="W564" s="17">
        <v>8391.41</v>
      </c>
      <c r="X564" s="17">
        <v>42656.049463152696</v>
      </c>
      <c r="Y564" s="15" t="s">
        <v>1089</v>
      </c>
      <c r="Z564" s="15" t="s">
        <v>64</v>
      </c>
      <c r="AA564" s="15" t="s">
        <v>65</v>
      </c>
      <c r="AB564" s="15" t="s">
        <v>118</v>
      </c>
      <c r="AC564" s="15" t="s">
        <v>141</v>
      </c>
      <c r="AD564" s="15" t="s">
        <v>108</v>
      </c>
      <c r="AE564" s="15" t="s">
        <v>142</v>
      </c>
      <c r="AF564" s="15" t="s">
        <v>57</v>
      </c>
      <c r="AG564" s="15" t="s">
        <v>143</v>
      </c>
      <c r="AH564" s="15" t="s">
        <v>57</v>
      </c>
      <c r="AI564" s="15" t="s">
        <v>57</v>
      </c>
      <c r="AJ564" t="s">
        <v>57</v>
      </c>
      <c r="AK564" s="15" t="s">
        <v>73</v>
      </c>
      <c r="AL564" s="15" t="s">
        <v>74</v>
      </c>
      <c r="AM564" s="15" t="s">
        <v>57</v>
      </c>
      <c r="AN564" s="15" t="s">
        <v>76</v>
      </c>
      <c r="AO564" s="15" t="s">
        <v>136</v>
      </c>
      <c r="AP564" s="15" t="s">
        <v>159</v>
      </c>
      <c r="AQ564" s="15" t="s">
        <v>138</v>
      </c>
      <c r="AR564" s="15" t="s">
        <v>57</v>
      </c>
      <c r="AS564" s="15" t="s">
        <v>57</v>
      </c>
      <c r="AT564" s="15" t="s">
        <v>57</v>
      </c>
      <c r="AU564" s="15" t="s">
        <v>118</v>
      </c>
      <c r="AV564" s="15" t="s">
        <v>141</v>
      </c>
      <c r="AW564" s="15" t="s">
        <v>108</v>
      </c>
      <c r="AX564" s="15" t="s">
        <v>142</v>
      </c>
      <c r="AY564" s="15" t="s">
        <v>57</v>
      </c>
      <c r="AZ564" s="14">
        <v>51593241</v>
      </c>
      <c r="BA564" s="14" t="s">
        <v>78</v>
      </c>
    </row>
    <row r="565" spans="1:53" hidden="1" x14ac:dyDescent="0.25">
      <c r="A565" s="16">
        <v>44484</v>
      </c>
      <c r="B565" s="15" t="s">
        <v>52</v>
      </c>
      <c r="C565" s="15" t="s">
        <v>836</v>
      </c>
      <c r="D565" s="15" t="s">
        <v>609</v>
      </c>
      <c r="E565" s="15" t="s">
        <v>350</v>
      </c>
      <c r="F565" s="15" t="s">
        <v>610</v>
      </c>
      <c r="G565" s="15" t="s">
        <v>57</v>
      </c>
      <c r="H565" s="15" t="s">
        <v>215</v>
      </c>
      <c r="I565" s="15" t="s">
        <v>57</v>
      </c>
      <c r="J565" s="17">
        <v>16000</v>
      </c>
      <c r="K565" s="15" t="s">
        <v>59</v>
      </c>
      <c r="L565" s="17">
        <v>2.3526109946157483</v>
      </c>
      <c r="M565" s="17">
        <v>26.112499362176202</v>
      </c>
      <c r="N565" s="11">
        <f t="shared" si="8"/>
        <v>37668.888413214154</v>
      </c>
      <c r="O565" s="17">
        <v>37641.023078333696</v>
      </c>
      <c r="P565" s="17">
        <v>2.352563942395856</v>
      </c>
      <c r="Q565" s="15" t="s">
        <v>60</v>
      </c>
      <c r="R565" s="15" t="s">
        <v>183</v>
      </c>
      <c r="S565" s="17">
        <v>16000</v>
      </c>
      <c r="T565" s="15" t="s">
        <v>59</v>
      </c>
      <c r="U565" s="17">
        <v>2.3276699999999999</v>
      </c>
      <c r="V565" s="17" t="s">
        <v>62</v>
      </c>
      <c r="W565" s="17">
        <v>9829.01</v>
      </c>
      <c r="X565" s="17">
        <v>47470.033078333698</v>
      </c>
      <c r="Y565" s="15" t="s">
        <v>1089</v>
      </c>
      <c r="Z565" s="15" t="s">
        <v>64</v>
      </c>
      <c r="AA565" s="15" t="s">
        <v>65</v>
      </c>
      <c r="AB565" s="15" t="s">
        <v>387</v>
      </c>
      <c r="AC565" s="15" t="s">
        <v>611</v>
      </c>
      <c r="AD565" s="15" t="s">
        <v>243</v>
      </c>
      <c r="AE565" s="15" t="s">
        <v>612</v>
      </c>
      <c r="AF565" s="15" t="s">
        <v>613</v>
      </c>
      <c r="AG565" s="15" t="s">
        <v>614</v>
      </c>
      <c r="AH565" s="15" t="s">
        <v>57</v>
      </c>
      <c r="AI565" s="15" t="s">
        <v>57</v>
      </c>
      <c r="AJ565" t="s">
        <v>57</v>
      </c>
      <c r="AK565" s="15" t="s">
        <v>73</v>
      </c>
      <c r="AL565" s="15" t="s">
        <v>74</v>
      </c>
      <c r="AM565" s="15" t="s">
        <v>57</v>
      </c>
      <c r="AN565" s="15" t="s">
        <v>76</v>
      </c>
      <c r="AO565" s="15" t="s">
        <v>609</v>
      </c>
      <c r="AP565" s="15" t="s">
        <v>350</v>
      </c>
      <c r="AQ565" s="15" t="s">
        <v>610</v>
      </c>
      <c r="AR565" s="15" t="s">
        <v>57</v>
      </c>
      <c r="AS565" s="15" t="s">
        <v>215</v>
      </c>
      <c r="AT565" s="15" t="s">
        <v>57</v>
      </c>
      <c r="AU565" s="15" t="s">
        <v>387</v>
      </c>
      <c r="AV565" s="15" t="s">
        <v>611</v>
      </c>
      <c r="AW565" s="15" t="s">
        <v>243</v>
      </c>
      <c r="AX565" s="15" t="s">
        <v>612</v>
      </c>
      <c r="AY565" s="15" t="s">
        <v>613</v>
      </c>
      <c r="AZ565" s="14">
        <v>51870685</v>
      </c>
      <c r="BA565" s="14" t="s">
        <v>78</v>
      </c>
    </row>
    <row r="566" spans="1:53" hidden="1" x14ac:dyDescent="0.25">
      <c r="A566" s="16">
        <v>44484</v>
      </c>
      <c r="B566" s="15" t="s">
        <v>52</v>
      </c>
      <c r="C566" s="15" t="s">
        <v>1137</v>
      </c>
      <c r="D566" s="15" t="s">
        <v>375</v>
      </c>
      <c r="E566" s="15" t="s">
        <v>137</v>
      </c>
      <c r="F566" s="15" t="s">
        <v>376</v>
      </c>
      <c r="G566" s="15" t="s">
        <v>57</v>
      </c>
      <c r="H566" s="15" t="s">
        <v>139</v>
      </c>
      <c r="I566" s="15" t="s">
        <v>57</v>
      </c>
      <c r="J566" s="17">
        <v>16000</v>
      </c>
      <c r="K566" s="15" t="s">
        <v>59</v>
      </c>
      <c r="L566" s="17">
        <v>1.8673527151235383</v>
      </c>
      <c r="M566" s="17">
        <v>24.490000000000002</v>
      </c>
      <c r="N566" s="11">
        <f t="shared" si="8"/>
        <v>29903.133441976614</v>
      </c>
      <c r="O566" s="17">
        <v>29877.045889107772</v>
      </c>
      <c r="P566" s="17">
        <v>1.8673153680692358</v>
      </c>
      <c r="Q566" s="15" t="s">
        <v>60</v>
      </c>
      <c r="R566" s="15" t="s">
        <v>140</v>
      </c>
      <c r="S566" s="17">
        <v>16000</v>
      </c>
      <c r="T566" s="15" t="s">
        <v>59</v>
      </c>
      <c r="U566" s="17">
        <v>1.782216</v>
      </c>
      <c r="V566" s="17" t="s">
        <v>62</v>
      </c>
      <c r="W566" s="17">
        <v>7316.88</v>
      </c>
      <c r="X566" s="17">
        <v>37193.92588910777</v>
      </c>
      <c r="Y566" s="15" t="s">
        <v>1089</v>
      </c>
      <c r="Z566" s="15" t="s">
        <v>64</v>
      </c>
      <c r="AA566" s="15" t="s">
        <v>65</v>
      </c>
      <c r="AB566" s="15" t="s">
        <v>106</v>
      </c>
      <c r="AC566" s="15" t="s">
        <v>377</v>
      </c>
      <c r="AD566" s="15" t="s">
        <v>108</v>
      </c>
      <c r="AE566" s="15" t="s">
        <v>378</v>
      </c>
      <c r="AF566" s="15" t="s">
        <v>379</v>
      </c>
      <c r="AG566" s="15" t="s">
        <v>380</v>
      </c>
      <c r="AH566" s="15" t="s">
        <v>57</v>
      </c>
      <c r="AI566" s="15" t="s">
        <v>57</v>
      </c>
      <c r="AJ566" t="s">
        <v>57</v>
      </c>
      <c r="AK566" s="15" t="s">
        <v>73</v>
      </c>
      <c r="AL566" s="15" t="s">
        <v>74</v>
      </c>
      <c r="AM566" s="15" t="s">
        <v>57</v>
      </c>
      <c r="AN566" s="15" t="s">
        <v>76</v>
      </c>
      <c r="AO566" s="15" t="s">
        <v>375</v>
      </c>
      <c r="AP566" s="15" t="s">
        <v>137</v>
      </c>
      <c r="AQ566" s="15" t="s">
        <v>376</v>
      </c>
      <c r="AR566" s="15" t="s">
        <v>57</v>
      </c>
      <c r="AS566" s="15" t="s">
        <v>139</v>
      </c>
      <c r="AT566" s="15" t="s">
        <v>57</v>
      </c>
      <c r="AU566" s="15" t="s">
        <v>106</v>
      </c>
      <c r="AV566" s="15" t="s">
        <v>377</v>
      </c>
      <c r="AW566" s="15" t="s">
        <v>108</v>
      </c>
      <c r="AX566" s="15" t="s">
        <v>378</v>
      </c>
      <c r="AY566" s="15" t="s">
        <v>379</v>
      </c>
      <c r="AZ566" s="14">
        <v>51918273</v>
      </c>
      <c r="BA566" s="14" t="s">
        <v>78</v>
      </c>
    </row>
    <row r="567" spans="1:53" hidden="1" x14ac:dyDescent="0.25">
      <c r="A567" s="16">
        <v>44485</v>
      </c>
      <c r="B567" s="15" t="s">
        <v>52</v>
      </c>
      <c r="C567" s="15" t="s">
        <v>836</v>
      </c>
      <c r="D567" s="15" t="s">
        <v>767</v>
      </c>
      <c r="E567" s="15" t="s">
        <v>149</v>
      </c>
      <c r="F567" s="15" t="s">
        <v>768</v>
      </c>
      <c r="G567" s="15" t="s">
        <v>57</v>
      </c>
      <c r="H567" s="15" t="s">
        <v>57</v>
      </c>
      <c r="I567" s="15" t="s">
        <v>57</v>
      </c>
      <c r="J567" s="17">
        <v>80000</v>
      </c>
      <c r="K567" s="15" t="s">
        <v>59</v>
      </c>
      <c r="L567" s="17">
        <v>2.5009225952023839</v>
      </c>
      <c r="M567" s="17">
        <v>27.735000213065153</v>
      </c>
      <c r="N567" s="11">
        <f t="shared" si="8"/>
        <v>200102.54261640378</v>
      </c>
      <c r="O567" s="17">
        <v>200071.80687811456</v>
      </c>
      <c r="P567" s="17">
        <v>2500.8975859764319</v>
      </c>
      <c r="Q567" s="15" t="s">
        <v>60</v>
      </c>
      <c r="R567" s="15" t="s">
        <v>83</v>
      </c>
      <c r="S567" s="17">
        <v>80</v>
      </c>
      <c r="T567" s="15" t="s">
        <v>117</v>
      </c>
      <c r="U567" s="17">
        <v>2479.9504000000002</v>
      </c>
      <c r="V567" s="17" t="s">
        <v>62</v>
      </c>
      <c r="W567" s="17">
        <v>55489.36</v>
      </c>
      <c r="X567" s="17">
        <v>255561.16687811457</v>
      </c>
      <c r="Y567" s="15" t="s">
        <v>1089</v>
      </c>
      <c r="Z567" s="15" t="s">
        <v>64</v>
      </c>
      <c r="AA567" s="15" t="s">
        <v>65</v>
      </c>
      <c r="AB567" s="15" t="s">
        <v>387</v>
      </c>
      <c r="AC567" s="15" t="s">
        <v>769</v>
      </c>
      <c r="AD567" s="15" t="s">
        <v>243</v>
      </c>
      <c r="AE567" s="15" t="s">
        <v>770</v>
      </c>
      <c r="AF567" s="15" t="s">
        <v>771</v>
      </c>
      <c r="AG567" s="15" t="s">
        <v>772</v>
      </c>
      <c r="AH567" s="15" t="s">
        <v>57</v>
      </c>
      <c r="AI567" s="15" t="s">
        <v>57</v>
      </c>
      <c r="AJ567" t="s">
        <v>57</v>
      </c>
      <c r="AK567" s="15" t="s">
        <v>73</v>
      </c>
      <c r="AL567" s="15" t="s">
        <v>74</v>
      </c>
      <c r="AM567" s="15" t="s">
        <v>57</v>
      </c>
      <c r="AN567" s="15" t="s">
        <v>76</v>
      </c>
      <c r="AO567" s="15" t="s">
        <v>767</v>
      </c>
      <c r="AP567" s="15" t="s">
        <v>149</v>
      </c>
      <c r="AQ567" s="15" t="s">
        <v>768</v>
      </c>
      <c r="AR567" s="15" t="s">
        <v>57</v>
      </c>
      <c r="AS567" s="15" t="s">
        <v>57</v>
      </c>
      <c r="AT567" s="15" t="s">
        <v>57</v>
      </c>
      <c r="AU567" s="15" t="s">
        <v>387</v>
      </c>
      <c r="AV567" s="15" t="s">
        <v>769</v>
      </c>
      <c r="AW567" s="15" t="s">
        <v>243</v>
      </c>
      <c r="AX567" s="15" t="s">
        <v>770</v>
      </c>
      <c r="AY567" s="15" t="s">
        <v>771</v>
      </c>
      <c r="AZ567" s="14">
        <v>52219431</v>
      </c>
      <c r="BA567" s="14" t="s">
        <v>78</v>
      </c>
    </row>
    <row r="568" spans="1:53" hidden="1" x14ac:dyDescent="0.25">
      <c r="A568" s="16">
        <v>44487</v>
      </c>
      <c r="B568" s="15" t="s">
        <v>52</v>
      </c>
      <c r="C568" s="15" t="s">
        <v>1138</v>
      </c>
      <c r="D568" s="15" t="s">
        <v>682</v>
      </c>
      <c r="E568" s="15" t="s">
        <v>214</v>
      </c>
      <c r="F568" s="15" t="s">
        <v>683</v>
      </c>
      <c r="G568" s="15" t="s">
        <v>57</v>
      </c>
      <c r="H568" s="15" t="s">
        <v>215</v>
      </c>
      <c r="I568" s="15" t="s">
        <v>57</v>
      </c>
      <c r="J568" s="17">
        <v>16000</v>
      </c>
      <c r="K568" s="15" t="s">
        <v>59</v>
      </c>
      <c r="L568" s="17">
        <v>2.351983459468034</v>
      </c>
      <c r="M568" s="17">
        <v>26.11250127019612</v>
      </c>
      <c r="N568" s="11">
        <f t="shared" si="8"/>
        <v>37658.847852758743</v>
      </c>
      <c r="O568" s="17">
        <v>37630.982716781517</v>
      </c>
      <c r="P568" s="17">
        <v>2.3519364197988448</v>
      </c>
      <c r="Q568" s="15" t="s">
        <v>60</v>
      </c>
      <c r="R568" s="15" t="s">
        <v>183</v>
      </c>
      <c r="S568" s="17">
        <v>16000</v>
      </c>
      <c r="T568" s="15" t="s">
        <v>59</v>
      </c>
      <c r="U568" s="17">
        <v>2.3376600000000001</v>
      </c>
      <c r="V568" s="17" t="s">
        <v>62</v>
      </c>
      <c r="W568" s="17">
        <v>9826.39</v>
      </c>
      <c r="X568" s="17">
        <v>47457.372716781516</v>
      </c>
      <c r="Y568" s="15" t="s">
        <v>1089</v>
      </c>
      <c r="Z568" s="15" t="s">
        <v>64</v>
      </c>
      <c r="AA568" s="15" t="s">
        <v>65</v>
      </c>
      <c r="AB568" s="15" t="s">
        <v>106</v>
      </c>
      <c r="AC568" s="15" t="s">
        <v>684</v>
      </c>
      <c r="AD568" s="15" t="s">
        <v>108</v>
      </c>
      <c r="AE568" s="15" t="s">
        <v>685</v>
      </c>
      <c r="AF568" s="15" t="s">
        <v>686</v>
      </c>
      <c r="AG568" s="15" t="s">
        <v>687</v>
      </c>
      <c r="AH568" s="15" t="s">
        <v>57</v>
      </c>
      <c r="AI568" s="15" t="s">
        <v>57</v>
      </c>
      <c r="AJ568" t="s">
        <v>57</v>
      </c>
      <c r="AK568" s="15" t="s">
        <v>73</v>
      </c>
      <c r="AL568" s="15" t="s">
        <v>74</v>
      </c>
      <c r="AM568" s="15" t="s">
        <v>57</v>
      </c>
      <c r="AN568" s="15" t="s">
        <v>76</v>
      </c>
      <c r="AO568" s="15" t="s">
        <v>682</v>
      </c>
      <c r="AP568" s="15" t="s">
        <v>214</v>
      </c>
      <c r="AQ568" s="15" t="s">
        <v>683</v>
      </c>
      <c r="AR568" s="15" t="s">
        <v>57</v>
      </c>
      <c r="AS568" s="15" t="s">
        <v>215</v>
      </c>
      <c r="AT568" s="15" t="s">
        <v>57</v>
      </c>
      <c r="AU568" s="15" t="s">
        <v>106</v>
      </c>
      <c r="AV568" s="15" t="s">
        <v>684</v>
      </c>
      <c r="AW568" s="15" t="s">
        <v>108</v>
      </c>
      <c r="AX568" s="15" t="s">
        <v>685</v>
      </c>
      <c r="AY568" s="15" t="s">
        <v>686</v>
      </c>
      <c r="AZ568" s="14">
        <v>51372009</v>
      </c>
      <c r="BA568" s="14" t="s">
        <v>78</v>
      </c>
    </row>
    <row r="569" spans="1:53" hidden="1" x14ac:dyDescent="0.25">
      <c r="A569" s="16">
        <v>44487</v>
      </c>
      <c r="B569" s="15" t="s">
        <v>52</v>
      </c>
      <c r="C569" s="15" t="s">
        <v>1139</v>
      </c>
      <c r="D569" s="15" t="s">
        <v>456</v>
      </c>
      <c r="E569" s="15" t="s">
        <v>180</v>
      </c>
      <c r="F569" s="15" t="s">
        <v>457</v>
      </c>
      <c r="G569" s="15" t="s">
        <v>57</v>
      </c>
      <c r="H569" s="15" t="s">
        <v>799</v>
      </c>
      <c r="I569" s="15" t="s">
        <v>57</v>
      </c>
      <c r="J569" s="17">
        <v>48000</v>
      </c>
      <c r="K569" s="15" t="s">
        <v>59</v>
      </c>
      <c r="L569" s="17">
        <v>2.3921883049290265</v>
      </c>
      <c r="M569" s="17">
        <v>26.112499491209963</v>
      </c>
      <c r="N569" s="11">
        <f t="shared" si="8"/>
        <v>114852.15113608447</v>
      </c>
      <c r="O569" s="17">
        <v>114823.8903862069</v>
      </c>
      <c r="P569" s="17">
        <v>2.3921643830459769</v>
      </c>
      <c r="Q569" s="15" t="s">
        <v>60</v>
      </c>
      <c r="R569" s="15" t="s">
        <v>183</v>
      </c>
      <c r="S569" s="17">
        <v>48000</v>
      </c>
      <c r="T569" s="15" t="s">
        <v>59</v>
      </c>
      <c r="U569" s="17">
        <v>2.3776199999999998</v>
      </c>
      <c r="V569" s="17" t="s">
        <v>62</v>
      </c>
      <c r="W569" s="17">
        <v>29983.09</v>
      </c>
      <c r="X569" s="17">
        <v>144806.98038620691</v>
      </c>
      <c r="Y569" s="15" t="s">
        <v>1089</v>
      </c>
      <c r="Z569" s="15" t="s">
        <v>64</v>
      </c>
      <c r="AA569" s="15" t="s">
        <v>65</v>
      </c>
      <c r="AB569" s="15" t="s">
        <v>118</v>
      </c>
      <c r="AC569" s="15" t="s">
        <v>458</v>
      </c>
      <c r="AD569" s="15" t="s">
        <v>108</v>
      </c>
      <c r="AE569" s="15" t="s">
        <v>459</v>
      </c>
      <c r="AF569" s="15" t="s">
        <v>460</v>
      </c>
      <c r="AG569" s="15" t="s">
        <v>461</v>
      </c>
      <c r="AH569" s="15" t="s">
        <v>57</v>
      </c>
      <c r="AI569" s="15" t="s">
        <v>57</v>
      </c>
      <c r="AJ569" t="s">
        <v>57</v>
      </c>
      <c r="AK569" s="15" t="s">
        <v>73</v>
      </c>
      <c r="AL569" s="15" t="s">
        <v>74</v>
      </c>
      <c r="AM569" s="15" t="s">
        <v>57</v>
      </c>
      <c r="AN569" s="15" t="s">
        <v>76</v>
      </c>
      <c r="AO569" s="15" t="s">
        <v>456</v>
      </c>
      <c r="AP569" s="15" t="s">
        <v>180</v>
      </c>
      <c r="AQ569" s="15" t="s">
        <v>457</v>
      </c>
      <c r="AR569" s="15" t="s">
        <v>57</v>
      </c>
      <c r="AS569" s="15" t="s">
        <v>983</v>
      </c>
      <c r="AT569" s="15" t="s">
        <v>57</v>
      </c>
      <c r="AU569" s="15" t="s">
        <v>118</v>
      </c>
      <c r="AV569" s="15" t="s">
        <v>458</v>
      </c>
      <c r="AW569" s="15" t="s">
        <v>108</v>
      </c>
      <c r="AX569" s="15" t="s">
        <v>459</v>
      </c>
      <c r="AY569" s="15" t="s">
        <v>460</v>
      </c>
      <c r="AZ569" s="14">
        <v>51550646</v>
      </c>
      <c r="BA569" s="14" t="s">
        <v>78</v>
      </c>
    </row>
    <row r="570" spans="1:53" hidden="1" x14ac:dyDescent="0.25">
      <c r="A570" s="16">
        <v>44487</v>
      </c>
      <c r="B570" s="15" t="s">
        <v>52</v>
      </c>
      <c r="C570" s="15" t="s">
        <v>1140</v>
      </c>
      <c r="D570" s="15" t="s">
        <v>632</v>
      </c>
      <c r="E570" s="15" t="s">
        <v>224</v>
      </c>
      <c r="F570" s="15" t="s">
        <v>633</v>
      </c>
      <c r="G570" s="15" t="s">
        <v>57</v>
      </c>
      <c r="H570" s="15" t="s">
        <v>57</v>
      </c>
      <c r="I570" s="15" t="s">
        <v>57</v>
      </c>
      <c r="J570" s="17">
        <v>16000</v>
      </c>
      <c r="K570" s="15" t="s">
        <v>59</v>
      </c>
      <c r="L570" s="17">
        <v>2.4474699674378901</v>
      </c>
      <c r="M570" s="17">
        <v>27.735000366192065</v>
      </c>
      <c r="N570" s="11">
        <f t="shared" si="8"/>
        <v>39188.254479372437</v>
      </c>
      <c r="O570" s="17">
        <v>39158.736288616667</v>
      </c>
      <c r="P570" s="17">
        <v>2.4474210180385416</v>
      </c>
      <c r="Q570" s="15" t="s">
        <v>60</v>
      </c>
      <c r="R570" s="15" t="s">
        <v>83</v>
      </c>
      <c r="S570" s="17">
        <v>16000</v>
      </c>
      <c r="T570" s="15" t="s">
        <v>59</v>
      </c>
      <c r="U570" s="17">
        <v>2.4325649999999999</v>
      </c>
      <c r="V570" s="17" t="s">
        <v>62</v>
      </c>
      <c r="W570" s="17">
        <v>10860.67</v>
      </c>
      <c r="X570" s="17">
        <v>50019.406288616665</v>
      </c>
      <c r="Y570" s="15" t="s">
        <v>1089</v>
      </c>
      <c r="Z570" s="15" t="s">
        <v>64</v>
      </c>
      <c r="AA570" s="15" t="s">
        <v>65</v>
      </c>
      <c r="AB570" s="15" t="s">
        <v>118</v>
      </c>
      <c r="AC570" s="15" t="s">
        <v>634</v>
      </c>
      <c r="AD570" s="15" t="s">
        <v>130</v>
      </c>
      <c r="AE570" s="15" t="s">
        <v>635</v>
      </c>
      <c r="AF570" s="15" t="s">
        <v>636</v>
      </c>
      <c r="AG570" s="15" t="s">
        <v>637</v>
      </c>
      <c r="AH570" s="15" t="s">
        <v>57</v>
      </c>
      <c r="AI570" s="15" t="s">
        <v>57</v>
      </c>
      <c r="AJ570" t="s">
        <v>57</v>
      </c>
      <c r="AK570" s="15" t="s">
        <v>73</v>
      </c>
      <c r="AL570" s="15" t="s">
        <v>74</v>
      </c>
      <c r="AM570" s="15" t="s">
        <v>57</v>
      </c>
      <c r="AN570" s="15" t="s">
        <v>76</v>
      </c>
      <c r="AO570" s="15" t="s">
        <v>632</v>
      </c>
      <c r="AP570" s="15" t="s">
        <v>224</v>
      </c>
      <c r="AQ570" s="15" t="s">
        <v>633</v>
      </c>
      <c r="AR570" s="15" t="s">
        <v>57</v>
      </c>
      <c r="AS570" s="15" t="s">
        <v>57</v>
      </c>
      <c r="AT570" s="15" t="s">
        <v>57</v>
      </c>
      <c r="AU570" s="15" t="s">
        <v>118</v>
      </c>
      <c r="AV570" s="15" t="s">
        <v>634</v>
      </c>
      <c r="AW570" s="15" t="s">
        <v>130</v>
      </c>
      <c r="AX570" s="15" t="s">
        <v>635</v>
      </c>
      <c r="AY570" s="15" t="s">
        <v>636</v>
      </c>
      <c r="AZ570" s="14">
        <v>51689237</v>
      </c>
      <c r="BA570" s="14" t="s">
        <v>78</v>
      </c>
    </row>
    <row r="571" spans="1:53" hidden="1" x14ac:dyDescent="0.25">
      <c r="A571" s="16">
        <v>44489</v>
      </c>
      <c r="B571" s="15" t="s">
        <v>52</v>
      </c>
      <c r="C571" s="15" t="s">
        <v>836</v>
      </c>
      <c r="D571" s="15" t="s">
        <v>332</v>
      </c>
      <c r="E571" s="15" t="s">
        <v>819</v>
      </c>
      <c r="F571" s="15" t="s">
        <v>333</v>
      </c>
      <c r="G571" s="15" t="s">
        <v>57</v>
      </c>
      <c r="H571" s="15" t="s">
        <v>215</v>
      </c>
      <c r="I571" s="15" t="s">
        <v>57</v>
      </c>
      <c r="J571" s="17">
        <v>32000</v>
      </c>
      <c r="K571" s="15" t="s">
        <v>59</v>
      </c>
      <c r="L571" s="17">
        <v>2.3570572005450132</v>
      </c>
      <c r="M571" s="17">
        <v>26.112499362176202</v>
      </c>
      <c r="N571" s="11">
        <f t="shared" si="8"/>
        <v>75452.942916802596</v>
      </c>
      <c r="O571" s="17">
        <v>75424.321900832074</v>
      </c>
      <c r="P571" s="17">
        <v>2.3570100594010022</v>
      </c>
      <c r="Q571" s="15" t="s">
        <v>60</v>
      </c>
      <c r="R571" s="15" t="s">
        <v>183</v>
      </c>
      <c r="S571" s="17">
        <v>32000</v>
      </c>
      <c r="T571" s="15" t="s">
        <v>59</v>
      </c>
      <c r="U571" s="17">
        <v>2.3276699999999999</v>
      </c>
      <c r="V571" s="17" t="s">
        <v>62</v>
      </c>
      <c r="W571" s="17">
        <v>19695.18</v>
      </c>
      <c r="X571" s="17">
        <v>95119.501900832081</v>
      </c>
      <c r="Y571" s="15" t="s">
        <v>1089</v>
      </c>
      <c r="Z571" s="15" t="s">
        <v>64</v>
      </c>
      <c r="AA571" s="15" t="s">
        <v>65</v>
      </c>
      <c r="AB571" s="15" t="s">
        <v>334</v>
      </c>
      <c r="AC571" s="15" t="s">
        <v>335</v>
      </c>
      <c r="AD571" s="15" t="s">
        <v>108</v>
      </c>
      <c r="AE571" s="15" t="s">
        <v>336</v>
      </c>
      <c r="AF571" s="15" t="s">
        <v>337</v>
      </c>
      <c r="AG571" s="15" t="s">
        <v>338</v>
      </c>
      <c r="AH571" s="15" t="s">
        <v>57</v>
      </c>
      <c r="AI571" s="15" t="s">
        <v>57</v>
      </c>
      <c r="AJ571" t="s">
        <v>57</v>
      </c>
      <c r="AK571" s="15" t="s">
        <v>73</v>
      </c>
      <c r="AL571" s="15" t="s">
        <v>74</v>
      </c>
      <c r="AM571" s="15" t="s">
        <v>57</v>
      </c>
      <c r="AN571" s="15" t="s">
        <v>76</v>
      </c>
      <c r="AO571" s="15" t="s">
        <v>332</v>
      </c>
      <c r="AP571" s="15" t="s">
        <v>819</v>
      </c>
      <c r="AQ571" s="15" t="s">
        <v>333</v>
      </c>
      <c r="AR571" s="15" t="s">
        <v>57</v>
      </c>
      <c r="AS571" s="15" t="s">
        <v>215</v>
      </c>
      <c r="AT571" s="15" t="s">
        <v>57</v>
      </c>
      <c r="AU571" s="15" t="s">
        <v>334</v>
      </c>
      <c r="AV571" s="15" t="s">
        <v>335</v>
      </c>
      <c r="AW571" s="15" t="s">
        <v>108</v>
      </c>
      <c r="AX571" s="15" t="s">
        <v>336</v>
      </c>
      <c r="AY571" s="15" t="s">
        <v>337</v>
      </c>
      <c r="AZ571" s="14">
        <v>51469246</v>
      </c>
      <c r="BA571" s="14" t="s">
        <v>78</v>
      </c>
    </row>
    <row r="572" spans="1:53" hidden="1" x14ac:dyDescent="0.25">
      <c r="A572" s="16">
        <v>44489</v>
      </c>
      <c r="B572" s="15" t="s">
        <v>52</v>
      </c>
      <c r="C572" s="15" t="s">
        <v>1141</v>
      </c>
      <c r="D572" s="15" t="s">
        <v>450</v>
      </c>
      <c r="E572" s="15" t="s">
        <v>180</v>
      </c>
      <c r="F572" s="15" t="s">
        <v>451</v>
      </c>
      <c r="G572" s="15" t="s">
        <v>57</v>
      </c>
      <c r="H572" s="15" t="s">
        <v>787</v>
      </c>
      <c r="I572" s="15" t="s">
        <v>57</v>
      </c>
      <c r="J572" s="17">
        <v>16000</v>
      </c>
      <c r="K572" s="15" t="s">
        <v>59</v>
      </c>
      <c r="L572" s="17">
        <v>2.3671733258692407</v>
      </c>
      <c r="M572" s="17">
        <v>26.11250127019612</v>
      </c>
      <c r="N572" s="11">
        <f t="shared" si="8"/>
        <v>37901.885715178047</v>
      </c>
      <c r="O572" s="17">
        <v>37874.015718443574</v>
      </c>
      <c r="P572" s="17">
        <v>2.3671259824027233</v>
      </c>
      <c r="Q572" s="15" t="s">
        <v>60</v>
      </c>
      <c r="R572" s="15" t="s">
        <v>183</v>
      </c>
      <c r="S572" s="17">
        <v>16000</v>
      </c>
      <c r="T572" s="15" t="s">
        <v>59</v>
      </c>
      <c r="U572" s="17">
        <v>2.3376600000000001</v>
      </c>
      <c r="V572" s="17" t="s">
        <v>62</v>
      </c>
      <c r="W572" s="17">
        <v>9889.85</v>
      </c>
      <c r="X572" s="17">
        <v>47763.865718443572</v>
      </c>
      <c r="Y572" s="15" t="s">
        <v>1089</v>
      </c>
      <c r="Z572" s="15" t="s">
        <v>64</v>
      </c>
      <c r="AA572" s="15" t="s">
        <v>65</v>
      </c>
      <c r="AB572" s="15" t="s">
        <v>106</v>
      </c>
      <c r="AC572" s="15" t="s">
        <v>452</v>
      </c>
      <c r="AD572" s="15" t="s">
        <v>108</v>
      </c>
      <c r="AE572" s="15" t="s">
        <v>453</v>
      </c>
      <c r="AF572" s="15" t="s">
        <v>454</v>
      </c>
      <c r="AG572" s="15" t="s">
        <v>455</v>
      </c>
      <c r="AH572" s="15" t="s">
        <v>57</v>
      </c>
      <c r="AI572" s="15" t="s">
        <v>57</v>
      </c>
      <c r="AJ572" t="s">
        <v>57</v>
      </c>
      <c r="AK572" s="15" t="s">
        <v>73</v>
      </c>
      <c r="AL572" s="15" t="s">
        <v>74</v>
      </c>
      <c r="AM572" s="15" t="s">
        <v>57</v>
      </c>
      <c r="AN572" s="15" t="s">
        <v>76</v>
      </c>
      <c r="AO572" s="15" t="s">
        <v>450</v>
      </c>
      <c r="AP572" s="15" t="s">
        <v>180</v>
      </c>
      <c r="AQ572" s="15" t="s">
        <v>451</v>
      </c>
      <c r="AR572" s="15" t="s">
        <v>57</v>
      </c>
      <c r="AS572" s="15" t="s">
        <v>787</v>
      </c>
      <c r="AT572" s="15" t="s">
        <v>57</v>
      </c>
      <c r="AU572" s="15" t="s">
        <v>106</v>
      </c>
      <c r="AV572" s="15" t="s">
        <v>452</v>
      </c>
      <c r="AW572" s="15" t="s">
        <v>108</v>
      </c>
      <c r="AX572" s="15" t="s">
        <v>453</v>
      </c>
      <c r="AY572" s="15" t="s">
        <v>454</v>
      </c>
      <c r="AZ572" s="14">
        <v>51654608</v>
      </c>
      <c r="BA572" s="14" t="s">
        <v>78</v>
      </c>
    </row>
    <row r="573" spans="1:53" hidden="1" x14ac:dyDescent="0.25">
      <c r="A573" s="16">
        <v>44489</v>
      </c>
      <c r="B573" s="15" t="s">
        <v>52</v>
      </c>
      <c r="C573" s="15" t="s">
        <v>836</v>
      </c>
      <c r="D573" s="15" t="s">
        <v>1142</v>
      </c>
      <c r="E573" s="15" t="s">
        <v>93</v>
      </c>
      <c r="F573" s="15" t="s">
        <v>1143</v>
      </c>
      <c r="G573" s="15" t="s">
        <v>57</v>
      </c>
      <c r="H573" s="15" t="s">
        <v>215</v>
      </c>
      <c r="I573" s="15" t="s">
        <v>57</v>
      </c>
      <c r="J573" s="17">
        <v>32000</v>
      </c>
      <c r="K573" s="15" t="s">
        <v>59</v>
      </c>
      <c r="L573" s="17">
        <v>2.43292814047672</v>
      </c>
      <c r="M573" s="17">
        <v>27.735000013731852</v>
      </c>
      <c r="N573" s="11">
        <f t="shared" si="8"/>
        <v>77882.435495268772</v>
      </c>
      <c r="O573" s="17">
        <v>77852.143421245128</v>
      </c>
      <c r="P573" s="17">
        <v>2.4328794819139103</v>
      </c>
      <c r="Q573" s="15" t="s">
        <v>60</v>
      </c>
      <c r="R573" s="15" t="s">
        <v>83</v>
      </c>
      <c r="S573" s="17">
        <v>32000</v>
      </c>
      <c r="T573" s="15" t="s">
        <v>59</v>
      </c>
      <c r="U573" s="17">
        <v>2.4025949999999998</v>
      </c>
      <c r="V573" s="17" t="s">
        <v>62</v>
      </c>
      <c r="W573" s="17">
        <v>21592.29</v>
      </c>
      <c r="X573" s="17">
        <v>99444.433421245136</v>
      </c>
      <c r="Y573" s="15" t="s">
        <v>1089</v>
      </c>
      <c r="Z573" s="15" t="s">
        <v>64</v>
      </c>
      <c r="AA573" s="15" t="s">
        <v>65</v>
      </c>
      <c r="AB573" s="15" t="s">
        <v>118</v>
      </c>
      <c r="AC573" s="15" t="s">
        <v>359</v>
      </c>
      <c r="AD573" s="15" t="s">
        <v>108</v>
      </c>
      <c r="AE573" s="15" t="s">
        <v>1144</v>
      </c>
      <c r="AF573" s="15" t="s">
        <v>1145</v>
      </c>
      <c r="AG573" s="15" t="s">
        <v>1146</v>
      </c>
      <c r="AH573" s="15" t="s">
        <v>57</v>
      </c>
      <c r="AI573" s="15" t="s">
        <v>57</v>
      </c>
      <c r="AJ573" t="s">
        <v>57</v>
      </c>
      <c r="AK573" s="15" t="s">
        <v>73</v>
      </c>
      <c r="AL573" s="15" t="s">
        <v>74</v>
      </c>
      <c r="AM573" s="15" t="s">
        <v>57</v>
      </c>
      <c r="AN573" s="15" t="s">
        <v>76</v>
      </c>
      <c r="AO573" s="15" t="s">
        <v>1142</v>
      </c>
      <c r="AP573" s="15" t="s">
        <v>93</v>
      </c>
      <c r="AQ573" s="15" t="s">
        <v>1143</v>
      </c>
      <c r="AR573" s="15" t="s">
        <v>57</v>
      </c>
      <c r="AS573" s="15" t="s">
        <v>215</v>
      </c>
      <c r="AT573" s="15" t="s">
        <v>57</v>
      </c>
      <c r="AU573" s="15" t="s">
        <v>118</v>
      </c>
      <c r="AV573" s="15" t="s">
        <v>359</v>
      </c>
      <c r="AW573" s="15" t="s">
        <v>108</v>
      </c>
      <c r="AX573" s="15" t="s">
        <v>1144</v>
      </c>
      <c r="AY573" s="15" t="s">
        <v>1145</v>
      </c>
      <c r="AZ573" s="14">
        <v>51654658</v>
      </c>
      <c r="BA573" s="14" t="s">
        <v>78</v>
      </c>
    </row>
    <row r="574" spans="1:53" hidden="1" x14ac:dyDescent="0.25">
      <c r="A574" s="16">
        <v>44490</v>
      </c>
      <c r="B574" s="15" t="s">
        <v>52</v>
      </c>
      <c r="C574" s="15" t="s">
        <v>1147</v>
      </c>
      <c r="D574" s="15" t="s">
        <v>924</v>
      </c>
      <c r="E574" s="15" t="s">
        <v>365</v>
      </c>
      <c r="F574" s="15" t="s">
        <v>925</v>
      </c>
      <c r="G574" s="15" t="s">
        <v>57</v>
      </c>
      <c r="H574" s="15" t="s">
        <v>57</v>
      </c>
      <c r="I574" s="15" t="s">
        <v>57</v>
      </c>
      <c r="J574" s="17">
        <v>35520</v>
      </c>
      <c r="K574" s="15" t="s">
        <v>59</v>
      </c>
      <c r="L574" s="17">
        <v>2.3429609202882258</v>
      </c>
      <c r="M574" s="17">
        <v>20.234999690938587</v>
      </c>
      <c r="N574" s="11">
        <f t="shared" si="8"/>
        <v>83243.206888328714</v>
      </c>
      <c r="O574" s="17">
        <v>83220.307449200001</v>
      </c>
      <c r="P574" s="17">
        <v>2342.9140610698196</v>
      </c>
      <c r="Q574" s="15" t="s">
        <v>60</v>
      </c>
      <c r="R574" s="15" t="s">
        <v>83</v>
      </c>
      <c r="S574" s="17">
        <v>35.520000000000003</v>
      </c>
      <c r="T574" s="15" t="s">
        <v>117</v>
      </c>
      <c r="U574" s="17">
        <v>2314.9537</v>
      </c>
      <c r="V574" s="17" t="s">
        <v>62</v>
      </c>
      <c r="W574" s="17">
        <v>16839.63</v>
      </c>
      <c r="X574" s="17">
        <v>100059.93744920001</v>
      </c>
      <c r="Y574" s="15" t="s">
        <v>1089</v>
      </c>
      <c r="Z574" s="15" t="s">
        <v>64</v>
      </c>
      <c r="AA574" s="15" t="s">
        <v>65</v>
      </c>
      <c r="AB574" s="15" t="s">
        <v>106</v>
      </c>
      <c r="AC574" s="15" t="s">
        <v>926</v>
      </c>
      <c r="AD574" s="15" t="s">
        <v>108</v>
      </c>
      <c r="AE574" s="15" t="s">
        <v>927</v>
      </c>
      <c r="AF574" s="15" t="s">
        <v>928</v>
      </c>
      <c r="AG574" s="15" t="s">
        <v>929</v>
      </c>
      <c r="AH574" s="15" t="s">
        <v>57</v>
      </c>
      <c r="AI574" s="15" t="s">
        <v>57</v>
      </c>
      <c r="AJ574" t="s">
        <v>57</v>
      </c>
      <c r="AK574" s="15" t="s">
        <v>73</v>
      </c>
      <c r="AL574" s="15" t="s">
        <v>74</v>
      </c>
      <c r="AM574" s="15" t="s">
        <v>57</v>
      </c>
      <c r="AN574" s="15" t="s">
        <v>76</v>
      </c>
      <c r="AO574" s="15" t="s">
        <v>924</v>
      </c>
      <c r="AP574" s="15" t="s">
        <v>365</v>
      </c>
      <c r="AQ574" s="15" t="s">
        <v>925</v>
      </c>
      <c r="AR574" s="15" t="s">
        <v>57</v>
      </c>
      <c r="AS574" s="15" t="s">
        <v>57</v>
      </c>
      <c r="AT574" s="15" t="s">
        <v>57</v>
      </c>
      <c r="AU574" s="15" t="s">
        <v>106</v>
      </c>
      <c r="AV574" s="15" t="s">
        <v>926</v>
      </c>
      <c r="AW574" s="15" t="s">
        <v>108</v>
      </c>
      <c r="AX574" s="15" t="s">
        <v>927</v>
      </c>
      <c r="AY574" s="15" t="s">
        <v>928</v>
      </c>
      <c r="AZ574" s="14">
        <v>51797107</v>
      </c>
      <c r="BA574" s="14" t="s">
        <v>78</v>
      </c>
    </row>
    <row r="575" spans="1:53" hidden="1" x14ac:dyDescent="0.25">
      <c r="A575" s="16">
        <v>44490</v>
      </c>
      <c r="B575" s="15" t="s">
        <v>52</v>
      </c>
      <c r="C575" s="15" t="s">
        <v>836</v>
      </c>
      <c r="D575" s="15" t="s">
        <v>332</v>
      </c>
      <c r="E575" s="15" t="s">
        <v>819</v>
      </c>
      <c r="F575" s="15" t="s">
        <v>333</v>
      </c>
      <c r="G575" s="15" t="s">
        <v>57</v>
      </c>
      <c r="H575" s="15" t="s">
        <v>215</v>
      </c>
      <c r="I575" s="15" t="s">
        <v>57</v>
      </c>
      <c r="J575" s="17">
        <v>16000</v>
      </c>
      <c r="K575" s="15" t="s">
        <v>59</v>
      </c>
      <c r="L575" s="17">
        <v>2.3584740859158755</v>
      </c>
      <c r="M575" s="17">
        <v>26.112499362176202</v>
      </c>
      <c r="N575" s="11">
        <f t="shared" si="8"/>
        <v>37762.697874016187</v>
      </c>
      <c r="O575" s="17">
        <v>37734.830662946515</v>
      </c>
      <c r="P575" s="17">
        <v>2.3584269164341571</v>
      </c>
      <c r="Q575" s="15" t="s">
        <v>60</v>
      </c>
      <c r="R575" s="15" t="s">
        <v>183</v>
      </c>
      <c r="S575" s="17">
        <v>16000</v>
      </c>
      <c r="T575" s="15" t="s">
        <v>59</v>
      </c>
      <c r="U575" s="17">
        <v>2.3276699999999999</v>
      </c>
      <c r="V575" s="17" t="s">
        <v>62</v>
      </c>
      <c r="W575" s="17">
        <v>9853.5</v>
      </c>
      <c r="X575" s="17">
        <v>47588.330662946515</v>
      </c>
      <c r="Y575" s="15" t="s">
        <v>1089</v>
      </c>
      <c r="Z575" s="15" t="s">
        <v>64</v>
      </c>
      <c r="AA575" s="15" t="s">
        <v>65</v>
      </c>
      <c r="AB575" s="15" t="s">
        <v>334</v>
      </c>
      <c r="AC575" s="15" t="s">
        <v>335</v>
      </c>
      <c r="AD575" s="15" t="s">
        <v>108</v>
      </c>
      <c r="AE575" s="15" t="s">
        <v>336</v>
      </c>
      <c r="AF575" s="15" t="s">
        <v>337</v>
      </c>
      <c r="AG575" s="15" t="s">
        <v>338</v>
      </c>
      <c r="AH575" s="15" t="s">
        <v>57</v>
      </c>
      <c r="AI575" s="15" t="s">
        <v>57</v>
      </c>
      <c r="AJ575" t="s">
        <v>57</v>
      </c>
      <c r="AK575" s="15" t="s">
        <v>73</v>
      </c>
      <c r="AL575" s="15" t="s">
        <v>74</v>
      </c>
      <c r="AM575" s="15" t="s">
        <v>57</v>
      </c>
      <c r="AN575" s="15" t="s">
        <v>76</v>
      </c>
      <c r="AO575" s="15" t="s">
        <v>332</v>
      </c>
      <c r="AP575" s="15" t="s">
        <v>819</v>
      </c>
      <c r="AQ575" s="15" t="s">
        <v>333</v>
      </c>
      <c r="AR575" s="15" t="s">
        <v>57</v>
      </c>
      <c r="AS575" s="15" t="s">
        <v>215</v>
      </c>
      <c r="AT575" s="15" t="s">
        <v>57</v>
      </c>
      <c r="AU575" s="15" t="s">
        <v>334</v>
      </c>
      <c r="AV575" s="15" t="s">
        <v>335</v>
      </c>
      <c r="AW575" s="15" t="s">
        <v>108</v>
      </c>
      <c r="AX575" s="15" t="s">
        <v>336</v>
      </c>
      <c r="AY575" s="15" t="s">
        <v>337</v>
      </c>
      <c r="AZ575" s="14">
        <v>51542678</v>
      </c>
      <c r="BA575" s="14" t="s">
        <v>78</v>
      </c>
    </row>
    <row r="576" spans="1:53" hidden="1" x14ac:dyDescent="0.25">
      <c r="A576" s="16">
        <v>44490</v>
      </c>
      <c r="B576" s="15" t="s">
        <v>52</v>
      </c>
      <c r="C576" s="15" t="s">
        <v>1148</v>
      </c>
      <c r="D576" s="15" t="s">
        <v>383</v>
      </c>
      <c r="E576" s="15" t="s">
        <v>384</v>
      </c>
      <c r="F576" s="15" t="s">
        <v>385</v>
      </c>
      <c r="G576" s="15" t="s">
        <v>57</v>
      </c>
      <c r="H576" s="15" t="s">
        <v>386</v>
      </c>
      <c r="I576" s="15" t="s">
        <v>57</v>
      </c>
      <c r="J576" s="17">
        <v>23000</v>
      </c>
      <c r="K576" s="15" t="s">
        <v>59</v>
      </c>
      <c r="L576" s="17">
        <v>1.8219971479178441</v>
      </c>
      <c r="M576" s="17">
        <v>27.735001499690494</v>
      </c>
      <c r="N576" s="11">
        <f t="shared" si="8"/>
        <v>41934.669403610103</v>
      </c>
      <c r="O576" s="17">
        <v>41905.096283422368</v>
      </c>
      <c r="P576" s="17">
        <v>1.8219607079748856</v>
      </c>
      <c r="Q576" s="15" t="s">
        <v>60</v>
      </c>
      <c r="R576" s="15" t="s">
        <v>83</v>
      </c>
      <c r="S576" s="17">
        <v>23000</v>
      </c>
      <c r="T576" s="15" t="s">
        <v>59</v>
      </c>
      <c r="U576" s="17">
        <v>1.7982</v>
      </c>
      <c r="V576" s="17" t="s">
        <v>62</v>
      </c>
      <c r="W576" s="17">
        <v>11622.38</v>
      </c>
      <c r="X576" s="17">
        <v>53527.476283422366</v>
      </c>
      <c r="Y576" s="15" t="s">
        <v>1089</v>
      </c>
      <c r="Z576" s="15" t="s">
        <v>64</v>
      </c>
      <c r="AA576" s="15" t="s">
        <v>65</v>
      </c>
      <c r="AB576" s="15" t="s">
        <v>387</v>
      </c>
      <c r="AC576" s="15" t="s">
        <v>388</v>
      </c>
      <c r="AD576" s="15" t="s">
        <v>243</v>
      </c>
      <c r="AE576" s="15" t="s">
        <v>389</v>
      </c>
      <c r="AF576" s="15" t="s">
        <v>390</v>
      </c>
      <c r="AG576" s="15" t="s">
        <v>391</v>
      </c>
      <c r="AH576" s="15" t="s">
        <v>57</v>
      </c>
      <c r="AI576" s="15" t="s">
        <v>57</v>
      </c>
      <c r="AJ576" t="s">
        <v>57</v>
      </c>
      <c r="AK576" s="15" t="s">
        <v>73</v>
      </c>
      <c r="AL576" s="15" t="s">
        <v>74</v>
      </c>
      <c r="AM576" s="15" t="s">
        <v>57</v>
      </c>
      <c r="AN576" s="15" t="s">
        <v>76</v>
      </c>
      <c r="AO576" s="15" t="s">
        <v>383</v>
      </c>
      <c r="AP576" s="15" t="s">
        <v>384</v>
      </c>
      <c r="AQ576" s="15" t="s">
        <v>385</v>
      </c>
      <c r="AR576" s="15" t="s">
        <v>57</v>
      </c>
      <c r="AS576" s="15" t="s">
        <v>386</v>
      </c>
      <c r="AT576" s="15" t="s">
        <v>57</v>
      </c>
      <c r="AU576" s="15" t="s">
        <v>387</v>
      </c>
      <c r="AV576" s="15" t="s">
        <v>388</v>
      </c>
      <c r="AW576" s="15" t="s">
        <v>243</v>
      </c>
      <c r="AX576" s="15" t="s">
        <v>389</v>
      </c>
      <c r="AY576" s="15" t="s">
        <v>390</v>
      </c>
      <c r="AZ576" s="14">
        <v>51968404</v>
      </c>
      <c r="BA576" s="14" t="s">
        <v>78</v>
      </c>
    </row>
    <row r="577" spans="1:53" hidden="1" x14ac:dyDescent="0.25">
      <c r="A577" s="16">
        <v>44490</v>
      </c>
      <c r="B577" s="15" t="s">
        <v>52</v>
      </c>
      <c r="C577" s="15" t="s">
        <v>1147</v>
      </c>
      <c r="D577" s="15" t="s">
        <v>924</v>
      </c>
      <c r="E577" s="15" t="s">
        <v>365</v>
      </c>
      <c r="F577" s="15" t="s">
        <v>925</v>
      </c>
      <c r="G577" s="15" t="s">
        <v>57</v>
      </c>
      <c r="H577" s="15" t="s">
        <v>57</v>
      </c>
      <c r="I577" s="15" t="s">
        <v>57</v>
      </c>
      <c r="J577" s="17">
        <v>33480</v>
      </c>
      <c r="K577" s="15" t="s">
        <v>59</v>
      </c>
      <c r="L577" s="17">
        <v>2.3436407311680072</v>
      </c>
      <c r="M577" s="17">
        <v>27.734999891966655</v>
      </c>
      <c r="N577" s="11">
        <f t="shared" si="8"/>
        <v>78493.826679396851</v>
      </c>
      <c r="O577" s="17">
        <v>78463.522377671296</v>
      </c>
      <c r="P577" s="17">
        <v>2343.5938583533843</v>
      </c>
      <c r="Q577" s="15" t="s">
        <v>60</v>
      </c>
      <c r="R577" s="15" t="s">
        <v>83</v>
      </c>
      <c r="S577" s="17">
        <v>33.479999999999997</v>
      </c>
      <c r="T577" s="15" t="s">
        <v>117</v>
      </c>
      <c r="U577" s="17">
        <v>2314.9537</v>
      </c>
      <c r="V577" s="17" t="s">
        <v>62</v>
      </c>
      <c r="W577" s="17">
        <v>21761.85</v>
      </c>
      <c r="X577" s="17">
        <v>100225.3723776713</v>
      </c>
      <c r="Y577" s="15" t="s">
        <v>1089</v>
      </c>
      <c r="Z577" s="15" t="s">
        <v>64</v>
      </c>
      <c r="AA577" s="15" t="s">
        <v>65</v>
      </c>
      <c r="AB577" s="15" t="s">
        <v>106</v>
      </c>
      <c r="AC577" s="15" t="s">
        <v>926</v>
      </c>
      <c r="AD577" s="15" t="s">
        <v>108</v>
      </c>
      <c r="AE577" s="15" t="s">
        <v>927</v>
      </c>
      <c r="AF577" s="15" t="s">
        <v>928</v>
      </c>
      <c r="AG577" s="15" t="s">
        <v>929</v>
      </c>
      <c r="AH577" s="15" t="s">
        <v>57</v>
      </c>
      <c r="AI577" s="15" t="s">
        <v>57</v>
      </c>
      <c r="AJ577" t="s">
        <v>57</v>
      </c>
      <c r="AK577" s="15" t="s">
        <v>73</v>
      </c>
      <c r="AL577" s="15" t="s">
        <v>74</v>
      </c>
      <c r="AM577" s="15" t="s">
        <v>57</v>
      </c>
      <c r="AN577" s="15" t="s">
        <v>76</v>
      </c>
      <c r="AO577" s="15" t="s">
        <v>924</v>
      </c>
      <c r="AP577" s="15" t="s">
        <v>365</v>
      </c>
      <c r="AQ577" s="15" t="s">
        <v>925</v>
      </c>
      <c r="AR577" s="15" t="s">
        <v>57</v>
      </c>
      <c r="AS577" s="15" t="s">
        <v>57</v>
      </c>
      <c r="AT577" s="15" t="s">
        <v>57</v>
      </c>
      <c r="AU577" s="15" t="s">
        <v>106</v>
      </c>
      <c r="AV577" s="15" t="s">
        <v>926</v>
      </c>
      <c r="AW577" s="15" t="s">
        <v>108</v>
      </c>
      <c r="AX577" s="15" t="s">
        <v>927</v>
      </c>
      <c r="AY577" s="15" t="s">
        <v>928</v>
      </c>
      <c r="AZ577" s="14">
        <v>51795847</v>
      </c>
      <c r="BA577" s="14" t="s">
        <v>78</v>
      </c>
    </row>
    <row r="578" spans="1:53" hidden="1" x14ac:dyDescent="0.25">
      <c r="A578" s="16">
        <v>44491</v>
      </c>
      <c r="B578" s="15" t="s">
        <v>52</v>
      </c>
      <c r="C578" s="15" t="s">
        <v>859</v>
      </c>
      <c r="D578" s="15" t="s">
        <v>54</v>
      </c>
      <c r="E578" s="15" t="s">
        <v>137</v>
      </c>
      <c r="F578" s="15" t="s">
        <v>56</v>
      </c>
      <c r="G578" s="15" t="s">
        <v>57</v>
      </c>
      <c r="H578" s="15" t="s">
        <v>139</v>
      </c>
      <c r="I578" s="15" t="s">
        <v>57</v>
      </c>
      <c r="J578" s="17">
        <v>21440</v>
      </c>
      <c r="K578" s="15" t="s">
        <v>59</v>
      </c>
      <c r="L578" s="17">
        <v>1.7344618330811337</v>
      </c>
      <c r="M578" s="17">
        <v>0</v>
      </c>
      <c r="N578" s="11">
        <f t="shared" ref="N578:N641" si="9">(J578*L578)+(1+M578)</f>
        <v>37187.861701259506</v>
      </c>
      <c r="O578" s="17">
        <v>37186.117964025478</v>
      </c>
      <c r="P578" s="17">
        <v>1.7344271438444718</v>
      </c>
      <c r="Q578" s="15" t="s">
        <v>60</v>
      </c>
      <c r="R578" s="15" t="s">
        <v>140</v>
      </c>
      <c r="S578" s="17">
        <v>21440</v>
      </c>
      <c r="T578" s="15" t="s">
        <v>59</v>
      </c>
      <c r="U578" s="17">
        <v>1.67832</v>
      </c>
      <c r="V578" s="17" t="s">
        <v>62</v>
      </c>
      <c r="W578" s="17">
        <v>0</v>
      </c>
      <c r="X578" s="17">
        <v>37186.117964025478</v>
      </c>
      <c r="Y578" s="15" t="s">
        <v>1089</v>
      </c>
      <c r="Z578" s="15" t="s">
        <v>64</v>
      </c>
      <c r="AA578" s="15" t="s">
        <v>65</v>
      </c>
      <c r="AB578" s="15" t="s">
        <v>66</v>
      </c>
      <c r="AC578" s="15" t="s">
        <v>67</v>
      </c>
      <c r="AD578" s="15" t="s">
        <v>68</v>
      </c>
      <c r="AE578" s="15" t="s">
        <v>69</v>
      </c>
      <c r="AF578" s="15" t="s">
        <v>70</v>
      </c>
      <c r="AG578" s="15" t="s">
        <v>71</v>
      </c>
      <c r="AH578" s="15" t="s">
        <v>57</v>
      </c>
      <c r="AI578" s="15" t="s">
        <v>57</v>
      </c>
      <c r="AJ578" t="s">
        <v>57</v>
      </c>
      <c r="AK578" s="15" t="s">
        <v>73</v>
      </c>
      <c r="AL578" s="15" t="s">
        <v>74</v>
      </c>
      <c r="AM578" s="15" t="s">
        <v>57</v>
      </c>
      <c r="AN578" s="15" t="s">
        <v>76</v>
      </c>
      <c r="AO578" s="15" t="s">
        <v>54</v>
      </c>
      <c r="AP578" s="15" t="s">
        <v>137</v>
      </c>
      <c r="AQ578" s="15" t="s">
        <v>56</v>
      </c>
      <c r="AR578" s="15" t="s">
        <v>57</v>
      </c>
      <c r="AS578" s="15" t="s">
        <v>139</v>
      </c>
      <c r="AT578" s="15" t="s">
        <v>57</v>
      </c>
      <c r="AU578" s="15" t="s">
        <v>66</v>
      </c>
      <c r="AV578" s="15" t="s">
        <v>67</v>
      </c>
      <c r="AW578" s="15" t="s">
        <v>68</v>
      </c>
      <c r="AX578" s="15" t="s">
        <v>69</v>
      </c>
      <c r="AY578" s="15" t="s">
        <v>70</v>
      </c>
      <c r="AZ578" s="14">
        <v>53226247</v>
      </c>
      <c r="BA578" s="14" t="s">
        <v>78</v>
      </c>
    </row>
    <row r="579" spans="1:53" hidden="1" x14ac:dyDescent="0.25">
      <c r="A579" s="16">
        <v>44491</v>
      </c>
      <c r="B579" s="15" t="s">
        <v>52</v>
      </c>
      <c r="C579" s="15" t="s">
        <v>859</v>
      </c>
      <c r="D579" s="15" t="s">
        <v>54</v>
      </c>
      <c r="E579" s="15" t="s">
        <v>137</v>
      </c>
      <c r="F579" s="15" t="s">
        <v>56</v>
      </c>
      <c r="G579" s="15" t="s">
        <v>57</v>
      </c>
      <c r="H579" s="15" t="s">
        <v>139</v>
      </c>
      <c r="I579" s="15" t="s">
        <v>57</v>
      </c>
      <c r="J579" s="17">
        <v>21450</v>
      </c>
      <c r="K579" s="15" t="s">
        <v>59</v>
      </c>
      <c r="L579" s="17">
        <v>1.7344618330811337</v>
      </c>
      <c r="M579" s="17">
        <v>0</v>
      </c>
      <c r="N579" s="11">
        <f t="shared" si="9"/>
        <v>37205.206319590317</v>
      </c>
      <c r="O579" s="17">
        <v>37203.462235463921</v>
      </c>
      <c r="P579" s="17">
        <v>1.7344271438444718</v>
      </c>
      <c r="Q579" s="15" t="s">
        <v>60</v>
      </c>
      <c r="R579" s="15" t="s">
        <v>140</v>
      </c>
      <c r="S579" s="17">
        <v>21450</v>
      </c>
      <c r="T579" s="15" t="s">
        <v>59</v>
      </c>
      <c r="U579" s="17">
        <v>1.67832</v>
      </c>
      <c r="V579" s="17" t="s">
        <v>62</v>
      </c>
      <c r="W579" s="17">
        <v>0</v>
      </c>
      <c r="X579" s="17">
        <v>37203.462235463921</v>
      </c>
      <c r="Y579" s="15" t="s">
        <v>1089</v>
      </c>
      <c r="Z579" s="15" t="s">
        <v>64</v>
      </c>
      <c r="AA579" s="15" t="s">
        <v>65</v>
      </c>
      <c r="AB579" s="15" t="s">
        <v>66</v>
      </c>
      <c r="AC579" s="15" t="s">
        <v>67</v>
      </c>
      <c r="AD579" s="15" t="s">
        <v>68</v>
      </c>
      <c r="AE579" s="15" t="s">
        <v>69</v>
      </c>
      <c r="AF579" s="15" t="s">
        <v>70</v>
      </c>
      <c r="AG579" s="15" t="s">
        <v>71</v>
      </c>
      <c r="AH579" s="15" t="s">
        <v>57</v>
      </c>
      <c r="AI579" s="15" t="s">
        <v>57</v>
      </c>
      <c r="AJ579" t="s">
        <v>57</v>
      </c>
      <c r="AK579" s="15" t="s">
        <v>73</v>
      </c>
      <c r="AL579" s="15" t="s">
        <v>74</v>
      </c>
      <c r="AM579" s="15" t="s">
        <v>57</v>
      </c>
      <c r="AN579" s="15" t="s">
        <v>76</v>
      </c>
      <c r="AO579" s="15" t="s">
        <v>54</v>
      </c>
      <c r="AP579" s="15" t="s">
        <v>137</v>
      </c>
      <c r="AQ579" s="15" t="s">
        <v>56</v>
      </c>
      <c r="AR579" s="15" t="s">
        <v>57</v>
      </c>
      <c r="AS579" s="15" t="s">
        <v>139</v>
      </c>
      <c r="AT579" s="15" t="s">
        <v>57</v>
      </c>
      <c r="AU579" s="15" t="s">
        <v>66</v>
      </c>
      <c r="AV579" s="15" t="s">
        <v>67</v>
      </c>
      <c r="AW579" s="15" t="s">
        <v>68</v>
      </c>
      <c r="AX579" s="15" t="s">
        <v>69</v>
      </c>
      <c r="AY579" s="15" t="s">
        <v>70</v>
      </c>
      <c r="AZ579" s="14">
        <v>53227111</v>
      </c>
      <c r="BA579" s="14" t="s">
        <v>78</v>
      </c>
    </row>
    <row r="580" spans="1:53" hidden="1" x14ac:dyDescent="0.25">
      <c r="A580" s="16">
        <v>44491</v>
      </c>
      <c r="B580" s="15" t="s">
        <v>52</v>
      </c>
      <c r="C580" s="15" t="s">
        <v>828</v>
      </c>
      <c r="D580" s="15" t="s">
        <v>829</v>
      </c>
      <c r="E580" s="15" t="s">
        <v>137</v>
      </c>
      <c r="F580" s="15" t="s">
        <v>830</v>
      </c>
      <c r="G580" s="15" t="s">
        <v>57</v>
      </c>
      <c r="H580" s="15" t="s">
        <v>255</v>
      </c>
      <c r="I580" s="15" t="s">
        <v>57</v>
      </c>
      <c r="J580" s="17">
        <v>16000</v>
      </c>
      <c r="K580" s="15" t="s">
        <v>59</v>
      </c>
      <c r="L580" s="17">
        <v>1.8678819740873749</v>
      </c>
      <c r="M580" s="17">
        <v>24.490000000000002</v>
      </c>
      <c r="N580" s="11">
        <f t="shared" si="9"/>
        <v>29911.601585397999</v>
      </c>
      <c r="O580" s="17">
        <v>29885.513863166289</v>
      </c>
      <c r="P580" s="17">
        <v>1.867844616447893</v>
      </c>
      <c r="Q580" s="15" t="s">
        <v>60</v>
      </c>
      <c r="R580" s="15" t="s">
        <v>140</v>
      </c>
      <c r="S580" s="17">
        <v>16000</v>
      </c>
      <c r="T580" s="15" t="s">
        <v>59</v>
      </c>
      <c r="U580" s="17">
        <v>1.8091889999999999</v>
      </c>
      <c r="V580" s="17" t="s">
        <v>62</v>
      </c>
      <c r="W580" s="17">
        <v>7318.96</v>
      </c>
      <c r="X580" s="17">
        <v>37204.473863166291</v>
      </c>
      <c r="Y580" s="15" t="s">
        <v>1089</v>
      </c>
      <c r="Z580" s="15" t="s">
        <v>64</v>
      </c>
      <c r="AA580" s="15" t="s">
        <v>65</v>
      </c>
      <c r="AB580" s="15" t="s">
        <v>831</v>
      </c>
      <c r="AC580" s="15" t="s">
        <v>832</v>
      </c>
      <c r="AD580" s="15" t="s">
        <v>68</v>
      </c>
      <c r="AE580" s="15" t="s">
        <v>833</v>
      </c>
      <c r="AF580" s="15" t="s">
        <v>834</v>
      </c>
      <c r="AG580" s="15" t="s">
        <v>835</v>
      </c>
      <c r="AH580" s="15" t="s">
        <v>57</v>
      </c>
      <c r="AI580" s="15" t="s">
        <v>57</v>
      </c>
      <c r="AJ580" t="s">
        <v>57</v>
      </c>
      <c r="AK580" s="15" t="s">
        <v>73</v>
      </c>
      <c r="AL580" s="15" t="s">
        <v>74</v>
      </c>
      <c r="AM580" s="15" t="s">
        <v>57</v>
      </c>
      <c r="AN580" s="15" t="s">
        <v>76</v>
      </c>
      <c r="AO580" s="15" t="s">
        <v>829</v>
      </c>
      <c r="AP580" s="15" t="s">
        <v>137</v>
      </c>
      <c r="AQ580" s="15" t="s">
        <v>830</v>
      </c>
      <c r="AR580" s="15" t="s">
        <v>57</v>
      </c>
      <c r="AS580" s="15" t="s">
        <v>57</v>
      </c>
      <c r="AT580" s="15" t="s">
        <v>57</v>
      </c>
      <c r="AU580" s="15" t="s">
        <v>831</v>
      </c>
      <c r="AV580" s="15" t="s">
        <v>832</v>
      </c>
      <c r="AW580" s="15" t="s">
        <v>68</v>
      </c>
      <c r="AX580" s="15" t="s">
        <v>833</v>
      </c>
      <c r="AY580" s="15" t="s">
        <v>834</v>
      </c>
      <c r="AZ580" s="14">
        <v>53157225</v>
      </c>
      <c r="BA580" s="14" t="s">
        <v>78</v>
      </c>
    </row>
    <row r="581" spans="1:53" hidden="1" x14ac:dyDescent="0.25">
      <c r="A581" s="16">
        <v>44491</v>
      </c>
      <c r="B581" s="15" t="s">
        <v>52</v>
      </c>
      <c r="C581" s="15" t="s">
        <v>1149</v>
      </c>
      <c r="D581" s="15" t="s">
        <v>946</v>
      </c>
      <c r="E581" s="15" t="s">
        <v>180</v>
      </c>
      <c r="F581" s="15" t="s">
        <v>947</v>
      </c>
      <c r="G581" s="15" t="s">
        <v>57</v>
      </c>
      <c r="H581" s="15" t="s">
        <v>787</v>
      </c>
      <c r="I581" s="15" t="s">
        <v>57</v>
      </c>
      <c r="J581" s="17">
        <v>16000</v>
      </c>
      <c r="K581" s="15" t="s">
        <v>59</v>
      </c>
      <c r="L581" s="17">
        <v>1.8886821740702477</v>
      </c>
      <c r="M581" s="17">
        <v>26.112499911697597</v>
      </c>
      <c r="N581" s="11">
        <f t="shared" si="9"/>
        <v>30246.027285035663</v>
      </c>
      <c r="O581" s="17">
        <v>30218.310406828263</v>
      </c>
      <c r="P581" s="17">
        <v>1.8886444004267664</v>
      </c>
      <c r="Q581" s="15" t="s">
        <v>60</v>
      </c>
      <c r="R581" s="15" t="s">
        <v>183</v>
      </c>
      <c r="S581" s="17">
        <v>16000</v>
      </c>
      <c r="T581" s="15" t="s">
        <v>59</v>
      </c>
      <c r="U581" s="17">
        <v>1.8681300000000001</v>
      </c>
      <c r="V581" s="17" t="s">
        <v>62</v>
      </c>
      <c r="W581" s="17">
        <v>7890.75</v>
      </c>
      <c r="X581" s="17">
        <v>38109.060406828263</v>
      </c>
      <c r="Y581" s="15" t="s">
        <v>1089</v>
      </c>
      <c r="Z581" s="15" t="s">
        <v>64</v>
      </c>
      <c r="AA581" s="15" t="s">
        <v>65</v>
      </c>
      <c r="AB581" s="15" t="s">
        <v>118</v>
      </c>
      <c r="AC581" s="15" t="s">
        <v>948</v>
      </c>
      <c r="AD581" s="15" t="s">
        <v>108</v>
      </c>
      <c r="AE581" s="15" t="s">
        <v>949</v>
      </c>
      <c r="AF581" s="15" t="s">
        <v>950</v>
      </c>
      <c r="AG581" s="15" t="s">
        <v>951</v>
      </c>
      <c r="AH581" s="15" t="s">
        <v>57</v>
      </c>
      <c r="AI581" s="15" t="s">
        <v>57</v>
      </c>
      <c r="AJ581" t="s">
        <v>57</v>
      </c>
      <c r="AK581" s="15" t="s">
        <v>73</v>
      </c>
      <c r="AL581" s="15" t="s">
        <v>74</v>
      </c>
      <c r="AM581" s="15" t="s">
        <v>57</v>
      </c>
      <c r="AN581" s="15" t="s">
        <v>76</v>
      </c>
      <c r="AO581" s="15" t="s">
        <v>946</v>
      </c>
      <c r="AP581" s="15" t="s">
        <v>180</v>
      </c>
      <c r="AQ581" s="15" t="s">
        <v>947</v>
      </c>
      <c r="AR581" s="15" t="s">
        <v>57</v>
      </c>
      <c r="AS581" s="15" t="s">
        <v>953</v>
      </c>
      <c r="AT581" s="15" t="s">
        <v>57</v>
      </c>
      <c r="AU581" s="15" t="s">
        <v>118</v>
      </c>
      <c r="AV581" s="15" t="s">
        <v>948</v>
      </c>
      <c r="AW581" s="15" t="s">
        <v>108</v>
      </c>
      <c r="AX581" s="15" t="s">
        <v>949</v>
      </c>
      <c r="AY581" s="15" t="s">
        <v>950</v>
      </c>
      <c r="AZ581" s="14">
        <v>53158805</v>
      </c>
      <c r="BA581" s="14" t="s">
        <v>78</v>
      </c>
    </row>
    <row r="582" spans="1:53" hidden="1" x14ac:dyDescent="0.25">
      <c r="A582" s="16">
        <v>44491</v>
      </c>
      <c r="B582" s="15" t="s">
        <v>52</v>
      </c>
      <c r="C582" s="15" t="s">
        <v>836</v>
      </c>
      <c r="D582" s="15" t="s">
        <v>1150</v>
      </c>
      <c r="E582" s="15" t="s">
        <v>149</v>
      </c>
      <c r="F582" s="15" t="s">
        <v>1151</v>
      </c>
      <c r="G582" s="15" t="s">
        <v>57</v>
      </c>
      <c r="H582" s="15" t="s">
        <v>57</v>
      </c>
      <c r="I582" s="15" t="s">
        <v>57</v>
      </c>
      <c r="J582" s="17">
        <v>16000</v>
      </c>
      <c r="K582" s="15" t="s">
        <v>59</v>
      </c>
      <c r="L582" s="17">
        <v>2.1285549100818435</v>
      </c>
      <c r="M582" s="17">
        <v>27.734999239991787</v>
      </c>
      <c r="N582" s="11">
        <f t="shared" si="9"/>
        <v>34085.613560549486</v>
      </c>
      <c r="O582" s="17">
        <v>34056.197423738267</v>
      </c>
      <c r="P582" s="17">
        <v>2.1285123389836418</v>
      </c>
      <c r="Q582" s="15" t="s">
        <v>60</v>
      </c>
      <c r="R582" s="15" t="s">
        <v>83</v>
      </c>
      <c r="S582" s="17">
        <v>16000</v>
      </c>
      <c r="T582" s="15" t="s">
        <v>59</v>
      </c>
      <c r="U582" s="17">
        <v>2.1053924999999998</v>
      </c>
      <c r="V582" s="17" t="s">
        <v>62</v>
      </c>
      <c r="W582" s="17">
        <v>9445.49</v>
      </c>
      <c r="X582" s="17">
        <v>43501.687423738265</v>
      </c>
      <c r="Y582" s="15" t="s">
        <v>1089</v>
      </c>
      <c r="Z582" s="15" t="s">
        <v>64</v>
      </c>
      <c r="AA582" s="15" t="s">
        <v>65</v>
      </c>
      <c r="AB582" s="15" t="s">
        <v>1152</v>
      </c>
      <c r="AC582" s="15" t="s">
        <v>1153</v>
      </c>
      <c r="AD582" s="15" t="s">
        <v>1154</v>
      </c>
      <c r="AE582" s="15" t="s">
        <v>1155</v>
      </c>
      <c r="AF582" s="15" t="s">
        <v>1156</v>
      </c>
      <c r="AG582" s="15" t="s">
        <v>1157</v>
      </c>
      <c r="AH582" s="15" t="s">
        <v>57</v>
      </c>
      <c r="AI582" s="15" t="s">
        <v>57</v>
      </c>
      <c r="AJ582" t="s">
        <v>57</v>
      </c>
      <c r="AK582" s="15" t="s">
        <v>73</v>
      </c>
      <c r="AL582" s="15" t="s">
        <v>74</v>
      </c>
      <c r="AM582" s="15" t="s">
        <v>57</v>
      </c>
      <c r="AN582" s="15" t="s">
        <v>76</v>
      </c>
      <c r="AO582" s="15" t="s">
        <v>1150</v>
      </c>
      <c r="AP582" s="15" t="s">
        <v>149</v>
      </c>
      <c r="AQ582" s="15" t="s">
        <v>1151</v>
      </c>
      <c r="AR582" s="15" t="s">
        <v>57</v>
      </c>
      <c r="AS582" s="15" t="s">
        <v>57</v>
      </c>
      <c r="AT582" s="15" t="s">
        <v>57</v>
      </c>
      <c r="AU582" s="15" t="s">
        <v>1152</v>
      </c>
      <c r="AV582" s="15" t="s">
        <v>1153</v>
      </c>
      <c r="AW582" s="15" t="s">
        <v>1154</v>
      </c>
      <c r="AX582" s="15" t="s">
        <v>1155</v>
      </c>
      <c r="AY582" s="15" t="s">
        <v>1156</v>
      </c>
      <c r="AZ582" s="14">
        <v>53162551</v>
      </c>
      <c r="BA582" s="14" t="s">
        <v>78</v>
      </c>
    </row>
    <row r="583" spans="1:53" hidden="1" x14ac:dyDescent="0.25">
      <c r="A583" s="16">
        <v>44491</v>
      </c>
      <c r="B583" s="15" t="s">
        <v>52</v>
      </c>
      <c r="C583" s="15" t="s">
        <v>1158</v>
      </c>
      <c r="D583" s="15" t="s">
        <v>92</v>
      </c>
      <c r="E583" s="15" t="s">
        <v>350</v>
      </c>
      <c r="F583" s="15" t="s">
        <v>94</v>
      </c>
      <c r="G583" s="15" t="s">
        <v>57</v>
      </c>
      <c r="H583" s="15" t="s">
        <v>215</v>
      </c>
      <c r="I583" s="15" t="s">
        <v>57</v>
      </c>
      <c r="J583" s="17">
        <v>32000</v>
      </c>
      <c r="K583" s="15" t="s">
        <v>59</v>
      </c>
      <c r="L583" s="17">
        <v>2.2522787423404558</v>
      </c>
      <c r="M583" s="17">
        <v>19.862499703810769</v>
      </c>
      <c r="N583" s="11">
        <f t="shared" si="9"/>
        <v>72093.782254598395</v>
      </c>
      <c r="O583" s="17">
        <v>72071.478296499481</v>
      </c>
      <c r="P583" s="17">
        <v>2.2522336967656087</v>
      </c>
      <c r="Q583" s="15" t="s">
        <v>60</v>
      </c>
      <c r="R583" s="15" t="s">
        <v>183</v>
      </c>
      <c r="S583" s="17">
        <v>32000</v>
      </c>
      <c r="T583" s="15" t="s">
        <v>59</v>
      </c>
      <c r="U583" s="17">
        <v>2.22777</v>
      </c>
      <c r="V583" s="17" t="s">
        <v>62</v>
      </c>
      <c r="W583" s="17">
        <v>14315.19</v>
      </c>
      <c r="X583" s="17">
        <v>86386.668296499483</v>
      </c>
      <c r="Y583" s="15" t="s">
        <v>1089</v>
      </c>
      <c r="Z583" s="15" t="s">
        <v>64</v>
      </c>
      <c r="AA583" s="15" t="s">
        <v>65</v>
      </c>
      <c r="AB583" s="15" t="s">
        <v>96</v>
      </c>
      <c r="AC583" s="15" t="s">
        <v>97</v>
      </c>
      <c r="AD583" s="15" t="s">
        <v>96</v>
      </c>
      <c r="AE583" s="15" t="s">
        <v>98</v>
      </c>
      <c r="AF583" s="15" t="s">
        <v>99</v>
      </c>
      <c r="AG583" s="15" t="s">
        <v>100</v>
      </c>
      <c r="AH583" s="15" t="s">
        <v>57</v>
      </c>
      <c r="AI583" s="15" t="s">
        <v>57</v>
      </c>
      <c r="AJ583" t="s">
        <v>57</v>
      </c>
      <c r="AK583" s="15" t="s">
        <v>73</v>
      </c>
      <c r="AL583" s="15" t="s">
        <v>74</v>
      </c>
      <c r="AM583" s="15" t="s">
        <v>57</v>
      </c>
      <c r="AN583" s="15" t="s">
        <v>76</v>
      </c>
      <c r="AO583" s="15" t="s">
        <v>92</v>
      </c>
      <c r="AP583" s="15" t="s">
        <v>350</v>
      </c>
      <c r="AQ583" s="15" t="s">
        <v>94</v>
      </c>
      <c r="AR583" s="15" t="s">
        <v>57</v>
      </c>
      <c r="AS583" s="15" t="s">
        <v>215</v>
      </c>
      <c r="AT583" s="15" t="s">
        <v>57</v>
      </c>
      <c r="AU583" s="15" t="s">
        <v>96</v>
      </c>
      <c r="AV583" s="15" t="s">
        <v>97</v>
      </c>
      <c r="AW583" s="15" t="s">
        <v>96</v>
      </c>
      <c r="AX583" s="15" t="s">
        <v>98</v>
      </c>
      <c r="AY583" s="15" t="s">
        <v>99</v>
      </c>
      <c r="AZ583" s="14">
        <v>53151644</v>
      </c>
      <c r="BA583" s="14" t="s">
        <v>78</v>
      </c>
    </row>
    <row r="584" spans="1:53" x14ac:dyDescent="0.25">
      <c r="A584" s="16">
        <v>44493</v>
      </c>
      <c r="B584" s="15" t="s">
        <v>52</v>
      </c>
      <c r="C584" s="15" t="s">
        <v>861</v>
      </c>
      <c r="D584" s="15" t="s">
        <v>148</v>
      </c>
      <c r="E584" s="15" t="s">
        <v>127</v>
      </c>
      <c r="F584" s="15" t="s">
        <v>150</v>
      </c>
      <c r="G584" s="15" t="s">
        <v>57</v>
      </c>
      <c r="H584" s="15" t="s">
        <v>57</v>
      </c>
      <c r="I584" s="15" t="s">
        <v>57</v>
      </c>
      <c r="J584" s="17">
        <v>64000</v>
      </c>
      <c r="K584" s="15" t="s">
        <v>59</v>
      </c>
      <c r="L584" s="17">
        <v>2.5265089483012786</v>
      </c>
      <c r="M584" s="17">
        <v>27.734999999999999</v>
      </c>
      <c r="N584" s="11">
        <f t="shared" si="9"/>
        <v>161725.30769128181</v>
      </c>
      <c r="O584" s="17">
        <v>161694.95572555493</v>
      </c>
      <c r="P584" s="17">
        <v>2.5264836832117958</v>
      </c>
      <c r="Q584" s="15" t="s">
        <v>60</v>
      </c>
      <c r="R584" s="15" t="s">
        <v>61</v>
      </c>
      <c r="S584" s="17">
        <v>64000</v>
      </c>
      <c r="T584" s="15" t="s">
        <v>59</v>
      </c>
      <c r="U584" s="17">
        <v>2.4975000000000001</v>
      </c>
      <c r="V584" s="17" t="s">
        <v>62</v>
      </c>
      <c r="W584" s="17">
        <v>44845.64</v>
      </c>
      <c r="X584" s="17">
        <v>206540.59572555491</v>
      </c>
      <c r="Y584" s="15" t="s">
        <v>1089</v>
      </c>
      <c r="Z584" s="15" t="s">
        <v>64</v>
      </c>
      <c r="AA584" s="15" t="s">
        <v>65</v>
      </c>
      <c r="AB584" s="15" t="s">
        <v>118</v>
      </c>
      <c r="AC584" s="15" t="s">
        <v>129</v>
      </c>
      <c r="AD584" s="15" t="s">
        <v>108</v>
      </c>
      <c r="AE584" s="15" t="s">
        <v>152</v>
      </c>
      <c r="AF584" s="15" t="s">
        <v>153</v>
      </c>
      <c r="AG584" s="15" t="s">
        <v>154</v>
      </c>
      <c r="AH584" s="15" t="s">
        <v>57</v>
      </c>
      <c r="AI584" s="15" t="s">
        <v>57</v>
      </c>
      <c r="AJ584" t="s">
        <v>57</v>
      </c>
      <c r="AK584" s="15" t="s">
        <v>73</v>
      </c>
      <c r="AL584" s="15" t="s">
        <v>74</v>
      </c>
      <c r="AM584" s="15" t="s">
        <v>57</v>
      </c>
      <c r="AN584" s="15" t="s">
        <v>76</v>
      </c>
      <c r="AO584" s="15" t="s">
        <v>148</v>
      </c>
      <c r="AP584" s="15" t="s">
        <v>55</v>
      </c>
      <c r="AQ584" s="15" t="s">
        <v>150</v>
      </c>
      <c r="AR584" s="15" t="s">
        <v>57</v>
      </c>
      <c r="AS584" s="15" t="s">
        <v>57</v>
      </c>
      <c r="AT584" s="15" t="s">
        <v>57</v>
      </c>
      <c r="AU584" s="15" t="s">
        <v>118</v>
      </c>
      <c r="AV584" s="15" t="s">
        <v>129</v>
      </c>
      <c r="AW584" s="15" t="s">
        <v>108</v>
      </c>
      <c r="AX584" s="15" t="s">
        <v>152</v>
      </c>
      <c r="AY584" s="15" t="s">
        <v>153</v>
      </c>
      <c r="AZ584" s="14">
        <v>53245650</v>
      </c>
      <c r="BA584" s="14" t="s">
        <v>78</v>
      </c>
    </row>
    <row r="585" spans="1:53" hidden="1" x14ac:dyDescent="0.25">
      <c r="A585" s="16">
        <v>44493</v>
      </c>
      <c r="B585" s="15" t="s">
        <v>52</v>
      </c>
      <c r="C585" s="15" t="s">
        <v>1034</v>
      </c>
      <c r="D585" s="15" t="s">
        <v>922</v>
      </c>
      <c r="E585" s="15" t="s">
        <v>365</v>
      </c>
      <c r="F585" s="15" t="s">
        <v>57</v>
      </c>
      <c r="G585" s="15" t="s">
        <v>57</v>
      </c>
      <c r="H585" s="15" t="s">
        <v>57</v>
      </c>
      <c r="I585" s="15" t="s">
        <v>57</v>
      </c>
      <c r="J585" s="17">
        <v>69000</v>
      </c>
      <c r="K585" s="15" t="s">
        <v>59</v>
      </c>
      <c r="L585" s="17">
        <v>2.3142821966439713</v>
      </c>
      <c r="M585" s="17">
        <v>0</v>
      </c>
      <c r="N585" s="11">
        <f t="shared" si="9"/>
        <v>159686.471568434</v>
      </c>
      <c r="O585" s="17">
        <v>159683.87471371834</v>
      </c>
      <c r="P585" s="17">
        <v>2.3142590538220049</v>
      </c>
      <c r="Q585" s="15" t="s">
        <v>60</v>
      </c>
      <c r="R585" s="15" t="s">
        <v>83</v>
      </c>
      <c r="S585" s="17">
        <v>69000</v>
      </c>
      <c r="T585" s="15" t="s">
        <v>59</v>
      </c>
      <c r="U585" s="17">
        <v>2.2877100000000001</v>
      </c>
      <c r="V585" s="17" t="s">
        <v>62</v>
      </c>
      <c r="W585" s="17">
        <v>0</v>
      </c>
      <c r="X585" s="17">
        <v>159683.87471371834</v>
      </c>
      <c r="Y585" s="15" t="s">
        <v>1089</v>
      </c>
      <c r="Z585" s="15" t="s">
        <v>64</v>
      </c>
      <c r="AA585" s="15" t="s">
        <v>65</v>
      </c>
      <c r="AB585" s="15" t="s">
        <v>57</v>
      </c>
      <c r="AC585" s="15" t="s">
        <v>447</v>
      </c>
      <c r="AD585" s="15" t="s">
        <v>57</v>
      </c>
      <c r="AE585" s="15" t="s">
        <v>57</v>
      </c>
      <c r="AF585" s="15" t="s">
        <v>57</v>
      </c>
      <c r="AG585" s="15" t="s">
        <v>57</v>
      </c>
      <c r="AH585" s="15" t="s">
        <v>57</v>
      </c>
      <c r="AI585" s="15" t="s">
        <v>57</v>
      </c>
      <c r="AJ585" t="s">
        <v>57</v>
      </c>
      <c r="AK585" s="15" t="s">
        <v>73</v>
      </c>
      <c r="AL585" s="15" t="s">
        <v>74</v>
      </c>
      <c r="AM585" s="15" t="s">
        <v>57</v>
      </c>
      <c r="AN585" s="15" t="s">
        <v>76</v>
      </c>
      <c r="AO585" s="15" t="s">
        <v>922</v>
      </c>
      <c r="AP585" s="15" t="s">
        <v>365</v>
      </c>
      <c r="AQ585" s="15" t="s">
        <v>57</v>
      </c>
      <c r="AR585" s="15" t="s">
        <v>57</v>
      </c>
      <c r="AS585" s="15" t="s">
        <v>57</v>
      </c>
      <c r="AT585" s="15" t="s">
        <v>57</v>
      </c>
      <c r="AU585" s="15" t="s">
        <v>57</v>
      </c>
      <c r="AV585" s="15" t="s">
        <v>447</v>
      </c>
      <c r="AW585" s="15" t="s">
        <v>57</v>
      </c>
      <c r="AX585" s="15" t="s">
        <v>57</v>
      </c>
      <c r="AY585" s="15" t="s">
        <v>57</v>
      </c>
      <c r="AZ585" s="14">
        <v>53244899</v>
      </c>
      <c r="BA585" s="14" t="s">
        <v>78</v>
      </c>
    </row>
    <row r="586" spans="1:53" hidden="1" x14ac:dyDescent="0.25">
      <c r="A586" s="16">
        <v>44494</v>
      </c>
      <c r="B586" s="15" t="s">
        <v>52</v>
      </c>
      <c r="C586" s="15" t="s">
        <v>1159</v>
      </c>
      <c r="D586" s="15" t="s">
        <v>922</v>
      </c>
      <c r="E586" s="15" t="s">
        <v>365</v>
      </c>
      <c r="F586" s="15" t="s">
        <v>57</v>
      </c>
      <c r="G586" s="15" t="s">
        <v>57</v>
      </c>
      <c r="H586" s="15" t="s">
        <v>57</v>
      </c>
      <c r="I586" s="15" t="s">
        <v>57</v>
      </c>
      <c r="J586" s="17">
        <v>23000</v>
      </c>
      <c r="K586" s="15" t="s">
        <v>59</v>
      </c>
      <c r="L586" s="17">
        <v>2.3129536264068462</v>
      </c>
      <c r="M586" s="17">
        <v>0</v>
      </c>
      <c r="N586" s="11">
        <f t="shared" si="9"/>
        <v>53198.933407357465</v>
      </c>
      <c r="O586" s="17">
        <v>53196.869448689315</v>
      </c>
      <c r="P586" s="17">
        <v>2.3129073673343181</v>
      </c>
      <c r="Q586" s="15" t="s">
        <v>60</v>
      </c>
      <c r="R586" s="15" t="s">
        <v>83</v>
      </c>
      <c r="S586" s="17">
        <v>23000</v>
      </c>
      <c r="T586" s="15" t="s">
        <v>59</v>
      </c>
      <c r="U586" s="17">
        <v>2.2877100000000001</v>
      </c>
      <c r="V586" s="17" t="s">
        <v>62</v>
      </c>
      <c r="W586" s="17">
        <v>0</v>
      </c>
      <c r="X586" s="17">
        <v>53196.869448689315</v>
      </c>
      <c r="Y586" s="15" t="s">
        <v>1089</v>
      </c>
      <c r="Z586" s="15" t="s">
        <v>64</v>
      </c>
      <c r="AA586" s="15" t="s">
        <v>65</v>
      </c>
      <c r="AB586" s="15" t="s">
        <v>57</v>
      </c>
      <c r="AC586" s="15" t="s">
        <v>447</v>
      </c>
      <c r="AD586" s="15" t="s">
        <v>57</v>
      </c>
      <c r="AE586" s="15" t="s">
        <v>57</v>
      </c>
      <c r="AF586" s="15" t="s">
        <v>57</v>
      </c>
      <c r="AG586" s="15" t="s">
        <v>57</v>
      </c>
      <c r="AH586" s="15" t="s">
        <v>57</v>
      </c>
      <c r="AI586" s="15" t="s">
        <v>57</v>
      </c>
      <c r="AJ586" t="s">
        <v>57</v>
      </c>
      <c r="AK586" s="15" t="s">
        <v>73</v>
      </c>
      <c r="AL586" s="15" t="s">
        <v>74</v>
      </c>
      <c r="AM586" s="15" t="s">
        <v>57</v>
      </c>
      <c r="AN586" s="15" t="s">
        <v>76</v>
      </c>
      <c r="AO586" s="15" t="s">
        <v>922</v>
      </c>
      <c r="AP586" s="15" t="s">
        <v>365</v>
      </c>
      <c r="AQ586" s="15" t="s">
        <v>57</v>
      </c>
      <c r="AR586" s="15" t="s">
        <v>57</v>
      </c>
      <c r="AS586" s="15" t="s">
        <v>57</v>
      </c>
      <c r="AT586" s="15" t="s">
        <v>57</v>
      </c>
      <c r="AU586" s="15" t="s">
        <v>57</v>
      </c>
      <c r="AV586" s="15" t="s">
        <v>447</v>
      </c>
      <c r="AW586" s="15" t="s">
        <v>57</v>
      </c>
      <c r="AX586" s="15" t="s">
        <v>57</v>
      </c>
      <c r="AY586" s="15" t="s">
        <v>57</v>
      </c>
      <c r="AZ586" s="14">
        <v>53297678</v>
      </c>
      <c r="BA586" s="14" t="s">
        <v>78</v>
      </c>
    </row>
    <row r="587" spans="1:53" hidden="1" x14ac:dyDescent="0.25">
      <c r="A587" s="16">
        <v>44494</v>
      </c>
      <c r="B587" s="15" t="s">
        <v>52</v>
      </c>
      <c r="C587" s="15" t="s">
        <v>1160</v>
      </c>
      <c r="D587" s="15" t="s">
        <v>394</v>
      </c>
      <c r="E587" s="15" t="s">
        <v>365</v>
      </c>
      <c r="F587" s="15" t="s">
        <v>396</v>
      </c>
      <c r="G587" s="15" t="s">
        <v>57</v>
      </c>
      <c r="H587" s="15" t="s">
        <v>57</v>
      </c>
      <c r="I587" s="15" t="s">
        <v>57</v>
      </c>
      <c r="J587" s="17">
        <v>46000</v>
      </c>
      <c r="K587" s="15" t="s">
        <v>59</v>
      </c>
      <c r="L587" s="17">
        <v>2.4543569048771339</v>
      </c>
      <c r="M587" s="17">
        <v>27.734999157315706</v>
      </c>
      <c r="N587" s="11">
        <f t="shared" si="9"/>
        <v>112929.15262350548</v>
      </c>
      <c r="O587" s="17">
        <v>112899.28862017191</v>
      </c>
      <c r="P587" s="17">
        <v>2.4543323613080852</v>
      </c>
      <c r="Q587" s="15" t="s">
        <v>60</v>
      </c>
      <c r="R587" s="15" t="s">
        <v>83</v>
      </c>
      <c r="S587" s="17">
        <v>46000</v>
      </c>
      <c r="T587" s="15" t="s">
        <v>59</v>
      </c>
      <c r="U587" s="17">
        <v>2.0000004222257202</v>
      </c>
      <c r="V587" s="17" t="s">
        <v>62</v>
      </c>
      <c r="W587" s="17">
        <v>31312.3</v>
      </c>
      <c r="X587" s="17">
        <v>144211.58862017191</v>
      </c>
      <c r="Y587" s="15" t="s">
        <v>1089</v>
      </c>
      <c r="Z587" s="15" t="s">
        <v>64</v>
      </c>
      <c r="AA587" s="15" t="s">
        <v>65</v>
      </c>
      <c r="AB587" s="15" t="s">
        <v>397</v>
      </c>
      <c r="AC587" s="15" t="s">
        <v>398</v>
      </c>
      <c r="AD587" s="15" t="s">
        <v>108</v>
      </c>
      <c r="AE587" s="15" t="s">
        <v>399</v>
      </c>
      <c r="AF587" s="15" t="s">
        <v>400</v>
      </c>
      <c r="AG587" s="15" t="s">
        <v>401</v>
      </c>
      <c r="AH587" s="15" t="s">
        <v>57</v>
      </c>
      <c r="AI587" s="15" t="s">
        <v>57</v>
      </c>
      <c r="AJ587" t="s">
        <v>57</v>
      </c>
      <c r="AK587" s="15" t="s">
        <v>73</v>
      </c>
      <c r="AL587" s="15" t="s">
        <v>74</v>
      </c>
      <c r="AM587" s="15" t="s">
        <v>57</v>
      </c>
      <c r="AN587" s="15" t="s">
        <v>76</v>
      </c>
      <c r="AO587" s="15" t="s">
        <v>394</v>
      </c>
      <c r="AP587" s="15" t="s">
        <v>365</v>
      </c>
      <c r="AQ587" s="15" t="s">
        <v>396</v>
      </c>
      <c r="AR587" s="15" t="s">
        <v>57</v>
      </c>
      <c r="AS587" s="15" t="s">
        <v>57</v>
      </c>
      <c r="AT587" s="15" t="s">
        <v>57</v>
      </c>
      <c r="AU587" s="15" t="s">
        <v>397</v>
      </c>
      <c r="AV587" s="15" t="s">
        <v>398</v>
      </c>
      <c r="AW587" s="15" t="s">
        <v>108</v>
      </c>
      <c r="AX587" s="15" t="s">
        <v>399</v>
      </c>
      <c r="AY587" s="15" t="s">
        <v>400</v>
      </c>
      <c r="AZ587" s="14">
        <v>53228867</v>
      </c>
      <c r="BA587" s="14" t="s">
        <v>78</v>
      </c>
    </row>
    <row r="588" spans="1:53" hidden="1" x14ac:dyDescent="0.25">
      <c r="A588" s="16">
        <v>44494</v>
      </c>
      <c r="B588" s="15" t="s">
        <v>52</v>
      </c>
      <c r="C588" s="15" t="s">
        <v>1035</v>
      </c>
      <c r="D588" s="15" t="s">
        <v>616</v>
      </c>
      <c r="E588" s="15" t="s">
        <v>1083</v>
      </c>
      <c r="F588" s="15" t="s">
        <v>617</v>
      </c>
      <c r="G588" s="15" t="s">
        <v>57</v>
      </c>
      <c r="H588" s="15" t="s">
        <v>215</v>
      </c>
      <c r="I588" s="15" t="s">
        <v>57</v>
      </c>
      <c r="J588" s="17">
        <v>23000</v>
      </c>
      <c r="K588" s="15" t="s">
        <v>59</v>
      </c>
      <c r="L588" s="17">
        <v>1.9740826010763048</v>
      </c>
      <c r="M588" s="17">
        <v>27.735001061787585</v>
      </c>
      <c r="N588" s="11">
        <f t="shared" si="9"/>
        <v>45432.6348258168</v>
      </c>
      <c r="O588" s="17">
        <v>45402.991746758518</v>
      </c>
      <c r="P588" s="17">
        <v>1.9740431194242833</v>
      </c>
      <c r="Q588" s="15" t="s">
        <v>60</v>
      </c>
      <c r="R588" s="15" t="s">
        <v>83</v>
      </c>
      <c r="S588" s="17">
        <v>23000</v>
      </c>
      <c r="T588" s="15" t="s">
        <v>59</v>
      </c>
      <c r="U588" s="17">
        <v>1.951047</v>
      </c>
      <c r="V588" s="17" t="s">
        <v>62</v>
      </c>
      <c r="W588" s="17">
        <v>12592.52</v>
      </c>
      <c r="X588" s="17">
        <v>57995.511746758522</v>
      </c>
      <c r="Y588" s="15" t="s">
        <v>1089</v>
      </c>
      <c r="Z588" s="15" t="s">
        <v>64</v>
      </c>
      <c r="AA588" s="15" t="s">
        <v>65</v>
      </c>
      <c r="AB588" s="15" t="s">
        <v>66</v>
      </c>
      <c r="AC588" s="15" t="s">
        <v>618</v>
      </c>
      <c r="AD588" s="15" t="s">
        <v>68</v>
      </c>
      <c r="AE588" s="15" t="s">
        <v>619</v>
      </c>
      <c r="AF588" s="15" t="s">
        <v>620</v>
      </c>
      <c r="AG588" s="15" t="s">
        <v>621</v>
      </c>
      <c r="AH588" s="15" t="s">
        <v>57</v>
      </c>
      <c r="AI588" s="15" t="s">
        <v>57</v>
      </c>
      <c r="AJ588" t="s">
        <v>57</v>
      </c>
      <c r="AK588" s="15" t="s">
        <v>73</v>
      </c>
      <c r="AL588" s="15" t="s">
        <v>74</v>
      </c>
      <c r="AM588" s="15" t="s">
        <v>57</v>
      </c>
      <c r="AN588" s="15" t="s">
        <v>76</v>
      </c>
      <c r="AO588" s="15" t="s">
        <v>616</v>
      </c>
      <c r="AP588" s="15" t="s">
        <v>1083</v>
      </c>
      <c r="AQ588" s="15" t="s">
        <v>617</v>
      </c>
      <c r="AR588" s="15" t="s">
        <v>57</v>
      </c>
      <c r="AS588" s="15" t="s">
        <v>215</v>
      </c>
      <c r="AT588" s="15" t="s">
        <v>57</v>
      </c>
      <c r="AU588" s="15" t="s">
        <v>66</v>
      </c>
      <c r="AV588" s="15" t="s">
        <v>618</v>
      </c>
      <c r="AW588" s="15" t="s">
        <v>68</v>
      </c>
      <c r="AX588" s="15" t="s">
        <v>619</v>
      </c>
      <c r="AY588" s="15" t="s">
        <v>620</v>
      </c>
      <c r="AZ588" s="14">
        <v>53276550</v>
      </c>
      <c r="BA588" s="14" t="s">
        <v>78</v>
      </c>
    </row>
    <row r="589" spans="1:53" hidden="1" x14ac:dyDescent="0.25">
      <c r="A589" s="16">
        <v>44494</v>
      </c>
      <c r="B589" s="15" t="s">
        <v>52</v>
      </c>
      <c r="C589" s="15" t="s">
        <v>1161</v>
      </c>
      <c r="D589" s="15" t="s">
        <v>589</v>
      </c>
      <c r="E589" s="15" t="s">
        <v>214</v>
      </c>
      <c r="F589" s="15" t="s">
        <v>590</v>
      </c>
      <c r="G589" s="15" t="s">
        <v>57</v>
      </c>
      <c r="H589" s="15" t="s">
        <v>215</v>
      </c>
      <c r="I589" s="15" t="s">
        <v>57</v>
      </c>
      <c r="J589" s="17">
        <v>16000</v>
      </c>
      <c r="K589" s="15" t="s">
        <v>59</v>
      </c>
      <c r="L589" s="17">
        <v>1.8786435568195345</v>
      </c>
      <c r="M589" s="17">
        <v>26.112501595880499</v>
      </c>
      <c r="N589" s="11">
        <f t="shared" si="9"/>
        <v>30085.409410708431</v>
      </c>
      <c r="O589" s="17">
        <v>30057.695743174369</v>
      </c>
      <c r="P589" s="17">
        <v>1878.605983948398</v>
      </c>
      <c r="Q589" s="15" t="s">
        <v>60</v>
      </c>
      <c r="R589" s="15" t="s">
        <v>183</v>
      </c>
      <c r="S589" s="17">
        <v>16</v>
      </c>
      <c r="T589" s="15" t="s">
        <v>117</v>
      </c>
      <c r="U589" s="17">
        <v>1859.9628</v>
      </c>
      <c r="V589" s="17" t="s">
        <v>62</v>
      </c>
      <c r="W589" s="17">
        <v>7848.81</v>
      </c>
      <c r="X589" s="17">
        <v>37906.50574317437</v>
      </c>
      <c r="Y589" s="15" t="s">
        <v>1089</v>
      </c>
      <c r="Z589" s="15" t="s">
        <v>64</v>
      </c>
      <c r="AA589" s="15" t="s">
        <v>65</v>
      </c>
      <c r="AB589" s="15" t="s">
        <v>118</v>
      </c>
      <c r="AC589" s="15" t="s">
        <v>480</v>
      </c>
      <c r="AD589" s="15" t="s">
        <v>130</v>
      </c>
      <c r="AE589" s="15" t="s">
        <v>591</v>
      </c>
      <c r="AF589" s="15" t="s">
        <v>592</v>
      </c>
      <c r="AG589" s="15" t="s">
        <v>593</v>
      </c>
      <c r="AH589" s="15" t="s">
        <v>57</v>
      </c>
      <c r="AI589" s="15" t="s">
        <v>57</v>
      </c>
      <c r="AJ589" t="s">
        <v>57</v>
      </c>
      <c r="AK589" s="15" t="s">
        <v>73</v>
      </c>
      <c r="AL589" s="15" t="s">
        <v>74</v>
      </c>
      <c r="AM589" s="15" t="s">
        <v>57</v>
      </c>
      <c r="AN589" s="15" t="s">
        <v>76</v>
      </c>
      <c r="AO589" s="15" t="s">
        <v>589</v>
      </c>
      <c r="AP589" s="15" t="s">
        <v>214</v>
      </c>
      <c r="AQ589" s="15" t="s">
        <v>590</v>
      </c>
      <c r="AR589" s="15" t="s">
        <v>57</v>
      </c>
      <c r="AS589" s="15" t="s">
        <v>215</v>
      </c>
      <c r="AT589" s="15" t="s">
        <v>57</v>
      </c>
      <c r="AU589" s="15" t="s">
        <v>118</v>
      </c>
      <c r="AV589" s="15" t="s">
        <v>480</v>
      </c>
      <c r="AW589" s="15" t="s">
        <v>130</v>
      </c>
      <c r="AX589" s="15" t="s">
        <v>591</v>
      </c>
      <c r="AY589" s="15" t="s">
        <v>592</v>
      </c>
      <c r="AZ589" s="14">
        <v>53315630</v>
      </c>
      <c r="BA589" s="14" t="s">
        <v>78</v>
      </c>
    </row>
    <row r="590" spans="1:53" hidden="1" x14ac:dyDescent="0.25">
      <c r="A590" s="16">
        <v>44494</v>
      </c>
      <c r="B590" s="15" t="s">
        <v>52</v>
      </c>
      <c r="C590" s="15" t="s">
        <v>1162</v>
      </c>
      <c r="D590" s="15" t="s">
        <v>103</v>
      </c>
      <c r="E590" s="15" t="s">
        <v>1163</v>
      </c>
      <c r="F590" s="15" t="s">
        <v>105</v>
      </c>
      <c r="G590" s="15" t="s">
        <v>57</v>
      </c>
      <c r="H590" s="15" t="s">
        <v>57</v>
      </c>
      <c r="I590" s="15" t="s">
        <v>57</v>
      </c>
      <c r="J590" s="17">
        <v>16800</v>
      </c>
      <c r="K590" s="15" t="s">
        <v>59</v>
      </c>
      <c r="L590" s="17">
        <v>2.1210491770543132</v>
      </c>
      <c r="M590" s="17">
        <v>24.489997846104142</v>
      </c>
      <c r="N590" s="11">
        <f t="shared" si="9"/>
        <v>35659.116172358568</v>
      </c>
      <c r="O590" s="17">
        <v>35632.913501988973</v>
      </c>
      <c r="P590" s="17">
        <v>2.1210067560707722</v>
      </c>
      <c r="Q590" s="15" t="s">
        <v>60</v>
      </c>
      <c r="R590" s="15" t="s">
        <v>161</v>
      </c>
      <c r="S590" s="17">
        <v>16800</v>
      </c>
      <c r="T590" s="15" t="s">
        <v>59</v>
      </c>
      <c r="U590" s="17">
        <v>2.0979000000000001</v>
      </c>
      <c r="V590" s="17" t="s">
        <v>62</v>
      </c>
      <c r="W590" s="17">
        <v>8726.5</v>
      </c>
      <c r="X590" s="17">
        <v>44359.413501988973</v>
      </c>
      <c r="Y590" s="15" t="s">
        <v>1089</v>
      </c>
      <c r="Z590" s="15" t="s">
        <v>64</v>
      </c>
      <c r="AA590" s="15" t="s">
        <v>65</v>
      </c>
      <c r="AB590" s="15" t="s">
        <v>106</v>
      </c>
      <c r="AC590" s="15" t="s">
        <v>107</v>
      </c>
      <c r="AD590" s="15" t="s">
        <v>108</v>
      </c>
      <c r="AE590" s="15" t="s">
        <v>109</v>
      </c>
      <c r="AF590" s="15" t="s">
        <v>110</v>
      </c>
      <c r="AG590" s="15" t="s">
        <v>111</v>
      </c>
      <c r="AH590" s="15" t="s">
        <v>57</v>
      </c>
      <c r="AI590" s="15" t="s">
        <v>57</v>
      </c>
      <c r="AJ590" t="s">
        <v>57</v>
      </c>
      <c r="AK590" s="15" t="s">
        <v>73</v>
      </c>
      <c r="AL590" s="15" t="s">
        <v>74</v>
      </c>
      <c r="AM590" s="15" t="s">
        <v>57</v>
      </c>
      <c r="AN590" s="15" t="s">
        <v>76</v>
      </c>
      <c r="AO590" s="15" t="s">
        <v>103</v>
      </c>
      <c r="AP590" s="15" t="s">
        <v>1163</v>
      </c>
      <c r="AQ590" s="15" t="s">
        <v>105</v>
      </c>
      <c r="AR590" s="15" t="s">
        <v>57</v>
      </c>
      <c r="AS590" s="15" t="s">
        <v>57</v>
      </c>
      <c r="AT590" s="15" t="s">
        <v>57</v>
      </c>
      <c r="AU590" s="15" t="s">
        <v>106</v>
      </c>
      <c r="AV590" s="15" t="s">
        <v>107</v>
      </c>
      <c r="AW590" s="15" t="s">
        <v>108</v>
      </c>
      <c r="AX590" s="15" t="s">
        <v>109</v>
      </c>
      <c r="AY590" s="15" t="s">
        <v>110</v>
      </c>
      <c r="AZ590" s="14">
        <v>53293091</v>
      </c>
      <c r="BA590" s="14" t="s">
        <v>78</v>
      </c>
    </row>
    <row r="591" spans="1:53" x14ac:dyDescent="0.25">
      <c r="A591" s="16">
        <v>44494</v>
      </c>
      <c r="B591" s="15" t="s">
        <v>52</v>
      </c>
      <c r="C591" s="15" t="s">
        <v>836</v>
      </c>
      <c r="D591" s="15" t="s">
        <v>478</v>
      </c>
      <c r="E591" s="15" t="s">
        <v>1114</v>
      </c>
      <c r="F591" s="15" t="s">
        <v>479</v>
      </c>
      <c r="G591" s="15" t="s">
        <v>57</v>
      </c>
      <c r="H591" s="15" t="s">
        <v>1115</v>
      </c>
      <c r="I591" s="15" t="s">
        <v>57</v>
      </c>
      <c r="J591" s="17">
        <v>64000</v>
      </c>
      <c r="K591" s="15" t="s">
        <v>59</v>
      </c>
      <c r="L591" s="17">
        <v>2.540208895376951</v>
      </c>
      <c r="M591" s="17">
        <v>20.234999960658214</v>
      </c>
      <c r="N591" s="11">
        <f t="shared" si="9"/>
        <v>162594.60430408554</v>
      </c>
      <c r="O591" s="17">
        <v>162571.74357043183</v>
      </c>
      <c r="P591" s="17">
        <v>2.5401834932879974</v>
      </c>
      <c r="Q591" s="15" t="s">
        <v>60</v>
      </c>
      <c r="R591" s="15" t="s">
        <v>61</v>
      </c>
      <c r="S591" s="17">
        <v>64000</v>
      </c>
      <c r="T591" s="15" t="s">
        <v>59</v>
      </c>
      <c r="U591" s="17">
        <v>2.0000000533132298</v>
      </c>
      <c r="V591" s="17" t="s">
        <v>62</v>
      </c>
      <c r="W591" s="17">
        <v>32896.06</v>
      </c>
      <c r="X591" s="17">
        <v>195467.80357043183</v>
      </c>
      <c r="Y591" s="15" t="s">
        <v>1089</v>
      </c>
      <c r="Z591" s="15" t="s">
        <v>64</v>
      </c>
      <c r="AA591" s="15" t="s">
        <v>65</v>
      </c>
      <c r="AB591" s="15" t="s">
        <v>106</v>
      </c>
      <c r="AC591" s="15" t="s">
        <v>480</v>
      </c>
      <c r="AD591" s="15" t="s">
        <v>108</v>
      </c>
      <c r="AE591" s="15" t="s">
        <v>481</v>
      </c>
      <c r="AF591" s="15" t="s">
        <v>482</v>
      </c>
      <c r="AG591" s="15" t="s">
        <v>483</v>
      </c>
      <c r="AH591" s="15" t="s">
        <v>57</v>
      </c>
      <c r="AI591" s="15" t="s">
        <v>57</v>
      </c>
      <c r="AJ591" t="s">
        <v>57</v>
      </c>
      <c r="AK591" s="15" t="s">
        <v>73</v>
      </c>
      <c r="AL591" s="15" t="s">
        <v>74</v>
      </c>
      <c r="AM591" s="15" t="s">
        <v>57</v>
      </c>
      <c r="AN591" s="15" t="s">
        <v>76</v>
      </c>
      <c r="AO591" s="15" t="s">
        <v>478</v>
      </c>
      <c r="AP591" s="15" t="s">
        <v>1114</v>
      </c>
      <c r="AQ591" s="15" t="s">
        <v>479</v>
      </c>
      <c r="AR591" s="15" t="s">
        <v>57</v>
      </c>
      <c r="AS591" s="15" t="s">
        <v>1116</v>
      </c>
      <c r="AT591" s="15" t="s">
        <v>57</v>
      </c>
      <c r="AU591" s="15" t="s">
        <v>106</v>
      </c>
      <c r="AV591" s="15" t="s">
        <v>480</v>
      </c>
      <c r="AW591" s="15" t="s">
        <v>108</v>
      </c>
      <c r="AX591" s="15" t="s">
        <v>481</v>
      </c>
      <c r="AY591" s="15" t="s">
        <v>482</v>
      </c>
      <c r="AZ591" s="14">
        <v>53283573</v>
      </c>
      <c r="BA591" s="14" t="s">
        <v>78</v>
      </c>
    </row>
    <row r="592" spans="1:53" hidden="1" x14ac:dyDescent="0.25">
      <c r="A592" s="16">
        <v>44494</v>
      </c>
      <c r="B592" s="15" t="s">
        <v>52</v>
      </c>
      <c r="C592" s="15" t="s">
        <v>828</v>
      </c>
      <c r="D592" s="15" t="s">
        <v>364</v>
      </c>
      <c r="E592" s="15" t="s">
        <v>365</v>
      </c>
      <c r="F592" s="15" t="s">
        <v>366</v>
      </c>
      <c r="G592" s="15" t="s">
        <v>57</v>
      </c>
      <c r="H592" s="15" t="s">
        <v>367</v>
      </c>
      <c r="I592" s="15" t="s">
        <v>57</v>
      </c>
      <c r="J592" s="17">
        <v>23000</v>
      </c>
      <c r="K592" s="15" t="s">
        <v>59</v>
      </c>
      <c r="L592" s="17">
        <v>2.363454797289092</v>
      </c>
      <c r="M592" s="17">
        <v>27.73500106384126</v>
      </c>
      <c r="N592" s="11">
        <f t="shared" si="9"/>
        <v>54388.195338712954</v>
      </c>
      <c r="O592" s="17">
        <v>54358.373148442362</v>
      </c>
      <c r="P592" s="17">
        <v>2.3634075281931461</v>
      </c>
      <c r="Q592" s="15" t="s">
        <v>60</v>
      </c>
      <c r="R592" s="15" t="s">
        <v>83</v>
      </c>
      <c r="S592" s="17">
        <v>23000</v>
      </c>
      <c r="T592" s="15" t="s">
        <v>59</v>
      </c>
      <c r="U592" s="17">
        <v>2.3376600000000001</v>
      </c>
      <c r="V592" s="17" t="s">
        <v>62</v>
      </c>
      <c r="W592" s="17">
        <v>15076.3</v>
      </c>
      <c r="X592" s="17">
        <v>69434.673148442365</v>
      </c>
      <c r="Y592" s="15" t="s">
        <v>1089</v>
      </c>
      <c r="Z592" s="15" t="s">
        <v>64</v>
      </c>
      <c r="AA592" s="15" t="s">
        <v>65</v>
      </c>
      <c r="AB592" s="15" t="s">
        <v>368</v>
      </c>
      <c r="AC592" s="15" t="s">
        <v>369</v>
      </c>
      <c r="AD592" s="15" t="s">
        <v>108</v>
      </c>
      <c r="AE592" s="15" t="s">
        <v>370</v>
      </c>
      <c r="AF592" s="15" t="s">
        <v>371</v>
      </c>
      <c r="AG592" s="15" t="s">
        <v>372</v>
      </c>
      <c r="AH592" s="15" t="s">
        <v>57</v>
      </c>
      <c r="AI592" s="15" t="s">
        <v>57</v>
      </c>
      <c r="AJ592" t="s">
        <v>57</v>
      </c>
      <c r="AK592" s="15" t="s">
        <v>73</v>
      </c>
      <c r="AL592" s="15" t="s">
        <v>74</v>
      </c>
      <c r="AM592" s="15" t="s">
        <v>57</v>
      </c>
      <c r="AN592" s="15" t="s">
        <v>76</v>
      </c>
      <c r="AO592" s="15" t="s">
        <v>364</v>
      </c>
      <c r="AP592" s="15" t="s">
        <v>365</v>
      </c>
      <c r="AQ592" s="15" t="s">
        <v>366</v>
      </c>
      <c r="AR592" s="15" t="s">
        <v>57</v>
      </c>
      <c r="AS592" s="15" t="s">
        <v>367</v>
      </c>
      <c r="AT592" s="15" t="s">
        <v>57</v>
      </c>
      <c r="AU592" s="15" t="s">
        <v>368</v>
      </c>
      <c r="AV592" s="15" t="s">
        <v>369</v>
      </c>
      <c r="AW592" s="15" t="s">
        <v>108</v>
      </c>
      <c r="AX592" s="15" t="s">
        <v>370</v>
      </c>
      <c r="AY592" s="15" t="s">
        <v>371</v>
      </c>
      <c r="AZ592" s="14">
        <v>53277252</v>
      </c>
      <c r="BA592" s="14" t="s">
        <v>78</v>
      </c>
    </row>
    <row r="593" spans="1:53" hidden="1" x14ac:dyDescent="0.25">
      <c r="A593" s="16">
        <v>44494</v>
      </c>
      <c r="B593" s="15" t="s">
        <v>52</v>
      </c>
      <c r="C593" s="15" t="s">
        <v>836</v>
      </c>
      <c r="D593" s="15" t="s">
        <v>810</v>
      </c>
      <c r="E593" s="15" t="s">
        <v>149</v>
      </c>
      <c r="F593" s="15" t="s">
        <v>811</v>
      </c>
      <c r="G593" s="15" t="s">
        <v>57</v>
      </c>
      <c r="H593" s="15" t="s">
        <v>57</v>
      </c>
      <c r="I593" s="15" t="s">
        <v>57</v>
      </c>
      <c r="J593" s="17">
        <v>32000</v>
      </c>
      <c r="K593" s="15" t="s">
        <v>59</v>
      </c>
      <c r="L593" s="17">
        <v>2.0263594816501027</v>
      </c>
      <c r="M593" s="17">
        <v>20.235001109658963</v>
      </c>
      <c r="N593" s="11">
        <f t="shared" si="9"/>
        <v>64864.738413912943</v>
      </c>
      <c r="O593" s="17">
        <v>64842.206542735032</v>
      </c>
      <c r="P593" s="17">
        <v>2026.3189544604697</v>
      </c>
      <c r="Q593" s="15" t="s">
        <v>60</v>
      </c>
      <c r="R593" s="15" t="s">
        <v>83</v>
      </c>
      <c r="S593" s="17">
        <v>32</v>
      </c>
      <c r="T593" s="15" t="s">
        <v>117</v>
      </c>
      <c r="U593" s="17">
        <v>2006.209875</v>
      </c>
      <c r="V593" s="17" t="s">
        <v>62</v>
      </c>
      <c r="W593" s="17">
        <v>13120.82</v>
      </c>
      <c r="X593" s="17">
        <v>77963.026542735024</v>
      </c>
      <c r="Y593" s="15" t="s">
        <v>1089</v>
      </c>
      <c r="Z593" s="15" t="s">
        <v>64</v>
      </c>
      <c r="AA593" s="15" t="s">
        <v>65</v>
      </c>
      <c r="AB593" s="15" t="s">
        <v>118</v>
      </c>
      <c r="AC593" s="15" t="s">
        <v>119</v>
      </c>
      <c r="AD593" s="15" t="s">
        <v>108</v>
      </c>
      <c r="AE593" s="15" t="s">
        <v>812</v>
      </c>
      <c r="AF593" s="15" t="s">
        <v>813</v>
      </c>
      <c r="AG593" s="15" t="s">
        <v>814</v>
      </c>
      <c r="AH593" s="15" t="s">
        <v>57</v>
      </c>
      <c r="AI593" s="15" t="s">
        <v>57</v>
      </c>
      <c r="AJ593" t="s">
        <v>57</v>
      </c>
      <c r="AK593" s="15" t="s">
        <v>73</v>
      </c>
      <c r="AL593" s="15" t="s">
        <v>74</v>
      </c>
      <c r="AM593" s="15" t="s">
        <v>57</v>
      </c>
      <c r="AN593" s="15" t="s">
        <v>76</v>
      </c>
      <c r="AO593" s="15" t="s">
        <v>810</v>
      </c>
      <c r="AP593" s="15" t="s">
        <v>149</v>
      </c>
      <c r="AQ593" s="15" t="s">
        <v>811</v>
      </c>
      <c r="AR593" s="15" t="s">
        <v>57</v>
      </c>
      <c r="AS593" s="15" t="s">
        <v>57</v>
      </c>
      <c r="AT593" s="15" t="s">
        <v>57</v>
      </c>
      <c r="AU593" s="15" t="s">
        <v>118</v>
      </c>
      <c r="AV593" s="15" t="s">
        <v>119</v>
      </c>
      <c r="AW593" s="15" t="s">
        <v>108</v>
      </c>
      <c r="AX593" s="15" t="s">
        <v>812</v>
      </c>
      <c r="AY593" s="15" t="s">
        <v>813</v>
      </c>
      <c r="AZ593" s="14">
        <v>53267560</v>
      </c>
      <c r="BA593" s="14" t="s">
        <v>78</v>
      </c>
    </row>
    <row r="594" spans="1:53" hidden="1" x14ac:dyDescent="0.25">
      <c r="A594" s="16">
        <v>44494</v>
      </c>
      <c r="B594" s="15" t="s">
        <v>52</v>
      </c>
      <c r="C594" s="15" t="s">
        <v>1164</v>
      </c>
      <c r="D594" s="15" t="s">
        <v>239</v>
      </c>
      <c r="E594" s="15" t="s">
        <v>159</v>
      </c>
      <c r="F594" s="15" t="s">
        <v>240</v>
      </c>
      <c r="G594" s="15" t="s">
        <v>57</v>
      </c>
      <c r="H594" s="15" t="s">
        <v>57</v>
      </c>
      <c r="I594" s="15" t="s">
        <v>57</v>
      </c>
      <c r="J594" s="17">
        <v>16800</v>
      </c>
      <c r="K594" s="15" t="s">
        <v>59</v>
      </c>
      <c r="L594" s="17">
        <v>2.020046835289822</v>
      </c>
      <c r="M594" s="17">
        <v>19.489999528835281</v>
      </c>
      <c r="N594" s="11">
        <f t="shared" si="9"/>
        <v>33957.276832397845</v>
      </c>
      <c r="O594" s="17">
        <v>33936.108097132354</v>
      </c>
      <c r="P594" s="17">
        <v>2.0200064343531161</v>
      </c>
      <c r="Q594" s="15" t="s">
        <v>60</v>
      </c>
      <c r="R594" s="15" t="s">
        <v>161</v>
      </c>
      <c r="S594" s="17">
        <v>16800</v>
      </c>
      <c r="T594" s="15" t="s">
        <v>59</v>
      </c>
      <c r="U594" s="17">
        <v>1.998</v>
      </c>
      <c r="V594" s="17" t="s">
        <v>62</v>
      </c>
      <c r="W594" s="17">
        <v>6614.15</v>
      </c>
      <c r="X594" s="17">
        <v>40550.258097132355</v>
      </c>
      <c r="Y594" s="15" t="s">
        <v>1089</v>
      </c>
      <c r="Z594" s="15" t="s">
        <v>64</v>
      </c>
      <c r="AA594" s="15" t="s">
        <v>65</v>
      </c>
      <c r="AB594" s="15" t="s">
        <v>241</v>
      </c>
      <c r="AC594" s="15" t="s">
        <v>242</v>
      </c>
      <c r="AD594" s="15" t="s">
        <v>243</v>
      </c>
      <c r="AE594" s="15" t="s">
        <v>244</v>
      </c>
      <c r="AF594" s="15" t="s">
        <v>245</v>
      </c>
      <c r="AG594" s="15" t="s">
        <v>239</v>
      </c>
      <c r="AH594" s="15" t="s">
        <v>57</v>
      </c>
      <c r="AI594" s="15" t="s">
        <v>57</v>
      </c>
      <c r="AJ594" t="s">
        <v>57</v>
      </c>
      <c r="AK594" s="15" t="s">
        <v>73</v>
      </c>
      <c r="AL594" s="15" t="s">
        <v>74</v>
      </c>
      <c r="AM594" s="15" t="s">
        <v>57</v>
      </c>
      <c r="AN594" s="15" t="s">
        <v>76</v>
      </c>
      <c r="AO594" s="15" t="s">
        <v>239</v>
      </c>
      <c r="AP594" s="15" t="s">
        <v>159</v>
      </c>
      <c r="AQ594" s="15" t="s">
        <v>240</v>
      </c>
      <c r="AR594" s="15" t="s">
        <v>57</v>
      </c>
      <c r="AS594" s="15" t="s">
        <v>57</v>
      </c>
      <c r="AT594" s="15" t="s">
        <v>57</v>
      </c>
      <c r="AU594" s="15" t="s">
        <v>241</v>
      </c>
      <c r="AV594" s="15" t="s">
        <v>242</v>
      </c>
      <c r="AW594" s="15" t="s">
        <v>243</v>
      </c>
      <c r="AX594" s="15" t="s">
        <v>244</v>
      </c>
      <c r="AY594" s="15" t="s">
        <v>245</v>
      </c>
      <c r="AZ594" s="14">
        <v>53234813</v>
      </c>
      <c r="BA594" s="14" t="s">
        <v>78</v>
      </c>
    </row>
    <row r="595" spans="1:53" x14ac:dyDescent="0.25">
      <c r="A595" s="16">
        <v>44494</v>
      </c>
      <c r="B595" s="15" t="s">
        <v>52</v>
      </c>
      <c r="C595" s="15" t="s">
        <v>861</v>
      </c>
      <c r="D595" s="15" t="s">
        <v>487</v>
      </c>
      <c r="E595" s="15" t="s">
        <v>1114</v>
      </c>
      <c r="F595" s="15" t="s">
        <v>488</v>
      </c>
      <c r="G595" s="15" t="s">
        <v>57</v>
      </c>
      <c r="H595" s="15" t="s">
        <v>57</v>
      </c>
      <c r="I595" s="15" t="s">
        <v>57</v>
      </c>
      <c r="J595" s="17">
        <v>32000</v>
      </c>
      <c r="K595" s="15" t="s">
        <v>59</v>
      </c>
      <c r="L595" s="17">
        <v>2.4594070219653585</v>
      </c>
      <c r="M595" s="17">
        <v>20.235000176082092</v>
      </c>
      <c r="N595" s="11">
        <f t="shared" si="9"/>
        <v>78722.259703067553</v>
      </c>
      <c r="O595" s="17">
        <v>78699.450682397408</v>
      </c>
      <c r="P595" s="17">
        <v>2.4593578338249191</v>
      </c>
      <c r="Q595" s="15" t="s">
        <v>60</v>
      </c>
      <c r="R595" s="15" t="s">
        <v>61</v>
      </c>
      <c r="S595" s="17">
        <v>32000</v>
      </c>
      <c r="T595" s="15" t="s">
        <v>59</v>
      </c>
      <c r="U595" s="17">
        <v>2.4325649999999999</v>
      </c>
      <c r="V595" s="17" t="s">
        <v>62</v>
      </c>
      <c r="W595" s="17">
        <v>15924.83</v>
      </c>
      <c r="X595" s="17">
        <v>94624.28068239741</v>
      </c>
      <c r="Y595" s="15" t="s">
        <v>1089</v>
      </c>
      <c r="Z595" s="15" t="s">
        <v>64</v>
      </c>
      <c r="AA595" s="15" t="s">
        <v>65</v>
      </c>
      <c r="AB595" s="15" t="s">
        <v>118</v>
      </c>
      <c r="AC595" s="15" t="s">
        <v>490</v>
      </c>
      <c r="AD595" s="15" t="s">
        <v>108</v>
      </c>
      <c r="AE595" s="15" t="s">
        <v>491</v>
      </c>
      <c r="AF595" s="15" t="s">
        <v>492</v>
      </c>
      <c r="AG595" s="15" t="s">
        <v>493</v>
      </c>
      <c r="AH595" s="15" t="s">
        <v>57</v>
      </c>
      <c r="AI595" s="15" t="s">
        <v>57</v>
      </c>
      <c r="AJ595" t="s">
        <v>57</v>
      </c>
      <c r="AK595" s="15" t="s">
        <v>73</v>
      </c>
      <c r="AL595" s="15" t="s">
        <v>74</v>
      </c>
      <c r="AM595" s="15" t="s">
        <v>57</v>
      </c>
      <c r="AN595" s="15" t="s">
        <v>76</v>
      </c>
      <c r="AO595" s="15" t="s">
        <v>487</v>
      </c>
      <c r="AP595" s="15" t="s">
        <v>1114</v>
      </c>
      <c r="AQ595" s="15" t="s">
        <v>488</v>
      </c>
      <c r="AR595" s="15" t="s">
        <v>57</v>
      </c>
      <c r="AS595" s="15" t="s">
        <v>57</v>
      </c>
      <c r="AT595" s="15" t="s">
        <v>57</v>
      </c>
      <c r="AU595" s="15" t="s">
        <v>118</v>
      </c>
      <c r="AV595" s="15" t="s">
        <v>490</v>
      </c>
      <c r="AW595" s="15" t="s">
        <v>108</v>
      </c>
      <c r="AX595" s="15" t="s">
        <v>491</v>
      </c>
      <c r="AY595" s="15" t="s">
        <v>492</v>
      </c>
      <c r="AZ595" s="14">
        <v>53264494</v>
      </c>
      <c r="BA595" s="14" t="s">
        <v>78</v>
      </c>
    </row>
    <row r="596" spans="1:53" hidden="1" x14ac:dyDescent="0.25">
      <c r="A596" s="16">
        <v>44494</v>
      </c>
      <c r="B596" s="15" t="s">
        <v>52</v>
      </c>
      <c r="C596" s="15" t="s">
        <v>1165</v>
      </c>
      <c r="D596" s="15" t="s">
        <v>179</v>
      </c>
      <c r="E596" s="15" t="s">
        <v>159</v>
      </c>
      <c r="F596" s="15" t="s">
        <v>181</v>
      </c>
      <c r="G596" s="15" t="s">
        <v>57</v>
      </c>
      <c r="H596" s="15" t="s">
        <v>57</v>
      </c>
      <c r="I596" s="15" t="s">
        <v>57</v>
      </c>
      <c r="J596" s="17">
        <v>33600</v>
      </c>
      <c r="K596" s="15" t="s">
        <v>59</v>
      </c>
      <c r="L596" s="17">
        <v>2.020046835289822</v>
      </c>
      <c r="M596" s="17">
        <v>24.489999528835284</v>
      </c>
      <c r="N596" s="11">
        <f t="shared" si="9"/>
        <v>67899.063665266847</v>
      </c>
      <c r="O596" s="17">
        <v>67872.216194264707</v>
      </c>
      <c r="P596" s="17">
        <v>2.0200064343531161</v>
      </c>
      <c r="Q596" s="15" t="s">
        <v>60</v>
      </c>
      <c r="R596" s="15" t="s">
        <v>161</v>
      </c>
      <c r="S596" s="17">
        <v>33600</v>
      </c>
      <c r="T596" s="15" t="s">
        <v>59</v>
      </c>
      <c r="U596" s="17">
        <v>1.998</v>
      </c>
      <c r="V596" s="17" t="s">
        <v>62</v>
      </c>
      <c r="W596" s="17">
        <v>16621.91</v>
      </c>
      <c r="X596" s="17">
        <v>84494.126194264711</v>
      </c>
      <c r="Y596" s="15" t="s">
        <v>1089</v>
      </c>
      <c r="Z596" s="15" t="s">
        <v>64</v>
      </c>
      <c r="AA596" s="15" t="s">
        <v>65</v>
      </c>
      <c r="AB596" s="15" t="s">
        <v>106</v>
      </c>
      <c r="AC596" s="15" t="s">
        <v>184</v>
      </c>
      <c r="AD596" s="15" t="s">
        <v>108</v>
      </c>
      <c r="AE596" s="15" t="s">
        <v>185</v>
      </c>
      <c r="AF596" s="15" t="s">
        <v>186</v>
      </c>
      <c r="AG596" s="15" t="s">
        <v>187</v>
      </c>
      <c r="AH596" s="15" t="s">
        <v>57</v>
      </c>
      <c r="AI596" s="15" t="s">
        <v>57</v>
      </c>
      <c r="AJ596" t="s">
        <v>57</v>
      </c>
      <c r="AK596" s="15" t="s">
        <v>73</v>
      </c>
      <c r="AL596" s="15" t="s">
        <v>74</v>
      </c>
      <c r="AM596" s="15" t="s">
        <v>57</v>
      </c>
      <c r="AN596" s="15" t="s">
        <v>76</v>
      </c>
      <c r="AO596" s="15" t="s">
        <v>179</v>
      </c>
      <c r="AP596" s="15" t="s">
        <v>159</v>
      </c>
      <c r="AQ596" s="15" t="s">
        <v>181</v>
      </c>
      <c r="AR596" s="15" t="s">
        <v>57</v>
      </c>
      <c r="AS596" s="15" t="s">
        <v>57</v>
      </c>
      <c r="AT596" s="15" t="s">
        <v>57</v>
      </c>
      <c r="AU596" s="15" t="s">
        <v>106</v>
      </c>
      <c r="AV596" s="15" t="s">
        <v>184</v>
      </c>
      <c r="AW596" s="15" t="s">
        <v>108</v>
      </c>
      <c r="AX596" s="15" t="s">
        <v>185</v>
      </c>
      <c r="AY596" s="15" t="s">
        <v>186</v>
      </c>
      <c r="AZ596" s="14">
        <v>53310902</v>
      </c>
      <c r="BA596" s="14" t="s">
        <v>78</v>
      </c>
    </row>
    <row r="597" spans="1:53" hidden="1" x14ac:dyDescent="0.25">
      <c r="A597" s="16">
        <v>44495</v>
      </c>
      <c r="B597" s="15" t="s">
        <v>52</v>
      </c>
      <c r="C597" s="15" t="s">
        <v>867</v>
      </c>
      <c r="D597" s="15" t="s">
        <v>649</v>
      </c>
      <c r="E597" s="15" t="s">
        <v>104</v>
      </c>
      <c r="F597" s="15" t="s">
        <v>650</v>
      </c>
      <c r="G597" s="15" t="s">
        <v>57</v>
      </c>
      <c r="H597" s="15" t="s">
        <v>57</v>
      </c>
      <c r="I597" s="15" t="s">
        <v>57</v>
      </c>
      <c r="J597" s="17">
        <v>24000</v>
      </c>
      <c r="K597" s="15" t="s">
        <v>59</v>
      </c>
      <c r="L597" s="17">
        <v>2.3767427733357085</v>
      </c>
      <c r="M597" s="17">
        <v>27.734999251483</v>
      </c>
      <c r="N597" s="11">
        <f t="shared" si="9"/>
        <v>57070.561559308488</v>
      </c>
      <c r="O597" s="17">
        <v>57040.685723525807</v>
      </c>
      <c r="P597" s="17">
        <v>2.376695238480242</v>
      </c>
      <c r="Q597" s="15" t="s">
        <v>60</v>
      </c>
      <c r="R597" s="15" t="s">
        <v>83</v>
      </c>
      <c r="S597" s="17">
        <v>24000</v>
      </c>
      <c r="T597" s="15" t="s">
        <v>59</v>
      </c>
      <c r="U597" s="17">
        <v>2.0000003146762202</v>
      </c>
      <c r="V597" s="17" t="s">
        <v>62</v>
      </c>
      <c r="W597" s="17">
        <v>15820.23</v>
      </c>
      <c r="X597" s="17">
        <v>72860.915723525803</v>
      </c>
      <c r="Y597" s="15" t="s">
        <v>1089</v>
      </c>
      <c r="Z597" s="15" t="s">
        <v>64</v>
      </c>
      <c r="AA597" s="15" t="s">
        <v>65</v>
      </c>
      <c r="AB597" s="15" t="s">
        <v>106</v>
      </c>
      <c r="AC597" s="15" t="s">
        <v>480</v>
      </c>
      <c r="AD597" s="15" t="s">
        <v>108</v>
      </c>
      <c r="AE597" s="15" t="s">
        <v>651</v>
      </c>
      <c r="AF597" s="15" t="s">
        <v>652</v>
      </c>
      <c r="AG597" s="15" t="s">
        <v>653</v>
      </c>
      <c r="AH597" s="15" t="s">
        <v>57</v>
      </c>
      <c r="AI597" s="15" t="s">
        <v>57</v>
      </c>
      <c r="AJ597" t="s">
        <v>57</v>
      </c>
      <c r="AK597" s="15" t="s">
        <v>73</v>
      </c>
      <c r="AL597" s="15" t="s">
        <v>74</v>
      </c>
      <c r="AM597" s="15" t="s">
        <v>57</v>
      </c>
      <c r="AN597" s="15" t="s">
        <v>76</v>
      </c>
      <c r="AO597" s="15" t="s">
        <v>649</v>
      </c>
      <c r="AP597" s="15" t="s">
        <v>104</v>
      </c>
      <c r="AQ597" s="15" t="s">
        <v>650</v>
      </c>
      <c r="AR597" s="15" t="s">
        <v>57</v>
      </c>
      <c r="AS597" s="15" t="s">
        <v>57</v>
      </c>
      <c r="AT597" s="15" t="s">
        <v>57</v>
      </c>
      <c r="AU597" s="15" t="s">
        <v>106</v>
      </c>
      <c r="AV597" s="15" t="s">
        <v>480</v>
      </c>
      <c r="AW597" s="15" t="s">
        <v>108</v>
      </c>
      <c r="AX597" s="15" t="s">
        <v>651</v>
      </c>
      <c r="AY597" s="15" t="s">
        <v>652</v>
      </c>
      <c r="AZ597" s="14">
        <v>53211096</v>
      </c>
      <c r="BA597" s="14" t="s">
        <v>78</v>
      </c>
    </row>
    <row r="598" spans="1:53" hidden="1" x14ac:dyDescent="0.25">
      <c r="A598" s="16">
        <v>44495</v>
      </c>
      <c r="B598" s="15" t="s">
        <v>52</v>
      </c>
      <c r="C598" s="15" t="s">
        <v>867</v>
      </c>
      <c r="D598" s="15" t="s">
        <v>649</v>
      </c>
      <c r="E598" s="15" t="s">
        <v>104</v>
      </c>
      <c r="F598" s="15" t="s">
        <v>650</v>
      </c>
      <c r="G598" s="15" t="s">
        <v>57</v>
      </c>
      <c r="H598" s="15" t="s">
        <v>57</v>
      </c>
      <c r="I598" s="15" t="s">
        <v>57</v>
      </c>
      <c r="J598" s="17">
        <v>24000</v>
      </c>
      <c r="K598" s="15" t="s">
        <v>59</v>
      </c>
      <c r="L598" s="17">
        <v>2.3767427733357085</v>
      </c>
      <c r="M598" s="17">
        <v>27.734999251483</v>
      </c>
      <c r="N598" s="11">
        <f t="shared" si="9"/>
        <v>57070.561559308488</v>
      </c>
      <c r="O598" s="17">
        <v>57040.685723525807</v>
      </c>
      <c r="P598" s="17">
        <v>2.376695238480242</v>
      </c>
      <c r="Q598" s="15" t="s">
        <v>60</v>
      </c>
      <c r="R598" s="15" t="s">
        <v>83</v>
      </c>
      <c r="S598" s="17">
        <v>24000</v>
      </c>
      <c r="T598" s="15" t="s">
        <v>59</v>
      </c>
      <c r="U598" s="17">
        <v>2.0000003146762202</v>
      </c>
      <c r="V598" s="17" t="s">
        <v>62</v>
      </c>
      <c r="W598" s="17">
        <v>15820.23</v>
      </c>
      <c r="X598" s="17">
        <v>72860.915723525803</v>
      </c>
      <c r="Y598" s="15" t="s">
        <v>1089</v>
      </c>
      <c r="Z598" s="15" t="s">
        <v>64</v>
      </c>
      <c r="AA598" s="15" t="s">
        <v>65</v>
      </c>
      <c r="AB598" s="15" t="s">
        <v>106</v>
      </c>
      <c r="AC598" s="15" t="s">
        <v>480</v>
      </c>
      <c r="AD598" s="15" t="s">
        <v>108</v>
      </c>
      <c r="AE598" s="15" t="s">
        <v>651</v>
      </c>
      <c r="AF598" s="15" t="s">
        <v>652</v>
      </c>
      <c r="AG598" s="15" t="s">
        <v>653</v>
      </c>
      <c r="AH598" s="15" t="s">
        <v>57</v>
      </c>
      <c r="AI598" s="15" t="s">
        <v>57</v>
      </c>
      <c r="AJ598" t="s">
        <v>57</v>
      </c>
      <c r="AK598" s="15" t="s">
        <v>73</v>
      </c>
      <c r="AL598" s="15" t="s">
        <v>74</v>
      </c>
      <c r="AM598" s="15" t="s">
        <v>57</v>
      </c>
      <c r="AN598" s="15" t="s">
        <v>76</v>
      </c>
      <c r="AO598" s="15" t="s">
        <v>649</v>
      </c>
      <c r="AP598" s="15" t="s">
        <v>104</v>
      </c>
      <c r="AQ598" s="15" t="s">
        <v>650</v>
      </c>
      <c r="AR598" s="15" t="s">
        <v>57</v>
      </c>
      <c r="AS598" s="15" t="s">
        <v>57</v>
      </c>
      <c r="AT598" s="15" t="s">
        <v>57</v>
      </c>
      <c r="AU598" s="15" t="s">
        <v>106</v>
      </c>
      <c r="AV598" s="15" t="s">
        <v>480</v>
      </c>
      <c r="AW598" s="15" t="s">
        <v>108</v>
      </c>
      <c r="AX598" s="15" t="s">
        <v>651</v>
      </c>
      <c r="AY598" s="15" t="s">
        <v>652</v>
      </c>
      <c r="AZ598" s="14">
        <v>53211722</v>
      </c>
      <c r="BA598" s="14" t="s">
        <v>78</v>
      </c>
    </row>
    <row r="599" spans="1:53" x14ac:dyDescent="0.25">
      <c r="A599" s="16">
        <v>44496</v>
      </c>
      <c r="B599" s="15" t="s">
        <v>52</v>
      </c>
      <c r="C599" s="15" t="s">
        <v>861</v>
      </c>
      <c r="D599" s="15" t="s">
        <v>1166</v>
      </c>
      <c r="E599" s="15" t="s">
        <v>127</v>
      </c>
      <c r="F599" s="15" t="s">
        <v>1167</v>
      </c>
      <c r="G599" s="15" t="s">
        <v>57</v>
      </c>
      <c r="H599" s="15" t="s">
        <v>57</v>
      </c>
      <c r="I599" s="15" t="s">
        <v>57</v>
      </c>
      <c r="J599" s="17">
        <v>12200</v>
      </c>
      <c r="K599" s="15" t="s">
        <v>59</v>
      </c>
      <c r="L599" s="17">
        <v>3.3223400981436337</v>
      </c>
      <c r="M599" s="17">
        <v>20.235000082213855</v>
      </c>
      <c r="N599" s="11">
        <f t="shared" si="9"/>
        <v>40553.784197434543</v>
      </c>
      <c r="O599" s="17">
        <v>40531.738546368382</v>
      </c>
      <c r="P599" s="17">
        <v>3.3222736513416709</v>
      </c>
      <c r="Q599" s="15" t="s">
        <v>60</v>
      </c>
      <c r="R599" s="15" t="s">
        <v>61</v>
      </c>
      <c r="S599" s="17">
        <v>12200</v>
      </c>
      <c r="T599" s="15" t="s">
        <v>59</v>
      </c>
      <c r="U599" s="17">
        <v>2.5174799999999999</v>
      </c>
      <c r="V599" s="17" t="s">
        <v>62</v>
      </c>
      <c r="W599" s="17">
        <v>8201.6</v>
      </c>
      <c r="X599" s="17">
        <v>48733.338546368381</v>
      </c>
      <c r="Y599" s="15" t="s">
        <v>1089</v>
      </c>
      <c r="Z599" s="15" t="s">
        <v>64</v>
      </c>
      <c r="AA599" s="15" t="s">
        <v>65</v>
      </c>
      <c r="AB599" s="15" t="s">
        <v>1168</v>
      </c>
      <c r="AC599" s="15" t="s">
        <v>1169</v>
      </c>
      <c r="AD599" s="15" t="s">
        <v>68</v>
      </c>
      <c r="AE599" s="15" t="s">
        <v>1170</v>
      </c>
      <c r="AF599" s="15" t="s">
        <v>1171</v>
      </c>
      <c r="AG599" s="15" t="s">
        <v>1172</v>
      </c>
      <c r="AH599" s="15" t="s">
        <v>57</v>
      </c>
      <c r="AI599" s="15" t="s">
        <v>57</v>
      </c>
      <c r="AJ599" t="s">
        <v>57</v>
      </c>
      <c r="AK599" s="15" t="s">
        <v>73</v>
      </c>
      <c r="AL599" s="15" t="s">
        <v>74</v>
      </c>
      <c r="AM599" s="15" t="s">
        <v>57</v>
      </c>
      <c r="AN599" s="15" t="s">
        <v>76</v>
      </c>
      <c r="AO599" s="15" t="s">
        <v>1166</v>
      </c>
      <c r="AP599" s="15" t="s">
        <v>55</v>
      </c>
      <c r="AQ599" s="15" t="s">
        <v>1167</v>
      </c>
      <c r="AR599" s="15" t="s">
        <v>57</v>
      </c>
      <c r="AS599" s="15" t="s">
        <v>57</v>
      </c>
      <c r="AT599" s="15" t="s">
        <v>57</v>
      </c>
      <c r="AU599" s="15" t="s">
        <v>1168</v>
      </c>
      <c r="AV599" s="15" t="s">
        <v>1169</v>
      </c>
      <c r="AW599" s="15" t="s">
        <v>68</v>
      </c>
      <c r="AX599" s="15" t="s">
        <v>1170</v>
      </c>
      <c r="AY599" s="15" t="s">
        <v>1171</v>
      </c>
      <c r="AZ599" s="14">
        <v>53247260</v>
      </c>
      <c r="BA599" s="14" t="s">
        <v>78</v>
      </c>
    </row>
    <row r="600" spans="1:53" x14ac:dyDescent="0.25">
      <c r="A600" s="16">
        <v>44496</v>
      </c>
      <c r="B600" s="15" t="s">
        <v>52</v>
      </c>
      <c r="C600" s="15" t="s">
        <v>861</v>
      </c>
      <c r="D600" s="15" t="s">
        <v>1166</v>
      </c>
      <c r="E600" s="15" t="s">
        <v>127</v>
      </c>
      <c r="F600" s="15" t="s">
        <v>1167</v>
      </c>
      <c r="G600" s="15" t="s">
        <v>57</v>
      </c>
      <c r="H600" s="15" t="s">
        <v>57</v>
      </c>
      <c r="I600" s="15" t="s">
        <v>57</v>
      </c>
      <c r="J600" s="17">
        <v>19800</v>
      </c>
      <c r="K600" s="15" t="s">
        <v>59</v>
      </c>
      <c r="L600" s="17">
        <v>3.3223400981436333</v>
      </c>
      <c r="M600" s="17">
        <v>19.485000455913195</v>
      </c>
      <c r="N600" s="11">
        <f t="shared" si="9"/>
        <v>65802.818943699851</v>
      </c>
      <c r="O600" s="17">
        <v>65781.018296565075</v>
      </c>
      <c r="P600" s="17">
        <v>3.3222736513416704</v>
      </c>
      <c r="Q600" s="15" t="s">
        <v>60</v>
      </c>
      <c r="R600" s="15" t="s">
        <v>61</v>
      </c>
      <c r="S600" s="17">
        <v>19800</v>
      </c>
      <c r="T600" s="15" t="s">
        <v>59</v>
      </c>
      <c r="U600" s="17">
        <v>2.5174799999999999</v>
      </c>
      <c r="V600" s="17" t="s">
        <v>62</v>
      </c>
      <c r="W600" s="17">
        <v>12817.43</v>
      </c>
      <c r="X600" s="17">
        <v>78598.448296565068</v>
      </c>
      <c r="Y600" s="15" t="s">
        <v>1089</v>
      </c>
      <c r="Z600" s="15" t="s">
        <v>64</v>
      </c>
      <c r="AA600" s="15" t="s">
        <v>65</v>
      </c>
      <c r="AB600" s="15" t="s">
        <v>1168</v>
      </c>
      <c r="AC600" s="15" t="s">
        <v>1169</v>
      </c>
      <c r="AD600" s="15" t="s">
        <v>68</v>
      </c>
      <c r="AE600" s="15" t="s">
        <v>1170</v>
      </c>
      <c r="AF600" s="15" t="s">
        <v>1171</v>
      </c>
      <c r="AG600" s="15" t="s">
        <v>1172</v>
      </c>
      <c r="AH600" s="15" t="s">
        <v>57</v>
      </c>
      <c r="AI600" s="15" t="s">
        <v>57</v>
      </c>
      <c r="AJ600" t="s">
        <v>57</v>
      </c>
      <c r="AK600" s="15" t="s">
        <v>73</v>
      </c>
      <c r="AL600" s="15" t="s">
        <v>74</v>
      </c>
      <c r="AM600" s="15" t="s">
        <v>57</v>
      </c>
      <c r="AN600" s="15" t="s">
        <v>76</v>
      </c>
      <c r="AO600" s="15" t="s">
        <v>1166</v>
      </c>
      <c r="AP600" s="15" t="s">
        <v>55</v>
      </c>
      <c r="AQ600" s="15" t="s">
        <v>1167</v>
      </c>
      <c r="AR600" s="15" t="s">
        <v>57</v>
      </c>
      <c r="AS600" s="15" t="s">
        <v>57</v>
      </c>
      <c r="AT600" s="15" t="s">
        <v>57</v>
      </c>
      <c r="AU600" s="15" t="s">
        <v>1168</v>
      </c>
      <c r="AV600" s="15" t="s">
        <v>1169</v>
      </c>
      <c r="AW600" s="15" t="s">
        <v>68</v>
      </c>
      <c r="AX600" s="15" t="s">
        <v>1170</v>
      </c>
      <c r="AY600" s="15" t="s">
        <v>1171</v>
      </c>
      <c r="AZ600" s="14">
        <v>53247261</v>
      </c>
      <c r="BA600" s="14" t="s">
        <v>78</v>
      </c>
    </row>
    <row r="601" spans="1:53" hidden="1" x14ac:dyDescent="0.25">
      <c r="A601" s="16">
        <v>44497</v>
      </c>
      <c r="B601" s="15" t="s">
        <v>52</v>
      </c>
      <c r="C601" s="15" t="s">
        <v>1173</v>
      </c>
      <c r="D601" s="15" t="s">
        <v>922</v>
      </c>
      <c r="E601" s="15" t="s">
        <v>214</v>
      </c>
      <c r="F601" s="15" t="s">
        <v>57</v>
      </c>
      <c r="G601" s="15" t="s">
        <v>57</v>
      </c>
      <c r="H601" s="15" t="s">
        <v>215</v>
      </c>
      <c r="I601" s="15" t="s">
        <v>57</v>
      </c>
      <c r="J601" s="17">
        <v>64500</v>
      </c>
      <c r="K601" s="15" t="s">
        <v>59</v>
      </c>
      <c r="L601" s="17">
        <v>2.2602429525359047</v>
      </c>
      <c r="M601" s="17">
        <v>0</v>
      </c>
      <c r="N601" s="11">
        <f t="shared" si="9"/>
        <v>145786.67043856584</v>
      </c>
      <c r="O601" s="17">
        <v>145784.21258186147</v>
      </c>
      <c r="P601" s="17">
        <v>2.2602203501063793</v>
      </c>
      <c r="Q601" s="15" t="s">
        <v>60</v>
      </c>
      <c r="R601" s="15" t="s">
        <v>183</v>
      </c>
      <c r="S601" s="17">
        <v>64500</v>
      </c>
      <c r="T601" s="15" t="s">
        <v>59</v>
      </c>
      <c r="U601" s="17">
        <v>2.22777</v>
      </c>
      <c r="V601" s="17" t="s">
        <v>62</v>
      </c>
      <c r="W601" s="17">
        <v>0</v>
      </c>
      <c r="X601" s="17">
        <v>145784.21258186147</v>
      </c>
      <c r="Y601" s="15" t="s">
        <v>1089</v>
      </c>
      <c r="Z601" s="15" t="s">
        <v>64</v>
      </c>
      <c r="AA601" s="15" t="s">
        <v>65</v>
      </c>
      <c r="AB601" s="15" t="s">
        <v>57</v>
      </c>
      <c r="AC601" s="15" t="s">
        <v>447</v>
      </c>
      <c r="AD601" s="15" t="s">
        <v>57</v>
      </c>
      <c r="AE601" s="15" t="s">
        <v>57</v>
      </c>
      <c r="AF601" s="15" t="s">
        <v>57</v>
      </c>
      <c r="AG601" s="15" t="s">
        <v>57</v>
      </c>
      <c r="AH601" s="15" t="s">
        <v>57</v>
      </c>
      <c r="AI601" s="15" t="s">
        <v>57</v>
      </c>
      <c r="AJ601" t="s">
        <v>57</v>
      </c>
      <c r="AK601" s="15" t="s">
        <v>73</v>
      </c>
      <c r="AL601" s="15" t="s">
        <v>74</v>
      </c>
      <c r="AM601" s="15" t="s">
        <v>57</v>
      </c>
      <c r="AN601" s="15" t="s">
        <v>76</v>
      </c>
      <c r="AO601" s="15" t="s">
        <v>922</v>
      </c>
      <c r="AP601" s="15" t="s">
        <v>214</v>
      </c>
      <c r="AQ601" s="15" t="s">
        <v>57</v>
      </c>
      <c r="AR601" s="15" t="s">
        <v>57</v>
      </c>
      <c r="AS601" s="15" t="s">
        <v>215</v>
      </c>
      <c r="AT601" s="15" t="s">
        <v>57</v>
      </c>
      <c r="AU601" s="15" t="s">
        <v>57</v>
      </c>
      <c r="AV601" s="15" t="s">
        <v>447</v>
      </c>
      <c r="AW601" s="15" t="s">
        <v>57</v>
      </c>
      <c r="AX601" s="15" t="s">
        <v>57</v>
      </c>
      <c r="AY601" s="15" t="s">
        <v>57</v>
      </c>
      <c r="AZ601" s="14">
        <v>53332366</v>
      </c>
      <c r="BA601" s="14" t="s">
        <v>78</v>
      </c>
    </row>
    <row r="602" spans="1:53" hidden="1" x14ac:dyDescent="0.25">
      <c r="A602" s="16">
        <v>44497</v>
      </c>
      <c r="B602" s="15" t="s">
        <v>52</v>
      </c>
      <c r="C602" s="15" t="s">
        <v>828</v>
      </c>
      <c r="D602" s="15" t="s">
        <v>332</v>
      </c>
      <c r="E602" s="15" t="s">
        <v>137</v>
      </c>
      <c r="F602" s="15" t="s">
        <v>333</v>
      </c>
      <c r="G602" s="15" t="s">
        <v>57</v>
      </c>
      <c r="H602" s="15" t="s">
        <v>139</v>
      </c>
      <c r="I602" s="15" t="s">
        <v>57</v>
      </c>
      <c r="J602" s="17">
        <v>16000</v>
      </c>
      <c r="K602" s="15" t="s">
        <v>59</v>
      </c>
      <c r="L602" s="17">
        <v>2.6074480621916383</v>
      </c>
      <c r="M602" s="17">
        <v>24.490000000000002</v>
      </c>
      <c r="N602" s="11">
        <f t="shared" si="9"/>
        <v>41744.658995066209</v>
      </c>
      <c r="O602" s="17">
        <v>41718.33461168631</v>
      </c>
      <c r="P602" s="17">
        <v>2.6073959132303943</v>
      </c>
      <c r="Q602" s="15" t="s">
        <v>60</v>
      </c>
      <c r="R602" s="15" t="s">
        <v>140</v>
      </c>
      <c r="S602" s="17">
        <v>16000</v>
      </c>
      <c r="T602" s="15" t="s">
        <v>59</v>
      </c>
      <c r="U602" s="17">
        <v>2.4825149999999998</v>
      </c>
      <c r="V602" s="17" t="s">
        <v>62</v>
      </c>
      <c r="W602" s="17">
        <v>10216.82</v>
      </c>
      <c r="X602" s="17">
        <v>51935.15461168631</v>
      </c>
      <c r="Y602" s="15" t="s">
        <v>1089</v>
      </c>
      <c r="Z602" s="15" t="s">
        <v>64</v>
      </c>
      <c r="AA602" s="15" t="s">
        <v>65</v>
      </c>
      <c r="AB602" s="15" t="s">
        <v>334</v>
      </c>
      <c r="AC602" s="15" t="s">
        <v>335</v>
      </c>
      <c r="AD602" s="15" t="s">
        <v>108</v>
      </c>
      <c r="AE602" s="15" t="s">
        <v>336</v>
      </c>
      <c r="AF602" s="15" t="s">
        <v>337</v>
      </c>
      <c r="AG602" s="15" t="s">
        <v>338</v>
      </c>
      <c r="AH602" s="15" t="s">
        <v>57</v>
      </c>
      <c r="AI602" s="15" t="s">
        <v>57</v>
      </c>
      <c r="AJ602" t="s">
        <v>57</v>
      </c>
      <c r="AK602" s="15" t="s">
        <v>73</v>
      </c>
      <c r="AL602" s="15" t="s">
        <v>74</v>
      </c>
      <c r="AM602" s="15" t="s">
        <v>57</v>
      </c>
      <c r="AN602" s="15" t="s">
        <v>76</v>
      </c>
      <c r="AO602" s="15" t="s">
        <v>332</v>
      </c>
      <c r="AP602" s="15" t="s">
        <v>137</v>
      </c>
      <c r="AQ602" s="15" t="s">
        <v>333</v>
      </c>
      <c r="AR602" s="15" t="s">
        <v>57</v>
      </c>
      <c r="AS602" s="15" t="s">
        <v>139</v>
      </c>
      <c r="AT602" s="15" t="s">
        <v>57</v>
      </c>
      <c r="AU602" s="15" t="s">
        <v>334</v>
      </c>
      <c r="AV602" s="15" t="s">
        <v>335</v>
      </c>
      <c r="AW602" s="15" t="s">
        <v>108</v>
      </c>
      <c r="AX602" s="15" t="s">
        <v>336</v>
      </c>
      <c r="AY602" s="15" t="s">
        <v>337</v>
      </c>
      <c r="AZ602" s="14">
        <v>53270591</v>
      </c>
      <c r="BA602" s="14" t="s">
        <v>78</v>
      </c>
    </row>
    <row r="603" spans="1:53" hidden="1" x14ac:dyDescent="0.25">
      <c r="A603" s="16">
        <v>44497</v>
      </c>
      <c r="B603" s="15" t="s">
        <v>52</v>
      </c>
      <c r="C603" s="15" t="s">
        <v>1174</v>
      </c>
      <c r="D603" s="15" t="s">
        <v>375</v>
      </c>
      <c r="E603" s="15" t="s">
        <v>137</v>
      </c>
      <c r="F603" s="15" t="s">
        <v>376</v>
      </c>
      <c r="G603" s="15" t="s">
        <v>57</v>
      </c>
      <c r="H603" s="15" t="s">
        <v>139</v>
      </c>
      <c r="I603" s="15" t="s">
        <v>57</v>
      </c>
      <c r="J603" s="17">
        <v>16000</v>
      </c>
      <c r="K603" s="15" t="s">
        <v>59</v>
      </c>
      <c r="L603" s="17">
        <v>1.8720139933683559</v>
      </c>
      <c r="M603" s="17">
        <v>19.489999999999998</v>
      </c>
      <c r="N603" s="11">
        <f t="shared" si="9"/>
        <v>29972.713893893695</v>
      </c>
      <c r="O603" s="17">
        <v>29951.624849415814</v>
      </c>
      <c r="P603" s="17">
        <v>1.8719765530884884</v>
      </c>
      <c r="Q603" s="15" t="s">
        <v>60</v>
      </c>
      <c r="R603" s="15" t="s">
        <v>140</v>
      </c>
      <c r="S603" s="17">
        <v>16000</v>
      </c>
      <c r="T603" s="15" t="s">
        <v>59</v>
      </c>
      <c r="U603" s="17">
        <v>1.782216</v>
      </c>
      <c r="V603" s="17" t="s">
        <v>62</v>
      </c>
      <c r="W603" s="17">
        <v>5837.57</v>
      </c>
      <c r="X603" s="17">
        <v>35789.194849415813</v>
      </c>
      <c r="Y603" s="15" t="s">
        <v>1089</v>
      </c>
      <c r="Z603" s="15" t="s">
        <v>64</v>
      </c>
      <c r="AA603" s="15" t="s">
        <v>65</v>
      </c>
      <c r="AB603" s="15" t="s">
        <v>106</v>
      </c>
      <c r="AC603" s="15" t="s">
        <v>377</v>
      </c>
      <c r="AD603" s="15" t="s">
        <v>108</v>
      </c>
      <c r="AE603" s="15" t="s">
        <v>378</v>
      </c>
      <c r="AF603" s="15" t="s">
        <v>379</v>
      </c>
      <c r="AG603" s="15" t="s">
        <v>380</v>
      </c>
      <c r="AH603" s="15" t="s">
        <v>57</v>
      </c>
      <c r="AI603" s="15" t="s">
        <v>57</v>
      </c>
      <c r="AJ603" t="s">
        <v>57</v>
      </c>
      <c r="AK603" s="15" t="s">
        <v>73</v>
      </c>
      <c r="AL603" s="15" t="s">
        <v>74</v>
      </c>
      <c r="AM603" s="15" t="s">
        <v>57</v>
      </c>
      <c r="AN603" s="15" t="s">
        <v>76</v>
      </c>
      <c r="AO603" s="15" t="s">
        <v>375</v>
      </c>
      <c r="AP603" s="15" t="s">
        <v>137</v>
      </c>
      <c r="AQ603" s="15" t="s">
        <v>376</v>
      </c>
      <c r="AR603" s="15" t="s">
        <v>57</v>
      </c>
      <c r="AS603" s="15" t="s">
        <v>139</v>
      </c>
      <c r="AT603" s="15" t="s">
        <v>57</v>
      </c>
      <c r="AU603" s="15" t="s">
        <v>106</v>
      </c>
      <c r="AV603" s="15" t="s">
        <v>377</v>
      </c>
      <c r="AW603" s="15" t="s">
        <v>108</v>
      </c>
      <c r="AX603" s="15" t="s">
        <v>378</v>
      </c>
      <c r="AY603" s="15" t="s">
        <v>379</v>
      </c>
      <c r="AZ603" s="14">
        <v>53274492</v>
      </c>
      <c r="BA603" s="14" t="s">
        <v>78</v>
      </c>
    </row>
    <row r="604" spans="1:53" hidden="1" x14ac:dyDescent="0.25">
      <c r="A604" s="16">
        <v>44497</v>
      </c>
      <c r="B604" s="15" t="s">
        <v>52</v>
      </c>
      <c r="C604" s="15" t="s">
        <v>836</v>
      </c>
      <c r="D604" s="15" t="s">
        <v>467</v>
      </c>
      <c r="E604" s="15" t="s">
        <v>193</v>
      </c>
      <c r="F604" s="15" t="s">
        <v>468</v>
      </c>
      <c r="G604" s="15" t="s">
        <v>57</v>
      </c>
      <c r="H604" s="15" t="s">
        <v>57</v>
      </c>
      <c r="I604" s="15" t="s">
        <v>57</v>
      </c>
      <c r="J604" s="17">
        <v>10000</v>
      </c>
      <c r="K604" s="15" t="s">
        <v>59</v>
      </c>
      <c r="L604" s="17">
        <v>2.4122772318544632</v>
      </c>
      <c r="M604" s="17">
        <v>27.735000332586861</v>
      </c>
      <c r="N604" s="11">
        <f t="shared" si="9"/>
        <v>24151.507318877218</v>
      </c>
      <c r="O604" s="17">
        <v>24122.289863098264</v>
      </c>
      <c r="P604" s="17">
        <v>2.4122289863098265</v>
      </c>
      <c r="Q604" s="15" t="s">
        <v>60</v>
      </c>
      <c r="R604" s="15" t="s">
        <v>83</v>
      </c>
      <c r="S604" s="17">
        <v>10000</v>
      </c>
      <c r="T604" s="15" t="s">
        <v>59</v>
      </c>
      <c r="U604" s="17">
        <v>2.3776199999999998</v>
      </c>
      <c r="V604" s="17" t="s">
        <v>62</v>
      </c>
      <c r="W604" s="17">
        <v>6690.32</v>
      </c>
      <c r="X604" s="17">
        <v>30812.609863098263</v>
      </c>
      <c r="Y604" s="15" t="s">
        <v>1089</v>
      </c>
      <c r="Z604" s="15" t="s">
        <v>64</v>
      </c>
      <c r="AA604" s="15" t="s">
        <v>65</v>
      </c>
      <c r="AB604" s="15" t="s">
        <v>118</v>
      </c>
      <c r="AC604" s="15" t="s">
        <v>469</v>
      </c>
      <c r="AD604" s="15" t="s">
        <v>108</v>
      </c>
      <c r="AE604" s="15" t="s">
        <v>470</v>
      </c>
      <c r="AF604" s="15" t="s">
        <v>57</v>
      </c>
      <c r="AG604" s="15" t="s">
        <v>471</v>
      </c>
      <c r="AH604" s="15" t="s">
        <v>57</v>
      </c>
      <c r="AI604" s="15" t="s">
        <v>57</v>
      </c>
      <c r="AJ604" t="s">
        <v>57</v>
      </c>
      <c r="AK604" s="15" t="s">
        <v>73</v>
      </c>
      <c r="AL604" s="15" t="s">
        <v>74</v>
      </c>
      <c r="AM604" s="15" t="s">
        <v>57</v>
      </c>
      <c r="AN604" s="15" t="s">
        <v>76</v>
      </c>
      <c r="AO604" s="15" t="s">
        <v>467</v>
      </c>
      <c r="AP604" s="15" t="s">
        <v>193</v>
      </c>
      <c r="AQ604" s="15" t="s">
        <v>468</v>
      </c>
      <c r="AR604" s="15" t="s">
        <v>57</v>
      </c>
      <c r="AS604" s="15" t="s">
        <v>57</v>
      </c>
      <c r="AT604" s="15" t="s">
        <v>57</v>
      </c>
      <c r="AU604" s="15" t="s">
        <v>118</v>
      </c>
      <c r="AV604" s="15" t="s">
        <v>469</v>
      </c>
      <c r="AW604" s="15" t="s">
        <v>108</v>
      </c>
      <c r="AX604" s="15" t="s">
        <v>470</v>
      </c>
      <c r="AY604" s="15" t="s">
        <v>57</v>
      </c>
      <c r="AZ604" s="14">
        <v>53323087</v>
      </c>
      <c r="BA604" s="14" t="s">
        <v>78</v>
      </c>
    </row>
    <row r="605" spans="1:53" hidden="1" x14ac:dyDescent="0.25">
      <c r="A605" s="16">
        <v>44497</v>
      </c>
      <c r="B605" s="15" t="s">
        <v>52</v>
      </c>
      <c r="C605" s="15" t="s">
        <v>1175</v>
      </c>
      <c r="D605" s="15" t="s">
        <v>756</v>
      </c>
      <c r="E605" s="15" t="s">
        <v>350</v>
      </c>
      <c r="F605" s="15" t="s">
        <v>758</v>
      </c>
      <c r="G605" s="15" t="s">
        <v>57</v>
      </c>
      <c r="H605" s="15" t="s">
        <v>215</v>
      </c>
      <c r="I605" s="15" t="s">
        <v>57</v>
      </c>
      <c r="J605" s="17">
        <v>21500</v>
      </c>
      <c r="K605" s="15" t="s">
        <v>59</v>
      </c>
      <c r="L605" s="17">
        <v>2.2805141897783789</v>
      </c>
      <c r="M605" s="17">
        <v>26.112503323720116</v>
      </c>
      <c r="N605" s="11">
        <f t="shared" si="9"/>
        <v>49058.167583558869</v>
      </c>
      <c r="O605" s="17">
        <v>49030.074459133546</v>
      </c>
      <c r="P605" s="17">
        <v>2.2804685794945834</v>
      </c>
      <c r="Q605" s="15" t="s">
        <v>60</v>
      </c>
      <c r="R605" s="15" t="s">
        <v>183</v>
      </c>
      <c r="S605" s="17">
        <v>21500</v>
      </c>
      <c r="T605" s="15" t="s">
        <v>59</v>
      </c>
      <c r="U605" s="17">
        <v>2.2477499999999999</v>
      </c>
      <c r="V605" s="17" t="s">
        <v>62</v>
      </c>
      <c r="W605" s="17">
        <v>12802.98</v>
      </c>
      <c r="X605" s="17">
        <v>61833.054459133549</v>
      </c>
      <c r="Y605" s="15" t="s">
        <v>1089</v>
      </c>
      <c r="Z605" s="15" t="s">
        <v>64</v>
      </c>
      <c r="AA605" s="15" t="s">
        <v>65</v>
      </c>
      <c r="AB605" s="15" t="s">
        <v>118</v>
      </c>
      <c r="AC605" s="15" t="s">
        <v>759</v>
      </c>
      <c r="AD605" s="15" t="s">
        <v>108</v>
      </c>
      <c r="AE605" s="15" t="s">
        <v>760</v>
      </c>
      <c r="AF605" s="15" t="s">
        <v>761</v>
      </c>
      <c r="AG605" s="15" t="s">
        <v>762</v>
      </c>
      <c r="AH605" s="15" t="s">
        <v>57</v>
      </c>
      <c r="AI605" s="15" t="s">
        <v>57</v>
      </c>
      <c r="AJ605" t="s">
        <v>57</v>
      </c>
      <c r="AK605" s="15" t="s">
        <v>73</v>
      </c>
      <c r="AL605" s="15" t="s">
        <v>74</v>
      </c>
      <c r="AM605" s="15" t="s">
        <v>57</v>
      </c>
      <c r="AN605" s="15" t="s">
        <v>76</v>
      </c>
      <c r="AO605" s="15" t="s">
        <v>756</v>
      </c>
      <c r="AP605" s="15" t="s">
        <v>350</v>
      </c>
      <c r="AQ605" s="15" t="s">
        <v>758</v>
      </c>
      <c r="AR605" s="15" t="s">
        <v>57</v>
      </c>
      <c r="AS605" s="15" t="s">
        <v>215</v>
      </c>
      <c r="AT605" s="15" t="s">
        <v>57</v>
      </c>
      <c r="AU605" s="15" t="s">
        <v>118</v>
      </c>
      <c r="AV605" s="15" t="s">
        <v>759</v>
      </c>
      <c r="AW605" s="15" t="s">
        <v>108</v>
      </c>
      <c r="AX605" s="15" t="s">
        <v>760</v>
      </c>
      <c r="AY605" s="15" t="s">
        <v>761</v>
      </c>
      <c r="AZ605" s="14">
        <v>53346427</v>
      </c>
      <c r="BA605" s="14" t="s">
        <v>78</v>
      </c>
    </row>
    <row r="606" spans="1:53" hidden="1" x14ac:dyDescent="0.25">
      <c r="A606" s="16">
        <v>44497</v>
      </c>
      <c r="B606" s="15" t="s">
        <v>52</v>
      </c>
      <c r="C606" s="15" t="s">
        <v>1176</v>
      </c>
      <c r="D606" s="15" t="s">
        <v>375</v>
      </c>
      <c r="E606" s="15" t="s">
        <v>137</v>
      </c>
      <c r="F606" s="15" t="s">
        <v>376</v>
      </c>
      <c r="G606" s="15" t="s">
        <v>57</v>
      </c>
      <c r="H606" s="15" t="s">
        <v>139</v>
      </c>
      <c r="I606" s="15" t="s">
        <v>57</v>
      </c>
      <c r="J606" s="17">
        <v>16000</v>
      </c>
      <c r="K606" s="15" t="s">
        <v>59</v>
      </c>
      <c r="L606" s="17">
        <v>1.8720139933683559</v>
      </c>
      <c r="M606" s="17">
        <v>19.489999999999998</v>
      </c>
      <c r="N606" s="11">
        <f t="shared" si="9"/>
        <v>29972.713893893695</v>
      </c>
      <c r="O606" s="17">
        <v>29951.624849415814</v>
      </c>
      <c r="P606" s="17">
        <v>1.8719765530884884</v>
      </c>
      <c r="Q606" s="15" t="s">
        <v>60</v>
      </c>
      <c r="R606" s="15" t="s">
        <v>140</v>
      </c>
      <c r="S606" s="17">
        <v>16000</v>
      </c>
      <c r="T606" s="15" t="s">
        <v>59</v>
      </c>
      <c r="U606" s="17">
        <v>1.782216</v>
      </c>
      <c r="V606" s="17" t="s">
        <v>62</v>
      </c>
      <c r="W606" s="17">
        <v>5837.57</v>
      </c>
      <c r="X606" s="17">
        <v>35789.194849415813</v>
      </c>
      <c r="Y606" s="15" t="s">
        <v>1089</v>
      </c>
      <c r="Z606" s="15" t="s">
        <v>64</v>
      </c>
      <c r="AA606" s="15" t="s">
        <v>65</v>
      </c>
      <c r="AB606" s="15" t="s">
        <v>106</v>
      </c>
      <c r="AC606" s="15" t="s">
        <v>377</v>
      </c>
      <c r="AD606" s="15" t="s">
        <v>108</v>
      </c>
      <c r="AE606" s="15" t="s">
        <v>378</v>
      </c>
      <c r="AF606" s="15" t="s">
        <v>379</v>
      </c>
      <c r="AG606" s="15" t="s">
        <v>380</v>
      </c>
      <c r="AH606" s="15" t="s">
        <v>57</v>
      </c>
      <c r="AI606" s="15" t="s">
        <v>57</v>
      </c>
      <c r="AJ606" t="s">
        <v>57</v>
      </c>
      <c r="AK606" s="15" t="s">
        <v>73</v>
      </c>
      <c r="AL606" s="15" t="s">
        <v>74</v>
      </c>
      <c r="AM606" s="15" t="s">
        <v>57</v>
      </c>
      <c r="AN606" s="15" t="s">
        <v>76</v>
      </c>
      <c r="AO606" s="15" t="s">
        <v>375</v>
      </c>
      <c r="AP606" s="15" t="s">
        <v>137</v>
      </c>
      <c r="AQ606" s="15" t="s">
        <v>376</v>
      </c>
      <c r="AR606" s="15" t="s">
        <v>57</v>
      </c>
      <c r="AS606" s="15" t="s">
        <v>139</v>
      </c>
      <c r="AT606" s="15" t="s">
        <v>57</v>
      </c>
      <c r="AU606" s="15" t="s">
        <v>106</v>
      </c>
      <c r="AV606" s="15" t="s">
        <v>377</v>
      </c>
      <c r="AW606" s="15" t="s">
        <v>108</v>
      </c>
      <c r="AX606" s="15" t="s">
        <v>378</v>
      </c>
      <c r="AY606" s="15" t="s">
        <v>379</v>
      </c>
      <c r="AZ606" s="14">
        <v>53275180</v>
      </c>
      <c r="BA606" s="14" t="s">
        <v>78</v>
      </c>
    </row>
    <row r="607" spans="1:53" hidden="1" x14ac:dyDescent="0.25">
      <c r="A607" s="16">
        <v>44497</v>
      </c>
      <c r="B607" s="15" t="s">
        <v>52</v>
      </c>
      <c r="C607" s="15" t="s">
        <v>861</v>
      </c>
      <c r="D607" s="15" t="s">
        <v>467</v>
      </c>
      <c r="E607" s="15" t="s">
        <v>193</v>
      </c>
      <c r="F607" s="15" t="s">
        <v>468</v>
      </c>
      <c r="G607" s="15" t="s">
        <v>57</v>
      </c>
      <c r="H607" s="15" t="s">
        <v>57</v>
      </c>
      <c r="I607" s="15" t="s">
        <v>57</v>
      </c>
      <c r="J607" s="17">
        <v>6000</v>
      </c>
      <c r="K607" s="15" t="s">
        <v>59</v>
      </c>
      <c r="L607" s="17">
        <v>2.4832265622031238</v>
      </c>
      <c r="M607" s="17">
        <v>27.735007987363808</v>
      </c>
      <c r="N607" s="11">
        <f t="shared" si="9"/>
        <v>14928.094381206105</v>
      </c>
      <c r="O607" s="17">
        <v>14899.061386031279</v>
      </c>
      <c r="P607" s="17">
        <v>2.4831768976718798</v>
      </c>
      <c r="Q607" s="15" t="s">
        <v>60</v>
      </c>
      <c r="R607" s="15" t="s">
        <v>83</v>
      </c>
      <c r="S607" s="17">
        <v>6000</v>
      </c>
      <c r="T607" s="15" t="s">
        <v>59</v>
      </c>
      <c r="U607" s="17">
        <v>2.4475500000000001</v>
      </c>
      <c r="V607" s="17" t="s">
        <v>62</v>
      </c>
      <c r="W607" s="17">
        <v>4132.26</v>
      </c>
      <c r="X607" s="17">
        <v>19031.321386031279</v>
      </c>
      <c r="Y607" s="15" t="s">
        <v>1089</v>
      </c>
      <c r="Z607" s="15" t="s">
        <v>64</v>
      </c>
      <c r="AA607" s="15" t="s">
        <v>65</v>
      </c>
      <c r="AB607" s="15" t="s">
        <v>118</v>
      </c>
      <c r="AC607" s="15" t="s">
        <v>469</v>
      </c>
      <c r="AD607" s="15" t="s">
        <v>108</v>
      </c>
      <c r="AE607" s="15" t="s">
        <v>470</v>
      </c>
      <c r="AF607" s="15" t="s">
        <v>57</v>
      </c>
      <c r="AG607" s="15" t="s">
        <v>471</v>
      </c>
      <c r="AH607" s="15" t="s">
        <v>57</v>
      </c>
      <c r="AI607" s="15" t="s">
        <v>57</v>
      </c>
      <c r="AJ607" t="s">
        <v>57</v>
      </c>
      <c r="AK607" s="15" t="s">
        <v>73</v>
      </c>
      <c r="AL607" s="15" t="s">
        <v>74</v>
      </c>
      <c r="AM607" s="15" t="s">
        <v>57</v>
      </c>
      <c r="AN607" s="15" t="s">
        <v>76</v>
      </c>
      <c r="AO607" s="15" t="s">
        <v>467</v>
      </c>
      <c r="AP607" s="15" t="s">
        <v>193</v>
      </c>
      <c r="AQ607" s="15" t="s">
        <v>468</v>
      </c>
      <c r="AR607" s="15" t="s">
        <v>57</v>
      </c>
      <c r="AS607" s="15" t="s">
        <v>57</v>
      </c>
      <c r="AT607" s="15" t="s">
        <v>57</v>
      </c>
      <c r="AU607" s="15" t="s">
        <v>118</v>
      </c>
      <c r="AV607" s="15" t="s">
        <v>469</v>
      </c>
      <c r="AW607" s="15" t="s">
        <v>108</v>
      </c>
      <c r="AX607" s="15" t="s">
        <v>470</v>
      </c>
      <c r="AY607" s="15" t="s">
        <v>57</v>
      </c>
      <c r="AZ607" s="14">
        <v>53323088</v>
      </c>
      <c r="BA607" s="14" t="s">
        <v>78</v>
      </c>
    </row>
    <row r="608" spans="1:53" hidden="1" x14ac:dyDescent="0.25">
      <c r="A608" s="16">
        <v>44497</v>
      </c>
      <c r="B608" s="15" t="s">
        <v>52</v>
      </c>
      <c r="C608" s="15" t="s">
        <v>1177</v>
      </c>
      <c r="D608" s="15" t="s">
        <v>375</v>
      </c>
      <c r="E608" s="15" t="s">
        <v>137</v>
      </c>
      <c r="F608" s="15" t="s">
        <v>376</v>
      </c>
      <c r="G608" s="15" t="s">
        <v>57</v>
      </c>
      <c r="H608" s="15" t="s">
        <v>139</v>
      </c>
      <c r="I608" s="15" t="s">
        <v>57</v>
      </c>
      <c r="J608" s="17">
        <v>16000</v>
      </c>
      <c r="K608" s="15" t="s">
        <v>59</v>
      </c>
      <c r="L608" s="17">
        <v>2.4403039556408928</v>
      </c>
      <c r="M608" s="17">
        <v>19.489999999999998</v>
      </c>
      <c r="N608" s="11">
        <f t="shared" si="9"/>
        <v>39065.353290254279</v>
      </c>
      <c r="O608" s="17">
        <v>39044.082392988472</v>
      </c>
      <c r="P608" s="17">
        <v>2.4402551495617795</v>
      </c>
      <c r="Q608" s="15" t="s">
        <v>60</v>
      </c>
      <c r="R608" s="15" t="s">
        <v>140</v>
      </c>
      <c r="S608" s="17">
        <v>16000</v>
      </c>
      <c r="T608" s="15" t="s">
        <v>59</v>
      </c>
      <c r="U608" s="17">
        <v>2.3276699999999999</v>
      </c>
      <c r="V608" s="17" t="s">
        <v>62</v>
      </c>
      <c r="W608" s="17">
        <v>7609.69</v>
      </c>
      <c r="X608" s="17">
        <v>46653.772392988474</v>
      </c>
      <c r="Y608" s="15" t="s">
        <v>1089</v>
      </c>
      <c r="Z608" s="15" t="s">
        <v>64</v>
      </c>
      <c r="AA608" s="15" t="s">
        <v>65</v>
      </c>
      <c r="AB608" s="15" t="s">
        <v>106</v>
      </c>
      <c r="AC608" s="15" t="s">
        <v>377</v>
      </c>
      <c r="AD608" s="15" t="s">
        <v>108</v>
      </c>
      <c r="AE608" s="15" t="s">
        <v>378</v>
      </c>
      <c r="AF608" s="15" t="s">
        <v>379</v>
      </c>
      <c r="AG608" s="15" t="s">
        <v>380</v>
      </c>
      <c r="AH608" s="15" t="s">
        <v>57</v>
      </c>
      <c r="AI608" s="15" t="s">
        <v>57</v>
      </c>
      <c r="AJ608" t="s">
        <v>57</v>
      </c>
      <c r="AK608" s="15" t="s">
        <v>73</v>
      </c>
      <c r="AL608" s="15" t="s">
        <v>74</v>
      </c>
      <c r="AM608" s="15" t="s">
        <v>57</v>
      </c>
      <c r="AN608" s="15" t="s">
        <v>76</v>
      </c>
      <c r="AO608" s="15" t="s">
        <v>375</v>
      </c>
      <c r="AP608" s="15" t="s">
        <v>137</v>
      </c>
      <c r="AQ608" s="15" t="s">
        <v>376</v>
      </c>
      <c r="AR608" s="15" t="s">
        <v>57</v>
      </c>
      <c r="AS608" s="15" t="s">
        <v>139</v>
      </c>
      <c r="AT608" s="15" t="s">
        <v>57</v>
      </c>
      <c r="AU608" s="15" t="s">
        <v>106</v>
      </c>
      <c r="AV608" s="15" t="s">
        <v>377</v>
      </c>
      <c r="AW608" s="15" t="s">
        <v>108</v>
      </c>
      <c r="AX608" s="15" t="s">
        <v>378</v>
      </c>
      <c r="AY608" s="15" t="s">
        <v>379</v>
      </c>
      <c r="AZ608" s="14">
        <v>53313908</v>
      </c>
      <c r="BA608" s="14" t="s">
        <v>78</v>
      </c>
    </row>
    <row r="609" spans="1:53" hidden="1" x14ac:dyDescent="0.25">
      <c r="A609" s="16">
        <v>44497</v>
      </c>
      <c r="B609" s="15" t="s">
        <v>52</v>
      </c>
      <c r="C609" s="15" t="s">
        <v>828</v>
      </c>
      <c r="D609" s="15" t="s">
        <v>364</v>
      </c>
      <c r="E609" s="15" t="s">
        <v>365</v>
      </c>
      <c r="F609" s="15" t="s">
        <v>366</v>
      </c>
      <c r="G609" s="15" t="s">
        <v>57</v>
      </c>
      <c r="H609" s="15" t="s">
        <v>367</v>
      </c>
      <c r="I609" s="15" t="s">
        <v>57</v>
      </c>
      <c r="J609" s="17">
        <v>23000</v>
      </c>
      <c r="K609" s="15" t="s">
        <v>59</v>
      </c>
      <c r="L609" s="17">
        <v>2.3717347573695142</v>
      </c>
      <c r="M609" s="17">
        <v>20.23500106384126</v>
      </c>
      <c r="N609" s="11">
        <f t="shared" si="9"/>
        <v>54571.134420562666</v>
      </c>
      <c r="O609" s="17">
        <v>54548.808421510432</v>
      </c>
      <c r="P609" s="17">
        <v>2.3716873226743664</v>
      </c>
      <c r="Q609" s="15" t="s">
        <v>60</v>
      </c>
      <c r="R609" s="15" t="s">
        <v>83</v>
      </c>
      <c r="S609" s="17">
        <v>23000</v>
      </c>
      <c r="T609" s="15" t="s">
        <v>59</v>
      </c>
      <c r="U609" s="17">
        <v>2.3376600000000001</v>
      </c>
      <c r="V609" s="17" t="s">
        <v>62</v>
      </c>
      <c r="W609" s="17">
        <v>11037.95</v>
      </c>
      <c r="X609" s="17">
        <v>65586.758421510429</v>
      </c>
      <c r="Y609" s="15" t="s">
        <v>1089</v>
      </c>
      <c r="Z609" s="15" t="s">
        <v>64</v>
      </c>
      <c r="AA609" s="15" t="s">
        <v>65</v>
      </c>
      <c r="AB609" s="15" t="s">
        <v>368</v>
      </c>
      <c r="AC609" s="15" t="s">
        <v>369</v>
      </c>
      <c r="AD609" s="15" t="s">
        <v>108</v>
      </c>
      <c r="AE609" s="15" t="s">
        <v>370</v>
      </c>
      <c r="AF609" s="15" t="s">
        <v>371</v>
      </c>
      <c r="AG609" s="15" t="s">
        <v>372</v>
      </c>
      <c r="AH609" s="15" t="s">
        <v>57</v>
      </c>
      <c r="AI609" s="15" t="s">
        <v>57</v>
      </c>
      <c r="AJ609" t="s">
        <v>57</v>
      </c>
      <c r="AK609" s="15" t="s">
        <v>73</v>
      </c>
      <c r="AL609" s="15" t="s">
        <v>74</v>
      </c>
      <c r="AM609" s="15" t="s">
        <v>57</v>
      </c>
      <c r="AN609" s="15" t="s">
        <v>76</v>
      </c>
      <c r="AO609" s="15" t="s">
        <v>364</v>
      </c>
      <c r="AP609" s="15" t="s">
        <v>365</v>
      </c>
      <c r="AQ609" s="15" t="s">
        <v>366</v>
      </c>
      <c r="AR609" s="15" t="s">
        <v>57</v>
      </c>
      <c r="AS609" s="15" t="s">
        <v>367</v>
      </c>
      <c r="AT609" s="15" t="s">
        <v>57</v>
      </c>
      <c r="AU609" s="15" t="s">
        <v>368</v>
      </c>
      <c r="AV609" s="15" t="s">
        <v>369</v>
      </c>
      <c r="AW609" s="15" t="s">
        <v>108</v>
      </c>
      <c r="AX609" s="15" t="s">
        <v>370</v>
      </c>
      <c r="AY609" s="15" t="s">
        <v>371</v>
      </c>
      <c r="AZ609" s="14">
        <v>53314776</v>
      </c>
      <c r="BA609" s="14" t="s">
        <v>78</v>
      </c>
    </row>
    <row r="610" spans="1:53" hidden="1" x14ac:dyDescent="0.25">
      <c r="A610" s="16">
        <v>44499</v>
      </c>
      <c r="B610" s="15" t="s">
        <v>52</v>
      </c>
      <c r="C610" s="15" t="s">
        <v>836</v>
      </c>
      <c r="D610" s="15" t="s">
        <v>829</v>
      </c>
      <c r="E610" s="15" t="s">
        <v>214</v>
      </c>
      <c r="F610" s="15" t="s">
        <v>830</v>
      </c>
      <c r="G610" s="15" t="s">
        <v>57</v>
      </c>
      <c r="H610" s="15" t="s">
        <v>215</v>
      </c>
      <c r="I610" s="15" t="s">
        <v>57</v>
      </c>
      <c r="J610" s="17">
        <v>32000</v>
      </c>
      <c r="K610" s="15" t="s">
        <v>59</v>
      </c>
      <c r="L610" s="17">
        <v>2.3770899550534335</v>
      </c>
      <c r="M610" s="17">
        <v>26.112500350867347</v>
      </c>
      <c r="N610" s="11">
        <f t="shared" si="9"/>
        <v>76093.991062060741</v>
      </c>
      <c r="O610" s="17">
        <v>76065.357224138643</v>
      </c>
      <c r="P610" s="17">
        <v>2.3770424132543324</v>
      </c>
      <c r="Q610" s="15" t="s">
        <v>60</v>
      </c>
      <c r="R610" s="15" t="s">
        <v>183</v>
      </c>
      <c r="S610" s="17">
        <v>32000</v>
      </c>
      <c r="T610" s="15" t="s">
        <v>59</v>
      </c>
      <c r="U610" s="17">
        <v>2.0000003146762202</v>
      </c>
      <c r="V610" s="17" t="s">
        <v>62</v>
      </c>
      <c r="W610" s="17">
        <v>19862.560000000001</v>
      </c>
      <c r="X610" s="17">
        <v>95927.91722413864</v>
      </c>
      <c r="Y610" s="15" t="s">
        <v>1089</v>
      </c>
      <c r="Z610" s="15" t="s">
        <v>64</v>
      </c>
      <c r="AA610" s="15" t="s">
        <v>65</v>
      </c>
      <c r="AB610" s="15" t="s">
        <v>831</v>
      </c>
      <c r="AC610" s="15" t="s">
        <v>832</v>
      </c>
      <c r="AD610" s="15" t="s">
        <v>68</v>
      </c>
      <c r="AE610" s="15" t="s">
        <v>833</v>
      </c>
      <c r="AF610" s="15" t="s">
        <v>834</v>
      </c>
      <c r="AG610" s="15" t="s">
        <v>835</v>
      </c>
      <c r="AH610" s="15" t="s">
        <v>57</v>
      </c>
      <c r="AI610" s="15" t="s">
        <v>57</v>
      </c>
      <c r="AJ610" t="s">
        <v>57</v>
      </c>
      <c r="AK610" s="15" t="s">
        <v>73</v>
      </c>
      <c r="AL610" s="15" t="s">
        <v>74</v>
      </c>
      <c r="AM610" s="15" t="s">
        <v>57</v>
      </c>
      <c r="AN610" s="15" t="s">
        <v>76</v>
      </c>
      <c r="AO610" s="15" t="s">
        <v>829</v>
      </c>
      <c r="AP610" s="15" t="s">
        <v>214</v>
      </c>
      <c r="AQ610" s="15" t="s">
        <v>830</v>
      </c>
      <c r="AR610" s="15" t="s">
        <v>57</v>
      </c>
      <c r="AS610" s="15" t="s">
        <v>215</v>
      </c>
      <c r="AT610" s="15" t="s">
        <v>57</v>
      </c>
      <c r="AU610" s="15" t="s">
        <v>831</v>
      </c>
      <c r="AV610" s="15" t="s">
        <v>832</v>
      </c>
      <c r="AW610" s="15" t="s">
        <v>68</v>
      </c>
      <c r="AX610" s="15" t="s">
        <v>833</v>
      </c>
      <c r="AY610" s="15" t="s">
        <v>834</v>
      </c>
      <c r="AZ610" s="14">
        <v>53351916</v>
      </c>
      <c r="BA610" s="14" t="s">
        <v>78</v>
      </c>
    </row>
    <row r="611" spans="1:53" hidden="1" x14ac:dyDescent="0.25">
      <c r="A611" s="16">
        <v>44499</v>
      </c>
      <c r="B611" s="15" t="s">
        <v>52</v>
      </c>
      <c r="C611" s="15" t="s">
        <v>1173</v>
      </c>
      <c r="D611" s="15" t="s">
        <v>922</v>
      </c>
      <c r="E611" s="15" t="s">
        <v>214</v>
      </c>
      <c r="F611" s="15" t="s">
        <v>57</v>
      </c>
      <c r="G611" s="15" t="s">
        <v>57</v>
      </c>
      <c r="H611" s="15" t="s">
        <v>215</v>
      </c>
      <c r="I611" s="15" t="s">
        <v>57</v>
      </c>
      <c r="J611" s="17">
        <v>64500</v>
      </c>
      <c r="K611" s="15" t="s">
        <v>59</v>
      </c>
      <c r="L611" s="17">
        <v>2.2557066381996416</v>
      </c>
      <c r="M611" s="17">
        <v>0</v>
      </c>
      <c r="N611" s="11">
        <f t="shared" si="9"/>
        <v>145494.07816387687</v>
      </c>
      <c r="O611" s="17">
        <v>145491.62323309525</v>
      </c>
      <c r="P611" s="17">
        <v>2.2556840811332597</v>
      </c>
      <c r="Q611" s="15" t="s">
        <v>60</v>
      </c>
      <c r="R611" s="15" t="s">
        <v>183</v>
      </c>
      <c r="S611" s="17">
        <v>64500</v>
      </c>
      <c r="T611" s="15" t="s">
        <v>59</v>
      </c>
      <c r="U611" s="17">
        <v>2.22777</v>
      </c>
      <c r="V611" s="17" t="s">
        <v>62</v>
      </c>
      <c r="W611" s="17">
        <v>0</v>
      </c>
      <c r="X611" s="17">
        <v>145491.62323309525</v>
      </c>
      <c r="Y611" s="15" t="s">
        <v>1089</v>
      </c>
      <c r="Z611" s="15" t="s">
        <v>64</v>
      </c>
      <c r="AA611" s="15" t="s">
        <v>65</v>
      </c>
      <c r="AB611" s="15" t="s">
        <v>57</v>
      </c>
      <c r="AC611" s="15" t="s">
        <v>447</v>
      </c>
      <c r="AD611" s="15" t="s">
        <v>57</v>
      </c>
      <c r="AE611" s="15" t="s">
        <v>57</v>
      </c>
      <c r="AF611" s="15" t="s">
        <v>57</v>
      </c>
      <c r="AG611" s="15" t="s">
        <v>57</v>
      </c>
      <c r="AH611" s="15" t="s">
        <v>57</v>
      </c>
      <c r="AI611" s="15" t="s">
        <v>57</v>
      </c>
      <c r="AJ611" t="s">
        <v>57</v>
      </c>
      <c r="AK611" s="15" t="s">
        <v>73</v>
      </c>
      <c r="AL611" s="15" t="s">
        <v>74</v>
      </c>
      <c r="AM611" s="15" t="s">
        <v>57</v>
      </c>
      <c r="AN611" s="15" t="s">
        <v>76</v>
      </c>
      <c r="AO611" s="15" t="s">
        <v>922</v>
      </c>
      <c r="AP611" s="15" t="s">
        <v>214</v>
      </c>
      <c r="AQ611" s="15" t="s">
        <v>57</v>
      </c>
      <c r="AR611" s="15" t="s">
        <v>57</v>
      </c>
      <c r="AS611" s="15" t="s">
        <v>215</v>
      </c>
      <c r="AT611" s="15" t="s">
        <v>57</v>
      </c>
      <c r="AU611" s="15" t="s">
        <v>57</v>
      </c>
      <c r="AV611" s="15" t="s">
        <v>447</v>
      </c>
      <c r="AW611" s="15" t="s">
        <v>57</v>
      </c>
      <c r="AX611" s="15" t="s">
        <v>57</v>
      </c>
      <c r="AY611" s="15" t="s">
        <v>57</v>
      </c>
      <c r="AZ611" s="14">
        <v>53355379</v>
      </c>
      <c r="BA611" s="14" t="s">
        <v>78</v>
      </c>
    </row>
    <row r="612" spans="1:53" hidden="1" x14ac:dyDescent="0.25">
      <c r="A612" s="16">
        <v>44500</v>
      </c>
      <c r="B612" s="15" t="s">
        <v>52</v>
      </c>
      <c r="C612" s="15" t="s">
        <v>836</v>
      </c>
      <c r="D612" s="15" t="s">
        <v>594</v>
      </c>
      <c r="E612" s="15" t="s">
        <v>115</v>
      </c>
      <c r="F612" s="15" t="s">
        <v>595</v>
      </c>
      <c r="G612" s="15" t="s">
        <v>57</v>
      </c>
      <c r="H612" s="15" t="s">
        <v>215</v>
      </c>
      <c r="I612" s="15" t="s">
        <v>57</v>
      </c>
      <c r="J612" s="17">
        <v>48000</v>
      </c>
      <c r="K612" s="15" t="s">
        <v>59</v>
      </c>
      <c r="L612" s="17">
        <v>2.8275393178442259</v>
      </c>
      <c r="M612" s="17">
        <v>27.735000778812523</v>
      </c>
      <c r="N612" s="11">
        <f t="shared" si="9"/>
        <v>135750.62225730164</v>
      </c>
      <c r="O612" s="17">
        <v>135720.53003765029</v>
      </c>
      <c r="P612" s="17">
        <v>2.8275110424510475</v>
      </c>
      <c r="Q612" s="15" t="s">
        <v>60</v>
      </c>
      <c r="R612" s="15" t="s">
        <v>83</v>
      </c>
      <c r="S612" s="17">
        <v>48000</v>
      </c>
      <c r="T612" s="15" t="s">
        <v>59</v>
      </c>
      <c r="U612" s="17">
        <v>2.792205</v>
      </c>
      <c r="V612" s="17" t="s">
        <v>62</v>
      </c>
      <c r="W612" s="17">
        <v>37641.72</v>
      </c>
      <c r="X612" s="17">
        <v>173362.25003765029</v>
      </c>
      <c r="Y612" s="15" t="s">
        <v>1089</v>
      </c>
      <c r="Z612" s="15" t="s">
        <v>64</v>
      </c>
      <c r="AA612" s="15" t="s">
        <v>65</v>
      </c>
      <c r="AB612" s="15" t="s">
        <v>387</v>
      </c>
      <c r="AC612" s="15" t="s">
        <v>516</v>
      </c>
      <c r="AD612" s="15" t="s">
        <v>243</v>
      </c>
      <c r="AE612" s="15" t="s">
        <v>596</v>
      </c>
      <c r="AF612" s="15" t="s">
        <v>597</v>
      </c>
      <c r="AG612" s="15" t="s">
        <v>598</v>
      </c>
      <c r="AH612" s="15" t="s">
        <v>57</v>
      </c>
      <c r="AI612" s="15" t="s">
        <v>57</v>
      </c>
      <c r="AJ612" t="s">
        <v>57</v>
      </c>
      <c r="AK612" s="15" t="s">
        <v>73</v>
      </c>
      <c r="AL612" s="15" t="s">
        <v>74</v>
      </c>
      <c r="AM612" s="15" t="s">
        <v>57</v>
      </c>
      <c r="AN612" s="15" t="s">
        <v>76</v>
      </c>
      <c r="AO612" s="15" t="s">
        <v>594</v>
      </c>
      <c r="AP612" s="15" t="s">
        <v>124</v>
      </c>
      <c r="AQ612" s="15" t="s">
        <v>595</v>
      </c>
      <c r="AR612" s="15" t="s">
        <v>57</v>
      </c>
      <c r="AS612" s="15" t="s">
        <v>57</v>
      </c>
      <c r="AT612" s="15" t="s">
        <v>57</v>
      </c>
      <c r="AU612" s="15" t="s">
        <v>387</v>
      </c>
      <c r="AV612" s="15" t="s">
        <v>516</v>
      </c>
      <c r="AW612" s="15" t="s">
        <v>243</v>
      </c>
      <c r="AX612" s="15" t="s">
        <v>596</v>
      </c>
      <c r="AY612" s="15" t="s">
        <v>597</v>
      </c>
      <c r="AZ612" s="14">
        <v>53318511</v>
      </c>
      <c r="BA612" s="14" t="s">
        <v>78</v>
      </c>
    </row>
    <row r="613" spans="1:53" x14ac:dyDescent="0.25">
      <c r="A613" s="16">
        <v>44500</v>
      </c>
      <c r="B613" s="15" t="s">
        <v>52</v>
      </c>
      <c r="C613" s="15" t="s">
        <v>1178</v>
      </c>
      <c r="D613" s="15" t="s">
        <v>495</v>
      </c>
      <c r="E613" s="15" t="s">
        <v>127</v>
      </c>
      <c r="F613" s="15" t="s">
        <v>496</v>
      </c>
      <c r="G613" s="15" t="s">
        <v>57</v>
      </c>
      <c r="H613" s="15" t="s">
        <v>57</v>
      </c>
      <c r="I613" s="15" t="s">
        <v>57</v>
      </c>
      <c r="J613" s="17">
        <v>16000</v>
      </c>
      <c r="K613" s="15" t="s">
        <v>59</v>
      </c>
      <c r="L613" s="17">
        <v>2.4633482071379929</v>
      </c>
      <c r="M613" s="17">
        <v>20.235001869179133</v>
      </c>
      <c r="N613" s="11">
        <f t="shared" si="9"/>
        <v>39434.806316077062</v>
      </c>
      <c r="O613" s="17">
        <v>39412.783042781601</v>
      </c>
      <c r="P613" s="17">
        <v>2463.29894017385</v>
      </c>
      <c r="Q613" s="15" t="s">
        <v>60</v>
      </c>
      <c r="R613" s="15" t="s">
        <v>61</v>
      </c>
      <c r="S613" s="17">
        <v>16</v>
      </c>
      <c r="T613" s="15" t="s">
        <v>117</v>
      </c>
      <c r="U613" s="17">
        <v>2434.9513000000002</v>
      </c>
      <c r="V613" s="17" t="s">
        <v>62</v>
      </c>
      <c r="W613" s="17">
        <v>7975.18</v>
      </c>
      <c r="X613" s="17">
        <v>47387.963042781601</v>
      </c>
      <c r="Y613" s="15" t="s">
        <v>1089</v>
      </c>
      <c r="Z613" s="15" t="s">
        <v>64</v>
      </c>
      <c r="AA613" s="15" t="s">
        <v>65</v>
      </c>
      <c r="AB613" s="15" t="s">
        <v>106</v>
      </c>
      <c r="AC613" s="15" t="s">
        <v>141</v>
      </c>
      <c r="AD613" s="15" t="s">
        <v>108</v>
      </c>
      <c r="AE613" s="15" t="s">
        <v>497</v>
      </c>
      <c r="AF613" s="15" t="s">
        <v>498</v>
      </c>
      <c r="AG613" s="15" t="s">
        <v>499</v>
      </c>
      <c r="AH613" s="15" t="s">
        <v>57</v>
      </c>
      <c r="AI613" s="15" t="s">
        <v>57</v>
      </c>
      <c r="AJ613" t="s">
        <v>57</v>
      </c>
      <c r="AK613" s="15" t="s">
        <v>73</v>
      </c>
      <c r="AL613" s="15" t="s">
        <v>74</v>
      </c>
      <c r="AM613" s="15" t="s">
        <v>57</v>
      </c>
      <c r="AN613" s="15" t="s">
        <v>76</v>
      </c>
      <c r="AO613" s="15" t="s">
        <v>495</v>
      </c>
      <c r="AP613" s="15" t="s">
        <v>55</v>
      </c>
      <c r="AQ613" s="15" t="s">
        <v>496</v>
      </c>
      <c r="AR613" s="15" t="s">
        <v>57</v>
      </c>
      <c r="AS613" s="15" t="s">
        <v>57</v>
      </c>
      <c r="AT613" s="15" t="s">
        <v>57</v>
      </c>
      <c r="AU613" s="15" t="s">
        <v>106</v>
      </c>
      <c r="AV613" s="15" t="s">
        <v>141</v>
      </c>
      <c r="AW613" s="15" t="s">
        <v>108</v>
      </c>
      <c r="AX613" s="15" t="s">
        <v>497</v>
      </c>
      <c r="AY613" s="15" t="s">
        <v>498</v>
      </c>
      <c r="AZ613" s="14">
        <v>53320372</v>
      </c>
      <c r="BA613" s="14" t="s">
        <v>78</v>
      </c>
    </row>
    <row r="614" spans="1:53" hidden="1" x14ac:dyDescent="0.25">
      <c r="A614" s="16">
        <v>44500</v>
      </c>
      <c r="B614" s="15" t="s">
        <v>52</v>
      </c>
      <c r="C614" s="15" t="s">
        <v>836</v>
      </c>
      <c r="D614" s="15" t="s">
        <v>430</v>
      </c>
      <c r="E614" s="15" t="s">
        <v>115</v>
      </c>
      <c r="F614" s="15" t="s">
        <v>431</v>
      </c>
      <c r="G614" s="15" t="s">
        <v>57</v>
      </c>
      <c r="H614" s="15" t="s">
        <v>215</v>
      </c>
      <c r="I614" s="15" t="s">
        <v>57</v>
      </c>
      <c r="J614" s="17">
        <v>32000</v>
      </c>
      <c r="K614" s="15" t="s">
        <v>59</v>
      </c>
      <c r="L614" s="17">
        <v>2.4582899972670726</v>
      </c>
      <c r="M614" s="17">
        <v>20.235000190017047</v>
      </c>
      <c r="N614" s="11">
        <f t="shared" si="9"/>
        <v>78686.51491273634</v>
      </c>
      <c r="O614" s="17">
        <v>78663.706606948064</v>
      </c>
      <c r="P614" s="17">
        <v>2.4582408314671271</v>
      </c>
      <c r="Q614" s="15" t="s">
        <v>60</v>
      </c>
      <c r="R614" s="15" t="s">
        <v>83</v>
      </c>
      <c r="S614" s="17">
        <v>32000</v>
      </c>
      <c r="T614" s="15" t="s">
        <v>59</v>
      </c>
      <c r="U614" s="17">
        <v>2.0000004222257202</v>
      </c>
      <c r="V614" s="17" t="s">
        <v>62</v>
      </c>
      <c r="W614" s="17">
        <v>15917.6</v>
      </c>
      <c r="X614" s="17">
        <v>94581.30660694807</v>
      </c>
      <c r="Y614" s="15" t="s">
        <v>1089</v>
      </c>
      <c r="Z614" s="15" t="s">
        <v>64</v>
      </c>
      <c r="AA614" s="15" t="s">
        <v>65</v>
      </c>
      <c r="AB614" s="15" t="s">
        <v>118</v>
      </c>
      <c r="AC614" s="15" t="s">
        <v>129</v>
      </c>
      <c r="AD614" s="15" t="s">
        <v>108</v>
      </c>
      <c r="AE614" s="15" t="s">
        <v>432</v>
      </c>
      <c r="AF614" s="15" t="s">
        <v>433</v>
      </c>
      <c r="AG614" s="15" t="s">
        <v>434</v>
      </c>
      <c r="AH614" s="15" t="s">
        <v>57</v>
      </c>
      <c r="AI614" s="15" t="s">
        <v>57</v>
      </c>
      <c r="AJ614" t="s">
        <v>57</v>
      </c>
      <c r="AK614" s="15" t="s">
        <v>73</v>
      </c>
      <c r="AL614" s="15" t="s">
        <v>74</v>
      </c>
      <c r="AM614" s="15" t="s">
        <v>57</v>
      </c>
      <c r="AN614" s="15" t="s">
        <v>76</v>
      </c>
      <c r="AO614" s="15" t="s">
        <v>430</v>
      </c>
      <c r="AP614" s="15" t="s">
        <v>124</v>
      </c>
      <c r="AQ614" s="15" t="s">
        <v>431</v>
      </c>
      <c r="AR614" s="15" t="s">
        <v>57</v>
      </c>
      <c r="AS614" s="15" t="s">
        <v>57</v>
      </c>
      <c r="AT614" s="15" t="s">
        <v>57</v>
      </c>
      <c r="AU614" s="15" t="s">
        <v>118</v>
      </c>
      <c r="AV614" s="15" t="s">
        <v>129</v>
      </c>
      <c r="AW614" s="15" t="s">
        <v>108</v>
      </c>
      <c r="AX614" s="15" t="s">
        <v>432</v>
      </c>
      <c r="AY614" s="15" t="s">
        <v>433</v>
      </c>
      <c r="AZ614" s="14">
        <v>53405850</v>
      </c>
      <c r="BA614" s="14" t="s">
        <v>78</v>
      </c>
    </row>
    <row r="615" spans="1:53" hidden="1" x14ac:dyDescent="0.25">
      <c r="A615" s="16">
        <v>44500</v>
      </c>
      <c r="B615" s="15" t="s">
        <v>52</v>
      </c>
      <c r="C615" s="15" t="s">
        <v>1179</v>
      </c>
      <c r="D615" s="15" t="s">
        <v>383</v>
      </c>
      <c r="E615" s="15" t="s">
        <v>137</v>
      </c>
      <c r="F615" s="15" t="s">
        <v>385</v>
      </c>
      <c r="G615" s="15" t="s">
        <v>57</v>
      </c>
      <c r="H615" s="15" t="s">
        <v>255</v>
      </c>
      <c r="I615" s="15" t="s">
        <v>57</v>
      </c>
      <c r="J615" s="17">
        <v>21430</v>
      </c>
      <c r="K615" s="15" t="s">
        <v>59</v>
      </c>
      <c r="L615" s="17">
        <v>1.9819107277878776</v>
      </c>
      <c r="M615" s="17">
        <v>27.735001280498246</v>
      </c>
      <c r="N615" s="11">
        <f t="shared" si="9"/>
        <v>42501.081897774711</v>
      </c>
      <c r="O615" s="17">
        <v>42471.497449556286</v>
      </c>
      <c r="P615" s="17">
        <v>1.9818710895733218</v>
      </c>
      <c r="Q615" s="15" t="s">
        <v>60</v>
      </c>
      <c r="R615" s="15" t="s">
        <v>140</v>
      </c>
      <c r="S615" s="17">
        <v>21430</v>
      </c>
      <c r="T615" s="15" t="s">
        <v>59</v>
      </c>
      <c r="U615" s="17">
        <v>1.9130849999999999</v>
      </c>
      <c r="V615" s="17" t="s">
        <v>62</v>
      </c>
      <c r="W615" s="17">
        <v>11779.47</v>
      </c>
      <c r="X615" s="17">
        <v>54250.967449556287</v>
      </c>
      <c r="Y615" s="15" t="s">
        <v>1089</v>
      </c>
      <c r="Z615" s="15" t="s">
        <v>64</v>
      </c>
      <c r="AA615" s="15" t="s">
        <v>65</v>
      </c>
      <c r="AB615" s="15" t="s">
        <v>387</v>
      </c>
      <c r="AC615" s="15" t="s">
        <v>388</v>
      </c>
      <c r="AD615" s="15" t="s">
        <v>243</v>
      </c>
      <c r="AE615" s="15" t="s">
        <v>389</v>
      </c>
      <c r="AF615" s="15" t="s">
        <v>390</v>
      </c>
      <c r="AG615" s="15" t="s">
        <v>391</v>
      </c>
      <c r="AH615" s="15" t="s">
        <v>57</v>
      </c>
      <c r="AI615" s="15" t="s">
        <v>57</v>
      </c>
      <c r="AJ615" t="s">
        <v>57</v>
      </c>
      <c r="AK615" s="15" t="s">
        <v>73</v>
      </c>
      <c r="AL615" s="15" t="s">
        <v>74</v>
      </c>
      <c r="AM615" s="15" t="s">
        <v>57</v>
      </c>
      <c r="AN615" s="15" t="s">
        <v>76</v>
      </c>
      <c r="AO615" s="15" t="s">
        <v>383</v>
      </c>
      <c r="AP615" s="15" t="s">
        <v>137</v>
      </c>
      <c r="AQ615" s="15" t="s">
        <v>385</v>
      </c>
      <c r="AR615" s="15" t="s">
        <v>57</v>
      </c>
      <c r="AS615" s="15" t="s">
        <v>57</v>
      </c>
      <c r="AT615" s="15" t="s">
        <v>57</v>
      </c>
      <c r="AU615" s="15" t="s">
        <v>387</v>
      </c>
      <c r="AV615" s="15" t="s">
        <v>388</v>
      </c>
      <c r="AW615" s="15" t="s">
        <v>243</v>
      </c>
      <c r="AX615" s="15" t="s">
        <v>389</v>
      </c>
      <c r="AY615" s="15" t="s">
        <v>390</v>
      </c>
      <c r="AZ615" s="14">
        <v>53340707</v>
      </c>
      <c r="BA615" s="14" t="s">
        <v>78</v>
      </c>
    </row>
    <row r="616" spans="1:53" hidden="1" x14ac:dyDescent="0.25">
      <c r="A616" s="16">
        <v>44500</v>
      </c>
      <c r="B616" s="15" t="s">
        <v>52</v>
      </c>
      <c r="C616" s="15" t="s">
        <v>1180</v>
      </c>
      <c r="D616" s="15" t="s">
        <v>136</v>
      </c>
      <c r="E616" s="15" t="s">
        <v>137</v>
      </c>
      <c r="F616" s="15" t="s">
        <v>138</v>
      </c>
      <c r="G616" s="15" t="s">
        <v>57</v>
      </c>
      <c r="H616" s="15" t="s">
        <v>139</v>
      </c>
      <c r="I616" s="15" t="s">
        <v>57</v>
      </c>
      <c r="J616" s="17">
        <v>21440</v>
      </c>
      <c r="K616" s="15" t="s">
        <v>59</v>
      </c>
      <c r="L616" s="17">
        <v>1.8150832254488305</v>
      </c>
      <c r="M616" s="17">
        <v>24.489999451273047</v>
      </c>
      <c r="N616" s="11">
        <f t="shared" si="9"/>
        <v>38940.874353074199</v>
      </c>
      <c r="O616" s="17">
        <v>38914.606045935849</v>
      </c>
      <c r="P616" s="17">
        <v>1.8150469237843212</v>
      </c>
      <c r="Q616" s="15" t="s">
        <v>60</v>
      </c>
      <c r="R616" s="15" t="s">
        <v>140</v>
      </c>
      <c r="S616" s="17">
        <v>21440</v>
      </c>
      <c r="T616" s="15" t="s">
        <v>59</v>
      </c>
      <c r="U616" s="17">
        <v>1.7472510000000001</v>
      </c>
      <c r="V616" s="17" t="s">
        <v>62</v>
      </c>
      <c r="W616" s="17">
        <v>9530.19</v>
      </c>
      <c r="X616" s="17">
        <v>48444.796045935851</v>
      </c>
      <c r="Y616" s="15" t="s">
        <v>1089</v>
      </c>
      <c r="Z616" s="15" t="s">
        <v>64</v>
      </c>
      <c r="AA616" s="15" t="s">
        <v>65</v>
      </c>
      <c r="AB616" s="15" t="s">
        <v>118</v>
      </c>
      <c r="AC616" s="15" t="s">
        <v>141</v>
      </c>
      <c r="AD616" s="15" t="s">
        <v>108</v>
      </c>
      <c r="AE616" s="15" t="s">
        <v>142</v>
      </c>
      <c r="AF616" s="15" t="s">
        <v>57</v>
      </c>
      <c r="AG616" s="15" t="s">
        <v>143</v>
      </c>
      <c r="AH616" s="15" t="s">
        <v>57</v>
      </c>
      <c r="AI616" s="15" t="s">
        <v>57</v>
      </c>
      <c r="AJ616" t="s">
        <v>57</v>
      </c>
      <c r="AK616" s="15" t="s">
        <v>73</v>
      </c>
      <c r="AL616" s="15" t="s">
        <v>74</v>
      </c>
      <c r="AM616" s="15" t="s">
        <v>57</v>
      </c>
      <c r="AN616" s="15" t="s">
        <v>76</v>
      </c>
      <c r="AO616" s="15" t="s">
        <v>136</v>
      </c>
      <c r="AP616" s="15" t="s">
        <v>137</v>
      </c>
      <c r="AQ616" s="15" t="s">
        <v>138</v>
      </c>
      <c r="AR616" s="15" t="s">
        <v>57</v>
      </c>
      <c r="AS616" s="15" t="s">
        <v>146</v>
      </c>
      <c r="AT616" s="15" t="s">
        <v>57</v>
      </c>
      <c r="AU616" s="15" t="s">
        <v>118</v>
      </c>
      <c r="AV616" s="15" t="s">
        <v>141</v>
      </c>
      <c r="AW616" s="15" t="s">
        <v>108</v>
      </c>
      <c r="AX616" s="15" t="s">
        <v>142</v>
      </c>
      <c r="AY616" s="15" t="s">
        <v>57</v>
      </c>
      <c r="AZ616" s="14">
        <v>53304531</v>
      </c>
      <c r="BA616" s="14" t="s">
        <v>78</v>
      </c>
    </row>
    <row r="617" spans="1:53" hidden="1" x14ac:dyDescent="0.25">
      <c r="A617" s="16">
        <v>44501</v>
      </c>
      <c r="B617" s="15" t="s">
        <v>52</v>
      </c>
      <c r="C617" s="15" t="s">
        <v>1181</v>
      </c>
      <c r="D617" s="15" t="s">
        <v>383</v>
      </c>
      <c r="E617" s="15" t="s">
        <v>384</v>
      </c>
      <c r="F617" s="15" t="s">
        <v>385</v>
      </c>
      <c r="G617" s="15" t="s">
        <v>57</v>
      </c>
      <c r="H617" s="15" t="s">
        <v>57</v>
      </c>
      <c r="I617" s="15" t="s">
        <v>57</v>
      </c>
      <c r="J617" s="17">
        <v>23000</v>
      </c>
      <c r="K617" s="15" t="s">
        <v>59</v>
      </c>
      <c r="L617" s="17">
        <v>1.8232293442896559</v>
      </c>
      <c r="M617" s="17">
        <v>27.735000573591833</v>
      </c>
      <c r="N617" s="11">
        <f t="shared" si="9"/>
        <v>41963.009919235679</v>
      </c>
      <c r="O617" s="17">
        <v>41933.436233163709</v>
      </c>
      <c r="P617" s="17">
        <v>1.8231928797027699</v>
      </c>
      <c r="Q617" s="15" t="s">
        <v>60</v>
      </c>
      <c r="R617" s="15" t="s">
        <v>83</v>
      </c>
      <c r="S617" s="17">
        <v>23000</v>
      </c>
      <c r="T617" s="15" t="s">
        <v>59</v>
      </c>
      <c r="U617" s="17">
        <v>1.7982</v>
      </c>
      <c r="V617" s="17" t="s">
        <v>62</v>
      </c>
      <c r="W617" s="17">
        <v>11630.24</v>
      </c>
      <c r="X617" s="17">
        <v>53563.676233163707</v>
      </c>
      <c r="Y617" s="15" t="s">
        <v>1182</v>
      </c>
      <c r="Z617" s="15" t="s">
        <v>64</v>
      </c>
      <c r="AA617" s="15" t="s">
        <v>65</v>
      </c>
      <c r="AB617" s="15" t="s">
        <v>387</v>
      </c>
      <c r="AC617" s="15" t="s">
        <v>388</v>
      </c>
      <c r="AD617" s="15" t="s">
        <v>243</v>
      </c>
      <c r="AE617" s="15" t="s">
        <v>389</v>
      </c>
      <c r="AF617" s="15" t="s">
        <v>390</v>
      </c>
      <c r="AG617" s="15" t="s">
        <v>391</v>
      </c>
      <c r="AH617" s="15" t="s">
        <v>57</v>
      </c>
      <c r="AI617" s="15" t="s">
        <v>57</v>
      </c>
      <c r="AJ617" t="s">
        <v>57</v>
      </c>
      <c r="AK617" s="15" t="s">
        <v>73</v>
      </c>
      <c r="AL617" s="15" t="s">
        <v>74</v>
      </c>
      <c r="AM617" s="15" t="s">
        <v>57</v>
      </c>
      <c r="AN617" s="15" t="s">
        <v>76</v>
      </c>
      <c r="AO617" s="15" t="s">
        <v>383</v>
      </c>
      <c r="AP617" s="15" t="s">
        <v>384</v>
      </c>
      <c r="AQ617" s="15" t="s">
        <v>385</v>
      </c>
      <c r="AR617" s="15" t="s">
        <v>57</v>
      </c>
      <c r="AS617" s="15" t="s">
        <v>57</v>
      </c>
      <c r="AT617" s="15" t="s">
        <v>57</v>
      </c>
      <c r="AU617" s="15" t="s">
        <v>387</v>
      </c>
      <c r="AV617" s="15" t="s">
        <v>388</v>
      </c>
      <c r="AW617" s="15" t="s">
        <v>243</v>
      </c>
      <c r="AX617" s="15" t="s">
        <v>389</v>
      </c>
      <c r="AY617" s="15" t="s">
        <v>390</v>
      </c>
      <c r="AZ617" s="14">
        <v>58179315</v>
      </c>
      <c r="BA617" s="14" t="s">
        <v>78</v>
      </c>
    </row>
    <row r="618" spans="1:53" hidden="1" x14ac:dyDescent="0.25">
      <c r="A618" s="16">
        <v>44501</v>
      </c>
      <c r="B618" s="15" t="s">
        <v>52</v>
      </c>
      <c r="C618" s="15" t="s">
        <v>836</v>
      </c>
      <c r="D618" s="15" t="s">
        <v>80</v>
      </c>
      <c r="E618" s="15" t="s">
        <v>115</v>
      </c>
      <c r="F618" s="15" t="s">
        <v>82</v>
      </c>
      <c r="G618" s="15" t="s">
        <v>57</v>
      </c>
      <c r="H618" s="15" t="s">
        <v>215</v>
      </c>
      <c r="I618" s="15" t="s">
        <v>57</v>
      </c>
      <c r="J618" s="17">
        <v>32000</v>
      </c>
      <c r="K618" s="15" t="s">
        <v>59</v>
      </c>
      <c r="L618" s="17">
        <v>2.4714886667037557</v>
      </c>
      <c r="M618" s="17">
        <v>0</v>
      </c>
      <c r="N618" s="11">
        <f t="shared" si="9"/>
        <v>79088.637334520186</v>
      </c>
      <c r="O618" s="17">
        <v>79086.0555817735</v>
      </c>
      <c r="P618" s="17">
        <v>2.4714392369304217</v>
      </c>
      <c r="Q618" s="15" t="s">
        <v>60</v>
      </c>
      <c r="R618" s="15" t="s">
        <v>83</v>
      </c>
      <c r="S618" s="17">
        <v>32000</v>
      </c>
      <c r="T618" s="15" t="s">
        <v>59</v>
      </c>
      <c r="U618" s="17">
        <v>2.4375599999999999</v>
      </c>
      <c r="V618" s="17" t="s">
        <v>62</v>
      </c>
      <c r="W618" s="17">
        <v>0</v>
      </c>
      <c r="X618" s="17">
        <v>79086.0555817735</v>
      </c>
      <c r="Y618" s="15" t="s">
        <v>1182</v>
      </c>
      <c r="Z618" s="15" t="s">
        <v>64</v>
      </c>
      <c r="AA618" s="15" t="s">
        <v>65</v>
      </c>
      <c r="AB618" s="15" t="s">
        <v>84</v>
      </c>
      <c r="AC618" s="15" t="s">
        <v>85</v>
      </c>
      <c r="AD618" s="15" t="s">
        <v>68</v>
      </c>
      <c r="AE618" s="15" t="s">
        <v>86</v>
      </c>
      <c r="AF618" s="15" t="s">
        <v>87</v>
      </c>
      <c r="AG618" s="15" t="s">
        <v>88</v>
      </c>
      <c r="AH618" s="15" t="s">
        <v>57</v>
      </c>
      <c r="AI618" s="15" t="s">
        <v>57</v>
      </c>
      <c r="AJ618" t="s">
        <v>57</v>
      </c>
      <c r="AK618" s="15" t="s">
        <v>73</v>
      </c>
      <c r="AL618" s="15" t="s">
        <v>74</v>
      </c>
      <c r="AM618" s="15" t="s">
        <v>57</v>
      </c>
      <c r="AN618" s="15" t="s">
        <v>76</v>
      </c>
      <c r="AO618" s="15" t="s">
        <v>80</v>
      </c>
      <c r="AP618" s="15" t="s">
        <v>124</v>
      </c>
      <c r="AQ618" s="15" t="s">
        <v>82</v>
      </c>
      <c r="AR618" s="15" t="s">
        <v>57</v>
      </c>
      <c r="AS618" s="15" t="s">
        <v>57</v>
      </c>
      <c r="AT618" s="15" t="s">
        <v>57</v>
      </c>
      <c r="AU618" s="15" t="s">
        <v>84</v>
      </c>
      <c r="AV618" s="15" t="s">
        <v>85</v>
      </c>
      <c r="AW618" s="15" t="s">
        <v>68</v>
      </c>
      <c r="AX618" s="15" t="s">
        <v>86</v>
      </c>
      <c r="AY618" s="15" t="s">
        <v>87</v>
      </c>
      <c r="AZ618" s="14">
        <v>59022082</v>
      </c>
      <c r="BA618" s="14" t="s">
        <v>78</v>
      </c>
    </row>
    <row r="619" spans="1:53" hidden="1" x14ac:dyDescent="0.25">
      <c r="A619" s="16">
        <v>44502</v>
      </c>
      <c r="B619" s="15" t="s">
        <v>52</v>
      </c>
      <c r="C619" s="15" t="s">
        <v>828</v>
      </c>
      <c r="D619" s="15" t="s">
        <v>103</v>
      </c>
      <c r="E619" s="15" t="s">
        <v>137</v>
      </c>
      <c r="F619" s="15" t="s">
        <v>105</v>
      </c>
      <c r="G619" s="15" t="s">
        <v>57</v>
      </c>
      <c r="H619" s="15" t="s">
        <v>255</v>
      </c>
      <c r="I619" s="15" t="s">
        <v>57</v>
      </c>
      <c r="J619" s="17">
        <v>21420</v>
      </c>
      <c r="K619" s="15" t="s">
        <v>59</v>
      </c>
      <c r="L619" s="17">
        <v>2.0833293096472754</v>
      </c>
      <c r="M619" s="17">
        <v>24.489998749493168</v>
      </c>
      <c r="N619" s="11">
        <f t="shared" si="9"/>
        <v>44650.403811394135</v>
      </c>
      <c r="O619" s="17">
        <v>44624.02131436838</v>
      </c>
      <c r="P619" s="17">
        <v>2.0832876430610821</v>
      </c>
      <c r="Q619" s="15" t="s">
        <v>60</v>
      </c>
      <c r="R619" s="15" t="s">
        <v>140</v>
      </c>
      <c r="S619" s="17">
        <v>21420</v>
      </c>
      <c r="T619" s="15" t="s">
        <v>59</v>
      </c>
      <c r="U619" s="17">
        <v>1.917081</v>
      </c>
      <c r="V619" s="17" t="s">
        <v>62</v>
      </c>
      <c r="W619" s="17">
        <v>10928.42</v>
      </c>
      <c r="X619" s="17">
        <v>55552.441314368378</v>
      </c>
      <c r="Y619" s="15" t="s">
        <v>1182</v>
      </c>
      <c r="Z619" s="15" t="s">
        <v>64</v>
      </c>
      <c r="AA619" s="15" t="s">
        <v>65</v>
      </c>
      <c r="AB619" s="15" t="s">
        <v>106</v>
      </c>
      <c r="AC619" s="15" t="s">
        <v>107</v>
      </c>
      <c r="AD619" s="15" t="s">
        <v>108</v>
      </c>
      <c r="AE619" s="15" t="s">
        <v>109</v>
      </c>
      <c r="AF619" s="15" t="s">
        <v>110</v>
      </c>
      <c r="AG619" s="15" t="s">
        <v>111</v>
      </c>
      <c r="AH619" s="15" t="s">
        <v>57</v>
      </c>
      <c r="AI619" s="15" t="s">
        <v>57</v>
      </c>
      <c r="AJ619" t="s">
        <v>57</v>
      </c>
      <c r="AK619" s="15" t="s">
        <v>73</v>
      </c>
      <c r="AL619" s="15" t="s">
        <v>74</v>
      </c>
      <c r="AM619" s="15" t="s">
        <v>57</v>
      </c>
      <c r="AN619" s="15" t="s">
        <v>76</v>
      </c>
      <c r="AO619" s="15" t="s">
        <v>103</v>
      </c>
      <c r="AP619" s="15" t="s">
        <v>137</v>
      </c>
      <c r="AQ619" s="15" t="s">
        <v>105</v>
      </c>
      <c r="AR619" s="15" t="s">
        <v>57</v>
      </c>
      <c r="AS619" s="15" t="s">
        <v>57</v>
      </c>
      <c r="AT619" s="15" t="s">
        <v>57</v>
      </c>
      <c r="AU619" s="15" t="s">
        <v>106</v>
      </c>
      <c r="AV619" s="15" t="s">
        <v>107</v>
      </c>
      <c r="AW619" s="15" t="s">
        <v>108</v>
      </c>
      <c r="AX619" s="15" t="s">
        <v>109</v>
      </c>
      <c r="AY619" s="15" t="s">
        <v>110</v>
      </c>
      <c r="AZ619" s="14">
        <v>58778496</v>
      </c>
      <c r="BA619" s="14" t="s">
        <v>78</v>
      </c>
    </row>
    <row r="620" spans="1:53" hidden="1" x14ac:dyDescent="0.25">
      <c r="A620" s="16">
        <v>44502</v>
      </c>
      <c r="B620" s="15" t="s">
        <v>52</v>
      </c>
      <c r="C620" s="15" t="s">
        <v>828</v>
      </c>
      <c r="D620" s="15" t="s">
        <v>103</v>
      </c>
      <c r="E620" s="15" t="s">
        <v>137</v>
      </c>
      <c r="F620" s="15" t="s">
        <v>105</v>
      </c>
      <c r="G620" s="15" t="s">
        <v>57</v>
      </c>
      <c r="H620" s="15" t="s">
        <v>255</v>
      </c>
      <c r="I620" s="15" t="s">
        <v>57</v>
      </c>
      <c r="J620" s="17">
        <v>21450</v>
      </c>
      <c r="K620" s="15" t="s">
        <v>59</v>
      </c>
      <c r="L620" s="17">
        <v>2.0833291914286227</v>
      </c>
      <c r="M620" s="17">
        <v>24.490001390476912</v>
      </c>
      <c r="N620" s="11">
        <f t="shared" si="9"/>
        <v>44712.901157534434</v>
      </c>
      <c r="O620" s="17">
        <v>44686.51740792083</v>
      </c>
      <c r="P620" s="17">
        <v>2.0832875248447937</v>
      </c>
      <c r="Q620" s="15" t="s">
        <v>60</v>
      </c>
      <c r="R620" s="15" t="s">
        <v>140</v>
      </c>
      <c r="S620" s="17">
        <v>21450</v>
      </c>
      <c r="T620" s="15" t="s">
        <v>59</v>
      </c>
      <c r="U620" s="17">
        <v>1.917081</v>
      </c>
      <c r="V620" s="17" t="s">
        <v>62</v>
      </c>
      <c r="W620" s="17">
        <v>10943.73</v>
      </c>
      <c r="X620" s="17">
        <v>55630.247407920833</v>
      </c>
      <c r="Y620" s="15" t="s">
        <v>1182</v>
      </c>
      <c r="Z620" s="15" t="s">
        <v>64</v>
      </c>
      <c r="AA620" s="15" t="s">
        <v>65</v>
      </c>
      <c r="AB620" s="15" t="s">
        <v>106</v>
      </c>
      <c r="AC620" s="15" t="s">
        <v>107</v>
      </c>
      <c r="AD620" s="15" t="s">
        <v>108</v>
      </c>
      <c r="AE620" s="15" t="s">
        <v>109</v>
      </c>
      <c r="AF620" s="15" t="s">
        <v>110</v>
      </c>
      <c r="AG620" s="15" t="s">
        <v>111</v>
      </c>
      <c r="AH620" s="15" t="s">
        <v>57</v>
      </c>
      <c r="AI620" s="15" t="s">
        <v>57</v>
      </c>
      <c r="AJ620" t="s">
        <v>57</v>
      </c>
      <c r="AK620" s="15" t="s">
        <v>73</v>
      </c>
      <c r="AL620" s="15" t="s">
        <v>74</v>
      </c>
      <c r="AM620" s="15" t="s">
        <v>57</v>
      </c>
      <c r="AN620" s="15" t="s">
        <v>76</v>
      </c>
      <c r="AO620" s="15" t="s">
        <v>103</v>
      </c>
      <c r="AP620" s="15" t="s">
        <v>137</v>
      </c>
      <c r="AQ620" s="15" t="s">
        <v>105</v>
      </c>
      <c r="AR620" s="15" t="s">
        <v>57</v>
      </c>
      <c r="AS620" s="15" t="s">
        <v>57</v>
      </c>
      <c r="AT620" s="15" t="s">
        <v>57</v>
      </c>
      <c r="AU620" s="15" t="s">
        <v>106</v>
      </c>
      <c r="AV620" s="15" t="s">
        <v>107</v>
      </c>
      <c r="AW620" s="15" t="s">
        <v>108</v>
      </c>
      <c r="AX620" s="15" t="s">
        <v>109</v>
      </c>
      <c r="AY620" s="15" t="s">
        <v>110</v>
      </c>
      <c r="AZ620" s="14">
        <v>58775475</v>
      </c>
      <c r="BA620" s="14" t="s">
        <v>78</v>
      </c>
    </row>
    <row r="621" spans="1:53" hidden="1" x14ac:dyDescent="0.25">
      <c r="A621" s="16">
        <v>44502</v>
      </c>
      <c r="B621" s="15" t="s">
        <v>52</v>
      </c>
      <c r="C621" s="15" t="s">
        <v>828</v>
      </c>
      <c r="D621" s="15" t="s">
        <v>103</v>
      </c>
      <c r="E621" s="15" t="s">
        <v>137</v>
      </c>
      <c r="F621" s="15" t="s">
        <v>105</v>
      </c>
      <c r="G621" s="15" t="s">
        <v>57</v>
      </c>
      <c r="H621" s="15" t="s">
        <v>255</v>
      </c>
      <c r="I621" s="15" t="s">
        <v>57</v>
      </c>
      <c r="J621" s="17">
        <v>21450</v>
      </c>
      <c r="K621" s="15" t="s">
        <v>59</v>
      </c>
      <c r="L621" s="17">
        <v>2.0833291914286227</v>
      </c>
      <c r="M621" s="17">
        <v>24.490001390476912</v>
      </c>
      <c r="N621" s="11">
        <f t="shared" si="9"/>
        <v>44712.901157534434</v>
      </c>
      <c r="O621" s="17">
        <v>44686.51740792083</v>
      </c>
      <c r="P621" s="17">
        <v>2.0832875248447937</v>
      </c>
      <c r="Q621" s="15" t="s">
        <v>60</v>
      </c>
      <c r="R621" s="15" t="s">
        <v>140</v>
      </c>
      <c r="S621" s="17">
        <v>21450</v>
      </c>
      <c r="T621" s="15" t="s">
        <v>59</v>
      </c>
      <c r="U621" s="17">
        <v>1.917081</v>
      </c>
      <c r="V621" s="17" t="s">
        <v>62</v>
      </c>
      <c r="W621" s="17">
        <v>10943.73</v>
      </c>
      <c r="X621" s="17">
        <v>55630.247407920833</v>
      </c>
      <c r="Y621" s="15" t="s">
        <v>1182</v>
      </c>
      <c r="Z621" s="15" t="s">
        <v>64</v>
      </c>
      <c r="AA621" s="15" t="s">
        <v>65</v>
      </c>
      <c r="AB621" s="15" t="s">
        <v>106</v>
      </c>
      <c r="AC621" s="15" t="s">
        <v>107</v>
      </c>
      <c r="AD621" s="15" t="s">
        <v>108</v>
      </c>
      <c r="AE621" s="15" t="s">
        <v>109</v>
      </c>
      <c r="AF621" s="15" t="s">
        <v>110</v>
      </c>
      <c r="AG621" s="15" t="s">
        <v>111</v>
      </c>
      <c r="AH621" s="15" t="s">
        <v>57</v>
      </c>
      <c r="AI621" s="15" t="s">
        <v>57</v>
      </c>
      <c r="AJ621" t="s">
        <v>57</v>
      </c>
      <c r="AK621" s="15" t="s">
        <v>73</v>
      </c>
      <c r="AL621" s="15" t="s">
        <v>74</v>
      </c>
      <c r="AM621" s="15" t="s">
        <v>57</v>
      </c>
      <c r="AN621" s="15" t="s">
        <v>76</v>
      </c>
      <c r="AO621" s="15" t="s">
        <v>103</v>
      </c>
      <c r="AP621" s="15" t="s">
        <v>137</v>
      </c>
      <c r="AQ621" s="15" t="s">
        <v>105</v>
      </c>
      <c r="AR621" s="15" t="s">
        <v>57</v>
      </c>
      <c r="AS621" s="15" t="s">
        <v>57</v>
      </c>
      <c r="AT621" s="15" t="s">
        <v>57</v>
      </c>
      <c r="AU621" s="15" t="s">
        <v>106</v>
      </c>
      <c r="AV621" s="15" t="s">
        <v>107</v>
      </c>
      <c r="AW621" s="15" t="s">
        <v>108</v>
      </c>
      <c r="AX621" s="15" t="s">
        <v>109</v>
      </c>
      <c r="AY621" s="15" t="s">
        <v>110</v>
      </c>
      <c r="AZ621" s="14">
        <v>58775518</v>
      </c>
      <c r="BA621" s="14" t="s">
        <v>78</v>
      </c>
    </row>
    <row r="622" spans="1:53" hidden="1" x14ac:dyDescent="0.25">
      <c r="A622" s="16">
        <v>44503</v>
      </c>
      <c r="B622" s="15" t="s">
        <v>52</v>
      </c>
      <c r="C622" s="15" t="s">
        <v>836</v>
      </c>
      <c r="D622" s="15" t="s">
        <v>478</v>
      </c>
      <c r="E622" s="15" t="s">
        <v>93</v>
      </c>
      <c r="F622" s="15" t="s">
        <v>479</v>
      </c>
      <c r="G622" s="15" t="s">
        <v>57</v>
      </c>
      <c r="H622" s="15" t="s">
        <v>215</v>
      </c>
      <c r="I622" s="15" t="s">
        <v>57</v>
      </c>
      <c r="J622" s="17">
        <v>48000</v>
      </c>
      <c r="K622" s="15" t="s">
        <v>59</v>
      </c>
      <c r="L622" s="17">
        <v>2.5932931517334272</v>
      </c>
      <c r="M622" s="17">
        <v>20.234999870660666</v>
      </c>
      <c r="N622" s="11">
        <f t="shared" si="9"/>
        <v>124499.30628307517</v>
      </c>
      <c r="O622" s="17">
        <v>124476.82650249169</v>
      </c>
      <c r="P622" s="17">
        <v>2.5932672188019104</v>
      </c>
      <c r="Q622" s="15" t="s">
        <v>60</v>
      </c>
      <c r="R622" s="15" t="s">
        <v>83</v>
      </c>
      <c r="S622" s="17">
        <v>48000</v>
      </c>
      <c r="T622" s="15" t="s">
        <v>59</v>
      </c>
      <c r="U622" s="17">
        <v>2.54745</v>
      </c>
      <c r="V622" s="17" t="s">
        <v>62</v>
      </c>
      <c r="W622" s="17">
        <v>25187.64</v>
      </c>
      <c r="X622" s="17">
        <v>149664.46650249168</v>
      </c>
      <c r="Y622" s="15" t="s">
        <v>1182</v>
      </c>
      <c r="Z622" s="15" t="s">
        <v>64</v>
      </c>
      <c r="AA622" s="15" t="s">
        <v>65</v>
      </c>
      <c r="AB622" s="15" t="s">
        <v>106</v>
      </c>
      <c r="AC622" s="15" t="s">
        <v>480</v>
      </c>
      <c r="AD622" s="15" t="s">
        <v>108</v>
      </c>
      <c r="AE622" s="15" t="s">
        <v>481</v>
      </c>
      <c r="AF622" s="15" t="s">
        <v>482</v>
      </c>
      <c r="AG622" s="15" t="s">
        <v>483</v>
      </c>
      <c r="AH622" s="15" t="s">
        <v>57</v>
      </c>
      <c r="AI622" s="15" t="s">
        <v>57</v>
      </c>
      <c r="AJ622" t="s">
        <v>57</v>
      </c>
      <c r="AK622" s="15" t="s">
        <v>73</v>
      </c>
      <c r="AL622" s="15" t="s">
        <v>74</v>
      </c>
      <c r="AM622" s="15" t="s">
        <v>57</v>
      </c>
      <c r="AN622" s="15" t="s">
        <v>76</v>
      </c>
      <c r="AO622" s="15" t="s">
        <v>478</v>
      </c>
      <c r="AP622" s="15" t="s">
        <v>93</v>
      </c>
      <c r="AQ622" s="15" t="s">
        <v>479</v>
      </c>
      <c r="AR622" s="15" t="s">
        <v>57</v>
      </c>
      <c r="AS622" s="15" t="s">
        <v>215</v>
      </c>
      <c r="AT622" s="15" t="s">
        <v>57</v>
      </c>
      <c r="AU622" s="15" t="s">
        <v>106</v>
      </c>
      <c r="AV622" s="15" t="s">
        <v>480</v>
      </c>
      <c r="AW622" s="15" t="s">
        <v>108</v>
      </c>
      <c r="AX622" s="15" t="s">
        <v>481</v>
      </c>
      <c r="AY622" s="15" t="s">
        <v>482</v>
      </c>
      <c r="AZ622" s="14">
        <v>58707939</v>
      </c>
      <c r="BA622" s="14" t="s">
        <v>78</v>
      </c>
    </row>
    <row r="623" spans="1:53" hidden="1" x14ac:dyDescent="0.25">
      <c r="A623" s="16">
        <v>44504</v>
      </c>
      <c r="B623" s="15" t="s">
        <v>52</v>
      </c>
      <c r="C623" s="15" t="s">
        <v>1120</v>
      </c>
      <c r="D623" s="15" t="s">
        <v>342</v>
      </c>
      <c r="E623" s="15" t="s">
        <v>137</v>
      </c>
      <c r="F623" s="15" t="s">
        <v>343</v>
      </c>
      <c r="G623" s="15" t="s">
        <v>57</v>
      </c>
      <c r="H623" s="15" t="s">
        <v>255</v>
      </c>
      <c r="I623" s="15" t="s">
        <v>57</v>
      </c>
      <c r="J623" s="17">
        <v>16000</v>
      </c>
      <c r="K623" s="15" t="s">
        <v>59</v>
      </c>
      <c r="L623" s="17">
        <v>2.565738332047979</v>
      </c>
      <c r="M623" s="17">
        <v>24.490000000000002</v>
      </c>
      <c r="N623" s="11">
        <f t="shared" si="9"/>
        <v>41077.303312767661</v>
      </c>
      <c r="O623" s="17">
        <v>41050.992276501405</v>
      </c>
      <c r="P623" s="17">
        <v>2.5656870172813377</v>
      </c>
      <c r="Q623" s="15" t="s">
        <v>60</v>
      </c>
      <c r="R623" s="15" t="s">
        <v>140</v>
      </c>
      <c r="S623" s="17">
        <v>16000</v>
      </c>
      <c r="T623" s="15" t="s">
        <v>59</v>
      </c>
      <c r="U623" s="17">
        <v>2.373624</v>
      </c>
      <c r="V623" s="17" t="s">
        <v>62</v>
      </c>
      <c r="W623" s="17">
        <v>10053.39</v>
      </c>
      <c r="X623" s="17">
        <v>51104.382276501405</v>
      </c>
      <c r="Y623" s="15" t="s">
        <v>1182</v>
      </c>
      <c r="Z623" s="15" t="s">
        <v>64</v>
      </c>
      <c r="AA623" s="15" t="s">
        <v>65</v>
      </c>
      <c r="AB623" s="15" t="s">
        <v>106</v>
      </c>
      <c r="AC623" s="15" t="s">
        <v>298</v>
      </c>
      <c r="AD623" s="15" t="s">
        <v>108</v>
      </c>
      <c r="AE623" s="15" t="s">
        <v>344</v>
      </c>
      <c r="AF623" s="15" t="s">
        <v>345</v>
      </c>
      <c r="AG623" s="15" t="s">
        <v>346</v>
      </c>
      <c r="AH623" s="15" t="s">
        <v>57</v>
      </c>
      <c r="AI623" s="15" t="s">
        <v>57</v>
      </c>
      <c r="AJ623" t="s">
        <v>57</v>
      </c>
      <c r="AK623" s="15" t="s">
        <v>73</v>
      </c>
      <c r="AL623" s="15" t="s">
        <v>74</v>
      </c>
      <c r="AM623" s="15" t="s">
        <v>57</v>
      </c>
      <c r="AN623" s="15" t="s">
        <v>76</v>
      </c>
      <c r="AO623" s="15" t="s">
        <v>342</v>
      </c>
      <c r="AP623" s="15" t="s">
        <v>137</v>
      </c>
      <c r="AQ623" s="15" t="s">
        <v>343</v>
      </c>
      <c r="AR623" s="15" t="s">
        <v>57</v>
      </c>
      <c r="AS623" s="15" t="s">
        <v>57</v>
      </c>
      <c r="AT623" s="15" t="s">
        <v>57</v>
      </c>
      <c r="AU623" s="15" t="s">
        <v>106</v>
      </c>
      <c r="AV623" s="15" t="s">
        <v>298</v>
      </c>
      <c r="AW623" s="15" t="s">
        <v>108</v>
      </c>
      <c r="AX623" s="15" t="s">
        <v>344</v>
      </c>
      <c r="AY623" s="15" t="s">
        <v>345</v>
      </c>
      <c r="AZ623" s="14">
        <v>58112256</v>
      </c>
      <c r="BA623" s="14" t="s">
        <v>78</v>
      </c>
    </row>
    <row r="624" spans="1:53" hidden="1" x14ac:dyDescent="0.25">
      <c r="A624" s="16">
        <v>44504</v>
      </c>
      <c r="B624" s="15" t="s">
        <v>52</v>
      </c>
      <c r="C624" s="15" t="s">
        <v>836</v>
      </c>
      <c r="D624" s="15" t="s">
        <v>1183</v>
      </c>
      <c r="E624" s="15" t="s">
        <v>1184</v>
      </c>
      <c r="F624" s="15" t="s">
        <v>1185</v>
      </c>
      <c r="G624" s="15" t="s">
        <v>57</v>
      </c>
      <c r="H624" s="15" t="s">
        <v>57</v>
      </c>
      <c r="I624" s="15" t="s">
        <v>57</v>
      </c>
      <c r="J624" s="17">
        <v>16000</v>
      </c>
      <c r="K624" s="15" t="s">
        <v>59</v>
      </c>
      <c r="L624" s="17">
        <v>3.1015584051564562</v>
      </c>
      <c r="M624" s="17">
        <v>27.73499881050218</v>
      </c>
      <c r="N624" s="11">
        <f t="shared" si="9"/>
        <v>49653.669481313802</v>
      </c>
      <c r="O624" s="17">
        <v>49623.941983813645</v>
      </c>
      <c r="P624" s="17">
        <v>3.1014963739883528</v>
      </c>
      <c r="Q624" s="15" t="s">
        <v>60</v>
      </c>
      <c r="R624" s="15" t="s">
        <v>83</v>
      </c>
      <c r="S624" s="17">
        <v>16000</v>
      </c>
      <c r="T624" s="15" t="s">
        <v>59</v>
      </c>
      <c r="U624" s="17">
        <v>3.0469499999999998</v>
      </c>
      <c r="V624" s="17" t="s">
        <v>62</v>
      </c>
      <c r="W624" s="17">
        <v>13763.19</v>
      </c>
      <c r="X624" s="17">
        <v>63387.131983813648</v>
      </c>
      <c r="Y624" s="15" t="s">
        <v>1182</v>
      </c>
      <c r="Z624" s="15" t="s">
        <v>64</v>
      </c>
      <c r="AA624" s="15" t="s">
        <v>65</v>
      </c>
      <c r="AB624" s="15" t="s">
        <v>1186</v>
      </c>
      <c r="AC624" s="15" t="s">
        <v>1187</v>
      </c>
      <c r="AD624" s="15" t="s">
        <v>1188</v>
      </c>
      <c r="AE624" s="15" t="s">
        <v>1189</v>
      </c>
      <c r="AF624" s="15" t="s">
        <v>1190</v>
      </c>
      <c r="AG624" s="15" t="s">
        <v>1191</v>
      </c>
      <c r="AH624" s="15" t="s">
        <v>57</v>
      </c>
      <c r="AI624" s="15" t="s">
        <v>57</v>
      </c>
      <c r="AJ624" t="s">
        <v>57</v>
      </c>
      <c r="AK624" s="15" t="s">
        <v>73</v>
      </c>
      <c r="AL624" s="15" t="s">
        <v>74</v>
      </c>
      <c r="AM624" s="15" t="s">
        <v>57</v>
      </c>
      <c r="AN624" s="15" t="s">
        <v>76</v>
      </c>
      <c r="AO624" s="15" t="s">
        <v>1183</v>
      </c>
      <c r="AP624" s="15" t="s">
        <v>1184</v>
      </c>
      <c r="AQ624" s="15" t="s">
        <v>1185</v>
      </c>
      <c r="AR624" s="15" t="s">
        <v>57</v>
      </c>
      <c r="AS624" s="15" t="s">
        <v>57</v>
      </c>
      <c r="AT624" s="15" t="s">
        <v>57</v>
      </c>
      <c r="AU624" s="15" t="s">
        <v>1186</v>
      </c>
      <c r="AV624" s="15" t="s">
        <v>1187</v>
      </c>
      <c r="AW624" s="15" t="s">
        <v>1188</v>
      </c>
      <c r="AX624" s="15" t="s">
        <v>1189</v>
      </c>
      <c r="AY624" s="15" t="s">
        <v>1190</v>
      </c>
      <c r="AZ624" s="14">
        <v>58185095</v>
      </c>
      <c r="BA624" s="14" t="s">
        <v>78</v>
      </c>
    </row>
    <row r="625" spans="1:53" hidden="1" x14ac:dyDescent="0.25">
      <c r="A625" s="16">
        <v>44504</v>
      </c>
      <c r="B625" s="15" t="s">
        <v>52</v>
      </c>
      <c r="C625" s="15" t="s">
        <v>836</v>
      </c>
      <c r="D625" s="15" t="s">
        <v>924</v>
      </c>
      <c r="E625" s="15" t="s">
        <v>365</v>
      </c>
      <c r="F625" s="15" t="s">
        <v>925</v>
      </c>
      <c r="G625" s="15" t="s">
        <v>57</v>
      </c>
      <c r="H625" s="15" t="s">
        <v>57</v>
      </c>
      <c r="I625" s="15" t="s">
        <v>57</v>
      </c>
      <c r="J625" s="17">
        <v>49590</v>
      </c>
      <c r="K625" s="15" t="s">
        <v>59</v>
      </c>
      <c r="L625" s="17">
        <v>2.3541336747335069</v>
      </c>
      <c r="M625" s="17">
        <v>20.235000443460397</v>
      </c>
      <c r="N625" s="11">
        <f t="shared" si="9"/>
        <v>116762.72393047807</v>
      </c>
      <c r="O625" s="17">
        <v>116740.3215151453</v>
      </c>
      <c r="P625" s="17">
        <v>2.3541101333967593</v>
      </c>
      <c r="Q625" s="15" t="s">
        <v>60</v>
      </c>
      <c r="R625" s="15" t="s">
        <v>83</v>
      </c>
      <c r="S625" s="17">
        <v>49590</v>
      </c>
      <c r="T625" s="15" t="s">
        <v>59</v>
      </c>
      <c r="U625" s="17">
        <v>2.3126850000000001</v>
      </c>
      <c r="V625" s="17" t="s">
        <v>62</v>
      </c>
      <c r="W625" s="17">
        <v>23622.17</v>
      </c>
      <c r="X625" s="17">
        <v>140362.49151514529</v>
      </c>
      <c r="Y625" s="15" t="s">
        <v>1182</v>
      </c>
      <c r="Z625" s="15" t="s">
        <v>64</v>
      </c>
      <c r="AA625" s="15" t="s">
        <v>65</v>
      </c>
      <c r="AB625" s="15" t="s">
        <v>106</v>
      </c>
      <c r="AC625" s="15" t="s">
        <v>926</v>
      </c>
      <c r="AD625" s="15" t="s">
        <v>108</v>
      </c>
      <c r="AE625" s="15" t="s">
        <v>927</v>
      </c>
      <c r="AF625" s="15" t="s">
        <v>928</v>
      </c>
      <c r="AG625" s="15" t="s">
        <v>929</v>
      </c>
      <c r="AH625" s="15" t="s">
        <v>57</v>
      </c>
      <c r="AI625" s="15" t="s">
        <v>57</v>
      </c>
      <c r="AJ625" t="s">
        <v>57</v>
      </c>
      <c r="AK625" s="15" t="s">
        <v>73</v>
      </c>
      <c r="AL625" s="15" t="s">
        <v>74</v>
      </c>
      <c r="AM625" s="15" t="s">
        <v>57</v>
      </c>
      <c r="AN625" s="15" t="s">
        <v>76</v>
      </c>
      <c r="AO625" s="15" t="s">
        <v>924</v>
      </c>
      <c r="AP625" s="15" t="s">
        <v>365</v>
      </c>
      <c r="AQ625" s="15" t="s">
        <v>925</v>
      </c>
      <c r="AR625" s="15" t="s">
        <v>57</v>
      </c>
      <c r="AS625" s="15" t="s">
        <v>57</v>
      </c>
      <c r="AT625" s="15" t="s">
        <v>57</v>
      </c>
      <c r="AU625" s="15" t="s">
        <v>106</v>
      </c>
      <c r="AV625" s="15" t="s">
        <v>926</v>
      </c>
      <c r="AW625" s="15" t="s">
        <v>108</v>
      </c>
      <c r="AX625" s="15" t="s">
        <v>927</v>
      </c>
      <c r="AY625" s="15" t="s">
        <v>928</v>
      </c>
      <c r="AZ625" s="14">
        <v>58877588</v>
      </c>
      <c r="BA625" s="14" t="s">
        <v>78</v>
      </c>
    </row>
    <row r="626" spans="1:53" hidden="1" x14ac:dyDescent="0.25">
      <c r="A626" s="16">
        <v>44504</v>
      </c>
      <c r="B626" s="15" t="s">
        <v>52</v>
      </c>
      <c r="C626" s="15" t="s">
        <v>836</v>
      </c>
      <c r="D626" s="15" t="s">
        <v>103</v>
      </c>
      <c r="E626" s="15" t="s">
        <v>214</v>
      </c>
      <c r="F626" s="15" t="s">
        <v>105</v>
      </c>
      <c r="G626" s="15" t="s">
        <v>57</v>
      </c>
      <c r="H626" s="15" t="s">
        <v>215</v>
      </c>
      <c r="I626" s="15" t="s">
        <v>57</v>
      </c>
      <c r="J626" s="17">
        <v>20022</v>
      </c>
      <c r="K626" s="15" t="s">
        <v>59</v>
      </c>
      <c r="L626" s="17">
        <v>2.2676968024872677</v>
      </c>
      <c r="M626" s="17">
        <v>26.11249930286731</v>
      </c>
      <c r="N626" s="11">
        <f t="shared" si="9"/>
        <v>45430.937878702935</v>
      </c>
      <c r="O626" s="17">
        <v>45402.917302892485</v>
      </c>
      <c r="P626" s="17">
        <v>2.2676514485512178</v>
      </c>
      <c r="Q626" s="15" t="s">
        <v>60</v>
      </c>
      <c r="R626" s="15" t="s">
        <v>183</v>
      </c>
      <c r="S626" s="17">
        <v>20022</v>
      </c>
      <c r="T626" s="15" t="s">
        <v>59</v>
      </c>
      <c r="U626" s="17">
        <v>2.22777</v>
      </c>
      <c r="V626" s="17" t="s">
        <v>62</v>
      </c>
      <c r="W626" s="17">
        <v>11855.83</v>
      </c>
      <c r="X626" s="17">
        <v>57258.747302892487</v>
      </c>
      <c r="Y626" s="15" t="s">
        <v>1182</v>
      </c>
      <c r="Z626" s="15" t="s">
        <v>64</v>
      </c>
      <c r="AA626" s="15" t="s">
        <v>65</v>
      </c>
      <c r="AB626" s="15" t="s">
        <v>106</v>
      </c>
      <c r="AC626" s="15" t="s">
        <v>107</v>
      </c>
      <c r="AD626" s="15" t="s">
        <v>108</v>
      </c>
      <c r="AE626" s="15" t="s">
        <v>109</v>
      </c>
      <c r="AF626" s="15" t="s">
        <v>110</v>
      </c>
      <c r="AG626" s="15" t="s">
        <v>111</v>
      </c>
      <c r="AH626" s="15" t="s">
        <v>57</v>
      </c>
      <c r="AI626" s="15" t="s">
        <v>57</v>
      </c>
      <c r="AJ626" t="s">
        <v>57</v>
      </c>
      <c r="AK626" s="15" t="s">
        <v>73</v>
      </c>
      <c r="AL626" s="15" t="s">
        <v>74</v>
      </c>
      <c r="AM626" s="15" t="s">
        <v>57</v>
      </c>
      <c r="AN626" s="15" t="s">
        <v>76</v>
      </c>
      <c r="AO626" s="15" t="s">
        <v>103</v>
      </c>
      <c r="AP626" s="15" t="s">
        <v>214</v>
      </c>
      <c r="AQ626" s="15" t="s">
        <v>105</v>
      </c>
      <c r="AR626" s="15" t="s">
        <v>57</v>
      </c>
      <c r="AS626" s="15" t="s">
        <v>215</v>
      </c>
      <c r="AT626" s="15" t="s">
        <v>57</v>
      </c>
      <c r="AU626" s="15" t="s">
        <v>106</v>
      </c>
      <c r="AV626" s="15" t="s">
        <v>107</v>
      </c>
      <c r="AW626" s="15" t="s">
        <v>108</v>
      </c>
      <c r="AX626" s="15" t="s">
        <v>109</v>
      </c>
      <c r="AY626" s="15" t="s">
        <v>110</v>
      </c>
      <c r="AZ626" s="14">
        <v>58889428</v>
      </c>
      <c r="BA626" s="14" t="s">
        <v>78</v>
      </c>
    </row>
    <row r="627" spans="1:53" hidden="1" x14ac:dyDescent="0.25">
      <c r="A627" s="16">
        <v>44504</v>
      </c>
      <c r="B627" s="15" t="s">
        <v>52</v>
      </c>
      <c r="C627" s="15" t="s">
        <v>828</v>
      </c>
      <c r="D627" s="15" t="s">
        <v>829</v>
      </c>
      <c r="E627" s="15" t="s">
        <v>137</v>
      </c>
      <c r="F627" s="15" t="s">
        <v>830</v>
      </c>
      <c r="G627" s="15" t="s">
        <v>57</v>
      </c>
      <c r="H627" s="15" t="s">
        <v>255</v>
      </c>
      <c r="I627" s="15" t="s">
        <v>57</v>
      </c>
      <c r="J627" s="17">
        <v>16000</v>
      </c>
      <c r="K627" s="15" t="s">
        <v>59</v>
      </c>
      <c r="L627" s="17">
        <v>1.8784461401319748</v>
      </c>
      <c r="M627" s="17">
        <v>24.489998569036313</v>
      </c>
      <c r="N627" s="11">
        <f t="shared" si="9"/>
        <v>30080.628240680631</v>
      </c>
      <c r="O627" s="17">
        <v>30054.537139346754</v>
      </c>
      <c r="P627" s="17">
        <v>1.878408571209172</v>
      </c>
      <c r="Q627" s="15" t="s">
        <v>60</v>
      </c>
      <c r="R627" s="15" t="s">
        <v>140</v>
      </c>
      <c r="S627" s="17">
        <v>16000</v>
      </c>
      <c r="T627" s="15" t="s">
        <v>59</v>
      </c>
      <c r="U627" s="17">
        <v>1.8091889999999999</v>
      </c>
      <c r="V627" s="17" t="s">
        <v>62</v>
      </c>
      <c r="W627" s="17">
        <v>7360.35</v>
      </c>
      <c r="X627" s="17">
        <v>37414.887139346756</v>
      </c>
      <c r="Y627" s="15" t="s">
        <v>1182</v>
      </c>
      <c r="Z627" s="15" t="s">
        <v>64</v>
      </c>
      <c r="AA627" s="15" t="s">
        <v>65</v>
      </c>
      <c r="AB627" s="15" t="s">
        <v>831</v>
      </c>
      <c r="AC627" s="15" t="s">
        <v>832</v>
      </c>
      <c r="AD627" s="15" t="s">
        <v>68</v>
      </c>
      <c r="AE627" s="15" t="s">
        <v>833</v>
      </c>
      <c r="AF627" s="15" t="s">
        <v>834</v>
      </c>
      <c r="AG627" s="15" t="s">
        <v>835</v>
      </c>
      <c r="AH627" s="15" t="s">
        <v>57</v>
      </c>
      <c r="AI627" s="15" t="s">
        <v>57</v>
      </c>
      <c r="AJ627" t="s">
        <v>57</v>
      </c>
      <c r="AK627" s="15" t="s">
        <v>73</v>
      </c>
      <c r="AL627" s="15" t="s">
        <v>74</v>
      </c>
      <c r="AM627" s="15" t="s">
        <v>57</v>
      </c>
      <c r="AN627" s="15" t="s">
        <v>76</v>
      </c>
      <c r="AO627" s="15" t="s">
        <v>829</v>
      </c>
      <c r="AP627" s="15" t="s">
        <v>137</v>
      </c>
      <c r="AQ627" s="15" t="s">
        <v>830</v>
      </c>
      <c r="AR627" s="15" t="s">
        <v>57</v>
      </c>
      <c r="AS627" s="15" t="s">
        <v>57</v>
      </c>
      <c r="AT627" s="15" t="s">
        <v>57</v>
      </c>
      <c r="AU627" s="15" t="s">
        <v>831</v>
      </c>
      <c r="AV627" s="15" t="s">
        <v>832</v>
      </c>
      <c r="AW627" s="15" t="s">
        <v>68</v>
      </c>
      <c r="AX627" s="15" t="s">
        <v>833</v>
      </c>
      <c r="AY627" s="15" t="s">
        <v>834</v>
      </c>
      <c r="AZ627" s="14">
        <v>58028636</v>
      </c>
      <c r="BA627" s="14" t="s">
        <v>78</v>
      </c>
    </row>
    <row r="628" spans="1:53" hidden="1" x14ac:dyDescent="0.25">
      <c r="A628" s="16">
        <v>44504</v>
      </c>
      <c r="B628" s="15" t="s">
        <v>52</v>
      </c>
      <c r="C628" s="15" t="s">
        <v>1192</v>
      </c>
      <c r="D628" s="15" t="s">
        <v>103</v>
      </c>
      <c r="E628" s="15" t="s">
        <v>214</v>
      </c>
      <c r="F628" s="15" t="s">
        <v>105</v>
      </c>
      <c r="G628" s="15" t="s">
        <v>57</v>
      </c>
      <c r="H628" s="15" t="s">
        <v>215</v>
      </c>
      <c r="I628" s="15" t="s">
        <v>57</v>
      </c>
      <c r="J628" s="17">
        <v>1478</v>
      </c>
      <c r="K628" s="15" t="s">
        <v>59</v>
      </c>
      <c r="L628" s="17">
        <v>2.2676967829934243</v>
      </c>
      <c r="M628" s="17">
        <v>19.237508368115005</v>
      </c>
      <c r="N628" s="11">
        <f t="shared" si="9"/>
        <v>3371.8933536323962</v>
      </c>
      <c r="O628" s="17">
        <v>3351.5888121473754</v>
      </c>
      <c r="P628" s="17">
        <v>2.2676514290577643</v>
      </c>
      <c r="Q628" s="15" t="s">
        <v>60</v>
      </c>
      <c r="R628" s="15" t="s">
        <v>183</v>
      </c>
      <c r="S628" s="17">
        <v>1478</v>
      </c>
      <c r="T628" s="15" t="s">
        <v>59</v>
      </c>
      <c r="U628" s="17">
        <v>2.22777</v>
      </c>
      <c r="V628" s="17" t="s">
        <v>62</v>
      </c>
      <c r="W628" s="17">
        <v>644.72</v>
      </c>
      <c r="X628" s="17">
        <v>3996.3088121473756</v>
      </c>
      <c r="Y628" s="15" t="s">
        <v>1182</v>
      </c>
      <c r="Z628" s="15" t="s">
        <v>64</v>
      </c>
      <c r="AA628" s="15" t="s">
        <v>65</v>
      </c>
      <c r="AB628" s="15" t="s">
        <v>106</v>
      </c>
      <c r="AC628" s="15" t="s">
        <v>107</v>
      </c>
      <c r="AD628" s="15" t="s">
        <v>108</v>
      </c>
      <c r="AE628" s="15" t="s">
        <v>109</v>
      </c>
      <c r="AF628" s="15" t="s">
        <v>110</v>
      </c>
      <c r="AG628" s="15" t="s">
        <v>111</v>
      </c>
      <c r="AH628" s="15" t="s">
        <v>57</v>
      </c>
      <c r="AI628" s="15" t="s">
        <v>57</v>
      </c>
      <c r="AJ628" t="s">
        <v>57</v>
      </c>
      <c r="AK628" s="15" t="s">
        <v>73</v>
      </c>
      <c r="AL628" s="15" t="s">
        <v>74</v>
      </c>
      <c r="AM628" s="15" t="s">
        <v>57</v>
      </c>
      <c r="AN628" s="15" t="s">
        <v>76</v>
      </c>
      <c r="AO628" s="15" t="s">
        <v>103</v>
      </c>
      <c r="AP628" s="15" t="s">
        <v>214</v>
      </c>
      <c r="AQ628" s="15" t="s">
        <v>105</v>
      </c>
      <c r="AR628" s="15" t="s">
        <v>57</v>
      </c>
      <c r="AS628" s="15" t="s">
        <v>215</v>
      </c>
      <c r="AT628" s="15" t="s">
        <v>57</v>
      </c>
      <c r="AU628" s="15" t="s">
        <v>106</v>
      </c>
      <c r="AV628" s="15" t="s">
        <v>107</v>
      </c>
      <c r="AW628" s="15" t="s">
        <v>108</v>
      </c>
      <c r="AX628" s="15" t="s">
        <v>109</v>
      </c>
      <c r="AY628" s="15" t="s">
        <v>110</v>
      </c>
      <c r="AZ628" s="14">
        <v>58889429</v>
      </c>
      <c r="BA628" s="14" t="s">
        <v>78</v>
      </c>
    </row>
    <row r="629" spans="1:53" hidden="1" x14ac:dyDescent="0.25">
      <c r="A629" s="16">
        <v>44504</v>
      </c>
      <c r="B629" s="15" t="s">
        <v>52</v>
      </c>
      <c r="C629" s="15" t="s">
        <v>828</v>
      </c>
      <c r="D629" s="15" t="s">
        <v>829</v>
      </c>
      <c r="E629" s="15" t="s">
        <v>137</v>
      </c>
      <c r="F629" s="15" t="s">
        <v>830</v>
      </c>
      <c r="G629" s="15" t="s">
        <v>57</v>
      </c>
      <c r="H629" s="15" t="s">
        <v>255</v>
      </c>
      <c r="I629" s="15" t="s">
        <v>57</v>
      </c>
      <c r="J629" s="17">
        <v>16000</v>
      </c>
      <c r="K629" s="15" t="s">
        <v>59</v>
      </c>
      <c r="L629" s="17">
        <v>1.8784461401319748</v>
      </c>
      <c r="M629" s="17">
        <v>24.489998569036313</v>
      </c>
      <c r="N629" s="11">
        <f t="shared" si="9"/>
        <v>30080.628240680631</v>
      </c>
      <c r="O629" s="17">
        <v>30054.537139346754</v>
      </c>
      <c r="P629" s="17">
        <v>1.878408571209172</v>
      </c>
      <c r="Q629" s="15" t="s">
        <v>60</v>
      </c>
      <c r="R629" s="15" t="s">
        <v>140</v>
      </c>
      <c r="S629" s="17">
        <v>16000</v>
      </c>
      <c r="T629" s="15" t="s">
        <v>59</v>
      </c>
      <c r="U629" s="17">
        <v>1.8091889999999999</v>
      </c>
      <c r="V629" s="17" t="s">
        <v>62</v>
      </c>
      <c r="W629" s="17">
        <v>7360.35</v>
      </c>
      <c r="X629" s="17">
        <v>37414.887139346756</v>
      </c>
      <c r="Y629" s="15" t="s">
        <v>1182</v>
      </c>
      <c r="Z629" s="15" t="s">
        <v>64</v>
      </c>
      <c r="AA629" s="15" t="s">
        <v>65</v>
      </c>
      <c r="AB629" s="15" t="s">
        <v>831</v>
      </c>
      <c r="AC629" s="15" t="s">
        <v>832</v>
      </c>
      <c r="AD629" s="15" t="s">
        <v>68</v>
      </c>
      <c r="AE629" s="15" t="s">
        <v>833</v>
      </c>
      <c r="AF629" s="15" t="s">
        <v>834</v>
      </c>
      <c r="AG629" s="15" t="s">
        <v>835</v>
      </c>
      <c r="AH629" s="15" t="s">
        <v>57</v>
      </c>
      <c r="AI629" s="15" t="s">
        <v>57</v>
      </c>
      <c r="AJ629" t="s">
        <v>57</v>
      </c>
      <c r="AK629" s="15" t="s">
        <v>73</v>
      </c>
      <c r="AL629" s="15" t="s">
        <v>74</v>
      </c>
      <c r="AM629" s="15" t="s">
        <v>57</v>
      </c>
      <c r="AN629" s="15" t="s">
        <v>76</v>
      </c>
      <c r="AO629" s="15" t="s">
        <v>829</v>
      </c>
      <c r="AP629" s="15" t="s">
        <v>137</v>
      </c>
      <c r="AQ629" s="15" t="s">
        <v>830</v>
      </c>
      <c r="AR629" s="15" t="s">
        <v>57</v>
      </c>
      <c r="AS629" s="15" t="s">
        <v>57</v>
      </c>
      <c r="AT629" s="15" t="s">
        <v>57</v>
      </c>
      <c r="AU629" s="15" t="s">
        <v>831</v>
      </c>
      <c r="AV629" s="15" t="s">
        <v>832</v>
      </c>
      <c r="AW629" s="15" t="s">
        <v>68</v>
      </c>
      <c r="AX629" s="15" t="s">
        <v>833</v>
      </c>
      <c r="AY629" s="15" t="s">
        <v>834</v>
      </c>
      <c r="AZ629" s="14">
        <v>58028637</v>
      </c>
      <c r="BA629" s="14" t="s">
        <v>78</v>
      </c>
    </row>
    <row r="630" spans="1:53" hidden="1" x14ac:dyDescent="0.25">
      <c r="A630" s="16">
        <v>44504</v>
      </c>
      <c r="B630" s="15" t="s">
        <v>52</v>
      </c>
      <c r="C630" s="15" t="s">
        <v>828</v>
      </c>
      <c r="D630" s="15" t="s">
        <v>829</v>
      </c>
      <c r="E630" s="15" t="s">
        <v>137</v>
      </c>
      <c r="F630" s="15" t="s">
        <v>830</v>
      </c>
      <c r="G630" s="15" t="s">
        <v>57</v>
      </c>
      <c r="H630" s="15" t="s">
        <v>255</v>
      </c>
      <c r="I630" s="15" t="s">
        <v>57</v>
      </c>
      <c r="J630" s="17">
        <v>16000</v>
      </c>
      <c r="K630" s="15" t="s">
        <v>59</v>
      </c>
      <c r="L630" s="17">
        <v>1.8784461401319748</v>
      </c>
      <c r="M630" s="17">
        <v>24.489998569036313</v>
      </c>
      <c r="N630" s="11">
        <f t="shared" si="9"/>
        <v>30080.628240680631</v>
      </c>
      <c r="O630" s="17">
        <v>30054.537139346754</v>
      </c>
      <c r="P630" s="17">
        <v>1.878408571209172</v>
      </c>
      <c r="Q630" s="15" t="s">
        <v>60</v>
      </c>
      <c r="R630" s="15" t="s">
        <v>140</v>
      </c>
      <c r="S630" s="17">
        <v>16000</v>
      </c>
      <c r="T630" s="15" t="s">
        <v>59</v>
      </c>
      <c r="U630" s="17">
        <v>1.8091889999999999</v>
      </c>
      <c r="V630" s="17" t="s">
        <v>62</v>
      </c>
      <c r="W630" s="17">
        <v>7360.35</v>
      </c>
      <c r="X630" s="17">
        <v>37414.887139346756</v>
      </c>
      <c r="Y630" s="15" t="s">
        <v>1182</v>
      </c>
      <c r="Z630" s="15" t="s">
        <v>64</v>
      </c>
      <c r="AA630" s="15" t="s">
        <v>65</v>
      </c>
      <c r="AB630" s="15" t="s">
        <v>831</v>
      </c>
      <c r="AC630" s="15" t="s">
        <v>832</v>
      </c>
      <c r="AD630" s="15" t="s">
        <v>68</v>
      </c>
      <c r="AE630" s="15" t="s">
        <v>833</v>
      </c>
      <c r="AF630" s="15" t="s">
        <v>834</v>
      </c>
      <c r="AG630" s="15" t="s">
        <v>835</v>
      </c>
      <c r="AH630" s="15" t="s">
        <v>57</v>
      </c>
      <c r="AI630" s="15" t="s">
        <v>57</v>
      </c>
      <c r="AJ630" t="s">
        <v>57</v>
      </c>
      <c r="AK630" s="15" t="s">
        <v>73</v>
      </c>
      <c r="AL630" s="15" t="s">
        <v>74</v>
      </c>
      <c r="AM630" s="15" t="s">
        <v>57</v>
      </c>
      <c r="AN630" s="15" t="s">
        <v>76</v>
      </c>
      <c r="AO630" s="15" t="s">
        <v>829</v>
      </c>
      <c r="AP630" s="15" t="s">
        <v>137</v>
      </c>
      <c r="AQ630" s="15" t="s">
        <v>830</v>
      </c>
      <c r="AR630" s="15" t="s">
        <v>57</v>
      </c>
      <c r="AS630" s="15" t="s">
        <v>57</v>
      </c>
      <c r="AT630" s="15" t="s">
        <v>57</v>
      </c>
      <c r="AU630" s="15" t="s">
        <v>831</v>
      </c>
      <c r="AV630" s="15" t="s">
        <v>832</v>
      </c>
      <c r="AW630" s="15" t="s">
        <v>68</v>
      </c>
      <c r="AX630" s="15" t="s">
        <v>833</v>
      </c>
      <c r="AY630" s="15" t="s">
        <v>834</v>
      </c>
      <c r="AZ630" s="14">
        <v>58031620</v>
      </c>
      <c r="BA630" s="14" t="s">
        <v>78</v>
      </c>
    </row>
    <row r="631" spans="1:53" hidden="1" x14ac:dyDescent="0.25">
      <c r="A631" s="16">
        <v>44504</v>
      </c>
      <c r="B631" s="15" t="s">
        <v>52</v>
      </c>
      <c r="C631" s="15" t="s">
        <v>841</v>
      </c>
      <c r="D631" s="15" t="s">
        <v>649</v>
      </c>
      <c r="E631" s="15" t="s">
        <v>137</v>
      </c>
      <c r="F631" s="15" t="s">
        <v>650</v>
      </c>
      <c r="G631" s="15" t="s">
        <v>57</v>
      </c>
      <c r="H631" s="15" t="s">
        <v>255</v>
      </c>
      <c r="I631" s="15" t="s">
        <v>57</v>
      </c>
      <c r="J631" s="17">
        <v>21440</v>
      </c>
      <c r="K631" s="15" t="s">
        <v>59</v>
      </c>
      <c r="L631" s="17">
        <v>2.3477344214818108</v>
      </c>
      <c r="M631" s="17">
        <v>24.490000000000002</v>
      </c>
      <c r="N631" s="11">
        <f t="shared" si="9"/>
        <v>50360.915996570024</v>
      </c>
      <c r="O631" s="17">
        <v>50334.419288050085</v>
      </c>
      <c r="P631" s="17">
        <v>2.3476874667933809</v>
      </c>
      <c r="Q631" s="15" t="s">
        <v>60</v>
      </c>
      <c r="R631" s="15" t="s">
        <v>140</v>
      </c>
      <c r="S631" s="17">
        <v>21440</v>
      </c>
      <c r="T631" s="15" t="s">
        <v>59</v>
      </c>
      <c r="U631" s="17">
        <v>2.2647330000000001</v>
      </c>
      <c r="V631" s="17" t="s">
        <v>62</v>
      </c>
      <c r="W631" s="17">
        <v>12326.9</v>
      </c>
      <c r="X631" s="17">
        <v>62661.319288050086</v>
      </c>
      <c r="Y631" s="15" t="s">
        <v>1182</v>
      </c>
      <c r="Z631" s="15" t="s">
        <v>64</v>
      </c>
      <c r="AA631" s="15" t="s">
        <v>65</v>
      </c>
      <c r="AB631" s="15" t="s">
        <v>106</v>
      </c>
      <c r="AC631" s="15" t="s">
        <v>480</v>
      </c>
      <c r="AD631" s="15" t="s">
        <v>108</v>
      </c>
      <c r="AE631" s="15" t="s">
        <v>651</v>
      </c>
      <c r="AF631" s="15" t="s">
        <v>652</v>
      </c>
      <c r="AG631" s="15" t="s">
        <v>653</v>
      </c>
      <c r="AH631" s="15" t="s">
        <v>57</v>
      </c>
      <c r="AI631" s="15" t="s">
        <v>57</v>
      </c>
      <c r="AJ631" t="s">
        <v>57</v>
      </c>
      <c r="AK631" s="15" t="s">
        <v>73</v>
      </c>
      <c r="AL631" s="15" t="s">
        <v>74</v>
      </c>
      <c r="AM631" s="15" t="s">
        <v>57</v>
      </c>
      <c r="AN631" s="15" t="s">
        <v>76</v>
      </c>
      <c r="AO631" s="15" t="s">
        <v>649</v>
      </c>
      <c r="AP631" s="15" t="s">
        <v>137</v>
      </c>
      <c r="AQ631" s="15" t="s">
        <v>650</v>
      </c>
      <c r="AR631" s="15" t="s">
        <v>57</v>
      </c>
      <c r="AS631" s="15" t="s">
        <v>57</v>
      </c>
      <c r="AT631" s="15" t="s">
        <v>57</v>
      </c>
      <c r="AU631" s="15" t="s">
        <v>106</v>
      </c>
      <c r="AV631" s="15" t="s">
        <v>480</v>
      </c>
      <c r="AW631" s="15" t="s">
        <v>108</v>
      </c>
      <c r="AX631" s="15" t="s">
        <v>651</v>
      </c>
      <c r="AY631" s="15" t="s">
        <v>652</v>
      </c>
      <c r="AZ631" s="14">
        <v>58452232</v>
      </c>
      <c r="BA631" s="14" t="s">
        <v>78</v>
      </c>
    </row>
    <row r="632" spans="1:53" hidden="1" x14ac:dyDescent="0.25">
      <c r="A632" s="16">
        <v>44504</v>
      </c>
      <c r="B632" s="15" t="s">
        <v>52</v>
      </c>
      <c r="C632" s="15" t="s">
        <v>1120</v>
      </c>
      <c r="D632" s="15" t="s">
        <v>342</v>
      </c>
      <c r="E632" s="15" t="s">
        <v>137</v>
      </c>
      <c r="F632" s="15" t="s">
        <v>343</v>
      </c>
      <c r="G632" s="15" t="s">
        <v>57</v>
      </c>
      <c r="H632" s="15" t="s">
        <v>255</v>
      </c>
      <c r="I632" s="15" t="s">
        <v>57</v>
      </c>
      <c r="J632" s="17">
        <v>16000</v>
      </c>
      <c r="K632" s="15" t="s">
        <v>59</v>
      </c>
      <c r="L632" s="17">
        <v>2.565738332047979</v>
      </c>
      <c r="M632" s="17">
        <v>24.490000000000002</v>
      </c>
      <c r="N632" s="11">
        <f t="shared" si="9"/>
        <v>41077.303312767661</v>
      </c>
      <c r="O632" s="17">
        <v>41050.992276501405</v>
      </c>
      <c r="P632" s="17">
        <v>2.5656870172813377</v>
      </c>
      <c r="Q632" s="15" t="s">
        <v>60</v>
      </c>
      <c r="R632" s="15" t="s">
        <v>140</v>
      </c>
      <c r="S632" s="17">
        <v>16000</v>
      </c>
      <c r="T632" s="15" t="s">
        <v>59</v>
      </c>
      <c r="U632" s="17">
        <v>2.373624</v>
      </c>
      <c r="V632" s="17" t="s">
        <v>62</v>
      </c>
      <c r="W632" s="17">
        <v>10053.39</v>
      </c>
      <c r="X632" s="17">
        <v>51104.382276501405</v>
      </c>
      <c r="Y632" s="15" t="s">
        <v>1182</v>
      </c>
      <c r="Z632" s="15" t="s">
        <v>64</v>
      </c>
      <c r="AA632" s="15" t="s">
        <v>65</v>
      </c>
      <c r="AB632" s="15" t="s">
        <v>106</v>
      </c>
      <c r="AC632" s="15" t="s">
        <v>298</v>
      </c>
      <c r="AD632" s="15" t="s">
        <v>108</v>
      </c>
      <c r="AE632" s="15" t="s">
        <v>344</v>
      </c>
      <c r="AF632" s="15" t="s">
        <v>345</v>
      </c>
      <c r="AG632" s="15" t="s">
        <v>346</v>
      </c>
      <c r="AH632" s="15" t="s">
        <v>57</v>
      </c>
      <c r="AI632" s="15" t="s">
        <v>57</v>
      </c>
      <c r="AJ632" t="s">
        <v>57</v>
      </c>
      <c r="AK632" s="15" t="s">
        <v>73</v>
      </c>
      <c r="AL632" s="15" t="s">
        <v>74</v>
      </c>
      <c r="AM632" s="15" t="s">
        <v>57</v>
      </c>
      <c r="AN632" s="15" t="s">
        <v>76</v>
      </c>
      <c r="AO632" s="15" t="s">
        <v>342</v>
      </c>
      <c r="AP632" s="15" t="s">
        <v>137</v>
      </c>
      <c r="AQ632" s="15" t="s">
        <v>343</v>
      </c>
      <c r="AR632" s="15" t="s">
        <v>57</v>
      </c>
      <c r="AS632" s="15" t="s">
        <v>57</v>
      </c>
      <c r="AT632" s="15" t="s">
        <v>57</v>
      </c>
      <c r="AU632" s="15" t="s">
        <v>106</v>
      </c>
      <c r="AV632" s="15" t="s">
        <v>298</v>
      </c>
      <c r="AW632" s="15" t="s">
        <v>108</v>
      </c>
      <c r="AX632" s="15" t="s">
        <v>344</v>
      </c>
      <c r="AY632" s="15" t="s">
        <v>345</v>
      </c>
      <c r="AZ632" s="14">
        <v>58113015</v>
      </c>
      <c r="BA632" s="14" t="s">
        <v>78</v>
      </c>
    </row>
    <row r="633" spans="1:53" hidden="1" x14ac:dyDescent="0.25">
      <c r="A633" s="16">
        <v>44504</v>
      </c>
      <c r="B633" s="15" t="s">
        <v>52</v>
      </c>
      <c r="C633" s="15" t="s">
        <v>836</v>
      </c>
      <c r="D633" s="15" t="s">
        <v>924</v>
      </c>
      <c r="E633" s="15" t="s">
        <v>365</v>
      </c>
      <c r="F633" s="15" t="s">
        <v>925</v>
      </c>
      <c r="G633" s="15" t="s">
        <v>57</v>
      </c>
      <c r="H633" s="15" t="s">
        <v>57</v>
      </c>
      <c r="I633" s="15" t="s">
        <v>57</v>
      </c>
      <c r="J633" s="17">
        <v>19410</v>
      </c>
      <c r="K633" s="15" t="s">
        <v>59</v>
      </c>
      <c r="L633" s="17">
        <v>2.3541336747335069</v>
      </c>
      <c r="M633" s="17">
        <v>27.735000678521487</v>
      </c>
      <c r="N633" s="11">
        <f t="shared" si="9"/>
        <v>45722.469627255887</v>
      </c>
      <c r="O633" s="17">
        <v>45692.820751884836</v>
      </c>
      <c r="P633" s="17">
        <v>2.3540865920600123</v>
      </c>
      <c r="Q633" s="15" t="s">
        <v>60</v>
      </c>
      <c r="R633" s="15" t="s">
        <v>83</v>
      </c>
      <c r="S633" s="17">
        <v>19410</v>
      </c>
      <c r="T633" s="15" t="s">
        <v>59</v>
      </c>
      <c r="U633" s="17">
        <v>2.3126850000000001</v>
      </c>
      <c r="V633" s="17" t="s">
        <v>62</v>
      </c>
      <c r="W633" s="17">
        <v>12672.91</v>
      </c>
      <c r="X633" s="17">
        <v>58365.730751884839</v>
      </c>
      <c r="Y633" s="15" t="s">
        <v>1182</v>
      </c>
      <c r="Z633" s="15" t="s">
        <v>64</v>
      </c>
      <c r="AA633" s="15" t="s">
        <v>65</v>
      </c>
      <c r="AB633" s="15" t="s">
        <v>106</v>
      </c>
      <c r="AC633" s="15" t="s">
        <v>926</v>
      </c>
      <c r="AD633" s="15" t="s">
        <v>108</v>
      </c>
      <c r="AE633" s="15" t="s">
        <v>927</v>
      </c>
      <c r="AF633" s="15" t="s">
        <v>928</v>
      </c>
      <c r="AG633" s="15" t="s">
        <v>929</v>
      </c>
      <c r="AH633" s="15" t="s">
        <v>57</v>
      </c>
      <c r="AI633" s="15" t="s">
        <v>57</v>
      </c>
      <c r="AJ633" t="s">
        <v>57</v>
      </c>
      <c r="AK633" s="15" t="s">
        <v>73</v>
      </c>
      <c r="AL633" s="15" t="s">
        <v>74</v>
      </c>
      <c r="AM633" s="15" t="s">
        <v>57</v>
      </c>
      <c r="AN633" s="15" t="s">
        <v>76</v>
      </c>
      <c r="AO633" s="15" t="s">
        <v>924</v>
      </c>
      <c r="AP633" s="15" t="s">
        <v>365</v>
      </c>
      <c r="AQ633" s="15" t="s">
        <v>925</v>
      </c>
      <c r="AR633" s="15" t="s">
        <v>57</v>
      </c>
      <c r="AS633" s="15" t="s">
        <v>57</v>
      </c>
      <c r="AT633" s="15" t="s">
        <v>57</v>
      </c>
      <c r="AU633" s="15" t="s">
        <v>106</v>
      </c>
      <c r="AV633" s="15" t="s">
        <v>926</v>
      </c>
      <c r="AW633" s="15" t="s">
        <v>108</v>
      </c>
      <c r="AX633" s="15" t="s">
        <v>927</v>
      </c>
      <c r="AY633" s="15" t="s">
        <v>928</v>
      </c>
      <c r="AZ633" s="14">
        <v>58877570</v>
      </c>
      <c r="BA633" s="14" t="s">
        <v>78</v>
      </c>
    </row>
    <row r="634" spans="1:53" hidden="1" x14ac:dyDescent="0.25">
      <c r="A634" s="16">
        <v>44504</v>
      </c>
      <c r="B634" s="15" t="s">
        <v>52</v>
      </c>
      <c r="C634" s="15" t="s">
        <v>1193</v>
      </c>
      <c r="D634" s="15" t="s">
        <v>601</v>
      </c>
      <c r="E634" s="15" t="s">
        <v>137</v>
      </c>
      <c r="F634" s="15" t="s">
        <v>602</v>
      </c>
      <c r="G634" s="15" t="s">
        <v>57</v>
      </c>
      <c r="H634" s="15" t="s">
        <v>255</v>
      </c>
      <c r="I634" s="15" t="s">
        <v>57</v>
      </c>
      <c r="J634" s="17">
        <v>21050</v>
      </c>
      <c r="K634" s="15" t="s">
        <v>59</v>
      </c>
      <c r="L634" s="17">
        <v>1.997200232041731</v>
      </c>
      <c r="M634" s="17">
        <v>24.489999287624091</v>
      </c>
      <c r="N634" s="11">
        <f t="shared" si="9"/>
        <v>42066.554883766061</v>
      </c>
      <c r="O634" s="17">
        <v>42040.224063180744</v>
      </c>
      <c r="P634" s="17">
        <v>1.99716028803709</v>
      </c>
      <c r="Q634" s="15" t="s">
        <v>60</v>
      </c>
      <c r="R634" s="15" t="s">
        <v>140</v>
      </c>
      <c r="S634" s="17">
        <v>21050</v>
      </c>
      <c r="T634" s="15" t="s">
        <v>59</v>
      </c>
      <c r="U634" s="17">
        <v>1.9620359999999999</v>
      </c>
      <c r="V634" s="17" t="s">
        <v>62</v>
      </c>
      <c r="W634" s="17">
        <v>10295.65</v>
      </c>
      <c r="X634" s="17">
        <v>52335.874063180745</v>
      </c>
      <c r="Y634" s="15" t="s">
        <v>1182</v>
      </c>
      <c r="Z634" s="15" t="s">
        <v>64</v>
      </c>
      <c r="AA634" s="15" t="s">
        <v>65</v>
      </c>
      <c r="AB634" s="15" t="s">
        <v>603</v>
      </c>
      <c r="AC634" s="15" t="s">
        <v>604</v>
      </c>
      <c r="AD634" s="15" t="s">
        <v>108</v>
      </c>
      <c r="AE634" s="15" t="s">
        <v>605</v>
      </c>
      <c r="AF634" s="15" t="s">
        <v>606</v>
      </c>
      <c r="AG634" s="15" t="s">
        <v>607</v>
      </c>
      <c r="AH634" s="15" t="s">
        <v>57</v>
      </c>
      <c r="AI634" s="15" t="s">
        <v>57</v>
      </c>
      <c r="AJ634" t="s">
        <v>57</v>
      </c>
      <c r="AK634" s="15" t="s">
        <v>73</v>
      </c>
      <c r="AL634" s="15" t="s">
        <v>74</v>
      </c>
      <c r="AM634" s="15" t="s">
        <v>57</v>
      </c>
      <c r="AN634" s="15" t="s">
        <v>76</v>
      </c>
      <c r="AO634" s="15" t="s">
        <v>601</v>
      </c>
      <c r="AP634" s="15" t="s">
        <v>137</v>
      </c>
      <c r="AQ634" s="15" t="s">
        <v>602</v>
      </c>
      <c r="AR634" s="15" t="s">
        <v>57</v>
      </c>
      <c r="AS634" s="15" t="s">
        <v>57</v>
      </c>
      <c r="AT634" s="15" t="s">
        <v>57</v>
      </c>
      <c r="AU634" s="15" t="s">
        <v>603</v>
      </c>
      <c r="AV634" s="15" t="s">
        <v>604</v>
      </c>
      <c r="AW634" s="15" t="s">
        <v>108</v>
      </c>
      <c r="AX634" s="15" t="s">
        <v>605</v>
      </c>
      <c r="AY634" s="15" t="s">
        <v>606</v>
      </c>
      <c r="AZ634" s="14">
        <v>58294920</v>
      </c>
      <c r="BA634" s="14" t="s">
        <v>78</v>
      </c>
    </row>
    <row r="635" spans="1:53" x14ac:dyDescent="0.25">
      <c r="A635" s="16">
        <v>44505</v>
      </c>
      <c r="B635" s="15" t="s">
        <v>52</v>
      </c>
      <c r="C635" s="15" t="s">
        <v>861</v>
      </c>
      <c r="D635" s="15" t="s">
        <v>1194</v>
      </c>
      <c r="E635" s="15" t="s">
        <v>127</v>
      </c>
      <c r="F635" s="15" t="s">
        <v>1195</v>
      </c>
      <c r="G635" s="15" t="s">
        <v>57</v>
      </c>
      <c r="H635" s="15" t="s">
        <v>57</v>
      </c>
      <c r="I635" s="15" t="s">
        <v>57</v>
      </c>
      <c r="J635" s="17">
        <v>16000</v>
      </c>
      <c r="K635" s="15" t="s">
        <v>59</v>
      </c>
      <c r="L635" s="17">
        <v>2.4866453332331169</v>
      </c>
      <c r="M635" s="17">
        <v>27.735001869179133</v>
      </c>
      <c r="N635" s="11">
        <f t="shared" si="9"/>
        <v>39815.060333599053</v>
      </c>
      <c r="O635" s="17">
        <v>39785.529605223237</v>
      </c>
      <c r="P635" s="17">
        <v>2486.5956003264523</v>
      </c>
      <c r="Q635" s="15" t="s">
        <v>60</v>
      </c>
      <c r="R635" s="15" t="s">
        <v>61</v>
      </c>
      <c r="S635" s="17">
        <v>16</v>
      </c>
      <c r="T635" s="15" t="s">
        <v>117</v>
      </c>
      <c r="U635" s="17">
        <v>2434.9513000000002</v>
      </c>
      <c r="V635" s="17" t="s">
        <v>62</v>
      </c>
      <c r="W635" s="17">
        <v>11034.52</v>
      </c>
      <c r="X635" s="17">
        <v>50820.049605223234</v>
      </c>
      <c r="Y635" s="15" t="s">
        <v>1182</v>
      </c>
      <c r="Z635" s="15" t="s">
        <v>64</v>
      </c>
      <c r="AA635" s="15" t="s">
        <v>65</v>
      </c>
      <c r="AB635" s="15" t="s">
        <v>106</v>
      </c>
      <c r="AC635" s="15" t="s">
        <v>119</v>
      </c>
      <c r="AD635" s="15" t="s">
        <v>108</v>
      </c>
      <c r="AE635" s="15" t="s">
        <v>1196</v>
      </c>
      <c r="AF635" s="15" t="s">
        <v>1197</v>
      </c>
      <c r="AG635" s="15" t="s">
        <v>1198</v>
      </c>
      <c r="AH635" s="15" t="s">
        <v>57</v>
      </c>
      <c r="AI635" s="15" t="s">
        <v>57</v>
      </c>
      <c r="AJ635" t="s">
        <v>57</v>
      </c>
      <c r="AK635" s="15" t="s">
        <v>73</v>
      </c>
      <c r="AL635" s="15" t="s">
        <v>74</v>
      </c>
      <c r="AM635" s="15" t="s">
        <v>57</v>
      </c>
      <c r="AN635" s="15" t="s">
        <v>76</v>
      </c>
      <c r="AO635" s="15" t="s">
        <v>1194</v>
      </c>
      <c r="AP635" s="15" t="s">
        <v>55</v>
      </c>
      <c r="AQ635" s="15" t="s">
        <v>1195</v>
      </c>
      <c r="AR635" s="15" t="s">
        <v>57</v>
      </c>
      <c r="AS635" s="15" t="s">
        <v>57</v>
      </c>
      <c r="AT635" s="15" t="s">
        <v>57</v>
      </c>
      <c r="AU635" s="15" t="s">
        <v>106</v>
      </c>
      <c r="AV635" s="15" t="s">
        <v>119</v>
      </c>
      <c r="AW635" s="15" t="s">
        <v>108</v>
      </c>
      <c r="AX635" s="15" t="s">
        <v>1196</v>
      </c>
      <c r="AY635" s="15" t="s">
        <v>1197</v>
      </c>
      <c r="AZ635" s="14">
        <v>58652904</v>
      </c>
      <c r="BA635" s="14" t="s">
        <v>78</v>
      </c>
    </row>
    <row r="636" spans="1:53" hidden="1" x14ac:dyDescent="0.25">
      <c r="A636" s="16">
        <v>44505</v>
      </c>
      <c r="B636" s="15" t="s">
        <v>52</v>
      </c>
      <c r="C636" s="15" t="s">
        <v>836</v>
      </c>
      <c r="D636" s="15" t="s">
        <v>961</v>
      </c>
      <c r="E636" s="15" t="s">
        <v>93</v>
      </c>
      <c r="F636" s="15" t="s">
        <v>962</v>
      </c>
      <c r="G636" s="15" t="s">
        <v>57</v>
      </c>
      <c r="H636" s="15" t="s">
        <v>215</v>
      </c>
      <c r="I636" s="15" t="s">
        <v>57</v>
      </c>
      <c r="J636" s="17">
        <v>16000</v>
      </c>
      <c r="K636" s="15" t="s">
        <v>59</v>
      </c>
      <c r="L636" s="17">
        <v>2.793008207964097</v>
      </c>
      <c r="M636" s="17">
        <v>27.735000940606714</v>
      </c>
      <c r="N636" s="11">
        <f t="shared" si="9"/>
        <v>44716.866328366159</v>
      </c>
      <c r="O636" s="17">
        <v>44687.237564799005</v>
      </c>
      <c r="P636" s="17">
        <v>2.7929523477999378</v>
      </c>
      <c r="Q636" s="15" t="s">
        <v>60</v>
      </c>
      <c r="R636" s="15" t="s">
        <v>83</v>
      </c>
      <c r="S636" s="17">
        <v>16000</v>
      </c>
      <c r="T636" s="15" t="s">
        <v>59</v>
      </c>
      <c r="U636" s="17">
        <v>2.7322649999999999</v>
      </c>
      <c r="V636" s="17" t="s">
        <v>62</v>
      </c>
      <c r="W636" s="17">
        <v>12394</v>
      </c>
      <c r="X636" s="17">
        <v>57081.237564799005</v>
      </c>
      <c r="Y636" s="15" t="s">
        <v>1182</v>
      </c>
      <c r="Z636" s="15" t="s">
        <v>64</v>
      </c>
      <c r="AA636" s="15" t="s">
        <v>65</v>
      </c>
      <c r="AB636" s="15" t="s">
        <v>118</v>
      </c>
      <c r="AC636" s="15" t="s">
        <v>129</v>
      </c>
      <c r="AD636" s="15" t="s">
        <v>108</v>
      </c>
      <c r="AE636" s="15" t="s">
        <v>963</v>
      </c>
      <c r="AF636" s="15" t="s">
        <v>964</v>
      </c>
      <c r="AG636" s="15" t="s">
        <v>965</v>
      </c>
      <c r="AH636" s="15" t="s">
        <v>57</v>
      </c>
      <c r="AI636" s="15" t="s">
        <v>57</v>
      </c>
      <c r="AJ636" t="s">
        <v>57</v>
      </c>
      <c r="AK636" s="15" t="s">
        <v>73</v>
      </c>
      <c r="AL636" s="15" t="s">
        <v>74</v>
      </c>
      <c r="AM636" s="15" t="s">
        <v>57</v>
      </c>
      <c r="AN636" s="15" t="s">
        <v>76</v>
      </c>
      <c r="AO636" s="15" t="s">
        <v>961</v>
      </c>
      <c r="AP636" s="15" t="s">
        <v>93</v>
      </c>
      <c r="AQ636" s="15" t="s">
        <v>962</v>
      </c>
      <c r="AR636" s="15" t="s">
        <v>57</v>
      </c>
      <c r="AS636" s="15" t="s">
        <v>215</v>
      </c>
      <c r="AT636" s="15" t="s">
        <v>57</v>
      </c>
      <c r="AU636" s="15" t="s">
        <v>118</v>
      </c>
      <c r="AV636" s="15" t="s">
        <v>129</v>
      </c>
      <c r="AW636" s="15" t="s">
        <v>108</v>
      </c>
      <c r="AX636" s="15" t="s">
        <v>963</v>
      </c>
      <c r="AY636" s="15" t="s">
        <v>964</v>
      </c>
      <c r="AZ636" s="14">
        <v>58910921</v>
      </c>
      <c r="BA636" s="14" t="s">
        <v>78</v>
      </c>
    </row>
    <row r="637" spans="1:53" hidden="1" x14ac:dyDescent="0.25">
      <c r="A637" s="16">
        <v>44505</v>
      </c>
      <c r="B637" s="15" t="s">
        <v>52</v>
      </c>
      <c r="C637" s="15" t="s">
        <v>1074</v>
      </c>
      <c r="D637" s="15" t="s">
        <v>230</v>
      </c>
      <c r="E637" s="15" t="s">
        <v>231</v>
      </c>
      <c r="F637" s="15" t="s">
        <v>232</v>
      </c>
      <c r="G637" s="15" t="s">
        <v>57</v>
      </c>
      <c r="H637" s="15" t="s">
        <v>57</v>
      </c>
      <c r="I637" s="15" t="s">
        <v>57</v>
      </c>
      <c r="J637" s="17">
        <v>16800</v>
      </c>
      <c r="K637" s="15" t="s">
        <v>59</v>
      </c>
      <c r="L637" s="17">
        <v>2.1343280272924909</v>
      </c>
      <c r="M637" s="17">
        <v>24.489999885778253</v>
      </c>
      <c r="N637" s="11">
        <f t="shared" si="9"/>
        <v>35882.200858399628</v>
      </c>
      <c r="O637" s="17">
        <v>35855.993724296677</v>
      </c>
      <c r="P637" s="17">
        <v>2.1342853407319451</v>
      </c>
      <c r="Q637" s="15" t="s">
        <v>60</v>
      </c>
      <c r="R637" s="15" t="s">
        <v>161</v>
      </c>
      <c r="S637" s="17">
        <v>16800</v>
      </c>
      <c r="T637" s="15" t="s">
        <v>59</v>
      </c>
      <c r="U637" s="17">
        <v>2.0879099999999999</v>
      </c>
      <c r="V637" s="17" t="s">
        <v>62</v>
      </c>
      <c r="W637" s="17">
        <v>8781.1299999999992</v>
      </c>
      <c r="X637" s="17">
        <v>44637.123724296674</v>
      </c>
      <c r="Y637" s="15" t="s">
        <v>1182</v>
      </c>
      <c r="Z637" s="15" t="s">
        <v>64</v>
      </c>
      <c r="AA637" s="15" t="s">
        <v>65</v>
      </c>
      <c r="AB637" s="15" t="s">
        <v>106</v>
      </c>
      <c r="AC637" s="15" t="s">
        <v>233</v>
      </c>
      <c r="AD637" s="15" t="s">
        <v>108</v>
      </c>
      <c r="AE637" s="15" t="s">
        <v>234</v>
      </c>
      <c r="AF637" s="15" t="s">
        <v>235</v>
      </c>
      <c r="AG637" s="15" t="s">
        <v>236</v>
      </c>
      <c r="AH637" s="15" t="s">
        <v>57</v>
      </c>
      <c r="AI637" s="15" t="s">
        <v>57</v>
      </c>
      <c r="AJ637" t="s">
        <v>57</v>
      </c>
      <c r="AK637" s="15" t="s">
        <v>73</v>
      </c>
      <c r="AL637" s="15" t="s">
        <v>74</v>
      </c>
      <c r="AM637" s="15" t="s">
        <v>57</v>
      </c>
      <c r="AN637" s="15" t="s">
        <v>76</v>
      </c>
      <c r="AO637" s="15" t="s">
        <v>230</v>
      </c>
      <c r="AP637" s="15" t="s">
        <v>231</v>
      </c>
      <c r="AQ637" s="15" t="s">
        <v>232</v>
      </c>
      <c r="AR637" s="15" t="s">
        <v>57</v>
      </c>
      <c r="AS637" s="15" t="s">
        <v>57</v>
      </c>
      <c r="AT637" s="15" t="s">
        <v>57</v>
      </c>
      <c r="AU637" s="15" t="s">
        <v>106</v>
      </c>
      <c r="AV637" s="15" t="s">
        <v>233</v>
      </c>
      <c r="AW637" s="15" t="s">
        <v>108</v>
      </c>
      <c r="AX637" s="15" t="s">
        <v>234</v>
      </c>
      <c r="AY637" s="15" t="s">
        <v>235</v>
      </c>
      <c r="AZ637" s="14">
        <v>58917176</v>
      </c>
      <c r="BA637" s="14" t="s">
        <v>78</v>
      </c>
    </row>
    <row r="638" spans="1:53" hidden="1" x14ac:dyDescent="0.25">
      <c r="A638" s="16">
        <v>44505</v>
      </c>
      <c r="B638" s="15" t="s">
        <v>52</v>
      </c>
      <c r="C638" s="15" t="s">
        <v>1199</v>
      </c>
      <c r="D638" s="15" t="s">
        <v>375</v>
      </c>
      <c r="E638" s="15" t="s">
        <v>137</v>
      </c>
      <c r="F638" s="15" t="s">
        <v>376</v>
      </c>
      <c r="G638" s="15" t="s">
        <v>57</v>
      </c>
      <c r="H638" s="15" t="s">
        <v>255</v>
      </c>
      <c r="I638" s="15" t="s">
        <v>57</v>
      </c>
      <c r="J638" s="17">
        <v>16000</v>
      </c>
      <c r="K638" s="15" t="s">
        <v>59</v>
      </c>
      <c r="L638" s="17">
        <v>1.8861390704633745</v>
      </c>
      <c r="M638" s="17">
        <v>24.490000000000002</v>
      </c>
      <c r="N638" s="11">
        <f t="shared" si="9"/>
        <v>30203.715127413994</v>
      </c>
      <c r="O638" s="17">
        <v>30177.621562911445</v>
      </c>
      <c r="P638" s="17">
        <v>1.8861013476819652</v>
      </c>
      <c r="Q638" s="15" t="s">
        <v>60</v>
      </c>
      <c r="R638" s="15" t="s">
        <v>140</v>
      </c>
      <c r="S638" s="17">
        <v>16000</v>
      </c>
      <c r="T638" s="15" t="s">
        <v>59</v>
      </c>
      <c r="U638" s="17">
        <v>1.782216</v>
      </c>
      <c r="V638" s="17" t="s">
        <v>62</v>
      </c>
      <c r="W638" s="17">
        <v>7390.5</v>
      </c>
      <c r="X638" s="17">
        <v>37568.121562911445</v>
      </c>
      <c r="Y638" s="15" t="s">
        <v>1182</v>
      </c>
      <c r="Z638" s="15" t="s">
        <v>64</v>
      </c>
      <c r="AA638" s="15" t="s">
        <v>65</v>
      </c>
      <c r="AB638" s="15" t="s">
        <v>106</v>
      </c>
      <c r="AC638" s="15" t="s">
        <v>377</v>
      </c>
      <c r="AD638" s="15" t="s">
        <v>108</v>
      </c>
      <c r="AE638" s="15" t="s">
        <v>378</v>
      </c>
      <c r="AF638" s="15" t="s">
        <v>379</v>
      </c>
      <c r="AG638" s="15" t="s">
        <v>380</v>
      </c>
      <c r="AH638" s="15" t="s">
        <v>57</v>
      </c>
      <c r="AI638" s="15" t="s">
        <v>57</v>
      </c>
      <c r="AJ638" t="s">
        <v>57</v>
      </c>
      <c r="AK638" s="15" t="s">
        <v>73</v>
      </c>
      <c r="AL638" s="15" t="s">
        <v>74</v>
      </c>
      <c r="AM638" s="15" t="s">
        <v>57</v>
      </c>
      <c r="AN638" s="15" t="s">
        <v>76</v>
      </c>
      <c r="AO638" s="15" t="s">
        <v>375</v>
      </c>
      <c r="AP638" s="15" t="s">
        <v>137</v>
      </c>
      <c r="AQ638" s="15" t="s">
        <v>376</v>
      </c>
      <c r="AR638" s="15" t="s">
        <v>57</v>
      </c>
      <c r="AS638" s="15" t="s">
        <v>57</v>
      </c>
      <c r="AT638" s="15" t="s">
        <v>57</v>
      </c>
      <c r="AU638" s="15" t="s">
        <v>106</v>
      </c>
      <c r="AV638" s="15" t="s">
        <v>377</v>
      </c>
      <c r="AW638" s="15" t="s">
        <v>108</v>
      </c>
      <c r="AX638" s="15" t="s">
        <v>378</v>
      </c>
      <c r="AY638" s="15" t="s">
        <v>379</v>
      </c>
      <c r="AZ638" s="14">
        <v>58975700</v>
      </c>
      <c r="BA638" s="14" t="s">
        <v>78</v>
      </c>
    </row>
    <row r="639" spans="1:53" hidden="1" x14ac:dyDescent="0.25">
      <c r="A639" s="16">
        <v>44506</v>
      </c>
      <c r="B639" s="15" t="s">
        <v>52</v>
      </c>
      <c r="C639" s="15" t="s">
        <v>1017</v>
      </c>
      <c r="D639" s="15" t="s">
        <v>437</v>
      </c>
      <c r="E639" s="15" t="s">
        <v>365</v>
      </c>
      <c r="F639" s="15" t="s">
        <v>438</v>
      </c>
      <c r="G639" s="15" t="s">
        <v>57</v>
      </c>
      <c r="H639" s="15" t="s">
        <v>57</v>
      </c>
      <c r="I639" s="15" t="s">
        <v>57</v>
      </c>
      <c r="J639" s="17">
        <v>15710</v>
      </c>
      <c r="K639" s="15" t="s">
        <v>59</v>
      </c>
      <c r="L639" s="17">
        <v>2.5965955436298103</v>
      </c>
      <c r="M639" s="17">
        <v>27.734999807273631</v>
      </c>
      <c r="N639" s="11">
        <f t="shared" si="9"/>
        <v>40821.250990231594</v>
      </c>
      <c r="O639" s="17">
        <v>40791.700140104513</v>
      </c>
      <c r="P639" s="17">
        <v>2596.5436117189374</v>
      </c>
      <c r="Q639" s="15" t="s">
        <v>60</v>
      </c>
      <c r="R639" s="15" t="s">
        <v>83</v>
      </c>
      <c r="S639" s="17">
        <v>15.71</v>
      </c>
      <c r="T639" s="15" t="s">
        <v>117</v>
      </c>
      <c r="U639" s="17">
        <v>2549.9490000000001</v>
      </c>
      <c r="V639" s="17" t="s">
        <v>62</v>
      </c>
      <c r="W639" s="17">
        <v>11313.57</v>
      </c>
      <c r="X639" s="17">
        <v>52105.270140104512</v>
      </c>
      <c r="Y639" s="15" t="s">
        <v>1182</v>
      </c>
      <c r="Z639" s="15" t="s">
        <v>64</v>
      </c>
      <c r="AA639" s="15" t="s">
        <v>65</v>
      </c>
      <c r="AB639" s="15" t="s">
        <v>118</v>
      </c>
      <c r="AC639" s="15" t="s">
        <v>439</v>
      </c>
      <c r="AD639" s="15" t="s">
        <v>108</v>
      </c>
      <c r="AE639" s="15" t="s">
        <v>440</v>
      </c>
      <c r="AF639" s="15" t="s">
        <v>441</v>
      </c>
      <c r="AG639" s="15" t="s">
        <v>442</v>
      </c>
      <c r="AH639" s="15" t="s">
        <v>57</v>
      </c>
      <c r="AI639" s="15" t="s">
        <v>57</v>
      </c>
      <c r="AJ639" t="s">
        <v>57</v>
      </c>
      <c r="AK639" s="15" t="s">
        <v>73</v>
      </c>
      <c r="AL639" s="15" t="s">
        <v>74</v>
      </c>
      <c r="AM639" s="15" t="s">
        <v>57</v>
      </c>
      <c r="AN639" s="15" t="s">
        <v>76</v>
      </c>
      <c r="AO639" s="15" t="s">
        <v>437</v>
      </c>
      <c r="AP639" s="15" t="s">
        <v>365</v>
      </c>
      <c r="AQ639" s="15" t="s">
        <v>438</v>
      </c>
      <c r="AR639" s="15" t="s">
        <v>57</v>
      </c>
      <c r="AS639" s="15" t="s">
        <v>57</v>
      </c>
      <c r="AT639" s="15" t="s">
        <v>57</v>
      </c>
      <c r="AU639" s="15" t="s">
        <v>118</v>
      </c>
      <c r="AV639" s="15" t="s">
        <v>439</v>
      </c>
      <c r="AW639" s="15" t="s">
        <v>108</v>
      </c>
      <c r="AX639" s="15" t="s">
        <v>440</v>
      </c>
      <c r="AY639" s="15" t="s">
        <v>441</v>
      </c>
      <c r="AZ639" s="14">
        <v>58229076</v>
      </c>
      <c r="BA639" s="14" t="s">
        <v>78</v>
      </c>
    </row>
    <row r="640" spans="1:53" hidden="1" x14ac:dyDescent="0.25">
      <c r="A640" s="16">
        <v>44506</v>
      </c>
      <c r="B640" s="15" t="s">
        <v>52</v>
      </c>
      <c r="C640" s="15" t="s">
        <v>1017</v>
      </c>
      <c r="D640" s="15" t="s">
        <v>437</v>
      </c>
      <c r="E640" s="15" t="s">
        <v>365</v>
      </c>
      <c r="F640" s="15" t="s">
        <v>438</v>
      </c>
      <c r="G640" s="15" t="s">
        <v>57</v>
      </c>
      <c r="H640" s="15" t="s">
        <v>57</v>
      </c>
      <c r="I640" s="15" t="s">
        <v>57</v>
      </c>
      <c r="J640" s="17">
        <v>7290</v>
      </c>
      <c r="K640" s="15" t="s">
        <v>59</v>
      </c>
      <c r="L640" s="17">
        <v>2.5965955485844043</v>
      </c>
      <c r="M640" s="17">
        <v>20.235001971217315</v>
      </c>
      <c r="N640" s="11">
        <f t="shared" si="9"/>
        <v>18950.416551151524</v>
      </c>
      <c r="O640" s="17">
        <v>18928.802965549323</v>
      </c>
      <c r="P640" s="17">
        <v>2596.5436166734326</v>
      </c>
      <c r="Q640" s="15" t="s">
        <v>60</v>
      </c>
      <c r="R640" s="15" t="s">
        <v>83</v>
      </c>
      <c r="S640" s="17">
        <v>7.29</v>
      </c>
      <c r="T640" s="15" t="s">
        <v>117</v>
      </c>
      <c r="U640" s="17">
        <v>2549.9490000000001</v>
      </c>
      <c r="V640" s="17" t="s">
        <v>62</v>
      </c>
      <c r="W640" s="17">
        <v>3830.24</v>
      </c>
      <c r="X640" s="17">
        <v>22759.042965549321</v>
      </c>
      <c r="Y640" s="15" t="s">
        <v>1182</v>
      </c>
      <c r="Z640" s="15" t="s">
        <v>64</v>
      </c>
      <c r="AA640" s="15" t="s">
        <v>65</v>
      </c>
      <c r="AB640" s="15" t="s">
        <v>118</v>
      </c>
      <c r="AC640" s="15" t="s">
        <v>439</v>
      </c>
      <c r="AD640" s="15" t="s">
        <v>108</v>
      </c>
      <c r="AE640" s="15" t="s">
        <v>440</v>
      </c>
      <c r="AF640" s="15" t="s">
        <v>441</v>
      </c>
      <c r="AG640" s="15" t="s">
        <v>442</v>
      </c>
      <c r="AH640" s="15" t="s">
        <v>57</v>
      </c>
      <c r="AI640" s="15" t="s">
        <v>57</v>
      </c>
      <c r="AJ640" t="s">
        <v>57</v>
      </c>
      <c r="AK640" s="15" t="s">
        <v>73</v>
      </c>
      <c r="AL640" s="15" t="s">
        <v>74</v>
      </c>
      <c r="AM640" s="15" t="s">
        <v>57</v>
      </c>
      <c r="AN640" s="15" t="s">
        <v>76</v>
      </c>
      <c r="AO640" s="15" t="s">
        <v>437</v>
      </c>
      <c r="AP640" s="15" t="s">
        <v>365</v>
      </c>
      <c r="AQ640" s="15" t="s">
        <v>438</v>
      </c>
      <c r="AR640" s="15" t="s">
        <v>57</v>
      </c>
      <c r="AS640" s="15" t="s">
        <v>57</v>
      </c>
      <c r="AT640" s="15" t="s">
        <v>57</v>
      </c>
      <c r="AU640" s="15" t="s">
        <v>118</v>
      </c>
      <c r="AV640" s="15" t="s">
        <v>439</v>
      </c>
      <c r="AW640" s="15" t="s">
        <v>108</v>
      </c>
      <c r="AX640" s="15" t="s">
        <v>440</v>
      </c>
      <c r="AY640" s="15" t="s">
        <v>441</v>
      </c>
      <c r="AZ640" s="14">
        <v>58229075</v>
      </c>
      <c r="BA640" s="14" t="s">
        <v>78</v>
      </c>
    </row>
    <row r="641" spans="1:53" hidden="1" x14ac:dyDescent="0.25">
      <c r="A641" s="16">
        <v>44508</v>
      </c>
      <c r="B641" s="15" t="s">
        <v>52</v>
      </c>
      <c r="C641" s="15" t="s">
        <v>1200</v>
      </c>
      <c r="D641" s="15" t="s">
        <v>514</v>
      </c>
      <c r="E641" s="15" t="s">
        <v>137</v>
      </c>
      <c r="F641" s="15" t="s">
        <v>515</v>
      </c>
      <c r="G641" s="15" t="s">
        <v>57</v>
      </c>
      <c r="H641" s="15" t="s">
        <v>255</v>
      </c>
      <c r="I641" s="15" t="s">
        <v>57</v>
      </c>
      <c r="J641" s="17">
        <v>16000</v>
      </c>
      <c r="K641" s="15" t="s">
        <v>59</v>
      </c>
      <c r="L641" s="17">
        <v>2.3873019626964527</v>
      </c>
      <c r="M641" s="17">
        <v>24.49</v>
      </c>
      <c r="N641" s="11">
        <f t="shared" si="9"/>
        <v>38222.321403143244</v>
      </c>
      <c r="O641" s="17">
        <v>38196.067466515182</v>
      </c>
      <c r="P641" s="17">
        <v>2.3872542166571988</v>
      </c>
      <c r="Q641" s="15" t="s">
        <v>60</v>
      </c>
      <c r="R641" s="15" t="s">
        <v>140</v>
      </c>
      <c r="S641" s="17">
        <v>16000</v>
      </c>
      <c r="T641" s="15" t="s">
        <v>59</v>
      </c>
      <c r="U641" s="17">
        <v>2.2507470000000001</v>
      </c>
      <c r="V641" s="17" t="s">
        <v>62</v>
      </c>
      <c r="W641" s="17">
        <v>9354.2099999999991</v>
      </c>
      <c r="X641" s="17">
        <v>47550.277466515181</v>
      </c>
      <c r="Y641" s="15" t="s">
        <v>1182</v>
      </c>
      <c r="Z641" s="15" t="s">
        <v>64</v>
      </c>
      <c r="AA641" s="15" t="s">
        <v>65</v>
      </c>
      <c r="AB641" s="15" t="s">
        <v>387</v>
      </c>
      <c r="AC641" s="15" t="s">
        <v>516</v>
      </c>
      <c r="AD641" s="15" t="s">
        <v>243</v>
      </c>
      <c r="AE641" s="15" t="s">
        <v>517</v>
      </c>
      <c r="AF641" s="15" t="s">
        <v>518</v>
      </c>
      <c r="AG641" s="15" t="s">
        <v>519</v>
      </c>
      <c r="AH641" s="15" t="s">
        <v>57</v>
      </c>
      <c r="AI641" s="15" t="s">
        <v>57</v>
      </c>
      <c r="AJ641" t="s">
        <v>57</v>
      </c>
      <c r="AK641" s="15" t="s">
        <v>73</v>
      </c>
      <c r="AL641" s="15" t="s">
        <v>74</v>
      </c>
      <c r="AM641" s="15" t="s">
        <v>57</v>
      </c>
      <c r="AN641" s="15" t="s">
        <v>76</v>
      </c>
      <c r="AO641" s="15" t="s">
        <v>514</v>
      </c>
      <c r="AP641" s="15" t="s">
        <v>137</v>
      </c>
      <c r="AQ641" s="15" t="s">
        <v>515</v>
      </c>
      <c r="AR641" s="15" t="s">
        <v>57</v>
      </c>
      <c r="AS641" s="15" t="s">
        <v>57</v>
      </c>
      <c r="AT641" s="15" t="s">
        <v>57</v>
      </c>
      <c r="AU641" s="15" t="s">
        <v>387</v>
      </c>
      <c r="AV641" s="15" t="s">
        <v>516</v>
      </c>
      <c r="AW641" s="15" t="s">
        <v>243</v>
      </c>
      <c r="AX641" s="15" t="s">
        <v>517</v>
      </c>
      <c r="AY641" s="15" t="s">
        <v>518</v>
      </c>
      <c r="AZ641" s="14">
        <v>58617319</v>
      </c>
      <c r="BA641" s="14" t="s">
        <v>78</v>
      </c>
    </row>
    <row r="642" spans="1:53" hidden="1" x14ac:dyDescent="0.25">
      <c r="A642" s="16">
        <v>44509</v>
      </c>
      <c r="B642" s="15" t="s">
        <v>52</v>
      </c>
      <c r="C642" s="15" t="s">
        <v>1201</v>
      </c>
      <c r="D642" s="15" t="s">
        <v>601</v>
      </c>
      <c r="E642" s="15" t="s">
        <v>137</v>
      </c>
      <c r="F642" s="15" t="s">
        <v>602</v>
      </c>
      <c r="G642" s="15" t="s">
        <v>57</v>
      </c>
      <c r="H642" s="15" t="s">
        <v>255</v>
      </c>
      <c r="I642" s="15" t="s">
        <v>57</v>
      </c>
      <c r="J642" s="17">
        <v>21060</v>
      </c>
      <c r="K642" s="15" t="s">
        <v>59</v>
      </c>
      <c r="L642" s="17">
        <v>2.0019894044276754</v>
      </c>
      <c r="M642" s="17">
        <v>24.489999079998739</v>
      </c>
      <c r="N642" s="11">
        <f t="shared" ref="N642:N705" si="10">(J642*L642)+(1+M642)</f>
        <v>42187.386856326841</v>
      </c>
      <c r="O642" s="17">
        <v>42161.0536193097</v>
      </c>
      <c r="P642" s="17">
        <v>2.0019493646395867</v>
      </c>
      <c r="Q642" s="15" t="s">
        <v>60</v>
      </c>
      <c r="R642" s="15" t="s">
        <v>140</v>
      </c>
      <c r="S642" s="17">
        <v>21060</v>
      </c>
      <c r="T642" s="15" t="s">
        <v>59</v>
      </c>
      <c r="U642" s="17">
        <v>1.9620359999999999</v>
      </c>
      <c r="V642" s="17" t="s">
        <v>62</v>
      </c>
      <c r="W642" s="17">
        <v>10325.24</v>
      </c>
      <c r="X642" s="17">
        <v>52486.293619309698</v>
      </c>
      <c r="Y642" s="15" t="s">
        <v>1182</v>
      </c>
      <c r="Z642" s="15" t="s">
        <v>64</v>
      </c>
      <c r="AA642" s="15" t="s">
        <v>65</v>
      </c>
      <c r="AB642" s="15" t="s">
        <v>603</v>
      </c>
      <c r="AC642" s="15" t="s">
        <v>604</v>
      </c>
      <c r="AD642" s="15" t="s">
        <v>108</v>
      </c>
      <c r="AE642" s="15" t="s">
        <v>605</v>
      </c>
      <c r="AF642" s="15" t="s">
        <v>606</v>
      </c>
      <c r="AG642" s="15" t="s">
        <v>607</v>
      </c>
      <c r="AH642" s="15" t="s">
        <v>57</v>
      </c>
      <c r="AI642" s="15" t="s">
        <v>57</v>
      </c>
      <c r="AJ642" t="s">
        <v>57</v>
      </c>
      <c r="AK642" s="15" t="s">
        <v>73</v>
      </c>
      <c r="AL642" s="15" t="s">
        <v>74</v>
      </c>
      <c r="AM642" s="15" t="s">
        <v>57</v>
      </c>
      <c r="AN642" s="15" t="s">
        <v>76</v>
      </c>
      <c r="AO642" s="15" t="s">
        <v>601</v>
      </c>
      <c r="AP642" s="15" t="s">
        <v>137</v>
      </c>
      <c r="AQ642" s="15" t="s">
        <v>602</v>
      </c>
      <c r="AR642" s="15" t="s">
        <v>57</v>
      </c>
      <c r="AS642" s="15" t="s">
        <v>57</v>
      </c>
      <c r="AT642" s="15" t="s">
        <v>57</v>
      </c>
      <c r="AU642" s="15" t="s">
        <v>603</v>
      </c>
      <c r="AV642" s="15" t="s">
        <v>604</v>
      </c>
      <c r="AW642" s="15" t="s">
        <v>108</v>
      </c>
      <c r="AX642" s="15" t="s">
        <v>605</v>
      </c>
      <c r="AY642" s="15" t="s">
        <v>606</v>
      </c>
      <c r="AZ642" s="14">
        <v>58041946</v>
      </c>
      <c r="BA642" s="14" t="s">
        <v>78</v>
      </c>
    </row>
    <row r="643" spans="1:53" hidden="1" x14ac:dyDescent="0.25">
      <c r="A643" s="16">
        <v>44509</v>
      </c>
      <c r="B643" s="15" t="s">
        <v>52</v>
      </c>
      <c r="C643" s="15" t="s">
        <v>836</v>
      </c>
      <c r="D643" s="15" t="s">
        <v>332</v>
      </c>
      <c r="E643" s="15" t="s">
        <v>249</v>
      </c>
      <c r="F643" s="15" t="s">
        <v>333</v>
      </c>
      <c r="G643" s="15" t="s">
        <v>57</v>
      </c>
      <c r="H643" s="15" t="s">
        <v>57</v>
      </c>
      <c r="I643" s="15" t="s">
        <v>57</v>
      </c>
      <c r="J643" s="17">
        <v>16800</v>
      </c>
      <c r="K643" s="15" t="s">
        <v>59</v>
      </c>
      <c r="L643" s="17">
        <v>2.2119740378760282</v>
      </c>
      <c r="M643" s="17">
        <v>24.489999240446807</v>
      </c>
      <c r="N643" s="11">
        <f t="shared" si="10"/>
        <v>37186.653835557721</v>
      </c>
      <c r="O643" s="17">
        <v>37160.420613040551</v>
      </c>
      <c r="P643" s="17">
        <v>2.2119297983952708</v>
      </c>
      <c r="Q643" s="15" t="s">
        <v>60</v>
      </c>
      <c r="R643" s="15" t="s">
        <v>161</v>
      </c>
      <c r="S643" s="17">
        <v>16800</v>
      </c>
      <c r="T643" s="15" t="s">
        <v>59</v>
      </c>
      <c r="U643" s="17">
        <v>2.1678299999999999</v>
      </c>
      <c r="V643" s="17" t="s">
        <v>62</v>
      </c>
      <c r="W643" s="17">
        <v>9100.59</v>
      </c>
      <c r="X643" s="17">
        <v>46261.010613040547</v>
      </c>
      <c r="Y643" s="15" t="s">
        <v>1182</v>
      </c>
      <c r="Z643" s="15" t="s">
        <v>64</v>
      </c>
      <c r="AA643" s="15" t="s">
        <v>65</v>
      </c>
      <c r="AB643" s="15" t="s">
        <v>334</v>
      </c>
      <c r="AC643" s="15" t="s">
        <v>335</v>
      </c>
      <c r="AD643" s="15" t="s">
        <v>108</v>
      </c>
      <c r="AE643" s="15" t="s">
        <v>336</v>
      </c>
      <c r="AF643" s="15" t="s">
        <v>337</v>
      </c>
      <c r="AG643" s="15" t="s">
        <v>338</v>
      </c>
      <c r="AH643" s="15" t="s">
        <v>57</v>
      </c>
      <c r="AI643" s="15" t="s">
        <v>57</v>
      </c>
      <c r="AJ643" t="s">
        <v>57</v>
      </c>
      <c r="AK643" s="15" t="s">
        <v>73</v>
      </c>
      <c r="AL643" s="15" t="s">
        <v>74</v>
      </c>
      <c r="AM643" s="15" t="s">
        <v>57</v>
      </c>
      <c r="AN643" s="15" t="s">
        <v>76</v>
      </c>
      <c r="AO643" s="15" t="s">
        <v>332</v>
      </c>
      <c r="AP643" s="15" t="s">
        <v>249</v>
      </c>
      <c r="AQ643" s="15" t="s">
        <v>333</v>
      </c>
      <c r="AR643" s="15" t="s">
        <v>57</v>
      </c>
      <c r="AS643" s="15" t="s">
        <v>57</v>
      </c>
      <c r="AT643" s="15" t="s">
        <v>57</v>
      </c>
      <c r="AU643" s="15" t="s">
        <v>334</v>
      </c>
      <c r="AV643" s="15" t="s">
        <v>335</v>
      </c>
      <c r="AW643" s="15" t="s">
        <v>108</v>
      </c>
      <c r="AX643" s="15" t="s">
        <v>336</v>
      </c>
      <c r="AY643" s="15" t="s">
        <v>337</v>
      </c>
      <c r="AZ643" s="14">
        <v>58039771</v>
      </c>
      <c r="BA643" s="14" t="s">
        <v>78</v>
      </c>
    </row>
    <row r="644" spans="1:53" hidden="1" x14ac:dyDescent="0.25">
      <c r="A644" s="16">
        <v>44509</v>
      </c>
      <c r="B644" s="15" t="s">
        <v>52</v>
      </c>
      <c r="C644" s="15" t="s">
        <v>828</v>
      </c>
      <c r="D644" s="15" t="s">
        <v>332</v>
      </c>
      <c r="E644" s="15" t="s">
        <v>137</v>
      </c>
      <c r="F644" s="15" t="s">
        <v>333</v>
      </c>
      <c r="G644" s="15" t="s">
        <v>57</v>
      </c>
      <c r="H644" s="15" t="s">
        <v>255</v>
      </c>
      <c r="I644" s="15" t="s">
        <v>57</v>
      </c>
      <c r="J644" s="17">
        <v>16000</v>
      </c>
      <c r="K644" s="15" t="s">
        <v>59</v>
      </c>
      <c r="L644" s="17">
        <v>2.6309974923423347</v>
      </c>
      <c r="M644" s="17">
        <v>24.490000000000002</v>
      </c>
      <c r="N644" s="11">
        <f t="shared" si="10"/>
        <v>42121.449877477353</v>
      </c>
      <c r="O644" s="17">
        <v>42095.117958279807</v>
      </c>
      <c r="P644" s="17">
        <v>2.630944872392488</v>
      </c>
      <c r="Q644" s="15" t="s">
        <v>60</v>
      </c>
      <c r="R644" s="15" t="s">
        <v>140</v>
      </c>
      <c r="S644" s="17">
        <v>16000</v>
      </c>
      <c r="T644" s="15" t="s">
        <v>59</v>
      </c>
      <c r="U644" s="17">
        <v>2.4825149999999998</v>
      </c>
      <c r="V644" s="17" t="s">
        <v>62</v>
      </c>
      <c r="W644" s="17">
        <v>10309.09</v>
      </c>
      <c r="X644" s="17">
        <v>52404.207958279803</v>
      </c>
      <c r="Y644" s="15" t="s">
        <v>1182</v>
      </c>
      <c r="Z644" s="15" t="s">
        <v>64</v>
      </c>
      <c r="AA644" s="15" t="s">
        <v>65</v>
      </c>
      <c r="AB644" s="15" t="s">
        <v>334</v>
      </c>
      <c r="AC644" s="15" t="s">
        <v>335</v>
      </c>
      <c r="AD644" s="15" t="s">
        <v>108</v>
      </c>
      <c r="AE644" s="15" t="s">
        <v>336</v>
      </c>
      <c r="AF644" s="15" t="s">
        <v>337</v>
      </c>
      <c r="AG644" s="15" t="s">
        <v>338</v>
      </c>
      <c r="AH644" s="15" t="s">
        <v>57</v>
      </c>
      <c r="AI644" s="15" t="s">
        <v>57</v>
      </c>
      <c r="AJ644" t="s">
        <v>57</v>
      </c>
      <c r="AK644" s="15" t="s">
        <v>73</v>
      </c>
      <c r="AL644" s="15" t="s">
        <v>74</v>
      </c>
      <c r="AM644" s="15" t="s">
        <v>57</v>
      </c>
      <c r="AN644" s="15" t="s">
        <v>76</v>
      </c>
      <c r="AO644" s="15" t="s">
        <v>332</v>
      </c>
      <c r="AP644" s="15" t="s">
        <v>137</v>
      </c>
      <c r="AQ644" s="15" t="s">
        <v>333</v>
      </c>
      <c r="AR644" s="15" t="s">
        <v>57</v>
      </c>
      <c r="AS644" s="15" t="s">
        <v>57</v>
      </c>
      <c r="AT644" s="15" t="s">
        <v>57</v>
      </c>
      <c r="AU644" s="15" t="s">
        <v>334</v>
      </c>
      <c r="AV644" s="15" t="s">
        <v>335</v>
      </c>
      <c r="AW644" s="15" t="s">
        <v>108</v>
      </c>
      <c r="AX644" s="15" t="s">
        <v>336</v>
      </c>
      <c r="AY644" s="15" t="s">
        <v>337</v>
      </c>
      <c r="AZ644" s="14">
        <v>58039056</v>
      </c>
      <c r="BA644" s="14" t="s">
        <v>78</v>
      </c>
    </row>
    <row r="645" spans="1:53" hidden="1" x14ac:dyDescent="0.25">
      <c r="A645" s="16">
        <v>44510</v>
      </c>
      <c r="B645" s="15" t="s">
        <v>52</v>
      </c>
      <c r="C645" s="15" t="s">
        <v>1074</v>
      </c>
      <c r="D645" s="15" t="s">
        <v>230</v>
      </c>
      <c r="E645" s="15" t="s">
        <v>231</v>
      </c>
      <c r="F645" s="15" t="s">
        <v>232</v>
      </c>
      <c r="G645" s="15" t="s">
        <v>57</v>
      </c>
      <c r="H645" s="15" t="s">
        <v>57</v>
      </c>
      <c r="I645" s="15" t="s">
        <v>57</v>
      </c>
      <c r="J645" s="17">
        <v>16800</v>
      </c>
      <c r="K645" s="15" t="s">
        <v>59</v>
      </c>
      <c r="L645" s="17">
        <v>2.1260719040108014</v>
      </c>
      <c r="M645" s="17">
        <v>24.490001099252552</v>
      </c>
      <c r="N645" s="11">
        <f t="shared" si="10"/>
        <v>35743.497988480711</v>
      </c>
      <c r="O645" s="17">
        <v>35717.293627221712</v>
      </c>
      <c r="P645" s="17">
        <v>2.126029382572721</v>
      </c>
      <c r="Q645" s="15" t="s">
        <v>60</v>
      </c>
      <c r="R645" s="15" t="s">
        <v>161</v>
      </c>
      <c r="S645" s="17">
        <v>16800</v>
      </c>
      <c r="T645" s="15" t="s">
        <v>59</v>
      </c>
      <c r="U645" s="17">
        <v>2.0879099999999999</v>
      </c>
      <c r="V645" s="17" t="s">
        <v>62</v>
      </c>
      <c r="W645" s="17">
        <v>8747.17</v>
      </c>
      <c r="X645" s="17">
        <v>44464.46362722171</v>
      </c>
      <c r="Y645" s="15" t="s">
        <v>1182</v>
      </c>
      <c r="Z645" s="15" t="s">
        <v>64</v>
      </c>
      <c r="AA645" s="15" t="s">
        <v>65</v>
      </c>
      <c r="AB645" s="15" t="s">
        <v>106</v>
      </c>
      <c r="AC645" s="15" t="s">
        <v>233</v>
      </c>
      <c r="AD645" s="15" t="s">
        <v>108</v>
      </c>
      <c r="AE645" s="15" t="s">
        <v>234</v>
      </c>
      <c r="AF645" s="15" t="s">
        <v>235</v>
      </c>
      <c r="AG645" s="15" t="s">
        <v>236</v>
      </c>
      <c r="AH645" s="15" t="s">
        <v>57</v>
      </c>
      <c r="AI645" s="15" t="s">
        <v>57</v>
      </c>
      <c r="AJ645" t="s">
        <v>57</v>
      </c>
      <c r="AK645" s="15" t="s">
        <v>73</v>
      </c>
      <c r="AL645" s="15" t="s">
        <v>74</v>
      </c>
      <c r="AM645" s="15" t="s">
        <v>57</v>
      </c>
      <c r="AN645" s="15" t="s">
        <v>76</v>
      </c>
      <c r="AO645" s="15" t="s">
        <v>230</v>
      </c>
      <c r="AP645" s="15" t="s">
        <v>231</v>
      </c>
      <c r="AQ645" s="15" t="s">
        <v>232</v>
      </c>
      <c r="AR645" s="15" t="s">
        <v>57</v>
      </c>
      <c r="AS645" s="15" t="s">
        <v>57</v>
      </c>
      <c r="AT645" s="15" t="s">
        <v>57</v>
      </c>
      <c r="AU645" s="15" t="s">
        <v>106</v>
      </c>
      <c r="AV645" s="15" t="s">
        <v>233</v>
      </c>
      <c r="AW645" s="15" t="s">
        <v>108</v>
      </c>
      <c r="AX645" s="15" t="s">
        <v>234</v>
      </c>
      <c r="AY645" s="15" t="s">
        <v>235</v>
      </c>
      <c r="AZ645" s="14">
        <v>58797535</v>
      </c>
      <c r="BA645" s="14" t="s">
        <v>78</v>
      </c>
    </row>
    <row r="646" spans="1:53" hidden="1" x14ac:dyDescent="0.25">
      <c r="A646" s="16">
        <v>44511</v>
      </c>
      <c r="B646" s="15" t="s">
        <v>52</v>
      </c>
      <c r="C646" s="15" t="s">
        <v>1202</v>
      </c>
      <c r="D646" s="15" t="s">
        <v>478</v>
      </c>
      <c r="E646" s="15" t="s">
        <v>214</v>
      </c>
      <c r="F646" s="15" t="s">
        <v>479</v>
      </c>
      <c r="G646" s="15" t="s">
        <v>57</v>
      </c>
      <c r="H646" s="15" t="s">
        <v>215</v>
      </c>
      <c r="I646" s="15" t="s">
        <v>57</v>
      </c>
      <c r="J646" s="17">
        <v>48000</v>
      </c>
      <c r="K646" s="15" t="s">
        <v>59</v>
      </c>
      <c r="L646" s="17">
        <v>2.5002885996117588</v>
      </c>
      <c r="M646" s="17">
        <v>26.11249997758085</v>
      </c>
      <c r="N646" s="11">
        <f t="shared" si="10"/>
        <v>120040.965281342</v>
      </c>
      <c r="O646" s="17">
        <v>120012.65264283661</v>
      </c>
      <c r="P646" s="17">
        <v>2.5002635967257625</v>
      </c>
      <c r="Q646" s="15" t="s">
        <v>60</v>
      </c>
      <c r="R646" s="15" t="s">
        <v>183</v>
      </c>
      <c r="S646" s="17">
        <v>48000</v>
      </c>
      <c r="T646" s="15" t="s">
        <v>59</v>
      </c>
      <c r="U646" s="17">
        <v>2.4575399999999998</v>
      </c>
      <c r="V646" s="17" t="s">
        <v>62</v>
      </c>
      <c r="W646" s="17">
        <v>31337.99</v>
      </c>
      <c r="X646" s="17">
        <v>151350.64264283661</v>
      </c>
      <c r="Y646" s="15" t="s">
        <v>1182</v>
      </c>
      <c r="Z646" s="15" t="s">
        <v>64</v>
      </c>
      <c r="AA646" s="15" t="s">
        <v>65</v>
      </c>
      <c r="AB646" s="15" t="s">
        <v>106</v>
      </c>
      <c r="AC646" s="15" t="s">
        <v>480</v>
      </c>
      <c r="AD646" s="15" t="s">
        <v>108</v>
      </c>
      <c r="AE646" s="15" t="s">
        <v>481</v>
      </c>
      <c r="AF646" s="15" t="s">
        <v>482</v>
      </c>
      <c r="AG646" s="15" t="s">
        <v>483</v>
      </c>
      <c r="AH646" s="15" t="s">
        <v>57</v>
      </c>
      <c r="AI646" s="15" t="s">
        <v>57</v>
      </c>
      <c r="AJ646" t="s">
        <v>57</v>
      </c>
      <c r="AK646" s="15" t="s">
        <v>73</v>
      </c>
      <c r="AL646" s="15" t="s">
        <v>74</v>
      </c>
      <c r="AM646" s="15" t="s">
        <v>57</v>
      </c>
      <c r="AN646" s="15" t="s">
        <v>76</v>
      </c>
      <c r="AO646" s="15" t="s">
        <v>478</v>
      </c>
      <c r="AP646" s="15" t="s">
        <v>214</v>
      </c>
      <c r="AQ646" s="15" t="s">
        <v>479</v>
      </c>
      <c r="AR646" s="15" t="s">
        <v>57</v>
      </c>
      <c r="AS646" s="15" t="s">
        <v>215</v>
      </c>
      <c r="AT646" s="15" t="s">
        <v>57</v>
      </c>
      <c r="AU646" s="15" t="s">
        <v>106</v>
      </c>
      <c r="AV646" s="15" t="s">
        <v>480</v>
      </c>
      <c r="AW646" s="15" t="s">
        <v>108</v>
      </c>
      <c r="AX646" s="15" t="s">
        <v>481</v>
      </c>
      <c r="AY646" s="15" t="s">
        <v>482</v>
      </c>
      <c r="AZ646" s="14">
        <v>59247355</v>
      </c>
      <c r="BA646" s="14" t="s">
        <v>78</v>
      </c>
    </row>
    <row r="647" spans="1:53" hidden="1" x14ac:dyDescent="0.25">
      <c r="A647" s="16">
        <v>44512</v>
      </c>
      <c r="B647" s="15" t="s">
        <v>52</v>
      </c>
      <c r="C647" s="15" t="s">
        <v>1203</v>
      </c>
      <c r="D647" s="15" t="s">
        <v>375</v>
      </c>
      <c r="E647" s="15" t="s">
        <v>137</v>
      </c>
      <c r="F647" s="15" t="s">
        <v>376</v>
      </c>
      <c r="G647" s="15" t="s">
        <v>57</v>
      </c>
      <c r="H647" s="15" t="s">
        <v>255</v>
      </c>
      <c r="I647" s="15" t="s">
        <v>57</v>
      </c>
      <c r="J647" s="17">
        <v>16000</v>
      </c>
      <c r="K647" s="15" t="s">
        <v>59</v>
      </c>
      <c r="L647" s="17">
        <v>2.4526246005618937</v>
      </c>
      <c r="M647" s="17">
        <v>24.490000000000002</v>
      </c>
      <c r="N647" s="11">
        <f t="shared" si="10"/>
        <v>39267.483608990296</v>
      </c>
      <c r="O647" s="17">
        <v>39241.208769118115</v>
      </c>
      <c r="P647" s="17">
        <v>2.4525755480698823</v>
      </c>
      <c r="Q647" s="15" t="s">
        <v>60</v>
      </c>
      <c r="R647" s="15" t="s">
        <v>140</v>
      </c>
      <c r="S647" s="17">
        <v>16000</v>
      </c>
      <c r="T647" s="15" t="s">
        <v>59</v>
      </c>
      <c r="U647" s="17">
        <v>2.3276699999999999</v>
      </c>
      <c r="V647" s="17" t="s">
        <v>62</v>
      </c>
      <c r="W647" s="17">
        <v>9610.17</v>
      </c>
      <c r="X647" s="17">
        <v>48851.378769118113</v>
      </c>
      <c r="Y647" s="15" t="s">
        <v>1182</v>
      </c>
      <c r="Z647" s="15" t="s">
        <v>64</v>
      </c>
      <c r="AA647" s="15" t="s">
        <v>65</v>
      </c>
      <c r="AB647" s="15" t="s">
        <v>106</v>
      </c>
      <c r="AC647" s="15" t="s">
        <v>377</v>
      </c>
      <c r="AD647" s="15" t="s">
        <v>108</v>
      </c>
      <c r="AE647" s="15" t="s">
        <v>378</v>
      </c>
      <c r="AF647" s="15" t="s">
        <v>379</v>
      </c>
      <c r="AG647" s="15" t="s">
        <v>380</v>
      </c>
      <c r="AH647" s="15" t="s">
        <v>57</v>
      </c>
      <c r="AI647" s="15" t="s">
        <v>57</v>
      </c>
      <c r="AJ647" t="s">
        <v>57</v>
      </c>
      <c r="AK647" s="15" t="s">
        <v>73</v>
      </c>
      <c r="AL647" s="15" t="s">
        <v>74</v>
      </c>
      <c r="AM647" s="15" t="s">
        <v>57</v>
      </c>
      <c r="AN647" s="15" t="s">
        <v>76</v>
      </c>
      <c r="AO647" s="15" t="s">
        <v>375</v>
      </c>
      <c r="AP647" s="15" t="s">
        <v>137</v>
      </c>
      <c r="AQ647" s="15" t="s">
        <v>376</v>
      </c>
      <c r="AR647" s="15" t="s">
        <v>57</v>
      </c>
      <c r="AS647" s="15" t="s">
        <v>57</v>
      </c>
      <c r="AT647" s="15" t="s">
        <v>57</v>
      </c>
      <c r="AU647" s="15" t="s">
        <v>106</v>
      </c>
      <c r="AV647" s="15" t="s">
        <v>377</v>
      </c>
      <c r="AW647" s="15" t="s">
        <v>108</v>
      </c>
      <c r="AX647" s="15" t="s">
        <v>378</v>
      </c>
      <c r="AY647" s="15" t="s">
        <v>379</v>
      </c>
      <c r="AZ647" s="14">
        <v>59848644</v>
      </c>
      <c r="BA647" s="14" t="s">
        <v>78</v>
      </c>
    </row>
    <row r="648" spans="1:53" hidden="1" x14ac:dyDescent="0.25">
      <c r="A648" s="16">
        <v>44512</v>
      </c>
      <c r="B648" s="15" t="s">
        <v>52</v>
      </c>
      <c r="C648" s="15" t="s">
        <v>859</v>
      </c>
      <c r="D648" s="15" t="s">
        <v>54</v>
      </c>
      <c r="E648" s="15" t="s">
        <v>137</v>
      </c>
      <c r="F648" s="15" t="s">
        <v>56</v>
      </c>
      <c r="G648" s="15" t="s">
        <v>57</v>
      </c>
      <c r="H648" s="15" t="s">
        <v>255</v>
      </c>
      <c r="I648" s="15" t="s">
        <v>57</v>
      </c>
      <c r="J648" s="17">
        <v>21430</v>
      </c>
      <c r="K648" s="15" t="s">
        <v>59</v>
      </c>
      <c r="L648" s="17">
        <v>2.2255597969725196</v>
      </c>
      <c r="M648" s="17">
        <v>0</v>
      </c>
      <c r="N648" s="11">
        <f t="shared" si="10"/>
        <v>47694.746449121092</v>
      </c>
      <c r="O648" s="17">
        <v>47692.792574192106</v>
      </c>
      <c r="P648" s="17">
        <v>2.2255152857765799</v>
      </c>
      <c r="Q648" s="15" t="s">
        <v>60</v>
      </c>
      <c r="R648" s="15" t="s">
        <v>140</v>
      </c>
      <c r="S648" s="17">
        <v>21430</v>
      </c>
      <c r="T648" s="15" t="s">
        <v>59</v>
      </c>
      <c r="U648" s="17">
        <v>2.1468509999999998</v>
      </c>
      <c r="V648" s="17" t="s">
        <v>62</v>
      </c>
      <c r="W648" s="17">
        <v>0</v>
      </c>
      <c r="X648" s="17">
        <v>47692.792574192106</v>
      </c>
      <c r="Y648" s="15" t="s">
        <v>1182</v>
      </c>
      <c r="Z648" s="15" t="s">
        <v>64</v>
      </c>
      <c r="AA648" s="15" t="s">
        <v>65</v>
      </c>
      <c r="AB648" s="15" t="s">
        <v>66</v>
      </c>
      <c r="AC648" s="15" t="s">
        <v>67</v>
      </c>
      <c r="AD648" s="15" t="s">
        <v>68</v>
      </c>
      <c r="AE648" s="15" t="s">
        <v>69</v>
      </c>
      <c r="AF648" s="15" t="s">
        <v>70</v>
      </c>
      <c r="AG648" s="15" t="s">
        <v>71</v>
      </c>
      <c r="AH648" s="15" t="s">
        <v>57</v>
      </c>
      <c r="AI648" s="15" t="s">
        <v>57</v>
      </c>
      <c r="AJ648" t="s">
        <v>57</v>
      </c>
      <c r="AK648" s="15" t="s">
        <v>73</v>
      </c>
      <c r="AL648" s="15" t="s">
        <v>74</v>
      </c>
      <c r="AM648" s="15" t="s">
        <v>57</v>
      </c>
      <c r="AN648" s="15" t="s">
        <v>76</v>
      </c>
      <c r="AO648" s="15" t="s">
        <v>54</v>
      </c>
      <c r="AP648" s="15" t="s">
        <v>137</v>
      </c>
      <c r="AQ648" s="15" t="s">
        <v>56</v>
      </c>
      <c r="AR648" s="15" t="s">
        <v>57</v>
      </c>
      <c r="AS648" s="15" t="s">
        <v>57</v>
      </c>
      <c r="AT648" s="15" t="s">
        <v>57</v>
      </c>
      <c r="AU648" s="15" t="s">
        <v>66</v>
      </c>
      <c r="AV648" s="15" t="s">
        <v>67</v>
      </c>
      <c r="AW648" s="15" t="s">
        <v>68</v>
      </c>
      <c r="AX648" s="15" t="s">
        <v>69</v>
      </c>
      <c r="AY648" s="15" t="s">
        <v>70</v>
      </c>
      <c r="AZ648" s="14">
        <v>58295129</v>
      </c>
      <c r="BA648" s="14" t="s">
        <v>78</v>
      </c>
    </row>
    <row r="649" spans="1:53" hidden="1" x14ac:dyDescent="0.25">
      <c r="A649" s="16">
        <v>44512</v>
      </c>
      <c r="B649" s="15" t="s">
        <v>52</v>
      </c>
      <c r="C649" s="15" t="s">
        <v>836</v>
      </c>
      <c r="D649" s="15" t="s">
        <v>1204</v>
      </c>
      <c r="E649" s="15" t="s">
        <v>231</v>
      </c>
      <c r="F649" s="15" t="s">
        <v>1205</v>
      </c>
      <c r="G649" s="15" t="s">
        <v>57</v>
      </c>
      <c r="H649" s="15" t="s">
        <v>57</v>
      </c>
      <c r="I649" s="15" t="s">
        <v>57</v>
      </c>
      <c r="J649" s="17">
        <v>16800</v>
      </c>
      <c r="K649" s="15" t="s">
        <v>59</v>
      </c>
      <c r="L649" s="17">
        <v>2.2844686262356979</v>
      </c>
      <c r="M649" s="17">
        <v>24.490001015480832</v>
      </c>
      <c r="N649" s="11">
        <f t="shared" si="10"/>
        <v>38404.562921775207</v>
      </c>
      <c r="O649" s="17">
        <v>38378.305339301311</v>
      </c>
      <c r="P649" s="17">
        <v>2284.4229368631732</v>
      </c>
      <c r="Q649" s="15" t="s">
        <v>60</v>
      </c>
      <c r="R649" s="15" t="s">
        <v>161</v>
      </c>
      <c r="S649" s="17">
        <v>16.8</v>
      </c>
      <c r="T649" s="15" t="s">
        <v>117</v>
      </c>
      <c r="U649" s="17">
        <v>2249.9549999999999</v>
      </c>
      <c r="V649" s="17" t="s">
        <v>62</v>
      </c>
      <c r="W649" s="17">
        <v>9398.85</v>
      </c>
      <c r="X649" s="17">
        <v>47777.155339301309</v>
      </c>
      <c r="Y649" s="15" t="s">
        <v>1182</v>
      </c>
      <c r="Z649" s="15" t="s">
        <v>64</v>
      </c>
      <c r="AA649" s="15" t="s">
        <v>65</v>
      </c>
      <c r="AB649" s="15" t="s">
        <v>387</v>
      </c>
      <c r="AC649" s="15" t="s">
        <v>713</v>
      </c>
      <c r="AD649" s="15" t="s">
        <v>243</v>
      </c>
      <c r="AE649" s="15" t="s">
        <v>1206</v>
      </c>
      <c r="AF649" s="15" t="s">
        <v>1207</v>
      </c>
      <c r="AG649" s="15" t="s">
        <v>1208</v>
      </c>
      <c r="AH649" s="15" t="s">
        <v>57</v>
      </c>
      <c r="AI649" s="15" t="s">
        <v>57</v>
      </c>
      <c r="AJ649" t="s">
        <v>57</v>
      </c>
      <c r="AK649" s="15" t="s">
        <v>73</v>
      </c>
      <c r="AL649" s="15" t="s">
        <v>74</v>
      </c>
      <c r="AM649" s="15" t="s">
        <v>57</v>
      </c>
      <c r="AN649" s="15" t="s">
        <v>76</v>
      </c>
      <c r="AO649" s="15" t="s">
        <v>1204</v>
      </c>
      <c r="AP649" s="15" t="s">
        <v>231</v>
      </c>
      <c r="AQ649" s="15" t="s">
        <v>1205</v>
      </c>
      <c r="AR649" s="15" t="s">
        <v>57</v>
      </c>
      <c r="AS649" s="15" t="s">
        <v>57</v>
      </c>
      <c r="AT649" s="15" t="s">
        <v>57</v>
      </c>
      <c r="AU649" s="15" t="s">
        <v>387</v>
      </c>
      <c r="AV649" s="15" t="s">
        <v>713</v>
      </c>
      <c r="AW649" s="15" t="s">
        <v>243</v>
      </c>
      <c r="AX649" s="15" t="s">
        <v>1206</v>
      </c>
      <c r="AY649" s="15" t="s">
        <v>1207</v>
      </c>
      <c r="AZ649" s="14">
        <v>59575893</v>
      </c>
      <c r="BA649" s="14" t="s">
        <v>78</v>
      </c>
    </row>
    <row r="650" spans="1:53" hidden="1" x14ac:dyDescent="0.25">
      <c r="A650" s="16">
        <v>44513</v>
      </c>
      <c r="B650" s="15" t="s">
        <v>52</v>
      </c>
      <c r="C650" s="15" t="s">
        <v>1209</v>
      </c>
      <c r="D650" s="15" t="s">
        <v>1091</v>
      </c>
      <c r="E650" s="15" t="s">
        <v>159</v>
      </c>
      <c r="F650" s="15" t="s">
        <v>1092</v>
      </c>
      <c r="G650" s="15" t="s">
        <v>57</v>
      </c>
      <c r="H650" s="15" t="s">
        <v>57</v>
      </c>
      <c r="I650" s="15" t="s">
        <v>57</v>
      </c>
      <c r="J650" s="17">
        <v>16800</v>
      </c>
      <c r="K650" s="15" t="s">
        <v>59</v>
      </c>
      <c r="L650" s="17">
        <v>2.0322586407801806</v>
      </c>
      <c r="M650" s="17">
        <v>24.490001890895343</v>
      </c>
      <c r="N650" s="11">
        <f t="shared" si="10"/>
        <v>34167.43516699793</v>
      </c>
      <c r="O650" s="17">
        <v>34141.26232620373</v>
      </c>
      <c r="P650" s="17">
        <v>2032.2179956073649</v>
      </c>
      <c r="Q650" s="15" t="s">
        <v>60</v>
      </c>
      <c r="R650" s="15" t="s">
        <v>161</v>
      </c>
      <c r="S650" s="17">
        <v>16.8</v>
      </c>
      <c r="T650" s="15" t="s">
        <v>117</v>
      </c>
      <c r="U650" s="17">
        <v>1999.96</v>
      </c>
      <c r="V650" s="17" t="s">
        <v>62</v>
      </c>
      <c r="W650" s="17">
        <v>8361.19</v>
      </c>
      <c r="X650" s="17">
        <v>42502.452326203733</v>
      </c>
      <c r="Y650" s="15" t="s">
        <v>1182</v>
      </c>
      <c r="Z650" s="15" t="s">
        <v>64</v>
      </c>
      <c r="AA650" s="15" t="s">
        <v>65</v>
      </c>
      <c r="AB650" s="15" t="s">
        <v>106</v>
      </c>
      <c r="AC650" s="15" t="s">
        <v>759</v>
      </c>
      <c r="AD650" s="15" t="s">
        <v>108</v>
      </c>
      <c r="AE650" s="15" t="s">
        <v>1093</v>
      </c>
      <c r="AF650" s="15" t="s">
        <v>1094</v>
      </c>
      <c r="AG650" s="15" t="s">
        <v>1095</v>
      </c>
      <c r="AH650" s="15" t="s">
        <v>57</v>
      </c>
      <c r="AI650" s="15" t="s">
        <v>57</v>
      </c>
      <c r="AJ650" t="s">
        <v>57</v>
      </c>
      <c r="AK650" s="15" t="s">
        <v>73</v>
      </c>
      <c r="AL650" s="15" t="s">
        <v>74</v>
      </c>
      <c r="AM650" s="15" t="s">
        <v>57</v>
      </c>
      <c r="AN650" s="15" t="s">
        <v>76</v>
      </c>
      <c r="AO650" s="15" t="s">
        <v>1091</v>
      </c>
      <c r="AP650" s="15" t="s">
        <v>159</v>
      </c>
      <c r="AQ650" s="15" t="s">
        <v>1092</v>
      </c>
      <c r="AR650" s="15" t="s">
        <v>57</v>
      </c>
      <c r="AS650" s="15" t="s">
        <v>57</v>
      </c>
      <c r="AT650" s="15" t="s">
        <v>57</v>
      </c>
      <c r="AU650" s="15" t="s">
        <v>106</v>
      </c>
      <c r="AV650" s="15" t="s">
        <v>759</v>
      </c>
      <c r="AW650" s="15" t="s">
        <v>108</v>
      </c>
      <c r="AX650" s="15" t="s">
        <v>1093</v>
      </c>
      <c r="AY650" s="15" t="s">
        <v>1094</v>
      </c>
      <c r="AZ650" s="14">
        <v>60232238</v>
      </c>
      <c r="BA650" s="14" t="s">
        <v>78</v>
      </c>
    </row>
    <row r="651" spans="1:53" hidden="1" x14ac:dyDescent="0.25">
      <c r="A651" s="16">
        <v>44513</v>
      </c>
      <c r="B651" s="15" t="s">
        <v>52</v>
      </c>
      <c r="C651" s="15" t="s">
        <v>1210</v>
      </c>
      <c r="D651" s="15" t="s">
        <v>375</v>
      </c>
      <c r="E651" s="15" t="s">
        <v>137</v>
      </c>
      <c r="F651" s="15" t="s">
        <v>376</v>
      </c>
      <c r="G651" s="15" t="s">
        <v>57</v>
      </c>
      <c r="H651" s="15" t="s">
        <v>255</v>
      </c>
      <c r="I651" s="15" t="s">
        <v>57</v>
      </c>
      <c r="J651" s="17">
        <v>16000</v>
      </c>
      <c r="K651" s="15" t="s">
        <v>59</v>
      </c>
      <c r="L651" s="17">
        <v>2.4545810849926069</v>
      </c>
      <c r="M651" s="17">
        <v>19.489999999999998</v>
      </c>
      <c r="N651" s="11">
        <f t="shared" si="10"/>
        <v>39293.78735988171</v>
      </c>
      <c r="O651" s="17">
        <v>39272.511893934512</v>
      </c>
      <c r="P651" s="17">
        <v>2.4545319933709071</v>
      </c>
      <c r="Q651" s="15" t="s">
        <v>60</v>
      </c>
      <c r="R651" s="15" t="s">
        <v>140</v>
      </c>
      <c r="S651" s="17">
        <v>16000</v>
      </c>
      <c r="T651" s="15" t="s">
        <v>59</v>
      </c>
      <c r="U651" s="17">
        <v>2.3276699999999999</v>
      </c>
      <c r="V651" s="17" t="s">
        <v>62</v>
      </c>
      <c r="W651" s="17">
        <v>7654.22</v>
      </c>
      <c r="X651" s="17">
        <v>46926.731893934513</v>
      </c>
      <c r="Y651" s="15" t="s">
        <v>1182</v>
      </c>
      <c r="Z651" s="15" t="s">
        <v>64</v>
      </c>
      <c r="AA651" s="15" t="s">
        <v>65</v>
      </c>
      <c r="AB651" s="15" t="s">
        <v>106</v>
      </c>
      <c r="AC651" s="15" t="s">
        <v>377</v>
      </c>
      <c r="AD651" s="15" t="s">
        <v>108</v>
      </c>
      <c r="AE651" s="15" t="s">
        <v>378</v>
      </c>
      <c r="AF651" s="15" t="s">
        <v>379</v>
      </c>
      <c r="AG651" s="15" t="s">
        <v>380</v>
      </c>
      <c r="AH651" s="15" t="s">
        <v>57</v>
      </c>
      <c r="AI651" s="15" t="s">
        <v>57</v>
      </c>
      <c r="AJ651" t="s">
        <v>57</v>
      </c>
      <c r="AK651" s="15" t="s">
        <v>73</v>
      </c>
      <c r="AL651" s="15" t="s">
        <v>74</v>
      </c>
      <c r="AM651" s="15" t="s">
        <v>57</v>
      </c>
      <c r="AN651" s="15" t="s">
        <v>76</v>
      </c>
      <c r="AO651" s="15" t="s">
        <v>375</v>
      </c>
      <c r="AP651" s="15" t="s">
        <v>137</v>
      </c>
      <c r="AQ651" s="15" t="s">
        <v>376</v>
      </c>
      <c r="AR651" s="15" t="s">
        <v>57</v>
      </c>
      <c r="AS651" s="15" t="s">
        <v>57</v>
      </c>
      <c r="AT651" s="15" t="s">
        <v>57</v>
      </c>
      <c r="AU651" s="15" t="s">
        <v>106</v>
      </c>
      <c r="AV651" s="15" t="s">
        <v>377</v>
      </c>
      <c r="AW651" s="15" t="s">
        <v>108</v>
      </c>
      <c r="AX651" s="15" t="s">
        <v>378</v>
      </c>
      <c r="AY651" s="15" t="s">
        <v>379</v>
      </c>
      <c r="AZ651" s="14">
        <v>59272324</v>
      </c>
      <c r="BA651" s="14" t="s">
        <v>78</v>
      </c>
    </row>
    <row r="652" spans="1:53" hidden="1" x14ac:dyDescent="0.25">
      <c r="A652" s="16">
        <v>44513</v>
      </c>
      <c r="B652" s="15" t="s">
        <v>52</v>
      </c>
      <c r="C652" s="15" t="s">
        <v>1211</v>
      </c>
      <c r="D652" s="15" t="s">
        <v>478</v>
      </c>
      <c r="E652" s="15" t="s">
        <v>214</v>
      </c>
      <c r="F652" s="15" t="s">
        <v>479</v>
      </c>
      <c r="G652" s="15" t="s">
        <v>57</v>
      </c>
      <c r="H652" s="15" t="s">
        <v>215</v>
      </c>
      <c r="I652" s="15" t="s">
        <v>57</v>
      </c>
      <c r="J652" s="17">
        <v>32000</v>
      </c>
      <c r="K652" s="15" t="s">
        <v>59</v>
      </c>
      <c r="L652" s="17">
        <v>2.4996781281596219</v>
      </c>
      <c r="M652" s="17">
        <v>26.112500538059646</v>
      </c>
      <c r="N652" s="11">
        <f t="shared" si="10"/>
        <v>80016.812601645957</v>
      </c>
      <c r="O652" s="17">
        <v>79988.10030710588</v>
      </c>
      <c r="P652" s="17">
        <v>2.4996281345970588</v>
      </c>
      <c r="Q652" s="15" t="s">
        <v>60</v>
      </c>
      <c r="R652" s="15" t="s">
        <v>183</v>
      </c>
      <c r="S652" s="17">
        <v>32000</v>
      </c>
      <c r="T652" s="15" t="s">
        <v>59</v>
      </c>
      <c r="U652" s="17">
        <v>2.4575399999999998</v>
      </c>
      <c r="V652" s="17" t="s">
        <v>62</v>
      </c>
      <c r="W652" s="17">
        <v>20886.89</v>
      </c>
      <c r="X652" s="17">
        <v>100874.99030710588</v>
      </c>
      <c r="Y652" s="15" t="s">
        <v>1182</v>
      </c>
      <c r="Z652" s="15" t="s">
        <v>64</v>
      </c>
      <c r="AA652" s="15" t="s">
        <v>65</v>
      </c>
      <c r="AB652" s="15" t="s">
        <v>106</v>
      </c>
      <c r="AC652" s="15" t="s">
        <v>480</v>
      </c>
      <c r="AD652" s="15" t="s">
        <v>108</v>
      </c>
      <c r="AE652" s="15" t="s">
        <v>481</v>
      </c>
      <c r="AF652" s="15" t="s">
        <v>482</v>
      </c>
      <c r="AG652" s="15" t="s">
        <v>483</v>
      </c>
      <c r="AH652" s="15" t="s">
        <v>57</v>
      </c>
      <c r="AI652" s="15" t="s">
        <v>57</v>
      </c>
      <c r="AJ652" t="s">
        <v>57</v>
      </c>
      <c r="AK652" s="15" t="s">
        <v>73</v>
      </c>
      <c r="AL652" s="15" t="s">
        <v>74</v>
      </c>
      <c r="AM652" s="15" t="s">
        <v>57</v>
      </c>
      <c r="AN652" s="15" t="s">
        <v>76</v>
      </c>
      <c r="AO652" s="15" t="s">
        <v>478</v>
      </c>
      <c r="AP652" s="15" t="s">
        <v>214</v>
      </c>
      <c r="AQ652" s="15" t="s">
        <v>479</v>
      </c>
      <c r="AR652" s="15" t="s">
        <v>57</v>
      </c>
      <c r="AS652" s="15" t="s">
        <v>215</v>
      </c>
      <c r="AT652" s="15" t="s">
        <v>57</v>
      </c>
      <c r="AU652" s="15" t="s">
        <v>106</v>
      </c>
      <c r="AV652" s="15" t="s">
        <v>480</v>
      </c>
      <c r="AW652" s="15" t="s">
        <v>108</v>
      </c>
      <c r="AX652" s="15" t="s">
        <v>481</v>
      </c>
      <c r="AY652" s="15" t="s">
        <v>482</v>
      </c>
      <c r="AZ652" s="14">
        <v>59247446</v>
      </c>
      <c r="BA652" s="14" t="s">
        <v>78</v>
      </c>
    </row>
    <row r="653" spans="1:53" hidden="1" x14ac:dyDescent="0.25">
      <c r="A653" s="16">
        <v>44513</v>
      </c>
      <c r="B653" s="15" t="s">
        <v>52</v>
      </c>
      <c r="C653" s="15" t="s">
        <v>1212</v>
      </c>
      <c r="D653" s="15" t="s">
        <v>375</v>
      </c>
      <c r="E653" s="15" t="s">
        <v>137</v>
      </c>
      <c r="F653" s="15" t="s">
        <v>376</v>
      </c>
      <c r="G653" s="15" t="s">
        <v>57</v>
      </c>
      <c r="H653" s="15" t="s">
        <v>255</v>
      </c>
      <c r="I653" s="15" t="s">
        <v>57</v>
      </c>
      <c r="J653" s="17">
        <v>16000</v>
      </c>
      <c r="K653" s="15" t="s">
        <v>59</v>
      </c>
      <c r="L653" s="17">
        <v>2.4545810849926069</v>
      </c>
      <c r="M653" s="17">
        <v>19.489999999999998</v>
      </c>
      <c r="N653" s="11">
        <f t="shared" si="10"/>
        <v>39293.78735988171</v>
      </c>
      <c r="O653" s="17">
        <v>39272.511893934512</v>
      </c>
      <c r="P653" s="17">
        <v>2.4545319933709071</v>
      </c>
      <c r="Q653" s="15" t="s">
        <v>60</v>
      </c>
      <c r="R653" s="15" t="s">
        <v>140</v>
      </c>
      <c r="S653" s="17">
        <v>16000</v>
      </c>
      <c r="T653" s="15" t="s">
        <v>59</v>
      </c>
      <c r="U653" s="17">
        <v>2.3276699999999999</v>
      </c>
      <c r="V653" s="17" t="s">
        <v>62</v>
      </c>
      <c r="W653" s="17">
        <v>7654.22</v>
      </c>
      <c r="X653" s="17">
        <v>46926.731893934513</v>
      </c>
      <c r="Y653" s="15" t="s">
        <v>1182</v>
      </c>
      <c r="Z653" s="15" t="s">
        <v>64</v>
      </c>
      <c r="AA653" s="15" t="s">
        <v>65</v>
      </c>
      <c r="AB653" s="15" t="s">
        <v>106</v>
      </c>
      <c r="AC653" s="15" t="s">
        <v>377</v>
      </c>
      <c r="AD653" s="15" t="s">
        <v>108</v>
      </c>
      <c r="AE653" s="15" t="s">
        <v>378</v>
      </c>
      <c r="AF653" s="15" t="s">
        <v>379</v>
      </c>
      <c r="AG653" s="15" t="s">
        <v>380</v>
      </c>
      <c r="AH653" s="15" t="s">
        <v>57</v>
      </c>
      <c r="AI653" s="15" t="s">
        <v>57</v>
      </c>
      <c r="AJ653" t="s">
        <v>57</v>
      </c>
      <c r="AK653" s="15" t="s">
        <v>73</v>
      </c>
      <c r="AL653" s="15" t="s">
        <v>74</v>
      </c>
      <c r="AM653" s="15" t="s">
        <v>57</v>
      </c>
      <c r="AN653" s="15" t="s">
        <v>76</v>
      </c>
      <c r="AO653" s="15" t="s">
        <v>375</v>
      </c>
      <c r="AP653" s="15" t="s">
        <v>137</v>
      </c>
      <c r="AQ653" s="15" t="s">
        <v>376</v>
      </c>
      <c r="AR653" s="15" t="s">
        <v>57</v>
      </c>
      <c r="AS653" s="15" t="s">
        <v>57</v>
      </c>
      <c r="AT653" s="15" t="s">
        <v>57</v>
      </c>
      <c r="AU653" s="15" t="s">
        <v>106</v>
      </c>
      <c r="AV653" s="15" t="s">
        <v>377</v>
      </c>
      <c r="AW653" s="15" t="s">
        <v>108</v>
      </c>
      <c r="AX653" s="15" t="s">
        <v>378</v>
      </c>
      <c r="AY653" s="15" t="s">
        <v>379</v>
      </c>
      <c r="AZ653" s="14">
        <v>59232340</v>
      </c>
      <c r="BA653" s="14" t="s">
        <v>78</v>
      </c>
    </row>
    <row r="654" spans="1:53" hidden="1" x14ac:dyDescent="0.25">
      <c r="A654" s="16">
        <v>44513</v>
      </c>
      <c r="B654" s="15" t="s">
        <v>52</v>
      </c>
      <c r="C654" s="15" t="s">
        <v>1213</v>
      </c>
      <c r="D654" s="15" t="s">
        <v>375</v>
      </c>
      <c r="E654" s="15" t="s">
        <v>137</v>
      </c>
      <c r="F654" s="15" t="s">
        <v>376</v>
      </c>
      <c r="G654" s="15" t="s">
        <v>57</v>
      </c>
      <c r="H654" s="15" t="s">
        <v>255</v>
      </c>
      <c r="I654" s="15" t="s">
        <v>57</v>
      </c>
      <c r="J654" s="17">
        <v>16000</v>
      </c>
      <c r="K654" s="15" t="s">
        <v>59</v>
      </c>
      <c r="L654" s="17">
        <v>2.4545810849926069</v>
      </c>
      <c r="M654" s="17">
        <v>19.489999999999998</v>
      </c>
      <c r="N654" s="11">
        <f t="shared" si="10"/>
        <v>39293.78735988171</v>
      </c>
      <c r="O654" s="17">
        <v>39272.511893934512</v>
      </c>
      <c r="P654" s="17">
        <v>2.4545319933709071</v>
      </c>
      <c r="Q654" s="15" t="s">
        <v>60</v>
      </c>
      <c r="R654" s="15" t="s">
        <v>140</v>
      </c>
      <c r="S654" s="17">
        <v>16000</v>
      </c>
      <c r="T654" s="15" t="s">
        <v>59</v>
      </c>
      <c r="U654" s="17">
        <v>2.3276699999999999</v>
      </c>
      <c r="V654" s="17" t="s">
        <v>62</v>
      </c>
      <c r="W654" s="17">
        <v>7654.22</v>
      </c>
      <c r="X654" s="17">
        <v>46926.731893934513</v>
      </c>
      <c r="Y654" s="15" t="s">
        <v>1182</v>
      </c>
      <c r="Z654" s="15" t="s">
        <v>64</v>
      </c>
      <c r="AA654" s="15" t="s">
        <v>65</v>
      </c>
      <c r="AB654" s="15" t="s">
        <v>106</v>
      </c>
      <c r="AC654" s="15" t="s">
        <v>377</v>
      </c>
      <c r="AD654" s="15" t="s">
        <v>108</v>
      </c>
      <c r="AE654" s="15" t="s">
        <v>378</v>
      </c>
      <c r="AF654" s="15" t="s">
        <v>379</v>
      </c>
      <c r="AG654" s="15" t="s">
        <v>380</v>
      </c>
      <c r="AH654" s="15" t="s">
        <v>57</v>
      </c>
      <c r="AI654" s="15" t="s">
        <v>57</v>
      </c>
      <c r="AJ654" t="s">
        <v>57</v>
      </c>
      <c r="AK654" s="15" t="s">
        <v>73</v>
      </c>
      <c r="AL654" s="15" t="s">
        <v>74</v>
      </c>
      <c r="AM654" s="15" t="s">
        <v>57</v>
      </c>
      <c r="AN654" s="15" t="s">
        <v>76</v>
      </c>
      <c r="AO654" s="15" t="s">
        <v>375</v>
      </c>
      <c r="AP654" s="15" t="s">
        <v>137</v>
      </c>
      <c r="AQ654" s="15" t="s">
        <v>376</v>
      </c>
      <c r="AR654" s="15" t="s">
        <v>57</v>
      </c>
      <c r="AS654" s="15" t="s">
        <v>57</v>
      </c>
      <c r="AT654" s="15" t="s">
        <v>57</v>
      </c>
      <c r="AU654" s="15" t="s">
        <v>106</v>
      </c>
      <c r="AV654" s="15" t="s">
        <v>377</v>
      </c>
      <c r="AW654" s="15" t="s">
        <v>108</v>
      </c>
      <c r="AX654" s="15" t="s">
        <v>378</v>
      </c>
      <c r="AY654" s="15" t="s">
        <v>379</v>
      </c>
      <c r="AZ654" s="14">
        <v>59289046</v>
      </c>
      <c r="BA654" s="14" t="s">
        <v>78</v>
      </c>
    </row>
    <row r="655" spans="1:53" hidden="1" x14ac:dyDescent="0.25">
      <c r="A655" s="16">
        <v>44513</v>
      </c>
      <c r="B655" s="15" t="s">
        <v>52</v>
      </c>
      <c r="C655" s="15" t="s">
        <v>861</v>
      </c>
      <c r="D655" s="15" t="s">
        <v>158</v>
      </c>
      <c r="E655" s="15" t="s">
        <v>159</v>
      </c>
      <c r="F655" s="15" t="s">
        <v>160</v>
      </c>
      <c r="G655" s="15" t="s">
        <v>57</v>
      </c>
      <c r="H655" s="15" t="s">
        <v>57</v>
      </c>
      <c r="I655" s="15" t="s">
        <v>57</v>
      </c>
      <c r="J655" s="17">
        <v>16800</v>
      </c>
      <c r="K655" s="15" t="s">
        <v>59</v>
      </c>
      <c r="L655" s="17">
        <v>2.1846780388386939</v>
      </c>
      <c r="M655" s="17">
        <v>19.490000608311291</v>
      </c>
      <c r="N655" s="11">
        <f t="shared" si="10"/>
        <v>36723.081053098373</v>
      </c>
      <c r="O655" s="17">
        <v>36701.857000669013</v>
      </c>
      <c r="P655" s="17">
        <v>2.1846343452779173</v>
      </c>
      <c r="Q655" s="15" t="s">
        <v>60</v>
      </c>
      <c r="R655" s="15" t="s">
        <v>161</v>
      </c>
      <c r="S655" s="17">
        <v>16800</v>
      </c>
      <c r="T655" s="15" t="s">
        <v>59</v>
      </c>
      <c r="U655" s="17">
        <v>2.14785</v>
      </c>
      <c r="V655" s="17" t="s">
        <v>62</v>
      </c>
      <c r="W655" s="17">
        <v>7153.2</v>
      </c>
      <c r="X655" s="17">
        <v>43855.05700066901</v>
      </c>
      <c r="Y655" s="15" t="s">
        <v>1182</v>
      </c>
      <c r="Z655" s="15" t="s">
        <v>64</v>
      </c>
      <c r="AA655" s="15" t="s">
        <v>65</v>
      </c>
      <c r="AB655" s="15" t="s">
        <v>118</v>
      </c>
      <c r="AC655" s="15" t="s">
        <v>162</v>
      </c>
      <c r="AD655" s="15" t="s">
        <v>108</v>
      </c>
      <c r="AE655" s="15" t="s">
        <v>163</v>
      </c>
      <c r="AF655" s="15" t="s">
        <v>164</v>
      </c>
      <c r="AG655" s="15" t="s">
        <v>165</v>
      </c>
      <c r="AH655" s="15" t="s">
        <v>57</v>
      </c>
      <c r="AI655" s="15" t="s">
        <v>57</v>
      </c>
      <c r="AJ655" t="s">
        <v>57</v>
      </c>
      <c r="AK655" s="15" t="s">
        <v>73</v>
      </c>
      <c r="AL655" s="15" t="s">
        <v>74</v>
      </c>
      <c r="AM655" s="15" t="s">
        <v>57</v>
      </c>
      <c r="AN655" s="15" t="s">
        <v>76</v>
      </c>
      <c r="AO655" s="15" t="s">
        <v>158</v>
      </c>
      <c r="AP655" s="15" t="s">
        <v>159</v>
      </c>
      <c r="AQ655" s="15" t="s">
        <v>160</v>
      </c>
      <c r="AR655" s="15" t="s">
        <v>57</v>
      </c>
      <c r="AS655" s="15" t="s">
        <v>57</v>
      </c>
      <c r="AT655" s="15" t="s">
        <v>57</v>
      </c>
      <c r="AU655" s="15" t="s">
        <v>118</v>
      </c>
      <c r="AV655" s="15" t="s">
        <v>162</v>
      </c>
      <c r="AW655" s="15" t="s">
        <v>108</v>
      </c>
      <c r="AX655" s="15" t="s">
        <v>163</v>
      </c>
      <c r="AY655" s="15" t="s">
        <v>164</v>
      </c>
      <c r="AZ655" s="14">
        <v>59406324</v>
      </c>
      <c r="BA655" s="14" t="s">
        <v>78</v>
      </c>
    </row>
    <row r="656" spans="1:53" hidden="1" x14ac:dyDescent="0.25">
      <c r="A656" s="16">
        <v>44513</v>
      </c>
      <c r="B656" s="15" t="s">
        <v>52</v>
      </c>
      <c r="C656" s="15" t="s">
        <v>1214</v>
      </c>
      <c r="D656" s="15" t="s">
        <v>589</v>
      </c>
      <c r="E656" s="15" t="s">
        <v>214</v>
      </c>
      <c r="F656" s="15" t="s">
        <v>590</v>
      </c>
      <c r="G656" s="15" t="s">
        <v>57</v>
      </c>
      <c r="H656" s="15" t="s">
        <v>215</v>
      </c>
      <c r="I656" s="15" t="s">
        <v>57</v>
      </c>
      <c r="J656" s="17">
        <v>16000</v>
      </c>
      <c r="K656" s="15" t="s">
        <v>59</v>
      </c>
      <c r="L656" s="17">
        <v>2.3879039029167122</v>
      </c>
      <c r="M656" s="17">
        <v>26.112501232099355</v>
      </c>
      <c r="N656" s="11">
        <f t="shared" si="10"/>
        <v>38233.574947899491</v>
      </c>
      <c r="O656" s="17">
        <v>38205.698317418457</v>
      </c>
      <c r="P656" s="17">
        <v>2.3878561448386537</v>
      </c>
      <c r="Q656" s="15" t="s">
        <v>60</v>
      </c>
      <c r="R656" s="15" t="s">
        <v>183</v>
      </c>
      <c r="S656" s="17">
        <v>16000</v>
      </c>
      <c r="T656" s="15" t="s">
        <v>59</v>
      </c>
      <c r="U656" s="17">
        <v>2.0000003146762202</v>
      </c>
      <c r="V656" s="17" t="s">
        <v>62</v>
      </c>
      <c r="W656" s="17">
        <v>9976.4599999999991</v>
      </c>
      <c r="X656" s="17">
        <v>48182.158317418456</v>
      </c>
      <c r="Y656" s="15" t="s">
        <v>1182</v>
      </c>
      <c r="Z656" s="15" t="s">
        <v>64</v>
      </c>
      <c r="AA656" s="15" t="s">
        <v>65</v>
      </c>
      <c r="AB656" s="15" t="s">
        <v>118</v>
      </c>
      <c r="AC656" s="15" t="s">
        <v>480</v>
      </c>
      <c r="AD656" s="15" t="s">
        <v>130</v>
      </c>
      <c r="AE656" s="15" t="s">
        <v>591</v>
      </c>
      <c r="AF656" s="15" t="s">
        <v>592</v>
      </c>
      <c r="AG656" s="15" t="s">
        <v>593</v>
      </c>
      <c r="AH656" s="15" t="s">
        <v>57</v>
      </c>
      <c r="AI656" s="15" t="s">
        <v>57</v>
      </c>
      <c r="AJ656" t="s">
        <v>57</v>
      </c>
      <c r="AK656" s="15" t="s">
        <v>73</v>
      </c>
      <c r="AL656" s="15" t="s">
        <v>74</v>
      </c>
      <c r="AM656" s="15" t="s">
        <v>57</v>
      </c>
      <c r="AN656" s="15" t="s">
        <v>76</v>
      </c>
      <c r="AO656" s="15" t="s">
        <v>589</v>
      </c>
      <c r="AP656" s="15" t="s">
        <v>214</v>
      </c>
      <c r="AQ656" s="15" t="s">
        <v>590</v>
      </c>
      <c r="AR656" s="15" t="s">
        <v>57</v>
      </c>
      <c r="AS656" s="15" t="s">
        <v>215</v>
      </c>
      <c r="AT656" s="15" t="s">
        <v>57</v>
      </c>
      <c r="AU656" s="15" t="s">
        <v>118</v>
      </c>
      <c r="AV656" s="15" t="s">
        <v>480</v>
      </c>
      <c r="AW656" s="15" t="s">
        <v>130</v>
      </c>
      <c r="AX656" s="15" t="s">
        <v>591</v>
      </c>
      <c r="AY656" s="15" t="s">
        <v>592</v>
      </c>
      <c r="AZ656" s="14">
        <v>59267895</v>
      </c>
      <c r="BA656" s="14" t="s">
        <v>78</v>
      </c>
    </row>
    <row r="657" spans="1:53" hidden="1" x14ac:dyDescent="0.25">
      <c r="A657" s="16">
        <v>44513</v>
      </c>
      <c r="B657" s="15" t="s">
        <v>52</v>
      </c>
      <c r="C657" s="15" t="s">
        <v>1017</v>
      </c>
      <c r="D657" s="15" t="s">
        <v>223</v>
      </c>
      <c r="E657" s="15" t="s">
        <v>115</v>
      </c>
      <c r="F657" s="15" t="s">
        <v>225</v>
      </c>
      <c r="G657" s="15" t="s">
        <v>57</v>
      </c>
      <c r="H657" s="15" t="s">
        <v>215</v>
      </c>
      <c r="I657" s="15" t="s">
        <v>57</v>
      </c>
      <c r="J657" s="17">
        <v>46000</v>
      </c>
      <c r="K657" s="15" t="s">
        <v>59</v>
      </c>
      <c r="L657" s="17">
        <v>2.8959685631117571</v>
      </c>
      <c r="M657" s="17">
        <v>27.735000032813023</v>
      </c>
      <c r="N657" s="11">
        <f t="shared" si="10"/>
        <v>133243.28890317364</v>
      </c>
      <c r="O657" s="17">
        <v>133213.2217576018</v>
      </c>
      <c r="P657" s="17">
        <v>2.8959396034261262</v>
      </c>
      <c r="Q657" s="15" t="s">
        <v>60</v>
      </c>
      <c r="R657" s="15" t="s">
        <v>83</v>
      </c>
      <c r="S657" s="17">
        <v>46000</v>
      </c>
      <c r="T657" s="15" t="s">
        <v>59</v>
      </c>
      <c r="U657" s="17">
        <v>2.8471500000000001</v>
      </c>
      <c r="V657" s="17" t="s">
        <v>62</v>
      </c>
      <c r="W657" s="17">
        <v>36946.32</v>
      </c>
      <c r="X657" s="17">
        <v>170159.54175760181</v>
      </c>
      <c r="Y657" s="15" t="s">
        <v>1182</v>
      </c>
      <c r="Z657" s="15" t="s">
        <v>64</v>
      </c>
      <c r="AA657" s="15" t="s">
        <v>65</v>
      </c>
      <c r="AB657" s="15" t="s">
        <v>66</v>
      </c>
      <c r="AC657" s="15" t="s">
        <v>67</v>
      </c>
      <c r="AD657" s="15" t="s">
        <v>68</v>
      </c>
      <c r="AE657" s="15" t="s">
        <v>226</v>
      </c>
      <c r="AF657" s="15" t="s">
        <v>227</v>
      </c>
      <c r="AG657" s="15" t="s">
        <v>228</v>
      </c>
      <c r="AH657" s="15" t="s">
        <v>57</v>
      </c>
      <c r="AI657" s="15" t="s">
        <v>57</v>
      </c>
      <c r="AJ657" t="s">
        <v>57</v>
      </c>
      <c r="AK657" s="15" t="s">
        <v>73</v>
      </c>
      <c r="AL657" s="15" t="s">
        <v>74</v>
      </c>
      <c r="AM657" s="15" t="s">
        <v>57</v>
      </c>
      <c r="AN657" s="15" t="s">
        <v>76</v>
      </c>
      <c r="AO657" s="15" t="s">
        <v>223</v>
      </c>
      <c r="AP657" s="15" t="s">
        <v>115</v>
      </c>
      <c r="AQ657" s="15" t="s">
        <v>225</v>
      </c>
      <c r="AR657" s="15" t="s">
        <v>57</v>
      </c>
      <c r="AS657" s="15" t="s">
        <v>215</v>
      </c>
      <c r="AT657" s="15" t="s">
        <v>57</v>
      </c>
      <c r="AU657" s="15" t="s">
        <v>66</v>
      </c>
      <c r="AV657" s="15" t="s">
        <v>67</v>
      </c>
      <c r="AW657" s="15" t="s">
        <v>68</v>
      </c>
      <c r="AX657" s="15" t="s">
        <v>226</v>
      </c>
      <c r="AY657" s="15" t="s">
        <v>227</v>
      </c>
      <c r="AZ657" s="14">
        <v>59278680</v>
      </c>
      <c r="BA657" s="14" t="s">
        <v>78</v>
      </c>
    </row>
    <row r="658" spans="1:53" hidden="1" x14ac:dyDescent="0.25">
      <c r="A658" s="16">
        <v>44514</v>
      </c>
      <c r="B658" s="15" t="s">
        <v>52</v>
      </c>
      <c r="C658" s="15" t="s">
        <v>1215</v>
      </c>
      <c r="D658" s="15" t="s">
        <v>375</v>
      </c>
      <c r="E658" s="15" t="s">
        <v>137</v>
      </c>
      <c r="F658" s="15" t="s">
        <v>376</v>
      </c>
      <c r="G658" s="15" t="s">
        <v>57</v>
      </c>
      <c r="H658" s="15" t="s">
        <v>255</v>
      </c>
      <c r="I658" s="15" t="s">
        <v>57</v>
      </c>
      <c r="J658" s="17">
        <v>16000</v>
      </c>
      <c r="K658" s="15" t="s">
        <v>59</v>
      </c>
      <c r="L658" s="17">
        <v>2.4518121087944906</v>
      </c>
      <c r="M658" s="17">
        <v>24.490000000000002</v>
      </c>
      <c r="N658" s="11">
        <f t="shared" si="10"/>
        <v>39254.483740711847</v>
      </c>
      <c r="O658" s="17">
        <v>39228.209160837032</v>
      </c>
      <c r="P658" s="17">
        <v>2.4517630725523145</v>
      </c>
      <c r="Q658" s="15" t="s">
        <v>60</v>
      </c>
      <c r="R658" s="15" t="s">
        <v>140</v>
      </c>
      <c r="S658" s="17">
        <v>16000</v>
      </c>
      <c r="T658" s="15" t="s">
        <v>59</v>
      </c>
      <c r="U658" s="17">
        <v>2.3276699999999999</v>
      </c>
      <c r="V658" s="17" t="s">
        <v>62</v>
      </c>
      <c r="W658" s="17">
        <v>9606.99</v>
      </c>
      <c r="X658" s="17">
        <v>48835.19916083703</v>
      </c>
      <c r="Y658" s="15" t="s">
        <v>1182</v>
      </c>
      <c r="Z658" s="15" t="s">
        <v>64</v>
      </c>
      <c r="AA658" s="15" t="s">
        <v>65</v>
      </c>
      <c r="AB658" s="15" t="s">
        <v>106</v>
      </c>
      <c r="AC658" s="15" t="s">
        <v>377</v>
      </c>
      <c r="AD658" s="15" t="s">
        <v>108</v>
      </c>
      <c r="AE658" s="15" t="s">
        <v>378</v>
      </c>
      <c r="AF658" s="15" t="s">
        <v>379</v>
      </c>
      <c r="AG658" s="15" t="s">
        <v>380</v>
      </c>
      <c r="AH658" s="15" t="s">
        <v>57</v>
      </c>
      <c r="AI658" s="15" t="s">
        <v>57</v>
      </c>
      <c r="AJ658" t="s">
        <v>57</v>
      </c>
      <c r="AK658" s="15" t="s">
        <v>73</v>
      </c>
      <c r="AL658" s="15" t="s">
        <v>74</v>
      </c>
      <c r="AM658" s="15" t="s">
        <v>57</v>
      </c>
      <c r="AN658" s="15" t="s">
        <v>76</v>
      </c>
      <c r="AO658" s="15" t="s">
        <v>375</v>
      </c>
      <c r="AP658" s="15" t="s">
        <v>137</v>
      </c>
      <c r="AQ658" s="15" t="s">
        <v>376</v>
      </c>
      <c r="AR658" s="15" t="s">
        <v>57</v>
      </c>
      <c r="AS658" s="15" t="s">
        <v>57</v>
      </c>
      <c r="AT658" s="15" t="s">
        <v>57</v>
      </c>
      <c r="AU658" s="15" t="s">
        <v>106</v>
      </c>
      <c r="AV658" s="15" t="s">
        <v>377</v>
      </c>
      <c r="AW658" s="15" t="s">
        <v>108</v>
      </c>
      <c r="AX658" s="15" t="s">
        <v>378</v>
      </c>
      <c r="AY658" s="15" t="s">
        <v>379</v>
      </c>
      <c r="AZ658" s="14">
        <v>59765484</v>
      </c>
      <c r="BA658" s="14" t="s">
        <v>78</v>
      </c>
    </row>
    <row r="659" spans="1:53" hidden="1" x14ac:dyDescent="0.25">
      <c r="A659" s="16">
        <v>44514</v>
      </c>
      <c r="B659" s="15" t="s">
        <v>52</v>
      </c>
      <c r="C659" s="15" t="s">
        <v>859</v>
      </c>
      <c r="D659" s="15" t="s">
        <v>54</v>
      </c>
      <c r="E659" s="15" t="s">
        <v>137</v>
      </c>
      <c r="F659" s="15" t="s">
        <v>56</v>
      </c>
      <c r="G659" s="15" t="s">
        <v>57</v>
      </c>
      <c r="H659" s="15" t="s">
        <v>255</v>
      </c>
      <c r="I659" s="15" t="s">
        <v>57</v>
      </c>
      <c r="J659" s="17">
        <v>21370</v>
      </c>
      <c r="K659" s="15" t="s">
        <v>59</v>
      </c>
      <c r="L659" s="17">
        <v>2.2248225230391712</v>
      </c>
      <c r="M659" s="17">
        <v>0</v>
      </c>
      <c r="N659" s="11">
        <f t="shared" si="10"/>
        <v>47545.457317347085</v>
      </c>
      <c r="O659" s="17">
        <v>47543.506428200737</v>
      </c>
      <c r="P659" s="17">
        <v>2.22477802658871</v>
      </c>
      <c r="Q659" s="15" t="s">
        <v>60</v>
      </c>
      <c r="R659" s="15" t="s">
        <v>140</v>
      </c>
      <c r="S659" s="17">
        <v>21370</v>
      </c>
      <c r="T659" s="15" t="s">
        <v>59</v>
      </c>
      <c r="U659" s="17">
        <v>2.1468509999999998</v>
      </c>
      <c r="V659" s="17" t="s">
        <v>62</v>
      </c>
      <c r="W659" s="17">
        <v>0</v>
      </c>
      <c r="X659" s="17">
        <v>47543.506428200737</v>
      </c>
      <c r="Y659" s="15" t="s">
        <v>1182</v>
      </c>
      <c r="Z659" s="15" t="s">
        <v>64</v>
      </c>
      <c r="AA659" s="15" t="s">
        <v>65</v>
      </c>
      <c r="AB659" s="15" t="s">
        <v>66</v>
      </c>
      <c r="AC659" s="15" t="s">
        <v>67</v>
      </c>
      <c r="AD659" s="15" t="s">
        <v>68</v>
      </c>
      <c r="AE659" s="15" t="s">
        <v>69</v>
      </c>
      <c r="AF659" s="15" t="s">
        <v>70</v>
      </c>
      <c r="AG659" s="15" t="s">
        <v>71</v>
      </c>
      <c r="AH659" s="15" t="s">
        <v>57</v>
      </c>
      <c r="AI659" s="15" t="s">
        <v>57</v>
      </c>
      <c r="AJ659" t="s">
        <v>57</v>
      </c>
      <c r="AK659" s="15" t="s">
        <v>73</v>
      </c>
      <c r="AL659" s="15" t="s">
        <v>74</v>
      </c>
      <c r="AM659" s="15" t="s">
        <v>57</v>
      </c>
      <c r="AN659" s="15" t="s">
        <v>76</v>
      </c>
      <c r="AO659" s="15" t="s">
        <v>54</v>
      </c>
      <c r="AP659" s="15" t="s">
        <v>137</v>
      </c>
      <c r="AQ659" s="15" t="s">
        <v>56</v>
      </c>
      <c r="AR659" s="15" t="s">
        <v>57</v>
      </c>
      <c r="AS659" s="15" t="s">
        <v>57</v>
      </c>
      <c r="AT659" s="15" t="s">
        <v>57</v>
      </c>
      <c r="AU659" s="15" t="s">
        <v>66</v>
      </c>
      <c r="AV659" s="15" t="s">
        <v>67</v>
      </c>
      <c r="AW659" s="15" t="s">
        <v>68</v>
      </c>
      <c r="AX659" s="15" t="s">
        <v>69</v>
      </c>
      <c r="AY659" s="15" t="s">
        <v>70</v>
      </c>
      <c r="AZ659" s="14">
        <v>59684515</v>
      </c>
      <c r="BA659" s="14" t="s">
        <v>78</v>
      </c>
    </row>
    <row r="660" spans="1:53" hidden="1" x14ac:dyDescent="0.25">
      <c r="A660" s="16">
        <v>44514</v>
      </c>
      <c r="B660" s="15" t="s">
        <v>52</v>
      </c>
      <c r="C660" s="15" t="s">
        <v>828</v>
      </c>
      <c r="D660" s="15" t="s">
        <v>364</v>
      </c>
      <c r="E660" s="15" t="s">
        <v>365</v>
      </c>
      <c r="F660" s="15" t="s">
        <v>366</v>
      </c>
      <c r="G660" s="15" t="s">
        <v>57</v>
      </c>
      <c r="H660" s="15" t="s">
        <v>57</v>
      </c>
      <c r="I660" s="15" t="s">
        <v>57</v>
      </c>
      <c r="J660" s="17">
        <v>23000</v>
      </c>
      <c r="K660" s="15" t="s">
        <v>59</v>
      </c>
      <c r="L660" s="17">
        <v>2.3750603138490498</v>
      </c>
      <c r="M660" s="17">
        <v>20.23500154078809</v>
      </c>
      <c r="N660" s="11">
        <f t="shared" si="10"/>
        <v>54647.62222006893</v>
      </c>
      <c r="O660" s="17">
        <v>54625.294690783769</v>
      </c>
      <c r="P660" s="17">
        <v>2.3750128126427725</v>
      </c>
      <c r="Q660" s="15" t="s">
        <v>60</v>
      </c>
      <c r="R660" s="15" t="s">
        <v>83</v>
      </c>
      <c r="S660" s="17">
        <v>23000</v>
      </c>
      <c r="T660" s="15" t="s">
        <v>59</v>
      </c>
      <c r="U660" s="17">
        <v>2.3376600000000001</v>
      </c>
      <c r="V660" s="17" t="s">
        <v>62</v>
      </c>
      <c r="W660" s="17">
        <v>11053.43</v>
      </c>
      <c r="X660" s="17">
        <v>65678.724690783769</v>
      </c>
      <c r="Y660" s="15" t="s">
        <v>1182</v>
      </c>
      <c r="Z660" s="15" t="s">
        <v>64</v>
      </c>
      <c r="AA660" s="15" t="s">
        <v>65</v>
      </c>
      <c r="AB660" s="15" t="s">
        <v>368</v>
      </c>
      <c r="AC660" s="15" t="s">
        <v>369</v>
      </c>
      <c r="AD660" s="15" t="s">
        <v>108</v>
      </c>
      <c r="AE660" s="15" t="s">
        <v>370</v>
      </c>
      <c r="AF660" s="15" t="s">
        <v>371</v>
      </c>
      <c r="AG660" s="15" t="s">
        <v>372</v>
      </c>
      <c r="AH660" s="15" t="s">
        <v>57</v>
      </c>
      <c r="AI660" s="15" t="s">
        <v>57</v>
      </c>
      <c r="AJ660" t="s">
        <v>57</v>
      </c>
      <c r="AK660" s="15" t="s">
        <v>73</v>
      </c>
      <c r="AL660" s="15" t="s">
        <v>74</v>
      </c>
      <c r="AM660" s="15" t="s">
        <v>57</v>
      </c>
      <c r="AN660" s="15" t="s">
        <v>76</v>
      </c>
      <c r="AO660" s="15" t="s">
        <v>364</v>
      </c>
      <c r="AP660" s="15" t="s">
        <v>365</v>
      </c>
      <c r="AQ660" s="15" t="s">
        <v>366</v>
      </c>
      <c r="AR660" s="15" t="s">
        <v>57</v>
      </c>
      <c r="AS660" s="15" t="s">
        <v>57</v>
      </c>
      <c r="AT660" s="15" t="s">
        <v>57</v>
      </c>
      <c r="AU660" s="15" t="s">
        <v>368</v>
      </c>
      <c r="AV660" s="15" t="s">
        <v>369</v>
      </c>
      <c r="AW660" s="15" t="s">
        <v>108</v>
      </c>
      <c r="AX660" s="15" t="s">
        <v>370</v>
      </c>
      <c r="AY660" s="15" t="s">
        <v>371</v>
      </c>
      <c r="AZ660" s="14">
        <v>60298756</v>
      </c>
      <c r="BA660" s="14" t="s">
        <v>78</v>
      </c>
    </row>
    <row r="661" spans="1:53" hidden="1" x14ac:dyDescent="0.25">
      <c r="A661" s="16">
        <v>44514</v>
      </c>
      <c r="B661" s="15" t="s">
        <v>52</v>
      </c>
      <c r="C661" s="15" t="s">
        <v>836</v>
      </c>
      <c r="D661" s="15" t="s">
        <v>1216</v>
      </c>
      <c r="E661" s="15" t="s">
        <v>93</v>
      </c>
      <c r="F661" s="15" t="s">
        <v>1217</v>
      </c>
      <c r="G661" s="15" t="s">
        <v>57</v>
      </c>
      <c r="H661" s="15" t="s">
        <v>215</v>
      </c>
      <c r="I661" s="15" t="s">
        <v>57</v>
      </c>
      <c r="J661" s="17">
        <v>16000</v>
      </c>
      <c r="K661" s="15" t="s">
        <v>59</v>
      </c>
      <c r="L661" s="17">
        <v>3.0347992899182303</v>
      </c>
      <c r="M661" s="17">
        <v>20.234999081429606</v>
      </c>
      <c r="N661" s="11">
        <f t="shared" si="10"/>
        <v>48578.02363777312</v>
      </c>
      <c r="O661" s="17">
        <v>48555.817502918915</v>
      </c>
      <c r="P661" s="17">
        <v>3.0347385939324321</v>
      </c>
      <c r="Q661" s="15" t="s">
        <v>60</v>
      </c>
      <c r="R661" s="15" t="s">
        <v>83</v>
      </c>
      <c r="S661" s="17">
        <v>16000</v>
      </c>
      <c r="T661" s="15" t="s">
        <v>59</v>
      </c>
      <c r="U661" s="17">
        <v>2.9870100000000002</v>
      </c>
      <c r="V661" s="17" t="s">
        <v>62</v>
      </c>
      <c r="W661" s="17">
        <v>9825.27</v>
      </c>
      <c r="X661" s="17">
        <v>58381.087502918919</v>
      </c>
      <c r="Y661" s="15" t="s">
        <v>1182</v>
      </c>
      <c r="Z661" s="15" t="s">
        <v>64</v>
      </c>
      <c r="AA661" s="15" t="s">
        <v>65</v>
      </c>
      <c r="AB661" s="15" t="s">
        <v>118</v>
      </c>
      <c r="AC661" s="15" t="s">
        <v>129</v>
      </c>
      <c r="AD661" s="15" t="s">
        <v>108</v>
      </c>
      <c r="AE661" s="15" t="s">
        <v>1218</v>
      </c>
      <c r="AF661" s="15" t="s">
        <v>1219</v>
      </c>
      <c r="AG661" s="15" t="s">
        <v>1220</v>
      </c>
      <c r="AH661" s="15" t="s">
        <v>57</v>
      </c>
      <c r="AI661" s="15" t="s">
        <v>57</v>
      </c>
      <c r="AJ661" t="s">
        <v>57</v>
      </c>
      <c r="AK661" s="15" t="s">
        <v>73</v>
      </c>
      <c r="AL661" s="15" t="s">
        <v>74</v>
      </c>
      <c r="AM661" s="15" t="s">
        <v>57</v>
      </c>
      <c r="AN661" s="15" t="s">
        <v>76</v>
      </c>
      <c r="AO661" s="15" t="s">
        <v>1216</v>
      </c>
      <c r="AP661" s="15" t="s">
        <v>93</v>
      </c>
      <c r="AQ661" s="15" t="s">
        <v>1217</v>
      </c>
      <c r="AR661" s="15" t="s">
        <v>57</v>
      </c>
      <c r="AS661" s="15" t="s">
        <v>215</v>
      </c>
      <c r="AT661" s="15" t="s">
        <v>57</v>
      </c>
      <c r="AU661" s="15" t="s">
        <v>118</v>
      </c>
      <c r="AV661" s="15" t="s">
        <v>129</v>
      </c>
      <c r="AW661" s="15" t="s">
        <v>108</v>
      </c>
      <c r="AX661" s="15" t="s">
        <v>1218</v>
      </c>
      <c r="AY661" s="15" t="s">
        <v>1219</v>
      </c>
      <c r="AZ661" s="14">
        <v>60281723</v>
      </c>
      <c r="BA661" s="14" t="s">
        <v>78</v>
      </c>
    </row>
    <row r="662" spans="1:53" hidden="1" x14ac:dyDescent="0.25">
      <c r="A662" s="16">
        <v>44515</v>
      </c>
      <c r="B662" s="15" t="s">
        <v>52</v>
      </c>
      <c r="C662" s="15" t="s">
        <v>1221</v>
      </c>
      <c r="D662" s="15" t="s">
        <v>136</v>
      </c>
      <c r="E662" s="15" t="s">
        <v>137</v>
      </c>
      <c r="F662" s="15" t="s">
        <v>138</v>
      </c>
      <c r="G662" s="15" t="s">
        <v>57</v>
      </c>
      <c r="H662" s="15" t="s">
        <v>255</v>
      </c>
      <c r="I662" s="15" t="s">
        <v>57</v>
      </c>
      <c r="J662" s="17">
        <v>16000</v>
      </c>
      <c r="K662" s="15" t="s">
        <v>59</v>
      </c>
      <c r="L662" s="17">
        <v>2.3123928028170697</v>
      </c>
      <c r="M662" s="17">
        <v>24.490000000000002</v>
      </c>
      <c r="N662" s="11">
        <f t="shared" si="10"/>
        <v>37023.774845073116</v>
      </c>
      <c r="O662" s="17">
        <v>36997.544879376219</v>
      </c>
      <c r="P662" s="17">
        <v>2.3123465549610138</v>
      </c>
      <c r="Q662" s="15" t="s">
        <v>60</v>
      </c>
      <c r="R662" s="15" t="s">
        <v>140</v>
      </c>
      <c r="S662" s="17">
        <v>16000</v>
      </c>
      <c r="T662" s="15" t="s">
        <v>59</v>
      </c>
      <c r="U662" s="17">
        <v>2.211786</v>
      </c>
      <c r="V662" s="17" t="s">
        <v>62</v>
      </c>
      <c r="W662" s="17">
        <v>9060.7000000000007</v>
      </c>
      <c r="X662" s="17">
        <v>46058.244879376216</v>
      </c>
      <c r="Y662" s="15" t="s">
        <v>1182</v>
      </c>
      <c r="Z662" s="15" t="s">
        <v>64</v>
      </c>
      <c r="AA662" s="15" t="s">
        <v>65</v>
      </c>
      <c r="AB662" s="15" t="s">
        <v>118</v>
      </c>
      <c r="AC662" s="15" t="s">
        <v>141</v>
      </c>
      <c r="AD662" s="15" t="s">
        <v>108</v>
      </c>
      <c r="AE662" s="15" t="s">
        <v>142</v>
      </c>
      <c r="AF662" s="15" t="s">
        <v>57</v>
      </c>
      <c r="AG662" s="15" t="s">
        <v>143</v>
      </c>
      <c r="AH662" s="15" t="s">
        <v>57</v>
      </c>
      <c r="AI662" s="15" t="s">
        <v>57</v>
      </c>
      <c r="AJ662" t="s">
        <v>57</v>
      </c>
      <c r="AK662" s="15" t="s">
        <v>73</v>
      </c>
      <c r="AL662" s="15" t="s">
        <v>74</v>
      </c>
      <c r="AM662" s="15" t="s">
        <v>57</v>
      </c>
      <c r="AN662" s="15" t="s">
        <v>76</v>
      </c>
      <c r="AO662" s="15" t="s">
        <v>136</v>
      </c>
      <c r="AP662" s="15" t="s">
        <v>137</v>
      </c>
      <c r="AQ662" s="15" t="s">
        <v>138</v>
      </c>
      <c r="AR662" s="15" t="s">
        <v>57</v>
      </c>
      <c r="AS662" s="15" t="s">
        <v>57</v>
      </c>
      <c r="AT662" s="15" t="s">
        <v>57</v>
      </c>
      <c r="AU662" s="15" t="s">
        <v>118</v>
      </c>
      <c r="AV662" s="15" t="s">
        <v>141</v>
      </c>
      <c r="AW662" s="15" t="s">
        <v>108</v>
      </c>
      <c r="AX662" s="15" t="s">
        <v>142</v>
      </c>
      <c r="AY662" s="15" t="s">
        <v>57</v>
      </c>
      <c r="AZ662" s="14">
        <v>59459114</v>
      </c>
      <c r="BA662" s="14" t="s">
        <v>78</v>
      </c>
    </row>
    <row r="663" spans="1:53" hidden="1" x14ac:dyDescent="0.25">
      <c r="A663" s="16">
        <v>44515</v>
      </c>
      <c r="B663" s="15" t="s">
        <v>52</v>
      </c>
      <c r="C663" s="15" t="s">
        <v>855</v>
      </c>
      <c r="D663" s="15" t="s">
        <v>54</v>
      </c>
      <c r="E663" s="15" t="s">
        <v>137</v>
      </c>
      <c r="F663" s="15" t="s">
        <v>56</v>
      </c>
      <c r="G663" s="15" t="s">
        <v>57</v>
      </c>
      <c r="H663" s="15" t="s">
        <v>255</v>
      </c>
      <c r="I663" s="15" t="s">
        <v>57</v>
      </c>
      <c r="J663" s="17">
        <v>21420</v>
      </c>
      <c r="K663" s="15" t="s">
        <v>59</v>
      </c>
      <c r="L663" s="17">
        <v>2.2264052552992677</v>
      </c>
      <c r="M663" s="17">
        <v>19.490000110198366</v>
      </c>
      <c r="N663" s="11">
        <f t="shared" si="10"/>
        <v>47710.090568620515</v>
      </c>
      <c r="O663" s="17">
        <v>47688.646776498943</v>
      </c>
      <c r="P663" s="17">
        <v>2.2263607271941614</v>
      </c>
      <c r="Q663" s="15" t="s">
        <v>60</v>
      </c>
      <c r="R663" s="15" t="s">
        <v>140</v>
      </c>
      <c r="S663" s="17">
        <v>21420</v>
      </c>
      <c r="T663" s="15" t="s">
        <v>59</v>
      </c>
      <c r="U663" s="17">
        <v>2.1468509999999998</v>
      </c>
      <c r="V663" s="17" t="s">
        <v>62</v>
      </c>
      <c r="W663" s="17">
        <v>9294.51</v>
      </c>
      <c r="X663" s="17">
        <v>56983.156776498945</v>
      </c>
      <c r="Y663" s="15" t="s">
        <v>1182</v>
      </c>
      <c r="Z663" s="15" t="s">
        <v>64</v>
      </c>
      <c r="AA663" s="15" t="s">
        <v>65</v>
      </c>
      <c r="AB663" s="15" t="s">
        <v>66</v>
      </c>
      <c r="AC663" s="15" t="s">
        <v>67</v>
      </c>
      <c r="AD663" s="15" t="s">
        <v>68</v>
      </c>
      <c r="AE663" s="15" t="s">
        <v>69</v>
      </c>
      <c r="AF663" s="15" t="s">
        <v>70</v>
      </c>
      <c r="AG663" s="15" t="s">
        <v>71</v>
      </c>
      <c r="AH663" s="15" t="s">
        <v>57</v>
      </c>
      <c r="AI663" s="15" t="s">
        <v>57</v>
      </c>
      <c r="AJ663" t="s">
        <v>57</v>
      </c>
      <c r="AK663" s="15" t="s">
        <v>73</v>
      </c>
      <c r="AL663" s="15" t="s">
        <v>74</v>
      </c>
      <c r="AM663" s="15" t="s">
        <v>57</v>
      </c>
      <c r="AN663" s="15" t="s">
        <v>76</v>
      </c>
      <c r="AO663" s="15" t="s">
        <v>54</v>
      </c>
      <c r="AP663" s="15" t="s">
        <v>137</v>
      </c>
      <c r="AQ663" s="15" t="s">
        <v>56</v>
      </c>
      <c r="AR663" s="15" t="s">
        <v>57</v>
      </c>
      <c r="AS663" s="15" t="s">
        <v>57</v>
      </c>
      <c r="AT663" s="15" t="s">
        <v>57</v>
      </c>
      <c r="AU663" s="15" t="s">
        <v>66</v>
      </c>
      <c r="AV663" s="15" t="s">
        <v>67</v>
      </c>
      <c r="AW663" s="15" t="s">
        <v>68</v>
      </c>
      <c r="AX663" s="15" t="s">
        <v>69</v>
      </c>
      <c r="AY663" s="15" t="s">
        <v>70</v>
      </c>
      <c r="AZ663" s="14">
        <v>59442717</v>
      </c>
      <c r="BA663" s="14" t="s">
        <v>78</v>
      </c>
    </row>
    <row r="664" spans="1:53" hidden="1" x14ac:dyDescent="0.25">
      <c r="A664" s="16">
        <v>44515</v>
      </c>
      <c r="B664" s="15" t="s">
        <v>52</v>
      </c>
      <c r="C664" s="15" t="s">
        <v>855</v>
      </c>
      <c r="D664" s="15" t="s">
        <v>54</v>
      </c>
      <c r="E664" s="15" t="s">
        <v>137</v>
      </c>
      <c r="F664" s="15" t="s">
        <v>56</v>
      </c>
      <c r="G664" s="15" t="s">
        <v>57</v>
      </c>
      <c r="H664" s="15" t="s">
        <v>255</v>
      </c>
      <c r="I664" s="15" t="s">
        <v>57</v>
      </c>
      <c r="J664" s="17">
        <v>21430</v>
      </c>
      <c r="K664" s="15" t="s">
        <v>59</v>
      </c>
      <c r="L664" s="17">
        <v>2.2264052547398645</v>
      </c>
      <c r="M664" s="17">
        <v>19.490001175379735</v>
      </c>
      <c r="N664" s="11">
        <f t="shared" si="10"/>
        <v>47732.354610250673</v>
      </c>
      <c r="O664" s="17">
        <v>47710.910371783109</v>
      </c>
      <c r="P664" s="17">
        <v>2.2263607266347694</v>
      </c>
      <c r="Q664" s="15" t="s">
        <v>60</v>
      </c>
      <c r="R664" s="15" t="s">
        <v>140</v>
      </c>
      <c r="S664" s="17">
        <v>21430</v>
      </c>
      <c r="T664" s="15" t="s">
        <v>59</v>
      </c>
      <c r="U664" s="17">
        <v>2.1468509999999998</v>
      </c>
      <c r="V664" s="17" t="s">
        <v>62</v>
      </c>
      <c r="W664" s="17">
        <v>9298.85</v>
      </c>
      <c r="X664" s="17">
        <v>57009.760371783108</v>
      </c>
      <c r="Y664" s="15" t="s">
        <v>1182</v>
      </c>
      <c r="Z664" s="15" t="s">
        <v>64</v>
      </c>
      <c r="AA664" s="15" t="s">
        <v>65</v>
      </c>
      <c r="AB664" s="15" t="s">
        <v>66</v>
      </c>
      <c r="AC664" s="15" t="s">
        <v>67</v>
      </c>
      <c r="AD664" s="15" t="s">
        <v>68</v>
      </c>
      <c r="AE664" s="15" t="s">
        <v>69</v>
      </c>
      <c r="AF664" s="15" t="s">
        <v>70</v>
      </c>
      <c r="AG664" s="15" t="s">
        <v>71</v>
      </c>
      <c r="AH664" s="15" t="s">
        <v>57</v>
      </c>
      <c r="AI664" s="15" t="s">
        <v>57</v>
      </c>
      <c r="AJ664" t="s">
        <v>57</v>
      </c>
      <c r="AK664" s="15" t="s">
        <v>73</v>
      </c>
      <c r="AL664" s="15" t="s">
        <v>74</v>
      </c>
      <c r="AM664" s="15" t="s">
        <v>57</v>
      </c>
      <c r="AN664" s="15" t="s">
        <v>76</v>
      </c>
      <c r="AO664" s="15" t="s">
        <v>54</v>
      </c>
      <c r="AP664" s="15" t="s">
        <v>137</v>
      </c>
      <c r="AQ664" s="15" t="s">
        <v>56</v>
      </c>
      <c r="AR664" s="15" t="s">
        <v>57</v>
      </c>
      <c r="AS664" s="15" t="s">
        <v>57</v>
      </c>
      <c r="AT664" s="15" t="s">
        <v>57</v>
      </c>
      <c r="AU664" s="15" t="s">
        <v>66</v>
      </c>
      <c r="AV664" s="15" t="s">
        <v>67</v>
      </c>
      <c r="AW664" s="15" t="s">
        <v>68</v>
      </c>
      <c r="AX664" s="15" t="s">
        <v>69</v>
      </c>
      <c r="AY664" s="15" t="s">
        <v>70</v>
      </c>
      <c r="AZ664" s="14">
        <v>59442718</v>
      </c>
      <c r="BA664" s="14" t="s">
        <v>78</v>
      </c>
    </row>
    <row r="665" spans="1:53" hidden="1" x14ac:dyDescent="0.25">
      <c r="A665" s="16">
        <v>44515</v>
      </c>
      <c r="B665" s="15" t="s">
        <v>52</v>
      </c>
      <c r="C665" s="15" t="s">
        <v>1222</v>
      </c>
      <c r="D665" s="15" t="s">
        <v>375</v>
      </c>
      <c r="E665" s="15" t="s">
        <v>137</v>
      </c>
      <c r="F665" s="15" t="s">
        <v>376</v>
      </c>
      <c r="G665" s="15" t="s">
        <v>57</v>
      </c>
      <c r="H665" s="15" t="s">
        <v>255</v>
      </c>
      <c r="I665" s="15" t="s">
        <v>57</v>
      </c>
      <c r="J665" s="17">
        <v>16000</v>
      </c>
      <c r="K665" s="15" t="s">
        <v>59</v>
      </c>
      <c r="L665" s="17">
        <v>2.4535563169425303</v>
      </c>
      <c r="M665" s="17">
        <v>24.490000000000002</v>
      </c>
      <c r="N665" s="11">
        <f t="shared" si="10"/>
        <v>39282.391071080485</v>
      </c>
      <c r="O665" s="17">
        <v>39256.115933059067</v>
      </c>
      <c r="P665" s="17">
        <v>2.4535072458161915</v>
      </c>
      <c r="Q665" s="15" t="s">
        <v>60</v>
      </c>
      <c r="R665" s="15" t="s">
        <v>140</v>
      </c>
      <c r="S665" s="17">
        <v>16000</v>
      </c>
      <c r="T665" s="15" t="s">
        <v>59</v>
      </c>
      <c r="U665" s="17">
        <v>2.3276699999999999</v>
      </c>
      <c r="V665" s="17" t="s">
        <v>62</v>
      </c>
      <c r="W665" s="17">
        <v>9613.83</v>
      </c>
      <c r="X665" s="17">
        <v>48869.945933059069</v>
      </c>
      <c r="Y665" s="15" t="s">
        <v>1182</v>
      </c>
      <c r="Z665" s="15" t="s">
        <v>64</v>
      </c>
      <c r="AA665" s="15" t="s">
        <v>65</v>
      </c>
      <c r="AB665" s="15" t="s">
        <v>106</v>
      </c>
      <c r="AC665" s="15" t="s">
        <v>377</v>
      </c>
      <c r="AD665" s="15" t="s">
        <v>108</v>
      </c>
      <c r="AE665" s="15" t="s">
        <v>378</v>
      </c>
      <c r="AF665" s="15" t="s">
        <v>379</v>
      </c>
      <c r="AG665" s="15" t="s">
        <v>380</v>
      </c>
      <c r="AH665" s="15" t="s">
        <v>57</v>
      </c>
      <c r="AI665" s="15" t="s">
        <v>57</v>
      </c>
      <c r="AJ665" t="s">
        <v>57</v>
      </c>
      <c r="AK665" s="15" t="s">
        <v>73</v>
      </c>
      <c r="AL665" s="15" t="s">
        <v>74</v>
      </c>
      <c r="AM665" s="15" t="s">
        <v>57</v>
      </c>
      <c r="AN665" s="15" t="s">
        <v>76</v>
      </c>
      <c r="AO665" s="15" t="s">
        <v>375</v>
      </c>
      <c r="AP665" s="15" t="s">
        <v>137</v>
      </c>
      <c r="AQ665" s="15" t="s">
        <v>376</v>
      </c>
      <c r="AR665" s="15" t="s">
        <v>57</v>
      </c>
      <c r="AS665" s="15" t="s">
        <v>57</v>
      </c>
      <c r="AT665" s="15" t="s">
        <v>57</v>
      </c>
      <c r="AU665" s="15" t="s">
        <v>106</v>
      </c>
      <c r="AV665" s="15" t="s">
        <v>377</v>
      </c>
      <c r="AW665" s="15" t="s">
        <v>108</v>
      </c>
      <c r="AX665" s="15" t="s">
        <v>378</v>
      </c>
      <c r="AY665" s="15" t="s">
        <v>379</v>
      </c>
      <c r="AZ665" s="14">
        <v>59824975</v>
      </c>
      <c r="BA665" s="14" t="s">
        <v>78</v>
      </c>
    </row>
    <row r="666" spans="1:53" hidden="1" x14ac:dyDescent="0.25">
      <c r="A666" s="16">
        <v>44517</v>
      </c>
      <c r="B666" s="15" t="s">
        <v>52</v>
      </c>
      <c r="C666" s="15" t="s">
        <v>1223</v>
      </c>
      <c r="D666" s="15" t="s">
        <v>170</v>
      </c>
      <c r="E666" s="15" t="s">
        <v>214</v>
      </c>
      <c r="F666" s="15" t="s">
        <v>171</v>
      </c>
      <c r="G666" s="15" t="s">
        <v>57</v>
      </c>
      <c r="H666" s="15" t="s">
        <v>215</v>
      </c>
      <c r="I666" s="15" t="s">
        <v>57</v>
      </c>
      <c r="J666" s="17">
        <v>16000</v>
      </c>
      <c r="K666" s="15" t="s">
        <v>59</v>
      </c>
      <c r="L666" s="17">
        <v>3.2955360748082936</v>
      </c>
      <c r="M666" s="17">
        <v>19.862500000000001</v>
      </c>
      <c r="N666" s="11">
        <f t="shared" si="10"/>
        <v>52749.439696932699</v>
      </c>
      <c r="O666" s="17">
        <v>52727.522625388759</v>
      </c>
      <c r="P666" s="17">
        <v>3.2954701640867974</v>
      </c>
      <c r="Q666" s="15" t="s">
        <v>60</v>
      </c>
      <c r="R666" s="15" t="s">
        <v>183</v>
      </c>
      <c r="S666" s="17">
        <v>16000</v>
      </c>
      <c r="T666" s="15" t="s">
        <v>59</v>
      </c>
      <c r="U666" s="17">
        <v>2.3276699999999999</v>
      </c>
      <c r="V666" s="17" t="s">
        <v>62</v>
      </c>
      <c r="W666" s="17">
        <v>10473</v>
      </c>
      <c r="X666" s="17">
        <v>63200.522625388759</v>
      </c>
      <c r="Y666" s="15" t="s">
        <v>1182</v>
      </c>
      <c r="Z666" s="15" t="s">
        <v>64</v>
      </c>
      <c r="AA666" s="15" t="s">
        <v>65</v>
      </c>
      <c r="AB666" s="15" t="s">
        <v>172</v>
      </c>
      <c r="AC666" s="15" t="s">
        <v>173</v>
      </c>
      <c r="AD666" s="15" t="s">
        <v>108</v>
      </c>
      <c r="AE666" s="15" t="s">
        <v>174</v>
      </c>
      <c r="AF666" s="15" t="s">
        <v>175</v>
      </c>
      <c r="AG666" s="15" t="s">
        <v>176</v>
      </c>
      <c r="AH666" s="15" t="s">
        <v>57</v>
      </c>
      <c r="AI666" s="15" t="s">
        <v>57</v>
      </c>
      <c r="AJ666" t="s">
        <v>57</v>
      </c>
      <c r="AK666" s="15" t="s">
        <v>73</v>
      </c>
      <c r="AL666" s="15" t="s">
        <v>74</v>
      </c>
      <c r="AM666" s="15" t="s">
        <v>57</v>
      </c>
      <c r="AN666" s="15" t="s">
        <v>76</v>
      </c>
      <c r="AO666" s="15" t="s">
        <v>170</v>
      </c>
      <c r="AP666" s="15" t="s">
        <v>214</v>
      </c>
      <c r="AQ666" s="15" t="s">
        <v>171</v>
      </c>
      <c r="AR666" s="15" t="s">
        <v>57</v>
      </c>
      <c r="AS666" s="15" t="s">
        <v>215</v>
      </c>
      <c r="AT666" s="15" t="s">
        <v>57</v>
      </c>
      <c r="AU666" s="15" t="s">
        <v>172</v>
      </c>
      <c r="AV666" s="15" t="s">
        <v>173</v>
      </c>
      <c r="AW666" s="15" t="s">
        <v>108</v>
      </c>
      <c r="AX666" s="15" t="s">
        <v>174</v>
      </c>
      <c r="AY666" s="15" t="s">
        <v>175</v>
      </c>
      <c r="AZ666" s="14">
        <v>60163741</v>
      </c>
      <c r="BA666" s="14" t="s">
        <v>78</v>
      </c>
    </row>
    <row r="667" spans="1:53" hidden="1" x14ac:dyDescent="0.25">
      <c r="A667" s="16">
        <v>44517</v>
      </c>
      <c r="B667" s="15" t="s">
        <v>52</v>
      </c>
      <c r="C667" s="15" t="s">
        <v>1224</v>
      </c>
      <c r="D667" s="15" t="s">
        <v>136</v>
      </c>
      <c r="E667" s="15" t="s">
        <v>137</v>
      </c>
      <c r="F667" s="15" t="s">
        <v>138</v>
      </c>
      <c r="G667" s="15" t="s">
        <v>57</v>
      </c>
      <c r="H667" s="15" t="s">
        <v>255</v>
      </c>
      <c r="I667" s="15" t="s">
        <v>57</v>
      </c>
      <c r="J667" s="17">
        <v>16000</v>
      </c>
      <c r="K667" s="15" t="s">
        <v>59</v>
      </c>
      <c r="L667" s="17">
        <v>2.3136008361919447</v>
      </c>
      <c r="M667" s="17">
        <v>24.490000000000002</v>
      </c>
      <c r="N667" s="11">
        <f t="shared" si="10"/>
        <v>37043.103379071115</v>
      </c>
      <c r="O667" s="17">
        <v>37016.873026803536</v>
      </c>
      <c r="P667" s="17">
        <v>2.3135545641752211</v>
      </c>
      <c r="Q667" s="15" t="s">
        <v>60</v>
      </c>
      <c r="R667" s="15" t="s">
        <v>140</v>
      </c>
      <c r="S667" s="17">
        <v>16000</v>
      </c>
      <c r="T667" s="15" t="s">
        <v>59</v>
      </c>
      <c r="U667" s="17">
        <v>2.211786</v>
      </c>
      <c r="V667" s="17" t="s">
        <v>62</v>
      </c>
      <c r="W667" s="17">
        <v>9065.43</v>
      </c>
      <c r="X667" s="17">
        <v>46082.303026803536</v>
      </c>
      <c r="Y667" s="15" t="s">
        <v>1182</v>
      </c>
      <c r="Z667" s="15" t="s">
        <v>64</v>
      </c>
      <c r="AA667" s="15" t="s">
        <v>65</v>
      </c>
      <c r="AB667" s="15" t="s">
        <v>118</v>
      </c>
      <c r="AC667" s="15" t="s">
        <v>141</v>
      </c>
      <c r="AD667" s="15" t="s">
        <v>108</v>
      </c>
      <c r="AE667" s="15" t="s">
        <v>142</v>
      </c>
      <c r="AF667" s="15" t="s">
        <v>57</v>
      </c>
      <c r="AG667" s="15" t="s">
        <v>143</v>
      </c>
      <c r="AH667" s="15" t="s">
        <v>57</v>
      </c>
      <c r="AI667" s="15" t="s">
        <v>57</v>
      </c>
      <c r="AJ667" t="s">
        <v>57</v>
      </c>
      <c r="AK667" s="15" t="s">
        <v>73</v>
      </c>
      <c r="AL667" s="15" t="s">
        <v>74</v>
      </c>
      <c r="AM667" s="15" t="s">
        <v>57</v>
      </c>
      <c r="AN667" s="15" t="s">
        <v>76</v>
      </c>
      <c r="AO667" s="15" t="s">
        <v>136</v>
      </c>
      <c r="AP667" s="15" t="s">
        <v>137</v>
      </c>
      <c r="AQ667" s="15" t="s">
        <v>138</v>
      </c>
      <c r="AR667" s="15" t="s">
        <v>57</v>
      </c>
      <c r="AS667" s="15" t="s">
        <v>57</v>
      </c>
      <c r="AT667" s="15" t="s">
        <v>57</v>
      </c>
      <c r="AU667" s="15" t="s">
        <v>118</v>
      </c>
      <c r="AV667" s="15" t="s">
        <v>141</v>
      </c>
      <c r="AW667" s="15" t="s">
        <v>108</v>
      </c>
      <c r="AX667" s="15" t="s">
        <v>142</v>
      </c>
      <c r="AY667" s="15" t="s">
        <v>57</v>
      </c>
      <c r="AZ667" s="14">
        <v>59464866</v>
      </c>
      <c r="BA667" s="14" t="s">
        <v>78</v>
      </c>
    </row>
    <row r="668" spans="1:53" hidden="1" x14ac:dyDescent="0.25">
      <c r="A668" s="16">
        <v>44519</v>
      </c>
      <c r="B668" s="15" t="s">
        <v>52</v>
      </c>
      <c r="C668" s="15" t="s">
        <v>836</v>
      </c>
      <c r="D668" s="15" t="s">
        <v>829</v>
      </c>
      <c r="E668" s="15" t="s">
        <v>214</v>
      </c>
      <c r="F668" s="15" t="s">
        <v>830</v>
      </c>
      <c r="G668" s="15" t="s">
        <v>57</v>
      </c>
      <c r="H668" s="15" t="s">
        <v>215</v>
      </c>
      <c r="I668" s="15" t="s">
        <v>57</v>
      </c>
      <c r="J668" s="17">
        <v>48000</v>
      </c>
      <c r="K668" s="15" t="s">
        <v>59</v>
      </c>
      <c r="L668" s="17">
        <v>2.3900186538936352</v>
      </c>
      <c r="M668" s="17">
        <v>26.112501232099355</v>
      </c>
      <c r="N668" s="11">
        <f t="shared" si="10"/>
        <v>114748.00788812659</v>
      </c>
      <c r="O668" s="17">
        <v>114719.74817794062</v>
      </c>
      <c r="P668" s="17">
        <v>2.3899947537070965</v>
      </c>
      <c r="Q668" s="15" t="s">
        <v>60</v>
      </c>
      <c r="R668" s="15" t="s">
        <v>183</v>
      </c>
      <c r="S668" s="17">
        <v>48000</v>
      </c>
      <c r="T668" s="15" t="s">
        <v>59</v>
      </c>
      <c r="U668" s="17">
        <v>2.0000003146762202</v>
      </c>
      <c r="V668" s="17" t="s">
        <v>62</v>
      </c>
      <c r="W668" s="17">
        <v>29955.9</v>
      </c>
      <c r="X668" s="17">
        <v>144675.64817794063</v>
      </c>
      <c r="Y668" s="15" t="s">
        <v>1182</v>
      </c>
      <c r="Z668" s="15" t="s">
        <v>64</v>
      </c>
      <c r="AA668" s="15" t="s">
        <v>65</v>
      </c>
      <c r="AB668" s="15" t="s">
        <v>831</v>
      </c>
      <c r="AC668" s="15" t="s">
        <v>832</v>
      </c>
      <c r="AD668" s="15" t="s">
        <v>68</v>
      </c>
      <c r="AE668" s="15" t="s">
        <v>833</v>
      </c>
      <c r="AF668" s="15" t="s">
        <v>834</v>
      </c>
      <c r="AG668" s="15" t="s">
        <v>835</v>
      </c>
      <c r="AH668" s="15" t="s">
        <v>57</v>
      </c>
      <c r="AI668" s="15" t="s">
        <v>57</v>
      </c>
      <c r="AJ668" t="s">
        <v>57</v>
      </c>
      <c r="AK668" s="15" t="s">
        <v>73</v>
      </c>
      <c r="AL668" s="15" t="s">
        <v>74</v>
      </c>
      <c r="AM668" s="15" t="s">
        <v>57</v>
      </c>
      <c r="AN668" s="15" t="s">
        <v>76</v>
      </c>
      <c r="AO668" s="15" t="s">
        <v>829</v>
      </c>
      <c r="AP668" s="15" t="s">
        <v>214</v>
      </c>
      <c r="AQ668" s="15" t="s">
        <v>830</v>
      </c>
      <c r="AR668" s="15" t="s">
        <v>57</v>
      </c>
      <c r="AS668" s="15" t="s">
        <v>215</v>
      </c>
      <c r="AT668" s="15" t="s">
        <v>57</v>
      </c>
      <c r="AU668" s="15" t="s">
        <v>831</v>
      </c>
      <c r="AV668" s="15" t="s">
        <v>832</v>
      </c>
      <c r="AW668" s="15" t="s">
        <v>68</v>
      </c>
      <c r="AX668" s="15" t="s">
        <v>833</v>
      </c>
      <c r="AY668" s="15" t="s">
        <v>834</v>
      </c>
      <c r="AZ668" s="14">
        <v>59834510</v>
      </c>
      <c r="BA668" s="14" t="s">
        <v>78</v>
      </c>
    </row>
    <row r="669" spans="1:53" hidden="1" x14ac:dyDescent="0.25">
      <c r="A669" s="16">
        <v>44519</v>
      </c>
      <c r="B669" s="15" t="s">
        <v>52</v>
      </c>
      <c r="C669" s="15" t="s">
        <v>1225</v>
      </c>
      <c r="D669" s="15" t="s">
        <v>375</v>
      </c>
      <c r="E669" s="15" t="s">
        <v>137</v>
      </c>
      <c r="F669" s="15" t="s">
        <v>376</v>
      </c>
      <c r="G669" s="15" t="s">
        <v>57</v>
      </c>
      <c r="H669" s="15" t="s">
        <v>255</v>
      </c>
      <c r="I669" s="15" t="s">
        <v>57</v>
      </c>
      <c r="J669" s="17">
        <v>16000</v>
      </c>
      <c r="K669" s="15" t="s">
        <v>59</v>
      </c>
      <c r="L669" s="17">
        <v>2.4567548859320354</v>
      </c>
      <c r="M669" s="17">
        <v>24.490000000000002</v>
      </c>
      <c r="N669" s="11">
        <f t="shared" si="10"/>
        <v>39333.568174912565</v>
      </c>
      <c r="O669" s="17">
        <v>39307.29201334907</v>
      </c>
      <c r="P669" s="17">
        <v>2.4567057508343169</v>
      </c>
      <c r="Q669" s="15" t="s">
        <v>60</v>
      </c>
      <c r="R669" s="15" t="s">
        <v>140</v>
      </c>
      <c r="S669" s="17">
        <v>16000</v>
      </c>
      <c r="T669" s="15" t="s">
        <v>59</v>
      </c>
      <c r="U669" s="17">
        <v>2.3276699999999999</v>
      </c>
      <c r="V669" s="17" t="s">
        <v>62</v>
      </c>
      <c r="W669" s="17">
        <v>9626.36</v>
      </c>
      <c r="X669" s="17">
        <v>48933.65201334907</v>
      </c>
      <c r="Y669" s="15" t="s">
        <v>1182</v>
      </c>
      <c r="Z669" s="15" t="s">
        <v>64</v>
      </c>
      <c r="AA669" s="15" t="s">
        <v>65</v>
      </c>
      <c r="AB669" s="15" t="s">
        <v>106</v>
      </c>
      <c r="AC669" s="15" t="s">
        <v>377</v>
      </c>
      <c r="AD669" s="15" t="s">
        <v>108</v>
      </c>
      <c r="AE669" s="15" t="s">
        <v>378</v>
      </c>
      <c r="AF669" s="15" t="s">
        <v>379</v>
      </c>
      <c r="AG669" s="15" t="s">
        <v>380</v>
      </c>
      <c r="AH669" s="15" t="s">
        <v>57</v>
      </c>
      <c r="AI669" s="15" t="s">
        <v>57</v>
      </c>
      <c r="AJ669" t="s">
        <v>57</v>
      </c>
      <c r="AK669" s="15" t="s">
        <v>73</v>
      </c>
      <c r="AL669" s="15" t="s">
        <v>74</v>
      </c>
      <c r="AM669" s="15" t="s">
        <v>57</v>
      </c>
      <c r="AN669" s="15" t="s">
        <v>76</v>
      </c>
      <c r="AO669" s="15" t="s">
        <v>375</v>
      </c>
      <c r="AP669" s="15" t="s">
        <v>137</v>
      </c>
      <c r="AQ669" s="15" t="s">
        <v>376</v>
      </c>
      <c r="AR669" s="15" t="s">
        <v>57</v>
      </c>
      <c r="AS669" s="15" t="s">
        <v>57</v>
      </c>
      <c r="AT669" s="15" t="s">
        <v>57</v>
      </c>
      <c r="AU669" s="15" t="s">
        <v>106</v>
      </c>
      <c r="AV669" s="15" t="s">
        <v>377</v>
      </c>
      <c r="AW669" s="15" t="s">
        <v>108</v>
      </c>
      <c r="AX669" s="15" t="s">
        <v>378</v>
      </c>
      <c r="AY669" s="15" t="s">
        <v>379</v>
      </c>
      <c r="AZ669" s="14">
        <v>59927315</v>
      </c>
      <c r="BA669" s="14" t="s">
        <v>78</v>
      </c>
    </row>
    <row r="670" spans="1:53" hidden="1" x14ac:dyDescent="0.25">
      <c r="A670" s="16">
        <v>44520</v>
      </c>
      <c r="B670" s="15" t="s">
        <v>52</v>
      </c>
      <c r="C670" s="15" t="s">
        <v>836</v>
      </c>
      <c r="D670" s="15" t="s">
        <v>1226</v>
      </c>
      <c r="E670" s="15" t="s">
        <v>115</v>
      </c>
      <c r="F670" s="15" t="s">
        <v>57</v>
      </c>
      <c r="G670" s="15" t="s">
        <v>57</v>
      </c>
      <c r="H670" s="15" t="s">
        <v>215</v>
      </c>
      <c r="I670" s="15" t="s">
        <v>57</v>
      </c>
      <c r="J670" s="17">
        <v>16000</v>
      </c>
      <c r="K670" s="15" t="s">
        <v>59</v>
      </c>
      <c r="L670" s="17">
        <v>2.9844003013389684</v>
      </c>
      <c r="M670" s="17">
        <v>27.735000225687784</v>
      </c>
      <c r="N670" s="11">
        <f t="shared" si="10"/>
        <v>47779.13982164918</v>
      </c>
      <c r="O670" s="17">
        <v>47749.449813327061</v>
      </c>
      <c r="P670" s="17">
        <v>2.9843406133329413</v>
      </c>
      <c r="Q670" s="15" t="s">
        <v>60</v>
      </c>
      <c r="R670" s="15" t="s">
        <v>83</v>
      </c>
      <c r="S670" s="17">
        <v>16000</v>
      </c>
      <c r="T670" s="15" t="s">
        <v>59</v>
      </c>
      <c r="U670" s="17">
        <v>2.0000002623039501</v>
      </c>
      <c r="V670" s="17" t="s">
        <v>62</v>
      </c>
      <c r="W670" s="17">
        <v>13243.31</v>
      </c>
      <c r="X670" s="17">
        <v>60992.759813327059</v>
      </c>
      <c r="Y670" s="15" t="s">
        <v>1182</v>
      </c>
      <c r="Z670" s="15" t="s">
        <v>64</v>
      </c>
      <c r="AA670" s="15" t="s">
        <v>65</v>
      </c>
      <c r="AB670" s="15" t="s">
        <v>57</v>
      </c>
      <c r="AC670" s="15" t="s">
        <v>447</v>
      </c>
      <c r="AD670" s="15" t="s">
        <v>57</v>
      </c>
      <c r="AE670" s="15" t="s">
        <v>447</v>
      </c>
      <c r="AF670" s="15" t="s">
        <v>57</v>
      </c>
      <c r="AG670" s="15" t="s">
        <v>57</v>
      </c>
      <c r="AH670" s="15" t="s">
        <v>57</v>
      </c>
      <c r="AI670" s="15" t="s">
        <v>57</v>
      </c>
      <c r="AJ670" t="s">
        <v>57</v>
      </c>
      <c r="AK670" s="15" t="s">
        <v>73</v>
      </c>
      <c r="AL670" s="15" t="s">
        <v>74</v>
      </c>
      <c r="AM670" s="15" t="s">
        <v>57</v>
      </c>
      <c r="AN670" s="15" t="s">
        <v>76</v>
      </c>
      <c r="AO670" s="15" t="s">
        <v>1226</v>
      </c>
      <c r="AP670" s="15" t="s">
        <v>124</v>
      </c>
      <c r="AQ670" s="15" t="s">
        <v>57</v>
      </c>
      <c r="AR670" s="15" t="s">
        <v>57</v>
      </c>
      <c r="AS670" s="15" t="s">
        <v>57</v>
      </c>
      <c r="AT670" s="15" t="s">
        <v>57</v>
      </c>
      <c r="AU670" s="15" t="s">
        <v>57</v>
      </c>
      <c r="AV670" s="15" t="s">
        <v>447</v>
      </c>
      <c r="AW670" s="15" t="s">
        <v>57</v>
      </c>
      <c r="AX670" s="15" t="s">
        <v>447</v>
      </c>
      <c r="AY670" s="15" t="s">
        <v>57</v>
      </c>
      <c r="AZ670" s="14">
        <v>59548361</v>
      </c>
      <c r="BA670" s="14" t="s">
        <v>78</v>
      </c>
    </row>
    <row r="671" spans="1:53" hidden="1" x14ac:dyDescent="0.25">
      <c r="A671" s="16">
        <v>44520</v>
      </c>
      <c r="B671" s="15" t="s">
        <v>52</v>
      </c>
      <c r="C671" s="15" t="s">
        <v>1074</v>
      </c>
      <c r="D671" s="15" t="s">
        <v>230</v>
      </c>
      <c r="E671" s="15" t="s">
        <v>231</v>
      </c>
      <c r="F671" s="15" t="s">
        <v>232</v>
      </c>
      <c r="G671" s="15" t="s">
        <v>57</v>
      </c>
      <c r="H671" s="15" t="s">
        <v>57</v>
      </c>
      <c r="I671" s="15" t="s">
        <v>57</v>
      </c>
      <c r="J671" s="17">
        <v>16800</v>
      </c>
      <c r="K671" s="15" t="s">
        <v>59</v>
      </c>
      <c r="L671" s="17">
        <v>2.1270410768975716</v>
      </c>
      <c r="M671" s="17">
        <v>24.490001099252552</v>
      </c>
      <c r="N671" s="11">
        <f t="shared" si="10"/>
        <v>35759.78009297845</v>
      </c>
      <c r="O671" s="17">
        <v>35733.575406077362</v>
      </c>
      <c r="P671" s="17">
        <v>2.1269985360760333</v>
      </c>
      <c r="Q671" s="15" t="s">
        <v>60</v>
      </c>
      <c r="R671" s="15" t="s">
        <v>161</v>
      </c>
      <c r="S671" s="17">
        <v>16800</v>
      </c>
      <c r="T671" s="15" t="s">
        <v>59</v>
      </c>
      <c r="U671" s="17">
        <v>2.0879099999999999</v>
      </c>
      <c r="V671" s="17" t="s">
        <v>62</v>
      </c>
      <c r="W671" s="17">
        <v>8751.15</v>
      </c>
      <c r="X671" s="17">
        <v>44484.725406077363</v>
      </c>
      <c r="Y671" s="15" t="s">
        <v>1182</v>
      </c>
      <c r="Z671" s="15" t="s">
        <v>64</v>
      </c>
      <c r="AA671" s="15" t="s">
        <v>65</v>
      </c>
      <c r="AB671" s="15" t="s">
        <v>106</v>
      </c>
      <c r="AC671" s="15" t="s">
        <v>233</v>
      </c>
      <c r="AD671" s="15" t="s">
        <v>108</v>
      </c>
      <c r="AE671" s="15" t="s">
        <v>234</v>
      </c>
      <c r="AF671" s="15" t="s">
        <v>235</v>
      </c>
      <c r="AG671" s="15" t="s">
        <v>236</v>
      </c>
      <c r="AH671" s="15" t="s">
        <v>57</v>
      </c>
      <c r="AI671" s="15" t="s">
        <v>57</v>
      </c>
      <c r="AJ671" t="s">
        <v>57</v>
      </c>
      <c r="AK671" s="15" t="s">
        <v>73</v>
      </c>
      <c r="AL671" s="15" t="s">
        <v>74</v>
      </c>
      <c r="AM671" s="15" t="s">
        <v>57</v>
      </c>
      <c r="AN671" s="15" t="s">
        <v>76</v>
      </c>
      <c r="AO671" s="15" t="s">
        <v>230</v>
      </c>
      <c r="AP671" s="15" t="s">
        <v>231</v>
      </c>
      <c r="AQ671" s="15" t="s">
        <v>232</v>
      </c>
      <c r="AR671" s="15" t="s">
        <v>57</v>
      </c>
      <c r="AS671" s="15" t="s">
        <v>57</v>
      </c>
      <c r="AT671" s="15" t="s">
        <v>57</v>
      </c>
      <c r="AU671" s="15" t="s">
        <v>106</v>
      </c>
      <c r="AV671" s="15" t="s">
        <v>233</v>
      </c>
      <c r="AW671" s="15" t="s">
        <v>108</v>
      </c>
      <c r="AX671" s="15" t="s">
        <v>234</v>
      </c>
      <c r="AY671" s="15" t="s">
        <v>235</v>
      </c>
      <c r="AZ671" s="14">
        <v>60377700</v>
      </c>
      <c r="BA671" s="14" t="s">
        <v>78</v>
      </c>
    </row>
    <row r="672" spans="1:53" x14ac:dyDescent="0.25">
      <c r="A672" s="16">
        <v>44520</v>
      </c>
      <c r="B672" s="15" t="s">
        <v>52</v>
      </c>
      <c r="C672" s="15" t="s">
        <v>861</v>
      </c>
      <c r="D672" s="15" t="s">
        <v>1227</v>
      </c>
      <c r="E672" s="15" t="s">
        <v>1228</v>
      </c>
      <c r="F672" s="15" t="s">
        <v>1229</v>
      </c>
      <c r="G672" s="15" t="s">
        <v>57</v>
      </c>
      <c r="H672" s="15" t="s">
        <v>57</v>
      </c>
      <c r="I672" s="15" t="s">
        <v>57</v>
      </c>
      <c r="J672" s="17">
        <v>32000</v>
      </c>
      <c r="K672" s="15" t="s">
        <v>59</v>
      </c>
      <c r="L672" s="17">
        <v>2.4633948250035216</v>
      </c>
      <c r="M672" s="17">
        <v>20.23499980860564</v>
      </c>
      <c r="N672" s="11">
        <f t="shared" si="10"/>
        <v>78849.869399921285</v>
      </c>
      <c r="O672" s="17">
        <v>78827.05782742468</v>
      </c>
      <c r="P672" s="17">
        <v>2.4633455571070213</v>
      </c>
      <c r="Q672" s="15" t="s">
        <v>60</v>
      </c>
      <c r="R672" s="15" t="s">
        <v>61</v>
      </c>
      <c r="S672" s="17">
        <v>32000</v>
      </c>
      <c r="T672" s="15" t="s">
        <v>59</v>
      </c>
      <c r="U672" s="17">
        <v>2.4325649999999999</v>
      </c>
      <c r="V672" s="17" t="s">
        <v>62</v>
      </c>
      <c r="W672" s="17">
        <v>15950.65</v>
      </c>
      <c r="X672" s="17">
        <v>94777.707827424674</v>
      </c>
      <c r="Y672" s="15" t="s">
        <v>1182</v>
      </c>
      <c r="Z672" s="15" t="s">
        <v>64</v>
      </c>
      <c r="AA672" s="15" t="s">
        <v>65</v>
      </c>
      <c r="AB672" s="15" t="s">
        <v>118</v>
      </c>
      <c r="AC672" s="15" t="s">
        <v>119</v>
      </c>
      <c r="AD672" s="15" t="s">
        <v>108</v>
      </c>
      <c r="AE672" s="15" t="s">
        <v>1230</v>
      </c>
      <c r="AF672" s="15" t="s">
        <v>1231</v>
      </c>
      <c r="AG672" s="15" t="s">
        <v>1232</v>
      </c>
      <c r="AH672" s="15" t="s">
        <v>57</v>
      </c>
      <c r="AI672" s="15" t="s">
        <v>57</v>
      </c>
      <c r="AJ672" t="s">
        <v>57</v>
      </c>
      <c r="AK672" s="15" t="s">
        <v>73</v>
      </c>
      <c r="AL672" s="15" t="s">
        <v>74</v>
      </c>
      <c r="AM672" s="15" t="s">
        <v>57</v>
      </c>
      <c r="AN672" s="15" t="s">
        <v>76</v>
      </c>
      <c r="AO672" s="15" t="s">
        <v>1227</v>
      </c>
      <c r="AP672" s="15" t="s">
        <v>1228</v>
      </c>
      <c r="AQ672" s="15" t="s">
        <v>1229</v>
      </c>
      <c r="AR672" s="15" t="s">
        <v>57</v>
      </c>
      <c r="AS672" s="15" t="s">
        <v>57</v>
      </c>
      <c r="AT672" s="15" t="s">
        <v>57</v>
      </c>
      <c r="AU672" s="15" t="s">
        <v>118</v>
      </c>
      <c r="AV672" s="15" t="s">
        <v>119</v>
      </c>
      <c r="AW672" s="15" t="s">
        <v>108</v>
      </c>
      <c r="AX672" s="15" t="s">
        <v>1230</v>
      </c>
      <c r="AY672" s="15" t="s">
        <v>1231</v>
      </c>
      <c r="AZ672" s="14">
        <v>59548364</v>
      </c>
      <c r="BA672" s="14" t="s">
        <v>78</v>
      </c>
    </row>
    <row r="673" spans="1:53" hidden="1" x14ac:dyDescent="0.25">
      <c r="A673" s="16">
        <v>44520</v>
      </c>
      <c r="B673" s="15" t="s">
        <v>52</v>
      </c>
      <c r="C673" s="15" t="s">
        <v>1017</v>
      </c>
      <c r="D673" s="15" t="s">
        <v>437</v>
      </c>
      <c r="E673" s="15" t="s">
        <v>365</v>
      </c>
      <c r="F673" s="15" t="s">
        <v>438</v>
      </c>
      <c r="G673" s="15" t="s">
        <v>57</v>
      </c>
      <c r="H673" s="15" t="s">
        <v>57</v>
      </c>
      <c r="I673" s="15" t="s">
        <v>57</v>
      </c>
      <c r="J673" s="17">
        <v>23000</v>
      </c>
      <c r="K673" s="15" t="s">
        <v>59</v>
      </c>
      <c r="L673" s="17">
        <v>2.5951936584156972</v>
      </c>
      <c r="M673" s="17">
        <v>27.735001576955128</v>
      </c>
      <c r="N673" s="11">
        <f t="shared" si="10"/>
        <v>59718.189145137992</v>
      </c>
      <c r="O673" s="17">
        <v>59688.260354478167</v>
      </c>
      <c r="P673" s="17">
        <v>2595.1417545425288</v>
      </c>
      <c r="Q673" s="15" t="s">
        <v>60</v>
      </c>
      <c r="R673" s="15" t="s">
        <v>83</v>
      </c>
      <c r="S673" s="17">
        <v>23</v>
      </c>
      <c r="T673" s="15" t="s">
        <v>117</v>
      </c>
      <c r="U673" s="17">
        <v>2549.9490000000001</v>
      </c>
      <c r="V673" s="17" t="s">
        <v>62</v>
      </c>
      <c r="W673" s="17">
        <v>16554.54</v>
      </c>
      <c r="X673" s="17">
        <v>76242.800354478168</v>
      </c>
      <c r="Y673" s="15" t="s">
        <v>1182</v>
      </c>
      <c r="Z673" s="15" t="s">
        <v>64</v>
      </c>
      <c r="AA673" s="15" t="s">
        <v>65</v>
      </c>
      <c r="AB673" s="15" t="s">
        <v>118</v>
      </c>
      <c r="AC673" s="15" t="s">
        <v>439</v>
      </c>
      <c r="AD673" s="15" t="s">
        <v>108</v>
      </c>
      <c r="AE673" s="15" t="s">
        <v>440</v>
      </c>
      <c r="AF673" s="15" t="s">
        <v>441</v>
      </c>
      <c r="AG673" s="15" t="s">
        <v>442</v>
      </c>
      <c r="AH673" s="15" t="s">
        <v>57</v>
      </c>
      <c r="AI673" s="15" t="s">
        <v>57</v>
      </c>
      <c r="AJ673" t="s">
        <v>57</v>
      </c>
      <c r="AK673" s="15" t="s">
        <v>73</v>
      </c>
      <c r="AL673" s="15" t="s">
        <v>74</v>
      </c>
      <c r="AM673" s="15" t="s">
        <v>57</v>
      </c>
      <c r="AN673" s="15" t="s">
        <v>76</v>
      </c>
      <c r="AO673" s="15" t="s">
        <v>437</v>
      </c>
      <c r="AP673" s="15" t="s">
        <v>365</v>
      </c>
      <c r="AQ673" s="15" t="s">
        <v>438</v>
      </c>
      <c r="AR673" s="15" t="s">
        <v>57</v>
      </c>
      <c r="AS673" s="15" t="s">
        <v>57</v>
      </c>
      <c r="AT673" s="15" t="s">
        <v>57</v>
      </c>
      <c r="AU673" s="15" t="s">
        <v>118</v>
      </c>
      <c r="AV673" s="15" t="s">
        <v>439</v>
      </c>
      <c r="AW673" s="15" t="s">
        <v>108</v>
      </c>
      <c r="AX673" s="15" t="s">
        <v>440</v>
      </c>
      <c r="AY673" s="15" t="s">
        <v>441</v>
      </c>
      <c r="AZ673" s="14">
        <v>60197707</v>
      </c>
      <c r="BA673" s="14" t="s">
        <v>78</v>
      </c>
    </row>
    <row r="674" spans="1:53" hidden="1" x14ac:dyDescent="0.25">
      <c r="A674" s="16">
        <v>44523</v>
      </c>
      <c r="B674" s="15" t="s">
        <v>52</v>
      </c>
      <c r="C674" s="15" t="s">
        <v>1233</v>
      </c>
      <c r="D674" s="15" t="s">
        <v>394</v>
      </c>
      <c r="E674" s="15" t="s">
        <v>395</v>
      </c>
      <c r="F674" s="15" t="s">
        <v>396</v>
      </c>
      <c r="G674" s="15" t="s">
        <v>57</v>
      </c>
      <c r="H674" s="15" t="s">
        <v>215</v>
      </c>
      <c r="I674" s="15" t="s">
        <v>57</v>
      </c>
      <c r="J674" s="17">
        <v>43000</v>
      </c>
      <c r="K674" s="15" t="s">
        <v>59</v>
      </c>
      <c r="L674" s="17">
        <v>2.4299145511048814</v>
      </c>
      <c r="M674" s="17">
        <v>26.112499747835336</v>
      </c>
      <c r="N674" s="11">
        <f t="shared" si="10"/>
        <v>104513.43819725774</v>
      </c>
      <c r="O674" s="17">
        <v>104485.28083425292</v>
      </c>
      <c r="P674" s="17">
        <v>2.4298902519593701</v>
      </c>
      <c r="Q674" s="15" t="s">
        <v>60</v>
      </c>
      <c r="R674" s="15" t="s">
        <v>183</v>
      </c>
      <c r="S674" s="17">
        <v>43000</v>
      </c>
      <c r="T674" s="15" t="s">
        <v>59</v>
      </c>
      <c r="U674" s="17">
        <v>2.0000001805899799</v>
      </c>
      <c r="V674" s="17" t="s">
        <v>62</v>
      </c>
      <c r="W674" s="17">
        <v>27283.439999999999</v>
      </c>
      <c r="X674" s="17">
        <v>131768.72083425292</v>
      </c>
      <c r="Y674" s="15" t="s">
        <v>1182</v>
      </c>
      <c r="Z674" s="15" t="s">
        <v>64</v>
      </c>
      <c r="AA674" s="15" t="s">
        <v>65</v>
      </c>
      <c r="AB674" s="15" t="s">
        <v>397</v>
      </c>
      <c r="AC674" s="15" t="s">
        <v>398</v>
      </c>
      <c r="AD674" s="15" t="s">
        <v>108</v>
      </c>
      <c r="AE674" s="15" t="s">
        <v>399</v>
      </c>
      <c r="AF674" s="15" t="s">
        <v>400</v>
      </c>
      <c r="AG674" s="15" t="s">
        <v>401</v>
      </c>
      <c r="AH674" s="15" t="s">
        <v>57</v>
      </c>
      <c r="AI674" s="15" t="s">
        <v>57</v>
      </c>
      <c r="AJ674" t="s">
        <v>57</v>
      </c>
      <c r="AK674" s="15" t="s">
        <v>73</v>
      </c>
      <c r="AL674" s="15" t="s">
        <v>74</v>
      </c>
      <c r="AM674" s="15" t="s">
        <v>57</v>
      </c>
      <c r="AN674" s="15" t="s">
        <v>76</v>
      </c>
      <c r="AO674" s="15" t="s">
        <v>394</v>
      </c>
      <c r="AP674" s="15" t="s">
        <v>395</v>
      </c>
      <c r="AQ674" s="15" t="s">
        <v>396</v>
      </c>
      <c r="AR674" s="15" t="s">
        <v>57</v>
      </c>
      <c r="AS674" s="15" t="s">
        <v>215</v>
      </c>
      <c r="AT674" s="15" t="s">
        <v>57</v>
      </c>
      <c r="AU674" s="15" t="s">
        <v>397</v>
      </c>
      <c r="AV674" s="15" t="s">
        <v>398</v>
      </c>
      <c r="AW674" s="15" t="s">
        <v>108</v>
      </c>
      <c r="AX674" s="15" t="s">
        <v>399</v>
      </c>
      <c r="AY674" s="15" t="s">
        <v>400</v>
      </c>
      <c r="AZ674" s="14">
        <v>60771711</v>
      </c>
      <c r="BA674" s="14" t="s">
        <v>78</v>
      </c>
    </row>
    <row r="675" spans="1:53" x14ac:dyDescent="0.25">
      <c r="A675" s="16">
        <v>44523</v>
      </c>
      <c r="B675" s="15" t="s">
        <v>52</v>
      </c>
      <c r="C675" s="15" t="s">
        <v>861</v>
      </c>
      <c r="D675" s="15" t="s">
        <v>422</v>
      </c>
      <c r="E675" s="15" t="s">
        <v>127</v>
      </c>
      <c r="F675" s="15" t="s">
        <v>423</v>
      </c>
      <c r="G675" s="15" t="s">
        <v>57</v>
      </c>
      <c r="H675" s="15" t="s">
        <v>57</v>
      </c>
      <c r="I675" s="15" t="s">
        <v>57</v>
      </c>
      <c r="J675" s="17">
        <v>16000</v>
      </c>
      <c r="K675" s="15" t="s">
        <v>59</v>
      </c>
      <c r="L675" s="17">
        <v>2.4551211335852225</v>
      </c>
      <c r="M675" s="17">
        <v>20.234998099727399</v>
      </c>
      <c r="N675" s="11">
        <f t="shared" si="10"/>
        <v>39303.173135463287</v>
      </c>
      <c r="O675" s="17">
        <v>39281.152498600815</v>
      </c>
      <c r="P675" s="17">
        <v>2455.072031162551</v>
      </c>
      <c r="Q675" s="15" t="s">
        <v>60</v>
      </c>
      <c r="R675" s="15" t="s">
        <v>61</v>
      </c>
      <c r="S675" s="17">
        <v>16</v>
      </c>
      <c r="T675" s="15" t="s">
        <v>117</v>
      </c>
      <c r="U675" s="17">
        <v>2434.9513000000002</v>
      </c>
      <c r="V675" s="17" t="s">
        <v>62</v>
      </c>
      <c r="W675" s="17">
        <v>7948.54</v>
      </c>
      <c r="X675" s="17">
        <v>47229.692498600816</v>
      </c>
      <c r="Y675" s="15" t="s">
        <v>1182</v>
      </c>
      <c r="Z675" s="15" t="s">
        <v>64</v>
      </c>
      <c r="AA675" s="15" t="s">
        <v>65</v>
      </c>
      <c r="AB675" s="15" t="s">
        <v>118</v>
      </c>
      <c r="AC675" s="15" t="s">
        <v>424</v>
      </c>
      <c r="AD675" s="15" t="s">
        <v>108</v>
      </c>
      <c r="AE675" s="15" t="s">
        <v>425</v>
      </c>
      <c r="AF675" s="15" t="s">
        <v>426</v>
      </c>
      <c r="AG675" s="15" t="s">
        <v>427</v>
      </c>
      <c r="AH675" s="15" t="s">
        <v>57</v>
      </c>
      <c r="AI675" s="15" t="s">
        <v>57</v>
      </c>
      <c r="AJ675" t="s">
        <v>57</v>
      </c>
      <c r="AK675" s="15" t="s">
        <v>73</v>
      </c>
      <c r="AL675" s="15" t="s">
        <v>74</v>
      </c>
      <c r="AM675" s="15" t="s">
        <v>57</v>
      </c>
      <c r="AN675" s="15" t="s">
        <v>76</v>
      </c>
      <c r="AO675" s="15" t="s">
        <v>422</v>
      </c>
      <c r="AP675" s="15" t="s">
        <v>55</v>
      </c>
      <c r="AQ675" s="15" t="s">
        <v>423</v>
      </c>
      <c r="AR675" s="15" t="s">
        <v>57</v>
      </c>
      <c r="AS675" s="15" t="s">
        <v>57</v>
      </c>
      <c r="AT675" s="15" t="s">
        <v>57</v>
      </c>
      <c r="AU675" s="15" t="s">
        <v>118</v>
      </c>
      <c r="AV675" s="15" t="s">
        <v>424</v>
      </c>
      <c r="AW675" s="15" t="s">
        <v>108</v>
      </c>
      <c r="AX675" s="15" t="s">
        <v>425</v>
      </c>
      <c r="AY675" s="15" t="s">
        <v>426</v>
      </c>
      <c r="AZ675" s="14">
        <v>60783145</v>
      </c>
      <c r="BA675" s="14" t="s">
        <v>78</v>
      </c>
    </row>
    <row r="676" spans="1:53" hidden="1" x14ac:dyDescent="0.25">
      <c r="A676" s="16">
        <v>44523</v>
      </c>
      <c r="B676" s="15" t="s">
        <v>52</v>
      </c>
      <c r="C676" s="15" t="s">
        <v>1075</v>
      </c>
      <c r="D676" s="15" t="s">
        <v>581</v>
      </c>
      <c r="E676" s="15" t="s">
        <v>159</v>
      </c>
      <c r="F676" s="15" t="s">
        <v>582</v>
      </c>
      <c r="G676" s="15" t="s">
        <v>57</v>
      </c>
      <c r="H676" s="15" t="s">
        <v>57</v>
      </c>
      <c r="I676" s="15" t="s">
        <v>57</v>
      </c>
      <c r="J676" s="17">
        <v>16800</v>
      </c>
      <c r="K676" s="15" t="s">
        <v>59</v>
      </c>
      <c r="L676" s="17">
        <v>2.1677660933093339</v>
      </c>
      <c r="M676" s="17">
        <v>24.490000781534548</v>
      </c>
      <c r="N676" s="11">
        <f t="shared" si="10"/>
        <v>36443.96036837835</v>
      </c>
      <c r="O676" s="17">
        <v>36417.741998189456</v>
      </c>
      <c r="P676" s="17">
        <v>2.1677227379874675</v>
      </c>
      <c r="Q676" s="15" t="s">
        <v>60</v>
      </c>
      <c r="R676" s="15" t="s">
        <v>161</v>
      </c>
      <c r="S676" s="17">
        <v>16800</v>
      </c>
      <c r="T676" s="15" t="s">
        <v>59</v>
      </c>
      <c r="U676" s="17">
        <v>2.14785</v>
      </c>
      <c r="V676" s="17" t="s">
        <v>62</v>
      </c>
      <c r="W676" s="17">
        <v>8918.7000000000007</v>
      </c>
      <c r="X676" s="17">
        <v>45336.441998189461</v>
      </c>
      <c r="Y676" s="15" t="s">
        <v>1182</v>
      </c>
      <c r="Z676" s="15" t="s">
        <v>64</v>
      </c>
      <c r="AA676" s="15" t="s">
        <v>65</v>
      </c>
      <c r="AB676" s="15" t="s">
        <v>583</v>
      </c>
      <c r="AC676" s="15" t="s">
        <v>584</v>
      </c>
      <c r="AD676" s="15" t="s">
        <v>108</v>
      </c>
      <c r="AE676" s="15" t="s">
        <v>585</v>
      </c>
      <c r="AF676" s="15" t="s">
        <v>586</v>
      </c>
      <c r="AG676" s="15" t="s">
        <v>587</v>
      </c>
      <c r="AH676" s="15" t="s">
        <v>57</v>
      </c>
      <c r="AI676" s="15" t="s">
        <v>57</v>
      </c>
      <c r="AJ676" t="s">
        <v>57</v>
      </c>
      <c r="AK676" s="15" t="s">
        <v>73</v>
      </c>
      <c r="AL676" s="15" t="s">
        <v>74</v>
      </c>
      <c r="AM676" s="15" t="s">
        <v>57</v>
      </c>
      <c r="AN676" s="15" t="s">
        <v>76</v>
      </c>
      <c r="AO676" s="15" t="s">
        <v>581</v>
      </c>
      <c r="AP676" s="15" t="s">
        <v>159</v>
      </c>
      <c r="AQ676" s="15" t="s">
        <v>582</v>
      </c>
      <c r="AR676" s="15" t="s">
        <v>57</v>
      </c>
      <c r="AS676" s="15" t="s">
        <v>57</v>
      </c>
      <c r="AT676" s="15" t="s">
        <v>57</v>
      </c>
      <c r="AU676" s="15" t="s">
        <v>583</v>
      </c>
      <c r="AV676" s="15" t="s">
        <v>584</v>
      </c>
      <c r="AW676" s="15" t="s">
        <v>108</v>
      </c>
      <c r="AX676" s="15" t="s">
        <v>585</v>
      </c>
      <c r="AY676" s="15" t="s">
        <v>586</v>
      </c>
      <c r="AZ676" s="14">
        <v>60851153</v>
      </c>
      <c r="BA676" s="14" t="s">
        <v>78</v>
      </c>
    </row>
    <row r="677" spans="1:53" hidden="1" x14ac:dyDescent="0.25">
      <c r="A677" s="16">
        <v>44523</v>
      </c>
      <c r="B677" s="15" t="s">
        <v>52</v>
      </c>
      <c r="C677" s="15" t="s">
        <v>1234</v>
      </c>
      <c r="D677" s="15" t="s">
        <v>394</v>
      </c>
      <c r="E677" s="15" t="s">
        <v>395</v>
      </c>
      <c r="F677" s="15" t="s">
        <v>396</v>
      </c>
      <c r="G677" s="15" t="s">
        <v>57</v>
      </c>
      <c r="H677" s="15" t="s">
        <v>215</v>
      </c>
      <c r="I677" s="15" t="s">
        <v>57</v>
      </c>
      <c r="J677" s="17">
        <v>64500</v>
      </c>
      <c r="K677" s="15" t="s">
        <v>59</v>
      </c>
      <c r="L677" s="17">
        <v>2.4299145511048814</v>
      </c>
      <c r="M677" s="17">
        <v>26.11250060444566</v>
      </c>
      <c r="N677" s="11">
        <f t="shared" si="10"/>
        <v>156756.6010468693</v>
      </c>
      <c r="O677" s="17">
        <v>156727.92125137939</v>
      </c>
      <c r="P677" s="17">
        <v>2.4298902519593706</v>
      </c>
      <c r="Q677" s="15" t="s">
        <v>60</v>
      </c>
      <c r="R677" s="15" t="s">
        <v>183</v>
      </c>
      <c r="S677" s="17">
        <v>64500</v>
      </c>
      <c r="T677" s="15" t="s">
        <v>59</v>
      </c>
      <c r="U677" s="17">
        <v>2.0000001805899799</v>
      </c>
      <c r="V677" s="17" t="s">
        <v>62</v>
      </c>
      <c r="W677" s="17">
        <v>40925.17</v>
      </c>
      <c r="X677" s="17">
        <v>197653.0912513794</v>
      </c>
      <c r="Y677" s="15" t="s">
        <v>1182</v>
      </c>
      <c r="Z677" s="15" t="s">
        <v>64</v>
      </c>
      <c r="AA677" s="15" t="s">
        <v>65</v>
      </c>
      <c r="AB677" s="15" t="s">
        <v>397</v>
      </c>
      <c r="AC677" s="15" t="s">
        <v>398</v>
      </c>
      <c r="AD677" s="15" t="s">
        <v>108</v>
      </c>
      <c r="AE677" s="15" t="s">
        <v>399</v>
      </c>
      <c r="AF677" s="15" t="s">
        <v>400</v>
      </c>
      <c r="AG677" s="15" t="s">
        <v>401</v>
      </c>
      <c r="AH677" s="15" t="s">
        <v>57</v>
      </c>
      <c r="AI677" s="15" t="s">
        <v>57</v>
      </c>
      <c r="AJ677" t="s">
        <v>57</v>
      </c>
      <c r="AK677" s="15" t="s">
        <v>73</v>
      </c>
      <c r="AL677" s="15" t="s">
        <v>74</v>
      </c>
      <c r="AM677" s="15" t="s">
        <v>57</v>
      </c>
      <c r="AN677" s="15" t="s">
        <v>76</v>
      </c>
      <c r="AO677" s="15" t="s">
        <v>394</v>
      </c>
      <c r="AP677" s="15" t="s">
        <v>395</v>
      </c>
      <c r="AQ677" s="15" t="s">
        <v>396</v>
      </c>
      <c r="AR677" s="15" t="s">
        <v>57</v>
      </c>
      <c r="AS677" s="15" t="s">
        <v>215</v>
      </c>
      <c r="AT677" s="15" t="s">
        <v>57</v>
      </c>
      <c r="AU677" s="15" t="s">
        <v>397</v>
      </c>
      <c r="AV677" s="15" t="s">
        <v>398</v>
      </c>
      <c r="AW677" s="15" t="s">
        <v>108</v>
      </c>
      <c r="AX677" s="15" t="s">
        <v>399</v>
      </c>
      <c r="AY677" s="15" t="s">
        <v>400</v>
      </c>
      <c r="AZ677" s="14">
        <v>60768312</v>
      </c>
      <c r="BA677" s="14" t="s">
        <v>78</v>
      </c>
    </row>
    <row r="678" spans="1:53" x14ac:dyDescent="0.25">
      <c r="A678" s="16">
        <v>44523</v>
      </c>
      <c r="B678" s="15" t="s">
        <v>52</v>
      </c>
      <c r="C678" s="15" t="s">
        <v>1178</v>
      </c>
      <c r="D678" s="15" t="s">
        <v>495</v>
      </c>
      <c r="E678" s="15" t="s">
        <v>127</v>
      </c>
      <c r="F678" s="15" t="s">
        <v>496</v>
      </c>
      <c r="G678" s="15" t="s">
        <v>57</v>
      </c>
      <c r="H678" s="15" t="s">
        <v>57</v>
      </c>
      <c r="I678" s="15" t="s">
        <v>57</v>
      </c>
      <c r="J678" s="17">
        <v>16000</v>
      </c>
      <c r="K678" s="15" t="s">
        <v>59</v>
      </c>
      <c r="L678" s="17">
        <v>2.9037983017352942</v>
      </c>
      <c r="M678" s="17">
        <v>20.235002057441928</v>
      </c>
      <c r="N678" s="11">
        <f t="shared" si="10"/>
        <v>46482.007829822149</v>
      </c>
      <c r="O678" s="17">
        <v>46459.843612308148</v>
      </c>
      <c r="P678" s="17">
        <v>2903.7402257692593</v>
      </c>
      <c r="Q678" s="15" t="s">
        <v>60</v>
      </c>
      <c r="R678" s="15" t="s">
        <v>61</v>
      </c>
      <c r="S678" s="17">
        <v>16</v>
      </c>
      <c r="T678" s="15" t="s">
        <v>117</v>
      </c>
      <c r="U678" s="17">
        <v>2879.9423999999999</v>
      </c>
      <c r="V678" s="17" t="s">
        <v>62</v>
      </c>
      <c r="W678" s="17">
        <v>9401.15</v>
      </c>
      <c r="X678" s="17">
        <v>55860.99361230815</v>
      </c>
      <c r="Y678" s="15" t="s">
        <v>1182</v>
      </c>
      <c r="Z678" s="15" t="s">
        <v>64</v>
      </c>
      <c r="AA678" s="15" t="s">
        <v>65</v>
      </c>
      <c r="AB678" s="15" t="s">
        <v>106</v>
      </c>
      <c r="AC678" s="15" t="s">
        <v>141</v>
      </c>
      <c r="AD678" s="15" t="s">
        <v>108</v>
      </c>
      <c r="AE678" s="15" t="s">
        <v>497</v>
      </c>
      <c r="AF678" s="15" t="s">
        <v>498</v>
      </c>
      <c r="AG678" s="15" t="s">
        <v>499</v>
      </c>
      <c r="AH678" s="15" t="s">
        <v>57</v>
      </c>
      <c r="AI678" s="15" t="s">
        <v>57</v>
      </c>
      <c r="AJ678" t="s">
        <v>57</v>
      </c>
      <c r="AK678" s="15" t="s">
        <v>73</v>
      </c>
      <c r="AL678" s="15" t="s">
        <v>74</v>
      </c>
      <c r="AM678" s="15" t="s">
        <v>57</v>
      </c>
      <c r="AN678" s="15" t="s">
        <v>76</v>
      </c>
      <c r="AO678" s="15" t="s">
        <v>495</v>
      </c>
      <c r="AP678" s="15" t="s">
        <v>55</v>
      </c>
      <c r="AQ678" s="15" t="s">
        <v>496</v>
      </c>
      <c r="AR678" s="15" t="s">
        <v>57</v>
      </c>
      <c r="AS678" s="15" t="s">
        <v>57</v>
      </c>
      <c r="AT678" s="15" t="s">
        <v>57</v>
      </c>
      <c r="AU678" s="15" t="s">
        <v>106</v>
      </c>
      <c r="AV678" s="15" t="s">
        <v>141</v>
      </c>
      <c r="AW678" s="15" t="s">
        <v>108</v>
      </c>
      <c r="AX678" s="15" t="s">
        <v>497</v>
      </c>
      <c r="AY678" s="15" t="s">
        <v>498</v>
      </c>
      <c r="AZ678" s="14">
        <v>60742588</v>
      </c>
      <c r="BA678" s="14" t="s">
        <v>78</v>
      </c>
    </row>
    <row r="679" spans="1:53" hidden="1" x14ac:dyDescent="0.25">
      <c r="A679" s="16">
        <v>44524</v>
      </c>
      <c r="B679" s="15" t="s">
        <v>52</v>
      </c>
      <c r="C679" s="15" t="s">
        <v>855</v>
      </c>
      <c r="D679" s="15" t="s">
        <v>54</v>
      </c>
      <c r="E679" s="15" t="s">
        <v>137</v>
      </c>
      <c r="F679" s="15" t="s">
        <v>56</v>
      </c>
      <c r="G679" s="15" t="s">
        <v>57</v>
      </c>
      <c r="H679" s="15" t="s">
        <v>255</v>
      </c>
      <c r="I679" s="15" t="s">
        <v>57</v>
      </c>
      <c r="J679" s="17">
        <v>21420</v>
      </c>
      <c r="K679" s="15" t="s">
        <v>59</v>
      </c>
      <c r="L679" s="17">
        <v>3.3263836419731465</v>
      </c>
      <c r="M679" s="17">
        <v>19.490000264506342</v>
      </c>
      <c r="N679" s="11">
        <f t="shared" si="10"/>
        <v>71271.627611329299</v>
      </c>
      <c r="O679" s="17">
        <v>71249.71258831257</v>
      </c>
      <c r="P679" s="17">
        <v>3.3263171143003065</v>
      </c>
      <c r="Q679" s="15" t="s">
        <v>60</v>
      </c>
      <c r="R679" s="15" t="s">
        <v>140</v>
      </c>
      <c r="S679" s="17">
        <v>21420</v>
      </c>
      <c r="T679" s="15" t="s">
        <v>59</v>
      </c>
      <c r="U679" s="17">
        <v>2.1768209999999999</v>
      </c>
      <c r="V679" s="17" t="s">
        <v>62</v>
      </c>
      <c r="W679" s="17">
        <v>13886.57</v>
      </c>
      <c r="X679" s="17">
        <v>85136.282588312577</v>
      </c>
      <c r="Y679" s="15" t="s">
        <v>1182</v>
      </c>
      <c r="Z679" s="15" t="s">
        <v>64</v>
      </c>
      <c r="AA679" s="15" t="s">
        <v>65</v>
      </c>
      <c r="AB679" s="15" t="s">
        <v>66</v>
      </c>
      <c r="AC679" s="15" t="s">
        <v>67</v>
      </c>
      <c r="AD679" s="15" t="s">
        <v>68</v>
      </c>
      <c r="AE679" s="15" t="s">
        <v>69</v>
      </c>
      <c r="AF679" s="15" t="s">
        <v>70</v>
      </c>
      <c r="AG679" s="15" t="s">
        <v>71</v>
      </c>
      <c r="AH679" s="15" t="s">
        <v>57</v>
      </c>
      <c r="AI679" s="15" t="s">
        <v>57</v>
      </c>
      <c r="AJ679" t="s">
        <v>57</v>
      </c>
      <c r="AK679" s="15" t="s">
        <v>73</v>
      </c>
      <c r="AL679" s="15" t="s">
        <v>74</v>
      </c>
      <c r="AM679" s="15" t="s">
        <v>57</v>
      </c>
      <c r="AN679" s="15" t="s">
        <v>76</v>
      </c>
      <c r="AO679" s="15" t="s">
        <v>54</v>
      </c>
      <c r="AP679" s="15" t="s">
        <v>137</v>
      </c>
      <c r="AQ679" s="15" t="s">
        <v>56</v>
      </c>
      <c r="AR679" s="15" t="s">
        <v>57</v>
      </c>
      <c r="AS679" s="15" t="s">
        <v>57</v>
      </c>
      <c r="AT679" s="15" t="s">
        <v>57</v>
      </c>
      <c r="AU679" s="15" t="s">
        <v>66</v>
      </c>
      <c r="AV679" s="15" t="s">
        <v>67</v>
      </c>
      <c r="AW679" s="15" t="s">
        <v>68</v>
      </c>
      <c r="AX679" s="15" t="s">
        <v>69</v>
      </c>
      <c r="AY679" s="15" t="s">
        <v>70</v>
      </c>
      <c r="AZ679" s="14">
        <v>60839631</v>
      </c>
      <c r="BA679" s="14" t="s">
        <v>78</v>
      </c>
    </row>
    <row r="680" spans="1:53" hidden="1" x14ac:dyDescent="0.25">
      <c r="A680" s="16">
        <v>44525</v>
      </c>
      <c r="B680" s="15" t="s">
        <v>52</v>
      </c>
      <c r="C680" s="15" t="s">
        <v>1235</v>
      </c>
      <c r="D680" s="15" t="s">
        <v>437</v>
      </c>
      <c r="E680" s="15" t="s">
        <v>1236</v>
      </c>
      <c r="F680" s="15" t="s">
        <v>438</v>
      </c>
      <c r="G680" s="15" t="s">
        <v>57</v>
      </c>
      <c r="H680" s="15" t="s">
        <v>215</v>
      </c>
      <c r="I680" s="15" t="s">
        <v>57</v>
      </c>
      <c r="J680" s="17">
        <v>22660</v>
      </c>
      <c r="K680" s="15" t="s">
        <v>59</v>
      </c>
      <c r="L680" s="17">
        <v>2.2881944726536112</v>
      </c>
      <c r="M680" s="17">
        <v>27.735002686325739</v>
      </c>
      <c r="N680" s="11">
        <f t="shared" si="10"/>
        <v>51879.221753017155</v>
      </c>
      <c r="O680" s="17">
        <v>51849.449740595817</v>
      </c>
      <c r="P680" s="17">
        <v>2288.1487087641581</v>
      </c>
      <c r="Q680" s="15" t="s">
        <v>60</v>
      </c>
      <c r="R680" s="15" t="s">
        <v>1237</v>
      </c>
      <c r="S680" s="17">
        <v>22.66</v>
      </c>
      <c r="T680" s="15" t="s">
        <v>117</v>
      </c>
      <c r="U680" s="17">
        <v>2269.9546</v>
      </c>
      <c r="V680" s="17" t="s">
        <v>62</v>
      </c>
      <c r="W680" s="17">
        <v>14380.44</v>
      </c>
      <c r="X680" s="17">
        <v>66229.889740595812</v>
      </c>
      <c r="Y680" s="15" t="s">
        <v>1182</v>
      </c>
      <c r="Z680" s="15" t="s">
        <v>64</v>
      </c>
      <c r="AA680" s="15" t="s">
        <v>65</v>
      </c>
      <c r="AB680" s="15" t="s">
        <v>118</v>
      </c>
      <c r="AC680" s="15" t="s">
        <v>439</v>
      </c>
      <c r="AD680" s="15" t="s">
        <v>108</v>
      </c>
      <c r="AE680" s="15" t="s">
        <v>440</v>
      </c>
      <c r="AF680" s="15" t="s">
        <v>441</v>
      </c>
      <c r="AG680" s="15" t="s">
        <v>442</v>
      </c>
      <c r="AH680" s="15" t="s">
        <v>57</v>
      </c>
      <c r="AI680" s="15" t="s">
        <v>57</v>
      </c>
      <c r="AJ680" t="s">
        <v>57</v>
      </c>
      <c r="AK680" s="15" t="s">
        <v>73</v>
      </c>
      <c r="AL680" s="15" t="s">
        <v>74</v>
      </c>
      <c r="AM680" s="15" t="s">
        <v>57</v>
      </c>
      <c r="AN680" s="15" t="s">
        <v>76</v>
      </c>
      <c r="AO680" s="15" t="s">
        <v>437</v>
      </c>
      <c r="AP680" s="15" t="s">
        <v>1236</v>
      </c>
      <c r="AQ680" s="15" t="s">
        <v>438</v>
      </c>
      <c r="AR680" s="15" t="s">
        <v>57</v>
      </c>
      <c r="AS680" s="15" t="s">
        <v>215</v>
      </c>
      <c r="AT680" s="15" t="s">
        <v>57</v>
      </c>
      <c r="AU680" s="15" t="s">
        <v>118</v>
      </c>
      <c r="AV680" s="15" t="s">
        <v>439</v>
      </c>
      <c r="AW680" s="15" t="s">
        <v>108</v>
      </c>
      <c r="AX680" s="15" t="s">
        <v>440</v>
      </c>
      <c r="AY680" s="15" t="s">
        <v>441</v>
      </c>
      <c r="AZ680" s="14">
        <v>61093793</v>
      </c>
      <c r="BA680" s="14" t="s">
        <v>78</v>
      </c>
    </row>
    <row r="681" spans="1:53" hidden="1" x14ac:dyDescent="0.25">
      <c r="A681" s="16">
        <v>44526</v>
      </c>
      <c r="B681" s="15" t="s">
        <v>52</v>
      </c>
      <c r="C681" s="15" t="s">
        <v>1088</v>
      </c>
      <c r="D681" s="15" t="s">
        <v>649</v>
      </c>
      <c r="E681" s="15" t="s">
        <v>159</v>
      </c>
      <c r="F681" s="15" t="s">
        <v>650</v>
      </c>
      <c r="G681" s="15" t="s">
        <v>57</v>
      </c>
      <c r="H681" s="15" t="s">
        <v>57</v>
      </c>
      <c r="I681" s="15" t="s">
        <v>57</v>
      </c>
      <c r="J681" s="17">
        <v>23020</v>
      </c>
      <c r="K681" s="15" t="s">
        <v>59</v>
      </c>
      <c r="L681" s="17">
        <v>1.8997356678701234</v>
      </c>
      <c r="M681" s="17">
        <v>24.490001259771066</v>
      </c>
      <c r="N681" s="11">
        <f t="shared" si="10"/>
        <v>43757.405075630013</v>
      </c>
      <c r="O681" s="17">
        <v>43731.040436068753</v>
      </c>
      <c r="P681" s="17">
        <v>1.8996976731567661</v>
      </c>
      <c r="Q681" s="15" t="s">
        <v>60</v>
      </c>
      <c r="R681" s="15" t="s">
        <v>161</v>
      </c>
      <c r="S681" s="17">
        <v>23020</v>
      </c>
      <c r="T681" s="15" t="s">
        <v>59</v>
      </c>
      <c r="U681" s="17">
        <v>1.8980999999999999</v>
      </c>
      <c r="V681" s="17" t="s">
        <v>62</v>
      </c>
      <c r="W681" s="17">
        <v>10709.74</v>
      </c>
      <c r="X681" s="17">
        <v>54440.780436068751</v>
      </c>
      <c r="Y681" s="15" t="s">
        <v>1182</v>
      </c>
      <c r="Z681" s="15" t="s">
        <v>64</v>
      </c>
      <c r="AA681" s="15" t="s">
        <v>65</v>
      </c>
      <c r="AB681" s="15" t="s">
        <v>106</v>
      </c>
      <c r="AC681" s="15" t="s">
        <v>480</v>
      </c>
      <c r="AD681" s="15" t="s">
        <v>108</v>
      </c>
      <c r="AE681" s="15" t="s">
        <v>651</v>
      </c>
      <c r="AF681" s="15" t="s">
        <v>652</v>
      </c>
      <c r="AG681" s="15" t="s">
        <v>653</v>
      </c>
      <c r="AH681" s="15" t="s">
        <v>57</v>
      </c>
      <c r="AI681" s="15" t="s">
        <v>57</v>
      </c>
      <c r="AJ681" t="s">
        <v>57</v>
      </c>
      <c r="AK681" s="15" t="s">
        <v>73</v>
      </c>
      <c r="AL681" s="15" t="s">
        <v>74</v>
      </c>
      <c r="AM681" s="15" t="s">
        <v>57</v>
      </c>
      <c r="AN681" s="15" t="s">
        <v>76</v>
      </c>
      <c r="AO681" s="15" t="s">
        <v>649</v>
      </c>
      <c r="AP681" s="15" t="s">
        <v>159</v>
      </c>
      <c r="AQ681" s="15" t="s">
        <v>650</v>
      </c>
      <c r="AR681" s="15" t="s">
        <v>57</v>
      </c>
      <c r="AS681" s="15" t="s">
        <v>57</v>
      </c>
      <c r="AT681" s="15" t="s">
        <v>57</v>
      </c>
      <c r="AU681" s="15" t="s">
        <v>106</v>
      </c>
      <c r="AV681" s="15" t="s">
        <v>480</v>
      </c>
      <c r="AW681" s="15" t="s">
        <v>108</v>
      </c>
      <c r="AX681" s="15" t="s">
        <v>651</v>
      </c>
      <c r="AY681" s="15" t="s">
        <v>652</v>
      </c>
      <c r="AZ681" s="14">
        <v>61179583</v>
      </c>
      <c r="BA681" s="14" t="s">
        <v>78</v>
      </c>
    </row>
    <row r="682" spans="1:53" hidden="1" x14ac:dyDescent="0.25">
      <c r="A682" s="16">
        <v>44527</v>
      </c>
      <c r="B682" s="15" t="s">
        <v>52</v>
      </c>
      <c r="C682" s="15" t="s">
        <v>1238</v>
      </c>
      <c r="D682" s="15" t="s">
        <v>1239</v>
      </c>
      <c r="E682" s="15" t="s">
        <v>365</v>
      </c>
      <c r="F682" s="15" t="s">
        <v>1240</v>
      </c>
      <c r="G682" s="15" t="s">
        <v>57</v>
      </c>
      <c r="H682" s="15" t="s">
        <v>57</v>
      </c>
      <c r="I682" s="15" t="s">
        <v>57</v>
      </c>
      <c r="J682" s="17">
        <v>23000</v>
      </c>
      <c r="K682" s="15" t="s">
        <v>59</v>
      </c>
      <c r="L682" s="17">
        <v>2.8427385507065672</v>
      </c>
      <c r="M682" s="17">
        <v>20.234999995922969</v>
      </c>
      <c r="N682" s="11">
        <f t="shared" si="10"/>
        <v>65404.221666246973</v>
      </c>
      <c r="O682" s="17">
        <v>65381.679006517719</v>
      </c>
      <c r="P682" s="17">
        <v>2.842681695935553</v>
      </c>
      <c r="Q682" s="15" t="s">
        <v>60</v>
      </c>
      <c r="R682" s="15" t="s">
        <v>83</v>
      </c>
      <c r="S682" s="17">
        <v>23000</v>
      </c>
      <c r="T682" s="15" t="s">
        <v>59</v>
      </c>
      <c r="U682" s="17">
        <v>2.8371599999999999</v>
      </c>
      <c r="V682" s="17" t="s">
        <v>62</v>
      </c>
      <c r="W682" s="17">
        <v>13229.99</v>
      </c>
      <c r="X682" s="17">
        <v>78611.669006517724</v>
      </c>
      <c r="Y682" s="15" t="s">
        <v>1182</v>
      </c>
      <c r="Z682" s="15" t="s">
        <v>64</v>
      </c>
      <c r="AA682" s="15" t="s">
        <v>65</v>
      </c>
      <c r="AB682" s="15" t="s">
        <v>1152</v>
      </c>
      <c r="AC682" s="15" t="s">
        <v>1241</v>
      </c>
      <c r="AD682" s="15" t="s">
        <v>1154</v>
      </c>
      <c r="AE682" s="15" t="s">
        <v>1242</v>
      </c>
      <c r="AF682" s="15" t="s">
        <v>57</v>
      </c>
      <c r="AG682" s="15" t="s">
        <v>1243</v>
      </c>
      <c r="AH682" s="15" t="s">
        <v>57</v>
      </c>
      <c r="AI682" s="15" t="s">
        <v>57</v>
      </c>
      <c r="AJ682" t="s">
        <v>57</v>
      </c>
      <c r="AK682" s="15" t="s">
        <v>73</v>
      </c>
      <c r="AL682" s="15" t="s">
        <v>74</v>
      </c>
      <c r="AM682" s="15" t="s">
        <v>57</v>
      </c>
      <c r="AN682" s="15" t="s">
        <v>76</v>
      </c>
      <c r="AO682" s="15" t="s">
        <v>1239</v>
      </c>
      <c r="AP682" s="15" t="s">
        <v>365</v>
      </c>
      <c r="AQ682" s="15" t="s">
        <v>1240</v>
      </c>
      <c r="AR682" s="15" t="s">
        <v>57</v>
      </c>
      <c r="AS682" s="15" t="s">
        <v>57</v>
      </c>
      <c r="AT682" s="15" t="s">
        <v>57</v>
      </c>
      <c r="AU682" s="15" t="s">
        <v>1152</v>
      </c>
      <c r="AV682" s="15" t="s">
        <v>1241</v>
      </c>
      <c r="AW682" s="15" t="s">
        <v>1154</v>
      </c>
      <c r="AX682" s="15" t="s">
        <v>1242</v>
      </c>
      <c r="AY682" s="15" t="s">
        <v>57</v>
      </c>
      <c r="AZ682" s="14">
        <v>60539414</v>
      </c>
      <c r="BA682" s="14" t="s">
        <v>78</v>
      </c>
    </row>
    <row r="683" spans="1:53" x14ac:dyDescent="0.25">
      <c r="A683" s="16">
        <v>44527</v>
      </c>
      <c r="B683" s="15" t="s">
        <v>52</v>
      </c>
      <c r="C683" s="15" t="s">
        <v>861</v>
      </c>
      <c r="D683" s="15" t="s">
        <v>570</v>
      </c>
      <c r="E683" s="15" t="s">
        <v>127</v>
      </c>
      <c r="F683" s="15" t="s">
        <v>571</v>
      </c>
      <c r="G683" s="15" t="s">
        <v>57</v>
      </c>
      <c r="H683" s="15" t="s">
        <v>57</v>
      </c>
      <c r="I683" s="15" t="s">
        <v>57</v>
      </c>
      <c r="J683" s="17">
        <v>3403</v>
      </c>
      <c r="K683" s="15" t="s">
        <v>59</v>
      </c>
      <c r="L683" s="17">
        <v>2.5524589295487403</v>
      </c>
      <c r="M683" s="17">
        <v>27.735008735421324</v>
      </c>
      <c r="N683" s="11">
        <f t="shared" si="10"/>
        <v>8714.7527459897847</v>
      </c>
      <c r="O683" s="17">
        <v>8685.8440168996185</v>
      </c>
      <c r="P683" s="17">
        <v>2.5524078803701493</v>
      </c>
      <c r="Q683" s="15" t="s">
        <v>60</v>
      </c>
      <c r="R683" s="15" t="s">
        <v>61</v>
      </c>
      <c r="S683" s="17">
        <v>3403</v>
      </c>
      <c r="T683" s="15" t="s">
        <v>59</v>
      </c>
      <c r="U683" s="17">
        <v>2.54745</v>
      </c>
      <c r="V683" s="17" t="s">
        <v>62</v>
      </c>
      <c r="W683" s="17">
        <v>2409.02</v>
      </c>
      <c r="X683" s="17">
        <v>11094.864016899619</v>
      </c>
      <c r="Y683" s="15" t="s">
        <v>1182</v>
      </c>
      <c r="Z683" s="15" t="s">
        <v>64</v>
      </c>
      <c r="AA683" s="15" t="s">
        <v>65</v>
      </c>
      <c r="AB683" s="15" t="s">
        <v>572</v>
      </c>
      <c r="AC683" s="15" t="s">
        <v>129</v>
      </c>
      <c r="AD683" s="15" t="s">
        <v>108</v>
      </c>
      <c r="AE683" s="15" t="s">
        <v>573</v>
      </c>
      <c r="AF683" s="15" t="s">
        <v>574</v>
      </c>
      <c r="AG683" s="15" t="s">
        <v>575</v>
      </c>
      <c r="AH683" s="15" t="s">
        <v>57</v>
      </c>
      <c r="AI683" s="15" t="s">
        <v>57</v>
      </c>
      <c r="AJ683" t="s">
        <v>57</v>
      </c>
      <c r="AK683" s="15" t="s">
        <v>73</v>
      </c>
      <c r="AL683" s="15" t="s">
        <v>74</v>
      </c>
      <c r="AM683" s="15" t="s">
        <v>57</v>
      </c>
      <c r="AN683" s="15" t="s">
        <v>76</v>
      </c>
      <c r="AO683" s="15" t="s">
        <v>570</v>
      </c>
      <c r="AP683" s="15" t="s">
        <v>55</v>
      </c>
      <c r="AQ683" s="15" t="s">
        <v>571</v>
      </c>
      <c r="AR683" s="15" t="s">
        <v>57</v>
      </c>
      <c r="AS683" s="15" t="s">
        <v>57</v>
      </c>
      <c r="AT683" s="15" t="s">
        <v>57</v>
      </c>
      <c r="AU683" s="15" t="s">
        <v>572</v>
      </c>
      <c r="AV683" s="15" t="s">
        <v>129</v>
      </c>
      <c r="AW683" s="15" t="s">
        <v>108</v>
      </c>
      <c r="AX683" s="15" t="s">
        <v>573</v>
      </c>
      <c r="AY683" s="15" t="s">
        <v>574</v>
      </c>
      <c r="AZ683" s="14">
        <v>61555923</v>
      </c>
      <c r="BA683" s="14" t="s">
        <v>78</v>
      </c>
    </row>
    <row r="684" spans="1:53" x14ac:dyDescent="0.25">
      <c r="A684" s="16">
        <v>44527</v>
      </c>
      <c r="B684" s="15" t="s">
        <v>52</v>
      </c>
      <c r="C684" s="15" t="s">
        <v>861</v>
      </c>
      <c r="D684" s="15" t="s">
        <v>829</v>
      </c>
      <c r="E684" s="15" t="s">
        <v>127</v>
      </c>
      <c r="F684" s="15" t="s">
        <v>830</v>
      </c>
      <c r="G684" s="15" t="s">
        <v>57</v>
      </c>
      <c r="H684" s="15" t="s">
        <v>57</v>
      </c>
      <c r="I684" s="15" t="s">
        <v>57</v>
      </c>
      <c r="J684" s="17">
        <v>32000</v>
      </c>
      <c r="K684" s="15" t="s">
        <v>59</v>
      </c>
      <c r="L684" s="17">
        <v>2.8827771218432794</v>
      </c>
      <c r="M684" s="17">
        <v>27.734999167776298</v>
      </c>
      <c r="N684" s="11">
        <f t="shared" si="10"/>
        <v>92277.60289815272</v>
      </c>
      <c r="O684" s="17">
        <v>92247.022921626965</v>
      </c>
      <c r="P684" s="17">
        <v>2.8827194663008426</v>
      </c>
      <c r="Q684" s="15" t="s">
        <v>60</v>
      </c>
      <c r="R684" s="15" t="s">
        <v>61</v>
      </c>
      <c r="S684" s="17">
        <v>32000</v>
      </c>
      <c r="T684" s="15" t="s">
        <v>59</v>
      </c>
      <c r="U684" s="17">
        <v>2.0000000608239601</v>
      </c>
      <c r="V684" s="17" t="s">
        <v>62</v>
      </c>
      <c r="W684" s="17">
        <v>25584.71</v>
      </c>
      <c r="X684" s="17">
        <v>117831.73292162697</v>
      </c>
      <c r="Y684" s="15" t="s">
        <v>1182</v>
      </c>
      <c r="Z684" s="15" t="s">
        <v>64</v>
      </c>
      <c r="AA684" s="15" t="s">
        <v>65</v>
      </c>
      <c r="AB684" s="15" t="s">
        <v>831</v>
      </c>
      <c r="AC684" s="15" t="s">
        <v>832</v>
      </c>
      <c r="AD684" s="15" t="s">
        <v>68</v>
      </c>
      <c r="AE684" s="15" t="s">
        <v>833</v>
      </c>
      <c r="AF684" s="15" t="s">
        <v>834</v>
      </c>
      <c r="AG684" s="15" t="s">
        <v>835</v>
      </c>
      <c r="AH684" s="15" t="s">
        <v>57</v>
      </c>
      <c r="AI684" s="15" t="s">
        <v>57</v>
      </c>
      <c r="AJ684" t="s">
        <v>57</v>
      </c>
      <c r="AK684" s="15" t="s">
        <v>73</v>
      </c>
      <c r="AL684" s="15" t="s">
        <v>74</v>
      </c>
      <c r="AM684" s="15" t="s">
        <v>57</v>
      </c>
      <c r="AN684" s="15" t="s">
        <v>76</v>
      </c>
      <c r="AO684" s="15" t="s">
        <v>829</v>
      </c>
      <c r="AP684" s="15" t="s">
        <v>55</v>
      </c>
      <c r="AQ684" s="15" t="s">
        <v>830</v>
      </c>
      <c r="AR684" s="15" t="s">
        <v>57</v>
      </c>
      <c r="AS684" s="15" t="s">
        <v>57</v>
      </c>
      <c r="AT684" s="15" t="s">
        <v>57</v>
      </c>
      <c r="AU684" s="15" t="s">
        <v>831</v>
      </c>
      <c r="AV684" s="15" t="s">
        <v>832</v>
      </c>
      <c r="AW684" s="15" t="s">
        <v>68</v>
      </c>
      <c r="AX684" s="15" t="s">
        <v>833</v>
      </c>
      <c r="AY684" s="15" t="s">
        <v>834</v>
      </c>
      <c r="AZ684" s="14">
        <v>60527562</v>
      </c>
      <c r="BA684" s="14" t="s">
        <v>78</v>
      </c>
    </row>
    <row r="685" spans="1:53" x14ac:dyDescent="0.25">
      <c r="A685" s="16">
        <v>44527</v>
      </c>
      <c r="B685" s="15" t="s">
        <v>52</v>
      </c>
      <c r="C685" s="15" t="s">
        <v>861</v>
      </c>
      <c r="D685" s="15" t="s">
        <v>570</v>
      </c>
      <c r="E685" s="15" t="s">
        <v>127</v>
      </c>
      <c r="F685" s="15" t="s">
        <v>571</v>
      </c>
      <c r="G685" s="15" t="s">
        <v>57</v>
      </c>
      <c r="H685" s="15" t="s">
        <v>57</v>
      </c>
      <c r="I685" s="15" t="s">
        <v>57</v>
      </c>
      <c r="J685" s="17">
        <v>12597</v>
      </c>
      <c r="K685" s="15" t="s">
        <v>59</v>
      </c>
      <c r="L685" s="17">
        <v>2.5524589152557184</v>
      </c>
      <c r="M685" s="17">
        <v>20.234999546030828</v>
      </c>
      <c r="N685" s="11">
        <f t="shared" si="10"/>
        <v>32174.559955022316</v>
      </c>
      <c r="O685" s="17">
        <v>32152.681888977178</v>
      </c>
      <c r="P685" s="17">
        <v>2.5524078660774134</v>
      </c>
      <c r="Q685" s="15" t="s">
        <v>60</v>
      </c>
      <c r="R685" s="15" t="s">
        <v>61</v>
      </c>
      <c r="S685" s="17">
        <v>12597</v>
      </c>
      <c r="T685" s="15" t="s">
        <v>59</v>
      </c>
      <c r="U685" s="17">
        <v>2.54745</v>
      </c>
      <c r="V685" s="17" t="s">
        <v>62</v>
      </c>
      <c r="W685" s="17">
        <v>6506.1</v>
      </c>
      <c r="X685" s="17">
        <v>38658.781888977181</v>
      </c>
      <c r="Y685" s="15" t="s">
        <v>1182</v>
      </c>
      <c r="Z685" s="15" t="s">
        <v>64</v>
      </c>
      <c r="AA685" s="15" t="s">
        <v>65</v>
      </c>
      <c r="AB685" s="15" t="s">
        <v>572</v>
      </c>
      <c r="AC685" s="15" t="s">
        <v>129</v>
      </c>
      <c r="AD685" s="15" t="s">
        <v>108</v>
      </c>
      <c r="AE685" s="15" t="s">
        <v>573</v>
      </c>
      <c r="AF685" s="15" t="s">
        <v>574</v>
      </c>
      <c r="AG685" s="15" t="s">
        <v>575</v>
      </c>
      <c r="AH685" s="15" t="s">
        <v>57</v>
      </c>
      <c r="AI685" s="15" t="s">
        <v>57</v>
      </c>
      <c r="AJ685" t="s">
        <v>57</v>
      </c>
      <c r="AK685" s="15" t="s">
        <v>73</v>
      </c>
      <c r="AL685" s="15" t="s">
        <v>74</v>
      </c>
      <c r="AM685" s="15" t="s">
        <v>57</v>
      </c>
      <c r="AN685" s="15" t="s">
        <v>76</v>
      </c>
      <c r="AO685" s="15" t="s">
        <v>570</v>
      </c>
      <c r="AP685" s="15" t="s">
        <v>55</v>
      </c>
      <c r="AQ685" s="15" t="s">
        <v>571</v>
      </c>
      <c r="AR685" s="15" t="s">
        <v>57</v>
      </c>
      <c r="AS685" s="15" t="s">
        <v>57</v>
      </c>
      <c r="AT685" s="15" t="s">
        <v>57</v>
      </c>
      <c r="AU685" s="15" t="s">
        <v>572</v>
      </c>
      <c r="AV685" s="15" t="s">
        <v>129</v>
      </c>
      <c r="AW685" s="15" t="s">
        <v>108</v>
      </c>
      <c r="AX685" s="15" t="s">
        <v>573</v>
      </c>
      <c r="AY685" s="15" t="s">
        <v>574</v>
      </c>
      <c r="AZ685" s="14">
        <v>61555922</v>
      </c>
      <c r="BA685" s="14" t="s">
        <v>78</v>
      </c>
    </row>
    <row r="686" spans="1:53" hidden="1" x14ac:dyDescent="0.25">
      <c r="A686" s="16">
        <v>44527</v>
      </c>
      <c r="B686" s="15" t="s">
        <v>52</v>
      </c>
      <c r="C686" s="15" t="s">
        <v>836</v>
      </c>
      <c r="D686" s="15" t="s">
        <v>478</v>
      </c>
      <c r="E686" s="15" t="s">
        <v>944</v>
      </c>
      <c r="F686" s="15" t="s">
        <v>479</v>
      </c>
      <c r="G686" s="15" t="s">
        <v>57</v>
      </c>
      <c r="H686" s="15" t="s">
        <v>215</v>
      </c>
      <c r="I686" s="15" t="s">
        <v>57</v>
      </c>
      <c r="J686" s="17">
        <v>32000</v>
      </c>
      <c r="K686" s="15" t="s">
        <v>59</v>
      </c>
      <c r="L686" s="17">
        <v>2.8026999795698551</v>
      </c>
      <c r="M686" s="17">
        <v>20.235000653890054</v>
      </c>
      <c r="N686" s="11">
        <f t="shared" si="10"/>
        <v>89707.634346889259</v>
      </c>
      <c r="O686" s="17">
        <v>89684.605618248446</v>
      </c>
      <c r="P686" s="17">
        <v>2802.6439255702639</v>
      </c>
      <c r="Q686" s="15" t="s">
        <v>60</v>
      </c>
      <c r="R686" s="15" t="s">
        <v>83</v>
      </c>
      <c r="S686" s="17">
        <v>32</v>
      </c>
      <c r="T686" s="15" t="s">
        <v>117</v>
      </c>
      <c r="U686" s="17">
        <v>2799.944</v>
      </c>
      <c r="V686" s="17" t="s">
        <v>62</v>
      </c>
      <c r="W686" s="17">
        <v>18147.68</v>
      </c>
      <c r="X686" s="17">
        <v>107832.28561824845</v>
      </c>
      <c r="Y686" s="15" t="s">
        <v>1182</v>
      </c>
      <c r="Z686" s="15" t="s">
        <v>64</v>
      </c>
      <c r="AA686" s="15" t="s">
        <v>65</v>
      </c>
      <c r="AB686" s="15" t="s">
        <v>106</v>
      </c>
      <c r="AC686" s="15" t="s">
        <v>480</v>
      </c>
      <c r="AD686" s="15" t="s">
        <v>108</v>
      </c>
      <c r="AE686" s="15" t="s">
        <v>481</v>
      </c>
      <c r="AF686" s="15" t="s">
        <v>482</v>
      </c>
      <c r="AG686" s="15" t="s">
        <v>483</v>
      </c>
      <c r="AH686" s="15" t="s">
        <v>57</v>
      </c>
      <c r="AI686" s="15" t="s">
        <v>57</v>
      </c>
      <c r="AJ686" t="s">
        <v>57</v>
      </c>
      <c r="AK686" s="15" t="s">
        <v>73</v>
      </c>
      <c r="AL686" s="15" t="s">
        <v>74</v>
      </c>
      <c r="AM686" s="15" t="s">
        <v>57</v>
      </c>
      <c r="AN686" s="15" t="s">
        <v>76</v>
      </c>
      <c r="AO686" s="15" t="s">
        <v>478</v>
      </c>
      <c r="AP686" s="15" t="s">
        <v>944</v>
      </c>
      <c r="AQ686" s="15" t="s">
        <v>479</v>
      </c>
      <c r="AR686" s="15" t="s">
        <v>57</v>
      </c>
      <c r="AS686" s="15" t="s">
        <v>215</v>
      </c>
      <c r="AT686" s="15" t="s">
        <v>57</v>
      </c>
      <c r="AU686" s="15" t="s">
        <v>106</v>
      </c>
      <c r="AV686" s="15" t="s">
        <v>480</v>
      </c>
      <c r="AW686" s="15" t="s">
        <v>108</v>
      </c>
      <c r="AX686" s="15" t="s">
        <v>481</v>
      </c>
      <c r="AY686" s="15" t="s">
        <v>482</v>
      </c>
      <c r="AZ686" s="14">
        <v>60507015</v>
      </c>
      <c r="BA686" s="14" t="s">
        <v>78</v>
      </c>
    </row>
    <row r="687" spans="1:53" x14ac:dyDescent="0.25">
      <c r="A687" s="16">
        <v>44527</v>
      </c>
      <c r="B687" s="15" t="s">
        <v>52</v>
      </c>
      <c r="C687" s="15" t="s">
        <v>861</v>
      </c>
      <c r="D687" s="15" t="s">
        <v>829</v>
      </c>
      <c r="E687" s="15" t="s">
        <v>127</v>
      </c>
      <c r="F687" s="15" t="s">
        <v>830</v>
      </c>
      <c r="G687" s="15" t="s">
        <v>57</v>
      </c>
      <c r="H687" s="15" t="s">
        <v>57</v>
      </c>
      <c r="I687" s="15" t="s">
        <v>57</v>
      </c>
      <c r="J687" s="17">
        <v>32000</v>
      </c>
      <c r="K687" s="15" t="s">
        <v>59</v>
      </c>
      <c r="L687" s="17">
        <v>2.8827771218432794</v>
      </c>
      <c r="M687" s="17">
        <v>27.734999167776298</v>
      </c>
      <c r="N687" s="11">
        <f t="shared" si="10"/>
        <v>92277.60289815272</v>
      </c>
      <c r="O687" s="17">
        <v>92247.022921626965</v>
      </c>
      <c r="P687" s="17">
        <v>2.8827194663008426</v>
      </c>
      <c r="Q687" s="15" t="s">
        <v>60</v>
      </c>
      <c r="R687" s="15" t="s">
        <v>61</v>
      </c>
      <c r="S687" s="17">
        <v>32000</v>
      </c>
      <c r="T687" s="15" t="s">
        <v>59</v>
      </c>
      <c r="U687" s="17">
        <v>2.0000000608239601</v>
      </c>
      <c r="V687" s="17" t="s">
        <v>62</v>
      </c>
      <c r="W687" s="17">
        <v>25584.71</v>
      </c>
      <c r="X687" s="17">
        <v>117831.73292162697</v>
      </c>
      <c r="Y687" s="15" t="s">
        <v>1182</v>
      </c>
      <c r="Z687" s="15" t="s">
        <v>64</v>
      </c>
      <c r="AA687" s="15" t="s">
        <v>65</v>
      </c>
      <c r="AB687" s="15" t="s">
        <v>831</v>
      </c>
      <c r="AC687" s="15" t="s">
        <v>832</v>
      </c>
      <c r="AD687" s="15" t="s">
        <v>68</v>
      </c>
      <c r="AE687" s="15" t="s">
        <v>833</v>
      </c>
      <c r="AF687" s="15" t="s">
        <v>834</v>
      </c>
      <c r="AG687" s="15" t="s">
        <v>835</v>
      </c>
      <c r="AH687" s="15" t="s">
        <v>57</v>
      </c>
      <c r="AI687" s="15" t="s">
        <v>57</v>
      </c>
      <c r="AJ687" t="s">
        <v>57</v>
      </c>
      <c r="AK687" s="15" t="s">
        <v>73</v>
      </c>
      <c r="AL687" s="15" t="s">
        <v>74</v>
      </c>
      <c r="AM687" s="15" t="s">
        <v>57</v>
      </c>
      <c r="AN687" s="15" t="s">
        <v>76</v>
      </c>
      <c r="AO687" s="15" t="s">
        <v>829</v>
      </c>
      <c r="AP687" s="15" t="s">
        <v>55</v>
      </c>
      <c r="AQ687" s="15" t="s">
        <v>830</v>
      </c>
      <c r="AR687" s="15" t="s">
        <v>57</v>
      </c>
      <c r="AS687" s="15" t="s">
        <v>57</v>
      </c>
      <c r="AT687" s="15" t="s">
        <v>57</v>
      </c>
      <c r="AU687" s="15" t="s">
        <v>831</v>
      </c>
      <c r="AV687" s="15" t="s">
        <v>832</v>
      </c>
      <c r="AW687" s="15" t="s">
        <v>68</v>
      </c>
      <c r="AX687" s="15" t="s">
        <v>833</v>
      </c>
      <c r="AY687" s="15" t="s">
        <v>834</v>
      </c>
      <c r="AZ687" s="14">
        <v>60578836</v>
      </c>
      <c r="BA687" s="14" t="s">
        <v>78</v>
      </c>
    </row>
    <row r="688" spans="1:53" hidden="1" x14ac:dyDescent="0.25">
      <c r="A688" s="16">
        <v>44527</v>
      </c>
      <c r="B688" s="15" t="s">
        <v>52</v>
      </c>
      <c r="C688" s="15" t="s">
        <v>1244</v>
      </c>
      <c r="D688" s="15" t="s">
        <v>136</v>
      </c>
      <c r="E688" s="15" t="s">
        <v>137</v>
      </c>
      <c r="F688" s="15" t="s">
        <v>138</v>
      </c>
      <c r="G688" s="15" t="s">
        <v>57</v>
      </c>
      <c r="H688" s="15" t="s">
        <v>255</v>
      </c>
      <c r="I688" s="15" t="s">
        <v>57</v>
      </c>
      <c r="J688" s="17">
        <v>21430</v>
      </c>
      <c r="K688" s="15" t="s">
        <v>59</v>
      </c>
      <c r="L688" s="17">
        <v>2.5590564774463203</v>
      </c>
      <c r="M688" s="17">
        <v>24.489998930626847</v>
      </c>
      <c r="N688" s="11">
        <f t="shared" si="10"/>
        <v>54866.070310605275</v>
      </c>
      <c r="O688" s="17">
        <v>54839.483500068403</v>
      </c>
      <c r="P688" s="17">
        <v>2.5590052963167711</v>
      </c>
      <c r="Q688" s="15" t="s">
        <v>60</v>
      </c>
      <c r="R688" s="15" t="s">
        <v>140</v>
      </c>
      <c r="S688" s="17">
        <v>21430</v>
      </c>
      <c r="T688" s="15" t="s">
        <v>59</v>
      </c>
      <c r="U688" s="17">
        <v>2.4695279999999999</v>
      </c>
      <c r="V688" s="17" t="s">
        <v>62</v>
      </c>
      <c r="W688" s="17">
        <v>13430.19</v>
      </c>
      <c r="X688" s="17">
        <v>68269.673500068398</v>
      </c>
      <c r="Y688" s="15" t="s">
        <v>1182</v>
      </c>
      <c r="Z688" s="15" t="s">
        <v>64</v>
      </c>
      <c r="AA688" s="15" t="s">
        <v>65</v>
      </c>
      <c r="AB688" s="15" t="s">
        <v>118</v>
      </c>
      <c r="AC688" s="15" t="s">
        <v>141</v>
      </c>
      <c r="AD688" s="15" t="s">
        <v>108</v>
      </c>
      <c r="AE688" s="15" t="s">
        <v>142</v>
      </c>
      <c r="AF688" s="15" t="s">
        <v>57</v>
      </c>
      <c r="AG688" s="15" t="s">
        <v>143</v>
      </c>
      <c r="AH688" s="15" t="s">
        <v>57</v>
      </c>
      <c r="AI688" s="15" t="s">
        <v>57</v>
      </c>
      <c r="AJ688" t="s">
        <v>57</v>
      </c>
      <c r="AK688" s="15" t="s">
        <v>73</v>
      </c>
      <c r="AL688" s="15" t="s">
        <v>74</v>
      </c>
      <c r="AM688" s="15" t="s">
        <v>57</v>
      </c>
      <c r="AN688" s="15" t="s">
        <v>76</v>
      </c>
      <c r="AO688" s="15" t="s">
        <v>136</v>
      </c>
      <c r="AP688" s="15" t="s">
        <v>137</v>
      </c>
      <c r="AQ688" s="15" t="s">
        <v>138</v>
      </c>
      <c r="AR688" s="15" t="s">
        <v>57</v>
      </c>
      <c r="AS688" s="15" t="s">
        <v>57</v>
      </c>
      <c r="AT688" s="15" t="s">
        <v>57</v>
      </c>
      <c r="AU688" s="15" t="s">
        <v>118</v>
      </c>
      <c r="AV688" s="15" t="s">
        <v>141</v>
      </c>
      <c r="AW688" s="15" t="s">
        <v>108</v>
      </c>
      <c r="AX688" s="15" t="s">
        <v>142</v>
      </c>
      <c r="AY688" s="15" t="s">
        <v>57</v>
      </c>
      <c r="AZ688" s="14">
        <v>61400441</v>
      </c>
      <c r="BA688" s="14" t="s">
        <v>78</v>
      </c>
    </row>
    <row r="689" spans="1:53" x14ac:dyDescent="0.25">
      <c r="A689" s="16">
        <v>44528</v>
      </c>
      <c r="B689" s="15" t="s">
        <v>52</v>
      </c>
      <c r="C689" s="15" t="s">
        <v>836</v>
      </c>
      <c r="D689" s="15" t="s">
        <v>478</v>
      </c>
      <c r="E689" s="15" t="s">
        <v>127</v>
      </c>
      <c r="F689" s="15" t="s">
        <v>479</v>
      </c>
      <c r="G689" s="15" t="s">
        <v>57</v>
      </c>
      <c r="H689" s="15" t="s">
        <v>57</v>
      </c>
      <c r="I689" s="15" t="s">
        <v>57</v>
      </c>
      <c r="J689" s="17">
        <v>48000</v>
      </c>
      <c r="K689" s="15" t="s">
        <v>59</v>
      </c>
      <c r="L689" s="17">
        <v>2.8826533809877599</v>
      </c>
      <c r="M689" s="17">
        <v>20.235000130998177</v>
      </c>
      <c r="N689" s="11">
        <f t="shared" si="10"/>
        <v>138388.5972875435</v>
      </c>
      <c r="O689" s="17">
        <v>138365.97861378963</v>
      </c>
      <c r="P689" s="17">
        <v>2882.6245544539506</v>
      </c>
      <c r="Q689" s="15" t="s">
        <v>60</v>
      </c>
      <c r="R689" s="15" t="s">
        <v>61</v>
      </c>
      <c r="S689" s="17">
        <v>48</v>
      </c>
      <c r="T689" s="15" t="s">
        <v>117</v>
      </c>
      <c r="U689" s="17">
        <v>2879.9423999999999</v>
      </c>
      <c r="V689" s="17" t="s">
        <v>62</v>
      </c>
      <c r="W689" s="17">
        <v>27998.080000000002</v>
      </c>
      <c r="X689" s="17">
        <v>166364.05861378962</v>
      </c>
      <c r="Y689" s="15" t="s">
        <v>1182</v>
      </c>
      <c r="Z689" s="15" t="s">
        <v>64</v>
      </c>
      <c r="AA689" s="15" t="s">
        <v>65</v>
      </c>
      <c r="AB689" s="15" t="s">
        <v>106</v>
      </c>
      <c r="AC689" s="15" t="s">
        <v>480</v>
      </c>
      <c r="AD689" s="15" t="s">
        <v>108</v>
      </c>
      <c r="AE689" s="15" t="s">
        <v>481</v>
      </c>
      <c r="AF689" s="15" t="s">
        <v>482</v>
      </c>
      <c r="AG689" s="15" t="s">
        <v>483</v>
      </c>
      <c r="AH689" s="15" t="s">
        <v>57</v>
      </c>
      <c r="AI689" s="15" t="s">
        <v>57</v>
      </c>
      <c r="AJ689" t="s">
        <v>57</v>
      </c>
      <c r="AK689" s="15" t="s">
        <v>73</v>
      </c>
      <c r="AL689" s="15" t="s">
        <v>74</v>
      </c>
      <c r="AM689" s="15" t="s">
        <v>57</v>
      </c>
      <c r="AN689" s="15" t="s">
        <v>76</v>
      </c>
      <c r="AO689" s="15" t="s">
        <v>478</v>
      </c>
      <c r="AP689" s="15" t="s">
        <v>55</v>
      </c>
      <c r="AQ689" s="15" t="s">
        <v>479</v>
      </c>
      <c r="AR689" s="15" t="s">
        <v>57</v>
      </c>
      <c r="AS689" s="15" t="s">
        <v>57</v>
      </c>
      <c r="AT689" s="15" t="s">
        <v>57</v>
      </c>
      <c r="AU689" s="15" t="s">
        <v>106</v>
      </c>
      <c r="AV689" s="15" t="s">
        <v>480</v>
      </c>
      <c r="AW689" s="15" t="s">
        <v>108</v>
      </c>
      <c r="AX689" s="15" t="s">
        <v>481</v>
      </c>
      <c r="AY689" s="15" t="s">
        <v>482</v>
      </c>
      <c r="AZ689" s="14">
        <v>60590580</v>
      </c>
      <c r="BA689" s="14" t="s">
        <v>78</v>
      </c>
    </row>
    <row r="690" spans="1:53" hidden="1" x14ac:dyDescent="0.25">
      <c r="A690" s="16">
        <v>44528</v>
      </c>
      <c r="B690" s="15" t="s">
        <v>52</v>
      </c>
      <c r="C690" s="15" t="s">
        <v>861</v>
      </c>
      <c r="D690" s="15" t="s">
        <v>1245</v>
      </c>
      <c r="E690" s="15" t="s">
        <v>193</v>
      </c>
      <c r="F690" s="15" t="s">
        <v>1246</v>
      </c>
      <c r="G690" s="15" t="s">
        <v>57</v>
      </c>
      <c r="H690" s="15" t="s">
        <v>57</v>
      </c>
      <c r="I690" s="15" t="s">
        <v>57</v>
      </c>
      <c r="J690" s="17">
        <v>16000</v>
      </c>
      <c r="K690" s="15" t="s">
        <v>59</v>
      </c>
      <c r="L690" s="17">
        <v>3.0277869713499914</v>
      </c>
      <c r="M690" s="17">
        <v>20.235000715299712</v>
      </c>
      <c r="N690" s="11">
        <f t="shared" si="10"/>
        <v>48465.826542315161</v>
      </c>
      <c r="O690" s="17">
        <v>48443.62264976903</v>
      </c>
      <c r="P690" s="17">
        <v>3.0277264156105645</v>
      </c>
      <c r="Q690" s="15" t="s">
        <v>60</v>
      </c>
      <c r="R690" s="15" t="s">
        <v>83</v>
      </c>
      <c r="S690" s="17">
        <v>16000</v>
      </c>
      <c r="T690" s="15" t="s">
        <v>59</v>
      </c>
      <c r="U690" s="17">
        <v>3.0219749999999999</v>
      </c>
      <c r="V690" s="17" t="s">
        <v>62</v>
      </c>
      <c r="W690" s="17">
        <v>9802.56</v>
      </c>
      <c r="X690" s="17">
        <v>58246.182649769027</v>
      </c>
      <c r="Y690" s="15" t="s">
        <v>1182</v>
      </c>
      <c r="Z690" s="15" t="s">
        <v>64</v>
      </c>
      <c r="AA690" s="15" t="s">
        <v>65</v>
      </c>
      <c r="AB690" s="15" t="s">
        <v>106</v>
      </c>
      <c r="AC690" s="15" t="s">
        <v>642</v>
      </c>
      <c r="AD690" s="15" t="s">
        <v>108</v>
      </c>
      <c r="AE690" s="15" t="s">
        <v>1247</v>
      </c>
      <c r="AF690" s="15" t="s">
        <v>1248</v>
      </c>
      <c r="AG690" s="15" t="s">
        <v>1249</v>
      </c>
      <c r="AH690" s="15" t="s">
        <v>57</v>
      </c>
      <c r="AI690" s="15" t="s">
        <v>57</v>
      </c>
      <c r="AJ690" t="s">
        <v>57</v>
      </c>
      <c r="AK690" s="15" t="s">
        <v>73</v>
      </c>
      <c r="AL690" s="15" t="s">
        <v>74</v>
      </c>
      <c r="AM690" s="15" t="s">
        <v>57</v>
      </c>
      <c r="AN690" s="15" t="s">
        <v>76</v>
      </c>
      <c r="AO690" s="15" t="s">
        <v>1245</v>
      </c>
      <c r="AP690" s="15" t="s">
        <v>193</v>
      </c>
      <c r="AQ690" s="15" t="s">
        <v>1246</v>
      </c>
      <c r="AR690" s="15" t="s">
        <v>57</v>
      </c>
      <c r="AS690" s="15" t="s">
        <v>57</v>
      </c>
      <c r="AT690" s="15" t="s">
        <v>57</v>
      </c>
      <c r="AU690" s="15" t="s">
        <v>106</v>
      </c>
      <c r="AV690" s="15" t="s">
        <v>642</v>
      </c>
      <c r="AW690" s="15" t="s">
        <v>108</v>
      </c>
      <c r="AX690" s="15" t="s">
        <v>1247</v>
      </c>
      <c r="AY690" s="15" t="s">
        <v>1248</v>
      </c>
      <c r="AZ690" s="14">
        <v>60632581</v>
      </c>
      <c r="BA690" s="14" t="s">
        <v>78</v>
      </c>
    </row>
    <row r="691" spans="1:53" hidden="1" x14ac:dyDescent="0.25">
      <c r="A691" s="16">
        <v>44529</v>
      </c>
      <c r="B691" s="15" t="s">
        <v>52</v>
      </c>
      <c r="C691" s="15" t="s">
        <v>1250</v>
      </c>
      <c r="D691" s="15" t="s">
        <v>136</v>
      </c>
      <c r="E691" s="15" t="s">
        <v>1251</v>
      </c>
      <c r="F691" s="15" t="s">
        <v>138</v>
      </c>
      <c r="G691" s="15" t="s">
        <v>57</v>
      </c>
      <c r="H691" s="15" t="s">
        <v>57</v>
      </c>
      <c r="I691" s="15" t="s">
        <v>57</v>
      </c>
      <c r="J691" s="17">
        <v>45360</v>
      </c>
      <c r="K691" s="15" t="s">
        <v>59</v>
      </c>
      <c r="L691" s="17">
        <v>2.2892337348816216</v>
      </c>
      <c r="M691" s="17">
        <v>27.735001032128391</v>
      </c>
      <c r="N691" s="11">
        <f t="shared" si="10"/>
        <v>103868.37721526249</v>
      </c>
      <c r="O691" s="17">
        <v>103838.60381780822</v>
      </c>
      <c r="P691" s="17">
        <v>2.2892108425442732</v>
      </c>
      <c r="Q691" s="15" t="s">
        <v>60</v>
      </c>
      <c r="R691" s="15" t="s">
        <v>1237</v>
      </c>
      <c r="S691" s="17">
        <v>45360</v>
      </c>
      <c r="T691" s="15" t="s">
        <v>59</v>
      </c>
      <c r="U691" s="17">
        <v>2.2877100000000001</v>
      </c>
      <c r="V691" s="17" t="s">
        <v>62</v>
      </c>
      <c r="W691" s="17">
        <v>28799.35</v>
      </c>
      <c r="X691" s="17">
        <v>132637.95381780821</v>
      </c>
      <c r="Y691" s="15" t="s">
        <v>1182</v>
      </c>
      <c r="Z691" s="15" t="s">
        <v>64</v>
      </c>
      <c r="AA691" s="15" t="s">
        <v>65</v>
      </c>
      <c r="AB691" s="15" t="s">
        <v>118</v>
      </c>
      <c r="AC691" s="15" t="s">
        <v>141</v>
      </c>
      <c r="AD691" s="15" t="s">
        <v>108</v>
      </c>
      <c r="AE691" s="15" t="s">
        <v>142</v>
      </c>
      <c r="AF691" s="15" t="s">
        <v>57</v>
      </c>
      <c r="AG691" s="15" t="s">
        <v>143</v>
      </c>
      <c r="AH691" s="15" t="s">
        <v>57</v>
      </c>
      <c r="AI691" s="15" t="s">
        <v>57</v>
      </c>
      <c r="AJ691" t="s">
        <v>57</v>
      </c>
      <c r="AK691" s="15" t="s">
        <v>73</v>
      </c>
      <c r="AL691" s="15" t="s">
        <v>74</v>
      </c>
      <c r="AM691" s="15" t="s">
        <v>57</v>
      </c>
      <c r="AN691" s="15" t="s">
        <v>76</v>
      </c>
      <c r="AO691" s="15" t="s">
        <v>136</v>
      </c>
      <c r="AP691" s="15" t="s">
        <v>159</v>
      </c>
      <c r="AQ691" s="15" t="s">
        <v>138</v>
      </c>
      <c r="AR691" s="15" t="s">
        <v>57</v>
      </c>
      <c r="AS691" s="15" t="s">
        <v>57</v>
      </c>
      <c r="AT691" s="15" t="s">
        <v>57</v>
      </c>
      <c r="AU691" s="15" t="s">
        <v>118</v>
      </c>
      <c r="AV691" s="15" t="s">
        <v>141</v>
      </c>
      <c r="AW691" s="15" t="s">
        <v>108</v>
      </c>
      <c r="AX691" s="15" t="s">
        <v>142</v>
      </c>
      <c r="AY691" s="15" t="s">
        <v>57</v>
      </c>
      <c r="AZ691" s="14">
        <v>60803259</v>
      </c>
      <c r="BA691" s="14" t="s">
        <v>78</v>
      </c>
    </row>
    <row r="692" spans="1:53" hidden="1" x14ac:dyDescent="0.25">
      <c r="A692" s="16">
        <v>44529</v>
      </c>
      <c r="B692" s="15" t="s">
        <v>52</v>
      </c>
      <c r="C692" s="15" t="s">
        <v>861</v>
      </c>
      <c r="D692" s="15" t="s">
        <v>158</v>
      </c>
      <c r="E692" s="15" t="s">
        <v>159</v>
      </c>
      <c r="F692" s="15" t="s">
        <v>160</v>
      </c>
      <c r="G692" s="15" t="s">
        <v>57</v>
      </c>
      <c r="H692" s="15" t="s">
        <v>57</v>
      </c>
      <c r="I692" s="15" t="s">
        <v>57</v>
      </c>
      <c r="J692" s="17">
        <v>16800</v>
      </c>
      <c r="K692" s="15" t="s">
        <v>59</v>
      </c>
      <c r="L692" s="17">
        <v>2.019324080550601</v>
      </c>
      <c r="M692" s="17">
        <v>19.490000288786728</v>
      </c>
      <c r="N692" s="11">
        <f t="shared" si="10"/>
        <v>33945.134553538883</v>
      </c>
      <c r="O692" s="17">
        <v>33923.966060359031</v>
      </c>
      <c r="P692" s="17">
        <v>2.01928369406899</v>
      </c>
      <c r="Q692" s="15" t="s">
        <v>60</v>
      </c>
      <c r="R692" s="15" t="s">
        <v>161</v>
      </c>
      <c r="S692" s="17">
        <v>16800</v>
      </c>
      <c r="T692" s="15" t="s">
        <v>59</v>
      </c>
      <c r="U692" s="17">
        <v>2.0179800000000001</v>
      </c>
      <c r="V692" s="17" t="s">
        <v>62</v>
      </c>
      <c r="W692" s="17">
        <v>6611.78</v>
      </c>
      <c r="X692" s="17">
        <v>40535.74606035903</v>
      </c>
      <c r="Y692" s="15" t="s">
        <v>1182</v>
      </c>
      <c r="Z692" s="15" t="s">
        <v>64</v>
      </c>
      <c r="AA692" s="15" t="s">
        <v>65</v>
      </c>
      <c r="AB692" s="15" t="s">
        <v>118</v>
      </c>
      <c r="AC692" s="15" t="s">
        <v>162</v>
      </c>
      <c r="AD692" s="15" t="s">
        <v>108</v>
      </c>
      <c r="AE692" s="15" t="s">
        <v>163</v>
      </c>
      <c r="AF692" s="15" t="s">
        <v>164</v>
      </c>
      <c r="AG692" s="15" t="s">
        <v>165</v>
      </c>
      <c r="AH692" s="15" t="s">
        <v>57</v>
      </c>
      <c r="AI692" s="15" t="s">
        <v>57</v>
      </c>
      <c r="AJ692" t="s">
        <v>57</v>
      </c>
      <c r="AK692" s="15" t="s">
        <v>73</v>
      </c>
      <c r="AL692" s="15" t="s">
        <v>74</v>
      </c>
      <c r="AM692" s="15" t="s">
        <v>57</v>
      </c>
      <c r="AN692" s="15" t="s">
        <v>76</v>
      </c>
      <c r="AO692" s="15" t="s">
        <v>158</v>
      </c>
      <c r="AP692" s="15" t="s">
        <v>159</v>
      </c>
      <c r="AQ692" s="15" t="s">
        <v>160</v>
      </c>
      <c r="AR692" s="15" t="s">
        <v>57</v>
      </c>
      <c r="AS692" s="15" t="s">
        <v>57</v>
      </c>
      <c r="AT692" s="15" t="s">
        <v>57</v>
      </c>
      <c r="AU692" s="15" t="s">
        <v>118</v>
      </c>
      <c r="AV692" s="15" t="s">
        <v>162</v>
      </c>
      <c r="AW692" s="15" t="s">
        <v>108</v>
      </c>
      <c r="AX692" s="15" t="s">
        <v>163</v>
      </c>
      <c r="AY692" s="15" t="s">
        <v>164</v>
      </c>
      <c r="AZ692" s="14">
        <v>60955611</v>
      </c>
      <c r="BA692" s="14" t="s">
        <v>78</v>
      </c>
    </row>
    <row r="693" spans="1:53" hidden="1" x14ac:dyDescent="0.25">
      <c r="A693" s="16">
        <v>44529</v>
      </c>
      <c r="B693" s="15" t="s">
        <v>52</v>
      </c>
      <c r="C693" s="15" t="s">
        <v>859</v>
      </c>
      <c r="D693" s="15" t="s">
        <v>54</v>
      </c>
      <c r="E693" s="15" t="s">
        <v>137</v>
      </c>
      <c r="F693" s="15" t="s">
        <v>56</v>
      </c>
      <c r="G693" s="15" t="s">
        <v>57</v>
      </c>
      <c r="H693" s="15" t="s">
        <v>255</v>
      </c>
      <c r="I693" s="15" t="s">
        <v>57</v>
      </c>
      <c r="J693" s="17">
        <v>21430</v>
      </c>
      <c r="K693" s="15" t="s">
        <v>59</v>
      </c>
      <c r="L693" s="17">
        <v>2.2029909647277188</v>
      </c>
      <c r="M693" s="17">
        <v>0</v>
      </c>
      <c r="N693" s="11">
        <f t="shared" si="10"/>
        <v>47211.096374115012</v>
      </c>
      <c r="O693" s="17">
        <v>47209.152172187532</v>
      </c>
      <c r="P693" s="17">
        <v>2.2029469049084245</v>
      </c>
      <c r="Q693" s="15" t="s">
        <v>60</v>
      </c>
      <c r="R693" s="15" t="s">
        <v>140</v>
      </c>
      <c r="S693" s="17">
        <v>21430</v>
      </c>
      <c r="T693" s="15" t="s">
        <v>59</v>
      </c>
      <c r="U693" s="17">
        <v>2.1468509999999998</v>
      </c>
      <c r="V693" s="17" t="s">
        <v>62</v>
      </c>
      <c r="W693" s="17">
        <v>0</v>
      </c>
      <c r="X693" s="17">
        <v>47209.152172187532</v>
      </c>
      <c r="Y693" s="15" t="s">
        <v>1182</v>
      </c>
      <c r="Z693" s="15" t="s">
        <v>64</v>
      </c>
      <c r="AA693" s="15" t="s">
        <v>65</v>
      </c>
      <c r="AB693" s="15" t="s">
        <v>66</v>
      </c>
      <c r="AC693" s="15" t="s">
        <v>67</v>
      </c>
      <c r="AD693" s="15" t="s">
        <v>68</v>
      </c>
      <c r="AE693" s="15" t="s">
        <v>69</v>
      </c>
      <c r="AF693" s="15" t="s">
        <v>70</v>
      </c>
      <c r="AG693" s="15" t="s">
        <v>71</v>
      </c>
      <c r="AH693" s="15" t="s">
        <v>57</v>
      </c>
      <c r="AI693" s="15" t="s">
        <v>57</v>
      </c>
      <c r="AJ693" t="s">
        <v>57</v>
      </c>
      <c r="AK693" s="15" t="s">
        <v>73</v>
      </c>
      <c r="AL693" s="15" t="s">
        <v>74</v>
      </c>
      <c r="AM693" s="15" t="s">
        <v>57</v>
      </c>
      <c r="AN693" s="15" t="s">
        <v>76</v>
      </c>
      <c r="AO693" s="15" t="s">
        <v>54</v>
      </c>
      <c r="AP693" s="15" t="s">
        <v>137</v>
      </c>
      <c r="AQ693" s="15" t="s">
        <v>56</v>
      </c>
      <c r="AR693" s="15" t="s">
        <v>57</v>
      </c>
      <c r="AS693" s="15" t="s">
        <v>57</v>
      </c>
      <c r="AT693" s="15" t="s">
        <v>57</v>
      </c>
      <c r="AU693" s="15" t="s">
        <v>66</v>
      </c>
      <c r="AV693" s="15" t="s">
        <v>67</v>
      </c>
      <c r="AW693" s="15" t="s">
        <v>68</v>
      </c>
      <c r="AX693" s="15" t="s">
        <v>69</v>
      </c>
      <c r="AY693" s="15" t="s">
        <v>70</v>
      </c>
      <c r="AZ693" s="14">
        <v>61018623</v>
      </c>
      <c r="BA693" s="14" t="s">
        <v>78</v>
      </c>
    </row>
    <row r="694" spans="1:53" hidden="1" x14ac:dyDescent="0.25">
      <c r="A694" s="16">
        <v>44529</v>
      </c>
      <c r="B694" s="15" t="s">
        <v>52</v>
      </c>
      <c r="C694" s="15" t="s">
        <v>836</v>
      </c>
      <c r="D694" s="15" t="s">
        <v>1252</v>
      </c>
      <c r="E694" s="15" t="s">
        <v>1253</v>
      </c>
      <c r="F694" s="15" t="s">
        <v>1254</v>
      </c>
      <c r="G694" s="15" t="s">
        <v>57</v>
      </c>
      <c r="H694" s="15" t="s">
        <v>57</v>
      </c>
      <c r="I694" s="15" t="s">
        <v>57</v>
      </c>
      <c r="J694" s="17">
        <v>32000</v>
      </c>
      <c r="K694" s="15" t="s">
        <v>59</v>
      </c>
      <c r="L694" s="17">
        <v>3.5987953910802788</v>
      </c>
      <c r="M694" s="17">
        <v>0</v>
      </c>
      <c r="N694" s="11">
        <f t="shared" si="10"/>
        <v>115162.45251456893</v>
      </c>
      <c r="O694" s="17">
        <v>115160.30090004379</v>
      </c>
      <c r="P694" s="17">
        <v>3.5987594031263686</v>
      </c>
      <c r="Q694" s="15" t="s">
        <v>60</v>
      </c>
      <c r="R694" s="15" t="s">
        <v>83</v>
      </c>
      <c r="S694" s="17">
        <v>32000</v>
      </c>
      <c r="T694" s="15" t="s">
        <v>59</v>
      </c>
      <c r="U694" s="17">
        <v>3.5964</v>
      </c>
      <c r="V694" s="17" t="s">
        <v>62</v>
      </c>
      <c r="W694" s="17">
        <v>0</v>
      </c>
      <c r="X694" s="17">
        <v>115160.30090004379</v>
      </c>
      <c r="Y694" s="15" t="s">
        <v>1182</v>
      </c>
      <c r="Z694" s="15" t="s">
        <v>64</v>
      </c>
      <c r="AA694" s="15" t="s">
        <v>65</v>
      </c>
      <c r="AB694" s="15" t="s">
        <v>999</v>
      </c>
      <c r="AC694" s="15" t="s">
        <v>1255</v>
      </c>
      <c r="AD694" s="15" t="s">
        <v>1256</v>
      </c>
      <c r="AE694" s="15" t="s">
        <v>1257</v>
      </c>
      <c r="AF694" s="15" t="s">
        <v>1258</v>
      </c>
      <c r="AG694" s="15" t="s">
        <v>1259</v>
      </c>
      <c r="AH694" s="15" t="s">
        <v>57</v>
      </c>
      <c r="AI694" s="15" t="s">
        <v>57</v>
      </c>
      <c r="AJ694" t="s">
        <v>57</v>
      </c>
      <c r="AK694" s="15" t="s">
        <v>73</v>
      </c>
      <c r="AL694" s="15" t="s">
        <v>74</v>
      </c>
      <c r="AM694" s="15" t="s">
        <v>57</v>
      </c>
      <c r="AN694" s="15" t="s">
        <v>76</v>
      </c>
      <c r="AO694" s="15" t="s">
        <v>1252</v>
      </c>
      <c r="AP694" s="15" t="s">
        <v>1253</v>
      </c>
      <c r="AQ694" s="15" t="s">
        <v>1254</v>
      </c>
      <c r="AR694" s="15" t="s">
        <v>57</v>
      </c>
      <c r="AS694" s="15" t="s">
        <v>57</v>
      </c>
      <c r="AT694" s="15" t="s">
        <v>57</v>
      </c>
      <c r="AU694" s="15" t="s">
        <v>999</v>
      </c>
      <c r="AV694" s="15" t="s">
        <v>1255</v>
      </c>
      <c r="AW694" s="15" t="s">
        <v>1256</v>
      </c>
      <c r="AX694" s="15" t="s">
        <v>1257</v>
      </c>
      <c r="AY694" s="15" t="s">
        <v>1258</v>
      </c>
      <c r="AZ694" s="14">
        <v>60895667</v>
      </c>
      <c r="BA694" s="14" t="s">
        <v>78</v>
      </c>
    </row>
    <row r="695" spans="1:53" hidden="1" x14ac:dyDescent="0.25">
      <c r="A695" s="16">
        <v>44529</v>
      </c>
      <c r="B695" s="15" t="s">
        <v>52</v>
      </c>
      <c r="C695" s="15" t="s">
        <v>1260</v>
      </c>
      <c r="D695" s="15" t="s">
        <v>767</v>
      </c>
      <c r="E695" s="15" t="s">
        <v>149</v>
      </c>
      <c r="F695" s="15" t="s">
        <v>768</v>
      </c>
      <c r="G695" s="15" t="s">
        <v>57</v>
      </c>
      <c r="H695" s="15" t="s">
        <v>57</v>
      </c>
      <c r="I695" s="15" t="s">
        <v>57</v>
      </c>
      <c r="J695" s="17">
        <v>16000</v>
      </c>
      <c r="K695" s="15" t="s">
        <v>59</v>
      </c>
      <c r="L695" s="17">
        <v>2.4791701582997474</v>
      </c>
      <c r="M695" s="17">
        <v>27.735002523517029</v>
      </c>
      <c r="N695" s="11">
        <f t="shared" si="10"/>
        <v>39695.457535319474</v>
      </c>
      <c r="O695" s="17">
        <v>39665.9291983453</v>
      </c>
      <c r="P695" s="17">
        <v>2479.1205748965813</v>
      </c>
      <c r="Q695" s="15" t="s">
        <v>60</v>
      </c>
      <c r="R695" s="15" t="s">
        <v>83</v>
      </c>
      <c r="S695" s="17">
        <v>16</v>
      </c>
      <c r="T695" s="15" t="s">
        <v>117</v>
      </c>
      <c r="U695" s="17">
        <v>2479.9504000000002</v>
      </c>
      <c r="V695" s="17" t="s">
        <v>62</v>
      </c>
      <c r="W695" s="17">
        <v>11001.35</v>
      </c>
      <c r="X695" s="17">
        <v>50667.279198345299</v>
      </c>
      <c r="Y695" s="15" t="s">
        <v>1182</v>
      </c>
      <c r="Z695" s="15" t="s">
        <v>64</v>
      </c>
      <c r="AA695" s="15" t="s">
        <v>65</v>
      </c>
      <c r="AB695" s="15" t="s">
        <v>387</v>
      </c>
      <c r="AC695" s="15" t="s">
        <v>769</v>
      </c>
      <c r="AD695" s="15" t="s">
        <v>243</v>
      </c>
      <c r="AE695" s="15" t="s">
        <v>770</v>
      </c>
      <c r="AF695" s="15" t="s">
        <v>771</v>
      </c>
      <c r="AG695" s="15" t="s">
        <v>772</v>
      </c>
      <c r="AH695" s="15" t="s">
        <v>57</v>
      </c>
      <c r="AI695" s="15" t="s">
        <v>57</v>
      </c>
      <c r="AJ695" t="s">
        <v>57</v>
      </c>
      <c r="AK695" s="15" t="s">
        <v>73</v>
      </c>
      <c r="AL695" s="15" t="s">
        <v>74</v>
      </c>
      <c r="AM695" s="15" t="s">
        <v>57</v>
      </c>
      <c r="AN695" s="15" t="s">
        <v>76</v>
      </c>
      <c r="AO695" s="15" t="s">
        <v>767</v>
      </c>
      <c r="AP695" s="15" t="s">
        <v>149</v>
      </c>
      <c r="AQ695" s="15" t="s">
        <v>768</v>
      </c>
      <c r="AR695" s="15" t="s">
        <v>57</v>
      </c>
      <c r="AS695" s="15" t="s">
        <v>57</v>
      </c>
      <c r="AT695" s="15" t="s">
        <v>57</v>
      </c>
      <c r="AU695" s="15" t="s">
        <v>387</v>
      </c>
      <c r="AV695" s="15" t="s">
        <v>769</v>
      </c>
      <c r="AW695" s="15" t="s">
        <v>243</v>
      </c>
      <c r="AX695" s="15" t="s">
        <v>770</v>
      </c>
      <c r="AY695" s="15" t="s">
        <v>771</v>
      </c>
      <c r="AZ695" s="14">
        <v>60916097</v>
      </c>
      <c r="BA695" s="14" t="s">
        <v>78</v>
      </c>
    </row>
    <row r="696" spans="1:53" x14ac:dyDescent="0.25">
      <c r="A696" s="16">
        <v>44531</v>
      </c>
      <c r="B696" s="15" t="s">
        <v>52</v>
      </c>
      <c r="C696" s="15" t="s">
        <v>861</v>
      </c>
      <c r="D696" s="15" t="s">
        <v>487</v>
      </c>
      <c r="E696" s="15" t="s">
        <v>1114</v>
      </c>
      <c r="F696" s="15" t="s">
        <v>488</v>
      </c>
      <c r="G696" s="15" t="s">
        <v>57</v>
      </c>
      <c r="H696" s="15" t="s">
        <v>57</v>
      </c>
      <c r="I696" s="15" t="s">
        <v>57</v>
      </c>
      <c r="J696" s="17">
        <v>32000</v>
      </c>
      <c r="K696" s="15" t="s">
        <v>59</v>
      </c>
      <c r="L696" s="17">
        <v>2.8888101710912037</v>
      </c>
      <c r="M696" s="17">
        <v>20.234999167776298</v>
      </c>
      <c r="N696" s="11">
        <f t="shared" si="10"/>
        <v>92463.160474086297</v>
      </c>
      <c r="O696" s="17">
        <v>92440.076636409023</v>
      </c>
      <c r="P696" s="17">
        <v>2.8887523948877818</v>
      </c>
      <c r="Q696" s="15" t="s">
        <v>60</v>
      </c>
      <c r="R696" s="15" t="s">
        <v>61</v>
      </c>
      <c r="S696" s="17">
        <v>32000</v>
      </c>
      <c r="T696" s="15" t="s">
        <v>59</v>
      </c>
      <c r="U696" s="17">
        <v>2.0000000608239601</v>
      </c>
      <c r="V696" s="17" t="s">
        <v>62</v>
      </c>
      <c r="W696" s="17">
        <v>18705.25</v>
      </c>
      <c r="X696" s="17">
        <v>111145.32663640902</v>
      </c>
      <c r="Y696" s="15" t="s">
        <v>1261</v>
      </c>
      <c r="Z696" s="15" t="s">
        <v>64</v>
      </c>
      <c r="AA696" s="15" t="s">
        <v>65</v>
      </c>
      <c r="AB696" s="15" t="s">
        <v>118</v>
      </c>
      <c r="AC696" s="15" t="s">
        <v>490</v>
      </c>
      <c r="AD696" s="15" t="s">
        <v>108</v>
      </c>
      <c r="AE696" s="15" t="s">
        <v>491</v>
      </c>
      <c r="AF696" s="15" t="s">
        <v>492</v>
      </c>
      <c r="AG696" s="15" t="s">
        <v>493</v>
      </c>
      <c r="AH696" s="15" t="s">
        <v>57</v>
      </c>
      <c r="AI696" s="15" t="s">
        <v>57</v>
      </c>
      <c r="AJ696" t="s">
        <v>57</v>
      </c>
      <c r="AK696" s="15" t="s">
        <v>73</v>
      </c>
      <c r="AL696" s="15" t="s">
        <v>74</v>
      </c>
      <c r="AM696" s="15" t="s">
        <v>57</v>
      </c>
      <c r="AN696" s="15" t="s">
        <v>76</v>
      </c>
      <c r="AO696" s="15" t="s">
        <v>487</v>
      </c>
      <c r="AP696" s="15" t="s">
        <v>1114</v>
      </c>
      <c r="AQ696" s="15" t="s">
        <v>488</v>
      </c>
      <c r="AR696" s="15" t="s">
        <v>57</v>
      </c>
      <c r="AS696" s="15" t="s">
        <v>57</v>
      </c>
      <c r="AT696" s="15" t="s">
        <v>57</v>
      </c>
      <c r="AU696" s="15" t="s">
        <v>118</v>
      </c>
      <c r="AV696" s="15" t="s">
        <v>490</v>
      </c>
      <c r="AW696" s="15" t="s">
        <v>108</v>
      </c>
      <c r="AX696" s="15" t="s">
        <v>491</v>
      </c>
      <c r="AY696" s="15" t="s">
        <v>492</v>
      </c>
      <c r="AZ696" s="14">
        <v>66717870</v>
      </c>
      <c r="BA696" s="14" t="s">
        <v>78</v>
      </c>
    </row>
    <row r="697" spans="1:53" hidden="1" x14ac:dyDescent="0.25">
      <c r="A697" s="16">
        <v>44531</v>
      </c>
      <c r="B697" s="15" t="s">
        <v>52</v>
      </c>
      <c r="C697" s="15" t="s">
        <v>1262</v>
      </c>
      <c r="D697" s="15" t="s">
        <v>1263</v>
      </c>
      <c r="E697" s="15" t="s">
        <v>1163</v>
      </c>
      <c r="F697" s="15" t="s">
        <v>1264</v>
      </c>
      <c r="G697" s="15" t="s">
        <v>57</v>
      </c>
      <c r="H697" s="15" t="s">
        <v>57</v>
      </c>
      <c r="I697" s="15" t="s">
        <v>57</v>
      </c>
      <c r="J697" s="17">
        <v>16800</v>
      </c>
      <c r="K697" s="15" t="s">
        <v>59</v>
      </c>
      <c r="L697" s="17">
        <v>2.1064240830873362</v>
      </c>
      <c r="M697" s="17">
        <v>19.489999728253483</v>
      </c>
      <c r="N697" s="11">
        <f t="shared" si="10"/>
        <v>35408.414595595503</v>
      </c>
      <c r="O697" s="17">
        <v>35387.21683737533</v>
      </c>
      <c r="P697" s="17">
        <v>2.1063819546056743</v>
      </c>
      <c r="Q697" s="15" t="s">
        <v>60</v>
      </c>
      <c r="R697" s="15" t="s">
        <v>161</v>
      </c>
      <c r="S697" s="17">
        <v>16800</v>
      </c>
      <c r="T697" s="15" t="s">
        <v>59</v>
      </c>
      <c r="U697" s="17">
        <v>2.0979000000000001</v>
      </c>
      <c r="V697" s="17" t="s">
        <v>62</v>
      </c>
      <c r="W697" s="17">
        <v>6896.97</v>
      </c>
      <c r="X697" s="17">
        <v>42284.186837375331</v>
      </c>
      <c r="Y697" s="15" t="s">
        <v>1261</v>
      </c>
      <c r="Z697" s="15" t="s">
        <v>64</v>
      </c>
      <c r="AA697" s="15" t="s">
        <v>65</v>
      </c>
      <c r="AB697" s="15" t="s">
        <v>106</v>
      </c>
      <c r="AC697" s="15" t="s">
        <v>1265</v>
      </c>
      <c r="AD697" s="15" t="s">
        <v>108</v>
      </c>
      <c r="AE697" s="15" t="s">
        <v>1266</v>
      </c>
      <c r="AF697" s="15" t="s">
        <v>1267</v>
      </c>
      <c r="AG697" s="15" t="s">
        <v>1268</v>
      </c>
      <c r="AH697" s="15" t="s">
        <v>57</v>
      </c>
      <c r="AI697" s="15" t="s">
        <v>57</v>
      </c>
      <c r="AJ697" t="s">
        <v>57</v>
      </c>
      <c r="AK697" s="15" t="s">
        <v>73</v>
      </c>
      <c r="AL697" s="15" t="s">
        <v>74</v>
      </c>
      <c r="AM697" s="15" t="s">
        <v>57</v>
      </c>
      <c r="AN697" s="15" t="s">
        <v>76</v>
      </c>
      <c r="AO697" s="15" t="s">
        <v>1263</v>
      </c>
      <c r="AP697" s="15" t="s">
        <v>1163</v>
      </c>
      <c r="AQ697" s="15" t="s">
        <v>1264</v>
      </c>
      <c r="AR697" s="15" t="s">
        <v>57</v>
      </c>
      <c r="AS697" s="15" t="s">
        <v>57</v>
      </c>
      <c r="AT697" s="15" t="s">
        <v>57</v>
      </c>
      <c r="AU697" s="15" t="s">
        <v>106</v>
      </c>
      <c r="AV697" s="15" t="s">
        <v>1265</v>
      </c>
      <c r="AW697" s="15" t="s">
        <v>108</v>
      </c>
      <c r="AX697" s="15" t="s">
        <v>1266</v>
      </c>
      <c r="AY697" s="15" t="s">
        <v>1267</v>
      </c>
      <c r="AZ697" s="14">
        <v>66735467</v>
      </c>
      <c r="BA697" s="14" t="s">
        <v>78</v>
      </c>
    </row>
    <row r="698" spans="1:53" hidden="1" x14ac:dyDescent="0.25">
      <c r="A698" s="16">
        <v>44531</v>
      </c>
      <c r="B698" s="15" t="s">
        <v>52</v>
      </c>
      <c r="C698" s="15" t="s">
        <v>836</v>
      </c>
      <c r="D698" s="15" t="s">
        <v>204</v>
      </c>
      <c r="E698" s="15" t="s">
        <v>205</v>
      </c>
      <c r="F698" s="15" t="s">
        <v>206</v>
      </c>
      <c r="G698" s="15" t="s">
        <v>57</v>
      </c>
      <c r="H698" s="15" t="s">
        <v>57</v>
      </c>
      <c r="I698" s="15" t="s">
        <v>57</v>
      </c>
      <c r="J698" s="17">
        <v>16800</v>
      </c>
      <c r="K698" s="15" t="s">
        <v>59</v>
      </c>
      <c r="L698" s="17">
        <v>2.0061181743688912</v>
      </c>
      <c r="M698" s="17">
        <v>19.490001426669203</v>
      </c>
      <c r="N698" s="11">
        <f t="shared" si="10"/>
        <v>33723.275330824043</v>
      </c>
      <c r="O698" s="17">
        <v>33702.111273690789</v>
      </c>
      <c r="P698" s="17">
        <v>2.006078052005404</v>
      </c>
      <c r="Q698" s="15" t="s">
        <v>60</v>
      </c>
      <c r="R698" s="15" t="s">
        <v>161</v>
      </c>
      <c r="S698" s="17">
        <v>16800</v>
      </c>
      <c r="T698" s="15" t="s">
        <v>59</v>
      </c>
      <c r="U698" s="17">
        <v>1.998</v>
      </c>
      <c r="V698" s="17" t="s">
        <v>62</v>
      </c>
      <c r="W698" s="17">
        <v>6568.54</v>
      </c>
      <c r="X698" s="17">
        <v>40270.65127369079</v>
      </c>
      <c r="Y698" s="15" t="s">
        <v>1261</v>
      </c>
      <c r="Z698" s="15" t="s">
        <v>64</v>
      </c>
      <c r="AA698" s="15" t="s">
        <v>65</v>
      </c>
      <c r="AB698" s="15" t="s">
        <v>207</v>
      </c>
      <c r="AC698" s="15" t="s">
        <v>208</v>
      </c>
      <c r="AD698" s="15" t="s">
        <v>68</v>
      </c>
      <c r="AE698" s="15" t="s">
        <v>209</v>
      </c>
      <c r="AF698" s="15" t="s">
        <v>210</v>
      </c>
      <c r="AG698" s="15" t="s">
        <v>211</v>
      </c>
      <c r="AH698" s="15" t="s">
        <v>57</v>
      </c>
      <c r="AI698" s="15" t="s">
        <v>57</v>
      </c>
      <c r="AJ698" t="s">
        <v>57</v>
      </c>
      <c r="AK698" s="15" t="s">
        <v>73</v>
      </c>
      <c r="AL698" s="15" t="s">
        <v>74</v>
      </c>
      <c r="AM698" s="15" t="s">
        <v>57</v>
      </c>
      <c r="AN698" s="15" t="s">
        <v>76</v>
      </c>
      <c r="AO698" s="15" t="s">
        <v>204</v>
      </c>
      <c r="AP698" s="15" t="s">
        <v>205</v>
      </c>
      <c r="AQ698" s="15" t="s">
        <v>206</v>
      </c>
      <c r="AR698" s="15" t="s">
        <v>57</v>
      </c>
      <c r="AS698" s="15" t="s">
        <v>57</v>
      </c>
      <c r="AT698" s="15" t="s">
        <v>57</v>
      </c>
      <c r="AU698" s="15" t="s">
        <v>207</v>
      </c>
      <c r="AV698" s="15" t="s">
        <v>208</v>
      </c>
      <c r="AW698" s="15" t="s">
        <v>68</v>
      </c>
      <c r="AX698" s="15" t="s">
        <v>209</v>
      </c>
      <c r="AY698" s="15" t="s">
        <v>210</v>
      </c>
      <c r="AZ698" s="14">
        <v>66628096</v>
      </c>
      <c r="BA698" s="14" t="s">
        <v>78</v>
      </c>
    </row>
    <row r="699" spans="1:53" hidden="1" x14ac:dyDescent="0.25">
      <c r="A699" s="16">
        <v>44531</v>
      </c>
      <c r="B699" s="15" t="s">
        <v>52</v>
      </c>
      <c r="C699" s="15" t="s">
        <v>1269</v>
      </c>
      <c r="D699" s="15" t="s">
        <v>313</v>
      </c>
      <c r="E699" s="15" t="s">
        <v>314</v>
      </c>
      <c r="F699" s="15" t="s">
        <v>315</v>
      </c>
      <c r="G699" s="15" t="s">
        <v>57</v>
      </c>
      <c r="H699" s="15" t="s">
        <v>215</v>
      </c>
      <c r="I699" s="15" t="s">
        <v>57</v>
      </c>
      <c r="J699" s="17">
        <v>16320</v>
      </c>
      <c r="K699" s="15" t="s">
        <v>59</v>
      </c>
      <c r="L699" s="17">
        <v>1.5046658715117738</v>
      </c>
      <c r="M699" s="17">
        <v>27.735003856696522</v>
      </c>
      <c r="N699" s="11">
        <f t="shared" si="10"/>
        <v>24584.882026928848</v>
      </c>
      <c r="O699" s="17">
        <v>24555.655900131689</v>
      </c>
      <c r="P699" s="17">
        <v>1.5046357781943438</v>
      </c>
      <c r="Q699" s="15" t="s">
        <v>60</v>
      </c>
      <c r="R699" s="15" t="s">
        <v>316</v>
      </c>
      <c r="S699" s="17">
        <v>16320</v>
      </c>
      <c r="T699" s="15" t="s">
        <v>59</v>
      </c>
      <c r="U699" s="17">
        <v>1.4985999000000001</v>
      </c>
      <c r="V699" s="17" t="s">
        <v>62</v>
      </c>
      <c r="W699" s="17">
        <v>6810.51</v>
      </c>
      <c r="X699" s="17">
        <v>31366.165900131688</v>
      </c>
      <c r="Y699" s="15" t="s">
        <v>1261</v>
      </c>
      <c r="Z699" s="15" t="s">
        <v>64</v>
      </c>
      <c r="AA699" s="15" t="s">
        <v>65</v>
      </c>
      <c r="AB699" s="15" t="s">
        <v>106</v>
      </c>
      <c r="AC699" s="15" t="s">
        <v>317</v>
      </c>
      <c r="AD699" s="15" t="s">
        <v>108</v>
      </c>
      <c r="AE699" s="15" t="s">
        <v>318</v>
      </c>
      <c r="AF699" s="15" t="s">
        <v>319</v>
      </c>
      <c r="AG699" s="15" t="s">
        <v>320</v>
      </c>
      <c r="AH699" s="15" t="s">
        <v>57</v>
      </c>
      <c r="AI699" s="15" t="s">
        <v>57</v>
      </c>
      <c r="AJ699" t="s">
        <v>57</v>
      </c>
      <c r="AK699" s="15" t="s">
        <v>73</v>
      </c>
      <c r="AL699" s="15" t="s">
        <v>74</v>
      </c>
      <c r="AM699" s="15" t="s">
        <v>57</v>
      </c>
      <c r="AN699" s="15" t="s">
        <v>76</v>
      </c>
      <c r="AO699" s="15" t="s">
        <v>313</v>
      </c>
      <c r="AP699" s="15" t="s">
        <v>314</v>
      </c>
      <c r="AQ699" s="15" t="s">
        <v>315</v>
      </c>
      <c r="AR699" s="15" t="s">
        <v>57</v>
      </c>
      <c r="AS699" s="15" t="s">
        <v>215</v>
      </c>
      <c r="AT699" s="15" t="s">
        <v>57</v>
      </c>
      <c r="AU699" s="15" t="s">
        <v>106</v>
      </c>
      <c r="AV699" s="15" t="s">
        <v>317</v>
      </c>
      <c r="AW699" s="15" t="s">
        <v>108</v>
      </c>
      <c r="AX699" s="15" t="s">
        <v>318</v>
      </c>
      <c r="AY699" s="15" t="s">
        <v>319</v>
      </c>
      <c r="AZ699" s="14">
        <v>66727207</v>
      </c>
      <c r="BA699" s="14" t="s">
        <v>78</v>
      </c>
    </row>
    <row r="700" spans="1:53" hidden="1" x14ac:dyDescent="0.25">
      <c r="A700" s="16">
        <v>44533</v>
      </c>
      <c r="B700" s="15" t="s">
        <v>52</v>
      </c>
      <c r="C700" s="15" t="s">
        <v>1262</v>
      </c>
      <c r="D700" s="15" t="s">
        <v>546</v>
      </c>
      <c r="E700" s="15" t="s">
        <v>1163</v>
      </c>
      <c r="F700" s="15" t="s">
        <v>547</v>
      </c>
      <c r="G700" s="15" t="s">
        <v>57</v>
      </c>
      <c r="H700" s="15" t="s">
        <v>57</v>
      </c>
      <c r="I700" s="15" t="s">
        <v>57</v>
      </c>
      <c r="J700" s="17">
        <v>16800</v>
      </c>
      <c r="K700" s="15" t="s">
        <v>59</v>
      </c>
      <c r="L700" s="17">
        <v>2.0959325409615985</v>
      </c>
      <c r="M700" s="17">
        <v>24.489999728253487</v>
      </c>
      <c r="N700" s="11">
        <f t="shared" si="10"/>
        <v>35237.156687883115</v>
      </c>
      <c r="O700" s="17">
        <v>35210.962454821092</v>
      </c>
      <c r="P700" s="17">
        <v>2095.8906223107792</v>
      </c>
      <c r="Q700" s="15" t="s">
        <v>60</v>
      </c>
      <c r="R700" s="15" t="s">
        <v>161</v>
      </c>
      <c r="S700" s="17">
        <v>16.8</v>
      </c>
      <c r="T700" s="15" t="s">
        <v>117</v>
      </c>
      <c r="U700" s="17">
        <v>2099.9580000000001</v>
      </c>
      <c r="V700" s="17" t="s">
        <v>62</v>
      </c>
      <c r="W700" s="17">
        <v>8623.17</v>
      </c>
      <c r="X700" s="17">
        <v>43834.132454821091</v>
      </c>
      <c r="Y700" s="15" t="s">
        <v>1261</v>
      </c>
      <c r="Z700" s="15" t="s">
        <v>64</v>
      </c>
      <c r="AA700" s="15" t="s">
        <v>65</v>
      </c>
      <c r="AB700" s="15" t="s">
        <v>368</v>
      </c>
      <c r="AC700" s="15" t="s">
        <v>548</v>
      </c>
      <c r="AD700" s="15" t="s">
        <v>108</v>
      </c>
      <c r="AE700" s="15" t="s">
        <v>549</v>
      </c>
      <c r="AF700" s="15" t="s">
        <v>550</v>
      </c>
      <c r="AG700" s="15" t="s">
        <v>551</v>
      </c>
      <c r="AH700" s="15" t="s">
        <v>57</v>
      </c>
      <c r="AI700" s="15" t="s">
        <v>57</v>
      </c>
      <c r="AJ700" t="s">
        <v>57</v>
      </c>
      <c r="AK700" s="15" t="s">
        <v>73</v>
      </c>
      <c r="AL700" s="15" t="s">
        <v>74</v>
      </c>
      <c r="AM700" s="15" t="s">
        <v>57</v>
      </c>
      <c r="AN700" s="15" t="s">
        <v>76</v>
      </c>
      <c r="AO700" s="15" t="s">
        <v>546</v>
      </c>
      <c r="AP700" s="15" t="s">
        <v>1163</v>
      </c>
      <c r="AQ700" s="15" t="s">
        <v>547</v>
      </c>
      <c r="AR700" s="15" t="s">
        <v>57</v>
      </c>
      <c r="AS700" s="15" t="s">
        <v>57</v>
      </c>
      <c r="AT700" s="15" t="s">
        <v>57</v>
      </c>
      <c r="AU700" s="15" t="s">
        <v>368</v>
      </c>
      <c r="AV700" s="15" t="s">
        <v>548</v>
      </c>
      <c r="AW700" s="15" t="s">
        <v>108</v>
      </c>
      <c r="AX700" s="15" t="s">
        <v>549</v>
      </c>
      <c r="AY700" s="15" t="s">
        <v>550</v>
      </c>
      <c r="AZ700" s="14">
        <v>65798413</v>
      </c>
      <c r="BA700" s="14" t="s">
        <v>78</v>
      </c>
    </row>
    <row r="701" spans="1:53" hidden="1" x14ac:dyDescent="0.25">
      <c r="A701" s="16">
        <v>44533</v>
      </c>
      <c r="B701" s="15" t="s">
        <v>52</v>
      </c>
      <c r="C701" s="15" t="s">
        <v>1270</v>
      </c>
      <c r="D701" s="15" t="s">
        <v>1271</v>
      </c>
      <c r="E701" s="15" t="s">
        <v>193</v>
      </c>
      <c r="F701" s="15" t="s">
        <v>1272</v>
      </c>
      <c r="G701" s="15" t="s">
        <v>57</v>
      </c>
      <c r="H701" s="15" t="s">
        <v>57</v>
      </c>
      <c r="I701" s="15" t="s">
        <v>57</v>
      </c>
      <c r="J701" s="17">
        <v>16000</v>
      </c>
      <c r="K701" s="15" t="s">
        <v>59</v>
      </c>
      <c r="L701" s="17">
        <v>2.9792183975097011</v>
      </c>
      <c r="M701" s="17">
        <v>20.979999866175085</v>
      </c>
      <c r="N701" s="11">
        <f t="shared" si="10"/>
        <v>47689.474360021391</v>
      </c>
      <c r="O701" s="17">
        <v>47666.541010268011</v>
      </c>
      <c r="P701" s="17">
        <v>2.9791588131417508</v>
      </c>
      <c r="Q701" s="15" t="s">
        <v>60</v>
      </c>
      <c r="R701" s="15" t="s">
        <v>83</v>
      </c>
      <c r="S701" s="17">
        <v>16000</v>
      </c>
      <c r="T701" s="15" t="s">
        <v>59</v>
      </c>
      <c r="U701" s="17">
        <v>2.9820150000000001</v>
      </c>
      <c r="V701" s="17" t="s">
        <v>62</v>
      </c>
      <c r="W701" s="17">
        <v>10000.44</v>
      </c>
      <c r="X701" s="17">
        <v>57666.981010268013</v>
      </c>
      <c r="Y701" s="15" t="s">
        <v>1261</v>
      </c>
      <c r="Z701" s="15" t="s">
        <v>64</v>
      </c>
      <c r="AA701" s="15" t="s">
        <v>65</v>
      </c>
      <c r="AB701" s="15" t="s">
        <v>118</v>
      </c>
      <c r="AC701" s="15" t="s">
        <v>162</v>
      </c>
      <c r="AD701" s="15" t="s">
        <v>108</v>
      </c>
      <c r="AE701" s="15" t="s">
        <v>1273</v>
      </c>
      <c r="AF701" s="15" t="s">
        <v>1274</v>
      </c>
      <c r="AG701" s="15" t="s">
        <v>1275</v>
      </c>
      <c r="AH701" s="15" t="s">
        <v>57</v>
      </c>
      <c r="AI701" s="15" t="s">
        <v>57</v>
      </c>
      <c r="AJ701" t="s">
        <v>57</v>
      </c>
      <c r="AK701" s="15" t="s">
        <v>73</v>
      </c>
      <c r="AL701" s="15" t="s">
        <v>74</v>
      </c>
      <c r="AM701" s="15" t="s">
        <v>57</v>
      </c>
      <c r="AN701" s="15" t="s">
        <v>76</v>
      </c>
      <c r="AO701" s="15" t="s">
        <v>1271</v>
      </c>
      <c r="AP701" s="15" t="s">
        <v>193</v>
      </c>
      <c r="AQ701" s="15" t="s">
        <v>1272</v>
      </c>
      <c r="AR701" s="15" t="s">
        <v>57</v>
      </c>
      <c r="AS701" s="15" t="s">
        <v>57</v>
      </c>
      <c r="AT701" s="15" t="s">
        <v>57</v>
      </c>
      <c r="AU701" s="15" t="s">
        <v>118</v>
      </c>
      <c r="AV701" s="15" t="s">
        <v>162</v>
      </c>
      <c r="AW701" s="15" t="s">
        <v>108</v>
      </c>
      <c r="AX701" s="15" t="s">
        <v>1273</v>
      </c>
      <c r="AY701" s="15" t="s">
        <v>1274</v>
      </c>
      <c r="AZ701" s="14">
        <v>65734071</v>
      </c>
      <c r="BA701" s="14" t="s">
        <v>78</v>
      </c>
    </row>
    <row r="702" spans="1:53" hidden="1" x14ac:dyDescent="0.25">
      <c r="A702" s="16">
        <v>44533</v>
      </c>
      <c r="B702" s="15" t="s">
        <v>52</v>
      </c>
      <c r="C702" s="15" t="s">
        <v>828</v>
      </c>
      <c r="D702" s="15" t="s">
        <v>332</v>
      </c>
      <c r="E702" s="15" t="s">
        <v>137</v>
      </c>
      <c r="F702" s="15" t="s">
        <v>333</v>
      </c>
      <c r="G702" s="15" t="s">
        <v>57</v>
      </c>
      <c r="H702" s="15" t="s">
        <v>255</v>
      </c>
      <c r="I702" s="15" t="s">
        <v>57</v>
      </c>
      <c r="J702" s="17">
        <v>16000</v>
      </c>
      <c r="K702" s="15" t="s">
        <v>59</v>
      </c>
      <c r="L702" s="17">
        <v>2.1928157634600902</v>
      </c>
      <c r="M702" s="17">
        <v>24.490000154545406</v>
      </c>
      <c r="N702" s="11">
        <f t="shared" si="10"/>
        <v>35110.54221551599</v>
      </c>
      <c r="O702" s="17">
        <v>35084.350514317135</v>
      </c>
      <c r="P702" s="17">
        <v>2.1927719071448211</v>
      </c>
      <c r="Q702" s="15" t="s">
        <v>60</v>
      </c>
      <c r="R702" s="15" t="s">
        <v>140</v>
      </c>
      <c r="S702" s="17">
        <v>16000</v>
      </c>
      <c r="T702" s="15" t="s">
        <v>59</v>
      </c>
      <c r="U702" s="17">
        <v>2.0000001047443501</v>
      </c>
      <c r="V702" s="17" t="s">
        <v>62</v>
      </c>
      <c r="W702" s="17">
        <v>8592.16</v>
      </c>
      <c r="X702" s="17">
        <v>43676.510514317139</v>
      </c>
      <c r="Y702" s="15" t="s">
        <v>1261</v>
      </c>
      <c r="Z702" s="15" t="s">
        <v>64</v>
      </c>
      <c r="AA702" s="15" t="s">
        <v>65</v>
      </c>
      <c r="AB702" s="15" t="s">
        <v>334</v>
      </c>
      <c r="AC702" s="15" t="s">
        <v>335</v>
      </c>
      <c r="AD702" s="15" t="s">
        <v>108</v>
      </c>
      <c r="AE702" s="15" t="s">
        <v>336</v>
      </c>
      <c r="AF702" s="15" t="s">
        <v>337</v>
      </c>
      <c r="AG702" s="15" t="s">
        <v>338</v>
      </c>
      <c r="AH702" s="15" t="s">
        <v>57</v>
      </c>
      <c r="AI702" s="15" t="s">
        <v>57</v>
      </c>
      <c r="AJ702" t="s">
        <v>57</v>
      </c>
      <c r="AK702" s="15" t="s">
        <v>73</v>
      </c>
      <c r="AL702" s="15" t="s">
        <v>74</v>
      </c>
      <c r="AM702" s="15" t="s">
        <v>57</v>
      </c>
      <c r="AN702" s="15" t="s">
        <v>76</v>
      </c>
      <c r="AO702" s="15" t="s">
        <v>332</v>
      </c>
      <c r="AP702" s="15" t="s">
        <v>137</v>
      </c>
      <c r="AQ702" s="15" t="s">
        <v>333</v>
      </c>
      <c r="AR702" s="15" t="s">
        <v>57</v>
      </c>
      <c r="AS702" s="15" t="s">
        <v>57</v>
      </c>
      <c r="AT702" s="15" t="s">
        <v>57</v>
      </c>
      <c r="AU702" s="15" t="s">
        <v>334</v>
      </c>
      <c r="AV702" s="15" t="s">
        <v>335</v>
      </c>
      <c r="AW702" s="15" t="s">
        <v>108</v>
      </c>
      <c r="AX702" s="15" t="s">
        <v>336</v>
      </c>
      <c r="AY702" s="15" t="s">
        <v>337</v>
      </c>
      <c r="AZ702" s="14">
        <v>65721882</v>
      </c>
      <c r="BA702" s="14" t="s">
        <v>78</v>
      </c>
    </row>
    <row r="703" spans="1:53" hidden="1" x14ac:dyDescent="0.25">
      <c r="A703" s="16">
        <v>44533</v>
      </c>
      <c r="B703" s="15" t="s">
        <v>52</v>
      </c>
      <c r="C703" s="15" t="s">
        <v>1276</v>
      </c>
      <c r="D703" s="15" t="s">
        <v>136</v>
      </c>
      <c r="E703" s="15" t="s">
        <v>159</v>
      </c>
      <c r="F703" s="15" t="s">
        <v>138</v>
      </c>
      <c r="G703" s="15" t="s">
        <v>57</v>
      </c>
      <c r="H703" s="15" t="s">
        <v>57</v>
      </c>
      <c r="I703" s="15" t="s">
        <v>57</v>
      </c>
      <c r="J703" s="17">
        <v>23040</v>
      </c>
      <c r="K703" s="15" t="s">
        <v>59</v>
      </c>
      <c r="L703" s="17">
        <v>1.8863392868654389</v>
      </c>
      <c r="M703" s="17">
        <v>24.489998784689195</v>
      </c>
      <c r="N703" s="11">
        <f t="shared" si="10"/>
        <v>43486.747168164402</v>
      </c>
      <c r="O703" s="17">
        <v>43460.387944236325</v>
      </c>
      <c r="P703" s="17">
        <v>1.8863015600797015</v>
      </c>
      <c r="Q703" s="15" t="s">
        <v>60</v>
      </c>
      <c r="R703" s="15" t="s">
        <v>161</v>
      </c>
      <c r="S703" s="17">
        <v>23040</v>
      </c>
      <c r="T703" s="15" t="s">
        <v>59</v>
      </c>
      <c r="U703" s="17">
        <v>1.88811</v>
      </c>
      <c r="V703" s="17" t="s">
        <v>62</v>
      </c>
      <c r="W703" s="17">
        <v>10643.45</v>
      </c>
      <c r="X703" s="17">
        <v>54103.837944236322</v>
      </c>
      <c r="Y703" s="15" t="s">
        <v>1261</v>
      </c>
      <c r="Z703" s="15" t="s">
        <v>64</v>
      </c>
      <c r="AA703" s="15" t="s">
        <v>65</v>
      </c>
      <c r="AB703" s="15" t="s">
        <v>118</v>
      </c>
      <c r="AC703" s="15" t="s">
        <v>141</v>
      </c>
      <c r="AD703" s="15" t="s">
        <v>108</v>
      </c>
      <c r="AE703" s="15" t="s">
        <v>142</v>
      </c>
      <c r="AF703" s="15" t="s">
        <v>57</v>
      </c>
      <c r="AG703" s="15" t="s">
        <v>143</v>
      </c>
      <c r="AH703" s="15" t="s">
        <v>57</v>
      </c>
      <c r="AI703" s="15" t="s">
        <v>57</v>
      </c>
      <c r="AJ703" t="s">
        <v>57</v>
      </c>
      <c r="AK703" s="15" t="s">
        <v>73</v>
      </c>
      <c r="AL703" s="15" t="s">
        <v>74</v>
      </c>
      <c r="AM703" s="15" t="s">
        <v>57</v>
      </c>
      <c r="AN703" s="15" t="s">
        <v>76</v>
      </c>
      <c r="AO703" s="15" t="s">
        <v>136</v>
      </c>
      <c r="AP703" s="15" t="s">
        <v>159</v>
      </c>
      <c r="AQ703" s="15" t="s">
        <v>138</v>
      </c>
      <c r="AR703" s="15" t="s">
        <v>57</v>
      </c>
      <c r="AS703" s="15" t="s">
        <v>57</v>
      </c>
      <c r="AT703" s="15" t="s">
        <v>57</v>
      </c>
      <c r="AU703" s="15" t="s">
        <v>118</v>
      </c>
      <c r="AV703" s="15" t="s">
        <v>141</v>
      </c>
      <c r="AW703" s="15" t="s">
        <v>108</v>
      </c>
      <c r="AX703" s="15" t="s">
        <v>142</v>
      </c>
      <c r="AY703" s="15" t="s">
        <v>57</v>
      </c>
      <c r="AZ703" s="14">
        <v>65830893</v>
      </c>
      <c r="BA703" s="14" t="s">
        <v>78</v>
      </c>
    </row>
    <row r="704" spans="1:53" hidden="1" x14ac:dyDescent="0.25">
      <c r="A704" s="16">
        <v>44533</v>
      </c>
      <c r="B704" s="15" t="s">
        <v>52</v>
      </c>
      <c r="C704" s="15" t="s">
        <v>1277</v>
      </c>
      <c r="D704" s="15" t="s">
        <v>136</v>
      </c>
      <c r="E704" s="15" t="s">
        <v>137</v>
      </c>
      <c r="F704" s="15" t="s">
        <v>138</v>
      </c>
      <c r="G704" s="15" t="s">
        <v>57</v>
      </c>
      <c r="H704" s="15" t="s">
        <v>255</v>
      </c>
      <c r="I704" s="15" t="s">
        <v>57</v>
      </c>
      <c r="J704" s="17">
        <v>16000</v>
      </c>
      <c r="K704" s="15" t="s">
        <v>59</v>
      </c>
      <c r="L704" s="17">
        <v>2.6845372726792402</v>
      </c>
      <c r="M704" s="17">
        <v>24.490000000000002</v>
      </c>
      <c r="N704" s="11">
        <f t="shared" si="10"/>
        <v>42978.086362867842</v>
      </c>
      <c r="O704" s="17">
        <v>42951.737310940589</v>
      </c>
      <c r="P704" s="17">
        <v>2.6844835819337867</v>
      </c>
      <c r="Q704" s="15" t="s">
        <v>60</v>
      </c>
      <c r="R704" s="15" t="s">
        <v>140</v>
      </c>
      <c r="S704" s="17">
        <v>16000</v>
      </c>
      <c r="T704" s="15" t="s">
        <v>59</v>
      </c>
      <c r="U704" s="17">
        <v>2.00000037690286</v>
      </c>
      <c r="V704" s="17" t="s">
        <v>62</v>
      </c>
      <c r="W704" s="17">
        <v>10518.88</v>
      </c>
      <c r="X704" s="17">
        <v>53470.617310940586</v>
      </c>
      <c r="Y704" s="15" t="s">
        <v>1261</v>
      </c>
      <c r="Z704" s="15" t="s">
        <v>64</v>
      </c>
      <c r="AA704" s="15" t="s">
        <v>65</v>
      </c>
      <c r="AB704" s="15" t="s">
        <v>118</v>
      </c>
      <c r="AC704" s="15" t="s">
        <v>141</v>
      </c>
      <c r="AD704" s="15" t="s">
        <v>108</v>
      </c>
      <c r="AE704" s="15" t="s">
        <v>142</v>
      </c>
      <c r="AF704" s="15" t="s">
        <v>57</v>
      </c>
      <c r="AG704" s="15" t="s">
        <v>143</v>
      </c>
      <c r="AH704" s="15" t="s">
        <v>57</v>
      </c>
      <c r="AI704" s="15" t="s">
        <v>57</v>
      </c>
      <c r="AJ704" t="s">
        <v>57</v>
      </c>
      <c r="AK704" s="15" t="s">
        <v>73</v>
      </c>
      <c r="AL704" s="15" t="s">
        <v>74</v>
      </c>
      <c r="AM704" s="15" t="s">
        <v>57</v>
      </c>
      <c r="AN704" s="15" t="s">
        <v>76</v>
      </c>
      <c r="AO704" s="15" t="s">
        <v>136</v>
      </c>
      <c r="AP704" s="15" t="s">
        <v>137</v>
      </c>
      <c r="AQ704" s="15" t="s">
        <v>138</v>
      </c>
      <c r="AR704" s="15" t="s">
        <v>57</v>
      </c>
      <c r="AS704" s="15" t="s">
        <v>57</v>
      </c>
      <c r="AT704" s="15" t="s">
        <v>57</v>
      </c>
      <c r="AU704" s="15" t="s">
        <v>118</v>
      </c>
      <c r="AV704" s="15" t="s">
        <v>141</v>
      </c>
      <c r="AW704" s="15" t="s">
        <v>108</v>
      </c>
      <c r="AX704" s="15" t="s">
        <v>142</v>
      </c>
      <c r="AY704" s="15" t="s">
        <v>57</v>
      </c>
      <c r="AZ704" s="14">
        <v>65807306</v>
      </c>
      <c r="BA704" s="14" t="s">
        <v>78</v>
      </c>
    </row>
    <row r="705" spans="1:53" hidden="1" x14ac:dyDescent="0.25">
      <c r="A705" s="16">
        <v>44534</v>
      </c>
      <c r="B705" s="15" t="s">
        <v>52</v>
      </c>
      <c r="C705" s="15" t="s">
        <v>1278</v>
      </c>
      <c r="D705" s="15" t="s">
        <v>313</v>
      </c>
      <c r="E705" s="15" t="s">
        <v>314</v>
      </c>
      <c r="F705" s="15" t="s">
        <v>315</v>
      </c>
      <c r="G705" s="15" t="s">
        <v>57</v>
      </c>
      <c r="H705" s="15" t="s">
        <v>215</v>
      </c>
      <c r="I705" s="15" t="s">
        <v>57</v>
      </c>
      <c r="J705" s="17">
        <v>16320</v>
      </c>
      <c r="K705" s="15" t="s">
        <v>59</v>
      </c>
      <c r="L705" s="17">
        <v>1.4733540678798414</v>
      </c>
      <c r="M705" s="17">
        <v>27.735000289465074</v>
      </c>
      <c r="N705" s="11">
        <f t="shared" si="10"/>
        <v>24073.873388088476</v>
      </c>
      <c r="O705" s="17">
        <v>24044.657485031257</v>
      </c>
      <c r="P705" s="17">
        <v>1.4733246007984839</v>
      </c>
      <c r="Q705" s="15" t="s">
        <v>60</v>
      </c>
      <c r="R705" s="15" t="s">
        <v>316</v>
      </c>
      <c r="S705" s="17">
        <v>16320</v>
      </c>
      <c r="T705" s="15" t="s">
        <v>59</v>
      </c>
      <c r="U705" s="17">
        <v>1.4742242999999999</v>
      </c>
      <c r="V705" s="17" t="s">
        <v>62</v>
      </c>
      <c r="W705" s="17">
        <v>6668.79</v>
      </c>
      <c r="X705" s="17">
        <v>30713.447485031258</v>
      </c>
      <c r="Y705" s="15" t="s">
        <v>1261</v>
      </c>
      <c r="Z705" s="15" t="s">
        <v>64</v>
      </c>
      <c r="AA705" s="15" t="s">
        <v>65</v>
      </c>
      <c r="AB705" s="15" t="s">
        <v>106</v>
      </c>
      <c r="AC705" s="15" t="s">
        <v>317</v>
      </c>
      <c r="AD705" s="15" t="s">
        <v>108</v>
      </c>
      <c r="AE705" s="15" t="s">
        <v>318</v>
      </c>
      <c r="AF705" s="15" t="s">
        <v>319</v>
      </c>
      <c r="AG705" s="15" t="s">
        <v>320</v>
      </c>
      <c r="AH705" s="15" t="s">
        <v>57</v>
      </c>
      <c r="AI705" s="15" t="s">
        <v>57</v>
      </c>
      <c r="AJ705" t="s">
        <v>57</v>
      </c>
      <c r="AK705" s="15" t="s">
        <v>73</v>
      </c>
      <c r="AL705" s="15" t="s">
        <v>74</v>
      </c>
      <c r="AM705" s="15" t="s">
        <v>57</v>
      </c>
      <c r="AN705" s="15" t="s">
        <v>76</v>
      </c>
      <c r="AO705" s="15" t="s">
        <v>313</v>
      </c>
      <c r="AP705" s="15" t="s">
        <v>314</v>
      </c>
      <c r="AQ705" s="15" t="s">
        <v>315</v>
      </c>
      <c r="AR705" s="15" t="s">
        <v>57</v>
      </c>
      <c r="AS705" s="15" t="s">
        <v>215</v>
      </c>
      <c r="AT705" s="15" t="s">
        <v>57</v>
      </c>
      <c r="AU705" s="15" t="s">
        <v>106</v>
      </c>
      <c r="AV705" s="15" t="s">
        <v>317</v>
      </c>
      <c r="AW705" s="15" t="s">
        <v>108</v>
      </c>
      <c r="AX705" s="15" t="s">
        <v>318</v>
      </c>
      <c r="AY705" s="15" t="s">
        <v>319</v>
      </c>
      <c r="AZ705" s="14">
        <v>66457928</v>
      </c>
      <c r="BA705" s="14" t="s">
        <v>78</v>
      </c>
    </row>
    <row r="706" spans="1:53" hidden="1" x14ac:dyDescent="0.25">
      <c r="A706" s="16">
        <v>44534</v>
      </c>
      <c r="B706" s="15" t="s">
        <v>52</v>
      </c>
      <c r="C706" s="15" t="s">
        <v>836</v>
      </c>
      <c r="D706" s="15" t="s">
        <v>456</v>
      </c>
      <c r="E706" s="15" t="s">
        <v>149</v>
      </c>
      <c r="F706" s="15" t="s">
        <v>457</v>
      </c>
      <c r="G706" s="15" t="s">
        <v>57</v>
      </c>
      <c r="H706" s="15" t="s">
        <v>57</v>
      </c>
      <c r="I706" s="15" t="s">
        <v>57</v>
      </c>
      <c r="J706" s="17">
        <v>32000</v>
      </c>
      <c r="K706" s="15" t="s">
        <v>59</v>
      </c>
      <c r="L706" s="17">
        <v>2.296323449509273</v>
      </c>
      <c r="M706" s="17">
        <v>27.735000072367278</v>
      </c>
      <c r="N706" s="11">
        <f t="shared" ref="N706:N769" si="11">(J706*L706)+(1+M706)</f>
        <v>73511.0853843691</v>
      </c>
      <c r="O706" s="17">
        <v>73480.880737289044</v>
      </c>
      <c r="P706" s="17">
        <v>2.2962775230402825</v>
      </c>
      <c r="Q706" s="15" t="s">
        <v>60</v>
      </c>
      <c r="R706" s="15" t="s">
        <v>83</v>
      </c>
      <c r="S706" s="17">
        <v>32000</v>
      </c>
      <c r="T706" s="15" t="s">
        <v>59</v>
      </c>
      <c r="U706" s="17">
        <v>2.2976999999999999</v>
      </c>
      <c r="V706" s="17" t="s">
        <v>62</v>
      </c>
      <c r="W706" s="17">
        <v>20379.919999999998</v>
      </c>
      <c r="X706" s="17">
        <v>93860.800737289042</v>
      </c>
      <c r="Y706" s="15" t="s">
        <v>1261</v>
      </c>
      <c r="Z706" s="15" t="s">
        <v>64</v>
      </c>
      <c r="AA706" s="15" t="s">
        <v>65</v>
      </c>
      <c r="AB706" s="15" t="s">
        <v>118</v>
      </c>
      <c r="AC706" s="15" t="s">
        <v>458</v>
      </c>
      <c r="AD706" s="15" t="s">
        <v>108</v>
      </c>
      <c r="AE706" s="15" t="s">
        <v>459</v>
      </c>
      <c r="AF706" s="15" t="s">
        <v>460</v>
      </c>
      <c r="AG706" s="15" t="s">
        <v>461</v>
      </c>
      <c r="AH706" s="15" t="s">
        <v>57</v>
      </c>
      <c r="AI706" s="15" t="s">
        <v>57</v>
      </c>
      <c r="AJ706" t="s">
        <v>57</v>
      </c>
      <c r="AK706" s="15" t="s">
        <v>73</v>
      </c>
      <c r="AL706" s="15" t="s">
        <v>74</v>
      </c>
      <c r="AM706" s="15" t="s">
        <v>57</v>
      </c>
      <c r="AN706" s="15" t="s">
        <v>76</v>
      </c>
      <c r="AO706" s="15" t="s">
        <v>456</v>
      </c>
      <c r="AP706" s="15" t="s">
        <v>149</v>
      </c>
      <c r="AQ706" s="15" t="s">
        <v>457</v>
      </c>
      <c r="AR706" s="15" t="s">
        <v>57</v>
      </c>
      <c r="AS706" s="15" t="s">
        <v>57</v>
      </c>
      <c r="AT706" s="15" t="s">
        <v>57</v>
      </c>
      <c r="AU706" s="15" t="s">
        <v>118</v>
      </c>
      <c r="AV706" s="15" t="s">
        <v>458</v>
      </c>
      <c r="AW706" s="15" t="s">
        <v>108</v>
      </c>
      <c r="AX706" s="15" t="s">
        <v>459</v>
      </c>
      <c r="AY706" s="15" t="s">
        <v>460</v>
      </c>
      <c r="AZ706" s="14">
        <v>66418344</v>
      </c>
      <c r="BA706" s="14" t="s">
        <v>78</v>
      </c>
    </row>
    <row r="707" spans="1:53" hidden="1" x14ac:dyDescent="0.25">
      <c r="A707" s="16">
        <v>44535</v>
      </c>
      <c r="B707" s="15" t="s">
        <v>52</v>
      </c>
      <c r="C707" s="15" t="s">
        <v>1279</v>
      </c>
      <c r="D707" s="15" t="s">
        <v>383</v>
      </c>
      <c r="E707" s="15" t="s">
        <v>384</v>
      </c>
      <c r="F707" s="15" t="s">
        <v>385</v>
      </c>
      <c r="G707" s="15" t="s">
        <v>57</v>
      </c>
      <c r="H707" s="15" t="s">
        <v>57</v>
      </c>
      <c r="I707" s="15" t="s">
        <v>57</v>
      </c>
      <c r="J707" s="17">
        <v>23000</v>
      </c>
      <c r="K707" s="15" t="s">
        <v>59</v>
      </c>
      <c r="L707" s="17">
        <v>1.8130431998953331</v>
      </c>
      <c r="M707" s="17">
        <v>27.735002832356333</v>
      </c>
      <c r="N707" s="11">
        <f t="shared" si="11"/>
        <v>41728.72860042502</v>
      </c>
      <c r="O707" s="17">
        <v>41699.159597720711</v>
      </c>
      <c r="P707" s="17">
        <v>1.8130069390313353</v>
      </c>
      <c r="Q707" s="15" t="s">
        <v>60</v>
      </c>
      <c r="R707" s="15" t="s">
        <v>83</v>
      </c>
      <c r="S707" s="17">
        <v>23000</v>
      </c>
      <c r="T707" s="15" t="s">
        <v>59</v>
      </c>
      <c r="U707" s="17">
        <v>1.7982</v>
      </c>
      <c r="V707" s="17" t="s">
        <v>62</v>
      </c>
      <c r="W707" s="17">
        <v>11565.26</v>
      </c>
      <c r="X707" s="17">
        <v>53264.419597720713</v>
      </c>
      <c r="Y707" s="15" t="s">
        <v>1261</v>
      </c>
      <c r="Z707" s="15" t="s">
        <v>64</v>
      </c>
      <c r="AA707" s="15" t="s">
        <v>65</v>
      </c>
      <c r="AB707" s="15" t="s">
        <v>387</v>
      </c>
      <c r="AC707" s="15" t="s">
        <v>388</v>
      </c>
      <c r="AD707" s="15" t="s">
        <v>243</v>
      </c>
      <c r="AE707" s="15" t="s">
        <v>389</v>
      </c>
      <c r="AF707" s="15" t="s">
        <v>390</v>
      </c>
      <c r="AG707" s="15" t="s">
        <v>391</v>
      </c>
      <c r="AH707" s="15" t="s">
        <v>57</v>
      </c>
      <c r="AI707" s="15" t="s">
        <v>57</v>
      </c>
      <c r="AJ707" t="s">
        <v>57</v>
      </c>
      <c r="AK707" s="15" t="s">
        <v>73</v>
      </c>
      <c r="AL707" s="15" t="s">
        <v>74</v>
      </c>
      <c r="AM707" s="15" t="s">
        <v>57</v>
      </c>
      <c r="AN707" s="15" t="s">
        <v>76</v>
      </c>
      <c r="AO707" s="15" t="s">
        <v>383</v>
      </c>
      <c r="AP707" s="15" t="s">
        <v>384</v>
      </c>
      <c r="AQ707" s="15" t="s">
        <v>385</v>
      </c>
      <c r="AR707" s="15" t="s">
        <v>57</v>
      </c>
      <c r="AS707" s="15" t="s">
        <v>57</v>
      </c>
      <c r="AT707" s="15" t="s">
        <v>57</v>
      </c>
      <c r="AU707" s="15" t="s">
        <v>387</v>
      </c>
      <c r="AV707" s="15" t="s">
        <v>388</v>
      </c>
      <c r="AW707" s="15" t="s">
        <v>243</v>
      </c>
      <c r="AX707" s="15" t="s">
        <v>389</v>
      </c>
      <c r="AY707" s="15" t="s">
        <v>390</v>
      </c>
      <c r="AZ707" s="14">
        <v>66169660</v>
      </c>
      <c r="BA707" s="14" t="s">
        <v>78</v>
      </c>
    </row>
    <row r="708" spans="1:53" hidden="1" x14ac:dyDescent="0.25">
      <c r="A708" s="16">
        <v>44537</v>
      </c>
      <c r="B708" s="15" t="s">
        <v>52</v>
      </c>
      <c r="C708" s="15" t="s">
        <v>1280</v>
      </c>
      <c r="D708" s="15" t="s">
        <v>383</v>
      </c>
      <c r="E708" s="15" t="s">
        <v>224</v>
      </c>
      <c r="F708" s="15" t="s">
        <v>385</v>
      </c>
      <c r="G708" s="15" t="s">
        <v>57</v>
      </c>
      <c r="H708" s="15" t="s">
        <v>57</v>
      </c>
      <c r="I708" s="15" t="s">
        <v>57</v>
      </c>
      <c r="J708" s="17">
        <v>24000</v>
      </c>
      <c r="K708" s="15" t="s">
        <v>59</v>
      </c>
      <c r="L708" s="17">
        <v>2.8141455729395464</v>
      </c>
      <c r="M708" s="17">
        <v>27.734999524686078</v>
      </c>
      <c r="N708" s="11">
        <f t="shared" si="11"/>
        <v>67568.228750073802</v>
      </c>
      <c r="O708" s="17">
        <v>67538.1429606741</v>
      </c>
      <c r="P708" s="17">
        <v>2.8140892900280874</v>
      </c>
      <c r="Q708" s="15" t="s">
        <v>60</v>
      </c>
      <c r="R708" s="15" t="s">
        <v>83</v>
      </c>
      <c r="S708" s="17">
        <v>24000</v>
      </c>
      <c r="T708" s="15" t="s">
        <v>59</v>
      </c>
      <c r="U708" s="17">
        <v>2.792205</v>
      </c>
      <c r="V708" s="17" t="s">
        <v>62</v>
      </c>
      <c r="W708" s="17">
        <v>18731.71</v>
      </c>
      <c r="X708" s="17">
        <v>86269.852960674092</v>
      </c>
      <c r="Y708" s="15" t="s">
        <v>1261</v>
      </c>
      <c r="Z708" s="15" t="s">
        <v>64</v>
      </c>
      <c r="AA708" s="15" t="s">
        <v>65</v>
      </c>
      <c r="AB708" s="15" t="s">
        <v>387</v>
      </c>
      <c r="AC708" s="15" t="s">
        <v>388</v>
      </c>
      <c r="AD708" s="15" t="s">
        <v>243</v>
      </c>
      <c r="AE708" s="15" t="s">
        <v>389</v>
      </c>
      <c r="AF708" s="15" t="s">
        <v>390</v>
      </c>
      <c r="AG708" s="15" t="s">
        <v>391</v>
      </c>
      <c r="AH708" s="15" t="s">
        <v>57</v>
      </c>
      <c r="AI708" s="15" t="s">
        <v>57</v>
      </c>
      <c r="AJ708" t="s">
        <v>57</v>
      </c>
      <c r="AK708" s="15" t="s">
        <v>73</v>
      </c>
      <c r="AL708" s="15" t="s">
        <v>74</v>
      </c>
      <c r="AM708" s="15" t="s">
        <v>57</v>
      </c>
      <c r="AN708" s="15" t="s">
        <v>76</v>
      </c>
      <c r="AO708" s="15" t="s">
        <v>383</v>
      </c>
      <c r="AP708" s="15" t="s">
        <v>224</v>
      </c>
      <c r="AQ708" s="15" t="s">
        <v>385</v>
      </c>
      <c r="AR708" s="15" t="s">
        <v>57</v>
      </c>
      <c r="AS708" s="15" t="s">
        <v>57</v>
      </c>
      <c r="AT708" s="15" t="s">
        <v>57</v>
      </c>
      <c r="AU708" s="15" t="s">
        <v>387</v>
      </c>
      <c r="AV708" s="15" t="s">
        <v>388</v>
      </c>
      <c r="AW708" s="15" t="s">
        <v>243</v>
      </c>
      <c r="AX708" s="15" t="s">
        <v>389</v>
      </c>
      <c r="AY708" s="15" t="s">
        <v>390</v>
      </c>
      <c r="AZ708" s="14">
        <v>65818182</v>
      </c>
      <c r="BA708" s="14" t="s">
        <v>78</v>
      </c>
    </row>
    <row r="709" spans="1:53" hidden="1" x14ac:dyDescent="0.25">
      <c r="A709" s="16">
        <v>44537</v>
      </c>
      <c r="B709" s="15" t="s">
        <v>52</v>
      </c>
      <c r="C709" s="15" t="s">
        <v>1281</v>
      </c>
      <c r="D709" s="15" t="s">
        <v>383</v>
      </c>
      <c r="E709" s="15" t="s">
        <v>1163</v>
      </c>
      <c r="F709" s="15" t="s">
        <v>385</v>
      </c>
      <c r="G709" s="15" t="s">
        <v>57</v>
      </c>
      <c r="H709" s="15" t="s">
        <v>57</v>
      </c>
      <c r="I709" s="15" t="s">
        <v>57</v>
      </c>
      <c r="J709" s="17">
        <v>21010</v>
      </c>
      <c r="K709" s="15" t="s">
        <v>59</v>
      </c>
      <c r="L709" s="17">
        <v>2.2654123574647511</v>
      </c>
      <c r="M709" s="17">
        <v>27.734999562079832</v>
      </c>
      <c r="N709" s="11">
        <f t="shared" si="11"/>
        <v>47625.048629896504</v>
      </c>
      <c r="O709" s="17">
        <v>47595.361704061812</v>
      </c>
      <c r="P709" s="17">
        <v>2.2653670492176019</v>
      </c>
      <c r="Q709" s="15" t="s">
        <v>60</v>
      </c>
      <c r="R709" s="15" t="s">
        <v>1237</v>
      </c>
      <c r="S709" s="17">
        <v>21010</v>
      </c>
      <c r="T709" s="15" t="s">
        <v>59</v>
      </c>
      <c r="U709" s="17">
        <v>2.2477499999999999</v>
      </c>
      <c r="V709" s="17" t="s">
        <v>62</v>
      </c>
      <c r="W709" s="17">
        <v>13200.58</v>
      </c>
      <c r="X709" s="17">
        <v>60795.941704061814</v>
      </c>
      <c r="Y709" s="15" t="s">
        <v>1261</v>
      </c>
      <c r="Z709" s="15" t="s">
        <v>64</v>
      </c>
      <c r="AA709" s="15" t="s">
        <v>65</v>
      </c>
      <c r="AB709" s="15" t="s">
        <v>387</v>
      </c>
      <c r="AC709" s="15" t="s">
        <v>388</v>
      </c>
      <c r="AD709" s="15" t="s">
        <v>243</v>
      </c>
      <c r="AE709" s="15" t="s">
        <v>389</v>
      </c>
      <c r="AF709" s="15" t="s">
        <v>390</v>
      </c>
      <c r="AG709" s="15" t="s">
        <v>391</v>
      </c>
      <c r="AH709" s="15" t="s">
        <v>57</v>
      </c>
      <c r="AI709" s="15" t="s">
        <v>57</v>
      </c>
      <c r="AJ709" t="s">
        <v>57</v>
      </c>
      <c r="AK709" s="15" t="s">
        <v>73</v>
      </c>
      <c r="AL709" s="15" t="s">
        <v>74</v>
      </c>
      <c r="AM709" s="15" t="s">
        <v>57</v>
      </c>
      <c r="AN709" s="15" t="s">
        <v>76</v>
      </c>
      <c r="AO709" s="15" t="s">
        <v>383</v>
      </c>
      <c r="AP709" s="15" t="s">
        <v>1163</v>
      </c>
      <c r="AQ709" s="15" t="s">
        <v>385</v>
      </c>
      <c r="AR709" s="15" t="s">
        <v>57</v>
      </c>
      <c r="AS709" s="15" t="s">
        <v>57</v>
      </c>
      <c r="AT709" s="15" t="s">
        <v>57</v>
      </c>
      <c r="AU709" s="15" t="s">
        <v>387</v>
      </c>
      <c r="AV709" s="15" t="s">
        <v>388</v>
      </c>
      <c r="AW709" s="15" t="s">
        <v>243</v>
      </c>
      <c r="AX709" s="15" t="s">
        <v>389</v>
      </c>
      <c r="AY709" s="15" t="s">
        <v>390</v>
      </c>
      <c r="AZ709" s="14">
        <v>65886738</v>
      </c>
      <c r="BA709" s="14" t="s">
        <v>78</v>
      </c>
    </row>
    <row r="710" spans="1:53" hidden="1" x14ac:dyDescent="0.25">
      <c r="A710" s="16">
        <v>44538</v>
      </c>
      <c r="B710" s="15" t="s">
        <v>52</v>
      </c>
      <c r="C710" s="15" t="s">
        <v>1282</v>
      </c>
      <c r="D710" s="15" t="s">
        <v>670</v>
      </c>
      <c r="E710" s="15" t="s">
        <v>1163</v>
      </c>
      <c r="F710" s="15" t="s">
        <v>671</v>
      </c>
      <c r="G710" s="15" t="s">
        <v>57</v>
      </c>
      <c r="H710" s="15" t="s">
        <v>57</v>
      </c>
      <c r="I710" s="15" t="s">
        <v>57</v>
      </c>
      <c r="J710" s="17">
        <v>16800</v>
      </c>
      <c r="K710" s="15" t="s">
        <v>59</v>
      </c>
      <c r="L710" s="17">
        <v>2.3147931639830288</v>
      </c>
      <c r="M710" s="17">
        <v>24.490001964009526</v>
      </c>
      <c r="N710" s="11">
        <f t="shared" si="11"/>
        <v>38914.015156878893</v>
      </c>
      <c r="O710" s="17">
        <v>38887.747384411785</v>
      </c>
      <c r="P710" s="17">
        <v>2314.7468681197488</v>
      </c>
      <c r="Q710" s="15" t="s">
        <v>60</v>
      </c>
      <c r="R710" s="15" t="s">
        <v>161</v>
      </c>
      <c r="S710" s="17">
        <v>16.8</v>
      </c>
      <c r="T710" s="15" t="s">
        <v>117</v>
      </c>
      <c r="U710" s="17">
        <v>2299.9540000000002</v>
      </c>
      <c r="V710" s="17" t="s">
        <v>62</v>
      </c>
      <c r="W710" s="17">
        <v>9523.61</v>
      </c>
      <c r="X710" s="17">
        <v>48411.357384411785</v>
      </c>
      <c r="Y710" s="15" t="s">
        <v>1261</v>
      </c>
      <c r="Z710" s="15" t="s">
        <v>64</v>
      </c>
      <c r="AA710" s="15" t="s">
        <v>65</v>
      </c>
      <c r="AB710" s="15" t="s">
        <v>118</v>
      </c>
      <c r="AC710" s="15" t="s">
        <v>673</v>
      </c>
      <c r="AD710" s="15" t="s">
        <v>130</v>
      </c>
      <c r="AE710" s="15" t="s">
        <v>674</v>
      </c>
      <c r="AF710" s="15" t="s">
        <v>675</v>
      </c>
      <c r="AG710" s="15" t="s">
        <v>676</v>
      </c>
      <c r="AH710" s="15" t="s">
        <v>57</v>
      </c>
      <c r="AI710" s="15" t="s">
        <v>57</v>
      </c>
      <c r="AJ710" t="s">
        <v>57</v>
      </c>
      <c r="AK710" s="15" t="s">
        <v>73</v>
      </c>
      <c r="AL710" s="15" t="s">
        <v>74</v>
      </c>
      <c r="AM710" s="15" t="s">
        <v>57</v>
      </c>
      <c r="AN710" s="15" t="s">
        <v>76</v>
      </c>
      <c r="AO710" s="15" t="s">
        <v>670</v>
      </c>
      <c r="AP710" s="15" t="s">
        <v>1163</v>
      </c>
      <c r="AQ710" s="15" t="s">
        <v>671</v>
      </c>
      <c r="AR710" s="15" t="s">
        <v>57</v>
      </c>
      <c r="AS710" s="15" t="s">
        <v>57</v>
      </c>
      <c r="AT710" s="15" t="s">
        <v>57</v>
      </c>
      <c r="AU710" s="15" t="s">
        <v>118</v>
      </c>
      <c r="AV710" s="15" t="s">
        <v>673</v>
      </c>
      <c r="AW710" s="15" t="s">
        <v>130</v>
      </c>
      <c r="AX710" s="15" t="s">
        <v>674</v>
      </c>
      <c r="AY710" s="15" t="s">
        <v>675</v>
      </c>
      <c r="AZ710" s="14">
        <v>66437200</v>
      </c>
      <c r="BA710" s="14" t="s">
        <v>78</v>
      </c>
    </row>
    <row r="711" spans="1:53" hidden="1" x14ac:dyDescent="0.25">
      <c r="A711" s="16">
        <v>44538</v>
      </c>
      <c r="B711" s="15" t="s">
        <v>52</v>
      </c>
      <c r="C711" s="15" t="s">
        <v>828</v>
      </c>
      <c r="D711" s="15" t="s">
        <v>829</v>
      </c>
      <c r="E711" s="15" t="s">
        <v>137</v>
      </c>
      <c r="F711" s="15" t="s">
        <v>830</v>
      </c>
      <c r="G711" s="15" t="s">
        <v>57</v>
      </c>
      <c r="H711" s="15" t="s">
        <v>255</v>
      </c>
      <c r="I711" s="15" t="s">
        <v>57</v>
      </c>
      <c r="J711" s="17">
        <v>16000</v>
      </c>
      <c r="K711" s="15" t="s">
        <v>59</v>
      </c>
      <c r="L711" s="17">
        <v>2.7912239274699409</v>
      </c>
      <c r="M711" s="17">
        <v>24.49</v>
      </c>
      <c r="N711" s="11">
        <f t="shared" si="11"/>
        <v>44685.072839519053</v>
      </c>
      <c r="O711" s="17">
        <v>44658.689647862266</v>
      </c>
      <c r="P711" s="17">
        <v>2.7911681029913917</v>
      </c>
      <c r="Q711" s="15" t="s">
        <v>60</v>
      </c>
      <c r="R711" s="15" t="s">
        <v>140</v>
      </c>
      <c r="S711" s="17">
        <v>16000</v>
      </c>
      <c r="T711" s="15" t="s">
        <v>59</v>
      </c>
      <c r="U711" s="17">
        <v>2.714283</v>
      </c>
      <c r="V711" s="17" t="s">
        <v>62</v>
      </c>
      <c r="W711" s="17">
        <v>10936.91</v>
      </c>
      <c r="X711" s="17">
        <v>55595.599647862269</v>
      </c>
      <c r="Y711" s="15" t="s">
        <v>1261</v>
      </c>
      <c r="Z711" s="15" t="s">
        <v>64</v>
      </c>
      <c r="AA711" s="15" t="s">
        <v>65</v>
      </c>
      <c r="AB711" s="15" t="s">
        <v>831</v>
      </c>
      <c r="AC711" s="15" t="s">
        <v>832</v>
      </c>
      <c r="AD711" s="15" t="s">
        <v>68</v>
      </c>
      <c r="AE711" s="15" t="s">
        <v>833</v>
      </c>
      <c r="AF711" s="15" t="s">
        <v>834</v>
      </c>
      <c r="AG711" s="15" t="s">
        <v>835</v>
      </c>
      <c r="AH711" s="15" t="s">
        <v>57</v>
      </c>
      <c r="AI711" s="15" t="s">
        <v>57</v>
      </c>
      <c r="AJ711" t="s">
        <v>57</v>
      </c>
      <c r="AK711" s="15" t="s">
        <v>73</v>
      </c>
      <c r="AL711" s="15" t="s">
        <v>74</v>
      </c>
      <c r="AM711" s="15" t="s">
        <v>57</v>
      </c>
      <c r="AN711" s="15" t="s">
        <v>76</v>
      </c>
      <c r="AO711" s="15" t="s">
        <v>829</v>
      </c>
      <c r="AP711" s="15" t="s">
        <v>137</v>
      </c>
      <c r="AQ711" s="15" t="s">
        <v>830</v>
      </c>
      <c r="AR711" s="15" t="s">
        <v>57</v>
      </c>
      <c r="AS711" s="15" t="s">
        <v>57</v>
      </c>
      <c r="AT711" s="15" t="s">
        <v>57</v>
      </c>
      <c r="AU711" s="15" t="s">
        <v>831</v>
      </c>
      <c r="AV711" s="15" t="s">
        <v>832</v>
      </c>
      <c r="AW711" s="15" t="s">
        <v>68</v>
      </c>
      <c r="AX711" s="15" t="s">
        <v>833</v>
      </c>
      <c r="AY711" s="15" t="s">
        <v>834</v>
      </c>
      <c r="AZ711" s="14">
        <v>65628415</v>
      </c>
      <c r="BA711" s="14" t="s">
        <v>78</v>
      </c>
    </row>
    <row r="712" spans="1:53" hidden="1" x14ac:dyDescent="0.25">
      <c r="A712" s="16">
        <v>44538</v>
      </c>
      <c r="B712" s="15" t="s">
        <v>52</v>
      </c>
      <c r="C712" s="15" t="s">
        <v>828</v>
      </c>
      <c r="D712" s="15" t="s">
        <v>829</v>
      </c>
      <c r="E712" s="15" t="s">
        <v>137</v>
      </c>
      <c r="F712" s="15" t="s">
        <v>830</v>
      </c>
      <c r="G712" s="15" t="s">
        <v>57</v>
      </c>
      <c r="H712" s="15" t="s">
        <v>255</v>
      </c>
      <c r="I712" s="15" t="s">
        <v>57</v>
      </c>
      <c r="J712" s="17">
        <v>16000</v>
      </c>
      <c r="K712" s="15" t="s">
        <v>59</v>
      </c>
      <c r="L712" s="17">
        <v>1.8591009705152055</v>
      </c>
      <c r="M712" s="17">
        <v>24.489997938138327</v>
      </c>
      <c r="N712" s="11">
        <f t="shared" si="11"/>
        <v>29771.105526181425</v>
      </c>
      <c r="O712" s="17">
        <v>29745.020615932724</v>
      </c>
      <c r="P712" s="17">
        <v>1.8590637884957952</v>
      </c>
      <c r="Q712" s="15" t="s">
        <v>60</v>
      </c>
      <c r="R712" s="15" t="s">
        <v>140</v>
      </c>
      <c r="S712" s="17">
        <v>16000</v>
      </c>
      <c r="T712" s="15" t="s">
        <v>59</v>
      </c>
      <c r="U712" s="17">
        <v>1.8091889999999999</v>
      </c>
      <c r="V712" s="17" t="s">
        <v>62</v>
      </c>
      <c r="W712" s="17">
        <v>7284.55</v>
      </c>
      <c r="X712" s="17">
        <v>37029.570615932724</v>
      </c>
      <c r="Y712" s="15" t="s">
        <v>1261</v>
      </c>
      <c r="Z712" s="15" t="s">
        <v>64</v>
      </c>
      <c r="AA712" s="15" t="s">
        <v>65</v>
      </c>
      <c r="AB712" s="15" t="s">
        <v>831</v>
      </c>
      <c r="AC712" s="15" t="s">
        <v>832</v>
      </c>
      <c r="AD712" s="15" t="s">
        <v>68</v>
      </c>
      <c r="AE712" s="15" t="s">
        <v>833</v>
      </c>
      <c r="AF712" s="15" t="s">
        <v>834</v>
      </c>
      <c r="AG712" s="15" t="s">
        <v>835</v>
      </c>
      <c r="AH712" s="15" t="s">
        <v>57</v>
      </c>
      <c r="AI712" s="15" t="s">
        <v>57</v>
      </c>
      <c r="AJ712" t="s">
        <v>57</v>
      </c>
      <c r="AK712" s="15" t="s">
        <v>73</v>
      </c>
      <c r="AL712" s="15" t="s">
        <v>74</v>
      </c>
      <c r="AM712" s="15" t="s">
        <v>57</v>
      </c>
      <c r="AN712" s="15" t="s">
        <v>76</v>
      </c>
      <c r="AO712" s="15" t="s">
        <v>829</v>
      </c>
      <c r="AP712" s="15" t="s">
        <v>137</v>
      </c>
      <c r="AQ712" s="15" t="s">
        <v>830</v>
      </c>
      <c r="AR712" s="15" t="s">
        <v>57</v>
      </c>
      <c r="AS712" s="15" t="s">
        <v>57</v>
      </c>
      <c r="AT712" s="15" t="s">
        <v>57</v>
      </c>
      <c r="AU712" s="15" t="s">
        <v>831</v>
      </c>
      <c r="AV712" s="15" t="s">
        <v>832</v>
      </c>
      <c r="AW712" s="15" t="s">
        <v>68</v>
      </c>
      <c r="AX712" s="15" t="s">
        <v>833</v>
      </c>
      <c r="AY712" s="15" t="s">
        <v>834</v>
      </c>
      <c r="AZ712" s="14">
        <v>65628414</v>
      </c>
      <c r="BA712" s="14" t="s">
        <v>78</v>
      </c>
    </row>
    <row r="713" spans="1:53" hidden="1" x14ac:dyDescent="0.25">
      <c r="A713" s="16">
        <v>44538</v>
      </c>
      <c r="B713" s="15" t="s">
        <v>52</v>
      </c>
      <c r="C713" s="15" t="s">
        <v>836</v>
      </c>
      <c r="D713" s="15" t="s">
        <v>1020</v>
      </c>
      <c r="E713" s="15" t="s">
        <v>577</v>
      </c>
      <c r="F713" s="15" t="s">
        <v>1021</v>
      </c>
      <c r="G713" s="15" t="s">
        <v>57</v>
      </c>
      <c r="H713" s="15" t="s">
        <v>215</v>
      </c>
      <c r="I713" s="15" t="s">
        <v>57</v>
      </c>
      <c r="J713" s="17">
        <v>32000</v>
      </c>
      <c r="K713" s="15" t="s">
        <v>59</v>
      </c>
      <c r="L713" s="17">
        <v>2.596594070902702</v>
      </c>
      <c r="M713" s="17">
        <v>19.862499489332151</v>
      </c>
      <c r="N713" s="11">
        <f t="shared" si="11"/>
        <v>83111.87276837579</v>
      </c>
      <c r="O713" s="17">
        <v>83089.348448681078</v>
      </c>
      <c r="P713" s="17">
        <v>2.5965421390212837</v>
      </c>
      <c r="Q713" s="15" t="s">
        <v>60</v>
      </c>
      <c r="R713" s="15" t="s">
        <v>183</v>
      </c>
      <c r="S713" s="17">
        <v>32000</v>
      </c>
      <c r="T713" s="15" t="s">
        <v>59</v>
      </c>
      <c r="U713" s="17">
        <v>2.57742</v>
      </c>
      <c r="V713" s="17" t="s">
        <v>62</v>
      </c>
      <c r="W713" s="17">
        <v>16503.62</v>
      </c>
      <c r="X713" s="17">
        <v>99592.968448681073</v>
      </c>
      <c r="Y713" s="15" t="s">
        <v>1261</v>
      </c>
      <c r="Z713" s="15" t="s">
        <v>64</v>
      </c>
      <c r="AA713" s="15" t="s">
        <v>65</v>
      </c>
      <c r="AB713" s="15" t="s">
        <v>118</v>
      </c>
      <c r="AC713" s="15" t="s">
        <v>424</v>
      </c>
      <c r="AD713" s="15" t="s">
        <v>130</v>
      </c>
      <c r="AE713" s="15" t="s">
        <v>1022</v>
      </c>
      <c r="AF713" s="15" t="s">
        <v>1023</v>
      </c>
      <c r="AG713" s="15" t="s">
        <v>1024</v>
      </c>
      <c r="AH713" s="15" t="s">
        <v>57</v>
      </c>
      <c r="AI713" s="15" t="s">
        <v>57</v>
      </c>
      <c r="AJ713" t="s">
        <v>57</v>
      </c>
      <c r="AK713" s="15" t="s">
        <v>73</v>
      </c>
      <c r="AL713" s="15" t="s">
        <v>74</v>
      </c>
      <c r="AM713" s="15" t="s">
        <v>57</v>
      </c>
      <c r="AN713" s="15" t="s">
        <v>76</v>
      </c>
      <c r="AO713" s="15" t="s">
        <v>1020</v>
      </c>
      <c r="AP713" s="15" t="s">
        <v>577</v>
      </c>
      <c r="AQ713" s="15" t="s">
        <v>1021</v>
      </c>
      <c r="AR713" s="15" t="s">
        <v>57</v>
      </c>
      <c r="AS713" s="15" t="s">
        <v>215</v>
      </c>
      <c r="AT713" s="15" t="s">
        <v>57</v>
      </c>
      <c r="AU713" s="15" t="s">
        <v>118</v>
      </c>
      <c r="AV713" s="15" t="s">
        <v>424</v>
      </c>
      <c r="AW713" s="15" t="s">
        <v>130</v>
      </c>
      <c r="AX713" s="15" t="s">
        <v>1022</v>
      </c>
      <c r="AY713" s="15" t="s">
        <v>1023</v>
      </c>
      <c r="AZ713" s="14">
        <v>66475736</v>
      </c>
      <c r="BA713" s="14" t="s">
        <v>78</v>
      </c>
    </row>
    <row r="714" spans="1:53" hidden="1" x14ac:dyDescent="0.25">
      <c r="A714" s="16">
        <v>44539</v>
      </c>
      <c r="B714" s="15" t="s">
        <v>52</v>
      </c>
      <c r="C714" s="15" t="s">
        <v>836</v>
      </c>
      <c r="D714" s="15" t="s">
        <v>767</v>
      </c>
      <c r="E714" s="15" t="s">
        <v>149</v>
      </c>
      <c r="F714" s="15" t="s">
        <v>768</v>
      </c>
      <c r="G714" s="15" t="s">
        <v>57</v>
      </c>
      <c r="H714" s="15" t="s">
        <v>57</v>
      </c>
      <c r="I714" s="15" t="s">
        <v>57</v>
      </c>
      <c r="J714" s="17">
        <v>32000</v>
      </c>
      <c r="K714" s="15" t="s">
        <v>59</v>
      </c>
      <c r="L714" s="17">
        <v>2.4901382284759483</v>
      </c>
      <c r="M714" s="17">
        <v>27.735000889859325</v>
      </c>
      <c r="N714" s="11">
        <f t="shared" si="11"/>
        <v>79713.158312120213</v>
      </c>
      <c r="O714" s="17">
        <v>79682.829622764126</v>
      </c>
      <c r="P714" s="17">
        <v>2490.0884257113789</v>
      </c>
      <c r="Q714" s="15" t="s">
        <v>60</v>
      </c>
      <c r="R714" s="15" t="s">
        <v>83</v>
      </c>
      <c r="S714" s="17">
        <v>32</v>
      </c>
      <c r="T714" s="15" t="s">
        <v>117</v>
      </c>
      <c r="U714" s="17">
        <v>2479.9504000000002</v>
      </c>
      <c r="V714" s="17" t="s">
        <v>62</v>
      </c>
      <c r="W714" s="17">
        <v>22100.04</v>
      </c>
      <c r="X714" s="17">
        <v>101782.86962276412</v>
      </c>
      <c r="Y714" s="15" t="s">
        <v>1261</v>
      </c>
      <c r="Z714" s="15" t="s">
        <v>64</v>
      </c>
      <c r="AA714" s="15" t="s">
        <v>65</v>
      </c>
      <c r="AB714" s="15" t="s">
        <v>387</v>
      </c>
      <c r="AC714" s="15" t="s">
        <v>769</v>
      </c>
      <c r="AD714" s="15" t="s">
        <v>243</v>
      </c>
      <c r="AE714" s="15" t="s">
        <v>770</v>
      </c>
      <c r="AF714" s="15" t="s">
        <v>771</v>
      </c>
      <c r="AG714" s="15" t="s">
        <v>772</v>
      </c>
      <c r="AH714" s="15" t="s">
        <v>57</v>
      </c>
      <c r="AI714" s="15" t="s">
        <v>57</v>
      </c>
      <c r="AJ714" t="s">
        <v>57</v>
      </c>
      <c r="AK714" s="15" t="s">
        <v>73</v>
      </c>
      <c r="AL714" s="15" t="s">
        <v>74</v>
      </c>
      <c r="AM714" s="15" t="s">
        <v>57</v>
      </c>
      <c r="AN714" s="15" t="s">
        <v>76</v>
      </c>
      <c r="AO714" s="15" t="s">
        <v>767</v>
      </c>
      <c r="AP714" s="15" t="s">
        <v>149</v>
      </c>
      <c r="AQ714" s="15" t="s">
        <v>768</v>
      </c>
      <c r="AR714" s="15" t="s">
        <v>57</v>
      </c>
      <c r="AS714" s="15" t="s">
        <v>57</v>
      </c>
      <c r="AT714" s="15" t="s">
        <v>57</v>
      </c>
      <c r="AU714" s="15" t="s">
        <v>387</v>
      </c>
      <c r="AV714" s="15" t="s">
        <v>769</v>
      </c>
      <c r="AW714" s="15" t="s">
        <v>243</v>
      </c>
      <c r="AX714" s="15" t="s">
        <v>770</v>
      </c>
      <c r="AY714" s="15" t="s">
        <v>771</v>
      </c>
      <c r="AZ714" s="14">
        <v>66172028</v>
      </c>
      <c r="BA714" s="14" t="s">
        <v>78</v>
      </c>
    </row>
    <row r="715" spans="1:53" hidden="1" x14ac:dyDescent="0.25">
      <c r="A715" s="16">
        <v>44539</v>
      </c>
      <c r="B715" s="15" t="s">
        <v>52</v>
      </c>
      <c r="C715" s="15" t="s">
        <v>1283</v>
      </c>
      <c r="D715" s="15" t="s">
        <v>136</v>
      </c>
      <c r="E715" s="15" t="s">
        <v>137</v>
      </c>
      <c r="F715" s="15" t="s">
        <v>138</v>
      </c>
      <c r="G715" s="15" t="s">
        <v>57</v>
      </c>
      <c r="H715" s="15" t="s">
        <v>255</v>
      </c>
      <c r="I715" s="15" t="s">
        <v>57</v>
      </c>
      <c r="J715" s="17">
        <v>16000</v>
      </c>
      <c r="K715" s="15" t="s">
        <v>59</v>
      </c>
      <c r="L715" s="17">
        <v>2.672276351269399</v>
      </c>
      <c r="M715" s="17">
        <v>24.490000000000002</v>
      </c>
      <c r="N715" s="11">
        <f t="shared" si="11"/>
        <v>42781.911620310384</v>
      </c>
      <c r="O715" s="17">
        <v>42755.56649187798</v>
      </c>
      <c r="P715" s="17">
        <v>2.6722229057423736</v>
      </c>
      <c r="Q715" s="15" t="s">
        <v>60</v>
      </c>
      <c r="R715" s="15" t="s">
        <v>140</v>
      </c>
      <c r="S715" s="17">
        <v>16000</v>
      </c>
      <c r="T715" s="15" t="s">
        <v>59</v>
      </c>
      <c r="U715" s="17">
        <v>2.00000037690286</v>
      </c>
      <c r="V715" s="17" t="s">
        <v>62</v>
      </c>
      <c r="W715" s="17">
        <v>10470.84</v>
      </c>
      <c r="X715" s="17">
        <v>53226.406491877977</v>
      </c>
      <c r="Y715" s="15" t="s">
        <v>1261</v>
      </c>
      <c r="Z715" s="15" t="s">
        <v>64</v>
      </c>
      <c r="AA715" s="15" t="s">
        <v>65</v>
      </c>
      <c r="AB715" s="15" t="s">
        <v>118</v>
      </c>
      <c r="AC715" s="15" t="s">
        <v>141</v>
      </c>
      <c r="AD715" s="15" t="s">
        <v>108</v>
      </c>
      <c r="AE715" s="15" t="s">
        <v>142</v>
      </c>
      <c r="AF715" s="15" t="s">
        <v>57</v>
      </c>
      <c r="AG715" s="15" t="s">
        <v>143</v>
      </c>
      <c r="AH715" s="15" t="s">
        <v>57</v>
      </c>
      <c r="AI715" s="15" t="s">
        <v>57</v>
      </c>
      <c r="AJ715" t="s">
        <v>57</v>
      </c>
      <c r="AK715" s="15" t="s">
        <v>73</v>
      </c>
      <c r="AL715" s="15" t="s">
        <v>74</v>
      </c>
      <c r="AM715" s="15" t="s">
        <v>57</v>
      </c>
      <c r="AN715" s="15" t="s">
        <v>76</v>
      </c>
      <c r="AO715" s="15" t="s">
        <v>136</v>
      </c>
      <c r="AP715" s="15" t="s">
        <v>137</v>
      </c>
      <c r="AQ715" s="15" t="s">
        <v>138</v>
      </c>
      <c r="AR715" s="15" t="s">
        <v>57</v>
      </c>
      <c r="AS715" s="15" t="s">
        <v>57</v>
      </c>
      <c r="AT715" s="15" t="s">
        <v>57</v>
      </c>
      <c r="AU715" s="15" t="s">
        <v>118</v>
      </c>
      <c r="AV715" s="15" t="s">
        <v>141</v>
      </c>
      <c r="AW715" s="15" t="s">
        <v>108</v>
      </c>
      <c r="AX715" s="15" t="s">
        <v>142</v>
      </c>
      <c r="AY715" s="15" t="s">
        <v>57</v>
      </c>
      <c r="AZ715" s="14">
        <v>66627493</v>
      </c>
      <c r="BA715" s="14" t="s">
        <v>78</v>
      </c>
    </row>
    <row r="716" spans="1:53" hidden="1" x14ac:dyDescent="0.25">
      <c r="A716" s="16">
        <v>44539</v>
      </c>
      <c r="B716" s="15" t="s">
        <v>52</v>
      </c>
      <c r="C716" s="15" t="s">
        <v>878</v>
      </c>
      <c r="D716" s="15" t="s">
        <v>223</v>
      </c>
      <c r="E716" s="15" t="s">
        <v>224</v>
      </c>
      <c r="F716" s="15" t="s">
        <v>225</v>
      </c>
      <c r="G716" s="15" t="s">
        <v>57</v>
      </c>
      <c r="H716" s="15" t="s">
        <v>57</v>
      </c>
      <c r="I716" s="15" t="s">
        <v>57</v>
      </c>
      <c r="J716" s="17">
        <v>24000</v>
      </c>
      <c r="K716" s="15" t="s">
        <v>59</v>
      </c>
      <c r="L716" s="17">
        <v>2.1587891900093905</v>
      </c>
      <c r="M716" s="17">
        <v>20.234999131864654</v>
      </c>
      <c r="N716" s="11">
        <f t="shared" si="11"/>
        <v>51832.175559357238</v>
      </c>
      <c r="O716" s="17">
        <v>51809.904341414171</v>
      </c>
      <c r="P716" s="17">
        <v>2.1587460142255903</v>
      </c>
      <c r="Q716" s="15" t="s">
        <v>60</v>
      </c>
      <c r="R716" s="15" t="s">
        <v>83</v>
      </c>
      <c r="S716" s="17">
        <v>24000</v>
      </c>
      <c r="T716" s="15" t="s">
        <v>59</v>
      </c>
      <c r="U716" s="17">
        <v>2.14785</v>
      </c>
      <c r="V716" s="17" t="s">
        <v>62</v>
      </c>
      <c r="W716" s="17">
        <v>10483.73</v>
      </c>
      <c r="X716" s="17">
        <v>62293.634341414174</v>
      </c>
      <c r="Y716" s="15" t="s">
        <v>1261</v>
      </c>
      <c r="Z716" s="15" t="s">
        <v>64</v>
      </c>
      <c r="AA716" s="15" t="s">
        <v>65</v>
      </c>
      <c r="AB716" s="15" t="s">
        <v>66</v>
      </c>
      <c r="AC716" s="15" t="s">
        <v>67</v>
      </c>
      <c r="AD716" s="15" t="s">
        <v>68</v>
      </c>
      <c r="AE716" s="15" t="s">
        <v>226</v>
      </c>
      <c r="AF716" s="15" t="s">
        <v>227</v>
      </c>
      <c r="AG716" s="15" t="s">
        <v>228</v>
      </c>
      <c r="AH716" s="15" t="s">
        <v>57</v>
      </c>
      <c r="AI716" s="15" t="s">
        <v>57</v>
      </c>
      <c r="AJ716" t="s">
        <v>57</v>
      </c>
      <c r="AK716" s="15" t="s">
        <v>73</v>
      </c>
      <c r="AL716" s="15" t="s">
        <v>74</v>
      </c>
      <c r="AM716" s="15" t="s">
        <v>57</v>
      </c>
      <c r="AN716" s="15" t="s">
        <v>76</v>
      </c>
      <c r="AO716" s="15" t="s">
        <v>223</v>
      </c>
      <c r="AP716" s="15" t="s">
        <v>224</v>
      </c>
      <c r="AQ716" s="15" t="s">
        <v>225</v>
      </c>
      <c r="AR716" s="15" t="s">
        <v>57</v>
      </c>
      <c r="AS716" s="15" t="s">
        <v>57</v>
      </c>
      <c r="AT716" s="15" t="s">
        <v>57</v>
      </c>
      <c r="AU716" s="15" t="s">
        <v>66</v>
      </c>
      <c r="AV716" s="15" t="s">
        <v>67</v>
      </c>
      <c r="AW716" s="15" t="s">
        <v>68</v>
      </c>
      <c r="AX716" s="15" t="s">
        <v>226</v>
      </c>
      <c r="AY716" s="15" t="s">
        <v>227</v>
      </c>
      <c r="AZ716" s="14">
        <v>66367849</v>
      </c>
      <c r="BA716" s="14" t="s">
        <v>78</v>
      </c>
    </row>
    <row r="717" spans="1:53" hidden="1" x14ac:dyDescent="0.25">
      <c r="A717" s="16">
        <v>44539</v>
      </c>
      <c r="B717" s="15" t="s">
        <v>52</v>
      </c>
      <c r="C717" s="15" t="s">
        <v>1284</v>
      </c>
      <c r="D717" s="15" t="s">
        <v>179</v>
      </c>
      <c r="E717" s="15" t="s">
        <v>137</v>
      </c>
      <c r="F717" s="15" t="s">
        <v>181</v>
      </c>
      <c r="G717" s="15" t="s">
        <v>57</v>
      </c>
      <c r="H717" s="15" t="s">
        <v>255</v>
      </c>
      <c r="I717" s="15" t="s">
        <v>57</v>
      </c>
      <c r="J717" s="17">
        <v>64330</v>
      </c>
      <c r="K717" s="15" t="s">
        <v>59</v>
      </c>
      <c r="L717" s="17">
        <v>1.8520850573530621</v>
      </c>
      <c r="M717" s="17">
        <v>24.490000288688091</v>
      </c>
      <c r="N717" s="11">
        <f t="shared" si="11"/>
        <v>119170.12173981116</v>
      </c>
      <c r="O717" s="17">
        <v>119143.44029320509</v>
      </c>
      <c r="P717" s="17">
        <v>1.8520665365024884</v>
      </c>
      <c r="Q717" s="15" t="s">
        <v>60</v>
      </c>
      <c r="R717" s="15" t="s">
        <v>140</v>
      </c>
      <c r="S717" s="17">
        <v>64330</v>
      </c>
      <c r="T717" s="15" t="s">
        <v>59</v>
      </c>
      <c r="U717" s="17">
        <v>1.00000019760456</v>
      </c>
      <c r="V717" s="17" t="s">
        <v>62</v>
      </c>
      <c r="W717" s="17">
        <v>29177.94</v>
      </c>
      <c r="X717" s="17">
        <v>148321.38029320509</v>
      </c>
      <c r="Y717" s="15" t="s">
        <v>1261</v>
      </c>
      <c r="Z717" s="15" t="s">
        <v>64</v>
      </c>
      <c r="AA717" s="15" t="s">
        <v>65</v>
      </c>
      <c r="AB717" s="15" t="s">
        <v>106</v>
      </c>
      <c r="AC717" s="15" t="s">
        <v>184</v>
      </c>
      <c r="AD717" s="15" t="s">
        <v>108</v>
      </c>
      <c r="AE717" s="15" t="s">
        <v>185</v>
      </c>
      <c r="AF717" s="15" t="s">
        <v>186</v>
      </c>
      <c r="AG717" s="15" t="s">
        <v>187</v>
      </c>
      <c r="AH717" s="15" t="s">
        <v>57</v>
      </c>
      <c r="AI717" s="15" t="s">
        <v>57</v>
      </c>
      <c r="AJ717" t="s">
        <v>57</v>
      </c>
      <c r="AK717" s="15" t="s">
        <v>73</v>
      </c>
      <c r="AL717" s="15" t="s">
        <v>74</v>
      </c>
      <c r="AM717" s="15" t="s">
        <v>57</v>
      </c>
      <c r="AN717" s="15" t="s">
        <v>76</v>
      </c>
      <c r="AO717" s="15" t="s">
        <v>179</v>
      </c>
      <c r="AP717" s="15" t="s">
        <v>137</v>
      </c>
      <c r="AQ717" s="15" t="s">
        <v>181</v>
      </c>
      <c r="AR717" s="15" t="s">
        <v>57</v>
      </c>
      <c r="AS717" s="15" t="s">
        <v>57</v>
      </c>
      <c r="AT717" s="15" t="s">
        <v>57</v>
      </c>
      <c r="AU717" s="15" t="s">
        <v>106</v>
      </c>
      <c r="AV717" s="15" t="s">
        <v>184</v>
      </c>
      <c r="AW717" s="15" t="s">
        <v>108</v>
      </c>
      <c r="AX717" s="15" t="s">
        <v>185</v>
      </c>
      <c r="AY717" s="15" t="s">
        <v>186</v>
      </c>
      <c r="AZ717" s="14">
        <v>66706806</v>
      </c>
      <c r="BA717" s="14" t="s">
        <v>78</v>
      </c>
    </row>
    <row r="718" spans="1:53" hidden="1" x14ac:dyDescent="0.25">
      <c r="A718" s="16">
        <v>44540</v>
      </c>
      <c r="B718" s="15" t="s">
        <v>52</v>
      </c>
      <c r="C718" s="15" t="s">
        <v>836</v>
      </c>
      <c r="D718" s="15" t="s">
        <v>158</v>
      </c>
      <c r="E718" s="15" t="s">
        <v>149</v>
      </c>
      <c r="F718" s="15" t="s">
        <v>160</v>
      </c>
      <c r="G718" s="15" t="s">
        <v>57</v>
      </c>
      <c r="H718" s="15" t="s">
        <v>57</v>
      </c>
      <c r="I718" s="15" t="s">
        <v>57</v>
      </c>
      <c r="J718" s="17">
        <v>7419.1</v>
      </c>
      <c r="K718" s="15" t="s">
        <v>59</v>
      </c>
      <c r="L718" s="17">
        <v>2.6624129296048897</v>
      </c>
      <c r="M718" s="17">
        <v>20.234998117763102</v>
      </c>
      <c r="N718" s="11">
        <f t="shared" si="11"/>
        <v>19773.942764149404</v>
      </c>
      <c r="O718" s="17">
        <v>19752.312711876319</v>
      </c>
      <c r="P718" s="17">
        <v>2.662359681346298</v>
      </c>
      <c r="Q718" s="15" t="s">
        <v>60</v>
      </c>
      <c r="R718" s="15" t="s">
        <v>83</v>
      </c>
      <c r="S718" s="17">
        <v>7419.1</v>
      </c>
      <c r="T718" s="15" t="s">
        <v>59</v>
      </c>
      <c r="U718" s="17">
        <v>2.652345</v>
      </c>
      <c r="V718" s="17" t="s">
        <v>62</v>
      </c>
      <c r="W718" s="17">
        <v>3996.88</v>
      </c>
      <c r="X718" s="17">
        <v>23749.19271187632</v>
      </c>
      <c r="Y718" s="15" t="s">
        <v>1261</v>
      </c>
      <c r="Z718" s="15" t="s">
        <v>64</v>
      </c>
      <c r="AA718" s="15" t="s">
        <v>65</v>
      </c>
      <c r="AB718" s="15" t="s">
        <v>118</v>
      </c>
      <c r="AC718" s="15" t="s">
        <v>162</v>
      </c>
      <c r="AD718" s="15" t="s">
        <v>108</v>
      </c>
      <c r="AE718" s="15" t="s">
        <v>163</v>
      </c>
      <c r="AF718" s="15" t="s">
        <v>164</v>
      </c>
      <c r="AG718" s="15" t="s">
        <v>165</v>
      </c>
      <c r="AH718" s="15" t="s">
        <v>57</v>
      </c>
      <c r="AI718" s="15" t="s">
        <v>57</v>
      </c>
      <c r="AJ718" t="s">
        <v>57</v>
      </c>
      <c r="AK718" s="15" t="s">
        <v>73</v>
      </c>
      <c r="AL718" s="15" t="s">
        <v>74</v>
      </c>
      <c r="AM718" s="15" t="s">
        <v>57</v>
      </c>
      <c r="AN718" s="15" t="s">
        <v>76</v>
      </c>
      <c r="AO718" s="15" t="s">
        <v>158</v>
      </c>
      <c r="AP718" s="15" t="s">
        <v>149</v>
      </c>
      <c r="AQ718" s="15" t="s">
        <v>160</v>
      </c>
      <c r="AR718" s="15" t="s">
        <v>57</v>
      </c>
      <c r="AS718" s="15" t="s">
        <v>57</v>
      </c>
      <c r="AT718" s="15" t="s">
        <v>57</v>
      </c>
      <c r="AU718" s="15" t="s">
        <v>118</v>
      </c>
      <c r="AV718" s="15" t="s">
        <v>162</v>
      </c>
      <c r="AW718" s="15" t="s">
        <v>108</v>
      </c>
      <c r="AX718" s="15" t="s">
        <v>163</v>
      </c>
      <c r="AY718" s="15" t="s">
        <v>164</v>
      </c>
      <c r="AZ718" s="14">
        <v>67983758</v>
      </c>
      <c r="BA718" s="14" t="s">
        <v>78</v>
      </c>
    </row>
    <row r="719" spans="1:53" hidden="1" x14ac:dyDescent="0.25">
      <c r="A719" s="16">
        <v>44540</v>
      </c>
      <c r="B719" s="15" t="s">
        <v>52</v>
      </c>
      <c r="C719" s="15" t="s">
        <v>1285</v>
      </c>
      <c r="D719" s="15" t="s">
        <v>136</v>
      </c>
      <c r="E719" s="15" t="s">
        <v>137</v>
      </c>
      <c r="F719" s="15" t="s">
        <v>138</v>
      </c>
      <c r="G719" s="15" t="s">
        <v>57</v>
      </c>
      <c r="H719" s="15" t="s">
        <v>255</v>
      </c>
      <c r="I719" s="15" t="s">
        <v>57</v>
      </c>
      <c r="J719" s="17">
        <v>21430</v>
      </c>
      <c r="K719" s="15" t="s">
        <v>59</v>
      </c>
      <c r="L719" s="17">
        <v>2.228785577428285</v>
      </c>
      <c r="M719" s="17">
        <v>24.489997340605481</v>
      </c>
      <c r="N719" s="11">
        <f t="shared" si="11"/>
        <v>47788.364921628752</v>
      </c>
      <c r="O719" s="17">
        <v>47761.919666789661</v>
      </c>
      <c r="P719" s="17">
        <v>2.2287410017167364</v>
      </c>
      <c r="Q719" s="15" t="s">
        <v>60</v>
      </c>
      <c r="R719" s="15" t="s">
        <v>140</v>
      </c>
      <c r="S719" s="17">
        <v>21430</v>
      </c>
      <c r="T719" s="15" t="s">
        <v>59</v>
      </c>
      <c r="U719" s="17">
        <v>2.1768209999999999</v>
      </c>
      <c r="V719" s="17" t="s">
        <v>62</v>
      </c>
      <c r="W719" s="17">
        <v>11696.9</v>
      </c>
      <c r="X719" s="17">
        <v>59458.819666789663</v>
      </c>
      <c r="Y719" s="15" t="s">
        <v>1261</v>
      </c>
      <c r="Z719" s="15" t="s">
        <v>64</v>
      </c>
      <c r="AA719" s="15" t="s">
        <v>65</v>
      </c>
      <c r="AB719" s="15" t="s">
        <v>118</v>
      </c>
      <c r="AC719" s="15" t="s">
        <v>141</v>
      </c>
      <c r="AD719" s="15" t="s">
        <v>108</v>
      </c>
      <c r="AE719" s="15" t="s">
        <v>142</v>
      </c>
      <c r="AF719" s="15" t="s">
        <v>57</v>
      </c>
      <c r="AG719" s="15" t="s">
        <v>143</v>
      </c>
      <c r="AH719" s="15" t="s">
        <v>57</v>
      </c>
      <c r="AI719" s="15" t="s">
        <v>57</v>
      </c>
      <c r="AJ719" t="s">
        <v>57</v>
      </c>
      <c r="AK719" s="15" t="s">
        <v>73</v>
      </c>
      <c r="AL719" s="15" t="s">
        <v>74</v>
      </c>
      <c r="AM719" s="15" t="s">
        <v>57</v>
      </c>
      <c r="AN719" s="15" t="s">
        <v>76</v>
      </c>
      <c r="AO719" s="15" t="s">
        <v>136</v>
      </c>
      <c r="AP719" s="15" t="s">
        <v>137</v>
      </c>
      <c r="AQ719" s="15" t="s">
        <v>138</v>
      </c>
      <c r="AR719" s="15" t="s">
        <v>57</v>
      </c>
      <c r="AS719" s="15" t="s">
        <v>57</v>
      </c>
      <c r="AT719" s="15" t="s">
        <v>57</v>
      </c>
      <c r="AU719" s="15" t="s">
        <v>118</v>
      </c>
      <c r="AV719" s="15" t="s">
        <v>141</v>
      </c>
      <c r="AW719" s="15" t="s">
        <v>108</v>
      </c>
      <c r="AX719" s="15" t="s">
        <v>142</v>
      </c>
      <c r="AY719" s="15" t="s">
        <v>57</v>
      </c>
      <c r="AZ719" s="14">
        <v>67985054</v>
      </c>
      <c r="BA719" s="14" t="s">
        <v>78</v>
      </c>
    </row>
    <row r="720" spans="1:53" hidden="1" x14ac:dyDescent="0.25">
      <c r="A720" s="16">
        <v>44540</v>
      </c>
      <c r="B720" s="15" t="s">
        <v>52</v>
      </c>
      <c r="C720" s="15" t="s">
        <v>836</v>
      </c>
      <c r="D720" s="15" t="s">
        <v>158</v>
      </c>
      <c r="E720" s="15" t="s">
        <v>149</v>
      </c>
      <c r="F720" s="15" t="s">
        <v>160</v>
      </c>
      <c r="G720" s="15" t="s">
        <v>57</v>
      </c>
      <c r="H720" s="15" t="s">
        <v>57</v>
      </c>
      <c r="I720" s="15" t="s">
        <v>57</v>
      </c>
      <c r="J720" s="17">
        <v>72580.899999999994</v>
      </c>
      <c r="K720" s="15" t="s">
        <v>59</v>
      </c>
      <c r="L720" s="17">
        <v>2.6624129236182195</v>
      </c>
      <c r="M720" s="17">
        <v>20.235000014634792</v>
      </c>
      <c r="N720" s="11">
        <f t="shared" si="11"/>
        <v>193261.56116785624</v>
      </c>
      <c r="O720" s="17">
        <v>193238.39376457996</v>
      </c>
      <c r="P720" s="17">
        <v>2.6623862994889835</v>
      </c>
      <c r="Q720" s="15" t="s">
        <v>60</v>
      </c>
      <c r="R720" s="15" t="s">
        <v>83</v>
      </c>
      <c r="S720" s="17">
        <v>72580.899999999994</v>
      </c>
      <c r="T720" s="15" t="s">
        <v>59</v>
      </c>
      <c r="U720" s="17">
        <v>2.652345</v>
      </c>
      <c r="V720" s="17" t="s">
        <v>62</v>
      </c>
      <c r="W720" s="17">
        <v>39101.4</v>
      </c>
      <c r="X720" s="17">
        <v>232339.79376457995</v>
      </c>
      <c r="Y720" s="15" t="s">
        <v>1261</v>
      </c>
      <c r="Z720" s="15" t="s">
        <v>64</v>
      </c>
      <c r="AA720" s="15" t="s">
        <v>65</v>
      </c>
      <c r="AB720" s="15" t="s">
        <v>118</v>
      </c>
      <c r="AC720" s="15" t="s">
        <v>162</v>
      </c>
      <c r="AD720" s="15" t="s">
        <v>108</v>
      </c>
      <c r="AE720" s="15" t="s">
        <v>163</v>
      </c>
      <c r="AF720" s="15" t="s">
        <v>164</v>
      </c>
      <c r="AG720" s="15" t="s">
        <v>165</v>
      </c>
      <c r="AH720" s="15" t="s">
        <v>57</v>
      </c>
      <c r="AI720" s="15" t="s">
        <v>57</v>
      </c>
      <c r="AJ720" t="s">
        <v>57</v>
      </c>
      <c r="AK720" s="15" t="s">
        <v>73</v>
      </c>
      <c r="AL720" s="15" t="s">
        <v>74</v>
      </c>
      <c r="AM720" s="15" t="s">
        <v>57</v>
      </c>
      <c r="AN720" s="15" t="s">
        <v>76</v>
      </c>
      <c r="AO720" s="15" t="s">
        <v>158</v>
      </c>
      <c r="AP720" s="15" t="s">
        <v>149</v>
      </c>
      <c r="AQ720" s="15" t="s">
        <v>160</v>
      </c>
      <c r="AR720" s="15" t="s">
        <v>57</v>
      </c>
      <c r="AS720" s="15" t="s">
        <v>57</v>
      </c>
      <c r="AT720" s="15" t="s">
        <v>57</v>
      </c>
      <c r="AU720" s="15" t="s">
        <v>118</v>
      </c>
      <c r="AV720" s="15" t="s">
        <v>162</v>
      </c>
      <c r="AW720" s="15" t="s">
        <v>108</v>
      </c>
      <c r="AX720" s="15" t="s">
        <v>163</v>
      </c>
      <c r="AY720" s="15" t="s">
        <v>164</v>
      </c>
      <c r="AZ720" s="14">
        <v>67984031</v>
      </c>
      <c r="BA720" s="14" t="s">
        <v>78</v>
      </c>
    </row>
    <row r="721" spans="1:53" hidden="1" x14ac:dyDescent="0.25">
      <c r="A721" s="16">
        <v>44540</v>
      </c>
      <c r="B721" s="15" t="s">
        <v>52</v>
      </c>
      <c r="C721" s="15" t="s">
        <v>1286</v>
      </c>
      <c r="D721" s="15" t="s">
        <v>375</v>
      </c>
      <c r="E721" s="15" t="s">
        <v>137</v>
      </c>
      <c r="F721" s="15" t="s">
        <v>376</v>
      </c>
      <c r="G721" s="15" t="s">
        <v>57</v>
      </c>
      <c r="H721" s="15" t="s">
        <v>255</v>
      </c>
      <c r="I721" s="15" t="s">
        <v>57</v>
      </c>
      <c r="J721" s="17">
        <v>16000</v>
      </c>
      <c r="K721" s="15" t="s">
        <v>59</v>
      </c>
      <c r="L721" s="17">
        <v>2.4111930340578387</v>
      </c>
      <c r="M721" s="17">
        <v>19.489999999999998</v>
      </c>
      <c r="N721" s="11">
        <f t="shared" si="11"/>
        <v>38599.578544925418</v>
      </c>
      <c r="O721" s="17">
        <v>38578.316963154524</v>
      </c>
      <c r="P721" s="17">
        <v>2.411144810197158</v>
      </c>
      <c r="Q721" s="15" t="s">
        <v>60</v>
      </c>
      <c r="R721" s="15" t="s">
        <v>140</v>
      </c>
      <c r="S721" s="17">
        <v>16000</v>
      </c>
      <c r="T721" s="15" t="s">
        <v>59</v>
      </c>
      <c r="U721" s="17">
        <v>2.3276699999999999</v>
      </c>
      <c r="V721" s="17" t="s">
        <v>62</v>
      </c>
      <c r="W721" s="17">
        <v>7518.91</v>
      </c>
      <c r="X721" s="17">
        <v>46097.22696315452</v>
      </c>
      <c r="Y721" s="15" t="s">
        <v>1261</v>
      </c>
      <c r="Z721" s="15" t="s">
        <v>64</v>
      </c>
      <c r="AA721" s="15" t="s">
        <v>65</v>
      </c>
      <c r="AB721" s="15" t="s">
        <v>106</v>
      </c>
      <c r="AC721" s="15" t="s">
        <v>377</v>
      </c>
      <c r="AD721" s="15" t="s">
        <v>108</v>
      </c>
      <c r="AE721" s="15" t="s">
        <v>378</v>
      </c>
      <c r="AF721" s="15" t="s">
        <v>379</v>
      </c>
      <c r="AG721" s="15" t="s">
        <v>380</v>
      </c>
      <c r="AH721" s="15" t="s">
        <v>57</v>
      </c>
      <c r="AI721" s="15" t="s">
        <v>57</v>
      </c>
      <c r="AJ721" t="s">
        <v>57</v>
      </c>
      <c r="AK721" s="15" t="s">
        <v>73</v>
      </c>
      <c r="AL721" s="15" t="s">
        <v>74</v>
      </c>
      <c r="AM721" s="15" t="s">
        <v>57</v>
      </c>
      <c r="AN721" s="15" t="s">
        <v>76</v>
      </c>
      <c r="AO721" s="15" t="s">
        <v>375</v>
      </c>
      <c r="AP721" s="15" t="s">
        <v>137</v>
      </c>
      <c r="AQ721" s="15" t="s">
        <v>376</v>
      </c>
      <c r="AR721" s="15" t="s">
        <v>57</v>
      </c>
      <c r="AS721" s="15" t="s">
        <v>57</v>
      </c>
      <c r="AT721" s="15" t="s">
        <v>57</v>
      </c>
      <c r="AU721" s="15" t="s">
        <v>106</v>
      </c>
      <c r="AV721" s="15" t="s">
        <v>377</v>
      </c>
      <c r="AW721" s="15" t="s">
        <v>108</v>
      </c>
      <c r="AX721" s="15" t="s">
        <v>378</v>
      </c>
      <c r="AY721" s="15" t="s">
        <v>379</v>
      </c>
      <c r="AZ721" s="14">
        <v>65574881</v>
      </c>
      <c r="BA721" s="14" t="s">
        <v>78</v>
      </c>
    </row>
    <row r="722" spans="1:53" hidden="1" x14ac:dyDescent="0.25">
      <c r="A722" s="16">
        <v>44540</v>
      </c>
      <c r="B722" s="15" t="s">
        <v>52</v>
      </c>
      <c r="C722" s="15" t="s">
        <v>1287</v>
      </c>
      <c r="D722" s="15" t="s">
        <v>624</v>
      </c>
      <c r="E722" s="15" t="s">
        <v>224</v>
      </c>
      <c r="F722" s="15" t="s">
        <v>625</v>
      </c>
      <c r="G722" s="15" t="s">
        <v>57</v>
      </c>
      <c r="H722" s="15" t="s">
        <v>57</v>
      </c>
      <c r="I722" s="15" t="s">
        <v>57</v>
      </c>
      <c r="J722" s="17">
        <v>24000</v>
      </c>
      <c r="K722" s="15" t="s">
        <v>59</v>
      </c>
      <c r="L722" s="17">
        <v>2.1610168932556348</v>
      </c>
      <c r="M722" s="17">
        <v>20.234999037077117</v>
      </c>
      <c r="N722" s="11">
        <f t="shared" si="11"/>
        <v>51885.640437172311</v>
      </c>
      <c r="O722" s="17">
        <v>51863.368150026479</v>
      </c>
      <c r="P722" s="17">
        <v>2.1609736729177698</v>
      </c>
      <c r="Q722" s="15" t="s">
        <v>60</v>
      </c>
      <c r="R722" s="15" t="s">
        <v>83</v>
      </c>
      <c r="S722" s="17">
        <v>24000</v>
      </c>
      <c r="T722" s="15" t="s">
        <v>59</v>
      </c>
      <c r="U722" s="17">
        <v>2.0000004283339798</v>
      </c>
      <c r="V722" s="17" t="s">
        <v>62</v>
      </c>
      <c r="W722" s="17">
        <v>10494.55</v>
      </c>
      <c r="X722" s="17">
        <v>62357.918150026482</v>
      </c>
      <c r="Y722" s="15" t="s">
        <v>1261</v>
      </c>
      <c r="Z722" s="15" t="s">
        <v>64</v>
      </c>
      <c r="AA722" s="15" t="s">
        <v>65</v>
      </c>
      <c r="AB722" s="15" t="s">
        <v>106</v>
      </c>
      <c r="AC722" s="15" t="s">
        <v>416</v>
      </c>
      <c r="AD722" s="15" t="s">
        <v>108</v>
      </c>
      <c r="AE722" s="15" t="s">
        <v>627</v>
      </c>
      <c r="AF722" s="15" t="s">
        <v>628</v>
      </c>
      <c r="AG722" s="15" t="s">
        <v>629</v>
      </c>
      <c r="AH722" s="15" t="s">
        <v>57</v>
      </c>
      <c r="AI722" s="15" t="s">
        <v>57</v>
      </c>
      <c r="AJ722" t="s">
        <v>57</v>
      </c>
      <c r="AK722" s="15" t="s">
        <v>73</v>
      </c>
      <c r="AL722" s="15" t="s">
        <v>74</v>
      </c>
      <c r="AM722" s="15" t="s">
        <v>57</v>
      </c>
      <c r="AN722" s="15" t="s">
        <v>76</v>
      </c>
      <c r="AO722" s="15" t="s">
        <v>624</v>
      </c>
      <c r="AP722" s="15" t="s">
        <v>224</v>
      </c>
      <c r="AQ722" s="15" t="s">
        <v>625</v>
      </c>
      <c r="AR722" s="15" t="s">
        <v>57</v>
      </c>
      <c r="AS722" s="15" t="s">
        <v>57</v>
      </c>
      <c r="AT722" s="15" t="s">
        <v>57</v>
      </c>
      <c r="AU722" s="15" t="s">
        <v>106</v>
      </c>
      <c r="AV722" s="15" t="s">
        <v>416</v>
      </c>
      <c r="AW722" s="15" t="s">
        <v>108</v>
      </c>
      <c r="AX722" s="15" t="s">
        <v>627</v>
      </c>
      <c r="AY722" s="15" t="s">
        <v>628</v>
      </c>
      <c r="AZ722" s="14">
        <v>65886753</v>
      </c>
      <c r="BA722" s="14" t="s">
        <v>78</v>
      </c>
    </row>
    <row r="723" spans="1:53" hidden="1" x14ac:dyDescent="0.25">
      <c r="A723" s="16">
        <v>44541</v>
      </c>
      <c r="B723" s="15" t="s">
        <v>52</v>
      </c>
      <c r="C723" s="15" t="s">
        <v>1288</v>
      </c>
      <c r="D723" s="15" t="s">
        <v>375</v>
      </c>
      <c r="E723" s="15" t="s">
        <v>137</v>
      </c>
      <c r="F723" s="15" t="s">
        <v>376</v>
      </c>
      <c r="G723" s="15" t="s">
        <v>57</v>
      </c>
      <c r="H723" s="15" t="s">
        <v>255</v>
      </c>
      <c r="I723" s="15" t="s">
        <v>57</v>
      </c>
      <c r="J723" s="17">
        <v>16000</v>
      </c>
      <c r="K723" s="15" t="s">
        <v>59</v>
      </c>
      <c r="L723" s="17">
        <v>2.6274066812366401</v>
      </c>
      <c r="M723" s="17">
        <v>19.490000321855117</v>
      </c>
      <c r="N723" s="11">
        <f t="shared" si="11"/>
        <v>42058.996900108097</v>
      </c>
      <c r="O723" s="17">
        <v>42037.666129648242</v>
      </c>
      <c r="P723" s="17">
        <v>2.6273541331030152</v>
      </c>
      <c r="Q723" s="15" t="s">
        <v>60</v>
      </c>
      <c r="R723" s="15" t="s">
        <v>140</v>
      </c>
      <c r="S723" s="17">
        <v>16000</v>
      </c>
      <c r="T723" s="15" t="s">
        <v>59</v>
      </c>
      <c r="U723" s="17">
        <v>2.00000037690286</v>
      </c>
      <c r="V723" s="17" t="s">
        <v>62</v>
      </c>
      <c r="W723" s="17">
        <v>8193.15</v>
      </c>
      <c r="X723" s="17">
        <v>50230.816129648243</v>
      </c>
      <c r="Y723" s="15" t="s">
        <v>1261</v>
      </c>
      <c r="Z723" s="15" t="s">
        <v>64</v>
      </c>
      <c r="AA723" s="15" t="s">
        <v>65</v>
      </c>
      <c r="AB723" s="15" t="s">
        <v>106</v>
      </c>
      <c r="AC723" s="15" t="s">
        <v>377</v>
      </c>
      <c r="AD723" s="15" t="s">
        <v>108</v>
      </c>
      <c r="AE723" s="15" t="s">
        <v>378</v>
      </c>
      <c r="AF723" s="15" t="s">
        <v>379</v>
      </c>
      <c r="AG723" s="15" t="s">
        <v>380</v>
      </c>
      <c r="AH723" s="15" t="s">
        <v>57</v>
      </c>
      <c r="AI723" s="15" t="s">
        <v>57</v>
      </c>
      <c r="AJ723" t="s">
        <v>57</v>
      </c>
      <c r="AK723" s="15" t="s">
        <v>73</v>
      </c>
      <c r="AL723" s="15" t="s">
        <v>74</v>
      </c>
      <c r="AM723" s="15" t="s">
        <v>57</v>
      </c>
      <c r="AN723" s="15" t="s">
        <v>76</v>
      </c>
      <c r="AO723" s="15" t="s">
        <v>375</v>
      </c>
      <c r="AP723" s="15" t="s">
        <v>137</v>
      </c>
      <c r="AQ723" s="15" t="s">
        <v>376</v>
      </c>
      <c r="AR723" s="15" t="s">
        <v>57</v>
      </c>
      <c r="AS723" s="15" t="s">
        <v>57</v>
      </c>
      <c r="AT723" s="15" t="s">
        <v>57</v>
      </c>
      <c r="AU723" s="15" t="s">
        <v>106</v>
      </c>
      <c r="AV723" s="15" t="s">
        <v>377</v>
      </c>
      <c r="AW723" s="15" t="s">
        <v>108</v>
      </c>
      <c r="AX723" s="15" t="s">
        <v>378</v>
      </c>
      <c r="AY723" s="15" t="s">
        <v>379</v>
      </c>
      <c r="AZ723" s="14">
        <v>68001695</v>
      </c>
      <c r="BA723" s="14" t="s">
        <v>78</v>
      </c>
    </row>
    <row r="724" spans="1:53" hidden="1" x14ac:dyDescent="0.25">
      <c r="A724" s="16">
        <v>44541</v>
      </c>
      <c r="B724" s="15" t="s">
        <v>52</v>
      </c>
      <c r="C724" s="15" t="s">
        <v>1289</v>
      </c>
      <c r="D724" s="15" t="s">
        <v>375</v>
      </c>
      <c r="E724" s="15" t="s">
        <v>137</v>
      </c>
      <c r="F724" s="15" t="s">
        <v>376</v>
      </c>
      <c r="G724" s="15" t="s">
        <v>57</v>
      </c>
      <c r="H724" s="15" t="s">
        <v>255</v>
      </c>
      <c r="I724" s="15" t="s">
        <v>57</v>
      </c>
      <c r="J724" s="17">
        <v>16000</v>
      </c>
      <c r="K724" s="15" t="s">
        <v>59</v>
      </c>
      <c r="L724" s="17">
        <v>2.6274066812366401</v>
      </c>
      <c r="M724" s="17">
        <v>19.490000321855117</v>
      </c>
      <c r="N724" s="11">
        <f t="shared" si="11"/>
        <v>42058.996900108097</v>
      </c>
      <c r="O724" s="17">
        <v>42037.666129648242</v>
      </c>
      <c r="P724" s="17">
        <v>2.6273541331030152</v>
      </c>
      <c r="Q724" s="15" t="s">
        <v>60</v>
      </c>
      <c r="R724" s="15" t="s">
        <v>140</v>
      </c>
      <c r="S724" s="17">
        <v>16000</v>
      </c>
      <c r="T724" s="15" t="s">
        <v>59</v>
      </c>
      <c r="U724" s="17">
        <v>2.00000037690286</v>
      </c>
      <c r="V724" s="17" t="s">
        <v>62</v>
      </c>
      <c r="W724" s="17">
        <v>8193.15</v>
      </c>
      <c r="X724" s="17">
        <v>50230.816129648243</v>
      </c>
      <c r="Y724" s="15" t="s">
        <v>1261</v>
      </c>
      <c r="Z724" s="15" t="s">
        <v>64</v>
      </c>
      <c r="AA724" s="15" t="s">
        <v>65</v>
      </c>
      <c r="AB724" s="15" t="s">
        <v>106</v>
      </c>
      <c r="AC724" s="15" t="s">
        <v>377</v>
      </c>
      <c r="AD724" s="15" t="s">
        <v>108</v>
      </c>
      <c r="AE724" s="15" t="s">
        <v>378</v>
      </c>
      <c r="AF724" s="15" t="s">
        <v>379</v>
      </c>
      <c r="AG724" s="15" t="s">
        <v>380</v>
      </c>
      <c r="AH724" s="15" t="s">
        <v>57</v>
      </c>
      <c r="AI724" s="15" t="s">
        <v>57</v>
      </c>
      <c r="AJ724" t="s">
        <v>57</v>
      </c>
      <c r="AK724" s="15" t="s">
        <v>73</v>
      </c>
      <c r="AL724" s="15" t="s">
        <v>74</v>
      </c>
      <c r="AM724" s="15" t="s">
        <v>57</v>
      </c>
      <c r="AN724" s="15" t="s">
        <v>76</v>
      </c>
      <c r="AO724" s="15" t="s">
        <v>375</v>
      </c>
      <c r="AP724" s="15" t="s">
        <v>137</v>
      </c>
      <c r="AQ724" s="15" t="s">
        <v>376</v>
      </c>
      <c r="AR724" s="15" t="s">
        <v>57</v>
      </c>
      <c r="AS724" s="15" t="s">
        <v>57</v>
      </c>
      <c r="AT724" s="15" t="s">
        <v>57</v>
      </c>
      <c r="AU724" s="15" t="s">
        <v>106</v>
      </c>
      <c r="AV724" s="15" t="s">
        <v>377</v>
      </c>
      <c r="AW724" s="15" t="s">
        <v>108</v>
      </c>
      <c r="AX724" s="15" t="s">
        <v>378</v>
      </c>
      <c r="AY724" s="15" t="s">
        <v>379</v>
      </c>
      <c r="AZ724" s="14">
        <v>68001696</v>
      </c>
      <c r="BA724" s="14" t="s">
        <v>78</v>
      </c>
    </row>
    <row r="725" spans="1:53" hidden="1" x14ac:dyDescent="0.25">
      <c r="A725" s="16">
        <v>44541</v>
      </c>
      <c r="B725" s="15" t="s">
        <v>52</v>
      </c>
      <c r="C725" s="15" t="s">
        <v>1290</v>
      </c>
      <c r="D725" s="15" t="s">
        <v>722</v>
      </c>
      <c r="E725" s="15" t="s">
        <v>224</v>
      </c>
      <c r="F725" s="15" t="s">
        <v>57</v>
      </c>
      <c r="G725" s="15" t="s">
        <v>57</v>
      </c>
      <c r="H725" s="15" t="s">
        <v>57</v>
      </c>
      <c r="I725" s="15" t="s">
        <v>57</v>
      </c>
      <c r="J725" s="17">
        <v>16000</v>
      </c>
      <c r="K725" s="15" t="s">
        <v>59</v>
      </c>
      <c r="L725" s="17">
        <v>2.441686290066662</v>
      </c>
      <c r="M725" s="17">
        <v>27.73499858412206</v>
      </c>
      <c r="N725" s="11">
        <f t="shared" si="11"/>
        <v>39095.715639650713</v>
      </c>
      <c r="O725" s="17">
        <v>39066.199301453773</v>
      </c>
      <c r="P725" s="17">
        <v>2.4416374563408607</v>
      </c>
      <c r="Q725" s="15" t="s">
        <v>60</v>
      </c>
      <c r="R725" s="15" t="s">
        <v>83</v>
      </c>
      <c r="S725" s="17">
        <v>16000</v>
      </c>
      <c r="T725" s="15" t="s">
        <v>59</v>
      </c>
      <c r="U725" s="17">
        <v>2.435562</v>
      </c>
      <c r="V725" s="17" t="s">
        <v>62</v>
      </c>
      <c r="W725" s="17">
        <v>10835.01</v>
      </c>
      <c r="X725" s="17">
        <v>49901.209301453775</v>
      </c>
      <c r="Y725" s="15" t="s">
        <v>1261</v>
      </c>
      <c r="Z725" s="15" t="s">
        <v>64</v>
      </c>
      <c r="AA725" s="15" t="s">
        <v>65</v>
      </c>
      <c r="AB725" s="15" t="s">
        <v>57</v>
      </c>
      <c r="AC725" s="15" t="s">
        <v>447</v>
      </c>
      <c r="AD725" s="15" t="s">
        <v>57</v>
      </c>
      <c r="AE725" s="15" t="s">
        <v>447</v>
      </c>
      <c r="AF725" s="15" t="s">
        <v>57</v>
      </c>
      <c r="AG725" s="15" t="s">
        <v>57</v>
      </c>
      <c r="AH725" s="15" t="s">
        <v>57</v>
      </c>
      <c r="AI725" s="15" t="s">
        <v>57</v>
      </c>
      <c r="AJ725" t="s">
        <v>57</v>
      </c>
      <c r="AK725" s="15" t="s">
        <v>73</v>
      </c>
      <c r="AL725" s="15" t="s">
        <v>74</v>
      </c>
      <c r="AM725" s="15" t="s">
        <v>57</v>
      </c>
      <c r="AN725" s="15" t="s">
        <v>76</v>
      </c>
      <c r="AO725" s="15" t="s">
        <v>722</v>
      </c>
      <c r="AP725" s="15" t="s">
        <v>224</v>
      </c>
      <c r="AQ725" s="15" t="s">
        <v>57</v>
      </c>
      <c r="AR725" s="15" t="s">
        <v>57</v>
      </c>
      <c r="AS725" s="15" t="s">
        <v>57</v>
      </c>
      <c r="AT725" s="15" t="s">
        <v>57</v>
      </c>
      <c r="AU725" s="15" t="s">
        <v>57</v>
      </c>
      <c r="AV725" s="15" t="s">
        <v>447</v>
      </c>
      <c r="AW725" s="15" t="s">
        <v>57</v>
      </c>
      <c r="AX725" s="15" t="s">
        <v>447</v>
      </c>
      <c r="AY725" s="15" t="s">
        <v>57</v>
      </c>
      <c r="AZ725" s="14">
        <v>65600818</v>
      </c>
      <c r="BA725" s="14" t="s">
        <v>78</v>
      </c>
    </row>
    <row r="726" spans="1:53" hidden="1" x14ac:dyDescent="0.25">
      <c r="A726" s="16">
        <v>44541</v>
      </c>
      <c r="B726" s="15" t="s">
        <v>52</v>
      </c>
      <c r="C726" s="15" t="s">
        <v>1291</v>
      </c>
      <c r="D726" s="15" t="s">
        <v>375</v>
      </c>
      <c r="E726" s="15" t="s">
        <v>137</v>
      </c>
      <c r="F726" s="15" t="s">
        <v>376</v>
      </c>
      <c r="G726" s="15" t="s">
        <v>57</v>
      </c>
      <c r="H726" s="15" t="s">
        <v>255</v>
      </c>
      <c r="I726" s="15" t="s">
        <v>57</v>
      </c>
      <c r="J726" s="17">
        <v>16000</v>
      </c>
      <c r="K726" s="15" t="s">
        <v>59</v>
      </c>
      <c r="L726" s="17">
        <v>2.4081151851134255</v>
      </c>
      <c r="M726" s="17">
        <v>19.489999999999998</v>
      </c>
      <c r="N726" s="11">
        <f t="shared" si="11"/>
        <v>38550.332961814805</v>
      </c>
      <c r="O726" s="17">
        <v>38529.072364955573</v>
      </c>
      <c r="P726" s="17">
        <v>2.4080670228097234</v>
      </c>
      <c r="Q726" s="15" t="s">
        <v>60</v>
      </c>
      <c r="R726" s="15" t="s">
        <v>140</v>
      </c>
      <c r="S726" s="17">
        <v>16000</v>
      </c>
      <c r="T726" s="15" t="s">
        <v>59</v>
      </c>
      <c r="U726" s="17">
        <v>2.3276699999999999</v>
      </c>
      <c r="V726" s="17" t="s">
        <v>62</v>
      </c>
      <c r="W726" s="17">
        <v>7509.32</v>
      </c>
      <c r="X726" s="17">
        <v>46038.392364955573</v>
      </c>
      <c r="Y726" s="15" t="s">
        <v>1261</v>
      </c>
      <c r="Z726" s="15" t="s">
        <v>64</v>
      </c>
      <c r="AA726" s="15" t="s">
        <v>65</v>
      </c>
      <c r="AB726" s="15" t="s">
        <v>106</v>
      </c>
      <c r="AC726" s="15" t="s">
        <v>377</v>
      </c>
      <c r="AD726" s="15" t="s">
        <v>108</v>
      </c>
      <c r="AE726" s="15" t="s">
        <v>378</v>
      </c>
      <c r="AF726" s="15" t="s">
        <v>379</v>
      </c>
      <c r="AG726" s="15" t="s">
        <v>380</v>
      </c>
      <c r="AH726" s="15" t="s">
        <v>57</v>
      </c>
      <c r="AI726" s="15" t="s">
        <v>57</v>
      </c>
      <c r="AJ726" t="s">
        <v>57</v>
      </c>
      <c r="AK726" s="15" t="s">
        <v>73</v>
      </c>
      <c r="AL726" s="15" t="s">
        <v>74</v>
      </c>
      <c r="AM726" s="15" t="s">
        <v>57</v>
      </c>
      <c r="AN726" s="15" t="s">
        <v>76</v>
      </c>
      <c r="AO726" s="15" t="s">
        <v>375</v>
      </c>
      <c r="AP726" s="15" t="s">
        <v>137</v>
      </c>
      <c r="AQ726" s="15" t="s">
        <v>376</v>
      </c>
      <c r="AR726" s="15" t="s">
        <v>57</v>
      </c>
      <c r="AS726" s="15" t="s">
        <v>57</v>
      </c>
      <c r="AT726" s="15" t="s">
        <v>57</v>
      </c>
      <c r="AU726" s="15" t="s">
        <v>106</v>
      </c>
      <c r="AV726" s="15" t="s">
        <v>377</v>
      </c>
      <c r="AW726" s="15" t="s">
        <v>108</v>
      </c>
      <c r="AX726" s="15" t="s">
        <v>378</v>
      </c>
      <c r="AY726" s="15" t="s">
        <v>379</v>
      </c>
      <c r="AZ726" s="14">
        <v>68013323</v>
      </c>
      <c r="BA726" s="14" t="s">
        <v>78</v>
      </c>
    </row>
    <row r="727" spans="1:53" hidden="1" x14ac:dyDescent="0.25">
      <c r="A727" s="16">
        <v>44541</v>
      </c>
      <c r="B727" s="15" t="s">
        <v>52</v>
      </c>
      <c r="C727" s="15" t="s">
        <v>861</v>
      </c>
      <c r="D727" s="15" t="s">
        <v>103</v>
      </c>
      <c r="E727" s="15" t="s">
        <v>1163</v>
      </c>
      <c r="F727" s="15" t="s">
        <v>105</v>
      </c>
      <c r="G727" s="15" t="s">
        <v>57</v>
      </c>
      <c r="H727" s="15" t="s">
        <v>57</v>
      </c>
      <c r="I727" s="15" t="s">
        <v>57</v>
      </c>
      <c r="J727" s="17">
        <v>21050</v>
      </c>
      <c r="K727" s="15" t="s">
        <v>59</v>
      </c>
      <c r="L727" s="17">
        <v>2.2534020314397001</v>
      </c>
      <c r="M727" s="17">
        <v>27.735000179077428</v>
      </c>
      <c r="N727" s="11">
        <f t="shared" si="11"/>
        <v>47462.847761984762</v>
      </c>
      <c r="O727" s="17">
        <v>47433.16407955045</v>
      </c>
      <c r="P727" s="17">
        <v>2.2533569633990713</v>
      </c>
      <c r="Q727" s="15" t="s">
        <v>60</v>
      </c>
      <c r="R727" s="15" t="s">
        <v>1237</v>
      </c>
      <c r="S727" s="17">
        <v>21050</v>
      </c>
      <c r="T727" s="15" t="s">
        <v>59</v>
      </c>
      <c r="U727" s="17">
        <v>2.2477499999999999</v>
      </c>
      <c r="V727" s="17" t="s">
        <v>62</v>
      </c>
      <c r="W727" s="17">
        <v>13155.59</v>
      </c>
      <c r="X727" s="17">
        <v>60588.754079550446</v>
      </c>
      <c r="Y727" s="15" t="s">
        <v>1261</v>
      </c>
      <c r="Z727" s="15" t="s">
        <v>64</v>
      </c>
      <c r="AA727" s="15" t="s">
        <v>65</v>
      </c>
      <c r="AB727" s="15" t="s">
        <v>106</v>
      </c>
      <c r="AC727" s="15" t="s">
        <v>107</v>
      </c>
      <c r="AD727" s="15" t="s">
        <v>108</v>
      </c>
      <c r="AE727" s="15" t="s">
        <v>109</v>
      </c>
      <c r="AF727" s="15" t="s">
        <v>110</v>
      </c>
      <c r="AG727" s="15" t="s">
        <v>111</v>
      </c>
      <c r="AH727" s="15" t="s">
        <v>57</v>
      </c>
      <c r="AI727" s="15" t="s">
        <v>57</v>
      </c>
      <c r="AJ727" t="s">
        <v>57</v>
      </c>
      <c r="AK727" s="15" t="s">
        <v>73</v>
      </c>
      <c r="AL727" s="15" t="s">
        <v>74</v>
      </c>
      <c r="AM727" s="15" t="s">
        <v>57</v>
      </c>
      <c r="AN727" s="15" t="s">
        <v>76</v>
      </c>
      <c r="AO727" s="15" t="s">
        <v>103</v>
      </c>
      <c r="AP727" s="15" t="s">
        <v>1163</v>
      </c>
      <c r="AQ727" s="15" t="s">
        <v>105</v>
      </c>
      <c r="AR727" s="15" t="s">
        <v>57</v>
      </c>
      <c r="AS727" s="15" t="s">
        <v>57</v>
      </c>
      <c r="AT727" s="15" t="s">
        <v>57</v>
      </c>
      <c r="AU727" s="15" t="s">
        <v>106</v>
      </c>
      <c r="AV727" s="15" t="s">
        <v>107</v>
      </c>
      <c r="AW727" s="15" t="s">
        <v>108</v>
      </c>
      <c r="AX727" s="15" t="s">
        <v>109</v>
      </c>
      <c r="AY727" s="15" t="s">
        <v>110</v>
      </c>
      <c r="AZ727" s="14">
        <v>65740486</v>
      </c>
      <c r="BA727" s="14" t="s">
        <v>78</v>
      </c>
    </row>
    <row r="728" spans="1:53" hidden="1" x14ac:dyDescent="0.25">
      <c r="A728" s="16">
        <v>44541</v>
      </c>
      <c r="B728" s="15" t="s">
        <v>52</v>
      </c>
      <c r="C728" s="15" t="s">
        <v>836</v>
      </c>
      <c r="D728" s="15" t="s">
        <v>767</v>
      </c>
      <c r="E728" s="15" t="s">
        <v>149</v>
      </c>
      <c r="F728" s="15" t="s">
        <v>768</v>
      </c>
      <c r="G728" s="15" t="s">
        <v>57</v>
      </c>
      <c r="H728" s="15" t="s">
        <v>57</v>
      </c>
      <c r="I728" s="15" t="s">
        <v>57</v>
      </c>
      <c r="J728" s="17">
        <v>32000</v>
      </c>
      <c r="K728" s="15" t="s">
        <v>59</v>
      </c>
      <c r="L728" s="17">
        <v>2.4837497946535363</v>
      </c>
      <c r="M728" s="17">
        <v>27.735000889859325</v>
      </c>
      <c r="N728" s="11">
        <f t="shared" si="11"/>
        <v>79508.728429803028</v>
      </c>
      <c r="O728" s="17">
        <v>79478.40382904459</v>
      </c>
      <c r="P728" s="17">
        <v>2483.7001196576434</v>
      </c>
      <c r="Q728" s="15" t="s">
        <v>60</v>
      </c>
      <c r="R728" s="15" t="s">
        <v>83</v>
      </c>
      <c r="S728" s="17">
        <v>32</v>
      </c>
      <c r="T728" s="15" t="s">
        <v>117</v>
      </c>
      <c r="U728" s="17">
        <v>2479.9504000000002</v>
      </c>
      <c r="V728" s="17" t="s">
        <v>62</v>
      </c>
      <c r="W728" s="17">
        <v>22043.34</v>
      </c>
      <c r="X728" s="17">
        <v>101521.74382904459</v>
      </c>
      <c r="Y728" s="15" t="s">
        <v>1261</v>
      </c>
      <c r="Z728" s="15" t="s">
        <v>64</v>
      </c>
      <c r="AA728" s="15" t="s">
        <v>65</v>
      </c>
      <c r="AB728" s="15" t="s">
        <v>387</v>
      </c>
      <c r="AC728" s="15" t="s">
        <v>769</v>
      </c>
      <c r="AD728" s="15" t="s">
        <v>243</v>
      </c>
      <c r="AE728" s="15" t="s">
        <v>770</v>
      </c>
      <c r="AF728" s="15" t="s">
        <v>771</v>
      </c>
      <c r="AG728" s="15" t="s">
        <v>772</v>
      </c>
      <c r="AH728" s="15" t="s">
        <v>57</v>
      </c>
      <c r="AI728" s="15" t="s">
        <v>57</v>
      </c>
      <c r="AJ728" t="s">
        <v>57</v>
      </c>
      <c r="AK728" s="15" t="s">
        <v>73</v>
      </c>
      <c r="AL728" s="15" t="s">
        <v>74</v>
      </c>
      <c r="AM728" s="15" t="s">
        <v>57</v>
      </c>
      <c r="AN728" s="15" t="s">
        <v>76</v>
      </c>
      <c r="AO728" s="15" t="s">
        <v>767</v>
      </c>
      <c r="AP728" s="15" t="s">
        <v>149</v>
      </c>
      <c r="AQ728" s="15" t="s">
        <v>768</v>
      </c>
      <c r="AR728" s="15" t="s">
        <v>57</v>
      </c>
      <c r="AS728" s="15" t="s">
        <v>57</v>
      </c>
      <c r="AT728" s="15" t="s">
        <v>57</v>
      </c>
      <c r="AU728" s="15" t="s">
        <v>387</v>
      </c>
      <c r="AV728" s="15" t="s">
        <v>769</v>
      </c>
      <c r="AW728" s="15" t="s">
        <v>243</v>
      </c>
      <c r="AX728" s="15" t="s">
        <v>770</v>
      </c>
      <c r="AY728" s="15" t="s">
        <v>771</v>
      </c>
      <c r="AZ728" s="14">
        <v>66025620</v>
      </c>
      <c r="BA728" s="14" t="s">
        <v>78</v>
      </c>
    </row>
    <row r="729" spans="1:53" hidden="1" x14ac:dyDescent="0.25">
      <c r="A729" s="16">
        <v>44541</v>
      </c>
      <c r="B729" s="15" t="s">
        <v>52</v>
      </c>
      <c r="C729" s="15" t="s">
        <v>1292</v>
      </c>
      <c r="D729" s="15" t="s">
        <v>375</v>
      </c>
      <c r="E729" s="15" t="s">
        <v>137</v>
      </c>
      <c r="F729" s="15" t="s">
        <v>376</v>
      </c>
      <c r="G729" s="15" t="s">
        <v>57</v>
      </c>
      <c r="H729" s="15" t="s">
        <v>255</v>
      </c>
      <c r="I729" s="15" t="s">
        <v>57</v>
      </c>
      <c r="J729" s="17">
        <v>16000</v>
      </c>
      <c r="K729" s="15" t="s">
        <v>59</v>
      </c>
      <c r="L729" s="17">
        <v>2.4081151851134255</v>
      </c>
      <c r="M729" s="17">
        <v>19.489999999999998</v>
      </c>
      <c r="N729" s="11">
        <f t="shared" si="11"/>
        <v>38550.332961814805</v>
      </c>
      <c r="O729" s="17">
        <v>38529.072364955573</v>
      </c>
      <c r="P729" s="17">
        <v>2.4080670228097234</v>
      </c>
      <c r="Q729" s="15" t="s">
        <v>60</v>
      </c>
      <c r="R729" s="15" t="s">
        <v>140</v>
      </c>
      <c r="S729" s="17">
        <v>16000</v>
      </c>
      <c r="T729" s="15" t="s">
        <v>59</v>
      </c>
      <c r="U729" s="17">
        <v>2.3276699999999999</v>
      </c>
      <c r="V729" s="17" t="s">
        <v>62</v>
      </c>
      <c r="W729" s="17">
        <v>7509.32</v>
      </c>
      <c r="X729" s="17">
        <v>46038.392364955573</v>
      </c>
      <c r="Y729" s="15" t="s">
        <v>1261</v>
      </c>
      <c r="Z729" s="15" t="s">
        <v>64</v>
      </c>
      <c r="AA729" s="15" t="s">
        <v>65</v>
      </c>
      <c r="AB729" s="15" t="s">
        <v>106</v>
      </c>
      <c r="AC729" s="15" t="s">
        <v>377</v>
      </c>
      <c r="AD729" s="15" t="s">
        <v>108</v>
      </c>
      <c r="AE729" s="15" t="s">
        <v>378</v>
      </c>
      <c r="AF729" s="15" t="s">
        <v>379</v>
      </c>
      <c r="AG729" s="15" t="s">
        <v>380</v>
      </c>
      <c r="AH729" s="15" t="s">
        <v>57</v>
      </c>
      <c r="AI729" s="15" t="s">
        <v>57</v>
      </c>
      <c r="AJ729" t="s">
        <v>57</v>
      </c>
      <c r="AK729" s="15" t="s">
        <v>73</v>
      </c>
      <c r="AL729" s="15" t="s">
        <v>74</v>
      </c>
      <c r="AM729" s="15" t="s">
        <v>57</v>
      </c>
      <c r="AN729" s="15" t="s">
        <v>76</v>
      </c>
      <c r="AO729" s="15" t="s">
        <v>375</v>
      </c>
      <c r="AP729" s="15" t="s">
        <v>137</v>
      </c>
      <c r="AQ729" s="15" t="s">
        <v>376</v>
      </c>
      <c r="AR729" s="15" t="s">
        <v>57</v>
      </c>
      <c r="AS729" s="15" t="s">
        <v>57</v>
      </c>
      <c r="AT729" s="15" t="s">
        <v>57</v>
      </c>
      <c r="AU729" s="15" t="s">
        <v>106</v>
      </c>
      <c r="AV729" s="15" t="s">
        <v>377</v>
      </c>
      <c r="AW729" s="15" t="s">
        <v>108</v>
      </c>
      <c r="AX729" s="15" t="s">
        <v>378</v>
      </c>
      <c r="AY729" s="15" t="s">
        <v>379</v>
      </c>
      <c r="AZ729" s="14">
        <v>68015837</v>
      </c>
      <c r="BA729" s="14" t="s">
        <v>78</v>
      </c>
    </row>
    <row r="730" spans="1:53" hidden="1" x14ac:dyDescent="0.25">
      <c r="A730" s="16">
        <v>44541</v>
      </c>
      <c r="B730" s="15" t="s">
        <v>52</v>
      </c>
      <c r="C730" s="15" t="s">
        <v>1293</v>
      </c>
      <c r="D730" s="15" t="s">
        <v>375</v>
      </c>
      <c r="E730" s="15" t="s">
        <v>137</v>
      </c>
      <c r="F730" s="15" t="s">
        <v>376</v>
      </c>
      <c r="G730" s="15" t="s">
        <v>57</v>
      </c>
      <c r="H730" s="15" t="s">
        <v>255</v>
      </c>
      <c r="I730" s="15" t="s">
        <v>57</v>
      </c>
      <c r="J730" s="17">
        <v>16000</v>
      </c>
      <c r="K730" s="15" t="s">
        <v>59</v>
      </c>
      <c r="L730" s="17">
        <v>2.6274066812366401</v>
      </c>
      <c r="M730" s="17">
        <v>19.490000321855117</v>
      </c>
      <c r="N730" s="11">
        <f t="shared" si="11"/>
        <v>42058.996900108097</v>
      </c>
      <c r="O730" s="17">
        <v>42037.666129648242</v>
      </c>
      <c r="P730" s="17">
        <v>2.6273541331030152</v>
      </c>
      <c r="Q730" s="15" t="s">
        <v>60</v>
      </c>
      <c r="R730" s="15" t="s">
        <v>140</v>
      </c>
      <c r="S730" s="17">
        <v>16000</v>
      </c>
      <c r="T730" s="15" t="s">
        <v>59</v>
      </c>
      <c r="U730" s="17">
        <v>2.00000037690286</v>
      </c>
      <c r="V730" s="17" t="s">
        <v>62</v>
      </c>
      <c r="W730" s="17">
        <v>8193.15</v>
      </c>
      <c r="X730" s="17">
        <v>50230.816129648243</v>
      </c>
      <c r="Y730" s="15" t="s">
        <v>1261</v>
      </c>
      <c r="Z730" s="15" t="s">
        <v>64</v>
      </c>
      <c r="AA730" s="15" t="s">
        <v>65</v>
      </c>
      <c r="AB730" s="15" t="s">
        <v>106</v>
      </c>
      <c r="AC730" s="15" t="s">
        <v>377</v>
      </c>
      <c r="AD730" s="15" t="s">
        <v>108</v>
      </c>
      <c r="AE730" s="15" t="s">
        <v>378</v>
      </c>
      <c r="AF730" s="15" t="s">
        <v>379</v>
      </c>
      <c r="AG730" s="15" t="s">
        <v>380</v>
      </c>
      <c r="AH730" s="15" t="s">
        <v>57</v>
      </c>
      <c r="AI730" s="15" t="s">
        <v>57</v>
      </c>
      <c r="AJ730" t="s">
        <v>57</v>
      </c>
      <c r="AK730" s="15" t="s">
        <v>73</v>
      </c>
      <c r="AL730" s="15" t="s">
        <v>74</v>
      </c>
      <c r="AM730" s="15" t="s">
        <v>57</v>
      </c>
      <c r="AN730" s="15" t="s">
        <v>76</v>
      </c>
      <c r="AO730" s="15" t="s">
        <v>375</v>
      </c>
      <c r="AP730" s="15" t="s">
        <v>137</v>
      </c>
      <c r="AQ730" s="15" t="s">
        <v>376</v>
      </c>
      <c r="AR730" s="15" t="s">
        <v>57</v>
      </c>
      <c r="AS730" s="15" t="s">
        <v>57</v>
      </c>
      <c r="AT730" s="15" t="s">
        <v>57</v>
      </c>
      <c r="AU730" s="15" t="s">
        <v>106</v>
      </c>
      <c r="AV730" s="15" t="s">
        <v>377</v>
      </c>
      <c r="AW730" s="15" t="s">
        <v>108</v>
      </c>
      <c r="AX730" s="15" t="s">
        <v>378</v>
      </c>
      <c r="AY730" s="15" t="s">
        <v>379</v>
      </c>
      <c r="AZ730" s="14">
        <v>68001694</v>
      </c>
      <c r="BA730" s="14" t="s">
        <v>78</v>
      </c>
    </row>
    <row r="731" spans="1:53" hidden="1" x14ac:dyDescent="0.25">
      <c r="A731" s="16">
        <v>44541</v>
      </c>
      <c r="B731" s="15" t="s">
        <v>52</v>
      </c>
      <c r="C731" s="15" t="s">
        <v>1294</v>
      </c>
      <c r="D731" s="15" t="s">
        <v>375</v>
      </c>
      <c r="E731" s="15" t="s">
        <v>137</v>
      </c>
      <c r="F731" s="15" t="s">
        <v>376</v>
      </c>
      <c r="G731" s="15" t="s">
        <v>57</v>
      </c>
      <c r="H731" s="15" t="s">
        <v>255</v>
      </c>
      <c r="I731" s="15" t="s">
        <v>57</v>
      </c>
      <c r="J731" s="17">
        <v>16000</v>
      </c>
      <c r="K731" s="15" t="s">
        <v>59</v>
      </c>
      <c r="L731" s="17">
        <v>2.4081151851134255</v>
      </c>
      <c r="M731" s="17">
        <v>19.489999999999998</v>
      </c>
      <c r="N731" s="11">
        <f t="shared" si="11"/>
        <v>38550.332961814805</v>
      </c>
      <c r="O731" s="17">
        <v>38529.072364955573</v>
      </c>
      <c r="P731" s="17">
        <v>2.4080670228097234</v>
      </c>
      <c r="Q731" s="15" t="s">
        <v>60</v>
      </c>
      <c r="R731" s="15" t="s">
        <v>140</v>
      </c>
      <c r="S731" s="17">
        <v>16000</v>
      </c>
      <c r="T731" s="15" t="s">
        <v>59</v>
      </c>
      <c r="U731" s="17">
        <v>2.3276699999999999</v>
      </c>
      <c r="V731" s="17" t="s">
        <v>62</v>
      </c>
      <c r="W731" s="17">
        <v>7509.32</v>
      </c>
      <c r="X731" s="17">
        <v>46038.392364955573</v>
      </c>
      <c r="Y731" s="15" t="s">
        <v>1261</v>
      </c>
      <c r="Z731" s="15" t="s">
        <v>64</v>
      </c>
      <c r="AA731" s="15" t="s">
        <v>65</v>
      </c>
      <c r="AB731" s="15" t="s">
        <v>106</v>
      </c>
      <c r="AC731" s="15" t="s">
        <v>377</v>
      </c>
      <c r="AD731" s="15" t="s">
        <v>108</v>
      </c>
      <c r="AE731" s="15" t="s">
        <v>378</v>
      </c>
      <c r="AF731" s="15" t="s">
        <v>379</v>
      </c>
      <c r="AG731" s="15" t="s">
        <v>380</v>
      </c>
      <c r="AH731" s="15" t="s">
        <v>57</v>
      </c>
      <c r="AI731" s="15" t="s">
        <v>57</v>
      </c>
      <c r="AJ731" t="s">
        <v>57</v>
      </c>
      <c r="AK731" s="15" t="s">
        <v>73</v>
      </c>
      <c r="AL731" s="15" t="s">
        <v>74</v>
      </c>
      <c r="AM731" s="15" t="s">
        <v>57</v>
      </c>
      <c r="AN731" s="15" t="s">
        <v>76</v>
      </c>
      <c r="AO731" s="15" t="s">
        <v>375</v>
      </c>
      <c r="AP731" s="15" t="s">
        <v>137</v>
      </c>
      <c r="AQ731" s="15" t="s">
        <v>376</v>
      </c>
      <c r="AR731" s="15" t="s">
        <v>57</v>
      </c>
      <c r="AS731" s="15" t="s">
        <v>57</v>
      </c>
      <c r="AT731" s="15" t="s">
        <v>57</v>
      </c>
      <c r="AU731" s="15" t="s">
        <v>106</v>
      </c>
      <c r="AV731" s="15" t="s">
        <v>377</v>
      </c>
      <c r="AW731" s="15" t="s">
        <v>108</v>
      </c>
      <c r="AX731" s="15" t="s">
        <v>378</v>
      </c>
      <c r="AY731" s="15" t="s">
        <v>379</v>
      </c>
      <c r="AZ731" s="14">
        <v>68013335</v>
      </c>
      <c r="BA731" s="14" t="s">
        <v>78</v>
      </c>
    </row>
    <row r="732" spans="1:53" hidden="1" x14ac:dyDescent="0.25">
      <c r="A732" s="16">
        <v>44542</v>
      </c>
      <c r="B732" s="15" t="s">
        <v>52</v>
      </c>
      <c r="C732" s="15" t="s">
        <v>1295</v>
      </c>
      <c r="D732" s="15" t="s">
        <v>296</v>
      </c>
      <c r="E732" s="15" t="s">
        <v>976</v>
      </c>
      <c r="F732" s="15" t="s">
        <v>297</v>
      </c>
      <c r="G732" s="15" t="s">
        <v>57</v>
      </c>
      <c r="H732" s="15" t="s">
        <v>57</v>
      </c>
      <c r="I732" s="15" t="s">
        <v>57</v>
      </c>
      <c r="J732" s="17">
        <v>16000</v>
      </c>
      <c r="K732" s="15" t="s">
        <v>59</v>
      </c>
      <c r="L732" s="17">
        <v>3.3079679196305607</v>
      </c>
      <c r="M732" s="17">
        <v>27.73500069868647</v>
      </c>
      <c r="N732" s="11">
        <f t="shared" si="11"/>
        <v>52956.221714787658</v>
      </c>
      <c r="O732" s="17">
        <v>52926.428164354686</v>
      </c>
      <c r="P732" s="17">
        <v>3.3079017602721676</v>
      </c>
      <c r="Q732" s="15" t="s">
        <v>60</v>
      </c>
      <c r="R732" s="15" t="s">
        <v>83</v>
      </c>
      <c r="S732" s="17">
        <v>16000</v>
      </c>
      <c r="T732" s="15" t="s">
        <v>59</v>
      </c>
      <c r="U732" s="17">
        <v>3.2967</v>
      </c>
      <c r="V732" s="17" t="s">
        <v>62</v>
      </c>
      <c r="W732" s="17">
        <v>14679.15</v>
      </c>
      <c r="X732" s="17">
        <v>67605.57816435468</v>
      </c>
      <c r="Y732" s="15" t="s">
        <v>1261</v>
      </c>
      <c r="Z732" s="15" t="s">
        <v>64</v>
      </c>
      <c r="AA732" s="15" t="s">
        <v>65</v>
      </c>
      <c r="AB732" s="15" t="s">
        <v>106</v>
      </c>
      <c r="AC732" s="15" t="s">
        <v>298</v>
      </c>
      <c r="AD732" s="15" t="s">
        <v>108</v>
      </c>
      <c r="AE732" s="15" t="s">
        <v>299</v>
      </c>
      <c r="AF732" s="15" t="s">
        <v>300</v>
      </c>
      <c r="AG732" s="15" t="s">
        <v>301</v>
      </c>
      <c r="AH732" s="15" t="s">
        <v>57</v>
      </c>
      <c r="AI732" s="15" t="s">
        <v>57</v>
      </c>
      <c r="AJ732" t="s">
        <v>57</v>
      </c>
      <c r="AK732" s="15" t="s">
        <v>73</v>
      </c>
      <c r="AL732" s="15" t="s">
        <v>74</v>
      </c>
      <c r="AM732" s="15" t="s">
        <v>57</v>
      </c>
      <c r="AN732" s="15" t="s">
        <v>76</v>
      </c>
      <c r="AO732" s="15" t="s">
        <v>296</v>
      </c>
      <c r="AP732" s="15" t="s">
        <v>976</v>
      </c>
      <c r="AQ732" s="15" t="s">
        <v>297</v>
      </c>
      <c r="AR732" s="15" t="s">
        <v>57</v>
      </c>
      <c r="AS732" s="15" t="s">
        <v>57</v>
      </c>
      <c r="AT732" s="15" t="s">
        <v>57</v>
      </c>
      <c r="AU732" s="15" t="s">
        <v>106</v>
      </c>
      <c r="AV732" s="15" t="s">
        <v>298</v>
      </c>
      <c r="AW732" s="15" t="s">
        <v>108</v>
      </c>
      <c r="AX732" s="15" t="s">
        <v>299</v>
      </c>
      <c r="AY732" s="15" t="s">
        <v>300</v>
      </c>
      <c r="AZ732" s="14">
        <v>68014099</v>
      </c>
      <c r="BA732" s="14" t="s">
        <v>78</v>
      </c>
    </row>
    <row r="733" spans="1:53" hidden="1" x14ac:dyDescent="0.25">
      <c r="A733" s="16">
        <v>44542</v>
      </c>
      <c r="B733" s="15" t="s">
        <v>52</v>
      </c>
      <c r="C733" s="15" t="s">
        <v>836</v>
      </c>
      <c r="D733" s="15" t="s">
        <v>801</v>
      </c>
      <c r="E733" s="15" t="s">
        <v>287</v>
      </c>
      <c r="F733" s="15" t="s">
        <v>802</v>
      </c>
      <c r="G733" s="15" t="s">
        <v>57</v>
      </c>
      <c r="H733" s="15" t="s">
        <v>57</v>
      </c>
      <c r="I733" s="15" t="s">
        <v>57</v>
      </c>
      <c r="J733" s="17">
        <v>117.66</v>
      </c>
      <c r="K733" s="15" t="s">
        <v>59</v>
      </c>
      <c r="L733" s="17">
        <v>2.1100826376317912</v>
      </c>
      <c r="M733" s="17">
        <v>27.73522114553943</v>
      </c>
      <c r="N733" s="11">
        <f t="shared" si="11"/>
        <v>277.00754428929599</v>
      </c>
      <c r="O733" s="17">
        <v>248.24749591144214</v>
      </c>
      <c r="P733" s="17">
        <v>2.109871629368028</v>
      </c>
      <c r="Q733" s="15" t="s">
        <v>60</v>
      </c>
      <c r="R733" s="15" t="s">
        <v>83</v>
      </c>
      <c r="S733" s="17">
        <v>117.66</v>
      </c>
      <c r="T733" s="15" t="s">
        <v>59</v>
      </c>
      <c r="U733" s="17">
        <v>2.1028950000000002</v>
      </c>
      <c r="V733" s="17" t="s">
        <v>62</v>
      </c>
      <c r="W733" s="17">
        <v>68.790000000000006</v>
      </c>
      <c r="X733" s="17">
        <v>317.03749591144214</v>
      </c>
      <c r="Y733" s="15" t="s">
        <v>1261</v>
      </c>
      <c r="Z733" s="15" t="s">
        <v>64</v>
      </c>
      <c r="AA733" s="15" t="s">
        <v>65</v>
      </c>
      <c r="AB733" s="15" t="s">
        <v>118</v>
      </c>
      <c r="AC733" s="15" t="s">
        <v>129</v>
      </c>
      <c r="AD733" s="15" t="s">
        <v>108</v>
      </c>
      <c r="AE733" s="15" t="s">
        <v>804</v>
      </c>
      <c r="AF733" s="15" t="s">
        <v>805</v>
      </c>
      <c r="AG733" s="15" t="s">
        <v>806</v>
      </c>
      <c r="AH733" s="15" t="s">
        <v>57</v>
      </c>
      <c r="AI733" s="15" t="s">
        <v>57</v>
      </c>
      <c r="AJ733" t="s">
        <v>57</v>
      </c>
      <c r="AK733" s="15" t="s">
        <v>73</v>
      </c>
      <c r="AL733" s="15" t="s">
        <v>74</v>
      </c>
      <c r="AM733" s="15" t="s">
        <v>57</v>
      </c>
      <c r="AN733" s="15" t="s">
        <v>76</v>
      </c>
      <c r="AO733" s="15" t="s">
        <v>801</v>
      </c>
      <c r="AP733" s="15" t="s">
        <v>287</v>
      </c>
      <c r="AQ733" s="15" t="s">
        <v>802</v>
      </c>
      <c r="AR733" s="15" t="s">
        <v>57</v>
      </c>
      <c r="AS733" s="15" t="s">
        <v>57</v>
      </c>
      <c r="AT733" s="15" t="s">
        <v>57</v>
      </c>
      <c r="AU733" s="15" t="s">
        <v>118</v>
      </c>
      <c r="AV733" s="15" t="s">
        <v>129</v>
      </c>
      <c r="AW733" s="15" t="s">
        <v>108</v>
      </c>
      <c r="AX733" s="15" t="s">
        <v>804</v>
      </c>
      <c r="AY733" s="15" t="s">
        <v>805</v>
      </c>
      <c r="AZ733" s="14">
        <v>68028708</v>
      </c>
      <c r="BA733" s="14" t="s">
        <v>78</v>
      </c>
    </row>
    <row r="734" spans="1:53" hidden="1" x14ac:dyDescent="0.25">
      <c r="A734" s="16">
        <v>44542</v>
      </c>
      <c r="B734" s="15" t="s">
        <v>52</v>
      </c>
      <c r="C734" s="15" t="s">
        <v>1295</v>
      </c>
      <c r="D734" s="15" t="s">
        <v>296</v>
      </c>
      <c r="E734" s="15" t="s">
        <v>976</v>
      </c>
      <c r="F734" s="15" t="s">
        <v>297</v>
      </c>
      <c r="G734" s="15" t="s">
        <v>57</v>
      </c>
      <c r="H734" s="15" t="s">
        <v>57</v>
      </c>
      <c r="I734" s="15" t="s">
        <v>57</v>
      </c>
      <c r="J734" s="17">
        <v>16000</v>
      </c>
      <c r="K734" s="15" t="s">
        <v>59</v>
      </c>
      <c r="L734" s="17">
        <v>3.3079679196305607</v>
      </c>
      <c r="M734" s="17">
        <v>27.73500069868647</v>
      </c>
      <c r="N734" s="11">
        <f t="shared" si="11"/>
        <v>52956.221714787658</v>
      </c>
      <c r="O734" s="17">
        <v>52926.428164354686</v>
      </c>
      <c r="P734" s="17">
        <v>3.3079017602721676</v>
      </c>
      <c r="Q734" s="15" t="s">
        <v>60</v>
      </c>
      <c r="R734" s="15" t="s">
        <v>83</v>
      </c>
      <c r="S734" s="17">
        <v>16000</v>
      </c>
      <c r="T734" s="15" t="s">
        <v>59</v>
      </c>
      <c r="U734" s="17">
        <v>3.2967</v>
      </c>
      <c r="V734" s="17" t="s">
        <v>62</v>
      </c>
      <c r="W734" s="17">
        <v>14679.15</v>
      </c>
      <c r="X734" s="17">
        <v>67605.57816435468</v>
      </c>
      <c r="Y734" s="15" t="s">
        <v>1261</v>
      </c>
      <c r="Z734" s="15" t="s">
        <v>64</v>
      </c>
      <c r="AA734" s="15" t="s">
        <v>65</v>
      </c>
      <c r="AB734" s="15" t="s">
        <v>106</v>
      </c>
      <c r="AC734" s="15" t="s">
        <v>298</v>
      </c>
      <c r="AD734" s="15" t="s">
        <v>108</v>
      </c>
      <c r="AE734" s="15" t="s">
        <v>299</v>
      </c>
      <c r="AF734" s="15" t="s">
        <v>300</v>
      </c>
      <c r="AG734" s="15" t="s">
        <v>301</v>
      </c>
      <c r="AH734" s="15" t="s">
        <v>57</v>
      </c>
      <c r="AI734" s="15" t="s">
        <v>57</v>
      </c>
      <c r="AJ734" t="s">
        <v>57</v>
      </c>
      <c r="AK734" s="15" t="s">
        <v>73</v>
      </c>
      <c r="AL734" s="15" t="s">
        <v>74</v>
      </c>
      <c r="AM734" s="15" t="s">
        <v>57</v>
      </c>
      <c r="AN734" s="15" t="s">
        <v>76</v>
      </c>
      <c r="AO734" s="15" t="s">
        <v>296</v>
      </c>
      <c r="AP734" s="15" t="s">
        <v>976</v>
      </c>
      <c r="AQ734" s="15" t="s">
        <v>297</v>
      </c>
      <c r="AR734" s="15" t="s">
        <v>57</v>
      </c>
      <c r="AS734" s="15" t="s">
        <v>57</v>
      </c>
      <c r="AT734" s="15" t="s">
        <v>57</v>
      </c>
      <c r="AU734" s="15" t="s">
        <v>106</v>
      </c>
      <c r="AV734" s="15" t="s">
        <v>298</v>
      </c>
      <c r="AW734" s="15" t="s">
        <v>108</v>
      </c>
      <c r="AX734" s="15" t="s">
        <v>299</v>
      </c>
      <c r="AY734" s="15" t="s">
        <v>300</v>
      </c>
      <c r="AZ734" s="14">
        <v>68015223</v>
      </c>
      <c r="BA734" s="14" t="s">
        <v>78</v>
      </c>
    </row>
    <row r="735" spans="1:53" hidden="1" x14ac:dyDescent="0.25">
      <c r="A735" s="16">
        <v>44542</v>
      </c>
      <c r="B735" s="15" t="s">
        <v>52</v>
      </c>
      <c r="C735" s="15" t="s">
        <v>1296</v>
      </c>
      <c r="D735" s="15" t="s">
        <v>473</v>
      </c>
      <c r="E735" s="15" t="s">
        <v>214</v>
      </c>
      <c r="F735" s="15" t="s">
        <v>474</v>
      </c>
      <c r="G735" s="15" t="s">
        <v>57</v>
      </c>
      <c r="H735" s="15" t="s">
        <v>215</v>
      </c>
      <c r="I735" s="15" t="s">
        <v>57</v>
      </c>
      <c r="J735" s="17">
        <v>16000</v>
      </c>
      <c r="K735" s="15" t="s">
        <v>59</v>
      </c>
      <c r="L735" s="17">
        <v>2.3356258341633955</v>
      </c>
      <c r="M735" s="17">
        <v>19.862501201603646</v>
      </c>
      <c r="N735" s="11">
        <f t="shared" si="11"/>
        <v>37390.875847815936</v>
      </c>
      <c r="O735" s="17">
        <v>37369.265946347397</v>
      </c>
      <c r="P735" s="17">
        <v>2.3355791216467123</v>
      </c>
      <c r="Q735" s="15" t="s">
        <v>60</v>
      </c>
      <c r="R735" s="15" t="s">
        <v>183</v>
      </c>
      <c r="S735" s="17">
        <v>16000</v>
      </c>
      <c r="T735" s="15" t="s">
        <v>59</v>
      </c>
      <c r="U735" s="17">
        <v>2.3276699999999999</v>
      </c>
      <c r="V735" s="17" t="s">
        <v>62</v>
      </c>
      <c r="W735" s="17">
        <v>7422.47</v>
      </c>
      <c r="X735" s="17">
        <v>44791.735946347399</v>
      </c>
      <c r="Y735" s="15" t="s">
        <v>1261</v>
      </c>
      <c r="Z735" s="15" t="s">
        <v>64</v>
      </c>
      <c r="AA735" s="15" t="s">
        <v>65</v>
      </c>
      <c r="AB735" s="15" t="s">
        <v>106</v>
      </c>
      <c r="AC735" s="15" t="s">
        <v>184</v>
      </c>
      <c r="AD735" s="15" t="s">
        <v>108</v>
      </c>
      <c r="AE735" s="15" t="s">
        <v>475</v>
      </c>
      <c r="AF735" s="15" t="s">
        <v>476</v>
      </c>
      <c r="AG735" s="15" t="s">
        <v>477</v>
      </c>
      <c r="AH735" s="15" t="s">
        <v>57</v>
      </c>
      <c r="AI735" s="15" t="s">
        <v>57</v>
      </c>
      <c r="AJ735" t="s">
        <v>57</v>
      </c>
      <c r="AK735" s="15" t="s">
        <v>73</v>
      </c>
      <c r="AL735" s="15" t="s">
        <v>74</v>
      </c>
      <c r="AM735" s="15" t="s">
        <v>57</v>
      </c>
      <c r="AN735" s="15" t="s">
        <v>76</v>
      </c>
      <c r="AO735" s="15" t="s">
        <v>473</v>
      </c>
      <c r="AP735" s="15" t="s">
        <v>214</v>
      </c>
      <c r="AQ735" s="15" t="s">
        <v>474</v>
      </c>
      <c r="AR735" s="15" t="s">
        <v>57</v>
      </c>
      <c r="AS735" s="15" t="s">
        <v>215</v>
      </c>
      <c r="AT735" s="15" t="s">
        <v>57</v>
      </c>
      <c r="AU735" s="15" t="s">
        <v>106</v>
      </c>
      <c r="AV735" s="15" t="s">
        <v>184</v>
      </c>
      <c r="AW735" s="15" t="s">
        <v>108</v>
      </c>
      <c r="AX735" s="15" t="s">
        <v>475</v>
      </c>
      <c r="AY735" s="15" t="s">
        <v>476</v>
      </c>
      <c r="AZ735" s="14">
        <v>66364373</v>
      </c>
      <c r="BA735" s="14" t="s">
        <v>78</v>
      </c>
    </row>
    <row r="736" spans="1:53" hidden="1" x14ac:dyDescent="0.25">
      <c r="A736" s="16">
        <v>44542</v>
      </c>
      <c r="B736" s="15" t="s">
        <v>52</v>
      </c>
      <c r="C736" s="15" t="s">
        <v>836</v>
      </c>
      <c r="D736" s="15" t="s">
        <v>801</v>
      </c>
      <c r="E736" s="15" t="s">
        <v>287</v>
      </c>
      <c r="F736" s="15" t="s">
        <v>802</v>
      </c>
      <c r="G736" s="15" t="s">
        <v>57</v>
      </c>
      <c r="H736" s="15" t="s">
        <v>57</v>
      </c>
      <c r="I736" s="15" t="s">
        <v>57</v>
      </c>
      <c r="J736" s="17">
        <v>23882.34</v>
      </c>
      <c r="K736" s="15" t="s">
        <v>59</v>
      </c>
      <c r="L736" s="17">
        <v>2.1100825665674647</v>
      </c>
      <c r="M736" s="17">
        <v>20.234999282642274</v>
      </c>
      <c r="N736" s="11">
        <f t="shared" si="11"/>
        <v>50414.944282119468</v>
      </c>
      <c r="O736" s="17">
        <v>50392.70140865117</v>
      </c>
      <c r="P736" s="17">
        <v>2.1100403649161334</v>
      </c>
      <c r="Q736" s="15" t="s">
        <v>60</v>
      </c>
      <c r="R736" s="15" t="s">
        <v>83</v>
      </c>
      <c r="S736" s="17">
        <v>23882.34</v>
      </c>
      <c r="T736" s="15" t="s">
        <v>59</v>
      </c>
      <c r="U736" s="17">
        <v>2.1028950000000002</v>
      </c>
      <c r="V736" s="17" t="s">
        <v>62</v>
      </c>
      <c r="W736" s="17">
        <v>10196.969999999999</v>
      </c>
      <c r="X736" s="17">
        <v>60589.671408651171</v>
      </c>
      <c r="Y736" s="15" t="s">
        <v>1261</v>
      </c>
      <c r="Z736" s="15" t="s">
        <v>64</v>
      </c>
      <c r="AA736" s="15" t="s">
        <v>65</v>
      </c>
      <c r="AB736" s="15" t="s">
        <v>118</v>
      </c>
      <c r="AC736" s="15" t="s">
        <v>129</v>
      </c>
      <c r="AD736" s="15" t="s">
        <v>108</v>
      </c>
      <c r="AE736" s="15" t="s">
        <v>804</v>
      </c>
      <c r="AF736" s="15" t="s">
        <v>805</v>
      </c>
      <c r="AG736" s="15" t="s">
        <v>806</v>
      </c>
      <c r="AH736" s="15" t="s">
        <v>57</v>
      </c>
      <c r="AI736" s="15" t="s">
        <v>57</v>
      </c>
      <c r="AJ736" t="s">
        <v>57</v>
      </c>
      <c r="AK736" s="15" t="s">
        <v>73</v>
      </c>
      <c r="AL736" s="15" t="s">
        <v>74</v>
      </c>
      <c r="AM736" s="15" t="s">
        <v>57</v>
      </c>
      <c r="AN736" s="15" t="s">
        <v>76</v>
      </c>
      <c r="AO736" s="15" t="s">
        <v>801</v>
      </c>
      <c r="AP736" s="15" t="s">
        <v>287</v>
      </c>
      <c r="AQ736" s="15" t="s">
        <v>802</v>
      </c>
      <c r="AR736" s="15" t="s">
        <v>57</v>
      </c>
      <c r="AS736" s="15" t="s">
        <v>57</v>
      </c>
      <c r="AT736" s="15" t="s">
        <v>57</v>
      </c>
      <c r="AU736" s="15" t="s">
        <v>118</v>
      </c>
      <c r="AV736" s="15" t="s">
        <v>129</v>
      </c>
      <c r="AW736" s="15" t="s">
        <v>108</v>
      </c>
      <c r="AX736" s="15" t="s">
        <v>804</v>
      </c>
      <c r="AY736" s="15" t="s">
        <v>805</v>
      </c>
      <c r="AZ736" s="14">
        <v>68026581</v>
      </c>
      <c r="BA736" s="14" t="s">
        <v>78</v>
      </c>
    </row>
    <row r="737" spans="1:53" hidden="1" x14ac:dyDescent="0.25">
      <c r="A737" s="16">
        <v>44542</v>
      </c>
      <c r="B737" s="15" t="s">
        <v>52</v>
      </c>
      <c r="C737" s="15" t="s">
        <v>1290</v>
      </c>
      <c r="D737" s="15" t="s">
        <v>1297</v>
      </c>
      <c r="E737" s="15" t="s">
        <v>224</v>
      </c>
      <c r="F737" s="15" t="s">
        <v>1298</v>
      </c>
      <c r="G737" s="15" t="s">
        <v>57</v>
      </c>
      <c r="H737" s="15" t="s">
        <v>57</v>
      </c>
      <c r="I737" s="15" t="s">
        <v>57</v>
      </c>
      <c r="J737" s="17">
        <v>16000</v>
      </c>
      <c r="K737" s="15" t="s">
        <v>59</v>
      </c>
      <c r="L737" s="17">
        <v>2.4559155766954159</v>
      </c>
      <c r="M737" s="17">
        <v>27.734999731117743</v>
      </c>
      <c r="N737" s="11">
        <f t="shared" si="11"/>
        <v>39323.384226857772</v>
      </c>
      <c r="O737" s="17">
        <v>39293.863334142108</v>
      </c>
      <c r="P737" s="17">
        <v>2.4558664583838818</v>
      </c>
      <c r="Q737" s="15" t="s">
        <v>60</v>
      </c>
      <c r="R737" s="15" t="s">
        <v>83</v>
      </c>
      <c r="S737" s="17">
        <v>16000</v>
      </c>
      <c r="T737" s="15" t="s">
        <v>59</v>
      </c>
      <c r="U737" s="17">
        <v>2.4475500000000001</v>
      </c>
      <c r="V737" s="17" t="s">
        <v>62</v>
      </c>
      <c r="W737" s="17">
        <v>10898.15</v>
      </c>
      <c r="X737" s="17">
        <v>50192.01333414211</v>
      </c>
      <c r="Y737" s="15" t="s">
        <v>1261</v>
      </c>
      <c r="Z737" s="15" t="s">
        <v>64</v>
      </c>
      <c r="AA737" s="15" t="s">
        <v>65</v>
      </c>
      <c r="AB737" s="15" t="s">
        <v>831</v>
      </c>
      <c r="AC737" s="15" t="s">
        <v>1299</v>
      </c>
      <c r="AD737" s="15" t="s">
        <v>68</v>
      </c>
      <c r="AE737" s="15" t="s">
        <v>1300</v>
      </c>
      <c r="AF737" s="15" t="s">
        <v>1301</v>
      </c>
      <c r="AG737" s="15" t="s">
        <v>1302</v>
      </c>
      <c r="AH737" s="15" t="s">
        <v>57</v>
      </c>
      <c r="AI737" s="15" t="s">
        <v>57</v>
      </c>
      <c r="AJ737" t="s">
        <v>57</v>
      </c>
      <c r="AK737" s="15" t="s">
        <v>73</v>
      </c>
      <c r="AL737" s="15" t="s">
        <v>74</v>
      </c>
      <c r="AM737" s="15" t="s">
        <v>57</v>
      </c>
      <c r="AN737" s="15" t="s">
        <v>76</v>
      </c>
      <c r="AO737" s="15" t="s">
        <v>1297</v>
      </c>
      <c r="AP737" s="15" t="s">
        <v>224</v>
      </c>
      <c r="AQ737" s="15" t="s">
        <v>1298</v>
      </c>
      <c r="AR737" s="15" t="s">
        <v>57</v>
      </c>
      <c r="AS737" s="15" t="s">
        <v>57</v>
      </c>
      <c r="AT737" s="15" t="s">
        <v>57</v>
      </c>
      <c r="AU737" s="15" t="s">
        <v>831</v>
      </c>
      <c r="AV737" s="15" t="s">
        <v>1299</v>
      </c>
      <c r="AW737" s="15" t="s">
        <v>68</v>
      </c>
      <c r="AX737" s="15" t="s">
        <v>1300</v>
      </c>
      <c r="AY737" s="15" t="s">
        <v>1301</v>
      </c>
      <c r="AZ737" s="14">
        <v>67052894</v>
      </c>
      <c r="BA737" s="14" t="s">
        <v>78</v>
      </c>
    </row>
    <row r="738" spans="1:53" hidden="1" x14ac:dyDescent="0.25">
      <c r="A738" s="16">
        <v>44543</v>
      </c>
      <c r="B738" s="15" t="s">
        <v>52</v>
      </c>
      <c r="C738" s="15" t="s">
        <v>828</v>
      </c>
      <c r="D738" s="15" t="s">
        <v>829</v>
      </c>
      <c r="E738" s="15" t="s">
        <v>137</v>
      </c>
      <c r="F738" s="15" t="s">
        <v>830</v>
      </c>
      <c r="G738" s="15" t="s">
        <v>57</v>
      </c>
      <c r="H738" s="15" t="s">
        <v>255</v>
      </c>
      <c r="I738" s="15" t="s">
        <v>57</v>
      </c>
      <c r="J738" s="17">
        <v>16000</v>
      </c>
      <c r="K738" s="15" t="s">
        <v>59</v>
      </c>
      <c r="L738" s="17">
        <v>2.7771522143100156</v>
      </c>
      <c r="M738" s="17">
        <v>24.49</v>
      </c>
      <c r="N738" s="11">
        <f t="shared" si="11"/>
        <v>44459.925428960247</v>
      </c>
      <c r="O738" s="17">
        <v>44433.546740251666</v>
      </c>
      <c r="P738" s="17">
        <v>2.777096671265729</v>
      </c>
      <c r="Q738" s="15" t="s">
        <v>60</v>
      </c>
      <c r="R738" s="15" t="s">
        <v>140</v>
      </c>
      <c r="S738" s="17">
        <v>16000</v>
      </c>
      <c r="T738" s="15" t="s">
        <v>59</v>
      </c>
      <c r="U738" s="17">
        <v>2.714283</v>
      </c>
      <c r="V738" s="17" t="s">
        <v>62</v>
      </c>
      <c r="W738" s="17">
        <v>10881.77</v>
      </c>
      <c r="X738" s="17">
        <v>55315.31674025167</v>
      </c>
      <c r="Y738" s="15" t="s">
        <v>1261</v>
      </c>
      <c r="Z738" s="15" t="s">
        <v>64</v>
      </c>
      <c r="AA738" s="15" t="s">
        <v>65</v>
      </c>
      <c r="AB738" s="15" t="s">
        <v>831</v>
      </c>
      <c r="AC738" s="15" t="s">
        <v>832</v>
      </c>
      <c r="AD738" s="15" t="s">
        <v>68</v>
      </c>
      <c r="AE738" s="15" t="s">
        <v>833</v>
      </c>
      <c r="AF738" s="15" t="s">
        <v>834</v>
      </c>
      <c r="AG738" s="15" t="s">
        <v>835</v>
      </c>
      <c r="AH738" s="15" t="s">
        <v>57</v>
      </c>
      <c r="AI738" s="15" t="s">
        <v>57</v>
      </c>
      <c r="AJ738" t="s">
        <v>57</v>
      </c>
      <c r="AK738" s="15" t="s">
        <v>73</v>
      </c>
      <c r="AL738" s="15" t="s">
        <v>74</v>
      </c>
      <c r="AM738" s="15" t="s">
        <v>57</v>
      </c>
      <c r="AN738" s="15" t="s">
        <v>76</v>
      </c>
      <c r="AO738" s="15" t="s">
        <v>829</v>
      </c>
      <c r="AP738" s="15" t="s">
        <v>137</v>
      </c>
      <c r="AQ738" s="15" t="s">
        <v>830</v>
      </c>
      <c r="AR738" s="15" t="s">
        <v>57</v>
      </c>
      <c r="AS738" s="15" t="s">
        <v>57</v>
      </c>
      <c r="AT738" s="15" t="s">
        <v>57</v>
      </c>
      <c r="AU738" s="15" t="s">
        <v>831</v>
      </c>
      <c r="AV738" s="15" t="s">
        <v>832</v>
      </c>
      <c r="AW738" s="15" t="s">
        <v>68</v>
      </c>
      <c r="AX738" s="15" t="s">
        <v>833</v>
      </c>
      <c r="AY738" s="15" t="s">
        <v>834</v>
      </c>
      <c r="AZ738" s="14">
        <v>68124822</v>
      </c>
      <c r="BA738" s="14" t="s">
        <v>78</v>
      </c>
    </row>
    <row r="739" spans="1:53" x14ac:dyDescent="0.25">
      <c r="A739" s="16">
        <v>44543</v>
      </c>
      <c r="B739" s="15" t="s">
        <v>52</v>
      </c>
      <c r="C739" s="15" t="s">
        <v>861</v>
      </c>
      <c r="D739" s="15" t="s">
        <v>1053</v>
      </c>
      <c r="E739" s="15" t="s">
        <v>127</v>
      </c>
      <c r="F739" s="15" t="s">
        <v>1054</v>
      </c>
      <c r="G739" s="15" t="s">
        <v>57</v>
      </c>
      <c r="H739" s="15" t="s">
        <v>57</v>
      </c>
      <c r="I739" s="15" t="s">
        <v>57</v>
      </c>
      <c r="J739" s="17">
        <v>16000</v>
      </c>
      <c r="K739" s="15" t="s">
        <v>59</v>
      </c>
      <c r="L739" s="17">
        <v>3.0341146545861015</v>
      </c>
      <c r="M739" s="17">
        <v>20.234999043382597</v>
      </c>
      <c r="N739" s="11">
        <f t="shared" si="11"/>
        <v>48567.069472421004</v>
      </c>
      <c r="O739" s="17">
        <v>48544.863556688157</v>
      </c>
      <c r="P739" s="17">
        <v>3.0340539722930098</v>
      </c>
      <c r="Q739" s="15" t="s">
        <v>60</v>
      </c>
      <c r="R739" s="15" t="s">
        <v>61</v>
      </c>
      <c r="S739" s="17">
        <v>16000</v>
      </c>
      <c r="T739" s="15" t="s">
        <v>59</v>
      </c>
      <c r="U739" s="17">
        <v>3.0269699999999999</v>
      </c>
      <c r="V739" s="17" t="s">
        <v>62</v>
      </c>
      <c r="W739" s="17">
        <v>9823.0499999999993</v>
      </c>
      <c r="X739" s="17">
        <v>58367.91355668816</v>
      </c>
      <c r="Y739" s="15" t="s">
        <v>1261</v>
      </c>
      <c r="Z739" s="15" t="s">
        <v>64</v>
      </c>
      <c r="AA739" s="15" t="s">
        <v>65</v>
      </c>
      <c r="AB739" s="15" t="s">
        <v>118</v>
      </c>
      <c r="AC739" s="15" t="s">
        <v>129</v>
      </c>
      <c r="AD739" s="15" t="s">
        <v>108</v>
      </c>
      <c r="AE739" s="15" t="s">
        <v>1055</v>
      </c>
      <c r="AF739" s="15" t="s">
        <v>1056</v>
      </c>
      <c r="AG739" s="15" t="s">
        <v>1057</v>
      </c>
      <c r="AH739" s="15" t="s">
        <v>57</v>
      </c>
      <c r="AI739" s="15" t="s">
        <v>57</v>
      </c>
      <c r="AJ739" t="s">
        <v>57</v>
      </c>
      <c r="AK739" s="15" t="s">
        <v>73</v>
      </c>
      <c r="AL739" s="15" t="s">
        <v>74</v>
      </c>
      <c r="AM739" s="15" t="s">
        <v>57</v>
      </c>
      <c r="AN739" s="15" t="s">
        <v>76</v>
      </c>
      <c r="AO739" s="15" t="s">
        <v>1053</v>
      </c>
      <c r="AP739" s="15" t="s">
        <v>55</v>
      </c>
      <c r="AQ739" s="15" t="s">
        <v>1054</v>
      </c>
      <c r="AR739" s="15" t="s">
        <v>57</v>
      </c>
      <c r="AS739" s="15" t="s">
        <v>57</v>
      </c>
      <c r="AT739" s="15" t="s">
        <v>57</v>
      </c>
      <c r="AU739" s="15" t="s">
        <v>118</v>
      </c>
      <c r="AV739" s="15" t="s">
        <v>129</v>
      </c>
      <c r="AW739" s="15" t="s">
        <v>108</v>
      </c>
      <c r="AX739" s="15" t="s">
        <v>1055</v>
      </c>
      <c r="AY739" s="15" t="s">
        <v>1056</v>
      </c>
      <c r="AZ739" s="14">
        <v>68108065</v>
      </c>
      <c r="BA739" s="14" t="s">
        <v>78</v>
      </c>
    </row>
    <row r="740" spans="1:53" hidden="1" x14ac:dyDescent="0.25">
      <c r="A740" s="16">
        <v>44543</v>
      </c>
      <c r="B740" s="15" t="s">
        <v>52</v>
      </c>
      <c r="C740" s="15" t="s">
        <v>828</v>
      </c>
      <c r="D740" s="15" t="s">
        <v>829</v>
      </c>
      <c r="E740" s="15" t="s">
        <v>137</v>
      </c>
      <c r="F740" s="15" t="s">
        <v>830</v>
      </c>
      <c r="G740" s="15" t="s">
        <v>57</v>
      </c>
      <c r="H740" s="15" t="s">
        <v>255</v>
      </c>
      <c r="I740" s="15" t="s">
        <v>57</v>
      </c>
      <c r="J740" s="17">
        <v>16000</v>
      </c>
      <c r="K740" s="15" t="s">
        <v>59</v>
      </c>
      <c r="L740" s="17">
        <v>2.7771522143100156</v>
      </c>
      <c r="M740" s="17">
        <v>24.49</v>
      </c>
      <c r="N740" s="11">
        <f t="shared" si="11"/>
        <v>44459.925428960247</v>
      </c>
      <c r="O740" s="17">
        <v>44433.546740251666</v>
      </c>
      <c r="P740" s="17">
        <v>2.777096671265729</v>
      </c>
      <c r="Q740" s="15" t="s">
        <v>60</v>
      </c>
      <c r="R740" s="15" t="s">
        <v>140</v>
      </c>
      <c r="S740" s="17">
        <v>16000</v>
      </c>
      <c r="T740" s="15" t="s">
        <v>59</v>
      </c>
      <c r="U740" s="17">
        <v>2.714283</v>
      </c>
      <c r="V740" s="17" t="s">
        <v>62</v>
      </c>
      <c r="W740" s="17">
        <v>10881.77</v>
      </c>
      <c r="X740" s="17">
        <v>55315.31674025167</v>
      </c>
      <c r="Y740" s="15" t="s">
        <v>1261</v>
      </c>
      <c r="Z740" s="15" t="s">
        <v>64</v>
      </c>
      <c r="AA740" s="15" t="s">
        <v>65</v>
      </c>
      <c r="AB740" s="15" t="s">
        <v>831</v>
      </c>
      <c r="AC740" s="15" t="s">
        <v>832</v>
      </c>
      <c r="AD740" s="15" t="s">
        <v>68</v>
      </c>
      <c r="AE740" s="15" t="s">
        <v>833</v>
      </c>
      <c r="AF740" s="15" t="s">
        <v>834</v>
      </c>
      <c r="AG740" s="15" t="s">
        <v>835</v>
      </c>
      <c r="AH740" s="15" t="s">
        <v>57</v>
      </c>
      <c r="AI740" s="15" t="s">
        <v>57</v>
      </c>
      <c r="AJ740" t="s">
        <v>57</v>
      </c>
      <c r="AK740" s="15" t="s">
        <v>73</v>
      </c>
      <c r="AL740" s="15" t="s">
        <v>74</v>
      </c>
      <c r="AM740" s="15" t="s">
        <v>57</v>
      </c>
      <c r="AN740" s="15" t="s">
        <v>76</v>
      </c>
      <c r="AO740" s="15" t="s">
        <v>829</v>
      </c>
      <c r="AP740" s="15" t="s">
        <v>137</v>
      </c>
      <c r="AQ740" s="15" t="s">
        <v>830</v>
      </c>
      <c r="AR740" s="15" t="s">
        <v>57</v>
      </c>
      <c r="AS740" s="15" t="s">
        <v>57</v>
      </c>
      <c r="AT740" s="15" t="s">
        <v>57</v>
      </c>
      <c r="AU740" s="15" t="s">
        <v>831</v>
      </c>
      <c r="AV740" s="15" t="s">
        <v>832</v>
      </c>
      <c r="AW740" s="15" t="s">
        <v>68</v>
      </c>
      <c r="AX740" s="15" t="s">
        <v>833</v>
      </c>
      <c r="AY740" s="15" t="s">
        <v>834</v>
      </c>
      <c r="AZ740" s="14">
        <v>68124769</v>
      </c>
      <c r="BA740" s="14" t="s">
        <v>78</v>
      </c>
    </row>
    <row r="741" spans="1:53" hidden="1" x14ac:dyDescent="0.25">
      <c r="A741" s="16">
        <v>44543</v>
      </c>
      <c r="B741" s="15" t="s">
        <v>52</v>
      </c>
      <c r="C741" s="15" t="s">
        <v>836</v>
      </c>
      <c r="D741" s="15" t="s">
        <v>158</v>
      </c>
      <c r="E741" s="15" t="s">
        <v>149</v>
      </c>
      <c r="F741" s="15" t="s">
        <v>160</v>
      </c>
      <c r="G741" s="15" t="s">
        <v>57</v>
      </c>
      <c r="H741" s="15" t="s">
        <v>57</v>
      </c>
      <c r="I741" s="15" t="s">
        <v>57</v>
      </c>
      <c r="J741" s="17">
        <v>80000</v>
      </c>
      <c r="K741" s="15" t="s">
        <v>59</v>
      </c>
      <c r="L741" s="17">
        <v>2.6586054151571288</v>
      </c>
      <c r="M741" s="17">
        <v>20.234999838721286</v>
      </c>
      <c r="N741" s="11">
        <f t="shared" si="11"/>
        <v>212709.66821240901</v>
      </c>
      <c r="O741" s="17">
        <v>212686.30632823816</v>
      </c>
      <c r="P741" s="17">
        <v>2.6585788291029768</v>
      </c>
      <c r="Q741" s="15" t="s">
        <v>60</v>
      </c>
      <c r="R741" s="15" t="s">
        <v>83</v>
      </c>
      <c r="S741" s="17">
        <v>80000</v>
      </c>
      <c r="T741" s="15" t="s">
        <v>59</v>
      </c>
      <c r="U741" s="17">
        <v>2.652345</v>
      </c>
      <c r="V741" s="17" t="s">
        <v>62</v>
      </c>
      <c r="W741" s="17">
        <v>43036.639999999999</v>
      </c>
      <c r="X741" s="17">
        <v>255722.94632823818</v>
      </c>
      <c r="Y741" s="15" t="s">
        <v>1261</v>
      </c>
      <c r="Z741" s="15" t="s">
        <v>64</v>
      </c>
      <c r="AA741" s="15" t="s">
        <v>65</v>
      </c>
      <c r="AB741" s="15" t="s">
        <v>118</v>
      </c>
      <c r="AC741" s="15" t="s">
        <v>162</v>
      </c>
      <c r="AD741" s="15" t="s">
        <v>108</v>
      </c>
      <c r="AE741" s="15" t="s">
        <v>163</v>
      </c>
      <c r="AF741" s="15" t="s">
        <v>164</v>
      </c>
      <c r="AG741" s="15" t="s">
        <v>165</v>
      </c>
      <c r="AH741" s="15" t="s">
        <v>57</v>
      </c>
      <c r="AI741" s="15" t="s">
        <v>57</v>
      </c>
      <c r="AJ741" t="s">
        <v>57</v>
      </c>
      <c r="AK741" s="15" t="s">
        <v>73</v>
      </c>
      <c r="AL741" s="15" t="s">
        <v>74</v>
      </c>
      <c r="AM741" s="15" t="s">
        <v>57</v>
      </c>
      <c r="AN741" s="15" t="s">
        <v>76</v>
      </c>
      <c r="AO741" s="15" t="s">
        <v>158</v>
      </c>
      <c r="AP741" s="15" t="s">
        <v>149</v>
      </c>
      <c r="AQ741" s="15" t="s">
        <v>160</v>
      </c>
      <c r="AR741" s="15" t="s">
        <v>57</v>
      </c>
      <c r="AS741" s="15" t="s">
        <v>57</v>
      </c>
      <c r="AT741" s="15" t="s">
        <v>57</v>
      </c>
      <c r="AU741" s="15" t="s">
        <v>118</v>
      </c>
      <c r="AV741" s="15" t="s">
        <v>162</v>
      </c>
      <c r="AW741" s="15" t="s">
        <v>108</v>
      </c>
      <c r="AX741" s="15" t="s">
        <v>163</v>
      </c>
      <c r="AY741" s="15" t="s">
        <v>164</v>
      </c>
      <c r="AZ741" s="14">
        <v>68138786</v>
      </c>
      <c r="BA741" s="14" t="s">
        <v>78</v>
      </c>
    </row>
    <row r="742" spans="1:53" hidden="1" x14ac:dyDescent="0.25">
      <c r="A742" s="16">
        <v>44543</v>
      </c>
      <c r="B742" s="15" t="s">
        <v>52</v>
      </c>
      <c r="C742" s="15" t="s">
        <v>1303</v>
      </c>
      <c r="D742" s="15" t="s">
        <v>872</v>
      </c>
      <c r="E742" s="15" t="s">
        <v>214</v>
      </c>
      <c r="F742" s="15" t="s">
        <v>873</v>
      </c>
      <c r="G742" s="15" t="s">
        <v>57</v>
      </c>
      <c r="H742" s="15" t="s">
        <v>215</v>
      </c>
      <c r="I742" s="15" t="s">
        <v>57</v>
      </c>
      <c r="J742" s="17">
        <v>16000</v>
      </c>
      <c r="K742" s="15" t="s">
        <v>59</v>
      </c>
      <c r="L742" s="17">
        <v>2.3531912337548975</v>
      </c>
      <c r="M742" s="17">
        <v>26.112501051215204</v>
      </c>
      <c r="N742" s="11">
        <f t="shared" si="11"/>
        <v>37678.172241129578</v>
      </c>
      <c r="O742" s="17">
        <v>37650.306718883556</v>
      </c>
      <c r="P742" s="17">
        <v>2.3531441699302222</v>
      </c>
      <c r="Q742" s="15" t="s">
        <v>60</v>
      </c>
      <c r="R742" s="15" t="s">
        <v>183</v>
      </c>
      <c r="S742" s="17">
        <v>16000</v>
      </c>
      <c r="T742" s="15" t="s">
        <v>59</v>
      </c>
      <c r="U742" s="17">
        <v>2.0000003146762202</v>
      </c>
      <c r="V742" s="17" t="s">
        <v>62</v>
      </c>
      <c r="W742" s="17">
        <v>9831.43</v>
      </c>
      <c r="X742" s="17">
        <v>47481.736718883556</v>
      </c>
      <c r="Y742" s="15" t="s">
        <v>1261</v>
      </c>
      <c r="Z742" s="15" t="s">
        <v>64</v>
      </c>
      <c r="AA742" s="15" t="s">
        <v>65</v>
      </c>
      <c r="AB742" s="15" t="s">
        <v>106</v>
      </c>
      <c r="AC742" s="15" t="s">
        <v>874</v>
      </c>
      <c r="AD742" s="15" t="s">
        <v>108</v>
      </c>
      <c r="AE742" s="15" t="s">
        <v>875</v>
      </c>
      <c r="AF742" s="15" t="s">
        <v>876</v>
      </c>
      <c r="AG742" s="15" t="s">
        <v>877</v>
      </c>
      <c r="AH742" s="15" t="s">
        <v>57</v>
      </c>
      <c r="AI742" s="15" t="s">
        <v>57</v>
      </c>
      <c r="AJ742" t="s">
        <v>57</v>
      </c>
      <c r="AK742" s="15" t="s">
        <v>73</v>
      </c>
      <c r="AL742" s="15" t="s">
        <v>74</v>
      </c>
      <c r="AM742" s="15" t="s">
        <v>57</v>
      </c>
      <c r="AN742" s="15" t="s">
        <v>76</v>
      </c>
      <c r="AO742" s="15" t="s">
        <v>872</v>
      </c>
      <c r="AP742" s="15" t="s">
        <v>214</v>
      </c>
      <c r="AQ742" s="15" t="s">
        <v>873</v>
      </c>
      <c r="AR742" s="15" t="s">
        <v>57</v>
      </c>
      <c r="AS742" s="15" t="s">
        <v>215</v>
      </c>
      <c r="AT742" s="15" t="s">
        <v>57</v>
      </c>
      <c r="AU742" s="15" t="s">
        <v>106</v>
      </c>
      <c r="AV742" s="15" t="s">
        <v>874</v>
      </c>
      <c r="AW742" s="15" t="s">
        <v>108</v>
      </c>
      <c r="AX742" s="15" t="s">
        <v>875</v>
      </c>
      <c r="AY742" s="15" t="s">
        <v>876</v>
      </c>
      <c r="AZ742" s="14">
        <v>68092139</v>
      </c>
      <c r="BA742" s="14" t="s">
        <v>78</v>
      </c>
    </row>
    <row r="743" spans="1:53" hidden="1" x14ac:dyDescent="0.25">
      <c r="A743" s="16">
        <v>44543</v>
      </c>
      <c r="B743" s="15" t="s">
        <v>52</v>
      </c>
      <c r="C743" s="15" t="s">
        <v>1304</v>
      </c>
      <c r="D743" s="15" t="s">
        <v>756</v>
      </c>
      <c r="E743" s="15" t="s">
        <v>350</v>
      </c>
      <c r="F743" s="15" t="s">
        <v>758</v>
      </c>
      <c r="G743" s="15" t="s">
        <v>57</v>
      </c>
      <c r="H743" s="15" t="s">
        <v>215</v>
      </c>
      <c r="I743" s="15" t="s">
        <v>57</v>
      </c>
      <c r="J743" s="17">
        <v>21500</v>
      </c>
      <c r="K743" s="15" t="s">
        <v>59</v>
      </c>
      <c r="L743" s="17">
        <v>2.2530554365738382</v>
      </c>
      <c r="M743" s="17">
        <v>26.112500808557431</v>
      </c>
      <c r="N743" s="11">
        <f t="shared" si="11"/>
        <v>48467.804387146083</v>
      </c>
      <c r="O743" s="17">
        <v>48439.723072499793</v>
      </c>
      <c r="P743" s="17">
        <v>2.2530103754651067</v>
      </c>
      <c r="Q743" s="15" t="s">
        <v>60</v>
      </c>
      <c r="R743" s="15" t="s">
        <v>183</v>
      </c>
      <c r="S743" s="17">
        <v>21500</v>
      </c>
      <c r="T743" s="15" t="s">
        <v>59</v>
      </c>
      <c r="U743" s="17">
        <v>2.2477499999999999</v>
      </c>
      <c r="V743" s="17" t="s">
        <v>62</v>
      </c>
      <c r="W743" s="17">
        <v>12648.83</v>
      </c>
      <c r="X743" s="17">
        <v>61088.553072499795</v>
      </c>
      <c r="Y743" s="15" t="s">
        <v>1261</v>
      </c>
      <c r="Z743" s="15" t="s">
        <v>64</v>
      </c>
      <c r="AA743" s="15" t="s">
        <v>65</v>
      </c>
      <c r="AB743" s="15" t="s">
        <v>118</v>
      </c>
      <c r="AC743" s="15" t="s">
        <v>759</v>
      </c>
      <c r="AD743" s="15" t="s">
        <v>108</v>
      </c>
      <c r="AE743" s="15" t="s">
        <v>760</v>
      </c>
      <c r="AF743" s="15" t="s">
        <v>761</v>
      </c>
      <c r="AG743" s="15" t="s">
        <v>762</v>
      </c>
      <c r="AH743" s="15" t="s">
        <v>57</v>
      </c>
      <c r="AI743" s="15" t="s">
        <v>57</v>
      </c>
      <c r="AJ743" t="s">
        <v>57</v>
      </c>
      <c r="AK743" s="15" t="s">
        <v>73</v>
      </c>
      <c r="AL743" s="15" t="s">
        <v>74</v>
      </c>
      <c r="AM743" s="15" t="s">
        <v>57</v>
      </c>
      <c r="AN743" s="15" t="s">
        <v>76</v>
      </c>
      <c r="AO743" s="15" t="s">
        <v>756</v>
      </c>
      <c r="AP743" s="15" t="s">
        <v>350</v>
      </c>
      <c r="AQ743" s="15" t="s">
        <v>758</v>
      </c>
      <c r="AR743" s="15" t="s">
        <v>57</v>
      </c>
      <c r="AS743" s="15" t="s">
        <v>215</v>
      </c>
      <c r="AT743" s="15" t="s">
        <v>57</v>
      </c>
      <c r="AU743" s="15" t="s">
        <v>118</v>
      </c>
      <c r="AV743" s="15" t="s">
        <v>759</v>
      </c>
      <c r="AW743" s="15" t="s">
        <v>108</v>
      </c>
      <c r="AX743" s="15" t="s">
        <v>760</v>
      </c>
      <c r="AY743" s="15" t="s">
        <v>761</v>
      </c>
      <c r="AZ743" s="14">
        <v>67196361</v>
      </c>
      <c r="BA743" s="14" t="s">
        <v>78</v>
      </c>
    </row>
    <row r="744" spans="1:53" hidden="1" x14ac:dyDescent="0.25">
      <c r="A744" s="16">
        <v>44543</v>
      </c>
      <c r="B744" s="15" t="s">
        <v>52</v>
      </c>
      <c r="C744" s="15" t="s">
        <v>1305</v>
      </c>
      <c r="D744" s="15" t="s">
        <v>872</v>
      </c>
      <c r="E744" s="15" t="s">
        <v>214</v>
      </c>
      <c r="F744" s="15" t="s">
        <v>873</v>
      </c>
      <c r="G744" s="15" t="s">
        <v>57</v>
      </c>
      <c r="H744" s="15" t="s">
        <v>215</v>
      </c>
      <c r="I744" s="15" t="s">
        <v>57</v>
      </c>
      <c r="J744" s="17">
        <v>3559</v>
      </c>
      <c r="K744" s="15" t="s">
        <v>59</v>
      </c>
      <c r="L744" s="17">
        <v>2.3531912522897702</v>
      </c>
      <c r="M744" s="17">
        <v>26.112512355052221</v>
      </c>
      <c r="N744" s="11">
        <f t="shared" si="11"/>
        <v>8402.1201792543434</v>
      </c>
      <c r="O744" s="17">
        <v>8374.840166745953</v>
      </c>
      <c r="P744" s="17">
        <v>2.3531441884647242</v>
      </c>
      <c r="Q744" s="15" t="s">
        <v>60</v>
      </c>
      <c r="R744" s="15" t="s">
        <v>183</v>
      </c>
      <c r="S744" s="17">
        <v>3559</v>
      </c>
      <c r="T744" s="15" t="s">
        <v>59</v>
      </c>
      <c r="U744" s="17">
        <v>2.0000003146762202</v>
      </c>
      <c r="V744" s="17" t="s">
        <v>62</v>
      </c>
      <c r="W744" s="17">
        <v>2186.88</v>
      </c>
      <c r="X744" s="17">
        <v>10561.720166745952</v>
      </c>
      <c r="Y744" s="15" t="s">
        <v>1261</v>
      </c>
      <c r="Z744" s="15" t="s">
        <v>64</v>
      </c>
      <c r="AA744" s="15" t="s">
        <v>65</v>
      </c>
      <c r="AB744" s="15" t="s">
        <v>106</v>
      </c>
      <c r="AC744" s="15" t="s">
        <v>874</v>
      </c>
      <c r="AD744" s="15" t="s">
        <v>108</v>
      </c>
      <c r="AE744" s="15" t="s">
        <v>875</v>
      </c>
      <c r="AF744" s="15" t="s">
        <v>876</v>
      </c>
      <c r="AG744" s="15" t="s">
        <v>877</v>
      </c>
      <c r="AH744" s="15" t="s">
        <v>57</v>
      </c>
      <c r="AI744" s="15" t="s">
        <v>57</v>
      </c>
      <c r="AJ744" t="s">
        <v>57</v>
      </c>
      <c r="AK744" s="15" t="s">
        <v>73</v>
      </c>
      <c r="AL744" s="15" t="s">
        <v>74</v>
      </c>
      <c r="AM744" s="15" t="s">
        <v>57</v>
      </c>
      <c r="AN744" s="15" t="s">
        <v>76</v>
      </c>
      <c r="AO744" s="15" t="s">
        <v>872</v>
      </c>
      <c r="AP744" s="15" t="s">
        <v>214</v>
      </c>
      <c r="AQ744" s="15" t="s">
        <v>873</v>
      </c>
      <c r="AR744" s="15" t="s">
        <v>57</v>
      </c>
      <c r="AS744" s="15" t="s">
        <v>215</v>
      </c>
      <c r="AT744" s="15" t="s">
        <v>57</v>
      </c>
      <c r="AU744" s="15" t="s">
        <v>106</v>
      </c>
      <c r="AV744" s="15" t="s">
        <v>874</v>
      </c>
      <c r="AW744" s="15" t="s">
        <v>108</v>
      </c>
      <c r="AX744" s="15" t="s">
        <v>875</v>
      </c>
      <c r="AY744" s="15" t="s">
        <v>876</v>
      </c>
      <c r="AZ744" s="14">
        <v>68129542</v>
      </c>
      <c r="BA744" s="14" t="s">
        <v>78</v>
      </c>
    </row>
    <row r="745" spans="1:53" hidden="1" x14ac:dyDescent="0.25">
      <c r="A745" s="16">
        <v>44543</v>
      </c>
      <c r="B745" s="15" t="s">
        <v>52</v>
      </c>
      <c r="C745" s="15" t="s">
        <v>1306</v>
      </c>
      <c r="D745" s="15" t="s">
        <v>601</v>
      </c>
      <c r="E745" s="15" t="s">
        <v>137</v>
      </c>
      <c r="F745" s="15" t="s">
        <v>602</v>
      </c>
      <c r="G745" s="15" t="s">
        <v>57</v>
      </c>
      <c r="H745" s="15" t="s">
        <v>255</v>
      </c>
      <c r="I745" s="15" t="s">
        <v>57</v>
      </c>
      <c r="J745" s="17">
        <v>20810</v>
      </c>
      <c r="K745" s="15" t="s">
        <v>59</v>
      </c>
      <c r="L745" s="17">
        <v>2.1429060596746727</v>
      </c>
      <c r="M745" s="17">
        <v>24.490002035629246</v>
      </c>
      <c r="N745" s="11">
        <f t="shared" si="11"/>
        <v>44619.365103865566</v>
      </c>
      <c r="O745" s="17">
        <v>44592.983224327902</v>
      </c>
      <c r="P745" s="17">
        <v>2.142863201553479</v>
      </c>
      <c r="Q745" s="15" t="s">
        <v>60</v>
      </c>
      <c r="R745" s="15" t="s">
        <v>140</v>
      </c>
      <c r="S745" s="17">
        <v>20810</v>
      </c>
      <c r="T745" s="15" t="s">
        <v>59</v>
      </c>
      <c r="U745" s="17">
        <v>2.0000001397329901</v>
      </c>
      <c r="V745" s="17" t="s">
        <v>62</v>
      </c>
      <c r="W745" s="17">
        <v>10920.82</v>
      </c>
      <c r="X745" s="17">
        <v>55513.803224327901</v>
      </c>
      <c r="Y745" s="15" t="s">
        <v>1261</v>
      </c>
      <c r="Z745" s="15" t="s">
        <v>64</v>
      </c>
      <c r="AA745" s="15" t="s">
        <v>65</v>
      </c>
      <c r="AB745" s="15" t="s">
        <v>603</v>
      </c>
      <c r="AC745" s="15" t="s">
        <v>604</v>
      </c>
      <c r="AD745" s="15" t="s">
        <v>108</v>
      </c>
      <c r="AE745" s="15" t="s">
        <v>605</v>
      </c>
      <c r="AF745" s="15" t="s">
        <v>606</v>
      </c>
      <c r="AG745" s="15" t="s">
        <v>607</v>
      </c>
      <c r="AH745" s="15" t="s">
        <v>57</v>
      </c>
      <c r="AI745" s="15" t="s">
        <v>57</v>
      </c>
      <c r="AJ745" t="s">
        <v>57</v>
      </c>
      <c r="AK745" s="15" t="s">
        <v>73</v>
      </c>
      <c r="AL745" s="15" t="s">
        <v>74</v>
      </c>
      <c r="AM745" s="15" t="s">
        <v>57</v>
      </c>
      <c r="AN745" s="15" t="s">
        <v>76</v>
      </c>
      <c r="AO745" s="15" t="s">
        <v>601</v>
      </c>
      <c r="AP745" s="15" t="s">
        <v>137</v>
      </c>
      <c r="AQ745" s="15" t="s">
        <v>602</v>
      </c>
      <c r="AR745" s="15" t="s">
        <v>57</v>
      </c>
      <c r="AS745" s="15" t="s">
        <v>57</v>
      </c>
      <c r="AT745" s="15" t="s">
        <v>57</v>
      </c>
      <c r="AU745" s="15" t="s">
        <v>603</v>
      </c>
      <c r="AV745" s="15" t="s">
        <v>604</v>
      </c>
      <c r="AW745" s="15" t="s">
        <v>108</v>
      </c>
      <c r="AX745" s="15" t="s">
        <v>605</v>
      </c>
      <c r="AY745" s="15" t="s">
        <v>606</v>
      </c>
      <c r="AZ745" s="14">
        <v>68100535</v>
      </c>
      <c r="BA745" s="14" t="s">
        <v>78</v>
      </c>
    </row>
    <row r="746" spans="1:53" hidden="1" x14ac:dyDescent="0.25">
      <c r="A746" s="16">
        <v>44543</v>
      </c>
      <c r="B746" s="15" t="s">
        <v>52</v>
      </c>
      <c r="C746" s="15" t="s">
        <v>836</v>
      </c>
      <c r="D746" s="15" t="s">
        <v>92</v>
      </c>
      <c r="E746" s="15" t="s">
        <v>350</v>
      </c>
      <c r="F746" s="15" t="s">
        <v>94</v>
      </c>
      <c r="G746" s="15" t="s">
        <v>57</v>
      </c>
      <c r="H746" s="15" t="s">
        <v>215</v>
      </c>
      <c r="I746" s="15" t="s">
        <v>57</v>
      </c>
      <c r="J746" s="17">
        <v>64000</v>
      </c>
      <c r="K746" s="15" t="s">
        <v>59</v>
      </c>
      <c r="L746" s="17">
        <v>2.2881029655872087</v>
      </c>
      <c r="M746" s="17">
        <v>19.862499747739022</v>
      </c>
      <c r="N746" s="11">
        <f t="shared" si="11"/>
        <v>146459.45229732912</v>
      </c>
      <c r="O746" s="17">
        <v>146437.1254116834</v>
      </c>
      <c r="P746" s="17">
        <v>2.2880800845575533</v>
      </c>
      <c r="Q746" s="15" t="s">
        <v>60</v>
      </c>
      <c r="R746" s="15" t="s">
        <v>183</v>
      </c>
      <c r="S746" s="17">
        <v>64000</v>
      </c>
      <c r="T746" s="15" t="s">
        <v>59</v>
      </c>
      <c r="U746" s="17">
        <v>2.282715</v>
      </c>
      <c r="V746" s="17" t="s">
        <v>62</v>
      </c>
      <c r="W746" s="17">
        <v>29085.78</v>
      </c>
      <c r="X746" s="17">
        <v>175522.9054116834</v>
      </c>
      <c r="Y746" s="15" t="s">
        <v>1261</v>
      </c>
      <c r="Z746" s="15" t="s">
        <v>64</v>
      </c>
      <c r="AA746" s="15" t="s">
        <v>65</v>
      </c>
      <c r="AB746" s="15" t="s">
        <v>96</v>
      </c>
      <c r="AC746" s="15" t="s">
        <v>97</v>
      </c>
      <c r="AD746" s="15" t="s">
        <v>96</v>
      </c>
      <c r="AE746" s="15" t="s">
        <v>98</v>
      </c>
      <c r="AF746" s="15" t="s">
        <v>99</v>
      </c>
      <c r="AG746" s="15" t="s">
        <v>100</v>
      </c>
      <c r="AH746" s="15" t="s">
        <v>57</v>
      </c>
      <c r="AI746" s="15" t="s">
        <v>57</v>
      </c>
      <c r="AJ746" t="s">
        <v>57</v>
      </c>
      <c r="AK746" s="15" t="s">
        <v>73</v>
      </c>
      <c r="AL746" s="15" t="s">
        <v>74</v>
      </c>
      <c r="AM746" s="15" t="s">
        <v>57</v>
      </c>
      <c r="AN746" s="15" t="s">
        <v>76</v>
      </c>
      <c r="AO746" s="15" t="s">
        <v>92</v>
      </c>
      <c r="AP746" s="15" t="s">
        <v>350</v>
      </c>
      <c r="AQ746" s="15" t="s">
        <v>94</v>
      </c>
      <c r="AR746" s="15" t="s">
        <v>57</v>
      </c>
      <c r="AS746" s="15" t="s">
        <v>215</v>
      </c>
      <c r="AT746" s="15" t="s">
        <v>57</v>
      </c>
      <c r="AU746" s="15" t="s">
        <v>96</v>
      </c>
      <c r="AV746" s="15" t="s">
        <v>97</v>
      </c>
      <c r="AW746" s="15" t="s">
        <v>96</v>
      </c>
      <c r="AX746" s="15" t="s">
        <v>98</v>
      </c>
      <c r="AY746" s="15" t="s">
        <v>99</v>
      </c>
      <c r="AZ746" s="14">
        <v>68072816</v>
      </c>
      <c r="BA746" s="14" t="s">
        <v>78</v>
      </c>
    </row>
    <row r="747" spans="1:53" hidden="1" x14ac:dyDescent="0.25">
      <c r="A747" s="16">
        <v>44543</v>
      </c>
      <c r="B747" s="15" t="s">
        <v>52</v>
      </c>
      <c r="C747" s="15" t="s">
        <v>828</v>
      </c>
      <c r="D747" s="15" t="s">
        <v>829</v>
      </c>
      <c r="E747" s="15" t="s">
        <v>137</v>
      </c>
      <c r="F747" s="15" t="s">
        <v>830</v>
      </c>
      <c r="G747" s="15" t="s">
        <v>57</v>
      </c>
      <c r="H747" s="15" t="s">
        <v>255</v>
      </c>
      <c r="I747" s="15" t="s">
        <v>57</v>
      </c>
      <c r="J747" s="17">
        <v>16000</v>
      </c>
      <c r="K747" s="15" t="s">
        <v>59</v>
      </c>
      <c r="L747" s="17">
        <v>2.7771522143100156</v>
      </c>
      <c r="M747" s="17">
        <v>24.49</v>
      </c>
      <c r="N747" s="11">
        <f t="shared" si="11"/>
        <v>44459.925428960247</v>
      </c>
      <c r="O747" s="17">
        <v>44433.546740251666</v>
      </c>
      <c r="P747" s="17">
        <v>2.777096671265729</v>
      </c>
      <c r="Q747" s="15" t="s">
        <v>60</v>
      </c>
      <c r="R747" s="15" t="s">
        <v>140</v>
      </c>
      <c r="S747" s="17">
        <v>16000</v>
      </c>
      <c r="T747" s="15" t="s">
        <v>59</v>
      </c>
      <c r="U747" s="17">
        <v>2.714283</v>
      </c>
      <c r="V747" s="17" t="s">
        <v>62</v>
      </c>
      <c r="W747" s="17">
        <v>10881.77</v>
      </c>
      <c r="X747" s="17">
        <v>55315.31674025167</v>
      </c>
      <c r="Y747" s="15" t="s">
        <v>1261</v>
      </c>
      <c r="Z747" s="15" t="s">
        <v>64</v>
      </c>
      <c r="AA747" s="15" t="s">
        <v>65</v>
      </c>
      <c r="AB747" s="15" t="s">
        <v>831</v>
      </c>
      <c r="AC747" s="15" t="s">
        <v>832</v>
      </c>
      <c r="AD747" s="15" t="s">
        <v>68</v>
      </c>
      <c r="AE747" s="15" t="s">
        <v>833</v>
      </c>
      <c r="AF747" s="15" t="s">
        <v>834</v>
      </c>
      <c r="AG747" s="15" t="s">
        <v>835</v>
      </c>
      <c r="AH747" s="15" t="s">
        <v>57</v>
      </c>
      <c r="AI747" s="15" t="s">
        <v>57</v>
      </c>
      <c r="AJ747" t="s">
        <v>57</v>
      </c>
      <c r="AK747" s="15" t="s">
        <v>73</v>
      </c>
      <c r="AL747" s="15" t="s">
        <v>74</v>
      </c>
      <c r="AM747" s="15" t="s">
        <v>57</v>
      </c>
      <c r="AN747" s="15" t="s">
        <v>76</v>
      </c>
      <c r="AO747" s="15" t="s">
        <v>829</v>
      </c>
      <c r="AP747" s="15" t="s">
        <v>137</v>
      </c>
      <c r="AQ747" s="15" t="s">
        <v>830</v>
      </c>
      <c r="AR747" s="15" t="s">
        <v>57</v>
      </c>
      <c r="AS747" s="15" t="s">
        <v>57</v>
      </c>
      <c r="AT747" s="15" t="s">
        <v>57</v>
      </c>
      <c r="AU747" s="15" t="s">
        <v>831</v>
      </c>
      <c r="AV747" s="15" t="s">
        <v>832</v>
      </c>
      <c r="AW747" s="15" t="s">
        <v>68</v>
      </c>
      <c r="AX747" s="15" t="s">
        <v>833</v>
      </c>
      <c r="AY747" s="15" t="s">
        <v>834</v>
      </c>
      <c r="AZ747" s="14">
        <v>68132341</v>
      </c>
      <c r="BA747" s="14" t="s">
        <v>78</v>
      </c>
    </row>
    <row r="748" spans="1:53" hidden="1" x14ac:dyDescent="0.25">
      <c r="A748" s="16">
        <v>44543</v>
      </c>
      <c r="B748" s="15" t="s">
        <v>52</v>
      </c>
      <c r="C748" s="15" t="s">
        <v>828</v>
      </c>
      <c r="D748" s="15" t="s">
        <v>829</v>
      </c>
      <c r="E748" s="15" t="s">
        <v>137</v>
      </c>
      <c r="F748" s="15" t="s">
        <v>830</v>
      </c>
      <c r="G748" s="15" t="s">
        <v>57</v>
      </c>
      <c r="H748" s="15" t="s">
        <v>255</v>
      </c>
      <c r="I748" s="15" t="s">
        <v>57</v>
      </c>
      <c r="J748" s="17">
        <v>16000</v>
      </c>
      <c r="K748" s="15" t="s">
        <v>59</v>
      </c>
      <c r="L748" s="17">
        <v>2.7771522143100156</v>
      </c>
      <c r="M748" s="17">
        <v>24.49</v>
      </c>
      <c r="N748" s="11">
        <f t="shared" si="11"/>
        <v>44459.925428960247</v>
      </c>
      <c r="O748" s="17">
        <v>44433.546740251666</v>
      </c>
      <c r="P748" s="17">
        <v>2.777096671265729</v>
      </c>
      <c r="Q748" s="15" t="s">
        <v>60</v>
      </c>
      <c r="R748" s="15" t="s">
        <v>140</v>
      </c>
      <c r="S748" s="17">
        <v>16000</v>
      </c>
      <c r="T748" s="15" t="s">
        <v>59</v>
      </c>
      <c r="U748" s="17">
        <v>2.714283</v>
      </c>
      <c r="V748" s="17" t="s">
        <v>62</v>
      </c>
      <c r="W748" s="17">
        <v>10881.77</v>
      </c>
      <c r="X748" s="17">
        <v>55315.31674025167</v>
      </c>
      <c r="Y748" s="15" t="s">
        <v>1261</v>
      </c>
      <c r="Z748" s="15" t="s">
        <v>64</v>
      </c>
      <c r="AA748" s="15" t="s">
        <v>65</v>
      </c>
      <c r="AB748" s="15" t="s">
        <v>831</v>
      </c>
      <c r="AC748" s="15" t="s">
        <v>832</v>
      </c>
      <c r="AD748" s="15" t="s">
        <v>68</v>
      </c>
      <c r="AE748" s="15" t="s">
        <v>833</v>
      </c>
      <c r="AF748" s="15" t="s">
        <v>834</v>
      </c>
      <c r="AG748" s="15" t="s">
        <v>835</v>
      </c>
      <c r="AH748" s="15" t="s">
        <v>57</v>
      </c>
      <c r="AI748" s="15" t="s">
        <v>57</v>
      </c>
      <c r="AJ748" t="s">
        <v>57</v>
      </c>
      <c r="AK748" s="15" t="s">
        <v>73</v>
      </c>
      <c r="AL748" s="15" t="s">
        <v>74</v>
      </c>
      <c r="AM748" s="15" t="s">
        <v>57</v>
      </c>
      <c r="AN748" s="15" t="s">
        <v>76</v>
      </c>
      <c r="AO748" s="15" t="s">
        <v>829</v>
      </c>
      <c r="AP748" s="15" t="s">
        <v>137</v>
      </c>
      <c r="AQ748" s="15" t="s">
        <v>830</v>
      </c>
      <c r="AR748" s="15" t="s">
        <v>57</v>
      </c>
      <c r="AS748" s="15" t="s">
        <v>57</v>
      </c>
      <c r="AT748" s="15" t="s">
        <v>57</v>
      </c>
      <c r="AU748" s="15" t="s">
        <v>831</v>
      </c>
      <c r="AV748" s="15" t="s">
        <v>832</v>
      </c>
      <c r="AW748" s="15" t="s">
        <v>68</v>
      </c>
      <c r="AX748" s="15" t="s">
        <v>833</v>
      </c>
      <c r="AY748" s="15" t="s">
        <v>834</v>
      </c>
      <c r="AZ748" s="14">
        <v>68124823</v>
      </c>
      <c r="BA748" s="14" t="s">
        <v>78</v>
      </c>
    </row>
    <row r="749" spans="1:53" hidden="1" x14ac:dyDescent="0.25">
      <c r="A749" s="16">
        <v>44543</v>
      </c>
      <c r="B749" s="15" t="s">
        <v>52</v>
      </c>
      <c r="C749" s="15" t="s">
        <v>1307</v>
      </c>
      <c r="D749" s="15" t="s">
        <v>375</v>
      </c>
      <c r="E749" s="15" t="s">
        <v>137</v>
      </c>
      <c r="F749" s="15" t="s">
        <v>376</v>
      </c>
      <c r="G749" s="15" t="s">
        <v>57</v>
      </c>
      <c r="H749" s="15" t="s">
        <v>255</v>
      </c>
      <c r="I749" s="15" t="s">
        <v>57</v>
      </c>
      <c r="J749" s="17">
        <v>16000</v>
      </c>
      <c r="K749" s="15" t="s">
        <v>59</v>
      </c>
      <c r="L749" s="17">
        <v>2.4077447938792296</v>
      </c>
      <c r="M749" s="17">
        <v>19.489999999999998</v>
      </c>
      <c r="N749" s="11">
        <f t="shared" si="11"/>
        <v>38544.406702067674</v>
      </c>
      <c r="O749" s="17">
        <v>38523.146223733631</v>
      </c>
      <c r="P749" s="17">
        <v>2.4076966389833521</v>
      </c>
      <c r="Q749" s="15" t="s">
        <v>60</v>
      </c>
      <c r="R749" s="15" t="s">
        <v>140</v>
      </c>
      <c r="S749" s="17">
        <v>16000</v>
      </c>
      <c r="T749" s="15" t="s">
        <v>59</v>
      </c>
      <c r="U749" s="17">
        <v>2.3276699999999999</v>
      </c>
      <c r="V749" s="17" t="s">
        <v>62</v>
      </c>
      <c r="W749" s="17">
        <v>7508.16</v>
      </c>
      <c r="X749" s="17">
        <v>46031.306223733627</v>
      </c>
      <c r="Y749" s="15" t="s">
        <v>1261</v>
      </c>
      <c r="Z749" s="15" t="s">
        <v>64</v>
      </c>
      <c r="AA749" s="15" t="s">
        <v>65</v>
      </c>
      <c r="AB749" s="15" t="s">
        <v>106</v>
      </c>
      <c r="AC749" s="15" t="s">
        <v>377</v>
      </c>
      <c r="AD749" s="15" t="s">
        <v>108</v>
      </c>
      <c r="AE749" s="15" t="s">
        <v>378</v>
      </c>
      <c r="AF749" s="15" t="s">
        <v>379</v>
      </c>
      <c r="AG749" s="15" t="s">
        <v>380</v>
      </c>
      <c r="AH749" s="15" t="s">
        <v>57</v>
      </c>
      <c r="AI749" s="15" t="s">
        <v>57</v>
      </c>
      <c r="AJ749" t="s">
        <v>57</v>
      </c>
      <c r="AK749" s="15" t="s">
        <v>73</v>
      </c>
      <c r="AL749" s="15" t="s">
        <v>74</v>
      </c>
      <c r="AM749" s="15" t="s">
        <v>57</v>
      </c>
      <c r="AN749" s="15" t="s">
        <v>76</v>
      </c>
      <c r="AO749" s="15" t="s">
        <v>375</v>
      </c>
      <c r="AP749" s="15" t="s">
        <v>137</v>
      </c>
      <c r="AQ749" s="15" t="s">
        <v>376</v>
      </c>
      <c r="AR749" s="15" t="s">
        <v>57</v>
      </c>
      <c r="AS749" s="15" t="s">
        <v>57</v>
      </c>
      <c r="AT749" s="15" t="s">
        <v>57</v>
      </c>
      <c r="AU749" s="15" t="s">
        <v>106</v>
      </c>
      <c r="AV749" s="15" t="s">
        <v>377</v>
      </c>
      <c r="AW749" s="15" t="s">
        <v>108</v>
      </c>
      <c r="AX749" s="15" t="s">
        <v>378</v>
      </c>
      <c r="AY749" s="15" t="s">
        <v>379</v>
      </c>
      <c r="AZ749" s="14">
        <v>68017319</v>
      </c>
      <c r="BA749" s="14" t="s">
        <v>78</v>
      </c>
    </row>
    <row r="750" spans="1:53" hidden="1" x14ac:dyDescent="0.25">
      <c r="A750" s="16">
        <v>44543</v>
      </c>
      <c r="B750" s="15" t="s">
        <v>52</v>
      </c>
      <c r="C750" s="15" t="s">
        <v>1305</v>
      </c>
      <c r="D750" s="15" t="s">
        <v>872</v>
      </c>
      <c r="E750" s="15" t="s">
        <v>214</v>
      </c>
      <c r="F750" s="15" t="s">
        <v>873</v>
      </c>
      <c r="G750" s="15" t="s">
        <v>57</v>
      </c>
      <c r="H750" s="15" t="s">
        <v>215</v>
      </c>
      <c r="I750" s="15" t="s">
        <v>57</v>
      </c>
      <c r="J750" s="17">
        <v>12441</v>
      </c>
      <c r="K750" s="15" t="s">
        <v>59</v>
      </c>
      <c r="L750" s="17">
        <v>2.3531912390571734</v>
      </c>
      <c r="M750" s="17">
        <v>0</v>
      </c>
      <c r="N750" s="11">
        <f t="shared" si="11"/>
        <v>29277.052205110296</v>
      </c>
      <c r="O750" s="17">
        <v>29275.466684066188</v>
      </c>
      <c r="P750" s="17">
        <v>2.3531441752323921</v>
      </c>
      <c r="Q750" s="15" t="s">
        <v>60</v>
      </c>
      <c r="R750" s="15" t="s">
        <v>183</v>
      </c>
      <c r="S750" s="17">
        <v>12441</v>
      </c>
      <c r="T750" s="15" t="s">
        <v>59</v>
      </c>
      <c r="U750" s="17">
        <v>2.0000003146762202</v>
      </c>
      <c r="V750" s="17" t="s">
        <v>62</v>
      </c>
      <c r="W750" s="17">
        <v>0</v>
      </c>
      <c r="X750" s="17">
        <v>29275.466684066188</v>
      </c>
      <c r="Y750" s="15" t="s">
        <v>1261</v>
      </c>
      <c r="Z750" s="15" t="s">
        <v>64</v>
      </c>
      <c r="AA750" s="15" t="s">
        <v>65</v>
      </c>
      <c r="AB750" s="15" t="s">
        <v>106</v>
      </c>
      <c r="AC750" s="15" t="s">
        <v>874</v>
      </c>
      <c r="AD750" s="15" t="s">
        <v>108</v>
      </c>
      <c r="AE750" s="15" t="s">
        <v>875</v>
      </c>
      <c r="AF750" s="15" t="s">
        <v>876</v>
      </c>
      <c r="AG750" s="15" t="s">
        <v>877</v>
      </c>
      <c r="AH750" s="15" t="s">
        <v>57</v>
      </c>
      <c r="AI750" s="15" t="s">
        <v>57</v>
      </c>
      <c r="AJ750" t="s">
        <v>57</v>
      </c>
      <c r="AK750" s="15" t="s">
        <v>73</v>
      </c>
      <c r="AL750" s="15" t="s">
        <v>74</v>
      </c>
      <c r="AM750" s="15" t="s">
        <v>57</v>
      </c>
      <c r="AN750" s="15" t="s">
        <v>76</v>
      </c>
      <c r="AO750" s="15" t="s">
        <v>872</v>
      </c>
      <c r="AP750" s="15" t="s">
        <v>214</v>
      </c>
      <c r="AQ750" s="15" t="s">
        <v>873</v>
      </c>
      <c r="AR750" s="15" t="s">
        <v>57</v>
      </c>
      <c r="AS750" s="15" t="s">
        <v>215</v>
      </c>
      <c r="AT750" s="15" t="s">
        <v>57</v>
      </c>
      <c r="AU750" s="15" t="s">
        <v>106</v>
      </c>
      <c r="AV750" s="15" t="s">
        <v>874</v>
      </c>
      <c r="AW750" s="15" t="s">
        <v>108</v>
      </c>
      <c r="AX750" s="15" t="s">
        <v>875</v>
      </c>
      <c r="AY750" s="15" t="s">
        <v>876</v>
      </c>
      <c r="AZ750" s="14">
        <v>68130133</v>
      </c>
      <c r="BA750" s="14" t="s">
        <v>78</v>
      </c>
    </row>
    <row r="751" spans="1:53" hidden="1" x14ac:dyDescent="0.25">
      <c r="A751" s="16">
        <v>44543</v>
      </c>
      <c r="B751" s="15" t="s">
        <v>52</v>
      </c>
      <c r="C751" s="15" t="s">
        <v>1308</v>
      </c>
      <c r="D751" s="15" t="s">
        <v>601</v>
      </c>
      <c r="E751" s="15" t="s">
        <v>137</v>
      </c>
      <c r="F751" s="15" t="s">
        <v>602</v>
      </c>
      <c r="G751" s="15" t="s">
        <v>57</v>
      </c>
      <c r="H751" s="15" t="s">
        <v>255</v>
      </c>
      <c r="I751" s="15" t="s">
        <v>57</v>
      </c>
      <c r="J751" s="17">
        <v>20950</v>
      </c>
      <c r="K751" s="15" t="s">
        <v>59</v>
      </c>
      <c r="L751" s="17">
        <v>2.1429060596746727</v>
      </c>
      <c r="M751" s="17">
        <v>24.489997971391237</v>
      </c>
      <c r="N751" s="11">
        <f t="shared" si="11"/>
        <v>44919.371948155786</v>
      </c>
      <c r="O751" s="17">
        <v>44892.984072545383</v>
      </c>
      <c r="P751" s="17">
        <v>2.142863201553479</v>
      </c>
      <c r="Q751" s="15" t="s">
        <v>60</v>
      </c>
      <c r="R751" s="15" t="s">
        <v>140</v>
      </c>
      <c r="S751" s="17">
        <v>20950</v>
      </c>
      <c r="T751" s="15" t="s">
        <v>59</v>
      </c>
      <c r="U751" s="17">
        <v>2.0000001397329901</v>
      </c>
      <c r="V751" s="17" t="s">
        <v>62</v>
      </c>
      <c r="W751" s="17">
        <v>10994.29</v>
      </c>
      <c r="X751" s="17">
        <v>55887.274072545384</v>
      </c>
      <c r="Y751" s="15" t="s">
        <v>1261</v>
      </c>
      <c r="Z751" s="15" t="s">
        <v>64</v>
      </c>
      <c r="AA751" s="15" t="s">
        <v>65</v>
      </c>
      <c r="AB751" s="15" t="s">
        <v>603</v>
      </c>
      <c r="AC751" s="15" t="s">
        <v>604</v>
      </c>
      <c r="AD751" s="15" t="s">
        <v>108</v>
      </c>
      <c r="AE751" s="15" t="s">
        <v>605</v>
      </c>
      <c r="AF751" s="15" t="s">
        <v>606</v>
      </c>
      <c r="AG751" s="15" t="s">
        <v>607</v>
      </c>
      <c r="AH751" s="15" t="s">
        <v>57</v>
      </c>
      <c r="AI751" s="15" t="s">
        <v>57</v>
      </c>
      <c r="AJ751" t="s">
        <v>57</v>
      </c>
      <c r="AK751" s="15" t="s">
        <v>73</v>
      </c>
      <c r="AL751" s="15" t="s">
        <v>74</v>
      </c>
      <c r="AM751" s="15" t="s">
        <v>57</v>
      </c>
      <c r="AN751" s="15" t="s">
        <v>76</v>
      </c>
      <c r="AO751" s="15" t="s">
        <v>601</v>
      </c>
      <c r="AP751" s="15" t="s">
        <v>137</v>
      </c>
      <c r="AQ751" s="15" t="s">
        <v>602</v>
      </c>
      <c r="AR751" s="15" t="s">
        <v>57</v>
      </c>
      <c r="AS751" s="15" t="s">
        <v>57</v>
      </c>
      <c r="AT751" s="15" t="s">
        <v>57</v>
      </c>
      <c r="AU751" s="15" t="s">
        <v>603</v>
      </c>
      <c r="AV751" s="15" t="s">
        <v>604</v>
      </c>
      <c r="AW751" s="15" t="s">
        <v>108</v>
      </c>
      <c r="AX751" s="15" t="s">
        <v>605</v>
      </c>
      <c r="AY751" s="15" t="s">
        <v>606</v>
      </c>
      <c r="AZ751" s="14">
        <v>68100536</v>
      </c>
      <c r="BA751" s="14" t="s">
        <v>78</v>
      </c>
    </row>
    <row r="752" spans="1:53" hidden="1" x14ac:dyDescent="0.25">
      <c r="A752" s="16">
        <v>44543</v>
      </c>
      <c r="B752" s="15" t="s">
        <v>52</v>
      </c>
      <c r="C752" s="15" t="s">
        <v>1309</v>
      </c>
      <c r="D752" s="15" t="s">
        <v>456</v>
      </c>
      <c r="E752" s="15" t="s">
        <v>214</v>
      </c>
      <c r="F752" s="15" t="s">
        <v>457</v>
      </c>
      <c r="G752" s="15" t="s">
        <v>57</v>
      </c>
      <c r="H752" s="15" t="s">
        <v>215</v>
      </c>
      <c r="I752" s="15" t="s">
        <v>57</v>
      </c>
      <c r="J752" s="17">
        <v>16000</v>
      </c>
      <c r="K752" s="15" t="s">
        <v>59</v>
      </c>
      <c r="L752" s="17">
        <v>2.3231504946005792</v>
      </c>
      <c r="M752" s="17">
        <v>26.112501277770207</v>
      </c>
      <c r="N752" s="11">
        <f t="shared" si="11"/>
        <v>37197.52041488704</v>
      </c>
      <c r="O752" s="17">
        <v>37169.664505450994</v>
      </c>
      <c r="P752" s="17">
        <v>2.3231040315906872</v>
      </c>
      <c r="Q752" s="15" t="s">
        <v>60</v>
      </c>
      <c r="R752" s="15" t="s">
        <v>183</v>
      </c>
      <c r="S752" s="17">
        <v>16000</v>
      </c>
      <c r="T752" s="15" t="s">
        <v>59</v>
      </c>
      <c r="U752" s="17">
        <v>2.0000001669709802</v>
      </c>
      <c r="V752" s="17" t="s">
        <v>62</v>
      </c>
      <c r="W752" s="17">
        <v>9705.93</v>
      </c>
      <c r="X752" s="17">
        <v>46875.594505450994</v>
      </c>
      <c r="Y752" s="15" t="s">
        <v>1261</v>
      </c>
      <c r="Z752" s="15" t="s">
        <v>64</v>
      </c>
      <c r="AA752" s="15" t="s">
        <v>65</v>
      </c>
      <c r="AB752" s="15" t="s">
        <v>118</v>
      </c>
      <c r="AC752" s="15" t="s">
        <v>458</v>
      </c>
      <c r="AD752" s="15" t="s">
        <v>108</v>
      </c>
      <c r="AE752" s="15" t="s">
        <v>459</v>
      </c>
      <c r="AF752" s="15" t="s">
        <v>460</v>
      </c>
      <c r="AG752" s="15" t="s">
        <v>461</v>
      </c>
      <c r="AH752" s="15" t="s">
        <v>57</v>
      </c>
      <c r="AI752" s="15" t="s">
        <v>57</v>
      </c>
      <c r="AJ752" t="s">
        <v>57</v>
      </c>
      <c r="AK752" s="15" t="s">
        <v>73</v>
      </c>
      <c r="AL752" s="15" t="s">
        <v>74</v>
      </c>
      <c r="AM752" s="15" t="s">
        <v>57</v>
      </c>
      <c r="AN752" s="15" t="s">
        <v>76</v>
      </c>
      <c r="AO752" s="15" t="s">
        <v>456</v>
      </c>
      <c r="AP752" s="15" t="s">
        <v>214</v>
      </c>
      <c r="AQ752" s="15" t="s">
        <v>457</v>
      </c>
      <c r="AR752" s="15" t="s">
        <v>57</v>
      </c>
      <c r="AS752" s="15" t="s">
        <v>215</v>
      </c>
      <c r="AT752" s="15" t="s">
        <v>57</v>
      </c>
      <c r="AU752" s="15" t="s">
        <v>118</v>
      </c>
      <c r="AV752" s="15" t="s">
        <v>458</v>
      </c>
      <c r="AW752" s="15" t="s">
        <v>108</v>
      </c>
      <c r="AX752" s="15" t="s">
        <v>459</v>
      </c>
      <c r="AY752" s="15" t="s">
        <v>460</v>
      </c>
      <c r="AZ752" s="14">
        <v>68082541</v>
      </c>
      <c r="BA752" s="14" t="s">
        <v>78</v>
      </c>
    </row>
    <row r="753" spans="1:53" hidden="1" x14ac:dyDescent="0.25">
      <c r="A753" s="16">
        <v>44544</v>
      </c>
      <c r="B753" s="15" t="s">
        <v>52</v>
      </c>
      <c r="C753" s="15" t="s">
        <v>1235</v>
      </c>
      <c r="D753" s="15" t="s">
        <v>437</v>
      </c>
      <c r="E753" s="15" t="s">
        <v>1236</v>
      </c>
      <c r="F753" s="15" t="s">
        <v>438</v>
      </c>
      <c r="G753" s="15" t="s">
        <v>57</v>
      </c>
      <c r="H753" s="15" t="s">
        <v>215</v>
      </c>
      <c r="I753" s="15" t="s">
        <v>57</v>
      </c>
      <c r="J753" s="17">
        <v>22630</v>
      </c>
      <c r="K753" s="15" t="s">
        <v>59</v>
      </c>
      <c r="L753" s="17">
        <v>2.26542733220304</v>
      </c>
      <c r="M753" s="17">
        <v>27.734998970592539</v>
      </c>
      <c r="N753" s="11">
        <f t="shared" si="11"/>
        <v>51295.355526725391</v>
      </c>
      <c r="O753" s="17">
        <v>51265.595195344235</v>
      </c>
      <c r="P753" s="17">
        <v>2265.3820236563956</v>
      </c>
      <c r="Q753" s="15" t="s">
        <v>60</v>
      </c>
      <c r="R753" s="15" t="s">
        <v>1237</v>
      </c>
      <c r="S753" s="17">
        <v>22.63</v>
      </c>
      <c r="T753" s="15" t="s">
        <v>117</v>
      </c>
      <c r="U753" s="17">
        <v>2269.9546</v>
      </c>
      <c r="V753" s="17" t="s">
        <v>62</v>
      </c>
      <c r="W753" s="17">
        <v>14218.52</v>
      </c>
      <c r="X753" s="17">
        <v>65484.115195344231</v>
      </c>
      <c r="Y753" s="15" t="s">
        <v>1261</v>
      </c>
      <c r="Z753" s="15" t="s">
        <v>64</v>
      </c>
      <c r="AA753" s="15" t="s">
        <v>65</v>
      </c>
      <c r="AB753" s="15" t="s">
        <v>118</v>
      </c>
      <c r="AC753" s="15" t="s">
        <v>439</v>
      </c>
      <c r="AD753" s="15" t="s">
        <v>108</v>
      </c>
      <c r="AE753" s="15" t="s">
        <v>440</v>
      </c>
      <c r="AF753" s="15" t="s">
        <v>441</v>
      </c>
      <c r="AG753" s="15" t="s">
        <v>442</v>
      </c>
      <c r="AH753" s="15" t="s">
        <v>57</v>
      </c>
      <c r="AI753" s="15" t="s">
        <v>57</v>
      </c>
      <c r="AJ753" t="s">
        <v>57</v>
      </c>
      <c r="AK753" s="15" t="s">
        <v>73</v>
      </c>
      <c r="AL753" s="15" t="s">
        <v>74</v>
      </c>
      <c r="AM753" s="15" t="s">
        <v>57</v>
      </c>
      <c r="AN753" s="15" t="s">
        <v>76</v>
      </c>
      <c r="AO753" s="15" t="s">
        <v>437</v>
      </c>
      <c r="AP753" s="15" t="s">
        <v>1236</v>
      </c>
      <c r="AQ753" s="15" t="s">
        <v>438</v>
      </c>
      <c r="AR753" s="15" t="s">
        <v>57</v>
      </c>
      <c r="AS753" s="15" t="s">
        <v>215</v>
      </c>
      <c r="AT753" s="15" t="s">
        <v>57</v>
      </c>
      <c r="AU753" s="15" t="s">
        <v>118</v>
      </c>
      <c r="AV753" s="15" t="s">
        <v>439</v>
      </c>
      <c r="AW753" s="15" t="s">
        <v>108</v>
      </c>
      <c r="AX753" s="15" t="s">
        <v>440</v>
      </c>
      <c r="AY753" s="15" t="s">
        <v>441</v>
      </c>
      <c r="AZ753" s="14">
        <v>67974253</v>
      </c>
      <c r="BA753" s="14" t="s">
        <v>78</v>
      </c>
    </row>
    <row r="754" spans="1:53" hidden="1" x14ac:dyDescent="0.25">
      <c r="A754" s="16">
        <v>44544</v>
      </c>
      <c r="B754" s="15" t="s">
        <v>52</v>
      </c>
      <c r="C754" s="15" t="s">
        <v>1310</v>
      </c>
      <c r="D754" s="15" t="s">
        <v>1026</v>
      </c>
      <c r="E754" s="15" t="s">
        <v>1027</v>
      </c>
      <c r="F754" s="15" t="s">
        <v>1028</v>
      </c>
      <c r="G754" s="15" t="s">
        <v>57</v>
      </c>
      <c r="H754" s="15" t="s">
        <v>215</v>
      </c>
      <c r="I754" s="15" t="s">
        <v>57</v>
      </c>
      <c r="J754" s="17">
        <v>32000</v>
      </c>
      <c r="K754" s="15" t="s">
        <v>59</v>
      </c>
      <c r="L754" s="17">
        <v>2.5847827270510457</v>
      </c>
      <c r="M754" s="17">
        <v>19.86249942771682</v>
      </c>
      <c r="N754" s="11">
        <f t="shared" si="11"/>
        <v>82733.90976506118</v>
      </c>
      <c r="O754" s="17">
        <v>82711.393004688143</v>
      </c>
      <c r="P754" s="17">
        <v>2.5847310313965046</v>
      </c>
      <c r="Q754" s="15" t="s">
        <v>60</v>
      </c>
      <c r="R754" s="15" t="s">
        <v>183</v>
      </c>
      <c r="S754" s="17">
        <v>32000</v>
      </c>
      <c r="T754" s="15" t="s">
        <v>59</v>
      </c>
      <c r="U754" s="17">
        <v>2.0000002078279699</v>
      </c>
      <c r="V754" s="17" t="s">
        <v>62</v>
      </c>
      <c r="W754" s="17">
        <v>16428.55</v>
      </c>
      <c r="X754" s="17">
        <v>99139.943004688146</v>
      </c>
      <c r="Y754" s="15" t="s">
        <v>1261</v>
      </c>
      <c r="Z754" s="15" t="s">
        <v>64</v>
      </c>
      <c r="AA754" s="15" t="s">
        <v>65</v>
      </c>
      <c r="AB754" s="15" t="s">
        <v>118</v>
      </c>
      <c r="AC754" s="15" t="s">
        <v>129</v>
      </c>
      <c r="AD754" s="15" t="s">
        <v>108</v>
      </c>
      <c r="AE754" s="15" t="s">
        <v>1029</v>
      </c>
      <c r="AF754" s="15" t="s">
        <v>1030</v>
      </c>
      <c r="AG754" s="15" t="s">
        <v>1031</v>
      </c>
      <c r="AH754" s="15" t="s">
        <v>57</v>
      </c>
      <c r="AI754" s="15" t="s">
        <v>57</v>
      </c>
      <c r="AJ754" t="s">
        <v>57</v>
      </c>
      <c r="AK754" s="15" t="s">
        <v>73</v>
      </c>
      <c r="AL754" s="15" t="s">
        <v>74</v>
      </c>
      <c r="AM754" s="15" t="s">
        <v>57</v>
      </c>
      <c r="AN754" s="15" t="s">
        <v>76</v>
      </c>
      <c r="AO754" s="15" t="s">
        <v>1026</v>
      </c>
      <c r="AP754" s="15" t="s">
        <v>1027</v>
      </c>
      <c r="AQ754" s="15" t="s">
        <v>1028</v>
      </c>
      <c r="AR754" s="15" t="s">
        <v>57</v>
      </c>
      <c r="AS754" s="15" t="s">
        <v>215</v>
      </c>
      <c r="AT754" s="15" t="s">
        <v>57</v>
      </c>
      <c r="AU754" s="15" t="s">
        <v>118</v>
      </c>
      <c r="AV754" s="15" t="s">
        <v>129</v>
      </c>
      <c r="AW754" s="15" t="s">
        <v>108</v>
      </c>
      <c r="AX754" s="15" t="s">
        <v>1029</v>
      </c>
      <c r="AY754" s="15" t="s">
        <v>1030</v>
      </c>
      <c r="AZ754" s="14">
        <v>68148080</v>
      </c>
      <c r="BA754" s="14" t="s">
        <v>78</v>
      </c>
    </row>
    <row r="755" spans="1:53" hidden="1" x14ac:dyDescent="0.25">
      <c r="A755" s="16">
        <v>44544</v>
      </c>
      <c r="B755" s="15" t="s">
        <v>52</v>
      </c>
      <c r="C755" s="15" t="s">
        <v>1311</v>
      </c>
      <c r="D755" s="15" t="s">
        <v>383</v>
      </c>
      <c r="E755" s="15" t="s">
        <v>224</v>
      </c>
      <c r="F755" s="15" t="s">
        <v>385</v>
      </c>
      <c r="G755" s="15" t="s">
        <v>57</v>
      </c>
      <c r="H755" s="15" t="s">
        <v>57</v>
      </c>
      <c r="I755" s="15" t="s">
        <v>57</v>
      </c>
      <c r="J755" s="17">
        <v>24000</v>
      </c>
      <c r="K755" s="15" t="s">
        <v>59</v>
      </c>
      <c r="L755" s="17">
        <v>2.7893697768755494</v>
      </c>
      <c r="M755" s="17">
        <v>27.734999524686078</v>
      </c>
      <c r="N755" s="11">
        <f t="shared" si="11"/>
        <v>66973.609644537879</v>
      </c>
      <c r="O755" s="17">
        <v>66943.535747520291</v>
      </c>
      <c r="P755" s="17">
        <v>2.7893139894800121</v>
      </c>
      <c r="Q755" s="15" t="s">
        <v>60</v>
      </c>
      <c r="R755" s="15" t="s">
        <v>83</v>
      </c>
      <c r="S755" s="17">
        <v>24000</v>
      </c>
      <c r="T755" s="15" t="s">
        <v>59</v>
      </c>
      <c r="U755" s="17">
        <v>2.792205</v>
      </c>
      <c r="V755" s="17" t="s">
        <v>62</v>
      </c>
      <c r="W755" s="17">
        <v>18566.79</v>
      </c>
      <c r="X755" s="17">
        <v>85510.325747520284</v>
      </c>
      <c r="Y755" s="15" t="s">
        <v>1261</v>
      </c>
      <c r="Z755" s="15" t="s">
        <v>64</v>
      </c>
      <c r="AA755" s="15" t="s">
        <v>65</v>
      </c>
      <c r="AB755" s="15" t="s">
        <v>387</v>
      </c>
      <c r="AC755" s="15" t="s">
        <v>388</v>
      </c>
      <c r="AD755" s="15" t="s">
        <v>243</v>
      </c>
      <c r="AE755" s="15" t="s">
        <v>389</v>
      </c>
      <c r="AF755" s="15" t="s">
        <v>390</v>
      </c>
      <c r="AG755" s="15" t="s">
        <v>391</v>
      </c>
      <c r="AH755" s="15" t="s">
        <v>57</v>
      </c>
      <c r="AI755" s="15" t="s">
        <v>57</v>
      </c>
      <c r="AJ755" t="s">
        <v>57</v>
      </c>
      <c r="AK755" s="15" t="s">
        <v>73</v>
      </c>
      <c r="AL755" s="15" t="s">
        <v>74</v>
      </c>
      <c r="AM755" s="15" t="s">
        <v>57</v>
      </c>
      <c r="AN755" s="15" t="s">
        <v>76</v>
      </c>
      <c r="AO755" s="15" t="s">
        <v>383</v>
      </c>
      <c r="AP755" s="15" t="s">
        <v>224</v>
      </c>
      <c r="AQ755" s="15" t="s">
        <v>385</v>
      </c>
      <c r="AR755" s="15" t="s">
        <v>57</v>
      </c>
      <c r="AS755" s="15" t="s">
        <v>57</v>
      </c>
      <c r="AT755" s="15" t="s">
        <v>57</v>
      </c>
      <c r="AU755" s="15" t="s">
        <v>387</v>
      </c>
      <c r="AV755" s="15" t="s">
        <v>388</v>
      </c>
      <c r="AW755" s="15" t="s">
        <v>243</v>
      </c>
      <c r="AX755" s="15" t="s">
        <v>389</v>
      </c>
      <c r="AY755" s="15" t="s">
        <v>390</v>
      </c>
      <c r="AZ755" s="14">
        <v>68137537</v>
      </c>
      <c r="BA755" s="14" t="s">
        <v>78</v>
      </c>
    </row>
    <row r="756" spans="1:53" hidden="1" x14ac:dyDescent="0.25">
      <c r="A756" s="16">
        <v>44544</v>
      </c>
      <c r="B756" s="15" t="s">
        <v>52</v>
      </c>
      <c r="C756" s="15" t="s">
        <v>836</v>
      </c>
      <c r="D756" s="15" t="s">
        <v>271</v>
      </c>
      <c r="E756" s="15" t="s">
        <v>214</v>
      </c>
      <c r="F756" s="15" t="s">
        <v>272</v>
      </c>
      <c r="G756" s="15" t="s">
        <v>57</v>
      </c>
      <c r="H756" s="15" t="s">
        <v>215</v>
      </c>
      <c r="I756" s="15" t="s">
        <v>57</v>
      </c>
      <c r="J756" s="17">
        <v>32000</v>
      </c>
      <c r="K756" s="15" t="s">
        <v>59</v>
      </c>
      <c r="L756" s="17">
        <v>2.3253064687370411</v>
      </c>
      <c r="M756" s="17">
        <v>19.862499434539458</v>
      </c>
      <c r="N756" s="11">
        <f t="shared" si="11"/>
        <v>74430.669499019859</v>
      </c>
      <c r="O756" s="17">
        <v>74408.31880344532</v>
      </c>
      <c r="P756" s="17">
        <v>2.3252599626076664</v>
      </c>
      <c r="Q756" s="15" t="s">
        <v>60</v>
      </c>
      <c r="R756" s="15" t="s">
        <v>183</v>
      </c>
      <c r="S756" s="17">
        <v>32000</v>
      </c>
      <c r="T756" s="15" t="s">
        <v>59</v>
      </c>
      <c r="U756" s="17">
        <v>2.3276699999999999</v>
      </c>
      <c r="V756" s="17" t="s">
        <v>62</v>
      </c>
      <c r="W756" s="17">
        <v>14779.35</v>
      </c>
      <c r="X756" s="17">
        <v>89187.668803445325</v>
      </c>
      <c r="Y756" s="15" t="s">
        <v>1261</v>
      </c>
      <c r="Z756" s="15" t="s">
        <v>64</v>
      </c>
      <c r="AA756" s="15" t="s">
        <v>65</v>
      </c>
      <c r="AB756" s="15" t="s">
        <v>118</v>
      </c>
      <c r="AC756" s="15" t="s">
        <v>162</v>
      </c>
      <c r="AD756" s="15" t="s">
        <v>108</v>
      </c>
      <c r="AE756" s="15" t="s">
        <v>273</v>
      </c>
      <c r="AF756" s="15" t="s">
        <v>274</v>
      </c>
      <c r="AG756" s="15" t="s">
        <v>275</v>
      </c>
      <c r="AH756" s="15" t="s">
        <v>57</v>
      </c>
      <c r="AI756" s="15" t="s">
        <v>57</v>
      </c>
      <c r="AJ756" t="s">
        <v>57</v>
      </c>
      <c r="AK756" s="15" t="s">
        <v>73</v>
      </c>
      <c r="AL756" s="15" t="s">
        <v>74</v>
      </c>
      <c r="AM756" s="15" t="s">
        <v>57</v>
      </c>
      <c r="AN756" s="15" t="s">
        <v>76</v>
      </c>
      <c r="AO756" s="15" t="s">
        <v>271</v>
      </c>
      <c r="AP756" s="15" t="s">
        <v>214</v>
      </c>
      <c r="AQ756" s="15" t="s">
        <v>272</v>
      </c>
      <c r="AR756" s="15" t="s">
        <v>57</v>
      </c>
      <c r="AS756" s="15" t="s">
        <v>215</v>
      </c>
      <c r="AT756" s="15" t="s">
        <v>57</v>
      </c>
      <c r="AU756" s="15" t="s">
        <v>118</v>
      </c>
      <c r="AV756" s="15" t="s">
        <v>162</v>
      </c>
      <c r="AW756" s="15" t="s">
        <v>108</v>
      </c>
      <c r="AX756" s="15" t="s">
        <v>273</v>
      </c>
      <c r="AY756" s="15" t="s">
        <v>274</v>
      </c>
      <c r="AZ756" s="14">
        <v>67949044</v>
      </c>
      <c r="BA756" s="14" t="s">
        <v>78</v>
      </c>
    </row>
    <row r="757" spans="1:53" hidden="1" x14ac:dyDescent="0.25">
      <c r="A757" s="16">
        <v>44544</v>
      </c>
      <c r="B757" s="15" t="s">
        <v>52</v>
      </c>
      <c r="C757" s="15" t="s">
        <v>1312</v>
      </c>
      <c r="D757" s="15" t="s">
        <v>699</v>
      </c>
      <c r="E757" s="15" t="s">
        <v>224</v>
      </c>
      <c r="F757" s="15" t="s">
        <v>701</v>
      </c>
      <c r="G757" s="15" t="s">
        <v>57</v>
      </c>
      <c r="H757" s="15" t="s">
        <v>57</v>
      </c>
      <c r="I757" s="15" t="s">
        <v>57</v>
      </c>
      <c r="J757" s="17">
        <v>48000</v>
      </c>
      <c r="K757" s="15" t="s">
        <v>59</v>
      </c>
      <c r="L757" s="17">
        <v>2.3352863248260411</v>
      </c>
      <c r="M757" s="17">
        <v>20.235000506739638</v>
      </c>
      <c r="N757" s="11">
        <f t="shared" si="11"/>
        <v>112114.97859215672</v>
      </c>
      <c r="O757" s="17">
        <v>112092.62265421406</v>
      </c>
      <c r="P757" s="17">
        <v>2335.262971962793</v>
      </c>
      <c r="Q757" s="15" t="s">
        <v>60</v>
      </c>
      <c r="R757" s="15" t="s">
        <v>83</v>
      </c>
      <c r="S757" s="17">
        <v>48</v>
      </c>
      <c r="T757" s="15" t="s">
        <v>117</v>
      </c>
      <c r="U757" s="17">
        <v>2339.9531999999999</v>
      </c>
      <c r="V757" s="17" t="s">
        <v>62</v>
      </c>
      <c r="W757" s="17">
        <v>22681.72</v>
      </c>
      <c r="X757" s="17">
        <v>134774.34265421407</v>
      </c>
      <c r="Y757" s="15" t="s">
        <v>1261</v>
      </c>
      <c r="Z757" s="15" t="s">
        <v>64</v>
      </c>
      <c r="AA757" s="15" t="s">
        <v>65</v>
      </c>
      <c r="AB757" s="15" t="s">
        <v>106</v>
      </c>
      <c r="AC757" s="15" t="s">
        <v>439</v>
      </c>
      <c r="AD757" s="15" t="s">
        <v>108</v>
      </c>
      <c r="AE757" s="15" t="s">
        <v>702</v>
      </c>
      <c r="AF757" s="15" t="s">
        <v>703</v>
      </c>
      <c r="AG757" s="15" t="s">
        <v>704</v>
      </c>
      <c r="AH757" s="15" t="s">
        <v>57</v>
      </c>
      <c r="AI757" s="15" t="s">
        <v>57</v>
      </c>
      <c r="AJ757" t="s">
        <v>57</v>
      </c>
      <c r="AK757" s="15" t="s">
        <v>73</v>
      </c>
      <c r="AL757" s="15" t="s">
        <v>74</v>
      </c>
      <c r="AM757" s="15" t="s">
        <v>57</v>
      </c>
      <c r="AN757" s="15" t="s">
        <v>76</v>
      </c>
      <c r="AO757" s="15" t="s">
        <v>699</v>
      </c>
      <c r="AP757" s="15" t="s">
        <v>224</v>
      </c>
      <c r="AQ757" s="15" t="s">
        <v>701</v>
      </c>
      <c r="AR757" s="15" t="s">
        <v>57</v>
      </c>
      <c r="AS757" s="15" t="s">
        <v>57</v>
      </c>
      <c r="AT757" s="15" t="s">
        <v>57</v>
      </c>
      <c r="AU757" s="15" t="s">
        <v>106</v>
      </c>
      <c r="AV757" s="15" t="s">
        <v>439</v>
      </c>
      <c r="AW757" s="15" t="s">
        <v>108</v>
      </c>
      <c r="AX757" s="15" t="s">
        <v>702</v>
      </c>
      <c r="AY757" s="15" t="s">
        <v>703</v>
      </c>
      <c r="AZ757" s="14">
        <v>68174207</v>
      </c>
      <c r="BA757" s="14" t="s">
        <v>78</v>
      </c>
    </row>
    <row r="758" spans="1:53" hidden="1" x14ac:dyDescent="0.25">
      <c r="A758" s="16">
        <v>44544</v>
      </c>
      <c r="B758" s="15" t="s">
        <v>52</v>
      </c>
      <c r="C758" s="15" t="s">
        <v>1313</v>
      </c>
      <c r="D758" s="15" t="s">
        <v>632</v>
      </c>
      <c r="E758" s="15" t="s">
        <v>224</v>
      </c>
      <c r="F758" s="15" t="s">
        <v>633</v>
      </c>
      <c r="G758" s="15" t="s">
        <v>57</v>
      </c>
      <c r="H758" s="15" t="s">
        <v>57</v>
      </c>
      <c r="I758" s="15" t="s">
        <v>57</v>
      </c>
      <c r="J758" s="17">
        <v>32000</v>
      </c>
      <c r="K758" s="15" t="s">
        <v>59</v>
      </c>
      <c r="L758" s="17">
        <v>2.5947625831400458</v>
      </c>
      <c r="M758" s="17">
        <v>27.735000506739638</v>
      </c>
      <c r="N758" s="11">
        <f t="shared" si="11"/>
        <v>83061.137660988214</v>
      </c>
      <c r="O758" s="17">
        <v>83030.742012428265</v>
      </c>
      <c r="P758" s="17">
        <v>2.5947106878883832</v>
      </c>
      <c r="Q758" s="15" t="s">
        <v>60</v>
      </c>
      <c r="R758" s="15" t="s">
        <v>83</v>
      </c>
      <c r="S758" s="17">
        <v>32000</v>
      </c>
      <c r="T758" s="15" t="s">
        <v>59</v>
      </c>
      <c r="U758" s="17">
        <v>2.5973999999999999</v>
      </c>
      <c r="V758" s="17" t="s">
        <v>62</v>
      </c>
      <c r="W758" s="17">
        <v>23028.58</v>
      </c>
      <c r="X758" s="17">
        <v>106059.32201242827</v>
      </c>
      <c r="Y758" s="15" t="s">
        <v>1261</v>
      </c>
      <c r="Z758" s="15" t="s">
        <v>64</v>
      </c>
      <c r="AA758" s="15" t="s">
        <v>65</v>
      </c>
      <c r="AB758" s="15" t="s">
        <v>118</v>
      </c>
      <c r="AC758" s="15" t="s">
        <v>634</v>
      </c>
      <c r="AD758" s="15" t="s">
        <v>130</v>
      </c>
      <c r="AE758" s="15" t="s">
        <v>635</v>
      </c>
      <c r="AF758" s="15" t="s">
        <v>636</v>
      </c>
      <c r="AG758" s="15" t="s">
        <v>637</v>
      </c>
      <c r="AH758" s="15" t="s">
        <v>57</v>
      </c>
      <c r="AI758" s="15" t="s">
        <v>57</v>
      </c>
      <c r="AJ758" t="s">
        <v>57</v>
      </c>
      <c r="AK758" s="15" t="s">
        <v>73</v>
      </c>
      <c r="AL758" s="15" t="s">
        <v>74</v>
      </c>
      <c r="AM758" s="15" t="s">
        <v>57</v>
      </c>
      <c r="AN758" s="15" t="s">
        <v>76</v>
      </c>
      <c r="AO758" s="15" t="s">
        <v>632</v>
      </c>
      <c r="AP758" s="15" t="s">
        <v>224</v>
      </c>
      <c r="AQ758" s="15" t="s">
        <v>633</v>
      </c>
      <c r="AR758" s="15" t="s">
        <v>57</v>
      </c>
      <c r="AS758" s="15" t="s">
        <v>57</v>
      </c>
      <c r="AT758" s="15" t="s">
        <v>57</v>
      </c>
      <c r="AU758" s="15" t="s">
        <v>118</v>
      </c>
      <c r="AV758" s="15" t="s">
        <v>634</v>
      </c>
      <c r="AW758" s="15" t="s">
        <v>130</v>
      </c>
      <c r="AX758" s="15" t="s">
        <v>635</v>
      </c>
      <c r="AY758" s="15" t="s">
        <v>636</v>
      </c>
      <c r="AZ758" s="14">
        <v>68138691</v>
      </c>
      <c r="BA758" s="14" t="s">
        <v>78</v>
      </c>
    </row>
    <row r="759" spans="1:53" hidden="1" x14ac:dyDescent="0.25">
      <c r="A759" s="16">
        <v>44544</v>
      </c>
      <c r="B759" s="15" t="s">
        <v>52</v>
      </c>
      <c r="C759" s="15" t="s">
        <v>1314</v>
      </c>
      <c r="D759" s="15" t="s">
        <v>922</v>
      </c>
      <c r="E759" s="15" t="s">
        <v>224</v>
      </c>
      <c r="F759" s="15" t="s">
        <v>57</v>
      </c>
      <c r="G759" s="15" t="s">
        <v>57</v>
      </c>
      <c r="H759" s="15" t="s">
        <v>57</v>
      </c>
      <c r="I759" s="15" t="s">
        <v>57</v>
      </c>
      <c r="J759" s="17">
        <v>72000</v>
      </c>
      <c r="K759" s="15" t="s">
        <v>59</v>
      </c>
      <c r="L759" s="17">
        <v>2.140679131090538</v>
      </c>
      <c r="M759" s="17">
        <v>0</v>
      </c>
      <c r="N759" s="11">
        <f t="shared" si="11"/>
        <v>154129.89743851873</v>
      </c>
      <c r="O759" s="17">
        <v>154127.35614954436</v>
      </c>
      <c r="P759" s="17">
        <v>2.1406577242992273</v>
      </c>
      <c r="Q759" s="15" t="s">
        <v>60</v>
      </c>
      <c r="R759" s="15" t="s">
        <v>83</v>
      </c>
      <c r="S759" s="17">
        <v>72000</v>
      </c>
      <c r="T759" s="15" t="s">
        <v>59</v>
      </c>
      <c r="U759" s="17">
        <v>2.142855</v>
      </c>
      <c r="V759" s="17" t="s">
        <v>62</v>
      </c>
      <c r="W759" s="17">
        <v>0</v>
      </c>
      <c r="X759" s="17">
        <v>154127.35614954436</v>
      </c>
      <c r="Y759" s="15" t="s">
        <v>1261</v>
      </c>
      <c r="Z759" s="15" t="s">
        <v>64</v>
      </c>
      <c r="AA759" s="15" t="s">
        <v>65</v>
      </c>
      <c r="AB759" s="15" t="s">
        <v>57</v>
      </c>
      <c r="AC759" s="15" t="s">
        <v>447</v>
      </c>
      <c r="AD759" s="15" t="s">
        <v>57</v>
      </c>
      <c r="AE759" s="15" t="s">
        <v>57</v>
      </c>
      <c r="AF759" s="15" t="s">
        <v>57</v>
      </c>
      <c r="AG759" s="15" t="s">
        <v>57</v>
      </c>
      <c r="AH759" s="15" t="s">
        <v>57</v>
      </c>
      <c r="AI759" s="15" t="s">
        <v>57</v>
      </c>
      <c r="AJ759" t="s">
        <v>57</v>
      </c>
      <c r="AK759" s="15" t="s">
        <v>73</v>
      </c>
      <c r="AL759" s="15" t="s">
        <v>74</v>
      </c>
      <c r="AM759" s="15" t="s">
        <v>57</v>
      </c>
      <c r="AN759" s="15" t="s">
        <v>76</v>
      </c>
      <c r="AO759" s="15" t="s">
        <v>922</v>
      </c>
      <c r="AP759" s="15" t="s">
        <v>224</v>
      </c>
      <c r="AQ759" s="15" t="s">
        <v>57</v>
      </c>
      <c r="AR759" s="15" t="s">
        <v>57</v>
      </c>
      <c r="AS759" s="15" t="s">
        <v>57</v>
      </c>
      <c r="AT759" s="15" t="s">
        <v>57</v>
      </c>
      <c r="AU759" s="15" t="s">
        <v>57</v>
      </c>
      <c r="AV759" s="15" t="s">
        <v>447</v>
      </c>
      <c r="AW759" s="15" t="s">
        <v>57</v>
      </c>
      <c r="AX759" s="15" t="s">
        <v>57</v>
      </c>
      <c r="AY759" s="15" t="s">
        <v>57</v>
      </c>
      <c r="AZ759" s="14">
        <v>68160200</v>
      </c>
      <c r="BA759" s="14" t="s">
        <v>78</v>
      </c>
    </row>
    <row r="760" spans="1:53" hidden="1" x14ac:dyDescent="0.25">
      <c r="A760" s="16">
        <v>44546</v>
      </c>
      <c r="B760" s="15" t="s">
        <v>52</v>
      </c>
      <c r="C760" s="15" t="s">
        <v>867</v>
      </c>
      <c r="D760" s="15" t="s">
        <v>179</v>
      </c>
      <c r="E760" s="15" t="s">
        <v>1251</v>
      </c>
      <c r="F760" s="15" t="s">
        <v>181</v>
      </c>
      <c r="G760" s="15" t="s">
        <v>57</v>
      </c>
      <c r="H760" s="15" t="s">
        <v>57</v>
      </c>
      <c r="I760" s="15" t="s">
        <v>57</v>
      </c>
      <c r="J760" s="17">
        <v>67950</v>
      </c>
      <c r="K760" s="15" t="s">
        <v>59</v>
      </c>
      <c r="L760" s="17">
        <v>2.3279540209491913</v>
      </c>
      <c r="M760" s="17">
        <v>27.735000062513542</v>
      </c>
      <c r="N760" s="11">
        <f t="shared" si="11"/>
        <v>158213.21072356004</v>
      </c>
      <c r="O760" s="17">
        <v>158182.89387874032</v>
      </c>
      <c r="P760" s="17">
        <v>2.327930741408982</v>
      </c>
      <c r="Q760" s="15" t="s">
        <v>60</v>
      </c>
      <c r="R760" s="15" t="s">
        <v>1237</v>
      </c>
      <c r="S760" s="17">
        <v>67950</v>
      </c>
      <c r="T760" s="15" t="s">
        <v>59</v>
      </c>
      <c r="U760" s="17">
        <v>2.2976999999999999</v>
      </c>
      <c r="V760" s="17" t="s">
        <v>62</v>
      </c>
      <c r="W760" s="17">
        <v>43871.58</v>
      </c>
      <c r="X760" s="17">
        <v>202054.47387874033</v>
      </c>
      <c r="Y760" s="15" t="s">
        <v>1261</v>
      </c>
      <c r="Z760" s="15" t="s">
        <v>64</v>
      </c>
      <c r="AA760" s="15" t="s">
        <v>65</v>
      </c>
      <c r="AB760" s="15" t="s">
        <v>106</v>
      </c>
      <c r="AC760" s="15" t="s">
        <v>184</v>
      </c>
      <c r="AD760" s="15" t="s">
        <v>108</v>
      </c>
      <c r="AE760" s="15" t="s">
        <v>185</v>
      </c>
      <c r="AF760" s="15" t="s">
        <v>186</v>
      </c>
      <c r="AG760" s="15" t="s">
        <v>187</v>
      </c>
      <c r="AH760" s="15" t="s">
        <v>57</v>
      </c>
      <c r="AI760" s="15" t="s">
        <v>57</v>
      </c>
      <c r="AJ760" t="s">
        <v>57</v>
      </c>
      <c r="AK760" s="15" t="s">
        <v>73</v>
      </c>
      <c r="AL760" s="15" t="s">
        <v>74</v>
      </c>
      <c r="AM760" s="15" t="s">
        <v>57</v>
      </c>
      <c r="AN760" s="15" t="s">
        <v>76</v>
      </c>
      <c r="AO760" s="15" t="s">
        <v>179</v>
      </c>
      <c r="AP760" s="15" t="s">
        <v>159</v>
      </c>
      <c r="AQ760" s="15" t="s">
        <v>181</v>
      </c>
      <c r="AR760" s="15" t="s">
        <v>57</v>
      </c>
      <c r="AS760" s="15" t="s">
        <v>57</v>
      </c>
      <c r="AT760" s="15" t="s">
        <v>57</v>
      </c>
      <c r="AU760" s="15" t="s">
        <v>106</v>
      </c>
      <c r="AV760" s="15" t="s">
        <v>184</v>
      </c>
      <c r="AW760" s="15" t="s">
        <v>108</v>
      </c>
      <c r="AX760" s="15" t="s">
        <v>185</v>
      </c>
      <c r="AY760" s="15" t="s">
        <v>186</v>
      </c>
      <c r="AZ760" s="14">
        <v>68145858</v>
      </c>
      <c r="BA760" s="14" t="s">
        <v>78</v>
      </c>
    </row>
    <row r="761" spans="1:53" hidden="1" x14ac:dyDescent="0.25">
      <c r="A761" s="16">
        <v>44546</v>
      </c>
      <c r="B761" s="15" t="s">
        <v>52</v>
      </c>
      <c r="C761" s="15" t="s">
        <v>1315</v>
      </c>
      <c r="D761" s="15" t="s">
        <v>632</v>
      </c>
      <c r="E761" s="15" t="s">
        <v>224</v>
      </c>
      <c r="F761" s="15" t="s">
        <v>633</v>
      </c>
      <c r="G761" s="15" t="s">
        <v>57</v>
      </c>
      <c r="H761" s="15" t="s">
        <v>57</v>
      </c>
      <c r="I761" s="15" t="s">
        <v>57</v>
      </c>
      <c r="J761" s="17">
        <v>32000</v>
      </c>
      <c r="K761" s="15" t="s">
        <v>59</v>
      </c>
      <c r="L761" s="17">
        <v>2.3997690639804174</v>
      </c>
      <c r="M761" s="17">
        <v>27.735001558066685</v>
      </c>
      <c r="N761" s="11">
        <f t="shared" si="11"/>
        <v>76821.345048931413</v>
      </c>
      <c r="O761" s="17">
        <v>76791.074195172405</v>
      </c>
      <c r="P761" s="17">
        <v>2.3997210685991375</v>
      </c>
      <c r="Q761" s="15" t="s">
        <v>60</v>
      </c>
      <c r="R761" s="15" t="s">
        <v>83</v>
      </c>
      <c r="S761" s="17">
        <v>32000</v>
      </c>
      <c r="T761" s="15" t="s">
        <v>59</v>
      </c>
      <c r="U761" s="17">
        <v>2.0000001805899799</v>
      </c>
      <c r="V761" s="17" t="s">
        <v>62</v>
      </c>
      <c r="W761" s="17">
        <v>21298</v>
      </c>
      <c r="X761" s="17">
        <v>98089.074195172405</v>
      </c>
      <c r="Y761" s="15" t="s">
        <v>1261</v>
      </c>
      <c r="Z761" s="15" t="s">
        <v>64</v>
      </c>
      <c r="AA761" s="15" t="s">
        <v>65</v>
      </c>
      <c r="AB761" s="15" t="s">
        <v>118</v>
      </c>
      <c r="AC761" s="15" t="s">
        <v>634</v>
      </c>
      <c r="AD761" s="15" t="s">
        <v>130</v>
      </c>
      <c r="AE761" s="15" t="s">
        <v>635</v>
      </c>
      <c r="AF761" s="15" t="s">
        <v>636</v>
      </c>
      <c r="AG761" s="15" t="s">
        <v>637</v>
      </c>
      <c r="AH761" s="15" t="s">
        <v>57</v>
      </c>
      <c r="AI761" s="15" t="s">
        <v>57</v>
      </c>
      <c r="AJ761" t="s">
        <v>57</v>
      </c>
      <c r="AK761" s="15" t="s">
        <v>73</v>
      </c>
      <c r="AL761" s="15" t="s">
        <v>74</v>
      </c>
      <c r="AM761" s="15" t="s">
        <v>57</v>
      </c>
      <c r="AN761" s="15" t="s">
        <v>76</v>
      </c>
      <c r="AO761" s="15" t="s">
        <v>632</v>
      </c>
      <c r="AP761" s="15" t="s">
        <v>224</v>
      </c>
      <c r="AQ761" s="15" t="s">
        <v>633</v>
      </c>
      <c r="AR761" s="15" t="s">
        <v>57</v>
      </c>
      <c r="AS761" s="15" t="s">
        <v>57</v>
      </c>
      <c r="AT761" s="15" t="s">
        <v>57</v>
      </c>
      <c r="AU761" s="15" t="s">
        <v>118</v>
      </c>
      <c r="AV761" s="15" t="s">
        <v>634</v>
      </c>
      <c r="AW761" s="15" t="s">
        <v>130</v>
      </c>
      <c r="AX761" s="15" t="s">
        <v>635</v>
      </c>
      <c r="AY761" s="15" t="s">
        <v>636</v>
      </c>
      <c r="AZ761" s="14">
        <v>68139100</v>
      </c>
      <c r="BA761" s="14" t="s">
        <v>78</v>
      </c>
    </row>
    <row r="762" spans="1:53" hidden="1" x14ac:dyDescent="0.25">
      <c r="A762" s="16">
        <v>44547</v>
      </c>
      <c r="B762" s="15" t="s">
        <v>52</v>
      </c>
      <c r="C762" s="15" t="s">
        <v>1316</v>
      </c>
      <c r="D762" s="15" t="s">
        <v>699</v>
      </c>
      <c r="E762" s="15" t="s">
        <v>224</v>
      </c>
      <c r="F762" s="15" t="s">
        <v>701</v>
      </c>
      <c r="G762" s="15" t="s">
        <v>57</v>
      </c>
      <c r="H762" s="15" t="s">
        <v>57</v>
      </c>
      <c r="I762" s="15" t="s">
        <v>57</v>
      </c>
      <c r="J762" s="17">
        <v>48000</v>
      </c>
      <c r="K762" s="15" t="s">
        <v>59</v>
      </c>
      <c r="L762" s="17">
        <v>2.8923711027860719</v>
      </c>
      <c r="M762" s="17">
        <v>20.234999924280284</v>
      </c>
      <c r="N762" s="11">
        <f t="shared" si="11"/>
        <v>138855.04793365573</v>
      </c>
      <c r="O762" s="17">
        <v>138832.42459560212</v>
      </c>
      <c r="P762" s="17">
        <v>2892.342179075044</v>
      </c>
      <c r="Q762" s="15" t="s">
        <v>60</v>
      </c>
      <c r="R762" s="15" t="s">
        <v>83</v>
      </c>
      <c r="S762" s="17">
        <v>48</v>
      </c>
      <c r="T762" s="15" t="s">
        <v>117</v>
      </c>
      <c r="U762" s="17">
        <v>2899.942</v>
      </c>
      <c r="V762" s="17" t="s">
        <v>62</v>
      </c>
      <c r="W762" s="17">
        <v>28092.46</v>
      </c>
      <c r="X762" s="17">
        <v>166924.88459560211</v>
      </c>
      <c r="Y762" s="15" t="s">
        <v>1261</v>
      </c>
      <c r="Z762" s="15" t="s">
        <v>64</v>
      </c>
      <c r="AA762" s="15" t="s">
        <v>65</v>
      </c>
      <c r="AB762" s="15" t="s">
        <v>106</v>
      </c>
      <c r="AC762" s="15" t="s">
        <v>439</v>
      </c>
      <c r="AD762" s="15" t="s">
        <v>108</v>
      </c>
      <c r="AE762" s="15" t="s">
        <v>702</v>
      </c>
      <c r="AF762" s="15" t="s">
        <v>703</v>
      </c>
      <c r="AG762" s="15" t="s">
        <v>704</v>
      </c>
      <c r="AH762" s="15" t="s">
        <v>57</v>
      </c>
      <c r="AI762" s="15" t="s">
        <v>57</v>
      </c>
      <c r="AJ762" t="s">
        <v>57</v>
      </c>
      <c r="AK762" s="15" t="s">
        <v>73</v>
      </c>
      <c r="AL762" s="15" t="s">
        <v>74</v>
      </c>
      <c r="AM762" s="15" t="s">
        <v>57</v>
      </c>
      <c r="AN762" s="15" t="s">
        <v>76</v>
      </c>
      <c r="AO762" s="15" t="s">
        <v>699</v>
      </c>
      <c r="AP762" s="15" t="s">
        <v>224</v>
      </c>
      <c r="AQ762" s="15" t="s">
        <v>701</v>
      </c>
      <c r="AR762" s="15" t="s">
        <v>57</v>
      </c>
      <c r="AS762" s="15" t="s">
        <v>57</v>
      </c>
      <c r="AT762" s="15" t="s">
        <v>57</v>
      </c>
      <c r="AU762" s="15" t="s">
        <v>106</v>
      </c>
      <c r="AV762" s="15" t="s">
        <v>439</v>
      </c>
      <c r="AW762" s="15" t="s">
        <v>108</v>
      </c>
      <c r="AX762" s="15" t="s">
        <v>702</v>
      </c>
      <c r="AY762" s="15" t="s">
        <v>703</v>
      </c>
      <c r="AZ762" s="14">
        <v>68043901</v>
      </c>
      <c r="BA762" s="14" t="s">
        <v>78</v>
      </c>
    </row>
    <row r="763" spans="1:53" hidden="1" x14ac:dyDescent="0.25">
      <c r="A763" s="16">
        <v>44547</v>
      </c>
      <c r="B763" s="15" t="s">
        <v>52</v>
      </c>
      <c r="C763" s="15" t="s">
        <v>836</v>
      </c>
      <c r="D763" s="15" t="s">
        <v>1317</v>
      </c>
      <c r="E763" s="15" t="s">
        <v>287</v>
      </c>
      <c r="F763" s="15" t="s">
        <v>1318</v>
      </c>
      <c r="G763" s="15" t="s">
        <v>57</v>
      </c>
      <c r="H763" s="15" t="s">
        <v>57</v>
      </c>
      <c r="I763" s="15" t="s">
        <v>57</v>
      </c>
      <c r="J763" s="17">
        <v>16000</v>
      </c>
      <c r="K763" s="15" t="s">
        <v>59</v>
      </c>
      <c r="L763" s="17">
        <v>2.3039231887709746</v>
      </c>
      <c r="M763" s="17">
        <v>27.735001055159159</v>
      </c>
      <c r="N763" s="11">
        <f t="shared" si="11"/>
        <v>36891.506021390756</v>
      </c>
      <c r="O763" s="17">
        <v>36862.033764915192</v>
      </c>
      <c r="P763" s="17">
        <v>2.3038771103071993</v>
      </c>
      <c r="Q763" s="15" t="s">
        <v>60</v>
      </c>
      <c r="R763" s="15" t="s">
        <v>83</v>
      </c>
      <c r="S763" s="17">
        <v>16000</v>
      </c>
      <c r="T763" s="15" t="s">
        <v>59</v>
      </c>
      <c r="U763" s="17">
        <v>2.30769</v>
      </c>
      <c r="V763" s="17" t="s">
        <v>62</v>
      </c>
      <c r="W763" s="17">
        <v>10223.69</v>
      </c>
      <c r="X763" s="17">
        <v>47085.723764915194</v>
      </c>
      <c r="Y763" s="15" t="s">
        <v>1261</v>
      </c>
      <c r="Z763" s="15" t="s">
        <v>64</v>
      </c>
      <c r="AA763" s="15" t="s">
        <v>65</v>
      </c>
      <c r="AB763" s="15" t="s">
        <v>118</v>
      </c>
      <c r="AC763" s="15" t="s">
        <v>1319</v>
      </c>
      <c r="AD763" s="15" t="s">
        <v>108</v>
      </c>
      <c r="AE763" s="15" t="s">
        <v>1320</v>
      </c>
      <c r="AF763" s="15" t="s">
        <v>1321</v>
      </c>
      <c r="AG763" s="15" t="s">
        <v>1322</v>
      </c>
      <c r="AH763" s="15" t="s">
        <v>57</v>
      </c>
      <c r="AI763" s="15" t="s">
        <v>57</v>
      </c>
      <c r="AJ763" t="s">
        <v>57</v>
      </c>
      <c r="AK763" s="15" t="s">
        <v>73</v>
      </c>
      <c r="AL763" s="15" t="s">
        <v>74</v>
      </c>
      <c r="AM763" s="15" t="s">
        <v>57</v>
      </c>
      <c r="AN763" s="15" t="s">
        <v>76</v>
      </c>
      <c r="AO763" s="15" t="s">
        <v>1317</v>
      </c>
      <c r="AP763" s="15" t="s">
        <v>287</v>
      </c>
      <c r="AQ763" s="15" t="s">
        <v>1318</v>
      </c>
      <c r="AR763" s="15" t="s">
        <v>57</v>
      </c>
      <c r="AS763" s="15" t="s">
        <v>57</v>
      </c>
      <c r="AT763" s="15" t="s">
        <v>57</v>
      </c>
      <c r="AU763" s="15" t="s">
        <v>118</v>
      </c>
      <c r="AV763" s="15" t="s">
        <v>1319</v>
      </c>
      <c r="AW763" s="15" t="s">
        <v>108</v>
      </c>
      <c r="AX763" s="15" t="s">
        <v>1320</v>
      </c>
      <c r="AY763" s="15" t="s">
        <v>1321</v>
      </c>
      <c r="AZ763" s="14">
        <v>68051846</v>
      </c>
      <c r="BA763" s="14" t="s">
        <v>78</v>
      </c>
    </row>
    <row r="764" spans="1:53" hidden="1" x14ac:dyDescent="0.25">
      <c r="A764" s="16">
        <v>44547</v>
      </c>
      <c r="B764" s="15" t="s">
        <v>52</v>
      </c>
      <c r="C764" s="15" t="s">
        <v>878</v>
      </c>
      <c r="D764" s="15" t="s">
        <v>223</v>
      </c>
      <c r="E764" s="15" t="s">
        <v>224</v>
      </c>
      <c r="F764" s="15" t="s">
        <v>225</v>
      </c>
      <c r="G764" s="15" t="s">
        <v>57</v>
      </c>
      <c r="H764" s="15" t="s">
        <v>57</v>
      </c>
      <c r="I764" s="15" t="s">
        <v>57</v>
      </c>
      <c r="J764" s="17">
        <v>24000</v>
      </c>
      <c r="K764" s="15" t="s">
        <v>59</v>
      </c>
      <c r="L764" s="17">
        <v>2.1443440934448468</v>
      </c>
      <c r="M764" s="17">
        <v>27.734999131864658</v>
      </c>
      <c r="N764" s="11">
        <f t="shared" si="11"/>
        <v>51492.993241808188</v>
      </c>
      <c r="O764" s="17">
        <v>51463.228957511463</v>
      </c>
      <c r="P764" s="17">
        <v>2.1443012065629774</v>
      </c>
      <c r="Q764" s="15" t="s">
        <v>60</v>
      </c>
      <c r="R764" s="15" t="s">
        <v>83</v>
      </c>
      <c r="S764" s="17">
        <v>24000</v>
      </c>
      <c r="T764" s="15" t="s">
        <v>59</v>
      </c>
      <c r="U764" s="17">
        <v>2.14785</v>
      </c>
      <c r="V764" s="17" t="s">
        <v>62</v>
      </c>
      <c r="W764" s="17">
        <v>14273.32</v>
      </c>
      <c r="X764" s="17">
        <v>65736.548957511463</v>
      </c>
      <c r="Y764" s="15" t="s">
        <v>1261</v>
      </c>
      <c r="Z764" s="15" t="s">
        <v>64</v>
      </c>
      <c r="AA764" s="15" t="s">
        <v>65</v>
      </c>
      <c r="AB764" s="15" t="s">
        <v>66</v>
      </c>
      <c r="AC764" s="15" t="s">
        <v>67</v>
      </c>
      <c r="AD764" s="15" t="s">
        <v>68</v>
      </c>
      <c r="AE764" s="15" t="s">
        <v>226</v>
      </c>
      <c r="AF764" s="15" t="s">
        <v>227</v>
      </c>
      <c r="AG764" s="15" t="s">
        <v>228</v>
      </c>
      <c r="AH764" s="15" t="s">
        <v>57</v>
      </c>
      <c r="AI764" s="15" t="s">
        <v>57</v>
      </c>
      <c r="AJ764" t="s">
        <v>57</v>
      </c>
      <c r="AK764" s="15" t="s">
        <v>73</v>
      </c>
      <c r="AL764" s="15" t="s">
        <v>74</v>
      </c>
      <c r="AM764" s="15" t="s">
        <v>57</v>
      </c>
      <c r="AN764" s="15" t="s">
        <v>76</v>
      </c>
      <c r="AO764" s="15" t="s">
        <v>223</v>
      </c>
      <c r="AP764" s="15" t="s">
        <v>224</v>
      </c>
      <c r="AQ764" s="15" t="s">
        <v>225</v>
      </c>
      <c r="AR764" s="15" t="s">
        <v>57</v>
      </c>
      <c r="AS764" s="15" t="s">
        <v>57</v>
      </c>
      <c r="AT764" s="15" t="s">
        <v>57</v>
      </c>
      <c r="AU764" s="15" t="s">
        <v>66</v>
      </c>
      <c r="AV764" s="15" t="s">
        <v>67</v>
      </c>
      <c r="AW764" s="15" t="s">
        <v>68</v>
      </c>
      <c r="AX764" s="15" t="s">
        <v>226</v>
      </c>
      <c r="AY764" s="15" t="s">
        <v>227</v>
      </c>
      <c r="AZ764" s="14">
        <v>68056794</v>
      </c>
      <c r="BA764" s="14" t="s">
        <v>78</v>
      </c>
    </row>
    <row r="765" spans="1:53" hidden="1" x14ac:dyDescent="0.25">
      <c r="A765" s="16">
        <v>44547</v>
      </c>
      <c r="B765" s="15" t="s">
        <v>52</v>
      </c>
      <c r="C765" s="15" t="s">
        <v>836</v>
      </c>
      <c r="D765" s="15" t="s">
        <v>430</v>
      </c>
      <c r="E765" s="15" t="s">
        <v>149</v>
      </c>
      <c r="F765" s="15" t="s">
        <v>431</v>
      </c>
      <c r="G765" s="15" t="s">
        <v>57</v>
      </c>
      <c r="H765" s="15" t="s">
        <v>57</v>
      </c>
      <c r="I765" s="15" t="s">
        <v>57</v>
      </c>
      <c r="J765" s="17">
        <v>31966.6</v>
      </c>
      <c r="K765" s="15" t="s">
        <v>59</v>
      </c>
      <c r="L765" s="17">
        <v>2.3936864315362096</v>
      </c>
      <c r="M765" s="17">
        <v>20.234999892307034</v>
      </c>
      <c r="N765" s="11">
        <f t="shared" si="11"/>
        <v>76539.251682237693</v>
      </c>
      <c r="O765" s="17">
        <v>76516.48632201174</v>
      </c>
      <c r="P765" s="17">
        <v>2.3936385578075785</v>
      </c>
      <c r="Q765" s="15" t="s">
        <v>60</v>
      </c>
      <c r="R765" s="15" t="s">
        <v>83</v>
      </c>
      <c r="S765" s="17">
        <v>31966.6</v>
      </c>
      <c r="T765" s="15" t="s">
        <v>59</v>
      </c>
      <c r="U765" s="17">
        <v>2.0000002745204699</v>
      </c>
      <c r="V765" s="17" t="s">
        <v>62</v>
      </c>
      <c r="W765" s="17">
        <v>15483.11</v>
      </c>
      <c r="X765" s="17">
        <v>91999.596322011741</v>
      </c>
      <c r="Y765" s="15" t="s">
        <v>1261</v>
      </c>
      <c r="Z765" s="15" t="s">
        <v>64</v>
      </c>
      <c r="AA765" s="15" t="s">
        <v>65</v>
      </c>
      <c r="AB765" s="15" t="s">
        <v>118</v>
      </c>
      <c r="AC765" s="15" t="s">
        <v>129</v>
      </c>
      <c r="AD765" s="15" t="s">
        <v>108</v>
      </c>
      <c r="AE765" s="15" t="s">
        <v>432</v>
      </c>
      <c r="AF765" s="15" t="s">
        <v>433</v>
      </c>
      <c r="AG765" s="15" t="s">
        <v>434</v>
      </c>
      <c r="AH765" s="15" t="s">
        <v>57</v>
      </c>
      <c r="AI765" s="15" t="s">
        <v>57</v>
      </c>
      <c r="AJ765" t="s">
        <v>57</v>
      </c>
      <c r="AK765" s="15" t="s">
        <v>73</v>
      </c>
      <c r="AL765" s="15" t="s">
        <v>74</v>
      </c>
      <c r="AM765" s="15" t="s">
        <v>57</v>
      </c>
      <c r="AN765" s="15" t="s">
        <v>76</v>
      </c>
      <c r="AO765" s="15" t="s">
        <v>430</v>
      </c>
      <c r="AP765" s="15" t="s">
        <v>149</v>
      </c>
      <c r="AQ765" s="15" t="s">
        <v>431</v>
      </c>
      <c r="AR765" s="15" t="s">
        <v>57</v>
      </c>
      <c r="AS765" s="15" t="s">
        <v>57</v>
      </c>
      <c r="AT765" s="15" t="s">
        <v>57</v>
      </c>
      <c r="AU765" s="15" t="s">
        <v>118</v>
      </c>
      <c r="AV765" s="15" t="s">
        <v>129</v>
      </c>
      <c r="AW765" s="15" t="s">
        <v>108</v>
      </c>
      <c r="AX765" s="15" t="s">
        <v>432</v>
      </c>
      <c r="AY765" s="15" t="s">
        <v>433</v>
      </c>
      <c r="AZ765" s="14">
        <v>68043293</v>
      </c>
      <c r="BA765" s="14" t="s">
        <v>78</v>
      </c>
    </row>
    <row r="766" spans="1:53" hidden="1" x14ac:dyDescent="0.25">
      <c r="A766" s="16">
        <v>44547</v>
      </c>
      <c r="B766" s="15" t="s">
        <v>52</v>
      </c>
      <c r="C766" s="15" t="s">
        <v>1323</v>
      </c>
      <c r="D766" s="15" t="s">
        <v>394</v>
      </c>
      <c r="E766" s="15" t="s">
        <v>395</v>
      </c>
      <c r="F766" s="15" t="s">
        <v>396</v>
      </c>
      <c r="G766" s="15" t="s">
        <v>57</v>
      </c>
      <c r="H766" s="15" t="s">
        <v>215</v>
      </c>
      <c r="I766" s="15" t="s">
        <v>57</v>
      </c>
      <c r="J766" s="17">
        <v>64500</v>
      </c>
      <c r="K766" s="15" t="s">
        <v>59</v>
      </c>
      <c r="L766" s="17">
        <v>3.0469633513832584</v>
      </c>
      <c r="M766" s="17">
        <v>26.112500278109209</v>
      </c>
      <c r="N766" s="11">
        <f t="shared" si="11"/>
        <v>196556.24866449827</v>
      </c>
      <c r="O766" s="17">
        <v>196527.17087285852</v>
      </c>
      <c r="P766" s="17">
        <v>3046.9328817497444</v>
      </c>
      <c r="Q766" s="15" t="s">
        <v>60</v>
      </c>
      <c r="R766" s="15" t="s">
        <v>183</v>
      </c>
      <c r="S766" s="17">
        <v>64.5</v>
      </c>
      <c r="T766" s="15" t="s">
        <v>117</v>
      </c>
      <c r="U766" s="17">
        <v>3054.9389000000001</v>
      </c>
      <c r="V766" s="17" t="s">
        <v>62</v>
      </c>
      <c r="W766" s="17">
        <v>51317.64</v>
      </c>
      <c r="X766" s="17">
        <v>247844.81087285851</v>
      </c>
      <c r="Y766" s="15" t="s">
        <v>1261</v>
      </c>
      <c r="Z766" s="15" t="s">
        <v>64</v>
      </c>
      <c r="AA766" s="15" t="s">
        <v>65</v>
      </c>
      <c r="AB766" s="15" t="s">
        <v>397</v>
      </c>
      <c r="AC766" s="15" t="s">
        <v>398</v>
      </c>
      <c r="AD766" s="15" t="s">
        <v>108</v>
      </c>
      <c r="AE766" s="15" t="s">
        <v>399</v>
      </c>
      <c r="AF766" s="15" t="s">
        <v>400</v>
      </c>
      <c r="AG766" s="15" t="s">
        <v>401</v>
      </c>
      <c r="AH766" s="15" t="s">
        <v>57</v>
      </c>
      <c r="AI766" s="15" t="s">
        <v>57</v>
      </c>
      <c r="AJ766" t="s">
        <v>57</v>
      </c>
      <c r="AK766" s="15" t="s">
        <v>73</v>
      </c>
      <c r="AL766" s="15" t="s">
        <v>74</v>
      </c>
      <c r="AM766" s="15" t="s">
        <v>57</v>
      </c>
      <c r="AN766" s="15" t="s">
        <v>76</v>
      </c>
      <c r="AO766" s="15" t="s">
        <v>394</v>
      </c>
      <c r="AP766" s="15" t="s">
        <v>395</v>
      </c>
      <c r="AQ766" s="15" t="s">
        <v>396</v>
      </c>
      <c r="AR766" s="15" t="s">
        <v>57</v>
      </c>
      <c r="AS766" s="15" t="s">
        <v>215</v>
      </c>
      <c r="AT766" s="15" t="s">
        <v>57</v>
      </c>
      <c r="AU766" s="15" t="s">
        <v>397</v>
      </c>
      <c r="AV766" s="15" t="s">
        <v>398</v>
      </c>
      <c r="AW766" s="15" t="s">
        <v>108</v>
      </c>
      <c r="AX766" s="15" t="s">
        <v>399</v>
      </c>
      <c r="AY766" s="15" t="s">
        <v>400</v>
      </c>
      <c r="AZ766" s="14">
        <v>68018767</v>
      </c>
      <c r="BA766" s="14" t="s">
        <v>78</v>
      </c>
    </row>
    <row r="767" spans="1:53" hidden="1" x14ac:dyDescent="0.25">
      <c r="A767" s="16">
        <v>44547</v>
      </c>
      <c r="B767" s="15" t="s">
        <v>52</v>
      </c>
      <c r="C767" s="15" t="s">
        <v>1324</v>
      </c>
      <c r="D767" s="15" t="s">
        <v>136</v>
      </c>
      <c r="E767" s="15" t="s">
        <v>1251</v>
      </c>
      <c r="F767" s="15" t="s">
        <v>138</v>
      </c>
      <c r="G767" s="15" t="s">
        <v>57</v>
      </c>
      <c r="H767" s="15" t="s">
        <v>57</v>
      </c>
      <c r="I767" s="15" t="s">
        <v>57</v>
      </c>
      <c r="J767" s="17">
        <v>22670</v>
      </c>
      <c r="K767" s="15" t="s">
        <v>59</v>
      </c>
      <c r="L767" s="17">
        <v>2.3188837318560283</v>
      </c>
      <c r="M767" s="17">
        <v>27.735001722514337</v>
      </c>
      <c r="N767" s="11">
        <f t="shared" si="11"/>
        <v>52597.829202898669</v>
      </c>
      <c r="O767" s="17">
        <v>52568.042819292132</v>
      </c>
      <c r="P767" s="17">
        <v>2.3188373541813907</v>
      </c>
      <c r="Q767" s="15" t="s">
        <v>60</v>
      </c>
      <c r="R767" s="15" t="s">
        <v>1237</v>
      </c>
      <c r="S767" s="17">
        <v>22670</v>
      </c>
      <c r="T767" s="15" t="s">
        <v>59</v>
      </c>
      <c r="U767" s="17">
        <v>2.0000001200057298</v>
      </c>
      <c r="V767" s="17" t="s">
        <v>62</v>
      </c>
      <c r="W767" s="17">
        <v>14579.75</v>
      </c>
      <c r="X767" s="17">
        <v>67147.792819292139</v>
      </c>
      <c r="Y767" s="15" t="s">
        <v>1261</v>
      </c>
      <c r="Z767" s="15" t="s">
        <v>64</v>
      </c>
      <c r="AA767" s="15" t="s">
        <v>65</v>
      </c>
      <c r="AB767" s="15" t="s">
        <v>118</v>
      </c>
      <c r="AC767" s="15" t="s">
        <v>141</v>
      </c>
      <c r="AD767" s="15" t="s">
        <v>108</v>
      </c>
      <c r="AE767" s="15" t="s">
        <v>142</v>
      </c>
      <c r="AF767" s="15" t="s">
        <v>57</v>
      </c>
      <c r="AG767" s="15" t="s">
        <v>143</v>
      </c>
      <c r="AH767" s="15" t="s">
        <v>57</v>
      </c>
      <c r="AI767" s="15" t="s">
        <v>57</v>
      </c>
      <c r="AJ767" t="s">
        <v>57</v>
      </c>
      <c r="AK767" s="15" t="s">
        <v>73</v>
      </c>
      <c r="AL767" s="15" t="s">
        <v>74</v>
      </c>
      <c r="AM767" s="15" t="s">
        <v>57</v>
      </c>
      <c r="AN767" s="15" t="s">
        <v>76</v>
      </c>
      <c r="AO767" s="15" t="s">
        <v>136</v>
      </c>
      <c r="AP767" s="15" t="s">
        <v>159</v>
      </c>
      <c r="AQ767" s="15" t="s">
        <v>138</v>
      </c>
      <c r="AR767" s="15" t="s">
        <v>57</v>
      </c>
      <c r="AS767" s="15" t="s">
        <v>57</v>
      </c>
      <c r="AT767" s="15" t="s">
        <v>57</v>
      </c>
      <c r="AU767" s="15" t="s">
        <v>118</v>
      </c>
      <c r="AV767" s="15" t="s">
        <v>141</v>
      </c>
      <c r="AW767" s="15" t="s">
        <v>108</v>
      </c>
      <c r="AX767" s="15" t="s">
        <v>142</v>
      </c>
      <c r="AY767" s="15" t="s">
        <v>57</v>
      </c>
      <c r="AZ767" s="14">
        <v>68012723</v>
      </c>
      <c r="BA767" s="14" t="s">
        <v>78</v>
      </c>
    </row>
    <row r="768" spans="1:53" hidden="1" x14ac:dyDescent="0.25">
      <c r="A768" s="16">
        <v>44547</v>
      </c>
      <c r="B768" s="15" t="s">
        <v>52</v>
      </c>
      <c r="C768" s="15" t="s">
        <v>1324</v>
      </c>
      <c r="D768" s="15" t="s">
        <v>136</v>
      </c>
      <c r="E768" s="15" t="s">
        <v>1251</v>
      </c>
      <c r="F768" s="15" t="s">
        <v>138</v>
      </c>
      <c r="G768" s="15" t="s">
        <v>57</v>
      </c>
      <c r="H768" s="15" t="s">
        <v>57</v>
      </c>
      <c r="I768" s="15" t="s">
        <v>57</v>
      </c>
      <c r="J768" s="17">
        <v>22660</v>
      </c>
      <c r="K768" s="15" t="s">
        <v>59</v>
      </c>
      <c r="L768" s="17">
        <v>2.318883728957799</v>
      </c>
      <c r="M768" s="17">
        <v>27.735000072710157</v>
      </c>
      <c r="N768" s="11">
        <f t="shared" si="11"/>
        <v>52574.640298256432</v>
      </c>
      <c r="O768" s="17">
        <v>52544.854380077755</v>
      </c>
      <c r="P768" s="17">
        <v>2.3188373512832197</v>
      </c>
      <c r="Q768" s="15" t="s">
        <v>60</v>
      </c>
      <c r="R768" s="15" t="s">
        <v>1237</v>
      </c>
      <c r="S768" s="17">
        <v>22660</v>
      </c>
      <c r="T768" s="15" t="s">
        <v>59</v>
      </c>
      <c r="U768" s="17">
        <v>2.0000001200057298</v>
      </c>
      <c r="V768" s="17" t="s">
        <v>62</v>
      </c>
      <c r="W768" s="17">
        <v>14573.32</v>
      </c>
      <c r="X768" s="17">
        <v>67118.174380077748</v>
      </c>
      <c r="Y768" s="15" t="s">
        <v>1261</v>
      </c>
      <c r="Z768" s="15" t="s">
        <v>64</v>
      </c>
      <c r="AA768" s="15" t="s">
        <v>65</v>
      </c>
      <c r="AB768" s="15" t="s">
        <v>118</v>
      </c>
      <c r="AC768" s="15" t="s">
        <v>141</v>
      </c>
      <c r="AD768" s="15" t="s">
        <v>108</v>
      </c>
      <c r="AE768" s="15" t="s">
        <v>142</v>
      </c>
      <c r="AF768" s="15" t="s">
        <v>57</v>
      </c>
      <c r="AG768" s="15" t="s">
        <v>143</v>
      </c>
      <c r="AH768" s="15" t="s">
        <v>57</v>
      </c>
      <c r="AI768" s="15" t="s">
        <v>57</v>
      </c>
      <c r="AJ768" t="s">
        <v>57</v>
      </c>
      <c r="AK768" s="15" t="s">
        <v>73</v>
      </c>
      <c r="AL768" s="15" t="s">
        <v>74</v>
      </c>
      <c r="AM768" s="15" t="s">
        <v>57</v>
      </c>
      <c r="AN768" s="15" t="s">
        <v>76</v>
      </c>
      <c r="AO768" s="15" t="s">
        <v>136</v>
      </c>
      <c r="AP768" s="15" t="s">
        <v>159</v>
      </c>
      <c r="AQ768" s="15" t="s">
        <v>138</v>
      </c>
      <c r="AR768" s="15" t="s">
        <v>57</v>
      </c>
      <c r="AS768" s="15" t="s">
        <v>57</v>
      </c>
      <c r="AT768" s="15" t="s">
        <v>57</v>
      </c>
      <c r="AU768" s="15" t="s">
        <v>118</v>
      </c>
      <c r="AV768" s="15" t="s">
        <v>141</v>
      </c>
      <c r="AW768" s="15" t="s">
        <v>108</v>
      </c>
      <c r="AX768" s="15" t="s">
        <v>142</v>
      </c>
      <c r="AY768" s="15" t="s">
        <v>57</v>
      </c>
      <c r="AZ768" s="14">
        <v>68036858</v>
      </c>
      <c r="BA768" s="14" t="s">
        <v>78</v>
      </c>
    </row>
    <row r="769" spans="1:53" hidden="1" x14ac:dyDescent="0.25">
      <c r="A769" s="16">
        <v>44547</v>
      </c>
      <c r="B769" s="15" t="s">
        <v>52</v>
      </c>
      <c r="C769" s="15" t="s">
        <v>878</v>
      </c>
      <c r="D769" s="15" t="s">
        <v>223</v>
      </c>
      <c r="E769" s="15" t="s">
        <v>224</v>
      </c>
      <c r="F769" s="15" t="s">
        <v>225</v>
      </c>
      <c r="G769" s="15" t="s">
        <v>57</v>
      </c>
      <c r="H769" s="15" t="s">
        <v>57</v>
      </c>
      <c r="I769" s="15" t="s">
        <v>57</v>
      </c>
      <c r="J769" s="17">
        <v>48000</v>
      </c>
      <c r="K769" s="15" t="s">
        <v>59</v>
      </c>
      <c r="L769" s="17">
        <v>2.1443440934448468</v>
      </c>
      <c r="M769" s="17">
        <v>27.735000408534276</v>
      </c>
      <c r="N769" s="11">
        <f t="shared" si="11"/>
        <v>102957.25148576118</v>
      </c>
      <c r="O769" s="17">
        <v>102927.48720018778</v>
      </c>
      <c r="P769" s="17">
        <v>2.1443226500039123</v>
      </c>
      <c r="Q769" s="15" t="s">
        <v>60</v>
      </c>
      <c r="R769" s="15" t="s">
        <v>83</v>
      </c>
      <c r="S769" s="17">
        <v>48000</v>
      </c>
      <c r="T769" s="15" t="s">
        <v>59</v>
      </c>
      <c r="U769" s="17">
        <v>2.14785</v>
      </c>
      <c r="V769" s="17" t="s">
        <v>62</v>
      </c>
      <c r="W769" s="17">
        <v>28546.65</v>
      </c>
      <c r="X769" s="17">
        <v>131474.13720018778</v>
      </c>
      <c r="Y769" s="15" t="s">
        <v>1261</v>
      </c>
      <c r="Z769" s="15" t="s">
        <v>64</v>
      </c>
      <c r="AA769" s="15" t="s">
        <v>65</v>
      </c>
      <c r="AB769" s="15" t="s">
        <v>66</v>
      </c>
      <c r="AC769" s="15" t="s">
        <v>67</v>
      </c>
      <c r="AD769" s="15" t="s">
        <v>68</v>
      </c>
      <c r="AE769" s="15" t="s">
        <v>226</v>
      </c>
      <c r="AF769" s="15" t="s">
        <v>227</v>
      </c>
      <c r="AG769" s="15" t="s">
        <v>228</v>
      </c>
      <c r="AH769" s="15" t="s">
        <v>57</v>
      </c>
      <c r="AI769" s="15" t="s">
        <v>57</v>
      </c>
      <c r="AJ769" t="s">
        <v>57</v>
      </c>
      <c r="AK769" s="15" t="s">
        <v>73</v>
      </c>
      <c r="AL769" s="15" t="s">
        <v>74</v>
      </c>
      <c r="AM769" s="15" t="s">
        <v>57</v>
      </c>
      <c r="AN769" s="15" t="s">
        <v>76</v>
      </c>
      <c r="AO769" s="15" t="s">
        <v>223</v>
      </c>
      <c r="AP769" s="15" t="s">
        <v>224</v>
      </c>
      <c r="AQ769" s="15" t="s">
        <v>225</v>
      </c>
      <c r="AR769" s="15" t="s">
        <v>57</v>
      </c>
      <c r="AS769" s="15" t="s">
        <v>57</v>
      </c>
      <c r="AT769" s="15" t="s">
        <v>57</v>
      </c>
      <c r="AU769" s="15" t="s">
        <v>66</v>
      </c>
      <c r="AV769" s="15" t="s">
        <v>67</v>
      </c>
      <c r="AW769" s="15" t="s">
        <v>68</v>
      </c>
      <c r="AX769" s="15" t="s">
        <v>226</v>
      </c>
      <c r="AY769" s="15" t="s">
        <v>227</v>
      </c>
      <c r="AZ769" s="14">
        <v>68058466</v>
      </c>
      <c r="BA769" s="14" t="s">
        <v>78</v>
      </c>
    </row>
    <row r="770" spans="1:53" hidden="1" x14ac:dyDescent="0.25">
      <c r="A770" s="16">
        <v>44547</v>
      </c>
      <c r="B770" s="15" t="s">
        <v>52</v>
      </c>
      <c r="C770" s="15" t="s">
        <v>859</v>
      </c>
      <c r="D770" s="15" t="s">
        <v>54</v>
      </c>
      <c r="E770" s="15" t="s">
        <v>137</v>
      </c>
      <c r="F770" s="15" t="s">
        <v>56</v>
      </c>
      <c r="G770" s="15" t="s">
        <v>57</v>
      </c>
      <c r="H770" s="15" t="s">
        <v>255</v>
      </c>
      <c r="I770" s="15" t="s">
        <v>57</v>
      </c>
      <c r="J770" s="17">
        <v>21430</v>
      </c>
      <c r="K770" s="15" t="s">
        <v>59</v>
      </c>
      <c r="L770" s="17">
        <v>3.4034079860878244</v>
      </c>
      <c r="M770" s="17">
        <v>0</v>
      </c>
      <c r="N770" s="11">
        <f t="shared" ref="N770:N833" si="12">(J770*L770)+(1+M770)</f>
        <v>72936.033141862077</v>
      </c>
      <c r="O770" s="17">
        <v>72933.574441199235</v>
      </c>
      <c r="P770" s="17">
        <v>3.4033399179281023</v>
      </c>
      <c r="Q770" s="15" t="s">
        <v>60</v>
      </c>
      <c r="R770" s="15" t="s">
        <v>140</v>
      </c>
      <c r="S770" s="17">
        <v>21430</v>
      </c>
      <c r="T770" s="15" t="s">
        <v>59</v>
      </c>
      <c r="U770" s="17">
        <v>2.1768209999999999</v>
      </c>
      <c r="V770" s="17" t="s">
        <v>62</v>
      </c>
      <c r="W770" s="17">
        <v>0</v>
      </c>
      <c r="X770" s="17">
        <v>72933.574441199235</v>
      </c>
      <c r="Y770" s="15" t="s">
        <v>1261</v>
      </c>
      <c r="Z770" s="15" t="s">
        <v>64</v>
      </c>
      <c r="AA770" s="15" t="s">
        <v>65</v>
      </c>
      <c r="AB770" s="15" t="s">
        <v>66</v>
      </c>
      <c r="AC770" s="15" t="s">
        <v>67</v>
      </c>
      <c r="AD770" s="15" t="s">
        <v>68</v>
      </c>
      <c r="AE770" s="15" t="s">
        <v>69</v>
      </c>
      <c r="AF770" s="15" t="s">
        <v>70</v>
      </c>
      <c r="AG770" s="15" t="s">
        <v>71</v>
      </c>
      <c r="AH770" s="15" t="s">
        <v>57</v>
      </c>
      <c r="AI770" s="15" t="s">
        <v>57</v>
      </c>
      <c r="AJ770" t="s">
        <v>57</v>
      </c>
      <c r="AK770" s="15" t="s">
        <v>73</v>
      </c>
      <c r="AL770" s="15" t="s">
        <v>74</v>
      </c>
      <c r="AM770" s="15" t="s">
        <v>57</v>
      </c>
      <c r="AN770" s="15" t="s">
        <v>76</v>
      </c>
      <c r="AO770" s="15" t="s">
        <v>54</v>
      </c>
      <c r="AP770" s="15" t="s">
        <v>137</v>
      </c>
      <c r="AQ770" s="15" t="s">
        <v>56</v>
      </c>
      <c r="AR770" s="15" t="s">
        <v>57</v>
      </c>
      <c r="AS770" s="15" t="s">
        <v>57</v>
      </c>
      <c r="AT770" s="15" t="s">
        <v>57</v>
      </c>
      <c r="AU770" s="15" t="s">
        <v>66</v>
      </c>
      <c r="AV770" s="15" t="s">
        <v>67</v>
      </c>
      <c r="AW770" s="15" t="s">
        <v>68</v>
      </c>
      <c r="AX770" s="15" t="s">
        <v>69</v>
      </c>
      <c r="AY770" s="15" t="s">
        <v>70</v>
      </c>
      <c r="AZ770" s="14">
        <v>68048863</v>
      </c>
      <c r="BA770" s="14" t="s">
        <v>78</v>
      </c>
    </row>
    <row r="771" spans="1:53" hidden="1" x14ac:dyDescent="0.25">
      <c r="A771" s="16">
        <v>44547</v>
      </c>
      <c r="B771" s="15" t="s">
        <v>52</v>
      </c>
      <c r="C771" s="15" t="s">
        <v>836</v>
      </c>
      <c r="D771" s="15" t="s">
        <v>430</v>
      </c>
      <c r="E771" s="15" t="s">
        <v>149</v>
      </c>
      <c r="F771" s="15" t="s">
        <v>431</v>
      </c>
      <c r="G771" s="15" t="s">
        <v>57</v>
      </c>
      <c r="H771" s="15" t="s">
        <v>57</v>
      </c>
      <c r="I771" s="15" t="s">
        <v>57</v>
      </c>
      <c r="J771" s="17">
        <v>33.4</v>
      </c>
      <c r="K771" s="15" t="s">
        <v>59</v>
      </c>
      <c r="L771" s="17">
        <v>2.3936848561708333</v>
      </c>
      <c r="M771" s="17">
        <v>27.734404533754976</v>
      </c>
      <c r="N771" s="11">
        <f t="shared" si="12"/>
        <v>108.68347872986081</v>
      </c>
      <c r="O771" s="17">
        <v>79.869125121909718</v>
      </c>
      <c r="P771" s="17">
        <v>2.3912911713146623</v>
      </c>
      <c r="Q771" s="15" t="s">
        <v>60</v>
      </c>
      <c r="R771" s="15" t="s">
        <v>83</v>
      </c>
      <c r="S771" s="17">
        <v>33.4</v>
      </c>
      <c r="T771" s="15" t="s">
        <v>59</v>
      </c>
      <c r="U771" s="17">
        <v>2.0000002745204699</v>
      </c>
      <c r="V771" s="17" t="s">
        <v>62</v>
      </c>
      <c r="W771" s="17">
        <v>22.15</v>
      </c>
      <c r="X771" s="17">
        <v>102.01912512190972</v>
      </c>
      <c r="Y771" s="15" t="s">
        <v>1261</v>
      </c>
      <c r="Z771" s="15" t="s">
        <v>64</v>
      </c>
      <c r="AA771" s="15" t="s">
        <v>65</v>
      </c>
      <c r="AB771" s="15" t="s">
        <v>118</v>
      </c>
      <c r="AC771" s="15" t="s">
        <v>129</v>
      </c>
      <c r="AD771" s="15" t="s">
        <v>108</v>
      </c>
      <c r="AE771" s="15" t="s">
        <v>432</v>
      </c>
      <c r="AF771" s="15" t="s">
        <v>433</v>
      </c>
      <c r="AG771" s="15" t="s">
        <v>434</v>
      </c>
      <c r="AH771" s="15" t="s">
        <v>57</v>
      </c>
      <c r="AI771" s="15" t="s">
        <v>57</v>
      </c>
      <c r="AJ771" t="s">
        <v>57</v>
      </c>
      <c r="AK771" s="15" t="s">
        <v>73</v>
      </c>
      <c r="AL771" s="15" t="s">
        <v>74</v>
      </c>
      <c r="AM771" s="15" t="s">
        <v>57</v>
      </c>
      <c r="AN771" s="15" t="s">
        <v>76</v>
      </c>
      <c r="AO771" s="15" t="s">
        <v>430</v>
      </c>
      <c r="AP771" s="15" t="s">
        <v>149</v>
      </c>
      <c r="AQ771" s="15" t="s">
        <v>431</v>
      </c>
      <c r="AR771" s="15" t="s">
        <v>57</v>
      </c>
      <c r="AS771" s="15" t="s">
        <v>57</v>
      </c>
      <c r="AT771" s="15" t="s">
        <v>57</v>
      </c>
      <c r="AU771" s="15" t="s">
        <v>118</v>
      </c>
      <c r="AV771" s="15" t="s">
        <v>129</v>
      </c>
      <c r="AW771" s="15" t="s">
        <v>108</v>
      </c>
      <c r="AX771" s="15" t="s">
        <v>432</v>
      </c>
      <c r="AY771" s="15" t="s">
        <v>433</v>
      </c>
      <c r="AZ771" s="14">
        <v>68043294</v>
      </c>
      <c r="BA771" s="14" t="s">
        <v>78</v>
      </c>
    </row>
    <row r="772" spans="1:53" hidden="1" x14ac:dyDescent="0.25">
      <c r="A772" s="16">
        <v>44547</v>
      </c>
      <c r="B772" s="15" t="s">
        <v>52</v>
      </c>
      <c r="C772" s="15" t="s">
        <v>836</v>
      </c>
      <c r="D772" s="15" t="s">
        <v>1325</v>
      </c>
      <c r="E772" s="15" t="s">
        <v>115</v>
      </c>
      <c r="F772" s="15" t="s">
        <v>1326</v>
      </c>
      <c r="G772" s="15" t="s">
        <v>57</v>
      </c>
      <c r="H772" s="15" t="s">
        <v>215</v>
      </c>
      <c r="I772" s="15" t="s">
        <v>57</v>
      </c>
      <c r="J772" s="17">
        <v>16000</v>
      </c>
      <c r="K772" s="15" t="s">
        <v>59</v>
      </c>
      <c r="L772" s="17">
        <v>3.0320028111964339</v>
      </c>
      <c r="M772" s="17">
        <v>20.235000715102974</v>
      </c>
      <c r="N772" s="11">
        <f t="shared" si="12"/>
        <v>48533.279979858045</v>
      </c>
      <c r="O772" s="17">
        <v>48511.074738243355</v>
      </c>
      <c r="P772" s="17">
        <v>3.0319421711402095</v>
      </c>
      <c r="Q772" s="15" t="s">
        <v>60</v>
      </c>
      <c r="R772" s="15" t="s">
        <v>83</v>
      </c>
      <c r="S772" s="17">
        <v>16000</v>
      </c>
      <c r="T772" s="15" t="s">
        <v>59</v>
      </c>
      <c r="U772" s="17">
        <v>3.0369600000000001</v>
      </c>
      <c r="V772" s="17" t="s">
        <v>62</v>
      </c>
      <c r="W772" s="17">
        <v>9816.2099999999991</v>
      </c>
      <c r="X772" s="17">
        <v>58327.284738243354</v>
      </c>
      <c r="Y772" s="15" t="s">
        <v>1261</v>
      </c>
      <c r="Z772" s="15" t="s">
        <v>64</v>
      </c>
      <c r="AA772" s="15" t="s">
        <v>65</v>
      </c>
      <c r="AB772" s="15" t="s">
        <v>118</v>
      </c>
      <c r="AC772" s="15" t="s">
        <v>1327</v>
      </c>
      <c r="AD772" s="15" t="s">
        <v>108</v>
      </c>
      <c r="AE772" s="15" t="s">
        <v>1328</v>
      </c>
      <c r="AF772" s="15" t="s">
        <v>1329</v>
      </c>
      <c r="AG772" s="15" t="s">
        <v>1330</v>
      </c>
      <c r="AH772" s="15" t="s">
        <v>57</v>
      </c>
      <c r="AI772" s="15" t="s">
        <v>57</v>
      </c>
      <c r="AJ772" t="s">
        <v>57</v>
      </c>
      <c r="AK772" s="15" t="s">
        <v>73</v>
      </c>
      <c r="AL772" s="15" t="s">
        <v>74</v>
      </c>
      <c r="AM772" s="15" t="s">
        <v>57</v>
      </c>
      <c r="AN772" s="15" t="s">
        <v>76</v>
      </c>
      <c r="AO772" s="15" t="s">
        <v>1325</v>
      </c>
      <c r="AP772" s="15" t="s">
        <v>124</v>
      </c>
      <c r="AQ772" s="15" t="s">
        <v>1326</v>
      </c>
      <c r="AR772" s="15" t="s">
        <v>57</v>
      </c>
      <c r="AS772" s="15" t="s">
        <v>57</v>
      </c>
      <c r="AT772" s="15" t="s">
        <v>57</v>
      </c>
      <c r="AU772" s="15" t="s">
        <v>118</v>
      </c>
      <c r="AV772" s="15" t="s">
        <v>1327</v>
      </c>
      <c r="AW772" s="15" t="s">
        <v>108</v>
      </c>
      <c r="AX772" s="15" t="s">
        <v>1328</v>
      </c>
      <c r="AY772" s="15" t="s">
        <v>1329</v>
      </c>
      <c r="AZ772" s="14">
        <v>68003705</v>
      </c>
      <c r="BA772" s="14" t="s">
        <v>78</v>
      </c>
    </row>
    <row r="773" spans="1:53" hidden="1" x14ac:dyDescent="0.25">
      <c r="A773" s="16">
        <v>44547</v>
      </c>
      <c r="B773" s="15" t="s">
        <v>52</v>
      </c>
      <c r="C773" s="15" t="s">
        <v>859</v>
      </c>
      <c r="D773" s="15" t="s">
        <v>54</v>
      </c>
      <c r="E773" s="15" t="s">
        <v>137</v>
      </c>
      <c r="F773" s="15" t="s">
        <v>56</v>
      </c>
      <c r="G773" s="15" t="s">
        <v>57</v>
      </c>
      <c r="H773" s="15" t="s">
        <v>255</v>
      </c>
      <c r="I773" s="15" t="s">
        <v>57</v>
      </c>
      <c r="J773" s="17">
        <v>19340</v>
      </c>
      <c r="K773" s="15" t="s">
        <v>59</v>
      </c>
      <c r="L773" s="17">
        <v>2.2222184945972394</v>
      </c>
      <c r="M773" s="17">
        <v>0</v>
      </c>
      <c r="N773" s="11">
        <f t="shared" si="12"/>
        <v>42978.705685510613</v>
      </c>
      <c r="O773" s="17">
        <v>42976.846131396902</v>
      </c>
      <c r="P773" s="17">
        <v>2.2221740502273475</v>
      </c>
      <c r="Q773" s="15" t="s">
        <v>60</v>
      </c>
      <c r="R773" s="15" t="s">
        <v>140</v>
      </c>
      <c r="S773" s="17">
        <v>19340</v>
      </c>
      <c r="T773" s="15" t="s">
        <v>59</v>
      </c>
      <c r="U773" s="17">
        <v>2.1468509999999998</v>
      </c>
      <c r="V773" s="17" t="s">
        <v>62</v>
      </c>
      <c r="W773" s="17">
        <v>0</v>
      </c>
      <c r="X773" s="17">
        <v>42976.846131396902</v>
      </c>
      <c r="Y773" s="15" t="s">
        <v>1261</v>
      </c>
      <c r="Z773" s="15" t="s">
        <v>64</v>
      </c>
      <c r="AA773" s="15" t="s">
        <v>65</v>
      </c>
      <c r="AB773" s="15" t="s">
        <v>66</v>
      </c>
      <c r="AC773" s="15" t="s">
        <v>67</v>
      </c>
      <c r="AD773" s="15" t="s">
        <v>68</v>
      </c>
      <c r="AE773" s="15" t="s">
        <v>69</v>
      </c>
      <c r="AF773" s="15" t="s">
        <v>70</v>
      </c>
      <c r="AG773" s="15" t="s">
        <v>71</v>
      </c>
      <c r="AH773" s="15" t="s">
        <v>57</v>
      </c>
      <c r="AI773" s="15" t="s">
        <v>57</v>
      </c>
      <c r="AJ773" t="s">
        <v>57</v>
      </c>
      <c r="AK773" s="15" t="s">
        <v>73</v>
      </c>
      <c r="AL773" s="15" t="s">
        <v>74</v>
      </c>
      <c r="AM773" s="15" t="s">
        <v>57</v>
      </c>
      <c r="AN773" s="15" t="s">
        <v>76</v>
      </c>
      <c r="AO773" s="15" t="s">
        <v>54</v>
      </c>
      <c r="AP773" s="15" t="s">
        <v>137</v>
      </c>
      <c r="AQ773" s="15" t="s">
        <v>56</v>
      </c>
      <c r="AR773" s="15" t="s">
        <v>57</v>
      </c>
      <c r="AS773" s="15" t="s">
        <v>57</v>
      </c>
      <c r="AT773" s="15" t="s">
        <v>57</v>
      </c>
      <c r="AU773" s="15" t="s">
        <v>66</v>
      </c>
      <c r="AV773" s="15" t="s">
        <v>67</v>
      </c>
      <c r="AW773" s="15" t="s">
        <v>68</v>
      </c>
      <c r="AX773" s="15" t="s">
        <v>69</v>
      </c>
      <c r="AY773" s="15" t="s">
        <v>70</v>
      </c>
      <c r="AZ773" s="14">
        <v>68108784</v>
      </c>
      <c r="BA773" s="14" t="s">
        <v>78</v>
      </c>
    </row>
    <row r="774" spans="1:53" hidden="1" x14ac:dyDescent="0.25">
      <c r="A774" s="16">
        <v>44547</v>
      </c>
      <c r="B774" s="15" t="s">
        <v>52</v>
      </c>
      <c r="C774" s="15" t="s">
        <v>836</v>
      </c>
      <c r="D774" s="15" t="s">
        <v>507</v>
      </c>
      <c r="E774" s="15" t="s">
        <v>93</v>
      </c>
      <c r="F774" s="15" t="s">
        <v>508</v>
      </c>
      <c r="G774" s="15" t="s">
        <v>57</v>
      </c>
      <c r="H774" s="15" t="s">
        <v>215</v>
      </c>
      <c r="I774" s="15" t="s">
        <v>57</v>
      </c>
      <c r="J774" s="17">
        <v>32000</v>
      </c>
      <c r="K774" s="15" t="s">
        <v>59</v>
      </c>
      <c r="L774" s="17">
        <v>3.000833376569163</v>
      </c>
      <c r="M774" s="17">
        <v>20.235000372212784</v>
      </c>
      <c r="N774" s="11">
        <f t="shared" si="12"/>
        <v>96047.903050585432</v>
      </c>
      <c r="O774" s="17">
        <v>96024.747516852221</v>
      </c>
      <c r="P774" s="17">
        <v>3.0007733599016317</v>
      </c>
      <c r="Q774" s="15" t="s">
        <v>60</v>
      </c>
      <c r="R774" s="15" t="s">
        <v>83</v>
      </c>
      <c r="S774" s="17">
        <v>32000</v>
      </c>
      <c r="T774" s="15" t="s">
        <v>59</v>
      </c>
      <c r="U774" s="17">
        <v>2.9570400000000001</v>
      </c>
      <c r="V774" s="17" t="s">
        <v>62</v>
      </c>
      <c r="W774" s="17">
        <v>19430.61</v>
      </c>
      <c r="X774" s="17">
        <v>115455.35751685222</v>
      </c>
      <c r="Y774" s="15" t="s">
        <v>1261</v>
      </c>
      <c r="Z774" s="15" t="s">
        <v>64</v>
      </c>
      <c r="AA774" s="15" t="s">
        <v>65</v>
      </c>
      <c r="AB774" s="15" t="s">
        <v>106</v>
      </c>
      <c r="AC774" s="15" t="s">
        <v>129</v>
      </c>
      <c r="AD774" s="15" t="s">
        <v>108</v>
      </c>
      <c r="AE774" s="15" t="s">
        <v>509</v>
      </c>
      <c r="AF774" s="15" t="s">
        <v>510</v>
      </c>
      <c r="AG774" s="15" t="s">
        <v>511</v>
      </c>
      <c r="AH774" s="15" t="s">
        <v>57</v>
      </c>
      <c r="AI774" s="15" t="s">
        <v>57</v>
      </c>
      <c r="AJ774" t="s">
        <v>57</v>
      </c>
      <c r="AK774" s="15" t="s">
        <v>73</v>
      </c>
      <c r="AL774" s="15" t="s">
        <v>74</v>
      </c>
      <c r="AM774" s="15" t="s">
        <v>57</v>
      </c>
      <c r="AN774" s="15" t="s">
        <v>76</v>
      </c>
      <c r="AO774" s="15" t="s">
        <v>507</v>
      </c>
      <c r="AP774" s="15" t="s">
        <v>93</v>
      </c>
      <c r="AQ774" s="15" t="s">
        <v>508</v>
      </c>
      <c r="AR774" s="15" t="s">
        <v>57</v>
      </c>
      <c r="AS774" s="15" t="s">
        <v>215</v>
      </c>
      <c r="AT774" s="15" t="s">
        <v>57</v>
      </c>
      <c r="AU774" s="15" t="s">
        <v>106</v>
      </c>
      <c r="AV774" s="15" t="s">
        <v>129</v>
      </c>
      <c r="AW774" s="15" t="s">
        <v>108</v>
      </c>
      <c r="AX774" s="15" t="s">
        <v>509</v>
      </c>
      <c r="AY774" s="15" t="s">
        <v>510</v>
      </c>
      <c r="AZ774" s="14">
        <v>68105597</v>
      </c>
      <c r="BA774" s="14" t="s">
        <v>78</v>
      </c>
    </row>
    <row r="775" spans="1:53" hidden="1" x14ac:dyDescent="0.25">
      <c r="A775" s="16">
        <v>44547</v>
      </c>
      <c r="B775" s="15" t="s">
        <v>52</v>
      </c>
      <c r="C775" s="15" t="s">
        <v>1331</v>
      </c>
      <c r="D775" s="15" t="s">
        <v>248</v>
      </c>
      <c r="E775" s="15" t="s">
        <v>249</v>
      </c>
      <c r="F775" s="15" t="s">
        <v>250</v>
      </c>
      <c r="G775" s="15" t="s">
        <v>57</v>
      </c>
      <c r="H775" s="15" t="s">
        <v>57</v>
      </c>
      <c r="I775" s="15" t="s">
        <v>57</v>
      </c>
      <c r="J775" s="17">
        <v>16800</v>
      </c>
      <c r="K775" s="15" t="s">
        <v>59</v>
      </c>
      <c r="L775" s="17">
        <v>2.1796593782512503</v>
      </c>
      <c r="M775" s="17">
        <v>24.490002002398569</v>
      </c>
      <c r="N775" s="11">
        <f t="shared" si="12"/>
        <v>36643.767556623403</v>
      </c>
      <c r="O775" s="17">
        <v>36617.545189069911</v>
      </c>
      <c r="P775" s="17">
        <v>2.1796157850636853</v>
      </c>
      <c r="Q775" s="15" t="s">
        <v>60</v>
      </c>
      <c r="R775" s="15" t="s">
        <v>161</v>
      </c>
      <c r="S775" s="17">
        <v>16800</v>
      </c>
      <c r="T775" s="15" t="s">
        <v>59</v>
      </c>
      <c r="U775" s="17">
        <v>2.14785</v>
      </c>
      <c r="V775" s="17" t="s">
        <v>62</v>
      </c>
      <c r="W775" s="17">
        <v>8967.64</v>
      </c>
      <c r="X775" s="17">
        <v>45585.185189069911</v>
      </c>
      <c r="Y775" s="15" t="s">
        <v>1261</v>
      </c>
      <c r="Z775" s="15" t="s">
        <v>64</v>
      </c>
      <c r="AA775" s="15" t="s">
        <v>65</v>
      </c>
      <c r="AB775" s="15" t="s">
        <v>118</v>
      </c>
      <c r="AC775" s="15" t="s">
        <v>162</v>
      </c>
      <c r="AD775" s="15" t="s">
        <v>108</v>
      </c>
      <c r="AE775" s="15" t="s">
        <v>251</v>
      </c>
      <c r="AF775" s="15" t="s">
        <v>57</v>
      </c>
      <c r="AG775" s="15" t="s">
        <v>252</v>
      </c>
      <c r="AH775" s="15" t="s">
        <v>57</v>
      </c>
      <c r="AI775" s="15" t="s">
        <v>57</v>
      </c>
      <c r="AJ775" t="s">
        <v>57</v>
      </c>
      <c r="AK775" s="15" t="s">
        <v>73</v>
      </c>
      <c r="AL775" s="15" t="s">
        <v>74</v>
      </c>
      <c r="AM775" s="15" t="s">
        <v>57</v>
      </c>
      <c r="AN775" s="15" t="s">
        <v>76</v>
      </c>
      <c r="AO775" s="15" t="s">
        <v>248</v>
      </c>
      <c r="AP775" s="15" t="s">
        <v>249</v>
      </c>
      <c r="AQ775" s="15" t="s">
        <v>250</v>
      </c>
      <c r="AR775" s="15" t="s">
        <v>57</v>
      </c>
      <c r="AS775" s="15" t="s">
        <v>57</v>
      </c>
      <c r="AT775" s="15" t="s">
        <v>57</v>
      </c>
      <c r="AU775" s="15" t="s">
        <v>118</v>
      </c>
      <c r="AV775" s="15" t="s">
        <v>162</v>
      </c>
      <c r="AW775" s="15" t="s">
        <v>108</v>
      </c>
      <c r="AX775" s="15" t="s">
        <v>251</v>
      </c>
      <c r="AY775" s="15" t="s">
        <v>57</v>
      </c>
      <c r="AZ775" s="14">
        <v>68072654</v>
      </c>
      <c r="BA775" s="14" t="s">
        <v>78</v>
      </c>
    </row>
    <row r="776" spans="1:53" hidden="1" x14ac:dyDescent="0.25">
      <c r="A776" s="16">
        <v>44547</v>
      </c>
      <c r="B776" s="15" t="s">
        <v>52</v>
      </c>
      <c r="C776" s="15" t="s">
        <v>859</v>
      </c>
      <c r="D776" s="15" t="s">
        <v>54</v>
      </c>
      <c r="E776" s="15" t="s">
        <v>137</v>
      </c>
      <c r="F776" s="15" t="s">
        <v>56</v>
      </c>
      <c r="G776" s="15" t="s">
        <v>57</v>
      </c>
      <c r="H776" s="15" t="s">
        <v>255</v>
      </c>
      <c r="I776" s="15" t="s">
        <v>57</v>
      </c>
      <c r="J776" s="17">
        <v>19230</v>
      </c>
      <c r="K776" s="15" t="s">
        <v>59</v>
      </c>
      <c r="L776" s="17">
        <v>2.2222184934135898</v>
      </c>
      <c r="M776" s="17">
        <v>0</v>
      </c>
      <c r="N776" s="11">
        <f t="shared" si="12"/>
        <v>42734.261628343331</v>
      </c>
      <c r="O776" s="17">
        <v>42732.406963110763</v>
      </c>
      <c r="P776" s="17">
        <v>2.2221740490437214</v>
      </c>
      <c r="Q776" s="15" t="s">
        <v>60</v>
      </c>
      <c r="R776" s="15" t="s">
        <v>140</v>
      </c>
      <c r="S776" s="17">
        <v>19230</v>
      </c>
      <c r="T776" s="15" t="s">
        <v>59</v>
      </c>
      <c r="U776" s="17">
        <v>2.1468509999999998</v>
      </c>
      <c r="V776" s="17" t="s">
        <v>62</v>
      </c>
      <c r="W776" s="17">
        <v>0</v>
      </c>
      <c r="X776" s="17">
        <v>42732.406963110763</v>
      </c>
      <c r="Y776" s="15" t="s">
        <v>1261</v>
      </c>
      <c r="Z776" s="15" t="s">
        <v>64</v>
      </c>
      <c r="AA776" s="15" t="s">
        <v>65</v>
      </c>
      <c r="AB776" s="15" t="s">
        <v>66</v>
      </c>
      <c r="AC776" s="15" t="s">
        <v>67</v>
      </c>
      <c r="AD776" s="15" t="s">
        <v>68</v>
      </c>
      <c r="AE776" s="15" t="s">
        <v>69</v>
      </c>
      <c r="AF776" s="15" t="s">
        <v>70</v>
      </c>
      <c r="AG776" s="15" t="s">
        <v>71</v>
      </c>
      <c r="AH776" s="15" t="s">
        <v>57</v>
      </c>
      <c r="AI776" s="15" t="s">
        <v>57</v>
      </c>
      <c r="AJ776" t="s">
        <v>57</v>
      </c>
      <c r="AK776" s="15" t="s">
        <v>73</v>
      </c>
      <c r="AL776" s="15" t="s">
        <v>74</v>
      </c>
      <c r="AM776" s="15" t="s">
        <v>57</v>
      </c>
      <c r="AN776" s="15" t="s">
        <v>76</v>
      </c>
      <c r="AO776" s="15" t="s">
        <v>54</v>
      </c>
      <c r="AP776" s="15" t="s">
        <v>137</v>
      </c>
      <c r="AQ776" s="15" t="s">
        <v>56</v>
      </c>
      <c r="AR776" s="15" t="s">
        <v>57</v>
      </c>
      <c r="AS776" s="15" t="s">
        <v>57</v>
      </c>
      <c r="AT776" s="15" t="s">
        <v>57</v>
      </c>
      <c r="AU776" s="15" t="s">
        <v>66</v>
      </c>
      <c r="AV776" s="15" t="s">
        <v>67</v>
      </c>
      <c r="AW776" s="15" t="s">
        <v>68</v>
      </c>
      <c r="AX776" s="15" t="s">
        <v>69</v>
      </c>
      <c r="AY776" s="15" t="s">
        <v>70</v>
      </c>
      <c r="AZ776" s="14">
        <v>68108629</v>
      </c>
      <c r="BA776" s="14" t="s">
        <v>78</v>
      </c>
    </row>
    <row r="777" spans="1:53" hidden="1" x14ac:dyDescent="0.25">
      <c r="A777" s="16">
        <v>44547</v>
      </c>
      <c r="B777" s="15" t="s">
        <v>52</v>
      </c>
      <c r="C777" s="15" t="s">
        <v>1332</v>
      </c>
      <c r="D777" s="15" t="s">
        <v>92</v>
      </c>
      <c r="E777" s="15" t="s">
        <v>350</v>
      </c>
      <c r="F777" s="15" t="s">
        <v>94</v>
      </c>
      <c r="G777" s="15" t="s">
        <v>57</v>
      </c>
      <c r="H777" s="15" t="s">
        <v>215</v>
      </c>
      <c r="I777" s="15" t="s">
        <v>57</v>
      </c>
      <c r="J777" s="17">
        <v>48000</v>
      </c>
      <c r="K777" s="15" t="s">
        <v>59</v>
      </c>
      <c r="L777" s="17">
        <v>2.3165217113042358</v>
      </c>
      <c r="M777" s="17">
        <v>19.862499899548698</v>
      </c>
      <c r="N777" s="11">
        <f t="shared" si="12"/>
        <v>111213.90464250286</v>
      </c>
      <c r="O777" s="17">
        <v>111191.93021218191</v>
      </c>
      <c r="P777" s="17">
        <v>2.3164985460871232</v>
      </c>
      <c r="Q777" s="15" t="s">
        <v>60</v>
      </c>
      <c r="R777" s="15" t="s">
        <v>183</v>
      </c>
      <c r="S777" s="17">
        <v>48000</v>
      </c>
      <c r="T777" s="15" t="s">
        <v>59</v>
      </c>
      <c r="U777" s="17">
        <v>2.282715</v>
      </c>
      <c r="V777" s="17" t="s">
        <v>62</v>
      </c>
      <c r="W777" s="17">
        <v>22085.279999999999</v>
      </c>
      <c r="X777" s="17">
        <v>133277.2102121819</v>
      </c>
      <c r="Y777" s="15" t="s">
        <v>1261</v>
      </c>
      <c r="Z777" s="15" t="s">
        <v>64</v>
      </c>
      <c r="AA777" s="15" t="s">
        <v>65</v>
      </c>
      <c r="AB777" s="15" t="s">
        <v>96</v>
      </c>
      <c r="AC777" s="15" t="s">
        <v>97</v>
      </c>
      <c r="AD777" s="15" t="s">
        <v>96</v>
      </c>
      <c r="AE777" s="15" t="s">
        <v>98</v>
      </c>
      <c r="AF777" s="15" t="s">
        <v>99</v>
      </c>
      <c r="AG777" s="15" t="s">
        <v>100</v>
      </c>
      <c r="AH777" s="15" t="s">
        <v>57</v>
      </c>
      <c r="AI777" s="15" t="s">
        <v>57</v>
      </c>
      <c r="AJ777" t="s">
        <v>57</v>
      </c>
      <c r="AK777" s="15" t="s">
        <v>73</v>
      </c>
      <c r="AL777" s="15" t="s">
        <v>74</v>
      </c>
      <c r="AM777" s="15" t="s">
        <v>57</v>
      </c>
      <c r="AN777" s="15" t="s">
        <v>76</v>
      </c>
      <c r="AO777" s="15" t="s">
        <v>92</v>
      </c>
      <c r="AP777" s="15" t="s">
        <v>350</v>
      </c>
      <c r="AQ777" s="15" t="s">
        <v>94</v>
      </c>
      <c r="AR777" s="15" t="s">
        <v>57</v>
      </c>
      <c r="AS777" s="15" t="s">
        <v>215</v>
      </c>
      <c r="AT777" s="15" t="s">
        <v>57</v>
      </c>
      <c r="AU777" s="15" t="s">
        <v>96</v>
      </c>
      <c r="AV777" s="15" t="s">
        <v>97</v>
      </c>
      <c r="AW777" s="15" t="s">
        <v>96</v>
      </c>
      <c r="AX777" s="15" t="s">
        <v>98</v>
      </c>
      <c r="AY777" s="15" t="s">
        <v>99</v>
      </c>
      <c r="AZ777" s="14">
        <v>68108148</v>
      </c>
      <c r="BA777" s="14" t="s">
        <v>78</v>
      </c>
    </row>
    <row r="778" spans="1:53" hidden="1" x14ac:dyDescent="0.25">
      <c r="A778" s="16">
        <v>44547</v>
      </c>
      <c r="B778" s="15" t="s">
        <v>52</v>
      </c>
      <c r="C778" s="15" t="s">
        <v>859</v>
      </c>
      <c r="D778" s="15" t="s">
        <v>54</v>
      </c>
      <c r="E778" s="15" t="s">
        <v>137</v>
      </c>
      <c r="F778" s="15" t="s">
        <v>56</v>
      </c>
      <c r="G778" s="15" t="s">
        <v>57</v>
      </c>
      <c r="H778" s="15" t="s">
        <v>255</v>
      </c>
      <c r="I778" s="15" t="s">
        <v>57</v>
      </c>
      <c r="J778" s="17">
        <v>4310</v>
      </c>
      <c r="K778" s="15" t="s">
        <v>59</v>
      </c>
      <c r="L778" s="17">
        <v>2.222218501959266</v>
      </c>
      <c r="M778" s="17">
        <v>0</v>
      </c>
      <c r="N778" s="11">
        <f t="shared" si="12"/>
        <v>9578.7617434444364</v>
      </c>
      <c r="O778" s="17">
        <v>9577.5701882095673</v>
      </c>
      <c r="P778" s="17">
        <v>2.2221740575892266</v>
      </c>
      <c r="Q778" s="15" t="s">
        <v>60</v>
      </c>
      <c r="R778" s="15" t="s">
        <v>140</v>
      </c>
      <c r="S778" s="17">
        <v>4310</v>
      </c>
      <c r="T778" s="15" t="s">
        <v>59</v>
      </c>
      <c r="U778" s="17">
        <v>2.1468509999999998</v>
      </c>
      <c r="V778" s="17" t="s">
        <v>62</v>
      </c>
      <c r="W778" s="17">
        <v>0</v>
      </c>
      <c r="X778" s="17">
        <v>9577.5701882095673</v>
      </c>
      <c r="Y778" s="15" t="s">
        <v>1261</v>
      </c>
      <c r="Z778" s="15" t="s">
        <v>64</v>
      </c>
      <c r="AA778" s="15" t="s">
        <v>65</v>
      </c>
      <c r="AB778" s="15" t="s">
        <v>66</v>
      </c>
      <c r="AC778" s="15" t="s">
        <v>67</v>
      </c>
      <c r="AD778" s="15" t="s">
        <v>68</v>
      </c>
      <c r="AE778" s="15" t="s">
        <v>69</v>
      </c>
      <c r="AF778" s="15" t="s">
        <v>70</v>
      </c>
      <c r="AG778" s="15" t="s">
        <v>71</v>
      </c>
      <c r="AH778" s="15" t="s">
        <v>57</v>
      </c>
      <c r="AI778" s="15" t="s">
        <v>57</v>
      </c>
      <c r="AJ778" t="s">
        <v>57</v>
      </c>
      <c r="AK778" s="15" t="s">
        <v>73</v>
      </c>
      <c r="AL778" s="15" t="s">
        <v>74</v>
      </c>
      <c r="AM778" s="15" t="s">
        <v>57</v>
      </c>
      <c r="AN778" s="15" t="s">
        <v>76</v>
      </c>
      <c r="AO778" s="15" t="s">
        <v>54</v>
      </c>
      <c r="AP778" s="15" t="s">
        <v>137</v>
      </c>
      <c r="AQ778" s="15" t="s">
        <v>56</v>
      </c>
      <c r="AR778" s="15" t="s">
        <v>57</v>
      </c>
      <c r="AS778" s="15" t="s">
        <v>57</v>
      </c>
      <c r="AT778" s="15" t="s">
        <v>57</v>
      </c>
      <c r="AU778" s="15" t="s">
        <v>66</v>
      </c>
      <c r="AV778" s="15" t="s">
        <v>67</v>
      </c>
      <c r="AW778" s="15" t="s">
        <v>68</v>
      </c>
      <c r="AX778" s="15" t="s">
        <v>69</v>
      </c>
      <c r="AY778" s="15" t="s">
        <v>70</v>
      </c>
      <c r="AZ778" s="14">
        <v>68108905</v>
      </c>
      <c r="BA778" s="14" t="s">
        <v>78</v>
      </c>
    </row>
    <row r="779" spans="1:53" x14ac:dyDescent="0.25">
      <c r="A779" s="16">
        <v>44547</v>
      </c>
      <c r="B779" s="15" t="s">
        <v>52</v>
      </c>
      <c r="C779" s="15" t="s">
        <v>861</v>
      </c>
      <c r="D779" s="15" t="s">
        <v>148</v>
      </c>
      <c r="E779" s="15" t="s">
        <v>127</v>
      </c>
      <c r="F779" s="15" t="s">
        <v>150</v>
      </c>
      <c r="G779" s="15" t="s">
        <v>57</v>
      </c>
      <c r="H779" s="15" t="s">
        <v>57</v>
      </c>
      <c r="I779" s="15" t="s">
        <v>57</v>
      </c>
      <c r="J779" s="17">
        <v>45988</v>
      </c>
      <c r="K779" s="15" t="s">
        <v>59</v>
      </c>
      <c r="L779" s="17">
        <v>2.8724237170132625</v>
      </c>
      <c r="M779" s="17">
        <v>20.234999891421218</v>
      </c>
      <c r="N779" s="11">
        <f t="shared" si="12"/>
        <v>132118.25689789734</v>
      </c>
      <c r="O779" s="17">
        <v>132095.70092778694</v>
      </c>
      <c r="P779" s="17">
        <v>2.8723949927760923</v>
      </c>
      <c r="Q779" s="15" t="s">
        <v>60</v>
      </c>
      <c r="R779" s="15" t="s">
        <v>61</v>
      </c>
      <c r="S779" s="17">
        <v>45988</v>
      </c>
      <c r="T779" s="15" t="s">
        <v>59</v>
      </c>
      <c r="U779" s="17">
        <v>2.0000000608239601</v>
      </c>
      <c r="V779" s="17" t="s">
        <v>62</v>
      </c>
      <c r="W779" s="17">
        <v>26729.3</v>
      </c>
      <c r="X779" s="17">
        <v>158825.00092778692</v>
      </c>
      <c r="Y779" s="15" t="s">
        <v>1261</v>
      </c>
      <c r="Z779" s="15" t="s">
        <v>64</v>
      </c>
      <c r="AA779" s="15" t="s">
        <v>65</v>
      </c>
      <c r="AB779" s="15" t="s">
        <v>118</v>
      </c>
      <c r="AC779" s="15" t="s">
        <v>129</v>
      </c>
      <c r="AD779" s="15" t="s">
        <v>108</v>
      </c>
      <c r="AE779" s="15" t="s">
        <v>152</v>
      </c>
      <c r="AF779" s="15" t="s">
        <v>153</v>
      </c>
      <c r="AG779" s="15" t="s">
        <v>154</v>
      </c>
      <c r="AH779" s="15" t="s">
        <v>57</v>
      </c>
      <c r="AI779" s="15" t="s">
        <v>57</v>
      </c>
      <c r="AJ779" t="s">
        <v>57</v>
      </c>
      <c r="AK779" s="15" t="s">
        <v>73</v>
      </c>
      <c r="AL779" s="15" t="s">
        <v>74</v>
      </c>
      <c r="AM779" s="15" t="s">
        <v>57</v>
      </c>
      <c r="AN779" s="15" t="s">
        <v>76</v>
      </c>
      <c r="AO779" s="15" t="s">
        <v>148</v>
      </c>
      <c r="AP779" s="15" t="s">
        <v>55</v>
      </c>
      <c r="AQ779" s="15" t="s">
        <v>150</v>
      </c>
      <c r="AR779" s="15" t="s">
        <v>57</v>
      </c>
      <c r="AS779" s="15" t="s">
        <v>57</v>
      </c>
      <c r="AT779" s="15" t="s">
        <v>57</v>
      </c>
      <c r="AU779" s="15" t="s">
        <v>118</v>
      </c>
      <c r="AV779" s="15" t="s">
        <v>129</v>
      </c>
      <c r="AW779" s="15" t="s">
        <v>108</v>
      </c>
      <c r="AX779" s="15" t="s">
        <v>152</v>
      </c>
      <c r="AY779" s="15" t="s">
        <v>153</v>
      </c>
      <c r="AZ779" s="14">
        <v>68094198</v>
      </c>
      <c r="BA779" s="14" t="s">
        <v>78</v>
      </c>
    </row>
    <row r="780" spans="1:53" hidden="1" x14ac:dyDescent="0.25">
      <c r="A780" s="16">
        <v>44547</v>
      </c>
      <c r="B780" s="15" t="s">
        <v>52</v>
      </c>
      <c r="C780" s="15" t="s">
        <v>1333</v>
      </c>
      <c r="D780" s="15" t="s">
        <v>863</v>
      </c>
      <c r="E780" s="15" t="s">
        <v>214</v>
      </c>
      <c r="F780" s="15" t="s">
        <v>864</v>
      </c>
      <c r="G780" s="15" t="s">
        <v>57</v>
      </c>
      <c r="H780" s="15" t="s">
        <v>215</v>
      </c>
      <c r="I780" s="15" t="s">
        <v>57</v>
      </c>
      <c r="J780" s="17">
        <v>32000</v>
      </c>
      <c r="K780" s="15" t="s">
        <v>59</v>
      </c>
      <c r="L780" s="17">
        <v>2.3138968822288577</v>
      </c>
      <c r="M780" s="17">
        <v>26.112499503089364</v>
      </c>
      <c r="N780" s="11">
        <f t="shared" si="12"/>
        <v>74071.812730826525</v>
      </c>
      <c r="O780" s="17">
        <v>74043.219337318806</v>
      </c>
      <c r="P780" s="17">
        <v>2.3138506042912126</v>
      </c>
      <c r="Q780" s="15" t="s">
        <v>60</v>
      </c>
      <c r="R780" s="15" t="s">
        <v>183</v>
      </c>
      <c r="S780" s="17">
        <v>32000</v>
      </c>
      <c r="T780" s="15" t="s">
        <v>59</v>
      </c>
      <c r="U780" s="17">
        <v>2.0000001669709802</v>
      </c>
      <c r="V780" s="17" t="s">
        <v>62</v>
      </c>
      <c r="W780" s="17">
        <v>19334.53</v>
      </c>
      <c r="X780" s="17">
        <v>93377.749337318804</v>
      </c>
      <c r="Y780" s="15" t="s">
        <v>1261</v>
      </c>
      <c r="Z780" s="15" t="s">
        <v>64</v>
      </c>
      <c r="AA780" s="15" t="s">
        <v>65</v>
      </c>
      <c r="AB780" s="15" t="s">
        <v>118</v>
      </c>
      <c r="AC780" s="15" t="s">
        <v>119</v>
      </c>
      <c r="AD780" s="15" t="s">
        <v>108</v>
      </c>
      <c r="AE780" s="15" t="s">
        <v>865</v>
      </c>
      <c r="AF780" s="15" t="s">
        <v>57</v>
      </c>
      <c r="AG780" s="15" t="s">
        <v>866</v>
      </c>
      <c r="AH780" s="15" t="s">
        <v>57</v>
      </c>
      <c r="AI780" s="15" t="s">
        <v>57</v>
      </c>
      <c r="AJ780" t="s">
        <v>57</v>
      </c>
      <c r="AK780" s="15" t="s">
        <v>73</v>
      </c>
      <c r="AL780" s="15" t="s">
        <v>74</v>
      </c>
      <c r="AM780" s="15" t="s">
        <v>57</v>
      </c>
      <c r="AN780" s="15" t="s">
        <v>76</v>
      </c>
      <c r="AO780" s="15" t="s">
        <v>863</v>
      </c>
      <c r="AP780" s="15" t="s">
        <v>214</v>
      </c>
      <c r="AQ780" s="15" t="s">
        <v>864</v>
      </c>
      <c r="AR780" s="15" t="s">
        <v>57</v>
      </c>
      <c r="AS780" s="15" t="s">
        <v>215</v>
      </c>
      <c r="AT780" s="15" t="s">
        <v>57</v>
      </c>
      <c r="AU780" s="15" t="s">
        <v>118</v>
      </c>
      <c r="AV780" s="15" t="s">
        <v>119</v>
      </c>
      <c r="AW780" s="15" t="s">
        <v>108</v>
      </c>
      <c r="AX780" s="15" t="s">
        <v>865</v>
      </c>
      <c r="AY780" s="15" t="s">
        <v>57</v>
      </c>
      <c r="AZ780" s="14">
        <v>68094987</v>
      </c>
      <c r="BA780" s="14" t="s">
        <v>78</v>
      </c>
    </row>
    <row r="781" spans="1:53" hidden="1" x14ac:dyDescent="0.25">
      <c r="A781" s="16">
        <v>44547</v>
      </c>
      <c r="B781" s="15" t="s">
        <v>52</v>
      </c>
      <c r="C781" s="15" t="s">
        <v>1334</v>
      </c>
      <c r="D781" s="15" t="s">
        <v>92</v>
      </c>
      <c r="E781" s="15" t="s">
        <v>350</v>
      </c>
      <c r="F781" s="15" t="s">
        <v>94</v>
      </c>
      <c r="G781" s="15" t="s">
        <v>57</v>
      </c>
      <c r="H781" s="15" t="s">
        <v>215</v>
      </c>
      <c r="I781" s="15" t="s">
        <v>57</v>
      </c>
      <c r="J781" s="17">
        <v>48000</v>
      </c>
      <c r="K781" s="15" t="s">
        <v>59</v>
      </c>
      <c r="L781" s="17">
        <v>2.278988955126267</v>
      </c>
      <c r="M781" s="17">
        <v>19.862500948981779</v>
      </c>
      <c r="N781" s="11">
        <f t="shared" si="12"/>
        <v>109412.3323470098</v>
      </c>
      <c r="O781" s="17">
        <v>109390.37593136236</v>
      </c>
      <c r="P781" s="17">
        <v>2.2789661652367159</v>
      </c>
      <c r="Q781" s="15" t="s">
        <v>60</v>
      </c>
      <c r="R781" s="15" t="s">
        <v>183</v>
      </c>
      <c r="S781" s="17">
        <v>48000</v>
      </c>
      <c r="T781" s="15" t="s">
        <v>59</v>
      </c>
      <c r="U781" s="17">
        <v>2.282715</v>
      </c>
      <c r="V781" s="17" t="s">
        <v>62</v>
      </c>
      <c r="W781" s="17">
        <v>21727.45</v>
      </c>
      <c r="X781" s="17">
        <v>131117.82593136237</v>
      </c>
      <c r="Y781" s="15" t="s">
        <v>1261</v>
      </c>
      <c r="Z781" s="15" t="s">
        <v>64</v>
      </c>
      <c r="AA781" s="15" t="s">
        <v>65</v>
      </c>
      <c r="AB781" s="15" t="s">
        <v>96</v>
      </c>
      <c r="AC781" s="15" t="s">
        <v>97</v>
      </c>
      <c r="AD781" s="15" t="s">
        <v>96</v>
      </c>
      <c r="AE781" s="15" t="s">
        <v>98</v>
      </c>
      <c r="AF781" s="15" t="s">
        <v>99</v>
      </c>
      <c r="AG781" s="15" t="s">
        <v>100</v>
      </c>
      <c r="AH781" s="15" t="s">
        <v>57</v>
      </c>
      <c r="AI781" s="15" t="s">
        <v>57</v>
      </c>
      <c r="AJ781" t="s">
        <v>57</v>
      </c>
      <c r="AK781" s="15" t="s">
        <v>73</v>
      </c>
      <c r="AL781" s="15" t="s">
        <v>74</v>
      </c>
      <c r="AM781" s="15" t="s">
        <v>57</v>
      </c>
      <c r="AN781" s="15" t="s">
        <v>76</v>
      </c>
      <c r="AO781" s="15" t="s">
        <v>92</v>
      </c>
      <c r="AP781" s="15" t="s">
        <v>350</v>
      </c>
      <c r="AQ781" s="15" t="s">
        <v>94</v>
      </c>
      <c r="AR781" s="15" t="s">
        <v>57</v>
      </c>
      <c r="AS781" s="15" t="s">
        <v>215</v>
      </c>
      <c r="AT781" s="15" t="s">
        <v>57</v>
      </c>
      <c r="AU781" s="15" t="s">
        <v>96</v>
      </c>
      <c r="AV781" s="15" t="s">
        <v>97</v>
      </c>
      <c r="AW781" s="15" t="s">
        <v>96</v>
      </c>
      <c r="AX781" s="15" t="s">
        <v>98</v>
      </c>
      <c r="AY781" s="15" t="s">
        <v>99</v>
      </c>
      <c r="AZ781" s="14">
        <v>68048538</v>
      </c>
      <c r="BA781" s="14" t="s">
        <v>78</v>
      </c>
    </row>
    <row r="782" spans="1:53" x14ac:dyDescent="0.25">
      <c r="A782" s="16">
        <v>44547</v>
      </c>
      <c r="B782" s="15" t="s">
        <v>52</v>
      </c>
      <c r="C782" s="15" t="s">
        <v>861</v>
      </c>
      <c r="D782" s="15" t="s">
        <v>148</v>
      </c>
      <c r="E782" s="15" t="s">
        <v>127</v>
      </c>
      <c r="F782" s="15" t="s">
        <v>150</v>
      </c>
      <c r="G782" s="15" t="s">
        <v>57</v>
      </c>
      <c r="H782" s="15" t="s">
        <v>57</v>
      </c>
      <c r="I782" s="15" t="s">
        <v>57</v>
      </c>
      <c r="J782" s="17">
        <v>2012</v>
      </c>
      <c r="K782" s="15" t="s">
        <v>59</v>
      </c>
      <c r="L782" s="17">
        <v>2.8724236897459097</v>
      </c>
      <c r="M782" s="17">
        <v>27.735000185308518</v>
      </c>
      <c r="N782" s="11">
        <f t="shared" si="12"/>
        <v>5808.0514639540788</v>
      </c>
      <c r="O782" s="17">
        <v>5779.2008774394953</v>
      </c>
      <c r="P782" s="17">
        <v>2.8723662412721152</v>
      </c>
      <c r="Q782" s="15" t="s">
        <v>60</v>
      </c>
      <c r="R782" s="15" t="s">
        <v>61</v>
      </c>
      <c r="S782" s="17">
        <v>2012</v>
      </c>
      <c r="T782" s="15" t="s">
        <v>59</v>
      </c>
      <c r="U782" s="17">
        <v>2.0000000608239601</v>
      </c>
      <c r="V782" s="17" t="s">
        <v>62</v>
      </c>
      <c r="W782" s="17">
        <v>1602.86</v>
      </c>
      <c r="X782" s="17">
        <v>7382.060877439495</v>
      </c>
      <c r="Y782" s="15" t="s">
        <v>1261</v>
      </c>
      <c r="Z782" s="15" t="s">
        <v>64</v>
      </c>
      <c r="AA782" s="15" t="s">
        <v>65</v>
      </c>
      <c r="AB782" s="15" t="s">
        <v>118</v>
      </c>
      <c r="AC782" s="15" t="s">
        <v>129</v>
      </c>
      <c r="AD782" s="15" t="s">
        <v>108</v>
      </c>
      <c r="AE782" s="15" t="s">
        <v>152</v>
      </c>
      <c r="AF782" s="15" t="s">
        <v>153</v>
      </c>
      <c r="AG782" s="15" t="s">
        <v>154</v>
      </c>
      <c r="AH782" s="15" t="s">
        <v>57</v>
      </c>
      <c r="AI782" s="15" t="s">
        <v>57</v>
      </c>
      <c r="AJ782" t="s">
        <v>57</v>
      </c>
      <c r="AK782" s="15" t="s">
        <v>73</v>
      </c>
      <c r="AL782" s="15" t="s">
        <v>74</v>
      </c>
      <c r="AM782" s="15" t="s">
        <v>57</v>
      </c>
      <c r="AN782" s="15" t="s">
        <v>76</v>
      </c>
      <c r="AO782" s="15" t="s">
        <v>148</v>
      </c>
      <c r="AP782" s="15" t="s">
        <v>55</v>
      </c>
      <c r="AQ782" s="15" t="s">
        <v>150</v>
      </c>
      <c r="AR782" s="15" t="s">
        <v>57</v>
      </c>
      <c r="AS782" s="15" t="s">
        <v>57</v>
      </c>
      <c r="AT782" s="15" t="s">
        <v>57</v>
      </c>
      <c r="AU782" s="15" t="s">
        <v>118</v>
      </c>
      <c r="AV782" s="15" t="s">
        <v>129</v>
      </c>
      <c r="AW782" s="15" t="s">
        <v>108</v>
      </c>
      <c r="AX782" s="15" t="s">
        <v>152</v>
      </c>
      <c r="AY782" s="15" t="s">
        <v>153</v>
      </c>
      <c r="AZ782" s="14">
        <v>68094568</v>
      </c>
      <c r="BA782" s="14" t="s">
        <v>78</v>
      </c>
    </row>
    <row r="783" spans="1:53" hidden="1" x14ac:dyDescent="0.25">
      <c r="A783" s="16">
        <v>44549</v>
      </c>
      <c r="B783" s="15" t="s">
        <v>52</v>
      </c>
      <c r="C783" s="15" t="s">
        <v>1335</v>
      </c>
      <c r="D783" s="15" t="s">
        <v>478</v>
      </c>
      <c r="E783" s="15" t="s">
        <v>214</v>
      </c>
      <c r="F783" s="15" t="s">
        <v>479</v>
      </c>
      <c r="G783" s="15" t="s">
        <v>57</v>
      </c>
      <c r="H783" s="15" t="s">
        <v>215</v>
      </c>
      <c r="I783" s="15" t="s">
        <v>57</v>
      </c>
      <c r="J783" s="17">
        <v>48000</v>
      </c>
      <c r="K783" s="15" t="s">
        <v>59</v>
      </c>
      <c r="L783" s="17">
        <v>2.3957105469315092</v>
      </c>
      <c r="M783" s="17">
        <v>19.862499816924252</v>
      </c>
      <c r="N783" s="11">
        <f t="shared" si="12"/>
        <v>115014.96875252937</v>
      </c>
      <c r="O783" s="17">
        <v>114992.95631164992</v>
      </c>
      <c r="P783" s="17">
        <v>2.39568658982604</v>
      </c>
      <c r="Q783" s="15" t="s">
        <v>60</v>
      </c>
      <c r="R783" s="15" t="s">
        <v>183</v>
      </c>
      <c r="S783" s="17">
        <v>48000</v>
      </c>
      <c r="T783" s="15" t="s">
        <v>59</v>
      </c>
      <c r="U783" s="17">
        <v>2.35764</v>
      </c>
      <c r="V783" s="17" t="s">
        <v>62</v>
      </c>
      <c r="W783" s="17">
        <v>22840.240000000002</v>
      </c>
      <c r="X783" s="17">
        <v>137833.19631164992</v>
      </c>
      <c r="Y783" s="15" t="s">
        <v>1261</v>
      </c>
      <c r="Z783" s="15" t="s">
        <v>64</v>
      </c>
      <c r="AA783" s="15" t="s">
        <v>65</v>
      </c>
      <c r="AB783" s="15" t="s">
        <v>106</v>
      </c>
      <c r="AC783" s="15" t="s">
        <v>480</v>
      </c>
      <c r="AD783" s="15" t="s">
        <v>108</v>
      </c>
      <c r="AE783" s="15" t="s">
        <v>481</v>
      </c>
      <c r="AF783" s="15" t="s">
        <v>482</v>
      </c>
      <c r="AG783" s="15" t="s">
        <v>483</v>
      </c>
      <c r="AH783" s="15" t="s">
        <v>57</v>
      </c>
      <c r="AI783" s="15" t="s">
        <v>57</v>
      </c>
      <c r="AJ783" t="s">
        <v>57</v>
      </c>
      <c r="AK783" s="15" t="s">
        <v>73</v>
      </c>
      <c r="AL783" s="15" t="s">
        <v>74</v>
      </c>
      <c r="AM783" s="15" t="s">
        <v>57</v>
      </c>
      <c r="AN783" s="15" t="s">
        <v>76</v>
      </c>
      <c r="AO783" s="15" t="s">
        <v>478</v>
      </c>
      <c r="AP783" s="15" t="s">
        <v>214</v>
      </c>
      <c r="AQ783" s="15" t="s">
        <v>479</v>
      </c>
      <c r="AR783" s="15" t="s">
        <v>57</v>
      </c>
      <c r="AS783" s="15" t="s">
        <v>215</v>
      </c>
      <c r="AT783" s="15" t="s">
        <v>57</v>
      </c>
      <c r="AU783" s="15" t="s">
        <v>106</v>
      </c>
      <c r="AV783" s="15" t="s">
        <v>480</v>
      </c>
      <c r="AW783" s="15" t="s">
        <v>108</v>
      </c>
      <c r="AX783" s="15" t="s">
        <v>481</v>
      </c>
      <c r="AY783" s="15" t="s">
        <v>482</v>
      </c>
      <c r="AZ783" s="14">
        <v>67967937</v>
      </c>
      <c r="BA783" s="14" t="s">
        <v>78</v>
      </c>
    </row>
    <row r="784" spans="1:53" hidden="1" x14ac:dyDescent="0.25">
      <c r="A784" s="16">
        <v>44549</v>
      </c>
      <c r="B784" s="15" t="s">
        <v>52</v>
      </c>
      <c r="C784" s="15" t="s">
        <v>1235</v>
      </c>
      <c r="D784" s="15" t="s">
        <v>217</v>
      </c>
      <c r="E784" s="15" t="s">
        <v>249</v>
      </c>
      <c r="F784" s="15" t="s">
        <v>218</v>
      </c>
      <c r="G784" s="15" t="s">
        <v>57</v>
      </c>
      <c r="H784" s="15" t="s">
        <v>57</v>
      </c>
      <c r="I784" s="15" t="s">
        <v>57</v>
      </c>
      <c r="J784" s="17">
        <v>22660</v>
      </c>
      <c r="K784" s="15" t="s">
        <v>59</v>
      </c>
      <c r="L784" s="17">
        <v>2.3348026516705391</v>
      </c>
      <c r="M784" s="17">
        <v>27.735001462482174</v>
      </c>
      <c r="N784" s="11">
        <f t="shared" si="12"/>
        <v>52935.363088316903</v>
      </c>
      <c r="O784" s="17">
        <v>52905.569954292674</v>
      </c>
      <c r="P784" s="17">
        <v>2.3347559556175055</v>
      </c>
      <c r="Q784" s="15" t="s">
        <v>60</v>
      </c>
      <c r="R784" s="15" t="s">
        <v>1237</v>
      </c>
      <c r="S784" s="17">
        <v>22660</v>
      </c>
      <c r="T784" s="15" t="s">
        <v>59</v>
      </c>
      <c r="U784" s="17">
        <v>2.2976999999999999</v>
      </c>
      <c r="V784" s="17" t="s">
        <v>62</v>
      </c>
      <c r="W784" s="17">
        <v>14673.36</v>
      </c>
      <c r="X784" s="17">
        <v>67578.929954292675</v>
      </c>
      <c r="Y784" s="15" t="s">
        <v>1261</v>
      </c>
      <c r="Z784" s="15" t="s">
        <v>64</v>
      </c>
      <c r="AA784" s="15" t="s">
        <v>65</v>
      </c>
      <c r="AB784" s="15" t="s">
        <v>118</v>
      </c>
      <c r="AC784" s="15" t="s">
        <v>119</v>
      </c>
      <c r="AD784" s="15" t="s">
        <v>108</v>
      </c>
      <c r="AE784" s="15" t="s">
        <v>219</v>
      </c>
      <c r="AF784" s="15" t="s">
        <v>220</v>
      </c>
      <c r="AG784" s="15" t="s">
        <v>221</v>
      </c>
      <c r="AH784" s="15" t="s">
        <v>57</v>
      </c>
      <c r="AI784" s="15" t="s">
        <v>57</v>
      </c>
      <c r="AJ784" t="s">
        <v>57</v>
      </c>
      <c r="AK784" s="15" t="s">
        <v>73</v>
      </c>
      <c r="AL784" s="15" t="s">
        <v>74</v>
      </c>
      <c r="AM784" s="15" t="s">
        <v>57</v>
      </c>
      <c r="AN784" s="15" t="s">
        <v>76</v>
      </c>
      <c r="AO784" s="15" t="s">
        <v>217</v>
      </c>
      <c r="AP784" s="15" t="s">
        <v>249</v>
      </c>
      <c r="AQ784" s="15" t="s">
        <v>218</v>
      </c>
      <c r="AR784" s="15" t="s">
        <v>57</v>
      </c>
      <c r="AS784" s="15" t="s">
        <v>57</v>
      </c>
      <c r="AT784" s="15" t="s">
        <v>57</v>
      </c>
      <c r="AU784" s="15" t="s">
        <v>118</v>
      </c>
      <c r="AV784" s="15" t="s">
        <v>119</v>
      </c>
      <c r="AW784" s="15" t="s">
        <v>108</v>
      </c>
      <c r="AX784" s="15" t="s">
        <v>219</v>
      </c>
      <c r="AY784" s="15" t="s">
        <v>220</v>
      </c>
      <c r="AZ784" s="14">
        <v>68010005</v>
      </c>
      <c r="BA784" s="14" t="s">
        <v>78</v>
      </c>
    </row>
    <row r="785" spans="1:53" hidden="1" x14ac:dyDescent="0.25">
      <c r="A785" s="16">
        <v>44550</v>
      </c>
      <c r="B785" s="15" t="s">
        <v>52</v>
      </c>
      <c r="C785" s="15" t="s">
        <v>1290</v>
      </c>
      <c r="D785" s="15" t="s">
        <v>722</v>
      </c>
      <c r="E785" s="15" t="s">
        <v>224</v>
      </c>
      <c r="F785" s="15" t="s">
        <v>57</v>
      </c>
      <c r="G785" s="15" t="s">
        <v>57</v>
      </c>
      <c r="H785" s="15" t="s">
        <v>57</v>
      </c>
      <c r="I785" s="15" t="s">
        <v>57</v>
      </c>
      <c r="J785" s="17">
        <v>16000</v>
      </c>
      <c r="K785" s="15" t="s">
        <v>59</v>
      </c>
      <c r="L785" s="17">
        <v>2.4811783035506236</v>
      </c>
      <c r="M785" s="17">
        <v>27.734999072261029</v>
      </c>
      <c r="N785" s="11">
        <f t="shared" si="12"/>
        <v>39727.587855882237</v>
      </c>
      <c r="O785" s="17">
        <v>39698.05887975284</v>
      </c>
      <c r="P785" s="17">
        <v>2.4811286799845527</v>
      </c>
      <c r="Q785" s="15" t="s">
        <v>60</v>
      </c>
      <c r="R785" s="15" t="s">
        <v>83</v>
      </c>
      <c r="S785" s="17">
        <v>16000</v>
      </c>
      <c r="T785" s="15" t="s">
        <v>59</v>
      </c>
      <c r="U785" s="17">
        <v>2.435562</v>
      </c>
      <c r="V785" s="17" t="s">
        <v>62</v>
      </c>
      <c r="W785" s="17">
        <v>11010.26</v>
      </c>
      <c r="X785" s="17">
        <v>50708.318879752842</v>
      </c>
      <c r="Y785" s="15" t="s">
        <v>1261</v>
      </c>
      <c r="Z785" s="15" t="s">
        <v>64</v>
      </c>
      <c r="AA785" s="15" t="s">
        <v>65</v>
      </c>
      <c r="AB785" s="15" t="s">
        <v>57</v>
      </c>
      <c r="AC785" s="15" t="s">
        <v>447</v>
      </c>
      <c r="AD785" s="15" t="s">
        <v>57</v>
      </c>
      <c r="AE785" s="15" t="s">
        <v>447</v>
      </c>
      <c r="AF785" s="15" t="s">
        <v>57</v>
      </c>
      <c r="AG785" s="15" t="s">
        <v>57</v>
      </c>
      <c r="AH785" s="15" t="s">
        <v>57</v>
      </c>
      <c r="AI785" s="15" t="s">
        <v>57</v>
      </c>
      <c r="AJ785" t="s">
        <v>57</v>
      </c>
      <c r="AK785" s="15" t="s">
        <v>73</v>
      </c>
      <c r="AL785" s="15" t="s">
        <v>74</v>
      </c>
      <c r="AM785" s="15" t="s">
        <v>57</v>
      </c>
      <c r="AN785" s="15" t="s">
        <v>76</v>
      </c>
      <c r="AO785" s="15" t="s">
        <v>722</v>
      </c>
      <c r="AP785" s="15" t="s">
        <v>224</v>
      </c>
      <c r="AQ785" s="15" t="s">
        <v>57</v>
      </c>
      <c r="AR785" s="15" t="s">
        <v>57</v>
      </c>
      <c r="AS785" s="15" t="s">
        <v>57</v>
      </c>
      <c r="AT785" s="15" t="s">
        <v>57</v>
      </c>
      <c r="AU785" s="15" t="s">
        <v>57</v>
      </c>
      <c r="AV785" s="15" t="s">
        <v>447</v>
      </c>
      <c r="AW785" s="15" t="s">
        <v>57</v>
      </c>
      <c r="AX785" s="15" t="s">
        <v>447</v>
      </c>
      <c r="AY785" s="15" t="s">
        <v>57</v>
      </c>
      <c r="AZ785" s="14">
        <v>69108556</v>
      </c>
      <c r="BA785" s="14" t="s">
        <v>78</v>
      </c>
    </row>
    <row r="786" spans="1:53" hidden="1" x14ac:dyDescent="0.25">
      <c r="A786" s="16">
        <v>44550</v>
      </c>
      <c r="B786" s="15" t="s">
        <v>52</v>
      </c>
      <c r="C786" s="15" t="s">
        <v>828</v>
      </c>
      <c r="D786" s="15" t="s">
        <v>103</v>
      </c>
      <c r="E786" s="15" t="s">
        <v>137</v>
      </c>
      <c r="F786" s="15" t="s">
        <v>105</v>
      </c>
      <c r="G786" s="15" t="s">
        <v>57</v>
      </c>
      <c r="H786" s="15" t="s">
        <v>255</v>
      </c>
      <c r="I786" s="15" t="s">
        <v>57</v>
      </c>
      <c r="J786" s="17">
        <v>21400</v>
      </c>
      <c r="K786" s="15" t="s">
        <v>59</v>
      </c>
      <c r="L786" s="17">
        <v>2.4337991779083756</v>
      </c>
      <c r="M786" s="17">
        <v>24.489999271180043</v>
      </c>
      <c r="N786" s="11">
        <f t="shared" si="12"/>
        <v>52108.792406510416</v>
      </c>
      <c r="O786" s="17">
        <v>52082.260741191094</v>
      </c>
      <c r="P786" s="17">
        <v>2.4337505019248176</v>
      </c>
      <c r="Q786" s="15" t="s">
        <v>60</v>
      </c>
      <c r="R786" s="15" t="s">
        <v>140</v>
      </c>
      <c r="S786" s="17">
        <v>21400</v>
      </c>
      <c r="T786" s="15" t="s">
        <v>59</v>
      </c>
      <c r="U786" s="17">
        <v>2.0000001293987801</v>
      </c>
      <c r="V786" s="17" t="s">
        <v>62</v>
      </c>
      <c r="W786" s="17">
        <v>12754.94</v>
      </c>
      <c r="X786" s="17">
        <v>64837.200741191096</v>
      </c>
      <c r="Y786" s="15" t="s">
        <v>1261</v>
      </c>
      <c r="Z786" s="15" t="s">
        <v>64</v>
      </c>
      <c r="AA786" s="15" t="s">
        <v>65</v>
      </c>
      <c r="AB786" s="15" t="s">
        <v>106</v>
      </c>
      <c r="AC786" s="15" t="s">
        <v>107</v>
      </c>
      <c r="AD786" s="15" t="s">
        <v>108</v>
      </c>
      <c r="AE786" s="15" t="s">
        <v>109</v>
      </c>
      <c r="AF786" s="15" t="s">
        <v>110</v>
      </c>
      <c r="AG786" s="15" t="s">
        <v>111</v>
      </c>
      <c r="AH786" s="15" t="s">
        <v>57</v>
      </c>
      <c r="AI786" s="15" t="s">
        <v>57</v>
      </c>
      <c r="AJ786" t="s">
        <v>57</v>
      </c>
      <c r="AK786" s="15" t="s">
        <v>73</v>
      </c>
      <c r="AL786" s="15" t="s">
        <v>74</v>
      </c>
      <c r="AM786" s="15" t="s">
        <v>57</v>
      </c>
      <c r="AN786" s="15" t="s">
        <v>76</v>
      </c>
      <c r="AO786" s="15" t="s">
        <v>103</v>
      </c>
      <c r="AP786" s="15" t="s">
        <v>137</v>
      </c>
      <c r="AQ786" s="15" t="s">
        <v>105</v>
      </c>
      <c r="AR786" s="15" t="s">
        <v>57</v>
      </c>
      <c r="AS786" s="15" t="s">
        <v>57</v>
      </c>
      <c r="AT786" s="15" t="s">
        <v>57</v>
      </c>
      <c r="AU786" s="15" t="s">
        <v>106</v>
      </c>
      <c r="AV786" s="15" t="s">
        <v>107</v>
      </c>
      <c r="AW786" s="15" t="s">
        <v>108</v>
      </c>
      <c r="AX786" s="15" t="s">
        <v>109</v>
      </c>
      <c r="AY786" s="15" t="s">
        <v>110</v>
      </c>
      <c r="AZ786" s="14">
        <v>69108507</v>
      </c>
      <c r="BA786" s="14" t="s">
        <v>78</v>
      </c>
    </row>
    <row r="787" spans="1:53" hidden="1" x14ac:dyDescent="0.25">
      <c r="A787" s="16">
        <v>44550</v>
      </c>
      <c r="B787" s="15" t="s">
        <v>52</v>
      </c>
      <c r="C787" s="15" t="s">
        <v>1336</v>
      </c>
      <c r="D787" s="15" t="s">
        <v>375</v>
      </c>
      <c r="E787" s="15" t="s">
        <v>137</v>
      </c>
      <c r="F787" s="15" t="s">
        <v>376</v>
      </c>
      <c r="G787" s="15" t="s">
        <v>57</v>
      </c>
      <c r="H787" s="15" t="s">
        <v>255</v>
      </c>
      <c r="I787" s="15" t="s">
        <v>57</v>
      </c>
      <c r="J787" s="17">
        <v>6760.81</v>
      </c>
      <c r="K787" s="15" t="s">
        <v>59</v>
      </c>
      <c r="L787" s="17">
        <v>2.6699034643231867</v>
      </c>
      <c r="M787" s="17">
        <v>24.490002419434571</v>
      </c>
      <c r="N787" s="11">
        <f t="shared" si="12"/>
        <v>18076.200043050281</v>
      </c>
      <c r="O787" s="17">
        <v>18050.349026430031</v>
      </c>
      <c r="P787" s="17">
        <v>2.6698500662539</v>
      </c>
      <c r="Q787" s="15" t="s">
        <v>60</v>
      </c>
      <c r="R787" s="15" t="s">
        <v>140</v>
      </c>
      <c r="S787" s="17">
        <v>6760.81</v>
      </c>
      <c r="T787" s="15" t="s">
        <v>59</v>
      </c>
      <c r="U787" s="17">
        <v>2.00000037690286</v>
      </c>
      <c r="V787" s="17" t="s">
        <v>62</v>
      </c>
      <c r="W787" s="17">
        <v>4420.53</v>
      </c>
      <c r="X787" s="17">
        <v>22470.87902643003</v>
      </c>
      <c r="Y787" s="15" t="s">
        <v>1261</v>
      </c>
      <c r="Z787" s="15" t="s">
        <v>64</v>
      </c>
      <c r="AA787" s="15" t="s">
        <v>65</v>
      </c>
      <c r="AB787" s="15" t="s">
        <v>106</v>
      </c>
      <c r="AC787" s="15" t="s">
        <v>377</v>
      </c>
      <c r="AD787" s="15" t="s">
        <v>108</v>
      </c>
      <c r="AE787" s="15" t="s">
        <v>378</v>
      </c>
      <c r="AF787" s="15" t="s">
        <v>379</v>
      </c>
      <c r="AG787" s="15" t="s">
        <v>380</v>
      </c>
      <c r="AH787" s="15" t="s">
        <v>57</v>
      </c>
      <c r="AI787" s="15" t="s">
        <v>57</v>
      </c>
      <c r="AJ787" t="s">
        <v>57</v>
      </c>
      <c r="AK787" s="15" t="s">
        <v>73</v>
      </c>
      <c r="AL787" s="15" t="s">
        <v>74</v>
      </c>
      <c r="AM787" s="15" t="s">
        <v>57</v>
      </c>
      <c r="AN787" s="15" t="s">
        <v>76</v>
      </c>
      <c r="AO787" s="15" t="s">
        <v>375</v>
      </c>
      <c r="AP787" s="15" t="s">
        <v>137</v>
      </c>
      <c r="AQ787" s="15" t="s">
        <v>376</v>
      </c>
      <c r="AR787" s="15" t="s">
        <v>57</v>
      </c>
      <c r="AS787" s="15" t="s">
        <v>57</v>
      </c>
      <c r="AT787" s="15" t="s">
        <v>57</v>
      </c>
      <c r="AU787" s="15" t="s">
        <v>106</v>
      </c>
      <c r="AV787" s="15" t="s">
        <v>377</v>
      </c>
      <c r="AW787" s="15" t="s">
        <v>108</v>
      </c>
      <c r="AX787" s="15" t="s">
        <v>378</v>
      </c>
      <c r="AY787" s="15" t="s">
        <v>379</v>
      </c>
      <c r="AZ787" s="14">
        <v>69010712</v>
      </c>
      <c r="BA787" s="14" t="s">
        <v>78</v>
      </c>
    </row>
    <row r="788" spans="1:53" hidden="1" x14ac:dyDescent="0.25">
      <c r="A788" s="16">
        <v>44550</v>
      </c>
      <c r="B788" s="15" t="s">
        <v>52</v>
      </c>
      <c r="C788" s="15" t="s">
        <v>1336</v>
      </c>
      <c r="D788" s="15" t="s">
        <v>375</v>
      </c>
      <c r="E788" s="15" t="s">
        <v>137</v>
      </c>
      <c r="F788" s="15" t="s">
        <v>376</v>
      </c>
      <c r="G788" s="15" t="s">
        <v>57</v>
      </c>
      <c r="H788" s="15" t="s">
        <v>255</v>
      </c>
      <c r="I788" s="15" t="s">
        <v>57</v>
      </c>
      <c r="J788" s="17">
        <v>9239.19</v>
      </c>
      <c r="K788" s="15" t="s">
        <v>59</v>
      </c>
      <c r="L788" s="17">
        <v>2.6699018808036494</v>
      </c>
      <c r="M788" s="17">
        <v>19.490001578986686</v>
      </c>
      <c r="N788" s="11">
        <f t="shared" si="12"/>
        <v>24688.220759681259</v>
      </c>
      <c r="O788" s="17">
        <v>24667.23740348711</v>
      </c>
      <c r="P788" s="17">
        <v>2.6698484827660334</v>
      </c>
      <c r="Q788" s="15" t="s">
        <v>60</v>
      </c>
      <c r="R788" s="15" t="s">
        <v>140</v>
      </c>
      <c r="S788" s="17">
        <v>9239.19</v>
      </c>
      <c r="T788" s="15" t="s">
        <v>59</v>
      </c>
      <c r="U788" s="17">
        <v>2.00000037690286</v>
      </c>
      <c r="V788" s="17" t="s">
        <v>62</v>
      </c>
      <c r="W788" s="17">
        <v>4807.6400000000003</v>
      </c>
      <c r="X788" s="17">
        <v>29474.877403487109</v>
      </c>
      <c r="Y788" s="15" t="s">
        <v>1261</v>
      </c>
      <c r="Z788" s="15" t="s">
        <v>64</v>
      </c>
      <c r="AA788" s="15" t="s">
        <v>65</v>
      </c>
      <c r="AB788" s="15" t="s">
        <v>106</v>
      </c>
      <c r="AC788" s="15" t="s">
        <v>377</v>
      </c>
      <c r="AD788" s="15" t="s">
        <v>108</v>
      </c>
      <c r="AE788" s="15" t="s">
        <v>378</v>
      </c>
      <c r="AF788" s="15" t="s">
        <v>379</v>
      </c>
      <c r="AG788" s="15" t="s">
        <v>380</v>
      </c>
      <c r="AH788" s="15" t="s">
        <v>57</v>
      </c>
      <c r="AI788" s="15" t="s">
        <v>57</v>
      </c>
      <c r="AJ788" t="s">
        <v>57</v>
      </c>
      <c r="AK788" s="15" t="s">
        <v>73</v>
      </c>
      <c r="AL788" s="15" t="s">
        <v>74</v>
      </c>
      <c r="AM788" s="15" t="s">
        <v>57</v>
      </c>
      <c r="AN788" s="15" t="s">
        <v>76</v>
      </c>
      <c r="AO788" s="15" t="s">
        <v>375</v>
      </c>
      <c r="AP788" s="15" t="s">
        <v>137</v>
      </c>
      <c r="AQ788" s="15" t="s">
        <v>376</v>
      </c>
      <c r="AR788" s="15" t="s">
        <v>57</v>
      </c>
      <c r="AS788" s="15" t="s">
        <v>57</v>
      </c>
      <c r="AT788" s="15" t="s">
        <v>57</v>
      </c>
      <c r="AU788" s="15" t="s">
        <v>106</v>
      </c>
      <c r="AV788" s="15" t="s">
        <v>377</v>
      </c>
      <c r="AW788" s="15" t="s">
        <v>108</v>
      </c>
      <c r="AX788" s="15" t="s">
        <v>378</v>
      </c>
      <c r="AY788" s="15" t="s">
        <v>379</v>
      </c>
      <c r="AZ788" s="14">
        <v>69010711</v>
      </c>
      <c r="BA788" s="14" t="s">
        <v>78</v>
      </c>
    </row>
    <row r="789" spans="1:53" hidden="1" x14ac:dyDescent="0.25">
      <c r="A789" s="16">
        <v>44551</v>
      </c>
      <c r="B789" s="15" t="s">
        <v>52</v>
      </c>
      <c r="C789" s="15" t="s">
        <v>836</v>
      </c>
      <c r="D789" s="15" t="s">
        <v>507</v>
      </c>
      <c r="E789" s="15" t="s">
        <v>149</v>
      </c>
      <c r="F789" s="15" t="s">
        <v>508</v>
      </c>
      <c r="G789" s="15" t="s">
        <v>57</v>
      </c>
      <c r="H789" s="15" t="s">
        <v>57</v>
      </c>
      <c r="I789" s="15" t="s">
        <v>57</v>
      </c>
      <c r="J789" s="17">
        <v>163.15</v>
      </c>
      <c r="K789" s="15" t="s">
        <v>59</v>
      </c>
      <c r="L789" s="17">
        <v>2.3544339659412956</v>
      </c>
      <c r="M789" s="17">
        <v>27.734968938609427</v>
      </c>
      <c r="N789" s="11">
        <f t="shared" si="12"/>
        <v>412.86087048193184</v>
      </c>
      <c r="O789" s="17">
        <v>384.08748895316808</v>
      </c>
      <c r="P789" s="17">
        <v>2.3541985225447015</v>
      </c>
      <c r="Q789" s="15" t="s">
        <v>60</v>
      </c>
      <c r="R789" s="15" t="s">
        <v>83</v>
      </c>
      <c r="S789" s="17">
        <v>163.15</v>
      </c>
      <c r="T789" s="15" t="s">
        <v>59</v>
      </c>
      <c r="U789" s="17">
        <v>2.30769</v>
      </c>
      <c r="V789" s="17" t="s">
        <v>62</v>
      </c>
      <c r="W789" s="17">
        <v>106.53</v>
      </c>
      <c r="X789" s="17">
        <v>490.61748895316805</v>
      </c>
      <c r="Y789" s="15" t="s">
        <v>1261</v>
      </c>
      <c r="Z789" s="15" t="s">
        <v>64</v>
      </c>
      <c r="AA789" s="15" t="s">
        <v>65</v>
      </c>
      <c r="AB789" s="15" t="s">
        <v>106</v>
      </c>
      <c r="AC789" s="15" t="s">
        <v>129</v>
      </c>
      <c r="AD789" s="15" t="s">
        <v>108</v>
      </c>
      <c r="AE789" s="15" t="s">
        <v>509</v>
      </c>
      <c r="AF789" s="15" t="s">
        <v>510</v>
      </c>
      <c r="AG789" s="15" t="s">
        <v>511</v>
      </c>
      <c r="AH789" s="15" t="s">
        <v>57</v>
      </c>
      <c r="AI789" s="15" t="s">
        <v>57</v>
      </c>
      <c r="AJ789" t="s">
        <v>57</v>
      </c>
      <c r="AK789" s="15" t="s">
        <v>73</v>
      </c>
      <c r="AL789" s="15" t="s">
        <v>74</v>
      </c>
      <c r="AM789" s="15" t="s">
        <v>57</v>
      </c>
      <c r="AN789" s="15" t="s">
        <v>76</v>
      </c>
      <c r="AO789" s="15" t="s">
        <v>507</v>
      </c>
      <c r="AP789" s="15" t="s">
        <v>149</v>
      </c>
      <c r="AQ789" s="15" t="s">
        <v>508</v>
      </c>
      <c r="AR789" s="15" t="s">
        <v>57</v>
      </c>
      <c r="AS789" s="15" t="s">
        <v>57</v>
      </c>
      <c r="AT789" s="15" t="s">
        <v>57</v>
      </c>
      <c r="AU789" s="15" t="s">
        <v>106</v>
      </c>
      <c r="AV789" s="15" t="s">
        <v>129</v>
      </c>
      <c r="AW789" s="15" t="s">
        <v>108</v>
      </c>
      <c r="AX789" s="15" t="s">
        <v>509</v>
      </c>
      <c r="AY789" s="15" t="s">
        <v>510</v>
      </c>
      <c r="AZ789" s="14">
        <v>69022535</v>
      </c>
      <c r="BA789" s="14" t="s">
        <v>78</v>
      </c>
    </row>
    <row r="790" spans="1:53" hidden="1" x14ac:dyDescent="0.25">
      <c r="A790" s="16">
        <v>44551</v>
      </c>
      <c r="B790" s="15" t="s">
        <v>52</v>
      </c>
      <c r="C790" s="15" t="s">
        <v>1337</v>
      </c>
      <c r="D790" s="15" t="s">
        <v>450</v>
      </c>
      <c r="E790" s="15" t="s">
        <v>115</v>
      </c>
      <c r="F790" s="15" t="s">
        <v>451</v>
      </c>
      <c r="G790" s="15" t="s">
        <v>57</v>
      </c>
      <c r="H790" s="15" t="s">
        <v>215</v>
      </c>
      <c r="I790" s="15" t="s">
        <v>57</v>
      </c>
      <c r="J790" s="17">
        <v>23000</v>
      </c>
      <c r="K790" s="15" t="s">
        <v>59</v>
      </c>
      <c r="L790" s="17">
        <v>2.8640253066821519</v>
      </c>
      <c r="M790" s="17">
        <v>27.734999637499826</v>
      </c>
      <c r="N790" s="11">
        <f t="shared" si="12"/>
        <v>65901.317053326988</v>
      </c>
      <c r="O790" s="17">
        <v>65871.26460204841</v>
      </c>
      <c r="P790" s="17">
        <v>2.8639680261760176</v>
      </c>
      <c r="Q790" s="15" t="s">
        <v>60</v>
      </c>
      <c r="R790" s="15" t="s">
        <v>83</v>
      </c>
      <c r="S790" s="17">
        <v>23000</v>
      </c>
      <c r="T790" s="15" t="s">
        <v>59</v>
      </c>
      <c r="U790" s="17">
        <v>2.8071899999999999</v>
      </c>
      <c r="V790" s="17" t="s">
        <v>62</v>
      </c>
      <c r="W790" s="17">
        <v>18269.39</v>
      </c>
      <c r="X790" s="17">
        <v>84140.654602048409</v>
      </c>
      <c r="Y790" s="15" t="s">
        <v>1261</v>
      </c>
      <c r="Z790" s="15" t="s">
        <v>64</v>
      </c>
      <c r="AA790" s="15" t="s">
        <v>65</v>
      </c>
      <c r="AB790" s="15" t="s">
        <v>106</v>
      </c>
      <c r="AC790" s="15" t="s">
        <v>452</v>
      </c>
      <c r="AD790" s="15" t="s">
        <v>108</v>
      </c>
      <c r="AE790" s="15" t="s">
        <v>453</v>
      </c>
      <c r="AF790" s="15" t="s">
        <v>454</v>
      </c>
      <c r="AG790" s="15" t="s">
        <v>455</v>
      </c>
      <c r="AH790" s="15" t="s">
        <v>57</v>
      </c>
      <c r="AI790" s="15" t="s">
        <v>57</v>
      </c>
      <c r="AJ790" t="s">
        <v>57</v>
      </c>
      <c r="AK790" s="15" t="s">
        <v>73</v>
      </c>
      <c r="AL790" s="15" t="s">
        <v>74</v>
      </c>
      <c r="AM790" s="15" t="s">
        <v>57</v>
      </c>
      <c r="AN790" s="15" t="s">
        <v>76</v>
      </c>
      <c r="AO790" s="15" t="s">
        <v>450</v>
      </c>
      <c r="AP790" s="15" t="s">
        <v>124</v>
      </c>
      <c r="AQ790" s="15" t="s">
        <v>451</v>
      </c>
      <c r="AR790" s="15" t="s">
        <v>57</v>
      </c>
      <c r="AS790" s="15" t="s">
        <v>57</v>
      </c>
      <c r="AT790" s="15" t="s">
        <v>57</v>
      </c>
      <c r="AU790" s="15" t="s">
        <v>106</v>
      </c>
      <c r="AV790" s="15" t="s">
        <v>452</v>
      </c>
      <c r="AW790" s="15" t="s">
        <v>108</v>
      </c>
      <c r="AX790" s="15" t="s">
        <v>453</v>
      </c>
      <c r="AY790" s="15" t="s">
        <v>454</v>
      </c>
      <c r="AZ790" s="14">
        <v>67967553</v>
      </c>
      <c r="BA790" s="14" t="s">
        <v>78</v>
      </c>
    </row>
    <row r="791" spans="1:53" hidden="1" x14ac:dyDescent="0.25">
      <c r="A791" s="16">
        <v>44551</v>
      </c>
      <c r="B791" s="15" t="s">
        <v>52</v>
      </c>
      <c r="C791" s="15" t="s">
        <v>836</v>
      </c>
      <c r="D791" s="15" t="s">
        <v>487</v>
      </c>
      <c r="E791" s="15" t="s">
        <v>287</v>
      </c>
      <c r="F791" s="15" t="s">
        <v>488</v>
      </c>
      <c r="G791" s="15" t="s">
        <v>57</v>
      </c>
      <c r="H791" s="15" t="s">
        <v>57</v>
      </c>
      <c r="I791" s="15" t="s">
        <v>57</v>
      </c>
      <c r="J791" s="17">
        <v>32000</v>
      </c>
      <c r="K791" s="15" t="s">
        <v>59</v>
      </c>
      <c r="L791" s="17">
        <v>2.39518130630002</v>
      </c>
      <c r="M791" s="17">
        <v>20.235000896292107</v>
      </c>
      <c r="N791" s="11">
        <f t="shared" si="12"/>
        <v>76667.036802496936</v>
      </c>
      <c r="O791" s="17">
        <v>76644.268885564612</v>
      </c>
      <c r="P791" s="17">
        <v>2.3951334026738942</v>
      </c>
      <c r="Q791" s="15" t="s">
        <v>60</v>
      </c>
      <c r="R791" s="15" t="s">
        <v>83</v>
      </c>
      <c r="S791" s="17">
        <v>32000</v>
      </c>
      <c r="T791" s="15" t="s">
        <v>59</v>
      </c>
      <c r="U791" s="17">
        <v>2.0000003146762202</v>
      </c>
      <c r="V791" s="17" t="s">
        <v>62</v>
      </c>
      <c r="W791" s="17">
        <v>15508.97</v>
      </c>
      <c r="X791" s="17">
        <v>92153.238885564613</v>
      </c>
      <c r="Y791" s="15" t="s">
        <v>1261</v>
      </c>
      <c r="Z791" s="15" t="s">
        <v>64</v>
      </c>
      <c r="AA791" s="15" t="s">
        <v>65</v>
      </c>
      <c r="AB791" s="15" t="s">
        <v>118</v>
      </c>
      <c r="AC791" s="15" t="s">
        <v>490</v>
      </c>
      <c r="AD791" s="15" t="s">
        <v>108</v>
      </c>
      <c r="AE791" s="15" t="s">
        <v>491</v>
      </c>
      <c r="AF791" s="15" t="s">
        <v>492</v>
      </c>
      <c r="AG791" s="15" t="s">
        <v>493</v>
      </c>
      <c r="AH791" s="15" t="s">
        <v>57</v>
      </c>
      <c r="AI791" s="15" t="s">
        <v>57</v>
      </c>
      <c r="AJ791" t="s">
        <v>57</v>
      </c>
      <c r="AK791" s="15" t="s">
        <v>73</v>
      </c>
      <c r="AL791" s="15" t="s">
        <v>74</v>
      </c>
      <c r="AM791" s="15" t="s">
        <v>57</v>
      </c>
      <c r="AN791" s="15" t="s">
        <v>76</v>
      </c>
      <c r="AO791" s="15" t="s">
        <v>487</v>
      </c>
      <c r="AP791" s="15" t="s">
        <v>287</v>
      </c>
      <c r="AQ791" s="15" t="s">
        <v>488</v>
      </c>
      <c r="AR791" s="15" t="s">
        <v>57</v>
      </c>
      <c r="AS791" s="15" t="s">
        <v>57</v>
      </c>
      <c r="AT791" s="15" t="s">
        <v>57</v>
      </c>
      <c r="AU791" s="15" t="s">
        <v>118</v>
      </c>
      <c r="AV791" s="15" t="s">
        <v>490</v>
      </c>
      <c r="AW791" s="15" t="s">
        <v>108</v>
      </c>
      <c r="AX791" s="15" t="s">
        <v>491</v>
      </c>
      <c r="AY791" s="15" t="s">
        <v>492</v>
      </c>
      <c r="AZ791" s="14">
        <v>67986760</v>
      </c>
      <c r="BA791" s="14" t="s">
        <v>78</v>
      </c>
    </row>
    <row r="792" spans="1:53" hidden="1" x14ac:dyDescent="0.25">
      <c r="A792" s="16">
        <v>44551</v>
      </c>
      <c r="B792" s="15" t="s">
        <v>52</v>
      </c>
      <c r="C792" s="15" t="s">
        <v>1338</v>
      </c>
      <c r="D792" s="15" t="s">
        <v>1091</v>
      </c>
      <c r="E792" s="15" t="s">
        <v>159</v>
      </c>
      <c r="F792" s="15" t="s">
        <v>1092</v>
      </c>
      <c r="G792" s="15" t="s">
        <v>57</v>
      </c>
      <c r="H792" s="15" t="s">
        <v>57</v>
      </c>
      <c r="I792" s="15" t="s">
        <v>57</v>
      </c>
      <c r="J792" s="17">
        <v>16800</v>
      </c>
      <c r="K792" s="15" t="s">
        <v>59</v>
      </c>
      <c r="L792" s="17">
        <v>2.4155658280557648</v>
      </c>
      <c r="M792" s="17">
        <v>19.490000730515263</v>
      </c>
      <c r="N792" s="11">
        <f t="shared" si="12"/>
        <v>40601.995912067367</v>
      </c>
      <c r="O792" s="17">
        <v>40580.694281218617</v>
      </c>
      <c r="P792" s="17">
        <v>2415.5175167392031</v>
      </c>
      <c r="Q792" s="15" t="s">
        <v>60</v>
      </c>
      <c r="R792" s="15" t="s">
        <v>161</v>
      </c>
      <c r="S792" s="17">
        <v>16.8</v>
      </c>
      <c r="T792" s="15" t="s">
        <v>117</v>
      </c>
      <c r="U792" s="17">
        <v>2369.9526000000001</v>
      </c>
      <c r="V792" s="17" t="s">
        <v>62</v>
      </c>
      <c r="W792" s="17">
        <v>7909.18</v>
      </c>
      <c r="X792" s="17">
        <v>48489.874281218617</v>
      </c>
      <c r="Y792" s="15" t="s">
        <v>1261</v>
      </c>
      <c r="Z792" s="15" t="s">
        <v>64</v>
      </c>
      <c r="AA792" s="15" t="s">
        <v>65</v>
      </c>
      <c r="AB792" s="15" t="s">
        <v>106</v>
      </c>
      <c r="AC792" s="15" t="s">
        <v>759</v>
      </c>
      <c r="AD792" s="15" t="s">
        <v>108</v>
      </c>
      <c r="AE792" s="15" t="s">
        <v>1093</v>
      </c>
      <c r="AF792" s="15" t="s">
        <v>1094</v>
      </c>
      <c r="AG792" s="15" t="s">
        <v>1095</v>
      </c>
      <c r="AH792" s="15" t="s">
        <v>57</v>
      </c>
      <c r="AI792" s="15" t="s">
        <v>57</v>
      </c>
      <c r="AJ792" t="s">
        <v>57</v>
      </c>
      <c r="AK792" s="15" t="s">
        <v>73</v>
      </c>
      <c r="AL792" s="15" t="s">
        <v>74</v>
      </c>
      <c r="AM792" s="15" t="s">
        <v>57</v>
      </c>
      <c r="AN792" s="15" t="s">
        <v>76</v>
      </c>
      <c r="AO792" s="15" t="s">
        <v>1091</v>
      </c>
      <c r="AP792" s="15" t="s">
        <v>159</v>
      </c>
      <c r="AQ792" s="15" t="s">
        <v>1092</v>
      </c>
      <c r="AR792" s="15" t="s">
        <v>57</v>
      </c>
      <c r="AS792" s="15" t="s">
        <v>57</v>
      </c>
      <c r="AT792" s="15" t="s">
        <v>57</v>
      </c>
      <c r="AU792" s="15" t="s">
        <v>106</v>
      </c>
      <c r="AV792" s="15" t="s">
        <v>759</v>
      </c>
      <c r="AW792" s="15" t="s">
        <v>108</v>
      </c>
      <c r="AX792" s="15" t="s">
        <v>1093</v>
      </c>
      <c r="AY792" s="15" t="s">
        <v>1094</v>
      </c>
      <c r="AZ792" s="14">
        <v>67972260</v>
      </c>
      <c r="BA792" s="14" t="s">
        <v>78</v>
      </c>
    </row>
    <row r="793" spans="1:53" hidden="1" x14ac:dyDescent="0.25">
      <c r="A793" s="16">
        <v>44551</v>
      </c>
      <c r="B793" s="15" t="s">
        <v>52</v>
      </c>
      <c r="C793" s="15" t="s">
        <v>1074</v>
      </c>
      <c r="D793" s="15" t="s">
        <v>230</v>
      </c>
      <c r="E793" s="15" t="s">
        <v>231</v>
      </c>
      <c r="F793" s="15" t="s">
        <v>232</v>
      </c>
      <c r="G793" s="15" t="s">
        <v>57</v>
      </c>
      <c r="H793" s="15" t="s">
        <v>57</v>
      </c>
      <c r="I793" s="15" t="s">
        <v>57</v>
      </c>
      <c r="J793" s="17">
        <v>16800</v>
      </c>
      <c r="K793" s="15" t="s">
        <v>59</v>
      </c>
      <c r="L793" s="17">
        <v>2.2015283496204439</v>
      </c>
      <c r="M793" s="17">
        <v>24.490002068852792</v>
      </c>
      <c r="N793" s="11">
        <f t="shared" si="12"/>
        <v>37011.166275692311</v>
      </c>
      <c r="O793" s="17">
        <v>36984.936560097987</v>
      </c>
      <c r="P793" s="17">
        <v>2.2014843190534514</v>
      </c>
      <c r="Q793" s="15" t="s">
        <v>60</v>
      </c>
      <c r="R793" s="15" t="s">
        <v>161</v>
      </c>
      <c r="S793" s="17">
        <v>16800</v>
      </c>
      <c r="T793" s="15" t="s">
        <v>59</v>
      </c>
      <c r="U793" s="17">
        <v>2.1578400000000002</v>
      </c>
      <c r="V793" s="17" t="s">
        <v>62</v>
      </c>
      <c r="W793" s="17">
        <v>9057.61</v>
      </c>
      <c r="X793" s="17">
        <v>46042.546560097988</v>
      </c>
      <c r="Y793" s="15" t="s">
        <v>1261</v>
      </c>
      <c r="Z793" s="15" t="s">
        <v>64</v>
      </c>
      <c r="AA793" s="15" t="s">
        <v>65</v>
      </c>
      <c r="AB793" s="15" t="s">
        <v>106</v>
      </c>
      <c r="AC793" s="15" t="s">
        <v>233</v>
      </c>
      <c r="AD793" s="15" t="s">
        <v>108</v>
      </c>
      <c r="AE793" s="15" t="s">
        <v>234</v>
      </c>
      <c r="AF793" s="15" t="s">
        <v>235</v>
      </c>
      <c r="AG793" s="15" t="s">
        <v>236</v>
      </c>
      <c r="AH793" s="15" t="s">
        <v>57</v>
      </c>
      <c r="AI793" s="15" t="s">
        <v>57</v>
      </c>
      <c r="AJ793" t="s">
        <v>57</v>
      </c>
      <c r="AK793" s="15" t="s">
        <v>73</v>
      </c>
      <c r="AL793" s="15" t="s">
        <v>74</v>
      </c>
      <c r="AM793" s="15" t="s">
        <v>57</v>
      </c>
      <c r="AN793" s="15" t="s">
        <v>76</v>
      </c>
      <c r="AO793" s="15" t="s">
        <v>230</v>
      </c>
      <c r="AP793" s="15" t="s">
        <v>231</v>
      </c>
      <c r="AQ793" s="15" t="s">
        <v>232</v>
      </c>
      <c r="AR793" s="15" t="s">
        <v>57</v>
      </c>
      <c r="AS793" s="15" t="s">
        <v>57</v>
      </c>
      <c r="AT793" s="15" t="s">
        <v>57</v>
      </c>
      <c r="AU793" s="15" t="s">
        <v>106</v>
      </c>
      <c r="AV793" s="15" t="s">
        <v>233</v>
      </c>
      <c r="AW793" s="15" t="s">
        <v>108</v>
      </c>
      <c r="AX793" s="15" t="s">
        <v>234</v>
      </c>
      <c r="AY793" s="15" t="s">
        <v>235</v>
      </c>
      <c r="AZ793" s="14">
        <v>67994933</v>
      </c>
      <c r="BA793" s="14" t="s">
        <v>78</v>
      </c>
    </row>
    <row r="794" spans="1:53" hidden="1" x14ac:dyDescent="0.25">
      <c r="A794" s="16">
        <v>44551</v>
      </c>
      <c r="B794" s="15" t="s">
        <v>52</v>
      </c>
      <c r="C794" s="15" t="s">
        <v>836</v>
      </c>
      <c r="D794" s="15" t="s">
        <v>507</v>
      </c>
      <c r="E794" s="15" t="s">
        <v>149</v>
      </c>
      <c r="F794" s="15" t="s">
        <v>508</v>
      </c>
      <c r="G794" s="15" t="s">
        <v>57</v>
      </c>
      <c r="H794" s="15" t="s">
        <v>57</v>
      </c>
      <c r="I794" s="15" t="s">
        <v>57</v>
      </c>
      <c r="J794" s="17">
        <v>31836.85</v>
      </c>
      <c r="K794" s="15" t="s">
        <v>59</v>
      </c>
      <c r="L794" s="17">
        <v>2.3544122636080735</v>
      </c>
      <c r="M794" s="17">
        <v>20.235000913788376</v>
      </c>
      <c r="N794" s="11">
        <f t="shared" si="12"/>
        <v>74978.30507556448</v>
      </c>
      <c r="O794" s="17">
        <v>74955.570933249197</v>
      </c>
      <c r="P794" s="17">
        <v>2.3543651753628012</v>
      </c>
      <c r="Q794" s="15" t="s">
        <v>60</v>
      </c>
      <c r="R794" s="15" t="s">
        <v>83</v>
      </c>
      <c r="S794" s="17">
        <v>31836.85</v>
      </c>
      <c r="T794" s="15" t="s">
        <v>59</v>
      </c>
      <c r="U794" s="17">
        <v>2.30769</v>
      </c>
      <c r="V794" s="17" t="s">
        <v>62</v>
      </c>
      <c r="W794" s="17">
        <v>15167.26</v>
      </c>
      <c r="X794" s="17">
        <v>90122.830933249192</v>
      </c>
      <c r="Y794" s="15" t="s">
        <v>1261</v>
      </c>
      <c r="Z794" s="15" t="s">
        <v>64</v>
      </c>
      <c r="AA794" s="15" t="s">
        <v>65</v>
      </c>
      <c r="AB794" s="15" t="s">
        <v>106</v>
      </c>
      <c r="AC794" s="15" t="s">
        <v>129</v>
      </c>
      <c r="AD794" s="15" t="s">
        <v>108</v>
      </c>
      <c r="AE794" s="15" t="s">
        <v>509</v>
      </c>
      <c r="AF794" s="15" t="s">
        <v>510</v>
      </c>
      <c r="AG794" s="15" t="s">
        <v>511</v>
      </c>
      <c r="AH794" s="15" t="s">
        <v>57</v>
      </c>
      <c r="AI794" s="15" t="s">
        <v>57</v>
      </c>
      <c r="AJ794" t="s">
        <v>57</v>
      </c>
      <c r="AK794" s="15" t="s">
        <v>73</v>
      </c>
      <c r="AL794" s="15" t="s">
        <v>74</v>
      </c>
      <c r="AM794" s="15" t="s">
        <v>57</v>
      </c>
      <c r="AN794" s="15" t="s">
        <v>76</v>
      </c>
      <c r="AO794" s="15" t="s">
        <v>507</v>
      </c>
      <c r="AP794" s="15" t="s">
        <v>149</v>
      </c>
      <c r="AQ794" s="15" t="s">
        <v>508</v>
      </c>
      <c r="AR794" s="15" t="s">
        <v>57</v>
      </c>
      <c r="AS794" s="15" t="s">
        <v>57</v>
      </c>
      <c r="AT794" s="15" t="s">
        <v>57</v>
      </c>
      <c r="AU794" s="15" t="s">
        <v>106</v>
      </c>
      <c r="AV794" s="15" t="s">
        <v>129</v>
      </c>
      <c r="AW794" s="15" t="s">
        <v>108</v>
      </c>
      <c r="AX794" s="15" t="s">
        <v>509</v>
      </c>
      <c r="AY794" s="15" t="s">
        <v>510</v>
      </c>
      <c r="AZ794" s="14">
        <v>69022534</v>
      </c>
      <c r="BA794" s="14" t="s">
        <v>78</v>
      </c>
    </row>
    <row r="795" spans="1:53" hidden="1" x14ac:dyDescent="0.25">
      <c r="A795" s="16">
        <v>44551</v>
      </c>
      <c r="B795" s="15" t="s">
        <v>52</v>
      </c>
      <c r="C795" s="15" t="s">
        <v>1339</v>
      </c>
      <c r="D795" s="15" t="s">
        <v>478</v>
      </c>
      <c r="E795" s="15" t="s">
        <v>214</v>
      </c>
      <c r="F795" s="15" t="s">
        <v>479</v>
      </c>
      <c r="G795" s="15" t="s">
        <v>57</v>
      </c>
      <c r="H795" s="15" t="s">
        <v>215</v>
      </c>
      <c r="I795" s="15" t="s">
        <v>57</v>
      </c>
      <c r="J795" s="17">
        <v>32000</v>
      </c>
      <c r="K795" s="15" t="s">
        <v>59</v>
      </c>
      <c r="L795" s="17">
        <v>2.4053735671778926</v>
      </c>
      <c r="M795" s="17">
        <v>19.86249924481255</v>
      </c>
      <c r="N795" s="11">
        <f t="shared" si="12"/>
        <v>76992.816648937383</v>
      </c>
      <c r="O795" s="17">
        <v>76970.414710609577</v>
      </c>
      <c r="P795" s="17">
        <v>2.4053254597065492</v>
      </c>
      <c r="Q795" s="15" t="s">
        <v>60</v>
      </c>
      <c r="R795" s="15" t="s">
        <v>183</v>
      </c>
      <c r="S795" s="17">
        <v>32000</v>
      </c>
      <c r="T795" s="15" t="s">
        <v>59</v>
      </c>
      <c r="U795" s="17">
        <v>2.35764</v>
      </c>
      <c r="V795" s="17" t="s">
        <v>62</v>
      </c>
      <c r="W795" s="17">
        <v>15288.24</v>
      </c>
      <c r="X795" s="17">
        <v>92258.654710609582</v>
      </c>
      <c r="Y795" s="15" t="s">
        <v>1261</v>
      </c>
      <c r="Z795" s="15" t="s">
        <v>64</v>
      </c>
      <c r="AA795" s="15" t="s">
        <v>65</v>
      </c>
      <c r="AB795" s="15" t="s">
        <v>106</v>
      </c>
      <c r="AC795" s="15" t="s">
        <v>480</v>
      </c>
      <c r="AD795" s="15" t="s">
        <v>108</v>
      </c>
      <c r="AE795" s="15" t="s">
        <v>481</v>
      </c>
      <c r="AF795" s="15" t="s">
        <v>482</v>
      </c>
      <c r="AG795" s="15" t="s">
        <v>483</v>
      </c>
      <c r="AH795" s="15" t="s">
        <v>57</v>
      </c>
      <c r="AI795" s="15" t="s">
        <v>57</v>
      </c>
      <c r="AJ795" t="s">
        <v>57</v>
      </c>
      <c r="AK795" s="15" t="s">
        <v>73</v>
      </c>
      <c r="AL795" s="15" t="s">
        <v>74</v>
      </c>
      <c r="AM795" s="15" t="s">
        <v>57</v>
      </c>
      <c r="AN795" s="15" t="s">
        <v>76</v>
      </c>
      <c r="AO795" s="15" t="s">
        <v>478</v>
      </c>
      <c r="AP795" s="15" t="s">
        <v>214</v>
      </c>
      <c r="AQ795" s="15" t="s">
        <v>479</v>
      </c>
      <c r="AR795" s="15" t="s">
        <v>57</v>
      </c>
      <c r="AS795" s="15" t="s">
        <v>215</v>
      </c>
      <c r="AT795" s="15" t="s">
        <v>57</v>
      </c>
      <c r="AU795" s="15" t="s">
        <v>106</v>
      </c>
      <c r="AV795" s="15" t="s">
        <v>480</v>
      </c>
      <c r="AW795" s="15" t="s">
        <v>108</v>
      </c>
      <c r="AX795" s="15" t="s">
        <v>481</v>
      </c>
      <c r="AY795" s="15" t="s">
        <v>482</v>
      </c>
      <c r="AZ795" s="14">
        <v>67967904</v>
      </c>
      <c r="BA795" s="14" t="s">
        <v>78</v>
      </c>
    </row>
    <row r="796" spans="1:53" hidden="1" x14ac:dyDescent="0.25">
      <c r="A796" s="16">
        <v>44551</v>
      </c>
      <c r="B796" s="15" t="s">
        <v>52</v>
      </c>
      <c r="C796" s="15" t="s">
        <v>1340</v>
      </c>
      <c r="D796" s="15" t="s">
        <v>456</v>
      </c>
      <c r="E796" s="15" t="s">
        <v>214</v>
      </c>
      <c r="F796" s="15" t="s">
        <v>457</v>
      </c>
      <c r="G796" s="15" t="s">
        <v>57</v>
      </c>
      <c r="H796" s="15" t="s">
        <v>215</v>
      </c>
      <c r="I796" s="15" t="s">
        <v>57</v>
      </c>
      <c r="J796" s="17">
        <v>16000</v>
      </c>
      <c r="K796" s="15" t="s">
        <v>59</v>
      </c>
      <c r="L796" s="17">
        <v>2.3646045236664026</v>
      </c>
      <c r="M796" s="17">
        <v>26.112501257067517</v>
      </c>
      <c r="N796" s="11">
        <f t="shared" si="12"/>
        <v>37860.784879919513</v>
      </c>
      <c r="O796" s="17">
        <v>37832.915705214866</v>
      </c>
      <c r="P796" s="17">
        <v>2.3645572315759291</v>
      </c>
      <c r="Q796" s="15" t="s">
        <v>60</v>
      </c>
      <c r="R796" s="15" t="s">
        <v>183</v>
      </c>
      <c r="S796" s="17">
        <v>16000</v>
      </c>
      <c r="T796" s="15" t="s">
        <v>59</v>
      </c>
      <c r="U796" s="17">
        <v>2.0000001669709802</v>
      </c>
      <c r="V796" s="17" t="s">
        <v>62</v>
      </c>
      <c r="W796" s="17">
        <v>9879.1200000000008</v>
      </c>
      <c r="X796" s="17">
        <v>47712.035705214868</v>
      </c>
      <c r="Y796" s="15" t="s">
        <v>1261</v>
      </c>
      <c r="Z796" s="15" t="s">
        <v>64</v>
      </c>
      <c r="AA796" s="15" t="s">
        <v>65</v>
      </c>
      <c r="AB796" s="15" t="s">
        <v>118</v>
      </c>
      <c r="AC796" s="15" t="s">
        <v>458</v>
      </c>
      <c r="AD796" s="15" t="s">
        <v>108</v>
      </c>
      <c r="AE796" s="15" t="s">
        <v>459</v>
      </c>
      <c r="AF796" s="15" t="s">
        <v>460</v>
      </c>
      <c r="AG796" s="15" t="s">
        <v>461</v>
      </c>
      <c r="AH796" s="15" t="s">
        <v>57</v>
      </c>
      <c r="AI796" s="15" t="s">
        <v>57</v>
      </c>
      <c r="AJ796" t="s">
        <v>57</v>
      </c>
      <c r="AK796" s="15" t="s">
        <v>73</v>
      </c>
      <c r="AL796" s="15" t="s">
        <v>74</v>
      </c>
      <c r="AM796" s="15" t="s">
        <v>57</v>
      </c>
      <c r="AN796" s="15" t="s">
        <v>76</v>
      </c>
      <c r="AO796" s="15" t="s">
        <v>456</v>
      </c>
      <c r="AP796" s="15" t="s">
        <v>214</v>
      </c>
      <c r="AQ796" s="15" t="s">
        <v>457</v>
      </c>
      <c r="AR796" s="15" t="s">
        <v>57</v>
      </c>
      <c r="AS796" s="15" t="s">
        <v>215</v>
      </c>
      <c r="AT796" s="15" t="s">
        <v>57</v>
      </c>
      <c r="AU796" s="15" t="s">
        <v>118</v>
      </c>
      <c r="AV796" s="15" t="s">
        <v>458</v>
      </c>
      <c r="AW796" s="15" t="s">
        <v>108</v>
      </c>
      <c r="AX796" s="15" t="s">
        <v>459</v>
      </c>
      <c r="AY796" s="15" t="s">
        <v>460</v>
      </c>
      <c r="AZ796" s="14">
        <v>67990629</v>
      </c>
      <c r="BA796" s="14" t="s">
        <v>78</v>
      </c>
    </row>
    <row r="797" spans="1:53" hidden="1" x14ac:dyDescent="0.25">
      <c r="A797" s="16">
        <v>44552</v>
      </c>
      <c r="B797" s="15" t="s">
        <v>52</v>
      </c>
      <c r="C797" s="15" t="s">
        <v>1341</v>
      </c>
      <c r="D797" s="15" t="s">
        <v>1122</v>
      </c>
      <c r="E797" s="15" t="s">
        <v>137</v>
      </c>
      <c r="F797" s="15" t="s">
        <v>1123</v>
      </c>
      <c r="G797" s="15" t="s">
        <v>57</v>
      </c>
      <c r="H797" s="15" t="s">
        <v>255</v>
      </c>
      <c r="I797" s="15" t="s">
        <v>57</v>
      </c>
      <c r="J797" s="17">
        <v>21380</v>
      </c>
      <c r="K797" s="15" t="s">
        <v>59</v>
      </c>
      <c r="L797" s="17">
        <v>2.3686062269024331</v>
      </c>
      <c r="M797" s="17">
        <v>24.489998903347217</v>
      </c>
      <c r="N797" s="11">
        <f t="shared" si="12"/>
        <v>50666.291130077363</v>
      </c>
      <c r="O797" s="17">
        <v>50639.788315151396</v>
      </c>
      <c r="P797" s="17">
        <v>2.3685588547778949</v>
      </c>
      <c r="Q797" s="15" t="s">
        <v>60</v>
      </c>
      <c r="R797" s="15" t="s">
        <v>140</v>
      </c>
      <c r="S797" s="17">
        <v>21380</v>
      </c>
      <c r="T797" s="15" t="s">
        <v>59</v>
      </c>
      <c r="U797" s="17">
        <v>2.0000001883406302</v>
      </c>
      <c r="V797" s="17" t="s">
        <v>62</v>
      </c>
      <c r="W797" s="17">
        <v>12401.68</v>
      </c>
      <c r="X797" s="17">
        <v>63041.468315151396</v>
      </c>
      <c r="Y797" s="15" t="s">
        <v>1261</v>
      </c>
      <c r="Z797" s="15" t="s">
        <v>64</v>
      </c>
      <c r="AA797" s="15" t="s">
        <v>65</v>
      </c>
      <c r="AB797" s="15" t="s">
        <v>106</v>
      </c>
      <c r="AC797" s="15" t="s">
        <v>1124</v>
      </c>
      <c r="AD797" s="15" t="s">
        <v>108</v>
      </c>
      <c r="AE797" s="15" t="s">
        <v>1125</v>
      </c>
      <c r="AF797" s="15" t="s">
        <v>1126</v>
      </c>
      <c r="AG797" s="15" t="s">
        <v>1127</v>
      </c>
      <c r="AH797" s="15" t="s">
        <v>57</v>
      </c>
      <c r="AI797" s="15" t="s">
        <v>57</v>
      </c>
      <c r="AJ797" t="s">
        <v>57</v>
      </c>
      <c r="AK797" s="15" t="s">
        <v>73</v>
      </c>
      <c r="AL797" s="15" t="s">
        <v>74</v>
      </c>
      <c r="AM797" s="15" t="s">
        <v>57</v>
      </c>
      <c r="AN797" s="15" t="s">
        <v>76</v>
      </c>
      <c r="AO797" s="15" t="s">
        <v>1122</v>
      </c>
      <c r="AP797" s="15" t="s">
        <v>137</v>
      </c>
      <c r="AQ797" s="15" t="s">
        <v>1123</v>
      </c>
      <c r="AR797" s="15" t="s">
        <v>57</v>
      </c>
      <c r="AS797" s="15" t="s">
        <v>57</v>
      </c>
      <c r="AT797" s="15" t="s">
        <v>57</v>
      </c>
      <c r="AU797" s="15" t="s">
        <v>106</v>
      </c>
      <c r="AV797" s="15" t="s">
        <v>1124</v>
      </c>
      <c r="AW797" s="15" t="s">
        <v>108</v>
      </c>
      <c r="AX797" s="15" t="s">
        <v>1125</v>
      </c>
      <c r="AY797" s="15" t="s">
        <v>1126</v>
      </c>
      <c r="AZ797" s="14">
        <v>69061472</v>
      </c>
      <c r="BA797" s="14" t="s">
        <v>78</v>
      </c>
    </row>
    <row r="798" spans="1:53" hidden="1" x14ac:dyDescent="0.25">
      <c r="A798" s="16">
        <v>44553</v>
      </c>
      <c r="B798" s="15" t="s">
        <v>52</v>
      </c>
      <c r="C798" s="15" t="s">
        <v>1342</v>
      </c>
      <c r="D798" s="15" t="s">
        <v>922</v>
      </c>
      <c r="E798" s="15" t="s">
        <v>224</v>
      </c>
      <c r="F798" s="15" t="s">
        <v>57</v>
      </c>
      <c r="G798" s="15" t="s">
        <v>57</v>
      </c>
      <c r="H798" s="15" t="s">
        <v>57</v>
      </c>
      <c r="I798" s="15" t="s">
        <v>57</v>
      </c>
      <c r="J798" s="17">
        <v>48000</v>
      </c>
      <c r="K798" s="15" t="s">
        <v>59</v>
      </c>
      <c r="L798" s="17">
        <v>2.5183140374599984</v>
      </c>
      <c r="M798" s="17">
        <v>27.735000286569587</v>
      </c>
      <c r="N798" s="11">
        <f t="shared" si="12"/>
        <v>120907.80879836649</v>
      </c>
      <c r="O798" s="17">
        <v>120877.86500734194</v>
      </c>
      <c r="P798" s="17">
        <v>2.5182888543196236</v>
      </c>
      <c r="Q798" s="15" t="s">
        <v>60</v>
      </c>
      <c r="R798" s="15" t="s">
        <v>83</v>
      </c>
      <c r="S798" s="17">
        <v>48000</v>
      </c>
      <c r="T798" s="15" t="s">
        <v>59</v>
      </c>
      <c r="U798" s="17">
        <v>2.4475500000000001</v>
      </c>
      <c r="V798" s="17" t="s">
        <v>62</v>
      </c>
      <c r="W798" s="17">
        <v>33525.14</v>
      </c>
      <c r="X798" s="17">
        <v>154403.00500734194</v>
      </c>
      <c r="Y798" s="15" t="s">
        <v>1261</v>
      </c>
      <c r="Z798" s="15" t="s">
        <v>64</v>
      </c>
      <c r="AA798" s="15" t="s">
        <v>65</v>
      </c>
      <c r="AB798" s="15" t="s">
        <v>57</v>
      </c>
      <c r="AC798" s="15" t="s">
        <v>447</v>
      </c>
      <c r="AD798" s="15" t="s">
        <v>57</v>
      </c>
      <c r="AE798" s="15" t="s">
        <v>57</v>
      </c>
      <c r="AF798" s="15" t="s">
        <v>57</v>
      </c>
      <c r="AG798" s="15" t="s">
        <v>57</v>
      </c>
      <c r="AH798" s="15" t="s">
        <v>57</v>
      </c>
      <c r="AI798" s="15" t="s">
        <v>57</v>
      </c>
      <c r="AJ798" t="s">
        <v>57</v>
      </c>
      <c r="AK798" s="15" t="s">
        <v>73</v>
      </c>
      <c r="AL798" s="15" t="s">
        <v>74</v>
      </c>
      <c r="AM798" s="15" t="s">
        <v>57</v>
      </c>
      <c r="AN798" s="15" t="s">
        <v>76</v>
      </c>
      <c r="AO798" s="15" t="s">
        <v>922</v>
      </c>
      <c r="AP798" s="15" t="s">
        <v>224</v>
      </c>
      <c r="AQ798" s="15" t="s">
        <v>57</v>
      </c>
      <c r="AR798" s="15" t="s">
        <v>57</v>
      </c>
      <c r="AS798" s="15" t="s">
        <v>57</v>
      </c>
      <c r="AT798" s="15" t="s">
        <v>57</v>
      </c>
      <c r="AU798" s="15" t="s">
        <v>57</v>
      </c>
      <c r="AV798" s="15" t="s">
        <v>447</v>
      </c>
      <c r="AW798" s="15" t="s">
        <v>57</v>
      </c>
      <c r="AX798" s="15" t="s">
        <v>57</v>
      </c>
      <c r="AY798" s="15" t="s">
        <v>57</v>
      </c>
      <c r="AZ798" s="14">
        <v>69083732</v>
      </c>
      <c r="BA798" s="14" t="s">
        <v>78</v>
      </c>
    </row>
    <row r="799" spans="1:53" hidden="1" x14ac:dyDescent="0.25">
      <c r="A799" s="16">
        <v>44553</v>
      </c>
      <c r="B799" s="15" t="s">
        <v>52</v>
      </c>
      <c r="C799" s="15" t="s">
        <v>841</v>
      </c>
      <c r="D799" s="15" t="s">
        <v>649</v>
      </c>
      <c r="E799" s="15" t="s">
        <v>137</v>
      </c>
      <c r="F799" s="15" t="s">
        <v>650</v>
      </c>
      <c r="G799" s="15" t="s">
        <v>57</v>
      </c>
      <c r="H799" s="15" t="s">
        <v>255</v>
      </c>
      <c r="I799" s="15" t="s">
        <v>57</v>
      </c>
      <c r="J799" s="17">
        <v>21400</v>
      </c>
      <c r="K799" s="15" t="s">
        <v>59</v>
      </c>
      <c r="L799" s="17">
        <v>2.3768156229363973</v>
      </c>
      <c r="M799" s="17">
        <v>24.490000967756352</v>
      </c>
      <c r="N799" s="11">
        <f t="shared" si="12"/>
        <v>50889.344331806657</v>
      </c>
      <c r="O799" s="17">
        <v>50862.837053752286</v>
      </c>
      <c r="P799" s="17">
        <v>2.3767680866239385</v>
      </c>
      <c r="Q799" s="15" t="s">
        <v>60</v>
      </c>
      <c r="R799" s="15" t="s">
        <v>140</v>
      </c>
      <c r="S799" s="17">
        <v>21400</v>
      </c>
      <c r="T799" s="15" t="s">
        <v>59</v>
      </c>
      <c r="U799" s="17">
        <v>2.2647330000000001</v>
      </c>
      <c r="V799" s="17" t="s">
        <v>62</v>
      </c>
      <c r="W799" s="17">
        <v>12456.31</v>
      </c>
      <c r="X799" s="17">
        <v>63319.147053752284</v>
      </c>
      <c r="Y799" s="15" t="s">
        <v>1261</v>
      </c>
      <c r="Z799" s="15" t="s">
        <v>64</v>
      </c>
      <c r="AA799" s="15" t="s">
        <v>65</v>
      </c>
      <c r="AB799" s="15" t="s">
        <v>106</v>
      </c>
      <c r="AC799" s="15" t="s">
        <v>480</v>
      </c>
      <c r="AD799" s="15" t="s">
        <v>108</v>
      </c>
      <c r="AE799" s="15" t="s">
        <v>651</v>
      </c>
      <c r="AF799" s="15" t="s">
        <v>652</v>
      </c>
      <c r="AG799" s="15" t="s">
        <v>653</v>
      </c>
      <c r="AH799" s="15" t="s">
        <v>57</v>
      </c>
      <c r="AI799" s="15" t="s">
        <v>57</v>
      </c>
      <c r="AJ799" t="s">
        <v>57</v>
      </c>
      <c r="AK799" s="15" t="s">
        <v>73</v>
      </c>
      <c r="AL799" s="15" t="s">
        <v>74</v>
      </c>
      <c r="AM799" s="15" t="s">
        <v>57</v>
      </c>
      <c r="AN799" s="15" t="s">
        <v>76</v>
      </c>
      <c r="AO799" s="15" t="s">
        <v>649</v>
      </c>
      <c r="AP799" s="15" t="s">
        <v>137</v>
      </c>
      <c r="AQ799" s="15" t="s">
        <v>650</v>
      </c>
      <c r="AR799" s="15" t="s">
        <v>57</v>
      </c>
      <c r="AS799" s="15" t="s">
        <v>57</v>
      </c>
      <c r="AT799" s="15" t="s">
        <v>57</v>
      </c>
      <c r="AU799" s="15" t="s">
        <v>106</v>
      </c>
      <c r="AV799" s="15" t="s">
        <v>480</v>
      </c>
      <c r="AW799" s="15" t="s">
        <v>108</v>
      </c>
      <c r="AX799" s="15" t="s">
        <v>651</v>
      </c>
      <c r="AY799" s="15" t="s">
        <v>652</v>
      </c>
      <c r="AZ799" s="14">
        <v>69131151</v>
      </c>
      <c r="BA799" s="14" t="s">
        <v>78</v>
      </c>
    </row>
    <row r="800" spans="1:53" hidden="1" x14ac:dyDescent="0.25">
      <c r="A800" s="16">
        <v>44553</v>
      </c>
      <c r="B800" s="15" t="s">
        <v>52</v>
      </c>
      <c r="C800" s="15" t="s">
        <v>1343</v>
      </c>
      <c r="D800" s="15" t="s">
        <v>922</v>
      </c>
      <c r="E800" s="15" t="s">
        <v>249</v>
      </c>
      <c r="F800" s="15" t="s">
        <v>57</v>
      </c>
      <c r="G800" s="15" t="s">
        <v>57</v>
      </c>
      <c r="H800" s="15" t="s">
        <v>57</v>
      </c>
      <c r="I800" s="15" t="s">
        <v>57</v>
      </c>
      <c r="J800" s="17">
        <v>16800</v>
      </c>
      <c r="K800" s="15" t="s">
        <v>59</v>
      </c>
      <c r="L800" s="17">
        <v>2.2407855516991009</v>
      </c>
      <c r="M800" s="17">
        <v>24.490002199932214</v>
      </c>
      <c r="N800" s="11">
        <f t="shared" si="12"/>
        <v>37670.687270744827</v>
      </c>
      <c r="O800" s="17">
        <v>37644.44436459952</v>
      </c>
      <c r="P800" s="17">
        <v>2.2407407359880667</v>
      </c>
      <c r="Q800" s="15" t="s">
        <v>60</v>
      </c>
      <c r="R800" s="15" t="s">
        <v>161</v>
      </c>
      <c r="S800" s="17">
        <v>16800</v>
      </c>
      <c r="T800" s="15" t="s">
        <v>59</v>
      </c>
      <c r="U800" s="17">
        <v>2.1778200000000001</v>
      </c>
      <c r="V800" s="17" t="s">
        <v>62</v>
      </c>
      <c r="W800" s="17">
        <v>9219.1299999999992</v>
      </c>
      <c r="X800" s="17">
        <v>46863.574364599517</v>
      </c>
      <c r="Y800" s="15" t="s">
        <v>1261</v>
      </c>
      <c r="Z800" s="15" t="s">
        <v>64</v>
      </c>
      <c r="AA800" s="15" t="s">
        <v>65</v>
      </c>
      <c r="AB800" s="15" t="s">
        <v>57</v>
      </c>
      <c r="AC800" s="15" t="s">
        <v>447</v>
      </c>
      <c r="AD800" s="15" t="s">
        <v>57</v>
      </c>
      <c r="AE800" s="15" t="s">
        <v>57</v>
      </c>
      <c r="AF800" s="15" t="s">
        <v>57</v>
      </c>
      <c r="AG800" s="15" t="s">
        <v>57</v>
      </c>
      <c r="AH800" s="15" t="s">
        <v>57</v>
      </c>
      <c r="AI800" s="15" t="s">
        <v>57</v>
      </c>
      <c r="AJ800" t="s">
        <v>57</v>
      </c>
      <c r="AK800" s="15" t="s">
        <v>73</v>
      </c>
      <c r="AL800" s="15" t="s">
        <v>74</v>
      </c>
      <c r="AM800" s="15" t="s">
        <v>57</v>
      </c>
      <c r="AN800" s="15" t="s">
        <v>76</v>
      </c>
      <c r="AO800" s="15" t="s">
        <v>922</v>
      </c>
      <c r="AP800" s="15" t="s">
        <v>249</v>
      </c>
      <c r="AQ800" s="15" t="s">
        <v>57</v>
      </c>
      <c r="AR800" s="15" t="s">
        <v>57</v>
      </c>
      <c r="AS800" s="15" t="s">
        <v>57</v>
      </c>
      <c r="AT800" s="15" t="s">
        <v>57</v>
      </c>
      <c r="AU800" s="15" t="s">
        <v>57</v>
      </c>
      <c r="AV800" s="15" t="s">
        <v>447</v>
      </c>
      <c r="AW800" s="15" t="s">
        <v>57</v>
      </c>
      <c r="AX800" s="15" t="s">
        <v>57</v>
      </c>
      <c r="AY800" s="15" t="s">
        <v>57</v>
      </c>
      <c r="AZ800" s="14">
        <v>68630062</v>
      </c>
      <c r="BA800" s="14" t="s">
        <v>78</v>
      </c>
    </row>
    <row r="801" spans="1:53" hidden="1" x14ac:dyDescent="0.25">
      <c r="A801" s="16">
        <v>44553</v>
      </c>
      <c r="B801" s="15" t="s">
        <v>52</v>
      </c>
      <c r="C801" s="15" t="s">
        <v>1200</v>
      </c>
      <c r="D801" s="15" t="s">
        <v>514</v>
      </c>
      <c r="E801" s="15" t="s">
        <v>137</v>
      </c>
      <c r="F801" s="15" t="s">
        <v>515</v>
      </c>
      <c r="G801" s="15" t="s">
        <v>57</v>
      </c>
      <c r="H801" s="15" t="s">
        <v>255</v>
      </c>
      <c r="I801" s="15" t="s">
        <v>57</v>
      </c>
      <c r="J801" s="17">
        <v>16000</v>
      </c>
      <c r="K801" s="15" t="s">
        <v>59</v>
      </c>
      <c r="L801" s="17">
        <v>2.5749709655518429</v>
      </c>
      <c r="M801" s="17">
        <v>24.490000005271124</v>
      </c>
      <c r="N801" s="11">
        <f t="shared" si="12"/>
        <v>41225.025448834756</v>
      </c>
      <c r="O801" s="17">
        <v>41198.711458120502</v>
      </c>
      <c r="P801" s="17">
        <v>2.5749194661325312</v>
      </c>
      <c r="Q801" s="15" t="s">
        <v>60</v>
      </c>
      <c r="R801" s="15" t="s">
        <v>140</v>
      </c>
      <c r="S801" s="17">
        <v>16000</v>
      </c>
      <c r="T801" s="15" t="s">
        <v>59</v>
      </c>
      <c r="U801" s="17">
        <v>2.4535439999999999</v>
      </c>
      <c r="V801" s="17" t="s">
        <v>62</v>
      </c>
      <c r="W801" s="17">
        <v>10089.57</v>
      </c>
      <c r="X801" s="17">
        <v>51288.281458120502</v>
      </c>
      <c r="Y801" s="15" t="s">
        <v>1261</v>
      </c>
      <c r="Z801" s="15" t="s">
        <v>64</v>
      </c>
      <c r="AA801" s="15" t="s">
        <v>65</v>
      </c>
      <c r="AB801" s="15" t="s">
        <v>387</v>
      </c>
      <c r="AC801" s="15" t="s">
        <v>516</v>
      </c>
      <c r="AD801" s="15" t="s">
        <v>243</v>
      </c>
      <c r="AE801" s="15" t="s">
        <v>517</v>
      </c>
      <c r="AF801" s="15" t="s">
        <v>518</v>
      </c>
      <c r="AG801" s="15" t="s">
        <v>519</v>
      </c>
      <c r="AH801" s="15" t="s">
        <v>57</v>
      </c>
      <c r="AI801" s="15" t="s">
        <v>57</v>
      </c>
      <c r="AJ801" t="s">
        <v>57</v>
      </c>
      <c r="AK801" s="15" t="s">
        <v>73</v>
      </c>
      <c r="AL801" s="15" t="s">
        <v>74</v>
      </c>
      <c r="AM801" s="15" t="s">
        <v>57</v>
      </c>
      <c r="AN801" s="15" t="s">
        <v>76</v>
      </c>
      <c r="AO801" s="15" t="s">
        <v>514</v>
      </c>
      <c r="AP801" s="15" t="s">
        <v>137</v>
      </c>
      <c r="AQ801" s="15" t="s">
        <v>515</v>
      </c>
      <c r="AR801" s="15" t="s">
        <v>57</v>
      </c>
      <c r="AS801" s="15" t="s">
        <v>57</v>
      </c>
      <c r="AT801" s="15" t="s">
        <v>57</v>
      </c>
      <c r="AU801" s="15" t="s">
        <v>387</v>
      </c>
      <c r="AV801" s="15" t="s">
        <v>516</v>
      </c>
      <c r="AW801" s="15" t="s">
        <v>243</v>
      </c>
      <c r="AX801" s="15" t="s">
        <v>517</v>
      </c>
      <c r="AY801" s="15" t="s">
        <v>518</v>
      </c>
      <c r="AZ801" s="14">
        <v>68621073</v>
      </c>
      <c r="BA801" s="14" t="s">
        <v>78</v>
      </c>
    </row>
    <row r="802" spans="1:53" hidden="1" x14ac:dyDescent="0.25">
      <c r="A802" s="16">
        <v>44554</v>
      </c>
      <c r="B802" s="15" t="s">
        <v>52</v>
      </c>
      <c r="C802" s="15" t="s">
        <v>1295</v>
      </c>
      <c r="D802" s="15" t="s">
        <v>296</v>
      </c>
      <c r="E802" s="15" t="s">
        <v>976</v>
      </c>
      <c r="F802" s="15" t="s">
        <v>297</v>
      </c>
      <c r="G802" s="15" t="s">
        <v>57</v>
      </c>
      <c r="H802" s="15" t="s">
        <v>57</v>
      </c>
      <c r="I802" s="15" t="s">
        <v>57</v>
      </c>
      <c r="J802" s="17">
        <v>16000</v>
      </c>
      <c r="K802" s="15" t="s">
        <v>59</v>
      </c>
      <c r="L802" s="17">
        <v>3.3928721363001109</v>
      </c>
      <c r="M802" s="17">
        <v>27.735000687366213</v>
      </c>
      <c r="N802" s="11">
        <f t="shared" si="12"/>
        <v>54314.689181489142</v>
      </c>
      <c r="O802" s="17">
        <v>54284.868461718157</v>
      </c>
      <c r="P802" s="17">
        <v>3.3928042788573847</v>
      </c>
      <c r="Q802" s="15" t="s">
        <v>60</v>
      </c>
      <c r="R802" s="15" t="s">
        <v>83</v>
      </c>
      <c r="S802" s="17">
        <v>16000</v>
      </c>
      <c r="T802" s="15" t="s">
        <v>59</v>
      </c>
      <c r="U802" s="17">
        <v>3.2967</v>
      </c>
      <c r="V802" s="17" t="s">
        <v>62</v>
      </c>
      <c r="W802" s="17">
        <v>15055.91</v>
      </c>
      <c r="X802" s="17">
        <v>69340.778461718161</v>
      </c>
      <c r="Y802" s="15" t="s">
        <v>1261</v>
      </c>
      <c r="Z802" s="15" t="s">
        <v>64</v>
      </c>
      <c r="AA802" s="15" t="s">
        <v>65</v>
      </c>
      <c r="AB802" s="15" t="s">
        <v>106</v>
      </c>
      <c r="AC802" s="15" t="s">
        <v>298</v>
      </c>
      <c r="AD802" s="15" t="s">
        <v>108</v>
      </c>
      <c r="AE802" s="15" t="s">
        <v>299</v>
      </c>
      <c r="AF802" s="15" t="s">
        <v>300</v>
      </c>
      <c r="AG802" s="15" t="s">
        <v>301</v>
      </c>
      <c r="AH802" s="15" t="s">
        <v>57</v>
      </c>
      <c r="AI802" s="15" t="s">
        <v>57</v>
      </c>
      <c r="AJ802" t="s">
        <v>57</v>
      </c>
      <c r="AK802" s="15" t="s">
        <v>73</v>
      </c>
      <c r="AL802" s="15" t="s">
        <v>74</v>
      </c>
      <c r="AM802" s="15" t="s">
        <v>57</v>
      </c>
      <c r="AN802" s="15" t="s">
        <v>76</v>
      </c>
      <c r="AO802" s="15" t="s">
        <v>296</v>
      </c>
      <c r="AP802" s="15" t="s">
        <v>976</v>
      </c>
      <c r="AQ802" s="15" t="s">
        <v>297</v>
      </c>
      <c r="AR802" s="15" t="s">
        <v>57</v>
      </c>
      <c r="AS802" s="15" t="s">
        <v>57</v>
      </c>
      <c r="AT802" s="15" t="s">
        <v>57</v>
      </c>
      <c r="AU802" s="15" t="s">
        <v>106</v>
      </c>
      <c r="AV802" s="15" t="s">
        <v>298</v>
      </c>
      <c r="AW802" s="15" t="s">
        <v>108</v>
      </c>
      <c r="AX802" s="15" t="s">
        <v>299</v>
      </c>
      <c r="AY802" s="15" t="s">
        <v>300</v>
      </c>
      <c r="AZ802" s="14">
        <v>68847888</v>
      </c>
      <c r="BA802" s="14" t="s">
        <v>78</v>
      </c>
    </row>
    <row r="803" spans="1:53" hidden="1" x14ac:dyDescent="0.25">
      <c r="A803" s="16">
        <v>44554</v>
      </c>
      <c r="B803" s="15" t="s">
        <v>52</v>
      </c>
      <c r="C803" s="15" t="s">
        <v>836</v>
      </c>
      <c r="D803" s="15" t="s">
        <v>570</v>
      </c>
      <c r="E803" s="15" t="s">
        <v>579</v>
      </c>
      <c r="F803" s="15" t="s">
        <v>571</v>
      </c>
      <c r="G803" s="15" t="s">
        <v>57</v>
      </c>
      <c r="H803" s="15" t="s">
        <v>215</v>
      </c>
      <c r="I803" s="15" t="s">
        <v>57</v>
      </c>
      <c r="J803" s="17">
        <v>32000</v>
      </c>
      <c r="K803" s="15" t="s">
        <v>59</v>
      </c>
      <c r="L803" s="17">
        <v>2.6628905554597839</v>
      </c>
      <c r="M803" s="17">
        <v>26.112500218948693</v>
      </c>
      <c r="N803" s="11">
        <f t="shared" si="12"/>
        <v>85239.610274932042</v>
      </c>
      <c r="O803" s="17">
        <v>85210.793524757595</v>
      </c>
      <c r="P803" s="17">
        <v>2.6628372976486747</v>
      </c>
      <c r="Q803" s="15" t="s">
        <v>60</v>
      </c>
      <c r="R803" s="15" t="s">
        <v>183</v>
      </c>
      <c r="S803" s="17">
        <v>32000</v>
      </c>
      <c r="T803" s="15" t="s">
        <v>59</v>
      </c>
      <c r="U803" s="17">
        <v>2.0000002078279699</v>
      </c>
      <c r="V803" s="17" t="s">
        <v>62</v>
      </c>
      <c r="W803" s="17">
        <v>22250.66</v>
      </c>
      <c r="X803" s="17">
        <v>107461.4535247576</v>
      </c>
      <c r="Y803" s="15" t="s">
        <v>1261</v>
      </c>
      <c r="Z803" s="15" t="s">
        <v>64</v>
      </c>
      <c r="AA803" s="15" t="s">
        <v>65</v>
      </c>
      <c r="AB803" s="15" t="s">
        <v>572</v>
      </c>
      <c r="AC803" s="15" t="s">
        <v>129</v>
      </c>
      <c r="AD803" s="15" t="s">
        <v>108</v>
      </c>
      <c r="AE803" s="15" t="s">
        <v>573</v>
      </c>
      <c r="AF803" s="15" t="s">
        <v>574</v>
      </c>
      <c r="AG803" s="15" t="s">
        <v>575</v>
      </c>
      <c r="AH803" s="15" t="s">
        <v>57</v>
      </c>
      <c r="AI803" s="15" t="s">
        <v>57</v>
      </c>
      <c r="AJ803" t="s">
        <v>57</v>
      </c>
      <c r="AK803" s="15" t="s">
        <v>73</v>
      </c>
      <c r="AL803" s="15" t="s">
        <v>74</v>
      </c>
      <c r="AM803" s="15" t="s">
        <v>57</v>
      </c>
      <c r="AN803" s="15" t="s">
        <v>76</v>
      </c>
      <c r="AO803" s="15" t="s">
        <v>570</v>
      </c>
      <c r="AP803" s="15" t="s">
        <v>579</v>
      </c>
      <c r="AQ803" s="15" t="s">
        <v>571</v>
      </c>
      <c r="AR803" s="15" t="s">
        <v>57</v>
      </c>
      <c r="AS803" s="15" t="s">
        <v>215</v>
      </c>
      <c r="AT803" s="15" t="s">
        <v>57</v>
      </c>
      <c r="AU803" s="15" t="s">
        <v>572</v>
      </c>
      <c r="AV803" s="15" t="s">
        <v>129</v>
      </c>
      <c r="AW803" s="15" t="s">
        <v>108</v>
      </c>
      <c r="AX803" s="15" t="s">
        <v>573</v>
      </c>
      <c r="AY803" s="15" t="s">
        <v>574</v>
      </c>
      <c r="AZ803" s="14">
        <v>68749794</v>
      </c>
      <c r="BA803" s="14" t="s">
        <v>78</v>
      </c>
    </row>
    <row r="804" spans="1:53" hidden="1" x14ac:dyDescent="0.25">
      <c r="A804" s="16">
        <v>44554</v>
      </c>
      <c r="B804" s="15" t="s">
        <v>52</v>
      </c>
      <c r="C804" s="15" t="s">
        <v>836</v>
      </c>
      <c r="D804" s="15" t="s">
        <v>501</v>
      </c>
      <c r="E804" s="15" t="s">
        <v>214</v>
      </c>
      <c r="F804" s="15" t="s">
        <v>502</v>
      </c>
      <c r="G804" s="15" t="s">
        <v>57</v>
      </c>
      <c r="H804" s="15" t="s">
        <v>215</v>
      </c>
      <c r="I804" s="15" t="s">
        <v>57</v>
      </c>
      <c r="J804" s="17">
        <v>543</v>
      </c>
      <c r="K804" s="15" t="s">
        <v>59</v>
      </c>
      <c r="L804" s="17">
        <v>2.3493069615692006</v>
      </c>
      <c r="M804" s="17">
        <v>26.112609918594291</v>
      </c>
      <c r="N804" s="11">
        <f t="shared" si="12"/>
        <v>1302.7862900506702</v>
      </c>
      <c r="O804" s="17">
        <v>1275.6481666584734</v>
      </c>
      <c r="P804" s="17">
        <v>2.3492599754299697</v>
      </c>
      <c r="Q804" s="15" t="s">
        <v>60</v>
      </c>
      <c r="R804" s="15" t="s">
        <v>183</v>
      </c>
      <c r="S804" s="17">
        <v>543</v>
      </c>
      <c r="T804" s="15" t="s">
        <v>59</v>
      </c>
      <c r="U804" s="17">
        <v>2.282715</v>
      </c>
      <c r="V804" s="17" t="s">
        <v>62</v>
      </c>
      <c r="W804" s="17">
        <v>333.08</v>
      </c>
      <c r="X804" s="17">
        <v>1608.7281666584734</v>
      </c>
      <c r="Y804" s="15" t="s">
        <v>1261</v>
      </c>
      <c r="Z804" s="15" t="s">
        <v>64</v>
      </c>
      <c r="AA804" s="15" t="s">
        <v>65</v>
      </c>
      <c r="AB804" s="15" t="s">
        <v>118</v>
      </c>
      <c r="AC804" s="15" t="s">
        <v>119</v>
      </c>
      <c r="AD804" s="15" t="s">
        <v>108</v>
      </c>
      <c r="AE804" s="15" t="s">
        <v>503</v>
      </c>
      <c r="AF804" s="15" t="s">
        <v>57</v>
      </c>
      <c r="AG804" s="15" t="s">
        <v>504</v>
      </c>
      <c r="AH804" s="15" t="s">
        <v>57</v>
      </c>
      <c r="AI804" s="15" t="s">
        <v>57</v>
      </c>
      <c r="AJ804" t="s">
        <v>57</v>
      </c>
      <c r="AK804" s="15" t="s">
        <v>73</v>
      </c>
      <c r="AL804" s="15" t="s">
        <v>74</v>
      </c>
      <c r="AM804" s="15" t="s">
        <v>57</v>
      </c>
      <c r="AN804" s="15" t="s">
        <v>76</v>
      </c>
      <c r="AO804" s="15" t="s">
        <v>501</v>
      </c>
      <c r="AP804" s="15" t="s">
        <v>214</v>
      </c>
      <c r="AQ804" s="15" t="s">
        <v>502</v>
      </c>
      <c r="AR804" s="15" t="s">
        <v>57</v>
      </c>
      <c r="AS804" s="15" t="s">
        <v>215</v>
      </c>
      <c r="AT804" s="15" t="s">
        <v>57</v>
      </c>
      <c r="AU804" s="15" t="s">
        <v>118</v>
      </c>
      <c r="AV804" s="15" t="s">
        <v>119</v>
      </c>
      <c r="AW804" s="15" t="s">
        <v>108</v>
      </c>
      <c r="AX804" s="15" t="s">
        <v>503</v>
      </c>
      <c r="AY804" s="15" t="s">
        <v>57</v>
      </c>
      <c r="AZ804" s="14">
        <v>68799860</v>
      </c>
      <c r="BA804" s="14" t="s">
        <v>78</v>
      </c>
    </row>
    <row r="805" spans="1:53" hidden="1" x14ac:dyDescent="0.25">
      <c r="A805" s="16">
        <v>44554</v>
      </c>
      <c r="B805" s="15" t="s">
        <v>52</v>
      </c>
      <c r="C805" s="15" t="s">
        <v>836</v>
      </c>
      <c r="D805" s="15" t="s">
        <v>1142</v>
      </c>
      <c r="E805" s="15" t="s">
        <v>287</v>
      </c>
      <c r="F805" s="15" t="s">
        <v>1143</v>
      </c>
      <c r="G805" s="15" t="s">
        <v>57</v>
      </c>
      <c r="H805" s="15" t="s">
        <v>57</v>
      </c>
      <c r="I805" s="15" t="s">
        <v>57</v>
      </c>
      <c r="J805" s="17">
        <v>32000</v>
      </c>
      <c r="K805" s="15" t="s">
        <v>59</v>
      </c>
      <c r="L805" s="17">
        <v>2.3647290646940169</v>
      </c>
      <c r="M805" s="17">
        <v>27.735000633999267</v>
      </c>
      <c r="N805" s="11">
        <f t="shared" si="12"/>
        <v>75700.065070842538</v>
      </c>
      <c r="O805" s="17">
        <v>75669.816643607133</v>
      </c>
      <c r="P805" s="17">
        <v>2.364681770112723</v>
      </c>
      <c r="Q805" s="15" t="s">
        <v>60</v>
      </c>
      <c r="R805" s="15" t="s">
        <v>83</v>
      </c>
      <c r="S805" s="17">
        <v>32000</v>
      </c>
      <c r="T805" s="15" t="s">
        <v>59</v>
      </c>
      <c r="U805" s="17">
        <v>2.2976999999999999</v>
      </c>
      <c r="V805" s="17" t="s">
        <v>62</v>
      </c>
      <c r="W805" s="17">
        <v>20987.02</v>
      </c>
      <c r="X805" s="17">
        <v>96656.836643607137</v>
      </c>
      <c r="Y805" s="15" t="s">
        <v>1261</v>
      </c>
      <c r="Z805" s="15" t="s">
        <v>64</v>
      </c>
      <c r="AA805" s="15" t="s">
        <v>65</v>
      </c>
      <c r="AB805" s="15" t="s">
        <v>118</v>
      </c>
      <c r="AC805" s="15" t="s">
        <v>359</v>
      </c>
      <c r="AD805" s="15" t="s">
        <v>108</v>
      </c>
      <c r="AE805" s="15" t="s">
        <v>1144</v>
      </c>
      <c r="AF805" s="15" t="s">
        <v>1145</v>
      </c>
      <c r="AG805" s="15" t="s">
        <v>1146</v>
      </c>
      <c r="AH805" s="15" t="s">
        <v>57</v>
      </c>
      <c r="AI805" s="15" t="s">
        <v>57</v>
      </c>
      <c r="AJ805" t="s">
        <v>57</v>
      </c>
      <c r="AK805" s="15" t="s">
        <v>73</v>
      </c>
      <c r="AL805" s="15" t="s">
        <v>74</v>
      </c>
      <c r="AM805" s="15" t="s">
        <v>57</v>
      </c>
      <c r="AN805" s="15" t="s">
        <v>76</v>
      </c>
      <c r="AO805" s="15" t="s">
        <v>1142</v>
      </c>
      <c r="AP805" s="15" t="s">
        <v>287</v>
      </c>
      <c r="AQ805" s="15" t="s">
        <v>1143</v>
      </c>
      <c r="AR805" s="15" t="s">
        <v>57</v>
      </c>
      <c r="AS805" s="15" t="s">
        <v>57</v>
      </c>
      <c r="AT805" s="15" t="s">
        <v>57</v>
      </c>
      <c r="AU805" s="15" t="s">
        <v>118</v>
      </c>
      <c r="AV805" s="15" t="s">
        <v>359</v>
      </c>
      <c r="AW805" s="15" t="s">
        <v>108</v>
      </c>
      <c r="AX805" s="15" t="s">
        <v>1144</v>
      </c>
      <c r="AY805" s="15" t="s">
        <v>1145</v>
      </c>
      <c r="AZ805" s="14">
        <v>68899249</v>
      </c>
      <c r="BA805" s="14" t="s">
        <v>78</v>
      </c>
    </row>
    <row r="806" spans="1:53" hidden="1" x14ac:dyDescent="0.25">
      <c r="A806" s="16">
        <v>44554</v>
      </c>
      <c r="B806" s="15" t="s">
        <v>52</v>
      </c>
      <c r="C806" s="15" t="s">
        <v>859</v>
      </c>
      <c r="D806" s="15" t="s">
        <v>54</v>
      </c>
      <c r="E806" s="15" t="s">
        <v>137</v>
      </c>
      <c r="F806" s="15" t="s">
        <v>56</v>
      </c>
      <c r="G806" s="15" t="s">
        <v>57</v>
      </c>
      <c r="H806" s="15" t="s">
        <v>255</v>
      </c>
      <c r="I806" s="15" t="s">
        <v>57</v>
      </c>
      <c r="J806" s="17">
        <v>21450</v>
      </c>
      <c r="K806" s="15" t="s">
        <v>59</v>
      </c>
      <c r="L806" s="17">
        <v>2.5001149428720253</v>
      </c>
      <c r="M806" s="17">
        <v>0</v>
      </c>
      <c r="N806" s="11">
        <f t="shared" si="12"/>
        <v>53628.465524604944</v>
      </c>
      <c r="O806" s="17">
        <v>53626.392975294453</v>
      </c>
      <c r="P806" s="17">
        <v>2.5000649405731679</v>
      </c>
      <c r="Q806" s="15" t="s">
        <v>60</v>
      </c>
      <c r="R806" s="15" t="s">
        <v>140</v>
      </c>
      <c r="S806" s="17">
        <v>21450</v>
      </c>
      <c r="T806" s="15" t="s">
        <v>59</v>
      </c>
      <c r="U806" s="17">
        <v>2.00000042480927</v>
      </c>
      <c r="V806" s="17" t="s">
        <v>62</v>
      </c>
      <c r="W806" s="17">
        <v>0</v>
      </c>
      <c r="X806" s="17">
        <v>53626.392975294453</v>
      </c>
      <c r="Y806" s="15" t="s">
        <v>1261</v>
      </c>
      <c r="Z806" s="15" t="s">
        <v>64</v>
      </c>
      <c r="AA806" s="15" t="s">
        <v>65</v>
      </c>
      <c r="AB806" s="15" t="s">
        <v>66</v>
      </c>
      <c r="AC806" s="15" t="s">
        <v>67</v>
      </c>
      <c r="AD806" s="15" t="s">
        <v>68</v>
      </c>
      <c r="AE806" s="15" t="s">
        <v>69</v>
      </c>
      <c r="AF806" s="15" t="s">
        <v>70</v>
      </c>
      <c r="AG806" s="15" t="s">
        <v>71</v>
      </c>
      <c r="AH806" s="15" t="s">
        <v>57</v>
      </c>
      <c r="AI806" s="15" t="s">
        <v>57</v>
      </c>
      <c r="AJ806" t="s">
        <v>57</v>
      </c>
      <c r="AK806" s="15" t="s">
        <v>73</v>
      </c>
      <c r="AL806" s="15" t="s">
        <v>74</v>
      </c>
      <c r="AM806" s="15" t="s">
        <v>57</v>
      </c>
      <c r="AN806" s="15" t="s">
        <v>76</v>
      </c>
      <c r="AO806" s="15" t="s">
        <v>54</v>
      </c>
      <c r="AP806" s="15" t="s">
        <v>137</v>
      </c>
      <c r="AQ806" s="15" t="s">
        <v>56</v>
      </c>
      <c r="AR806" s="15" t="s">
        <v>57</v>
      </c>
      <c r="AS806" s="15" t="s">
        <v>57</v>
      </c>
      <c r="AT806" s="15" t="s">
        <v>57</v>
      </c>
      <c r="AU806" s="15" t="s">
        <v>66</v>
      </c>
      <c r="AV806" s="15" t="s">
        <v>67</v>
      </c>
      <c r="AW806" s="15" t="s">
        <v>68</v>
      </c>
      <c r="AX806" s="15" t="s">
        <v>69</v>
      </c>
      <c r="AY806" s="15" t="s">
        <v>70</v>
      </c>
      <c r="AZ806" s="14">
        <v>68597204</v>
      </c>
      <c r="BA806" s="14" t="s">
        <v>78</v>
      </c>
    </row>
    <row r="807" spans="1:53" hidden="1" x14ac:dyDescent="0.25">
      <c r="A807" s="16">
        <v>44554</v>
      </c>
      <c r="B807" s="15" t="s">
        <v>52</v>
      </c>
      <c r="C807" s="15" t="s">
        <v>1344</v>
      </c>
      <c r="D807" s="15" t="s">
        <v>601</v>
      </c>
      <c r="E807" s="15" t="s">
        <v>137</v>
      </c>
      <c r="F807" s="15" t="s">
        <v>602</v>
      </c>
      <c r="G807" s="15" t="s">
        <v>57</v>
      </c>
      <c r="H807" s="15" t="s">
        <v>255</v>
      </c>
      <c r="I807" s="15" t="s">
        <v>57</v>
      </c>
      <c r="J807" s="17">
        <v>21020</v>
      </c>
      <c r="K807" s="15" t="s">
        <v>59</v>
      </c>
      <c r="L807" s="17">
        <v>2.4058547875582605</v>
      </c>
      <c r="M807" s="17">
        <v>24.48999945350981</v>
      </c>
      <c r="N807" s="11">
        <f t="shared" si="12"/>
        <v>50596.557633928147</v>
      </c>
      <c r="O807" s="17">
        <v>50570.056213121949</v>
      </c>
      <c r="P807" s="17">
        <v>2.4058066704625096</v>
      </c>
      <c r="Q807" s="15" t="s">
        <v>60</v>
      </c>
      <c r="R807" s="15" t="s">
        <v>140</v>
      </c>
      <c r="S807" s="17">
        <v>21020</v>
      </c>
      <c r="T807" s="15" t="s">
        <v>59</v>
      </c>
      <c r="U807" s="17">
        <v>2.3376600000000001</v>
      </c>
      <c r="V807" s="17" t="s">
        <v>62</v>
      </c>
      <c r="W807" s="17">
        <v>12384.6</v>
      </c>
      <c r="X807" s="17">
        <v>62954.656213121947</v>
      </c>
      <c r="Y807" s="15" t="s">
        <v>1261</v>
      </c>
      <c r="Z807" s="15" t="s">
        <v>64</v>
      </c>
      <c r="AA807" s="15" t="s">
        <v>65</v>
      </c>
      <c r="AB807" s="15" t="s">
        <v>603</v>
      </c>
      <c r="AC807" s="15" t="s">
        <v>604</v>
      </c>
      <c r="AD807" s="15" t="s">
        <v>108</v>
      </c>
      <c r="AE807" s="15" t="s">
        <v>605</v>
      </c>
      <c r="AF807" s="15" t="s">
        <v>606</v>
      </c>
      <c r="AG807" s="15" t="s">
        <v>607</v>
      </c>
      <c r="AH807" s="15" t="s">
        <v>57</v>
      </c>
      <c r="AI807" s="15" t="s">
        <v>57</v>
      </c>
      <c r="AJ807" t="s">
        <v>57</v>
      </c>
      <c r="AK807" s="15" t="s">
        <v>73</v>
      </c>
      <c r="AL807" s="15" t="s">
        <v>74</v>
      </c>
      <c r="AM807" s="15" t="s">
        <v>57</v>
      </c>
      <c r="AN807" s="15" t="s">
        <v>76</v>
      </c>
      <c r="AO807" s="15" t="s">
        <v>601</v>
      </c>
      <c r="AP807" s="15" t="s">
        <v>137</v>
      </c>
      <c r="AQ807" s="15" t="s">
        <v>602</v>
      </c>
      <c r="AR807" s="15" t="s">
        <v>57</v>
      </c>
      <c r="AS807" s="15" t="s">
        <v>57</v>
      </c>
      <c r="AT807" s="15" t="s">
        <v>57</v>
      </c>
      <c r="AU807" s="15" t="s">
        <v>603</v>
      </c>
      <c r="AV807" s="15" t="s">
        <v>604</v>
      </c>
      <c r="AW807" s="15" t="s">
        <v>108</v>
      </c>
      <c r="AX807" s="15" t="s">
        <v>605</v>
      </c>
      <c r="AY807" s="15" t="s">
        <v>606</v>
      </c>
      <c r="AZ807" s="14">
        <v>68847897</v>
      </c>
      <c r="BA807" s="14" t="s">
        <v>78</v>
      </c>
    </row>
    <row r="808" spans="1:53" hidden="1" x14ac:dyDescent="0.25">
      <c r="A808" s="16">
        <v>44554</v>
      </c>
      <c r="B808" s="15" t="s">
        <v>52</v>
      </c>
      <c r="C808" s="15" t="s">
        <v>1345</v>
      </c>
      <c r="D808" s="15" t="s">
        <v>136</v>
      </c>
      <c r="E808" s="15" t="s">
        <v>159</v>
      </c>
      <c r="F808" s="15" t="s">
        <v>138</v>
      </c>
      <c r="G808" s="15" t="s">
        <v>57</v>
      </c>
      <c r="H808" s="15" t="s">
        <v>57</v>
      </c>
      <c r="I808" s="15" t="s">
        <v>57</v>
      </c>
      <c r="J808" s="17">
        <v>16800</v>
      </c>
      <c r="K808" s="15" t="s">
        <v>59</v>
      </c>
      <c r="L808" s="17">
        <v>2.2105076039531029</v>
      </c>
      <c r="M808" s="17">
        <v>24.490002002398569</v>
      </c>
      <c r="N808" s="11">
        <f t="shared" si="12"/>
        <v>37162.017748414524</v>
      </c>
      <c r="O808" s="17">
        <v>37135.785015857196</v>
      </c>
      <c r="P808" s="17">
        <v>2.2104633938010236</v>
      </c>
      <c r="Q808" s="15" t="s">
        <v>60</v>
      </c>
      <c r="R808" s="15" t="s">
        <v>161</v>
      </c>
      <c r="S808" s="17">
        <v>16800</v>
      </c>
      <c r="T808" s="15" t="s">
        <v>59</v>
      </c>
      <c r="U808" s="17">
        <v>2.14785</v>
      </c>
      <c r="V808" s="17" t="s">
        <v>62</v>
      </c>
      <c r="W808" s="17">
        <v>9094.56</v>
      </c>
      <c r="X808" s="17">
        <v>46230.345015857194</v>
      </c>
      <c r="Y808" s="15" t="s">
        <v>1261</v>
      </c>
      <c r="Z808" s="15" t="s">
        <v>64</v>
      </c>
      <c r="AA808" s="15" t="s">
        <v>65</v>
      </c>
      <c r="AB808" s="15" t="s">
        <v>118</v>
      </c>
      <c r="AC808" s="15" t="s">
        <v>141</v>
      </c>
      <c r="AD808" s="15" t="s">
        <v>108</v>
      </c>
      <c r="AE808" s="15" t="s">
        <v>142</v>
      </c>
      <c r="AF808" s="15" t="s">
        <v>57</v>
      </c>
      <c r="AG808" s="15" t="s">
        <v>143</v>
      </c>
      <c r="AH808" s="15" t="s">
        <v>57</v>
      </c>
      <c r="AI808" s="15" t="s">
        <v>57</v>
      </c>
      <c r="AJ808" t="s">
        <v>57</v>
      </c>
      <c r="AK808" s="15" t="s">
        <v>73</v>
      </c>
      <c r="AL808" s="15" t="s">
        <v>74</v>
      </c>
      <c r="AM808" s="15" t="s">
        <v>57</v>
      </c>
      <c r="AN808" s="15" t="s">
        <v>76</v>
      </c>
      <c r="AO808" s="15" t="s">
        <v>136</v>
      </c>
      <c r="AP808" s="15" t="s">
        <v>159</v>
      </c>
      <c r="AQ808" s="15" t="s">
        <v>138</v>
      </c>
      <c r="AR808" s="15" t="s">
        <v>57</v>
      </c>
      <c r="AS808" s="15" t="s">
        <v>57</v>
      </c>
      <c r="AT808" s="15" t="s">
        <v>57</v>
      </c>
      <c r="AU808" s="15" t="s">
        <v>118</v>
      </c>
      <c r="AV808" s="15" t="s">
        <v>141</v>
      </c>
      <c r="AW808" s="15" t="s">
        <v>108</v>
      </c>
      <c r="AX808" s="15" t="s">
        <v>142</v>
      </c>
      <c r="AY808" s="15" t="s">
        <v>57</v>
      </c>
      <c r="AZ808" s="14">
        <v>68799819</v>
      </c>
      <c r="BA808" s="14" t="s">
        <v>78</v>
      </c>
    </row>
    <row r="809" spans="1:53" hidden="1" x14ac:dyDescent="0.25">
      <c r="A809" s="16">
        <v>44554</v>
      </c>
      <c r="B809" s="15" t="s">
        <v>52</v>
      </c>
      <c r="C809" s="15" t="s">
        <v>836</v>
      </c>
      <c r="D809" s="15" t="s">
        <v>501</v>
      </c>
      <c r="E809" s="15" t="s">
        <v>214</v>
      </c>
      <c r="F809" s="15" t="s">
        <v>502</v>
      </c>
      <c r="G809" s="15" t="s">
        <v>57</v>
      </c>
      <c r="H809" s="15" t="s">
        <v>215</v>
      </c>
      <c r="I809" s="15" t="s">
        <v>57</v>
      </c>
      <c r="J809" s="17">
        <v>47457</v>
      </c>
      <c r="K809" s="15" t="s">
        <v>59</v>
      </c>
      <c r="L809" s="17">
        <v>2.3493069181285025</v>
      </c>
      <c r="M809" s="17">
        <v>19.862499051602704</v>
      </c>
      <c r="N809" s="11">
        <f t="shared" si="12"/>
        <v>111511.92091267594</v>
      </c>
      <c r="O809" s="17">
        <v>111489.94350304021</v>
      </c>
      <c r="P809" s="17">
        <v>2.3492834250593213</v>
      </c>
      <c r="Q809" s="15" t="s">
        <v>60</v>
      </c>
      <c r="R809" s="15" t="s">
        <v>183</v>
      </c>
      <c r="S809" s="17">
        <v>47457</v>
      </c>
      <c r="T809" s="15" t="s">
        <v>59</v>
      </c>
      <c r="U809" s="17">
        <v>2.282715</v>
      </c>
      <c r="V809" s="17" t="s">
        <v>62</v>
      </c>
      <c r="W809" s="17">
        <v>22144.47</v>
      </c>
      <c r="X809" s="17">
        <v>133634.41350304021</v>
      </c>
      <c r="Y809" s="15" t="s">
        <v>1261</v>
      </c>
      <c r="Z809" s="15" t="s">
        <v>64</v>
      </c>
      <c r="AA809" s="15" t="s">
        <v>65</v>
      </c>
      <c r="AB809" s="15" t="s">
        <v>118</v>
      </c>
      <c r="AC809" s="15" t="s">
        <v>119</v>
      </c>
      <c r="AD809" s="15" t="s">
        <v>108</v>
      </c>
      <c r="AE809" s="15" t="s">
        <v>503</v>
      </c>
      <c r="AF809" s="15" t="s">
        <v>57</v>
      </c>
      <c r="AG809" s="15" t="s">
        <v>504</v>
      </c>
      <c r="AH809" s="15" t="s">
        <v>57</v>
      </c>
      <c r="AI809" s="15" t="s">
        <v>57</v>
      </c>
      <c r="AJ809" t="s">
        <v>57</v>
      </c>
      <c r="AK809" s="15" t="s">
        <v>73</v>
      </c>
      <c r="AL809" s="15" t="s">
        <v>74</v>
      </c>
      <c r="AM809" s="15" t="s">
        <v>57</v>
      </c>
      <c r="AN809" s="15" t="s">
        <v>76</v>
      </c>
      <c r="AO809" s="15" t="s">
        <v>501</v>
      </c>
      <c r="AP809" s="15" t="s">
        <v>214</v>
      </c>
      <c r="AQ809" s="15" t="s">
        <v>502</v>
      </c>
      <c r="AR809" s="15" t="s">
        <v>57</v>
      </c>
      <c r="AS809" s="15" t="s">
        <v>215</v>
      </c>
      <c r="AT809" s="15" t="s">
        <v>57</v>
      </c>
      <c r="AU809" s="15" t="s">
        <v>118</v>
      </c>
      <c r="AV809" s="15" t="s">
        <v>119</v>
      </c>
      <c r="AW809" s="15" t="s">
        <v>108</v>
      </c>
      <c r="AX809" s="15" t="s">
        <v>503</v>
      </c>
      <c r="AY809" s="15" t="s">
        <v>57</v>
      </c>
      <c r="AZ809" s="14">
        <v>68799859</v>
      </c>
      <c r="BA809" s="14" t="s">
        <v>78</v>
      </c>
    </row>
    <row r="810" spans="1:53" hidden="1" x14ac:dyDescent="0.25">
      <c r="A810" s="16">
        <v>44554</v>
      </c>
      <c r="B810" s="15" t="s">
        <v>52</v>
      </c>
      <c r="C810" s="15" t="s">
        <v>1346</v>
      </c>
      <c r="D810" s="15" t="s">
        <v>632</v>
      </c>
      <c r="E810" s="15" t="s">
        <v>224</v>
      </c>
      <c r="F810" s="15" t="s">
        <v>633</v>
      </c>
      <c r="G810" s="15" t="s">
        <v>57</v>
      </c>
      <c r="H810" s="15" t="s">
        <v>57</v>
      </c>
      <c r="I810" s="15" t="s">
        <v>57</v>
      </c>
      <c r="J810" s="17">
        <v>32000</v>
      </c>
      <c r="K810" s="15" t="s">
        <v>59</v>
      </c>
      <c r="L810" s="17">
        <v>2.4983876640028093</v>
      </c>
      <c r="M810" s="17">
        <v>27.735000293373229</v>
      </c>
      <c r="N810" s="11">
        <f t="shared" si="12"/>
        <v>79977.140248383264</v>
      </c>
      <c r="O810" s="17">
        <v>79946.806279984929</v>
      </c>
      <c r="P810" s="17">
        <v>2.4983376962495289</v>
      </c>
      <c r="Q810" s="15" t="s">
        <v>60</v>
      </c>
      <c r="R810" s="15" t="s">
        <v>83</v>
      </c>
      <c r="S810" s="17">
        <v>32000</v>
      </c>
      <c r="T810" s="15" t="s">
        <v>59</v>
      </c>
      <c r="U810" s="17">
        <v>2.0000004222257202</v>
      </c>
      <c r="V810" s="17" t="s">
        <v>62</v>
      </c>
      <c r="W810" s="17">
        <v>22173.25</v>
      </c>
      <c r="X810" s="17">
        <v>102120.05627998493</v>
      </c>
      <c r="Y810" s="15" t="s">
        <v>1261</v>
      </c>
      <c r="Z810" s="15" t="s">
        <v>64</v>
      </c>
      <c r="AA810" s="15" t="s">
        <v>65</v>
      </c>
      <c r="AB810" s="15" t="s">
        <v>118</v>
      </c>
      <c r="AC810" s="15" t="s">
        <v>634</v>
      </c>
      <c r="AD810" s="15" t="s">
        <v>130</v>
      </c>
      <c r="AE810" s="15" t="s">
        <v>635</v>
      </c>
      <c r="AF810" s="15" t="s">
        <v>636</v>
      </c>
      <c r="AG810" s="15" t="s">
        <v>637</v>
      </c>
      <c r="AH810" s="15" t="s">
        <v>57</v>
      </c>
      <c r="AI810" s="15" t="s">
        <v>57</v>
      </c>
      <c r="AJ810" t="s">
        <v>57</v>
      </c>
      <c r="AK810" s="15" t="s">
        <v>73</v>
      </c>
      <c r="AL810" s="15" t="s">
        <v>74</v>
      </c>
      <c r="AM810" s="15" t="s">
        <v>57</v>
      </c>
      <c r="AN810" s="15" t="s">
        <v>76</v>
      </c>
      <c r="AO810" s="15" t="s">
        <v>632</v>
      </c>
      <c r="AP810" s="15" t="s">
        <v>224</v>
      </c>
      <c r="AQ810" s="15" t="s">
        <v>633</v>
      </c>
      <c r="AR810" s="15" t="s">
        <v>57</v>
      </c>
      <c r="AS810" s="15" t="s">
        <v>57</v>
      </c>
      <c r="AT810" s="15" t="s">
        <v>57</v>
      </c>
      <c r="AU810" s="15" t="s">
        <v>118</v>
      </c>
      <c r="AV810" s="15" t="s">
        <v>634</v>
      </c>
      <c r="AW810" s="15" t="s">
        <v>130</v>
      </c>
      <c r="AX810" s="15" t="s">
        <v>635</v>
      </c>
      <c r="AY810" s="15" t="s">
        <v>636</v>
      </c>
      <c r="AZ810" s="14">
        <v>68291701</v>
      </c>
      <c r="BA810" s="14" t="s">
        <v>78</v>
      </c>
    </row>
    <row r="811" spans="1:53" hidden="1" x14ac:dyDescent="0.25">
      <c r="A811" s="16">
        <v>44555</v>
      </c>
      <c r="B811" s="15" t="s">
        <v>52</v>
      </c>
      <c r="C811" s="15" t="s">
        <v>1295</v>
      </c>
      <c r="D811" s="15" t="s">
        <v>296</v>
      </c>
      <c r="E811" s="15" t="s">
        <v>976</v>
      </c>
      <c r="F811" s="15" t="s">
        <v>297</v>
      </c>
      <c r="G811" s="15" t="s">
        <v>57</v>
      </c>
      <c r="H811" s="15" t="s">
        <v>57</v>
      </c>
      <c r="I811" s="15" t="s">
        <v>57</v>
      </c>
      <c r="J811" s="17">
        <v>7200</v>
      </c>
      <c r="K811" s="15" t="s">
        <v>59</v>
      </c>
      <c r="L811" s="17">
        <v>3.3917642863444528</v>
      </c>
      <c r="M811" s="17">
        <v>19.484999050779997</v>
      </c>
      <c r="N811" s="11">
        <f t="shared" si="12"/>
        <v>24441.187860730839</v>
      </c>
      <c r="O811" s="17">
        <v>24420.214447622824</v>
      </c>
      <c r="P811" s="17">
        <v>3.3916964510587255</v>
      </c>
      <c r="Q811" s="15" t="s">
        <v>60</v>
      </c>
      <c r="R811" s="15" t="s">
        <v>83</v>
      </c>
      <c r="S811" s="17">
        <v>7200</v>
      </c>
      <c r="T811" s="15" t="s">
        <v>59</v>
      </c>
      <c r="U811" s="17">
        <v>3.2967</v>
      </c>
      <c r="V811" s="17" t="s">
        <v>62</v>
      </c>
      <c r="W811" s="17">
        <v>4758.2700000000004</v>
      </c>
      <c r="X811" s="17">
        <v>29178.484447622825</v>
      </c>
      <c r="Y811" s="15" t="s">
        <v>1261</v>
      </c>
      <c r="Z811" s="15" t="s">
        <v>64</v>
      </c>
      <c r="AA811" s="15" t="s">
        <v>65</v>
      </c>
      <c r="AB811" s="15" t="s">
        <v>106</v>
      </c>
      <c r="AC811" s="15" t="s">
        <v>298</v>
      </c>
      <c r="AD811" s="15" t="s">
        <v>108</v>
      </c>
      <c r="AE811" s="15" t="s">
        <v>299</v>
      </c>
      <c r="AF811" s="15" t="s">
        <v>300</v>
      </c>
      <c r="AG811" s="15" t="s">
        <v>301</v>
      </c>
      <c r="AH811" s="15" t="s">
        <v>57</v>
      </c>
      <c r="AI811" s="15" t="s">
        <v>57</v>
      </c>
      <c r="AJ811" t="s">
        <v>57</v>
      </c>
      <c r="AK811" s="15" t="s">
        <v>73</v>
      </c>
      <c r="AL811" s="15" t="s">
        <v>74</v>
      </c>
      <c r="AM811" s="15" t="s">
        <v>57</v>
      </c>
      <c r="AN811" s="15" t="s">
        <v>76</v>
      </c>
      <c r="AO811" s="15" t="s">
        <v>296</v>
      </c>
      <c r="AP811" s="15" t="s">
        <v>976</v>
      </c>
      <c r="AQ811" s="15" t="s">
        <v>297</v>
      </c>
      <c r="AR811" s="15" t="s">
        <v>57</v>
      </c>
      <c r="AS811" s="15" t="s">
        <v>57</v>
      </c>
      <c r="AT811" s="15" t="s">
        <v>57</v>
      </c>
      <c r="AU811" s="15" t="s">
        <v>106</v>
      </c>
      <c r="AV811" s="15" t="s">
        <v>298</v>
      </c>
      <c r="AW811" s="15" t="s">
        <v>108</v>
      </c>
      <c r="AX811" s="15" t="s">
        <v>299</v>
      </c>
      <c r="AY811" s="15" t="s">
        <v>300</v>
      </c>
      <c r="AZ811" s="14">
        <v>68469296</v>
      </c>
      <c r="BA811" s="14" t="s">
        <v>78</v>
      </c>
    </row>
    <row r="812" spans="1:53" hidden="1" x14ac:dyDescent="0.25">
      <c r="A812" s="16">
        <v>44555</v>
      </c>
      <c r="B812" s="15" t="s">
        <v>52</v>
      </c>
      <c r="C812" s="15" t="s">
        <v>1295</v>
      </c>
      <c r="D812" s="15" t="s">
        <v>296</v>
      </c>
      <c r="E812" s="15" t="s">
        <v>976</v>
      </c>
      <c r="F812" s="15" t="s">
        <v>297</v>
      </c>
      <c r="G812" s="15" t="s">
        <v>57</v>
      </c>
      <c r="H812" s="15" t="s">
        <v>57</v>
      </c>
      <c r="I812" s="15" t="s">
        <v>57</v>
      </c>
      <c r="J812" s="17">
        <v>8800</v>
      </c>
      <c r="K812" s="15" t="s">
        <v>59</v>
      </c>
      <c r="L812" s="17">
        <v>3.3917642863444528</v>
      </c>
      <c r="M812" s="17">
        <v>19.485002026391289</v>
      </c>
      <c r="N812" s="11">
        <f t="shared" si="12"/>
        <v>29868.010721857576</v>
      </c>
      <c r="O812" s="17">
        <v>29846.928769316786</v>
      </c>
      <c r="P812" s="17">
        <v>3.3916964510587255</v>
      </c>
      <c r="Q812" s="15" t="s">
        <v>60</v>
      </c>
      <c r="R812" s="15" t="s">
        <v>83</v>
      </c>
      <c r="S812" s="17">
        <v>8800</v>
      </c>
      <c r="T812" s="15" t="s">
        <v>59</v>
      </c>
      <c r="U812" s="17">
        <v>3.2967</v>
      </c>
      <c r="V812" s="17" t="s">
        <v>62</v>
      </c>
      <c r="W812" s="17">
        <v>5815.67</v>
      </c>
      <c r="X812" s="17">
        <v>35662.598769316784</v>
      </c>
      <c r="Y812" s="15" t="s">
        <v>1261</v>
      </c>
      <c r="Z812" s="15" t="s">
        <v>64</v>
      </c>
      <c r="AA812" s="15" t="s">
        <v>65</v>
      </c>
      <c r="AB812" s="15" t="s">
        <v>106</v>
      </c>
      <c r="AC812" s="15" t="s">
        <v>298</v>
      </c>
      <c r="AD812" s="15" t="s">
        <v>108</v>
      </c>
      <c r="AE812" s="15" t="s">
        <v>299</v>
      </c>
      <c r="AF812" s="15" t="s">
        <v>300</v>
      </c>
      <c r="AG812" s="15" t="s">
        <v>301</v>
      </c>
      <c r="AH812" s="15" t="s">
        <v>57</v>
      </c>
      <c r="AI812" s="15" t="s">
        <v>57</v>
      </c>
      <c r="AJ812" t="s">
        <v>57</v>
      </c>
      <c r="AK812" s="15" t="s">
        <v>73</v>
      </c>
      <c r="AL812" s="15" t="s">
        <v>74</v>
      </c>
      <c r="AM812" s="15" t="s">
        <v>57</v>
      </c>
      <c r="AN812" s="15" t="s">
        <v>76</v>
      </c>
      <c r="AO812" s="15" t="s">
        <v>296</v>
      </c>
      <c r="AP812" s="15" t="s">
        <v>976</v>
      </c>
      <c r="AQ812" s="15" t="s">
        <v>297</v>
      </c>
      <c r="AR812" s="15" t="s">
        <v>57</v>
      </c>
      <c r="AS812" s="15" t="s">
        <v>57</v>
      </c>
      <c r="AT812" s="15" t="s">
        <v>57</v>
      </c>
      <c r="AU812" s="15" t="s">
        <v>106</v>
      </c>
      <c r="AV812" s="15" t="s">
        <v>298</v>
      </c>
      <c r="AW812" s="15" t="s">
        <v>108</v>
      </c>
      <c r="AX812" s="15" t="s">
        <v>299</v>
      </c>
      <c r="AY812" s="15" t="s">
        <v>300</v>
      </c>
      <c r="AZ812" s="14">
        <v>68469297</v>
      </c>
      <c r="BA812" s="14" t="s">
        <v>78</v>
      </c>
    </row>
    <row r="813" spans="1:53" hidden="1" x14ac:dyDescent="0.25">
      <c r="A813" s="16">
        <v>44555</v>
      </c>
      <c r="B813" s="15" t="s">
        <v>52</v>
      </c>
      <c r="C813" s="15" t="s">
        <v>1347</v>
      </c>
      <c r="D813" s="15" t="s">
        <v>375</v>
      </c>
      <c r="E813" s="15" t="s">
        <v>137</v>
      </c>
      <c r="F813" s="15" t="s">
        <v>376</v>
      </c>
      <c r="G813" s="15" t="s">
        <v>57</v>
      </c>
      <c r="H813" s="15" t="s">
        <v>255</v>
      </c>
      <c r="I813" s="15" t="s">
        <v>57</v>
      </c>
      <c r="J813" s="17">
        <v>16000</v>
      </c>
      <c r="K813" s="15" t="s">
        <v>59</v>
      </c>
      <c r="L813" s="17">
        <v>2.696390942532819</v>
      </c>
      <c r="M813" s="17">
        <v>19.490001270205223</v>
      </c>
      <c r="N813" s="11">
        <f t="shared" si="12"/>
        <v>43162.745081795307</v>
      </c>
      <c r="O813" s="17">
        <v>43141.392235423489</v>
      </c>
      <c r="P813" s="17">
        <v>2.696337014713968</v>
      </c>
      <c r="Q813" s="15" t="s">
        <v>60</v>
      </c>
      <c r="R813" s="15" t="s">
        <v>140</v>
      </c>
      <c r="S813" s="17">
        <v>16000</v>
      </c>
      <c r="T813" s="15" t="s">
        <v>59</v>
      </c>
      <c r="U813" s="17">
        <v>2.00000037690286</v>
      </c>
      <c r="V813" s="17" t="s">
        <v>62</v>
      </c>
      <c r="W813" s="17">
        <v>8408.26</v>
      </c>
      <c r="X813" s="17">
        <v>51549.652235423491</v>
      </c>
      <c r="Y813" s="15" t="s">
        <v>1261</v>
      </c>
      <c r="Z813" s="15" t="s">
        <v>64</v>
      </c>
      <c r="AA813" s="15" t="s">
        <v>65</v>
      </c>
      <c r="AB813" s="15" t="s">
        <v>106</v>
      </c>
      <c r="AC813" s="15" t="s">
        <v>377</v>
      </c>
      <c r="AD813" s="15" t="s">
        <v>108</v>
      </c>
      <c r="AE813" s="15" t="s">
        <v>378</v>
      </c>
      <c r="AF813" s="15" t="s">
        <v>379</v>
      </c>
      <c r="AG813" s="15" t="s">
        <v>380</v>
      </c>
      <c r="AH813" s="15" t="s">
        <v>57</v>
      </c>
      <c r="AI813" s="15" t="s">
        <v>57</v>
      </c>
      <c r="AJ813" t="s">
        <v>57</v>
      </c>
      <c r="AK813" s="15" t="s">
        <v>73</v>
      </c>
      <c r="AL813" s="15" t="s">
        <v>74</v>
      </c>
      <c r="AM813" s="15" t="s">
        <v>57</v>
      </c>
      <c r="AN813" s="15" t="s">
        <v>76</v>
      </c>
      <c r="AO813" s="15" t="s">
        <v>375</v>
      </c>
      <c r="AP813" s="15" t="s">
        <v>137</v>
      </c>
      <c r="AQ813" s="15" t="s">
        <v>376</v>
      </c>
      <c r="AR813" s="15" t="s">
        <v>57</v>
      </c>
      <c r="AS813" s="15" t="s">
        <v>57</v>
      </c>
      <c r="AT813" s="15" t="s">
        <v>57</v>
      </c>
      <c r="AU813" s="15" t="s">
        <v>106</v>
      </c>
      <c r="AV813" s="15" t="s">
        <v>377</v>
      </c>
      <c r="AW813" s="15" t="s">
        <v>108</v>
      </c>
      <c r="AX813" s="15" t="s">
        <v>378</v>
      </c>
      <c r="AY813" s="15" t="s">
        <v>379</v>
      </c>
      <c r="AZ813" s="14">
        <v>68659551</v>
      </c>
      <c r="BA813" s="14" t="s">
        <v>78</v>
      </c>
    </row>
    <row r="814" spans="1:53" hidden="1" x14ac:dyDescent="0.25">
      <c r="A814" s="16">
        <v>44556</v>
      </c>
      <c r="B814" s="15" t="s">
        <v>52</v>
      </c>
      <c r="C814" s="15" t="s">
        <v>1348</v>
      </c>
      <c r="D814" s="15" t="s">
        <v>375</v>
      </c>
      <c r="E814" s="15" t="s">
        <v>137</v>
      </c>
      <c r="F814" s="15" t="s">
        <v>376</v>
      </c>
      <c r="G814" s="15" t="s">
        <v>57</v>
      </c>
      <c r="H814" s="15" t="s">
        <v>255</v>
      </c>
      <c r="I814" s="15" t="s">
        <v>57</v>
      </c>
      <c r="J814" s="17">
        <v>16000</v>
      </c>
      <c r="K814" s="15" t="s">
        <v>59</v>
      </c>
      <c r="L814" s="17">
        <v>2.4398123783192731</v>
      </c>
      <c r="M814" s="17">
        <v>24.49000281912614</v>
      </c>
      <c r="N814" s="11">
        <f t="shared" si="12"/>
        <v>39062.488055927497</v>
      </c>
      <c r="O814" s="17">
        <v>39036.21731314731</v>
      </c>
      <c r="P814" s="17">
        <v>2.439763582071707</v>
      </c>
      <c r="Q814" s="15" t="s">
        <v>60</v>
      </c>
      <c r="R814" s="15" t="s">
        <v>140</v>
      </c>
      <c r="S814" s="17">
        <v>16000</v>
      </c>
      <c r="T814" s="15" t="s">
        <v>59</v>
      </c>
      <c r="U814" s="17">
        <v>2.3276699999999999</v>
      </c>
      <c r="V814" s="17" t="s">
        <v>62</v>
      </c>
      <c r="W814" s="17">
        <v>9559.9699999999993</v>
      </c>
      <c r="X814" s="17">
        <v>48596.187313147311</v>
      </c>
      <c r="Y814" s="15" t="s">
        <v>1261</v>
      </c>
      <c r="Z814" s="15" t="s">
        <v>64</v>
      </c>
      <c r="AA814" s="15" t="s">
        <v>65</v>
      </c>
      <c r="AB814" s="15" t="s">
        <v>106</v>
      </c>
      <c r="AC814" s="15" t="s">
        <v>377</v>
      </c>
      <c r="AD814" s="15" t="s">
        <v>108</v>
      </c>
      <c r="AE814" s="15" t="s">
        <v>378</v>
      </c>
      <c r="AF814" s="15" t="s">
        <v>379</v>
      </c>
      <c r="AG814" s="15" t="s">
        <v>380</v>
      </c>
      <c r="AH814" s="15" t="s">
        <v>57</v>
      </c>
      <c r="AI814" s="15" t="s">
        <v>57</v>
      </c>
      <c r="AJ814" t="s">
        <v>57</v>
      </c>
      <c r="AK814" s="15" t="s">
        <v>73</v>
      </c>
      <c r="AL814" s="15" t="s">
        <v>74</v>
      </c>
      <c r="AM814" s="15" t="s">
        <v>57</v>
      </c>
      <c r="AN814" s="15" t="s">
        <v>76</v>
      </c>
      <c r="AO814" s="15" t="s">
        <v>375</v>
      </c>
      <c r="AP814" s="15" t="s">
        <v>137</v>
      </c>
      <c r="AQ814" s="15" t="s">
        <v>376</v>
      </c>
      <c r="AR814" s="15" t="s">
        <v>57</v>
      </c>
      <c r="AS814" s="15" t="s">
        <v>57</v>
      </c>
      <c r="AT814" s="15" t="s">
        <v>57</v>
      </c>
      <c r="AU814" s="15" t="s">
        <v>106</v>
      </c>
      <c r="AV814" s="15" t="s">
        <v>377</v>
      </c>
      <c r="AW814" s="15" t="s">
        <v>108</v>
      </c>
      <c r="AX814" s="15" t="s">
        <v>378</v>
      </c>
      <c r="AY814" s="15" t="s">
        <v>379</v>
      </c>
      <c r="AZ814" s="14">
        <v>68403364</v>
      </c>
      <c r="BA814" s="14" t="s">
        <v>78</v>
      </c>
    </row>
    <row r="815" spans="1:53" hidden="1" x14ac:dyDescent="0.25">
      <c r="A815" s="16">
        <v>44556</v>
      </c>
      <c r="B815" s="15" t="s">
        <v>52</v>
      </c>
      <c r="C815" s="15" t="s">
        <v>1349</v>
      </c>
      <c r="D815" s="15" t="s">
        <v>136</v>
      </c>
      <c r="E815" s="15" t="s">
        <v>159</v>
      </c>
      <c r="F815" s="15" t="s">
        <v>138</v>
      </c>
      <c r="G815" s="15" t="s">
        <v>57</v>
      </c>
      <c r="H815" s="15" t="s">
        <v>57</v>
      </c>
      <c r="I815" s="15" t="s">
        <v>57</v>
      </c>
      <c r="J815" s="17">
        <v>16800</v>
      </c>
      <c r="K815" s="15" t="s">
        <v>59</v>
      </c>
      <c r="L815" s="17">
        <v>2.2893131379500042</v>
      </c>
      <c r="M815" s="17">
        <v>24.489999057552801</v>
      </c>
      <c r="N815" s="11">
        <f t="shared" si="12"/>
        <v>38485.950716617619</v>
      </c>
      <c r="O815" s="17">
        <v>38459.691508345713</v>
      </c>
      <c r="P815" s="17">
        <v>2.2892673516872448</v>
      </c>
      <c r="Q815" s="15" t="s">
        <v>60</v>
      </c>
      <c r="R815" s="15" t="s">
        <v>161</v>
      </c>
      <c r="S815" s="17">
        <v>16800</v>
      </c>
      <c r="T815" s="15" t="s">
        <v>59</v>
      </c>
      <c r="U815" s="17">
        <v>2.22777</v>
      </c>
      <c r="V815" s="17" t="s">
        <v>62</v>
      </c>
      <c r="W815" s="17">
        <v>9418.7800000000007</v>
      </c>
      <c r="X815" s="17">
        <v>47878.471508345712</v>
      </c>
      <c r="Y815" s="15" t="s">
        <v>1261</v>
      </c>
      <c r="Z815" s="15" t="s">
        <v>64</v>
      </c>
      <c r="AA815" s="15" t="s">
        <v>65</v>
      </c>
      <c r="AB815" s="15" t="s">
        <v>118</v>
      </c>
      <c r="AC815" s="15" t="s">
        <v>141</v>
      </c>
      <c r="AD815" s="15" t="s">
        <v>108</v>
      </c>
      <c r="AE815" s="15" t="s">
        <v>142</v>
      </c>
      <c r="AF815" s="15" t="s">
        <v>57</v>
      </c>
      <c r="AG815" s="15" t="s">
        <v>143</v>
      </c>
      <c r="AH815" s="15" t="s">
        <v>57</v>
      </c>
      <c r="AI815" s="15" t="s">
        <v>57</v>
      </c>
      <c r="AJ815" t="s">
        <v>57</v>
      </c>
      <c r="AK815" s="15" t="s">
        <v>73</v>
      </c>
      <c r="AL815" s="15" t="s">
        <v>74</v>
      </c>
      <c r="AM815" s="15" t="s">
        <v>57</v>
      </c>
      <c r="AN815" s="15" t="s">
        <v>76</v>
      </c>
      <c r="AO815" s="15" t="s">
        <v>136</v>
      </c>
      <c r="AP815" s="15" t="s">
        <v>159</v>
      </c>
      <c r="AQ815" s="15" t="s">
        <v>138</v>
      </c>
      <c r="AR815" s="15" t="s">
        <v>57</v>
      </c>
      <c r="AS815" s="15" t="s">
        <v>57</v>
      </c>
      <c r="AT815" s="15" t="s">
        <v>57</v>
      </c>
      <c r="AU815" s="15" t="s">
        <v>118</v>
      </c>
      <c r="AV815" s="15" t="s">
        <v>141</v>
      </c>
      <c r="AW815" s="15" t="s">
        <v>108</v>
      </c>
      <c r="AX815" s="15" t="s">
        <v>142</v>
      </c>
      <c r="AY815" s="15" t="s">
        <v>57</v>
      </c>
      <c r="AZ815" s="14">
        <v>68866010</v>
      </c>
      <c r="BA815" s="14" t="s">
        <v>78</v>
      </c>
    </row>
    <row r="816" spans="1:53" hidden="1" x14ac:dyDescent="0.25">
      <c r="A816" s="16">
        <v>44556</v>
      </c>
      <c r="B816" s="15" t="s">
        <v>52</v>
      </c>
      <c r="C816" s="15" t="s">
        <v>861</v>
      </c>
      <c r="D816" s="15" t="s">
        <v>230</v>
      </c>
      <c r="E816" s="15" t="s">
        <v>231</v>
      </c>
      <c r="F816" s="15" t="s">
        <v>232</v>
      </c>
      <c r="G816" s="15" t="s">
        <v>57</v>
      </c>
      <c r="H816" s="15" t="s">
        <v>57</v>
      </c>
      <c r="I816" s="15" t="s">
        <v>57</v>
      </c>
      <c r="J816" s="17">
        <v>16800</v>
      </c>
      <c r="K816" s="15" t="s">
        <v>59</v>
      </c>
      <c r="L816" s="17">
        <v>2.2174512905704078</v>
      </c>
      <c r="M816" s="17">
        <v>24.490002068852792</v>
      </c>
      <c r="N816" s="11">
        <f t="shared" si="12"/>
        <v>37278.671683651701</v>
      </c>
      <c r="O816" s="17">
        <v>37252.436617949221</v>
      </c>
      <c r="P816" s="17">
        <v>2.2174069415445965</v>
      </c>
      <c r="Q816" s="15" t="s">
        <v>60</v>
      </c>
      <c r="R816" s="15" t="s">
        <v>161</v>
      </c>
      <c r="S816" s="17">
        <v>16800</v>
      </c>
      <c r="T816" s="15" t="s">
        <v>59</v>
      </c>
      <c r="U816" s="17">
        <v>2.1578400000000002</v>
      </c>
      <c r="V816" s="17" t="s">
        <v>62</v>
      </c>
      <c r="W816" s="17">
        <v>9123.1200000000008</v>
      </c>
      <c r="X816" s="17">
        <v>46375.556617949223</v>
      </c>
      <c r="Y816" s="15" t="s">
        <v>1261</v>
      </c>
      <c r="Z816" s="15" t="s">
        <v>64</v>
      </c>
      <c r="AA816" s="15" t="s">
        <v>65</v>
      </c>
      <c r="AB816" s="15" t="s">
        <v>106</v>
      </c>
      <c r="AC816" s="15" t="s">
        <v>233</v>
      </c>
      <c r="AD816" s="15" t="s">
        <v>108</v>
      </c>
      <c r="AE816" s="15" t="s">
        <v>234</v>
      </c>
      <c r="AF816" s="15" t="s">
        <v>235</v>
      </c>
      <c r="AG816" s="15" t="s">
        <v>236</v>
      </c>
      <c r="AH816" s="15" t="s">
        <v>57</v>
      </c>
      <c r="AI816" s="15" t="s">
        <v>57</v>
      </c>
      <c r="AJ816" t="s">
        <v>57</v>
      </c>
      <c r="AK816" s="15" t="s">
        <v>73</v>
      </c>
      <c r="AL816" s="15" t="s">
        <v>74</v>
      </c>
      <c r="AM816" s="15" t="s">
        <v>57</v>
      </c>
      <c r="AN816" s="15" t="s">
        <v>76</v>
      </c>
      <c r="AO816" s="15" t="s">
        <v>230</v>
      </c>
      <c r="AP816" s="15" t="s">
        <v>231</v>
      </c>
      <c r="AQ816" s="15" t="s">
        <v>232</v>
      </c>
      <c r="AR816" s="15" t="s">
        <v>57</v>
      </c>
      <c r="AS816" s="15" t="s">
        <v>57</v>
      </c>
      <c r="AT816" s="15" t="s">
        <v>57</v>
      </c>
      <c r="AU816" s="15" t="s">
        <v>106</v>
      </c>
      <c r="AV816" s="15" t="s">
        <v>233</v>
      </c>
      <c r="AW816" s="15" t="s">
        <v>108</v>
      </c>
      <c r="AX816" s="15" t="s">
        <v>234</v>
      </c>
      <c r="AY816" s="15" t="s">
        <v>235</v>
      </c>
      <c r="AZ816" s="14">
        <v>68820206</v>
      </c>
      <c r="BA816" s="14" t="s">
        <v>78</v>
      </c>
    </row>
    <row r="817" spans="1:53" hidden="1" x14ac:dyDescent="0.25">
      <c r="A817" s="16">
        <v>44556</v>
      </c>
      <c r="B817" s="15" t="s">
        <v>52</v>
      </c>
      <c r="C817" s="15" t="s">
        <v>836</v>
      </c>
      <c r="D817" s="15" t="s">
        <v>1020</v>
      </c>
      <c r="E817" s="15" t="s">
        <v>577</v>
      </c>
      <c r="F817" s="15" t="s">
        <v>1021</v>
      </c>
      <c r="G817" s="15" t="s">
        <v>57</v>
      </c>
      <c r="H817" s="15" t="s">
        <v>215</v>
      </c>
      <c r="I817" s="15" t="s">
        <v>57</v>
      </c>
      <c r="J817" s="17">
        <v>16000</v>
      </c>
      <c r="K817" s="15" t="s">
        <v>59</v>
      </c>
      <c r="L817" s="17">
        <v>2.3611749853296007</v>
      </c>
      <c r="M817" s="17">
        <v>19.862499647778183</v>
      </c>
      <c r="N817" s="11">
        <f t="shared" si="12"/>
        <v>37799.66226492139</v>
      </c>
      <c r="O817" s="17">
        <v>37778.044189278306</v>
      </c>
      <c r="P817" s="17">
        <v>2.361127761829894</v>
      </c>
      <c r="Q817" s="15" t="s">
        <v>60</v>
      </c>
      <c r="R817" s="15" t="s">
        <v>183</v>
      </c>
      <c r="S817" s="17">
        <v>16000</v>
      </c>
      <c r="T817" s="15" t="s">
        <v>59</v>
      </c>
      <c r="U817" s="17">
        <v>2.2976999999999999</v>
      </c>
      <c r="V817" s="17" t="s">
        <v>62</v>
      </c>
      <c r="W817" s="17">
        <v>7503.66</v>
      </c>
      <c r="X817" s="17">
        <v>45281.704189278302</v>
      </c>
      <c r="Y817" s="15" t="s">
        <v>1261</v>
      </c>
      <c r="Z817" s="15" t="s">
        <v>64</v>
      </c>
      <c r="AA817" s="15" t="s">
        <v>65</v>
      </c>
      <c r="AB817" s="15" t="s">
        <v>118</v>
      </c>
      <c r="AC817" s="15" t="s">
        <v>424</v>
      </c>
      <c r="AD817" s="15" t="s">
        <v>130</v>
      </c>
      <c r="AE817" s="15" t="s">
        <v>1022</v>
      </c>
      <c r="AF817" s="15" t="s">
        <v>1023</v>
      </c>
      <c r="AG817" s="15" t="s">
        <v>1024</v>
      </c>
      <c r="AH817" s="15" t="s">
        <v>57</v>
      </c>
      <c r="AI817" s="15" t="s">
        <v>57</v>
      </c>
      <c r="AJ817" t="s">
        <v>57</v>
      </c>
      <c r="AK817" s="15" t="s">
        <v>73</v>
      </c>
      <c r="AL817" s="15" t="s">
        <v>74</v>
      </c>
      <c r="AM817" s="15" t="s">
        <v>57</v>
      </c>
      <c r="AN817" s="15" t="s">
        <v>76</v>
      </c>
      <c r="AO817" s="15" t="s">
        <v>1020</v>
      </c>
      <c r="AP817" s="15" t="s">
        <v>577</v>
      </c>
      <c r="AQ817" s="15" t="s">
        <v>1021</v>
      </c>
      <c r="AR817" s="15" t="s">
        <v>57</v>
      </c>
      <c r="AS817" s="15" t="s">
        <v>215</v>
      </c>
      <c r="AT817" s="15" t="s">
        <v>57</v>
      </c>
      <c r="AU817" s="15" t="s">
        <v>118</v>
      </c>
      <c r="AV817" s="15" t="s">
        <v>424</v>
      </c>
      <c r="AW817" s="15" t="s">
        <v>130</v>
      </c>
      <c r="AX817" s="15" t="s">
        <v>1022</v>
      </c>
      <c r="AY817" s="15" t="s">
        <v>1023</v>
      </c>
      <c r="AZ817" s="14">
        <v>68924515</v>
      </c>
      <c r="BA817" s="14" t="s">
        <v>78</v>
      </c>
    </row>
    <row r="818" spans="1:53" hidden="1" x14ac:dyDescent="0.25">
      <c r="A818" s="16">
        <v>44556</v>
      </c>
      <c r="B818" s="15" t="s">
        <v>52</v>
      </c>
      <c r="C818" s="15" t="s">
        <v>828</v>
      </c>
      <c r="D818" s="15" t="s">
        <v>103</v>
      </c>
      <c r="E818" s="15" t="s">
        <v>137</v>
      </c>
      <c r="F818" s="15" t="s">
        <v>105</v>
      </c>
      <c r="G818" s="15" t="s">
        <v>57</v>
      </c>
      <c r="H818" s="15" t="s">
        <v>255</v>
      </c>
      <c r="I818" s="15" t="s">
        <v>57</v>
      </c>
      <c r="J818" s="17">
        <v>16000</v>
      </c>
      <c r="K818" s="15" t="s">
        <v>59</v>
      </c>
      <c r="L818" s="17">
        <v>2.5215847202828181</v>
      </c>
      <c r="M818" s="17">
        <v>24.489999932717669</v>
      </c>
      <c r="N818" s="11">
        <f t="shared" si="12"/>
        <v>40370.845524457807</v>
      </c>
      <c r="O818" s="17">
        <v>40344.548617414599</v>
      </c>
      <c r="P818" s="17">
        <v>2.5215342885884122</v>
      </c>
      <c r="Q818" s="15" t="s">
        <v>60</v>
      </c>
      <c r="R818" s="15" t="s">
        <v>140</v>
      </c>
      <c r="S818" s="17">
        <v>16000</v>
      </c>
      <c r="T818" s="15" t="s">
        <v>59</v>
      </c>
      <c r="U818" s="17">
        <v>1.997001</v>
      </c>
      <c r="V818" s="17" t="s">
        <v>62</v>
      </c>
      <c r="W818" s="17">
        <v>9880.3799999999992</v>
      </c>
      <c r="X818" s="17">
        <v>50224.928617414596</v>
      </c>
      <c r="Y818" s="15" t="s">
        <v>1261</v>
      </c>
      <c r="Z818" s="15" t="s">
        <v>64</v>
      </c>
      <c r="AA818" s="15" t="s">
        <v>65</v>
      </c>
      <c r="AB818" s="15" t="s">
        <v>106</v>
      </c>
      <c r="AC818" s="15" t="s">
        <v>107</v>
      </c>
      <c r="AD818" s="15" t="s">
        <v>108</v>
      </c>
      <c r="AE818" s="15" t="s">
        <v>109</v>
      </c>
      <c r="AF818" s="15" t="s">
        <v>110</v>
      </c>
      <c r="AG818" s="15" t="s">
        <v>111</v>
      </c>
      <c r="AH818" s="15" t="s">
        <v>57</v>
      </c>
      <c r="AI818" s="15" t="s">
        <v>57</v>
      </c>
      <c r="AJ818" t="s">
        <v>57</v>
      </c>
      <c r="AK818" s="15" t="s">
        <v>73</v>
      </c>
      <c r="AL818" s="15" t="s">
        <v>74</v>
      </c>
      <c r="AM818" s="15" t="s">
        <v>57</v>
      </c>
      <c r="AN818" s="15" t="s">
        <v>76</v>
      </c>
      <c r="AO818" s="15" t="s">
        <v>103</v>
      </c>
      <c r="AP818" s="15" t="s">
        <v>137</v>
      </c>
      <c r="AQ818" s="15" t="s">
        <v>105</v>
      </c>
      <c r="AR818" s="15" t="s">
        <v>57</v>
      </c>
      <c r="AS818" s="15" t="s">
        <v>57</v>
      </c>
      <c r="AT818" s="15" t="s">
        <v>57</v>
      </c>
      <c r="AU818" s="15" t="s">
        <v>106</v>
      </c>
      <c r="AV818" s="15" t="s">
        <v>107</v>
      </c>
      <c r="AW818" s="15" t="s">
        <v>108</v>
      </c>
      <c r="AX818" s="15" t="s">
        <v>109</v>
      </c>
      <c r="AY818" s="15" t="s">
        <v>110</v>
      </c>
      <c r="AZ818" s="14">
        <v>68459090</v>
      </c>
      <c r="BA818" s="14" t="s">
        <v>78</v>
      </c>
    </row>
    <row r="819" spans="1:53" hidden="1" x14ac:dyDescent="0.25">
      <c r="A819" s="16">
        <v>44558</v>
      </c>
      <c r="B819" s="15" t="s">
        <v>52</v>
      </c>
      <c r="C819" s="15" t="s">
        <v>836</v>
      </c>
      <c r="D819" s="15" t="s">
        <v>1350</v>
      </c>
      <c r="E819" s="15" t="s">
        <v>287</v>
      </c>
      <c r="F819" s="15" t="s">
        <v>1351</v>
      </c>
      <c r="G819" s="15" t="s">
        <v>57</v>
      </c>
      <c r="H819" s="15" t="s">
        <v>57</v>
      </c>
      <c r="I819" s="15" t="s">
        <v>57</v>
      </c>
      <c r="J819" s="17">
        <v>16000</v>
      </c>
      <c r="K819" s="15" t="s">
        <v>59</v>
      </c>
      <c r="L819" s="17">
        <v>2.4946318383700516</v>
      </c>
      <c r="M819" s="17">
        <v>27.735002395108342</v>
      </c>
      <c r="N819" s="11">
        <f t="shared" si="12"/>
        <v>39942.844416315937</v>
      </c>
      <c r="O819" s="17">
        <v>39913.311131732553</v>
      </c>
      <c r="P819" s="17">
        <v>2.4945819457332847</v>
      </c>
      <c r="Q819" s="15" t="s">
        <v>60</v>
      </c>
      <c r="R819" s="15" t="s">
        <v>83</v>
      </c>
      <c r="S819" s="17">
        <v>16000</v>
      </c>
      <c r="T819" s="15" t="s">
        <v>59</v>
      </c>
      <c r="U819" s="17">
        <v>2.412585</v>
      </c>
      <c r="V819" s="17" t="s">
        <v>62</v>
      </c>
      <c r="W819" s="17">
        <v>11069.96</v>
      </c>
      <c r="X819" s="17">
        <v>50983.271131732552</v>
      </c>
      <c r="Y819" s="15" t="s">
        <v>1261</v>
      </c>
      <c r="Z819" s="15" t="s">
        <v>64</v>
      </c>
      <c r="AA819" s="15" t="s">
        <v>65</v>
      </c>
      <c r="AB819" s="15" t="s">
        <v>118</v>
      </c>
      <c r="AC819" s="15" t="s">
        <v>119</v>
      </c>
      <c r="AD819" s="15" t="s">
        <v>108</v>
      </c>
      <c r="AE819" s="15" t="s">
        <v>1352</v>
      </c>
      <c r="AF819" s="15" t="s">
        <v>1353</v>
      </c>
      <c r="AG819" s="15" t="s">
        <v>1354</v>
      </c>
      <c r="AH819" s="15" t="s">
        <v>57</v>
      </c>
      <c r="AI819" s="15" t="s">
        <v>57</v>
      </c>
      <c r="AJ819" t="s">
        <v>57</v>
      </c>
      <c r="AK819" s="15" t="s">
        <v>73</v>
      </c>
      <c r="AL819" s="15" t="s">
        <v>74</v>
      </c>
      <c r="AM819" s="15" t="s">
        <v>57</v>
      </c>
      <c r="AN819" s="15" t="s">
        <v>76</v>
      </c>
      <c r="AO819" s="15" t="s">
        <v>1350</v>
      </c>
      <c r="AP819" s="15" t="s">
        <v>287</v>
      </c>
      <c r="AQ819" s="15" t="s">
        <v>1351</v>
      </c>
      <c r="AR819" s="15" t="s">
        <v>57</v>
      </c>
      <c r="AS819" s="15" t="s">
        <v>57</v>
      </c>
      <c r="AT819" s="15" t="s">
        <v>57</v>
      </c>
      <c r="AU819" s="15" t="s">
        <v>118</v>
      </c>
      <c r="AV819" s="15" t="s">
        <v>119</v>
      </c>
      <c r="AW819" s="15" t="s">
        <v>108</v>
      </c>
      <c r="AX819" s="15" t="s">
        <v>1352</v>
      </c>
      <c r="AY819" s="15" t="s">
        <v>1353</v>
      </c>
      <c r="AZ819" s="14">
        <v>69369043</v>
      </c>
      <c r="BA819" s="14" t="s">
        <v>78</v>
      </c>
    </row>
    <row r="820" spans="1:53" hidden="1" x14ac:dyDescent="0.25">
      <c r="A820" s="16">
        <v>44558</v>
      </c>
      <c r="B820" s="15" t="s">
        <v>52</v>
      </c>
      <c r="C820" s="15" t="s">
        <v>836</v>
      </c>
      <c r="D820" s="15" t="s">
        <v>80</v>
      </c>
      <c r="E820" s="15" t="s">
        <v>149</v>
      </c>
      <c r="F820" s="15" t="s">
        <v>82</v>
      </c>
      <c r="G820" s="15" t="s">
        <v>57</v>
      </c>
      <c r="H820" s="15" t="s">
        <v>57</v>
      </c>
      <c r="I820" s="15" t="s">
        <v>57</v>
      </c>
      <c r="J820" s="17">
        <v>32000</v>
      </c>
      <c r="K820" s="15" t="s">
        <v>59</v>
      </c>
      <c r="L820" s="17">
        <v>2.9594700691222351</v>
      </c>
      <c r="M820" s="17">
        <v>0</v>
      </c>
      <c r="N820" s="11">
        <f t="shared" si="12"/>
        <v>94704.042211911525</v>
      </c>
      <c r="O820" s="17">
        <v>94701.148151067289</v>
      </c>
      <c r="P820" s="17">
        <v>2.9594108797208527</v>
      </c>
      <c r="Q820" s="15" t="s">
        <v>60</v>
      </c>
      <c r="R820" s="15" t="s">
        <v>83</v>
      </c>
      <c r="S820" s="17">
        <v>32000</v>
      </c>
      <c r="T820" s="15" t="s">
        <v>59</v>
      </c>
      <c r="U820" s="17">
        <v>2.0000002017197098</v>
      </c>
      <c r="V820" s="17" t="s">
        <v>62</v>
      </c>
      <c r="W820" s="17">
        <v>0</v>
      </c>
      <c r="X820" s="17">
        <v>94701.148151067289</v>
      </c>
      <c r="Y820" s="15" t="s">
        <v>1261</v>
      </c>
      <c r="Z820" s="15" t="s">
        <v>64</v>
      </c>
      <c r="AA820" s="15" t="s">
        <v>65</v>
      </c>
      <c r="AB820" s="15" t="s">
        <v>84</v>
      </c>
      <c r="AC820" s="15" t="s">
        <v>85</v>
      </c>
      <c r="AD820" s="15" t="s">
        <v>68</v>
      </c>
      <c r="AE820" s="15" t="s">
        <v>86</v>
      </c>
      <c r="AF820" s="15" t="s">
        <v>87</v>
      </c>
      <c r="AG820" s="15" t="s">
        <v>88</v>
      </c>
      <c r="AH820" s="15" t="s">
        <v>57</v>
      </c>
      <c r="AI820" s="15" t="s">
        <v>57</v>
      </c>
      <c r="AJ820" t="s">
        <v>57</v>
      </c>
      <c r="AK820" s="15" t="s">
        <v>73</v>
      </c>
      <c r="AL820" s="15" t="s">
        <v>74</v>
      </c>
      <c r="AM820" s="15" t="s">
        <v>57</v>
      </c>
      <c r="AN820" s="15" t="s">
        <v>76</v>
      </c>
      <c r="AO820" s="15" t="s">
        <v>80</v>
      </c>
      <c r="AP820" s="15" t="s">
        <v>149</v>
      </c>
      <c r="AQ820" s="15" t="s">
        <v>82</v>
      </c>
      <c r="AR820" s="15" t="s">
        <v>57</v>
      </c>
      <c r="AS820" s="15" t="s">
        <v>57</v>
      </c>
      <c r="AT820" s="15" t="s">
        <v>57</v>
      </c>
      <c r="AU820" s="15" t="s">
        <v>84</v>
      </c>
      <c r="AV820" s="15" t="s">
        <v>85</v>
      </c>
      <c r="AW820" s="15" t="s">
        <v>68</v>
      </c>
      <c r="AX820" s="15" t="s">
        <v>86</v>
      </c>
      <c r="AY820" s="15" t="s">
        <v>87</v>
      </c>
      <c r="AZ820" s="14">
        <v>69366596</v>
      </c>
      <c r="BA820" s="14" t="s">
        <v>78</v>
      </c>
    </row>
    <row r="821" spans="1:53" hidden="1" x14ac:dyDescent="0.25">
      <c r="A821" s="16">
        <v>44558</v>
      </c>
      <c r="B821" s="15" t="s">
        <v>52</v>
      </c>
      <c r="C821" s="15" t="s">
        <v>1355</v>
      </c>
      <c r="D821" s="15" t="s">
        <v>179</v>
      </c>
      <c r="E821" s="15" t="s">
        <v>159</v>
      </c>
      <c r="F821" s="15" t="s">
        <v>181</v>
      </c>
      <c r="G821" s="15" t="s">
        <v>57</v>
      </c>
      <c r="H821" s="15" t="s">
        <v>57</v>
      </c>
      <c r="I821" s="15" t="s">
        <v>57</v>
      </c>
      <c r="J821" s="17">
        <v>16800</v>
      </c>
      <c r="K821" s="15" t="s">
        <v>59</v>
      </c>
      <c r="L821" s="17">
        <v>2.2725424614551195</v>
      </c>
      <c r="M821" s="17">
        <v>24.489998821657927</v>
      </c>
      <c r="N821" s="11">
        <f t="shared" si="12"/>
        <v>38204.203351267664</v>
      </c>
      <c r="O821" s="17">
        <v>38177.949778178961</v>
      </c>
      <c r="P821" s="17">
        <v>2.2724970106058904</v>
      </c>
      <c r="Q821" s="15" t="s">
        <v>60</v>
      </c>
      <c r="R821" s="15" t="s">
        <v>161</v>
      </c>
      <c r="S821" s="17">
        <v>16800</v>
      </c>
      <c r="T821" s="15" t="s">
        <v>59</v>
      </c>
      <c r="U821" s="17">
        <v>2.1978</v>
      </c>
      <c r="V821" s="17" t="s">
        <v>62</v>
      </c>
      <c r="W821" s="17">
        <v>9349.7800000000007</v>
      </c>
      <c r="X821" s="17">
        <v>47527.72977817896</v>
      </c>
      <c r="Y821" s="15" t="s">
        <v>1261</v>
      </c>
      <c r="Z821" s="15" t="s">
        <v>64</v>
      </c>
      <c r="AA821" s="15" t="s">
        <v>65</v>
      </c>
      <c r="AB821" s="15" t="s">
        <v>106</v>
      </c>
      <c r="AC821" s="15" t="s">
        <v>184</v>
      </c>
      <c r="AD821" s="15" t="s">
        <v>108</v>
      </c>
      <c r="AE821" s="15" t="s">
        <v>185</v>
      </c>
      <c r="AF821" s="15" t="s">
        <v>186</v>
      </c>
      <c r="AG821" s="15" t="s">
        <v>187</v>
      </c>
      <c r="AH821" s="15" t="s">
        <v>57</v>
      </c>
      <c r="AI821" s="15" t="s">
        <v>57</v>
      </c>
      <c r="AJ821" t="s">
        <v>57</v>
      </c>
      <c r="AK821" s="15" t="s">
        <v>73</v>
      </c>
      <c r="AL821" s="15" t="s">
        <v>74</v>
      </c>
      <c r="AM821" s="15" t="s">
        <v>57</v>
      </c>
      <c r="AN821" s="15" t="s">
        <v>76</v>
      </c>
      <c r="AO821" s="15" t="s">
        <v>179</v>
      </c>
      <c r="AP821" s="15" t="s">
        <v>159</v>
      </c>
      <c r="AQ821" s="15" t="s">
        <v>181</v>
      </c>
      <c r="AR821" s="15" t="s">
        <v>57</v>
      </c>
      <c r="AS821" s="15" t="s">
        <v>57</v>
      </c>
      <c r="AT821" s="15" t="s">
        <v>57</v>
      </c>
      <c r="AU821" s="15" t="s">
        <v>106</v>
      </c>
      <c r="AV821" s="15" t="s">
        <v>184</v>
      </c>
      <c r="AW821" s="15" t="s">
        <v>108</v>
      </c>
      <c r="AX821" s="15" t="s">
        <v>185</v>
      </c>
      <c r="AY821" s="15" t="s">
        <v>186</v>
      </c>
      <c r="AZ821" s="14">
        <v>69385434</v>
      </c>
      <c r="BA821" s="14" t="s">
        <v>78</v>
      </c>
    </row>
    <row r="822" spans="1:53" hidden="1" x14ac:dyDescent="0.25">
      <c r="A822" s="16">
        <v>44558</v>
      </c>
      <c r="B822" s="15" t="s">
        <v>52</v>
      </c>
      <c r="C822" s="15" t="s">
        <v>1356</v>
      </c>
      <c r="D822" s="15" t="s">
        <v>946</v>
      </c>
      <c r="E822" s="15" t="s">
        <v>1163</v>
      </c>
      <c r="F822" s="15" t="s">
        <v>947</v>
      </c>
      <c r="G822" s="15" t="s">
        <v>57</v>
      </c>
      <c r="H822" s="15" t="s">
        <v>57</v>
      </c>
      <c r="I822" s="15" t="s">
        <v>57</v>
      </c>
      <c r="J822" s="17">
        <v>16800</v>
      </c>
      <c r="K822" s="15" t="s">
        <v>59</v>
      </c>
      <c r="L822" s="17">
        <v>2.3758398460667158</v>
      </c>
      <c r="M822" s="17">
        <v>24.48999958404281</v>
      </c>
      <c r="N822" s="11">
        <f t="shared" si="12"/>
        <v>39939.599413504875</v>
      </c>
      <c r="O822" s="17">
        <v>39913.311131732553</v>
      </c>
      <c r="P822" s="17">
        <v>2.3757923292697947</v>
      </c>
      <c r="Q822" s="15" t="s">
        <v>60</v>
      </c>
      <c r="R822" s="15" t="s">
        <v>161</v>
      </c>
      <c r="S822" s="17">
        <v>16800</v>
      </c>
      <c r="T822" s="15" t="s">
        <v>59</v>
      </c>
      <c r="U822" s="17">
        <v>2.2976999999999999</v>
      </c>
      <c r="V822" s="17" t="s">
        <v>62</v>
      </c>
      <c r="W822" s="17">
        <v>9774.77</v>
      </c>
      <c r="X822" s="17">
        <v>49688.081131732557</v>
      </c>
      <c r="Y822" s="15" t="s">
        <v>1261</v>
      </c>
      <c r="Z822" s="15" t="s">
        <v>64</v>
      </c>
      <c r="AA822" s="15" t="s">
        <v>65</v>
      </c>
      <c r="AB822" s="15" t="s">
        <v>118</v>
      </c>
      <c r="AC822" s="15" t="s">
        <v>948</v>
      </c>
      <c r="AD822" s="15" t="s">
        <v>108</v>
      </c>
      <c r="AE822" s="15" t="s">
        <v>949</v>
      </c>
      <c r="AF822" s="15" t="s">
        <v>950</v>
      </c>
      <c r="AG822" s="15" t="s">
        <v>951</v>
      </c>
      <c r="AH822" s="15" t="s">
        <v>57</v>
      </c>
      <c r="AI822" s="15" t="s">
        <v>57</v>
      </c>
      <c r="AJ822" t="s">
        <v>57</v>
      </c>
      <c r="AK822" s="15" t="s">
        <v>73</v>
      </c>
      <c r="AL822" s="15" t="s">
        <v>74</v>
      </c>
      <c r="AM822" s="15" t="s">
        <v>57</v>
      </c>
      <c r="AN822" s="15" t="s">
        <v>76</v>
      </c>
      <c r="AO822" s="15" t="s">
        <v>946</v>
      </c>
      <c r="AP822" s="15" t="s">
        <v>1163</v>
      </c>
      <c r="AQ822" s="15" t="s">
        <v>947</v>
      </c>
      <c r="AR822" s="15" t="s">
        <v>57</v>
      </c>
      <c r="AS822" s="15" t="s">
        <v>57</v>
      </c>
      <c r="AT822" s="15" t="s">
        <v>57</v>
      </c>
      <c r="AU822" s="15" t="s">
        <v>118</v>
      </c>
      <c r="AV822" s="15" t="s">
        <v>948</v>
      </c>
      <c r="AW822" s="15" t="s">
        <v>108</v>
      </c>
      <c r="AX822" s="15" t="s">
        <v>949</v>
      </c>
      <c r="AY822" s="15" t="s">
        <v>950</v>
      </c>
      <c r="AZ822" s="14">
        <v>69351517</v>
      </c>
      <c r="BA822" s="14" t="s">
        <v>78</v>
      </c>
    </row>
    <row r="823" spans="1:53" hidden="1" x14ac:dyDescent="0.25">
      <c r="A823" s="16">
        <v>44558</v>
      </c>
      <c r="B823" s="15" t="s">
        <v>52</v>
      </c>
      <c r="C823" s="15" t="s">
        <v>1357</v>
      </c>
      <c r="D823" s="15" t="s">
        <v>103</v>
      </c>
      <c r="E823" s="15" t="s">
        <v>1163</v>
      </c>
      <c r="F823" s="15" t="s">
        <v>105</v>
      </c>
      <c r="G823" s="15" t="s">
        <v>57</v>
      </c>
      <c r="H823" s="15" t="s">
        <v>57</v>
      </c>
      <c r="I823" s="15" t="s">
        <v>57</v>
      </c>
      <c r="J823" s="17">
        <v>16800</v>
      </c>
      <c r="K823" s="15" t="s">
        <v>59</v>
      </c>
      <c r="L823" s="17">
        <v>2.427488538372514</v>
      </c>
      <c r="M823" s="17">
        <v>24.489999940903818</v>
      </c>
      <c r="N823" s="11">
        <f t="shared" si="12"/>
        <v>40807.297444599135</v>
      </c>
      <c r="O823" s="17">
        <v>40780.991808509338</v>
      </c>
      <c r="P823" s="17">
        <v>2.4274399886017464</v>
      </c>
      <c r="Q823" s="15" t="s">
        <v>60</v>
      </c>
      <c r="R823" s="15" t="s">
        <v>161</v>
      </c>
      <c r="S823" s="17">
        <v>16800</v>
      </c>
      <c r="T823" s="15" t="s">
        <v>59</v>
      </c>
      <c r="U823" s="17">
        <v>2.0000003146762202</v>
      </c>
      <c r="V823" s="17" t="s">
        <v>62</v>
      </c>
      <c r="W823" s="17">
        <v>9987.26</v>
      </c>
      <c r="X823" s="17">
        <v>50768.25180850934</v>
      </c>
      <c r="Y823" s="15" t="s">
        <v>1261</v>
      </c>
      <c r="Z823" s="15" t="s">
        <v>64</v>
      </c>
      <c r="AA823" s="15" t="s">
        <v>65</v>
      </c>
      <c r="AB823" s="15" t="s">
        <v>106</v>
      </c>
      <c r="AC823" s="15" t="s">
        <v>107</v>
      </c>
      <c r="AD823" s="15" t="s">
        <v>108</v>
      </c>
      <c r="AE823" s="15" t="s">
        <v>109</v>
      </c>
      <c r="AF823" s="15" t="s">
        <v>110</v>
      </c>
      <c r="AG823" s="15" t="s">
        <v>111</v>
      </c>
      <c r="AH823" s="15" t="s">
        <v>57</v>
      </c>
      <c r="AI823" s="15" t="s">
        <v>57</v>
      </c>
      <c r="AJ823" t="s">
        <v>57</v>
      </c>
      <c r="AK823" s="15" t="s">
        <v>73</v>
      </c>
      <c r="AL823" s="15" t="s">
        <v>74</v>
      </c>
      <c r="AM823" s="15" t="s">
        <v>57</v>
      </c>
      <c r="AN823" s="15" t="s">
        <v>76</v>
      </c>
      <c r="AO823" s="15" t="s">
        <v>103</v>
      </c>
      <c r="AP823" s="15" t="s">
        <v>1163</v>
      </c>
      <c r="AQ823" s="15" t="s">
        <v>105</v>
      </c>
      <c r="AR823" s="15" t="s">
        <v>57</v>
      </c>
      <c r="AS823" s="15" t="s">
        <v>57</v>
      </c>
      <c r="AT823" s="15" t="s">
        <v>57</v>
      </c>
      <c r="AU823" s="15" t="s">
        <v>106</v>
      </c>
      <c r="AV823" s="15" t="s">
        <v>107</v>
      </c>
      <c r="AW823" s="15" t="s">
        <v>108</v>
      </c>
      <c r="AX823" s="15" t="s">
        <v>109</v>
      </c>
      <c r="AY823" s="15" t="s">
        <v>110</v>
      </c>
      <c r="AZ823" s="14">
        <v>69344258</v>
      </c>
      <c r="BA823" s="14" t="s">
        <v>78</v>
      </c>
    </row>
    <row r="824" spans="1:53" hidden="1" x14ac:dyDescent="0.25">
      <c r="A824" s="16">
        <v>44558</v>
      </c>
      <c r="B824" s="15" t="s">
        <v>52</v>
      </c>
      <c r="C824" s="15" t="s">
        <v>1017</v>
      </c>
      <c r="D824" s="15" t="s">
        <v>609</v>
      </c>
      <c r="E824" s="15" t="s">
        <v>1358</v>
      </c>
      <c r="F824" s="15" t="s">
        <v>610</v>
      </c>
      <c r="G824" s="15" t="s">
        <v>57</v>
      </c>
      <c r="H824" s="15" t="s">
        <v>215</v>
      </c>
      <c r="I824" s="15" t="s">
        <v>57</v>
      </c>
      <c r="J824" s="17">
        <v>24000</v>
      </c>
      <c r="K824" s="15" t="s">
        <v>59</v>
      </c>
      <c r="L824" s="17">
        <v>2.5617751383675893</v>
      </c>
      <c r="M824" s="17">
        <v>27.735001637642071</v>
      </c>
      <c r="N824" s="11">
        <f t="shared" si="12"/>
        <v>61511.338322459786</v>
      </c>
      <c r="O824" s="17">
        <v>61481.373668755725</v>
      </c>
      <c r="P824" s="17">
        <v>2.5617239028648218</v>
      </c>
      <c r="Q824" s="15" t="s">
        <v>60</v>
      </c>
      <c r="R824" s="15" t="s">
        <v>83</v>
      </c>
      <c r="S824" s="17">
        <v>24000</v>
      </c>
      <c r="T824" s="15" t="s">
        <v>59</v>
      </c>
      <c r="U824" s="17">
        <v>2.4775200000000002</v>
      </c>
      <c r="V824" s="17" t="s">
        <v>62</v>
      </c>
      <c r="W824" s="17">
        <v>17051.86</v>
      </c>
      <c r="X824" s="17">
        <v>78533.233668755725</v>
      </c>
      <c r="Y824" s="15" t="s">
        <v>1261</v>
      </c>
      <c r="Z824" s="15" t="s">
        <v>64</v>
      </c>
      <c r="AA824" s="15" t="s">
        <v>65</v>
      </c>
      <c r="AB824" s="15" t="s">
        <v>387</v>
      </c>
      <c r="AC824" s="15" t="s">
        <v>611</v>
      </c>
      <c r="AD824" s="15" t="s">
        <v>243</v>
      </c>
      <c r="AE824" s="15" t="s">
        <v>612</v>
      </c>
      <c r="AF824" s="15" t="s">
        <v>613</v>
      </c>
      <c r="AG824" s="15" t="s">
        <v>614</v>
      </c>
      <c r="AH824" s="15" t="s">
        <v>57</v>
      </c>
      <c r="AI824" s="15" t="s">
        <v>57</v>
      </c>
      <c r="AJ824" t="s">
        <v>57</v>
      </c>
      <c r="AK824" s="15" t="s">
        <v>73</v>
      </c>
      <c r="AL824" s="15" t="s">
        <v>74</v>
      </c>
      <c r="AM824" s="15" t="s">
        <v>57</v>
      </c>
      <c r="AN824" s="15" t="s">
        <v>76</v>
      </c>
      <c r="AO824" s="15" t="s">
        <v>609</v>
      </c>
      <c r="AP824" s="15" t="s">
        <v>1359</v>
      </c>
      <c r="AQ824" s="15" t="s">
        <v>610</v>
      </c>
      <c r="AR824" s="15" t="s">
        <v>57</v>
      </c>
      <c r="AS824" s="15" t="s">
        <v>57</v>
      </c>
      <c r="AT824" s="15" t="s">
        <v>57</v>
      </c>
      <c r="AU824" s="15" t="s">
        <v>387</v>
      </c>
      <c r="AV824" s="15" t="s">
        <v>611</v>
      </c>
      <c r="AW824" s="15" t="s">
        <v>243</v>
      </c>
      <c r="AX824" s="15" t="s">
        <v>612</v>
      </c>
      <c r="AY824" s="15" t="s">
        <v>613</v>
      </c>
      <c r="AZ824" s="14">
        <v>69320190</v>
      </c>
      <c r="BA824" s="14" t="s">
        <v>78</v>
      </c>
    </row>
    <row r="825" spans="1:53" hidden="1" x14ac:dyDescent="0.25">
      <c r="A825" s="16">
        <v>44558</v>
      </c>
      <c r="B825" s="15" t="s">
        <v>52</v>
      </c>
      <c r="C825" s="15" t="s">
        <v>1262</v>
      </c>
      <c r="D825" s="15" t="s">
        <v>546</v>
      </c>
      <c r="E825" s="15" t="s">
        <v>1163</v>
      </c>
      <c r="F825" s="15" t="s">
        <v>547</v>
      </c>
      <c r="G825" s="15" t="s">
        <v>57</v>
      </c>
      <c r="H825" s="15" t="s">
        <v>57</v>
      </c>
      <c r="I825" s="15" t="s">
        <v>57</v>
      </c>
      <c r="J825" s="17">
        <v>16800</v>
      </c>
      <c r="K825" s="15" t="s">
        <v>59</v>
      </c>
      <c r="L825" s="17">
        <v>2.427488538372514</v>
      </c>
      <c r="M825" s="17">
        <v>24.489999940903818</v>
      </c>
      <c r="N825" s="11">
        <f t="shared" si="12"/>
        <v>40807.297444599135</v>
      </c>
      <c r="O825" s="17">
        <v>40780.991808509338</v>
      </c>
      <c r="P825" s="17">
        <v>2.4274399886017464</v>
      </c>
      <c r="Q825" s="15" t="s">
        <v>60</v>
      </c>
      <c r="R825" s="15" t="s">
        <v>161</v>
      </c>
      <c r="S825" s="17">
        <v>16800</v>
      </c>
      <c r="T825" s="15" t="s">
        <v>59</v>
      </c>
      <c r="U825" s="17">
        <v>2.0000003146762202</v>
      </c>
      <c r="V825" s="17" t="s">
        <v>62</v>
      </c>
      <c r="W825" s="17">
        <v>9987.26</v>
      </c>
      <c r="X825" s="17">
        <v>50768.25180850934</v>
      </c>
      <c r="Y825" s="15" t="s">
        <v>1261</v>
      </c>
      <c r="Z825" s="15" t="s">
        <v>64</v>
      </c>
      <c r="AA825" s="15" t="s">
        <v>65</v>
      </c>
      <c r="AB825" s="15" t="s">
        <v>368</v>
      </c>
      <c r="AC825" s="15" t="s">
        <v>548</v>
      </c>
      <c r="AD825" s="15" t="s">
        <v>108</v>
      </c>
      <c r="AE825" s="15" t="s">
        <v>549</v>
      </c>
      <c r="AF825" s="15" t="s">
        <v>550</v>
      </c>
      <c r="AG825" s="15" t="s">
        <v>551</v>
      </c>
      <c r="AH825" s="15" t="s">
        <v>57</v>
      </c>
      <c r="AI825" s="15" t="s">
        <v>57</v>
      </c>
      <c r="AJ825" t="s">
        <v>57</v>
      </c>
      <c r="AK825" s="15" t="s">
        <v>73</v>
      </c>
      <c r="AL825" s="15" t="s">
        <v>74</v>
      </c>
      <c r="AM825" s="15" t="s">
        <v>57</v>
      </c>
      <c r="AN825" s="15" t="s">
        <v>76</v>
      </c>
      <c r="AO825" s="15" t="s">
        <v>546</v>
      </c>
      <c r="AP825" s="15" t="s">
        <v>1163</v>
      </c>
      <c r="AQ825" s="15" t="s">
        <v>547</v>
      </c>
      <c r="AR825" s="15" t="s">
        <v>57</v>
      </c>
      <c r="AS825" s="15" t="s">
        <v>57</v>
      </c>
      <c r="AT825" s="15" t="s">
        <v>57</v>
      </c>
      <c r="AU825" s="15" t="s">
        <v>368</v>
      </c>
      <c r="AV825" s="15" t="s">
        <v>548</v>
      </c>
      <c r="AW825" s="15" t="s">
        <v>108</v>
      </c>
      <c r="AX825" s="15" t="s">
        <v>549</v>
      </c>
      <c r="AY825" s="15" t="s">
        <v>550</v>
      </c>
      <c r="AZ825" s="14">
        <v>69319140</v>
      </c>
      <c r="BA825" s="14" t="s">
        <v>78</v>
      </c>
    </row>
    <row r="826" spans="1:53" hidden="1" x14ac:dyDescent="0.25">
      <c r="A826" s="16">
        <v>44559</v>
      </c>
      <c r="B826" s="15" t="s">
        <v>52</v>
      </c>
      <c r="C826" s="15" t="s">
        <v>1360</v>
      </c>
      <c r="D826" s="15" t="s">
        <v>1361</v>
      </c>
      <c r="E826" s="15" t="s">
        <v>224</v>
      </c>
      <c r="F826" s="15" t="s">
        <v>1362</v>
      </c>
      <c r="G826" s="15" t="s">
        <v>57</v>
      </c>
      <c r="H826" s="15" t="s">
        <v>57</v>
      </c>
      <c r="I826" s="15" t="s">
        <v>57</v>
      </c>
      <c r="J826" s="17">
        <v>32000</v>
      </c>
      <c r="K826" s="15" t="s">
        <v>59</v>
      </c>
      <c r="L826" s="17">
        <v>2.3798014278053525</v>
      </c>
      <c r="M826" s="17">
        <v>27.735000633999267</v>
      </c>
      <c r="N826" s="11">
        <f t="shared" si="12"/>
        <v>76182.380690405276</v>
      </c>
      <c r="O826" s="17">
        <v>76152.122616857479</v>
      </c>
      <c r="P826" s="17">
        <v>2379.7538317767962</v>
      </c>
      <c r="Q826" s="15" t="s">
        <v>60</v>
      </c>
      <c r="R826" s="15" t="s">
        <v>83</v>
      </c>
      <c r="S826" s="17">
        <v>32</v>
      </c>
      <c r="T826" s="15" t="s">
        <v>117</v>
      </c>
      <c r="U826" s="17">
        <v>2299.9540000000002</v>
      </c>
      <c r="V826" s="17" t="s">
        <v>62</v>
      </c>
      <c r="W826" s="17">
        <v>21120.79</v>
      </c>
      <c r="X826" s="17">
        <v>97272.912616857473</v>
      </c>
      <c r="Y826" s="15" t="s">
        <v>1261</v>
      </c>
      <c r="Z826" s="15" t="s">
        <v>64</v>
      </c>
      <c r="AA826" s="15" t="s">
        <v>65</v>
      </c>
      <c r="AB826" s="15" t="s">
        <v>118</v>
      </c>
      <c r="AC826" s="15" t="s">
        <v>119</v>
      </c>
      <c r="AD826" s="15" t="s">
        <v>108</v>
      </c>
      <c r="AE826" s="15" t="s">
        <v>1363</v>
      </c>
      <c r="AF826" s="15" t="s">
        <v>57</v>
      </c>
      <c r="AG826" s="15" t="s">
        <v>1364</v>
      </c>
      <c r="AH826" s="15" t="s">
        <v>57</v>
      </c>
      <c r="AI826" s="15" t="s">
        <v>57</v>
      </c>
      <c r="AJ826" t="s">
        <v>57</v>
      </c>
      <c r="AK826" s="15" t="s">
        <v>73</v>
      </c>
      <c r="AL826" s="15" t="s">
        <v>74</v>
      </c>
      <c r="AM826" s="15" t="s">
        <v>57</v>
      </c>
      <c r="AN826" s="15" t="s">
        <v>76</v>
      </c>
      <c r="AO826" s="15" t="s">
        <v>1361</v>
      </c>
      <c r="AP826" s="15" t="s">
        <v>224</v>
      </c>
      <c r="AQ826" s="15" t="s">
        <v>1362</v>
      </c>
      <c r="AR826" s="15" t="s">
        <v>57</v>
      </c>
      <c r="AS826" s="15" t="s">
        <v>57</v>
      </c>
      <c r="AT826" s="15" t="s">
        <v>57</v>
      </c>
      <c r="AU826" s="15" t="s">
        <v>118</v>
      </c>
      <c r="AV826" s="15" t="s">
        <v>119</v>
      </c>
      <c r="AW826" s="15" t="s">
        <v>108</v>
      </c>
      <c r="AX826" s="15" t="s">
        <v>1363</v>
      </c>
      <c r="AY826" s="15" t="s">
        <v>57</v>
      </c>
      <c r="AZ826" s="14">
        <v>68796039</v>
      </c>
      <c r="BA826" s="14" t="s">
        <v>78</v>
      </c>
    </row>
    <row r="827" spans="1:53" hidden="1" x14ac:dyDescent="0.25">
      <c r="A827" s="16">
        <v>44559</v>
      </c>
      <c r="B827" s="15" t="s">
        <v>52</v>
      </c>
      <c r="C827" s="15" t="s">
        <v>836</v>
      </c>
      <c r="D827" s="15" t="s">
        <v>248</v>
      </c>
      <c r="E827" s="15" t="s">
        <v>115</v>
      </c>
      <c r="F827" s="15" t="s">
        <v>250</v>
      </c>
      <c r="G827" s="15" t="s">
        <v>57</v>
      </c>
      <c r="H827" s="15" t="s">
        <v>215</v>
      </c>
      <c r="I827" s="15" t="s">
        <v>57</v>
      </c>
      <c r="J827" s="17">
        <v>32000</v>
      </c>
      <c r="K827" s="15" t="s">
        <v>59</v>
      </c>
      <c r="L827" s="17">
        <v>2.3798014278053525</v>
      </c>
      <c r="M827" s="17">
        <v>27.735000633999267</v>
      </c>
      <c r="N827" s="11">
        <f t="shared" si="12"/>
        <v>76182.380690405276</v>
      </c>
      <c r="O827" s="17">
        <v>76152.122616857479</v>
      </c>
      <c r="P827" s="17">
        <v>2.3797538317767963</v>
      </c>
      <c r="Q827" s="15" t="s">
        <v>60</v>
      </c>
      <c r="R827" s="15" t="s">
        <v>83</v>
      </c>
      <c r="S827" s="17">
        <v>32000</v>
      </c>
      <c r="T827" s="15" t="s">
        <v>59</v>
      </c>
      <c r="U827" s="17">
        <v>2.2976999999999999</v>
      </c>
      <c r="V827" s="17" t="s">
        <v>62</v>
      </c>
      <c r="W827" s="17">
        <v>21120.79</v>
      </c>
      <c r="X827" s="17">
        <v>97272.912616857473</v>
      </c>
      <c r="Y827" s="15" t="s">
        <v>1261</v>
      </c>
      <c r="Z827" s="15" t="s">
        <v>64</v>
      </c>
      <c r="AA827" s="15" t="s">
        <v>65</v>
      </c>
      <c r="AB827" s="15" t="s">
        <v>118</v>
      </c>
      <c r="AC827" s="15" t="s">
        <v>162</v>
      </c>
      <c r="AD827" s="15" t="s">
        <v>108</v>
      </c>
      <c r="AE827" s="15" t="s">
        <v>251</v>
      </c>
      <c r="AF827" s="15" t="s">
        <v>57</v>
      </c>
      <c r="AG827" s="15" t="s">
        <v>252</v>
      </c>
      <c r="AH827" s="15" t="s">
        <v>57</v>
      </c>
      <c r="AI827" s="15" t="s">
        <v>57</v>
      </c>
      <c r="AJ827" t="s">
        <v>57</v>
      </c>
      <c r="AK827" s="15" t="s">
        <v>73</v>
      </c>
      <c r="AL827" s="15" t="s">
        <v>74</v>
      </c>
      <c r="AM827" s="15" t="s">
        <v>57</v>
      </c>
      <c r="AN827" s="15" t="s">
        <v>76</v>
      </c>
      <c r="AO827" s="15" t="s">
        <v>248</v>
      </c>
      <c r="AP827" s="15" t="s">
        <v>115</v>
      </c>
      <c r="AQ827" s="15" t="s">
        <v>250</v>
      </c>
      <c r="AR827" s="15" t="s">
        <v>57</v>
      </c>
      <c r="AS827" s="15" t="s">
        <v>215</v>
      </c>
      <c r="AT827" s="15" t="s">
        <v>57</v>
      </c>
      <c r="AU827" s="15" t="s">
        <v>118</v>
      </c>
      <c r="AV827" s="15" t="s">
        <v>162</v>
      </c>
      <c r="AW827" s="15" t="s">
        <v>108</v>
      </c>
      <c r="AX827" s="15" t="s">
        <v>251</v>
      </c>
      <c r="AY827" s="15" t="s">
        <v>57</v>
      </c>
      <c r="AZ827" s="14">
        <v>68399650</v>
      </c>
      <c r="BA827" s="14" t="s">
        <v>78</v>
      </c>
    </row>
    <row r="828" spans="1:53" hidden="1" x14ac:dyDescent="0.25">
      <c r="A828" s="16">
        <v>44559</v>
      </c>
      <c r="B828" s="15" t="s">
        <v>52</v>
      </c>
      <c r="C828" s="15" t="s">
        <v>1365</v>
      </c>
      <c r="D828" s="15" t="s">
        <v>501</v>
      </c>
      <c r="E828" s="15" t="s">
        <v>214</v>
      </c>
      <c r="F828" s="15" t="s">
        <v>502</v>
      </c>
      <c r="G828" s="15" t="s">
        <v>57</v>
      </c>
      <c r="H828" s="15" t="s">
        <v>215</v>
      </c>
      <c r="I828" s="15" t="s">
        <v>57</v>
      </c>
      <c r="J828" s="17">
        <v>64000</v>
      </c>
      <c r="K828" s="15" t="s">
        <v>59</v>
      </c>
      <c r="L828" s="17">
        <v>2.36428098371097</v>
      </c>
      <c r="M828" s="17">
        <v>19.862500194993697</v>
      </c>
      <c r="N828" s="11">
        <f t="shared" si="12"/>
        <v>151334.84545769705</v>
      </c>
      <c r="O828" s="17">
        <v>151312.46981767251</v>
      </c>
      <c r="P828" s="17">
        <v>2.3642573409011329</v>
      </c>
      <c r="Q828" s="15" t="s">
        <v>60</v>
      </c>
      <c r="R828" s="15" t="s">
        <v>183</v>
      </c>
      <c r="S828" s="17">
        <v>64000</v>
      </c>
      <c r="T828" s="15" t="s">
        <v>59</v>
      </c>
      <c r="U828" s="17">
        <v>2.282715</v>
      </c>
      <c r="V828" s="17" t="s">
        <v>62</v>
      </c>
      <c r="W828" s="17">
        <v>30054.14</v>
      </c>
      <c r="X828" s="17">
        <v>181366.60981767252</v>
      </c>
      <c r="Y828" s="15" t="s">
        <v>1261</v>
      </c>
      <c r="Z828" s="15" t="s">
        <v>64</v>
      </c>
      <c r="AA828" s="15" t="s">
        <v>65</v>
      </c>
      <c r="AB828" s="15" t="s">
        <v>118</v>
      </c>
      <c r="AC828" s="15" t="s">
        <v>119</v>
      </c>
      <c r="AD828" s="15" t="s">
        <v>108</v>
      </c>
      <c r="AE828" s="15" t="s">
        <v>503</v>
      </c>
      <c r="AF828" s="15" t="s">
        <v>57</v>
      </c>
      <c r="AG828" s="15" t="s">
        <v>504</v>
      </c>
      <c r="AH828" s="15" t="s">
        <v>57</v>
      </c>
      <c r="AI828" s="15" t="s">
        <v>57</v>
      </c>
      <c r="AJ828" t="s">
        <v>57</v>
      </c>
      <c r="AK828" s="15" t="s">
        <v>73</v>
      </c>
      <c r="AL828" s="15" t="s">
        <v>74</v>
      </c>
      <c r="AM828" s="15" t="s">
        <v>57</v>
      </c>
      <c r="AN828" s="15" t="s">
        <v>76</v>
      </c>
      <c r="AO828" s="15" t="s">
        <v>501</v>
      </c>
      <c r="AP828" s="15" t="s">
        <v>214</v>
      </c>
      <c r="AQ828" s="15" t="s">
        <v>502</v>
      </c>
      <c r="AR828" s="15" t="s">
        <v>57</v>
      </c>
      <c r="AS828" s="15" t="s">
        <v>215</v>
      </c>
      <c r="AT828" s="15" t="s">
        <v>57</v>
      </c>
      <c r="AU828" s="15" t="s">
        <v>118</v>
      </c>
      <c r="AV828" s="15" t="s">
        <v>119</v>
      </c>
      <c r="AW828" s="15" t="s">
        <v>108</v>
      </c>
      <c r="AX828" s="15" t="s">
        <v>503</v>
      </c>
      <c r="AY828" s="15" t="s">
        <v>57</v>
      </c>
      <c r="AZ828" s="14">
        <v>68713232</v>
      </c>
      <c r="BA828" s="14" t="s">
        <v>78</v>
      </c>
    </row>
    <row r="829" spans="1:53" hidden="1" x14ac:dyDescent="0.25">
      <c r="A829" s="16">
        <v>44560</v>
      </c>
      <c r="B829" s="15" t="s">
        <v>52</v>
      </c>
      <c r="C829" s="15" t="s">
        <v>859</v>
      </c>
      <c r="D829" s="15" t="s">
        <v>54</v>
      </c>
      <c r="E829" s="15" t="s">
        <v>137</v>
      </c>
      <c r="F829" s="15" t="s">
        <v>56</v>
      </c>
      <c r="G829" s="15" t="s">
        <v>57</v>
      </c>
      <c r="H829" s="15" t="s">
        <v>255</v>
      </c>
      <c r="I829" s="15" t="s">
        <v>57</v>
      </c>
      <c r="J829" s="17">
        <v>10100</v>
      </c>
      <c r="K829" s="15" t="s">
        <v>59</v>
      </c>
      <c r="L829" s="17">
        <v>2.2720572546047202</v>
      </c>
      <c r="M829" s="17">
        <v>0</v>
      </c>
      <c r="N829" s="11">
        <f t="shared" si="12"/>
        <v>22948.778271507676</v>
      </c>
      <c r="O829" s="17">
        <v>22947.319315942244</v>
      </c>
      <c r="P829" s="17">
        <v>2.2720118134596281</v>
      </c>
      <c r="Q829" s="15" t="s">
        <v>60</v>
      </c>
      <c r="R829" s="15" t="s">
        <v>140</v>
      </c>
      <c r="S829" s="17">
        <v>10100</v>
      </c>
      <c r="T829" s="15" t="s">
        <v>59</v>
      </c>
      <c r="U829" s="17">
        <v>2.1468509999999998</v>
      </c>
      <c r="V829" s="17" t="s">
        <v>62</v>
      </c>
      <c r="W829" s="17">
        <v>0</v>
      </c>
      <c r="X829" s="17">
        <v>22947.319315942244</v>
      </c>
      <c r="Y829" s="15" t="s">
        <v>1261</v>
      </c>
      <c r="Z829" s="15" t="s">
        <v>64</v>
      </c>
      <c r="AA829" s="15" t="s">
        <v>65</v>
      </c>
      <c r="AB829" s="15" t="s">
        <v>66</v>
      </c>
      <c r="AC829" s="15" t="s">
        <v>67</v>
      </c>
      <c r="AD829" s="15" t="s">
        <v>68</v>
      </c>
      <c r="AE829" s="15" t="s">
        <v>69</v>
      </c>
      <c r="AF829" s="15" t="s">
        <v>70</v>
      </c>
      <c r="AG829" s="15" t="s">
        <v>71</v>
      </c>
      <c r="AH829" s="15" t="s">
        <v>57</v>
      </c>
      <c r="AI829" s="15" t="s">
        <v>57</v>
      </c>
      <c r="AJ829" t="s">
        <v>57</v>
      </c>
      <c r="AK829" s="15" t="s">
        <v>73</v>
      </c>
      <c r="AL829" s="15" t="s">
        <v>74</v>
      </c>
      <c r="AM829" s="15" t="s">
        <v>57</v>
      </c>
      <c r="AN829" s="15" t="s">
        <v>76</v>
      </c>
      <c r="AO829" s="15" t="s">
        <v>54</v>
      </c>
      <c r="AP829" s="15" t="s">
        <v>137</v>
      </c>
      <c r="AQ829" s="15" t="s">
        <v>56</v>
      </c>
      <c r="AR829" s="15" t="s">
        <v>57</v>
      </c>
      <c r="AS829" s="15" t="s">
        <v>57</v>
      </c>
      <c r="AT829" s="15" t="s">
        <v>57</v>
      </c>
      <c r="AU829" s="15" t="s">
        <v>66</v>
      </c>
      <c r="AV829" s="15" t="s">
        <v>67</v>
      </c>
      <c r="AW829" s="15" t="s">
        <v>68</v>
      </c>
      <c r="AX829" s="15" t="s">
        <v>69</v>
      </c>
      <c r="AY829" s="15" t="s">
        <v>70</v>
      </c>
      <c r="AZ829" s="14">
        <v>69237474</v>
      </c>
      <c r="BA829" s="14" t="s">
        <v>78</v>
      </c>
    </row>
    <row r="830" spans="1:53" hidden="1" x14ac:dyDescent="0.25">
      <c r="A830" s="16">
        <v>44560</v>
      </c>
      <c r="B830" s="15" t="s">
        <v>52</v>
      </c>
      <c r="C830" s="15" t="s">
        <v>859</v>
      </c>
      <c r="D830" s="15" t="s">
        <v>54</v>
      </c>
      <c r="E830" s="15" t="s">
        <v>137</v>
      </c>
      <c r="F830" s="15" t="s">
        <v>56</v>
      </c>
      <c r="G830" s="15" t="s">
        <v>57</v>
      </c>
      <c r="H830" s="15" t="s">
        <v>255</v>
      </c>
      <c r="I830" s="15" t="s">
        <v>57</v>
      </c>
      <c r="J830" s="17">
        <v>11330</v>
      </c>
      <c r="K830" s="15" t="s">
        <v>59</v>
      </c>
      <c r="L830" s="17">
        <v>2.2720572467384246</v>
      </c>
      <c r="M830" s="17">
        <v>0</v>
      </c>
      <c r="N830" s="11">
        <f t="shared" si="12"/>
        <v>25743.408605546352</v>
      </c>
      <c r="O830" s="17">
        <v>25741.893757374241</v>
      </c>
      <c r="P830" s="17">
        <v>2.2720118055934897</v>
      </c>
      <c r="Q830" s="15" t="s">
        <v>60</v>
      </c>
      <c r="R830" s="15" t="s">
        <v>140</v>
      </c>
      <c r="S830" s="17">
        <v>11330</v>
      </c>
      <c r="T830" s="15" t="s">
        <v>59</v>
      </c>
      <c r="U830" s="17">
        <v>2.1468509999999998</v>
      </c>
      <c r="V830" s="17" t="s">
        <v>62</v>
      </c>
      <c r="W830" s="17">
        <v>0</v>
      </c>
      <c r="X830" s="17">
        <v>25741.893757374241</v>
      </c>
      <c r="Y830" s="15" t="s">
        <v>1261</v>
      </c>
      <c r="Z830" s="15" t="s">
        <v>64</v>
      </c>
      <c r="AA830" s="15" t="s">
        <v>65</v>
      </c>
      <c r="AB830" s="15" t="s">
        <v>66</v>
      </c>
      <c r="AC830" s="15" t="s">
        <v>67</v>
      </c>
      <c r="AD830" s="15" t="s">
        <v>68</v>
      </c>
      <c r="AE830" s="15" t="s">
        <v>69</v>
      </c>
      <c r="AF830" s="15" t="s">
        <v>70</v>
      </c>
      <c r="AG830" s="15" t="s">
        <v>71</v>
      </c>
      <c r="AH830" s="15" t="s">
        <v>57</v>
      </c>
      <c r="AI830" s="15" t="s">
        <v>57</v>
      </c>
      <c r="AJ830" t="s">
        <v>57</v>
      </c>
      <c r="AK830" s="15" t="s">
        <v>73</v>
      </c>
      <c r="AL830" s="15" t="s">
        <v>74</v>
      </c>
      <c r="AM830" s="15" t="s">
        <v>57</v>
      </c>
      <c r="AN830" s="15" t="s">
        <v>76</v>
      </c>
      <c r="AO830" s="15" t="s">
        <v>54</v>
      </c>
      <c r="AP830" s="15" t="s">
        <v>137</v>
      </c>
      <c r="AQ830" s="15" t="s">
        <v>56</v>
      </c>
      <c r="AR830" s="15" t="s">
        <v>57</v>
      </c>
      <c r="AS830" s="15" t="s">
        <v>57</v>
      </c>
      <c r="AT830" s="15" t="s">
        <v>57</v>
      </c>
      <c r="AU830" s="15" t="s">
        <v>66</v>
      </c>
      <c r="AV830" s="15" t="s">
        <v>67</v>
      </c>
      <c r="AW830" s="15" t="s">
        <v>68</v>
      </c>
      <c r="AX830" s="15" t="s">
        <v>69</v>
      </c>
      <c r="AY830" s="15" t="s">
        <v>70</v>
      </c>
      <c r="AZ830" s="14">
        <v>69237475</v>
      </c>
      <c r="BA830" s="14" t="s">
        <v>78</v>
      </c>
    </row>
    <row r="831" spans="1:53" hidden="1" x14ac:dyDescent="0.25">
      <c r="A831" s="16">
        <v>44561</v>
      </c>
      <c r="B831" s="15" t="s">
        <v>52</v>
      </c>
      <c r="C831" s="15" t="s">
        <v>1074</v>
      </c>
      <c r="D831" s="15" t="s">
        <v>230</v>
      </c>
      <c r="E831" s="15" t="s">
        <v>231</v>
      </c>
      <c r="F831" s="15" t="s">
        <v>232</v>
      </c>
      <c r="G831" s="15" t="s">
        <v>57</v>
      </c>
      <c r="H831" s="15" t="s">
        <v>57</v>
      </c>
      <c r="I831" s="15" t="s">
        <v>57</v>
      </c>
      <c r="J831" s="17">
        <v>16800</v>
      </c>
      <c r="K831" s="15" t="s">
        <v>59</v>
      </c>
      <c r="L831" s="17">
        <v>2.4439571711795214</v>
      </c>
      <c r="M831" s="17">
        <v>24.490000010461468</v>
      </c>
      <c r="N831" s="11">
        <f t="shared" si="12"/>
        <v>41083.97047582642</v>
      </c>
      <c r="O831" s="17">
        <v>41057.659306206442</v>
      </c>
      <c r="P831" s="17">
        <v>2.4439082920360979</v>
      </c>
      <c r="Q831" s="15" t="s">
        <v>60</v>
      </c>
      <c r="R831" s="15" t="s">
        <v>161</v>
      </c>
      <c r="S831" s="17">
        <v>16800</v>
      </c>
      <c r="T831" s="15" t="s">
        <v>59</v>
      </c>
      <c r="U831" s="17">
        <v>2.35764</v>
      </c>
      <c r="V831" s="17" t="s">
        <v>62</v>
      </c>
      <c r="W831" s="17">
        <v>10055.02</v>
      </c>
      <c r="X831" s="17">
        <v>51112.679306206439</v>
      </c>
      <c r="Y831" s="15" t="s">
        <v>1261</v>
      </c>
      <c r="Z831" s="15" t="s">
        <v>64</v>
      </c>
      <c r="AA831" s="15" t="s">
        <v>65</v>
      </c>
      <c r="AB831" s="15" t="s">
        <v>106</v>
      </c>
      <c r="AC831" s="15" t="s">
        <v>233</v>
      </c>
      <c r="AD831" s="15" t="s">
        <v>108</v>
      </c>
      <c r="AE831" s="15" t="s">
        <v>234</v>
      </c>
      <c r="AF831" s="15" t="s">
        <v>235</v>
      </c>
      <c r="AG831" s="15" t="s">
        <v>236</v>
      </c>
      <c r="AH831" s="15" t="s">
        <v>57</v>
      </c>
      <c r="AI831" s="15" t="s">
        <v>57</v>
      </c>
      <c r="AJ831" t="s">
        <v>57</v>
      </c>
      <c r="AK831" s="15" t="s">
        <v>73</v>
      </c>
      <c r="AL831" s="15" t="s">
        <v>74</v>
      </c>
      <c r="AM831" s="15" t="s">
        <v>57</v>
      </c>
      <c r="AN831" s="15" t="s">
        <v>76</v>
      </c>
      <c r="AO831" s="15" t="s">
        <v>230</v>
      </c>
      <c r="AP831" s="15" t="s">
        <v>231</v>
      </c>
      <c r="AQ831" s="15" t="s">
        <v>232</v>
      </c>
      <c r="AR831" s="15" t="s">
        <v>57</v>
      </c>
      <c r="AS831" s="15" t="s">
        <v>57</v>
      </c>
      <c r="AT831" s="15" t="s">
        <v>57</v>
      </c>
      <c r="AU831" s="15" t="s">
        <v>106</v>
      </c>
      <c r="AV831" s="15" t="s">
        <v>233</v>
      </c>
      <c r="AW831" s="15" t="s">
        <v>108</v>
      </c>
      <c r="AX831" s="15" t="s">
        <v>234</v>
      </c>
      <c r="AY831" s="15" t="s">
        <v>235</v>
      </c>
      <c r="AZ831" s="14">
        <v>69263266</v>
      </c>
      <c r="BA831" s="14" t="s">
        <v>78</v>
      </c>
    </row>
    <row r="832" spans="1:53" hidden="1" x14ac:dyDescent="0.25">
      <c r="A832" s="16">
        <v>44561</v>
      </c>
      <c r="B832" s="15" t="s">
        <v>52</v>
      </c>
      <c r="C832" s="15" t="s">
        <v>861</v>
      </c>
      <c r="D832" s="15" t="s">
        <v>230</v>
      </c>
      <c r="E832" s="15" t="s">
        <v>231</v>
      </c>
      <c r="F832" s="15" t="s">
        <v>232</v>
      </c>
      <c r="G832" s="15" t="s">
        <v>57</v>
      </c>
      <c r="H832" s="15" t="s">
        <v>57</v>
      </c>
      <c r="I832" s="15" t="s">
        <v>57</v>
      </c>
      <c r="J832" s="17">
        <v>33600</v>
      </c>
      <c r="K832" s="15" t="s">
        <v>59</v>
      </c>
      <c r="L832" s="17">
        <v>2.2368421566727825</v>
      </c>
      <c r="M832" s="17">
        <v>24.490000282895615</v>
      </c>
      <c r="N832" s="11">
        <f t="shared" si="12"/>
        <v>75183.386464488387</v>
      </c>
      <c r="O832" s="17">
        <v>75156.393306276208</v>
      </c>
      <c r="P832" s="17">
        <v>2.236797419829649</v>
      </c>
      <c r="Q832" s="15" t="s">
        <v>60</v>
      </c>
      <c r="R832" s="15" t="s">
        <v>161</v>
      </c>
      <c r="S832" s="17">
        <v>33600</v>
      </c>
      <c r="T832" s="15" t="s">
        <v>59</v>
      </c>
      <c r="U832" s="17">
        <v>2.1578400000000002</v>
      </c>
      <c r="V832" s="17" t="s">
        <v>62</v>
      </c>
      <c r="W832" s="17">
        <v>18405.8</v>
      </c>
      <c r="X832" s="17">
        <v>93562.193306276211</v>
      </c>
      <c r="Y832" s="15" t="s">
        <v>1261</v>
      </c>
      <c r="Z832" s="15" t="s">
        <v>64</v>
      </c>
      <c r="AA832" s="15" t="s">
        <v>65</v>
      </c>
      <c r="AB832" s="15" t="s">
        <v>106</v>
      </c>
      <c r="AC832" s="15" t="s">
        <v>233</v>
      </c>
      <c r="AD832" s="15" t="s">
        <v>108</v>
      </c>
      <c r="AE832" s="15" t="s">
        <v>234</v>
      </c>
      <c r="AF832" s="15" t="s">
        <v>235</v>
      </c>
      <c r="AG832" s="15" t="s">
        <v>236</v>
      </c>
      <c r="AH832" s="15" t="s">
        <v>57</v>
      </c>
      <c r="AI832" s="15" t="s">
        <v>57</v>
      </c>
      <c r="AJ832" t="s">
        <v>57</v>
      </c>
      <c r="AK832" s="15" t="s">
        <v>73</v>
      </c>
      <c r="AL832" s="15" t="s">
        <v>74</v>
      </c>
      <c r="AM832" s="15" t="s">
        <v>57</v>
      </c>
      <c r="AN832" s="15" t="s">
        <v>76</v>
      </c>
      <c r="AO832" s="15" t="s">
        <v>230</v>
      </c>
      <c r="AP832" s="15" t="s">
        <v>231</v>
      </c>
      <c r="AQ832" s="15" t="s">
        <v>232</v>
      </c>
      <c r="AR832" s="15" t="s">
        <v>57</v>
      </c>
      <c r="AS832" s="15" t="s">
        <v>57</v>
      </c>
      <c r="AT832" s="15" t="s">
        <v>57</v>
      </c>
      <c r="AU832" s="15" t="s">
        <v>106</v>
      </c>
      <c r="AV832" s="15" t="s">
        <v>233</v>
      </c>
      <c r="AW832" s="15" t="s">
        <v>108</v>
      </c>
      <c r="AX832" s="15" t="s">
        <v>234</v>
      </c>
      <c r="AY832" s="15" t="s">
        <v>235</v>
      </c>
      <c r="AZ832" s="14">
        <v>69254047</v>
      </c>
      <c r="BA832" s="14" t="s">
        <v>78</v>
      </c>
    </row>
    <row r="833" spans="1:53" hidden="1" x14ac:dyDescent="0.25">
      <c r="A833" s="16">
        <v>44561</v>
      </c>
      <c r="B833" s="15" t="s">
        <v>52</v>
      </c>
      <c r="C833" s="15" t="s">
        <v>1262</v>
      </c>
      <c r="D833" s="15" t="s">
        <v>1263</v>
      </c>
      <c r="E833" s="15" t="s">
        <v>1163</v>
      </c>
      <c r="F833" s="15" t="s">
        <v>1264</v>
      </c>
      <c r="G833" s="15" t="s">
        <v>57</v>
      </c>
      <c r="H833" s="15" t="s">
        <v>57</v>
      </c>
      <c r="I833" s="15" t="s">
        <v>57</v>
      </c>
      <c r="J833" s="17">
        <v>16800</v>
      </c>
      <c r="K833" s="15" t="s">
        <v>59</v>
      </c>
      <c r="L833" s="17">
        <v>2.2264864059474454</v>
      </c>
      <c r="M833" s="17">
        <v>19.490002002398573</v>
      </c>
      <c r="N833" s="11">
        <f t="shared" si="12"/>
        <v>37425.46162191948</v>
      </c>
      <c r="O833" s="17">
        <v>37404.22352048468</v>
      </c>
      <c r="P833" s="17">
        <v>2.2264418762193263</v>
      </c>
      <c r="Q833" s="15" t="s">
        <v>60</v>
      </c>
      <c r="R833" s="15" t="s">
        <v>161</v>
      </c>
      <c r="S833" s="17">
        <v>16800</v>
      </c>
      <c r="T833" s="15" t="s">
        <v>59</v>
      </c>
      <c r="U833" s="17">
        <v>2.14785</v>
      </c>
      <c r="V833" s="17" t="s">
        <v>62</v>
      </c>
      <c r="W833" s="17">
        <v>7290.08</v>
      </c>
      <c r="X833" s="17">
        <v>44694.303520484682</v>
      </c>
      <c r="Y833" s="15" t="s">
        <v>1261</v>
      </c>
      <c r="Z833" s="15" t="s">
        <v>64</v>
      </c>
      <c r="AA833" s="15" t="s">
        <v>65</v>
      </c>
      <c r="AB833" s="15" t="s">
        <v>106</v>
      </c>
      <c r="AC833" s="15" t="s">
        <v>1265</v>
      </c>
      <c r="AD833" s="15" t="s">
        <v>108</v>
      </c>
      <c r="AE833" s="15" t="s">
        <v>1266</v>
      </c>
      <c r="AF833" s="15" t="s">
        <v>1267</v>
      </c>
      <c r="AG833" s="15" t="s">
        <v>1268</v>
      </c>
      <c r="AH833" s="15" t="s">
        <v>57</v>
      </c>
      <c r="AI833" s="15" t="s">
        <v>57</v>
      </c>
      <c r="AJ833" t="s">
        <v>57</v>
      </c>
      <c r="AK833" s="15" t="s">
        <v>73</v>
      </c>
      <c r="AL833" s="15" t="s">
        <v>74</v>
      </c>
      <c r="AM833" s="15" t="s">
        <v>57</v>
      </c>
      <c r="AN833" s="15" t="s">
        <v>76</v>
      </c>
      <c r="AO833" s="15" t="s">
        <v>1263</v>
      </c>
      <c r="AP833" s="15" t="s">
        <v>1163</v>
      </c>
      <c r="AQ833" s="15" t="s">
        <v>1264</v>
      </c>
      <c r="AR833" s="15" t="s">
        <v>57</v>
      </c>
      <c r="AS833" s="15" t="s">
        <v>57</v>
      </c>
      <c r="AT833" s="15" t="s">
        <v>57</v>
      </c>
      <c r="AU833" s="15" t="s">
        <v>106</v>
      </c>
      <c r="AV833" s="15" t="s">
        <v>1265</v>
      </c>
      <c r="AW833" s="15" t="s">
        <v>108</v>
      </c>
      <c r="AX833" s="15" t="s">
        <v>1266</v>
      </c>
      <c r="AY833" s="15" t="s">
        <v>1267</v>
      </c>
      <c r="AZ833" s="14">
        <v>69240867</v>
      </c>
      <c r="BA833" s="14" t="s">
        <v>78</v>
      </c>
    </row>
    <row r="834" spans="1:53" hidden="1" x14ac:dyDescent="0.25">
      <c r="A834" s="16">
        <v>44561</v>
      </c>
      <c r="B834" s="15" t="s">
        <v>52</v>
      </c>
      <c r="C834" s="15" t="s">
        <v>836</v>
      </c>
      <c r="D834" s="15" t="s">
        <v>148</v>
      </c>
      <c r="E834" s="15" t="s">
        <v>149</v>
      </c>
      <c r="F834" s="15" t="s">
        <v>150</v>
      </c>
      <c r="G834" s="15" t="s">
        <v>57</v>
      </c>
      <c r="H834" s="15" t="s">
        <v>57</v>
      </c>
      <c r="I834" s="15" t="s">
        <v>57</v>
      </c>
      <c r="J834" s="17">
        <v>32000</v>
      </c>
      <c r="K834" s="15" t="s">
        <v>59</v>
      </c>
      <c r="L834" s="17">
        <v>2.3921784175528362</v>
      </c>
      <c r="M834" s="17">
        <v>27.735000336669163</v>
      </c>
      <c r="N834" s="11">
        <f t="shared" ref="N834:N897" si="13">(J834*L834)+(1+M834)</f>
        <v>76578.44436202744</v>
      </c>
      <c r="O834" s="17">
        <v>76548.178367503526</v>
      </c>
      <c r="P834" s="17">
        <v>2.3921305739844851</v>
      </c>
      <c r="Q834" s="15" t="s">
        <v>60</v>
      </c>
      <c r="R834" s="15" t="s">
        <v>83</v>
      </c>
      <c r="S834" s="17">
        <v>32000</v>
      </c>
      <c r="T834" s="15" t="s">
        <v>59</v>
      </c>
      <c r="U834" s="17">
        <v>2.30769</v>
      </c>
      <c r="V834" s="17" t="s">
        <v>62</v>
      </c>
      <c r="W834" s="17">
        <v>21230.639999999999</v>
      </c>
      <c r="X834" s="17">
        <v>97778.818367503525</v>
      </c>
      <c r="Y834" s="15" t="s">
        <v>1261</v>
      </c>
      <c r="Z834" s="15" t="s">
        <v>64</v>
      </c>
      <c r="AA834" s="15" t="s">
        <v>65</v>
      </c>
      <c r="AB834" s="15" t="s">
        <v>118</v>
      </c>
      <c r="AC834" s="15" t="s">
        <v>129</v>
      </c>
      <c r="AD834" s="15" t="s">
        <v>108</v>
      </c>
      <c r="AE834" s="15" t="s">
        <v>152</v>
      </c>
      <c r="AF834" s="15" t="s">
        <v>153</v>
      </c>
      <c r="AG834" s="15" t="s">
        <v>154</v>
      </c>
      <c r="AH834" s="15" t="s">
        <v>57</v>
      </c>
      <c r="AI834" s="15" t="s">
        <v>57</v>
      </c>
      <c r="AJ834" t="s">
        <v>57</v>
      </c>
      <c r="AK834" s="15" t="s">
        <v>73</v>
      </c>
      <c r="AL834" s="15" t="s">
        <v>74</v>
      </c>
      <c r="AM834" s="15" t="s">
        <v>57</v>
      </c>
      <c r="AN834" s="15" t="s">
        <v>76</v>
      </c>
      <c r="AO834" s="15" t="s">
        <v>148</v>
      </c>
      <c r="AP834" s="15" t="s">
        <v>149</v>
      </c>
      <c r="AQ834" s="15" t="s">
        <v>150</v>
      </c>
      <c r="AR834" s="15" t="s">
        <v>57</v>
      </c>
      <c r="AS834" s="15" t="s">
        <v>57</v>
      </c>
      <c r="AT834" s="15" t="s">
        <v>57</v>
      </c>
      <c r="AU834" s="15" t="s">
        <v>118</v>
      </c>
      <c r="AV834" s="15" t="s">
        <v>129</v>
      </c>
      <c r="AW834" s="15" t="s">
        <v>108</v>
      </c>
      <c r="AX834" s="15" t="s">
        <v>152</v>
      </c>
      <c r="AY834" s="15" t="s">
        <v>153</v>
      </c>
      <c r="AZ834" s="14">
        <v>69200692</v>
      </c>
      <c r="BA834" s="14" t="s">
        <v>78</v>
      </c>
    </row>
    <row r="835" spans="1:53" hidden="1" x14ac:dyDescent="0.25">
      <c r="A835" s="16">
        <v>44561</v>
      </c>
      <c r="B835" s="15" t="s">
        <v>52</v>
      </c>
      <c r="C835" s="15" t="s">
        <v>1366</v>
      </c>
      <c r="D835" s="15" t="s">
        <v>528</v>
      </c>
      <c r="E835" s="15" t="s">
        <v>214</v>
      </c>
      <c r="F835" s="15" t="s">
        <v>529</v>
      </c>
      <c r="G835" s="15" t="s">
        <v>57</v>
      </c>
      <c r="H835" s="15" t="s">
        <v>215</v>
      </c>
      <c r="I835" s="15" t="s">
        <v>57</v>
      </c>
      <c r="J835" s="17">
        <v>32000</v>
      </c>
      <c r="K835" s="15" t="s">
        <v>59</v>
      </c>
      <c r="L835" s="17">
        <v>2.3662890407394945</v>
      </c>
      <c r="M835" s="17">
        <v>19.862501081328681</v>
      </c>
      <c r="N835" s="11">
        <f t="shared" si="13"/>
        <v>75742.111804745145</v>
      </c>
      <c r="O835" s="17">
        <v>75719.734878677744</v>
      </c>
      <c r="P835" s="17">
        <v>2.3662417149586794</v>
      </c>
      <c r="Q835" s="15" t="s">
        <v>60</v>
      </c>
      <c r="R835" s="15" t="s">
        <v>183</v>
      </c>
      <c r="S835" s="17">
        <v>32000</v>
      </c>
      <c r="T835" s="15" t="s">
        <v>59</v>
      </c>
      <c r="U835" s="17">
        <v>2.282715</v>
      </c>
      <c r="V835" s="17" t="s">
        <v>62</v>
      </c>
      <c r="W835" s="17">
        <v>15039.83</v>
      </c>
      <c r="X835" s="17">
        <v>90759.564878677746</v>
      </c>
      <c r="Y835" s="15" t="s">
        <v>1261</v>
      </c>
      <c r="Z835" s="15" t="s">
        <v>64</v>
      </c>
      <c r="AA835" s="15" t="s">
        <v>65</v>
      </c>
      <c r="AB835" s="15" t="s">
        <v>106</v>
      </c>
      <c r="AC835" s="15" t="s">
        <v>530</v>
      </c>
      <c r="AD835" s="15" t="s">
        <v>130</v>
      </c>
      <c r="AE835" s="15" t="s">
        <v>531</v>
      </c>
      <c r="AF835" s="15" t="s">
        <v>532</v>
      </c>
      <c r="AG835" s="15" t="s">
        <v>533</v>
      </c>
      <c r="AH835" s="15" t="s">
        <v>57</v>
      </c>
      <c r="AI835" s="15" t="s">
        <v>57</v>
      </c>
      <c r="AJ835" t="s">
        <v>57</v>
      </c>
      <c r="AK835" s="15" t="s">
        <v>73</v>
      </c>
      <c r="AL835" s="15" t="s">
        <v>74</v>
      </c>
      <c r="AM835" s="15" t="s">
        <v>57</v>
      </c>
      <c r="AN835" s="15" t="s">
        <v>76</v>
      </c>
      <c r="AO835" s="15" t="s">
        <v>528</v>
      </c>
      <c r="AP835" s="15" t="s">
        <v>214</v>
      </c>
      <c r="AQ835" s="15" t="s">
        <v>529</v>
      </c>
      <c r="AR835" s="15" t="s">
        <v>57</v>
      </c>
      <c r="AS835" s="15" t="s">
        <v>215</v>
      </c>
      <c r="AT835" s="15" t="s">
        <v>57</v>
      </c>
      <c r="AU835" s="15" t="s">
        <v>106</v>
      </c>
      <c r="AV835" s="15" t="s">
        <v>530</v>
      </c>
      <c r="AW835" s="15" t="s">
        <v>130</v>
      </c>
      <c r="AX835" s="15" t="s">
        <v>531</v>
      </c>
      <c r="AY835" s="15" t="s">
        <v>532</v>
      </c>
      <c r="AZ835" s="14">
        <v>69026810</v>
      </c>
      <c r="BA835" s="14" t="s">
        <v>78</v>
      </c>
    </row>
    <row r="836" spans="1:53" hidden="1" x14ac:dyDescent="0.25">
      <c r="A836" s="16">
        <v>44561</v>
      </c>
      <c r="B836" s="15" t="s">
        <v>52</v>
      </c>
      <c r="C836" s="15" t="s">
        <v>836</v>
      </c>
      <c r="D836" s="15" t="s">
        <v>1367</v>
      </c>
      <c r="E836" s="15" t="s">
        <v>149</v>
      </c>
      <c r="F836" s="15" t="s">
        <v>1368</v>
      </c>
      <c r="G836" s="15" t="s">
        <v>57</v>
      </c>
      <c r="H836" s="15" t="s">
        <v>57</v>
      </c>
      <c r="I836" s="15" t="s">
        <v>57</v>
      </c>
      <c r="J836" s="17">
        <v>16000</v>
      </c>
      <c r="K836" s="15" t="s">
        <v>59</v>
      </c>
      <c r="L836" s="17">
        <v>2.4957359248062061</v>
      </c>
      <c r="M836" s="17">
        <v>27.734999179805463</v>
      </c>
      <c r="N836" s="11">
        <f t="shared" si="13"/>
        <v>39960.509796079103</v>
      </c>
      <c r="O836" s="17">
        <v>39930.976161403363</v>
      </c>
      <c r="P836" s="17">
        <v>2.4956860100877103</v>
      </c>
      <c r="Q836" s="15" t="s">
        <v>60</v>
      </c>
      <c r="R836" s="15" t="s">
        <v>83</v>
      </c>
      <c r="S836" s="17">
        <v>16000</v>
      </c>
      <c r="T836" s="15" t="s">
        <v>59</v>
      </c>
      <c r="U836" s="17">
        <v>2.0000001805899799</v>
      </c>
      <c r="V836" s="17" t="s">
        <v>62</v>
      </c>
      <c r="W836" s="17">
        <v>11074.86</v>
      </c>
      <c r="X836" s="17">
        <v>51005.836161403364</v>
      </c>
      <c r="Y836" s="15" t="s">
        <v>1261</v>
      </c>
      <c r="Z836" s="15" t="s">
        <v>64</v>
      </c>
      <c r="AA836" s="15" t="s">
        <v>65</v>
      </c>
      <c r="AB836" s="15" t="s">
        <v>118</v>
      </c>
      <c r="AC836" s="15" t="s">
        <v>1319</v>
      </c>
      <c r="AD836" s="15" t="s">
        <v>108</v>
      </c>
      <c r="AE836" s="15" t="s">
        <v>1369</v>
      </c>
      <c r="AF836" s="15" t="s">
        <v>1370</v>
      </c>
      <c r="AG836" s="15" t="s">
        <v>1371</v>
      </c>
      <c r="AH836" s="15" t="s">
        <v>57</v>
      </c>
      <c r="AI836" s="15" t="s">
        <v>57</v>
      </c>
      <c r="AJ836" t="s">
        <v>57</v>
      </c>
      <c r="AK836" s="15" t="s">
        <v>73</v>
      </c>
      <c r="AL836" s="15" t="s">
        <v>74</v>
      </c>
      <c r="AM836" s="15" t="s">
        <v>57</v>
      </c>
      <c r="AN836" s="15" t="s">
        <v>76</v>
      </c>
      <c r="AO836" s="15" t="s">
        <v>1367</v>
      </c>
      <c r="AP836" s="15" t="s">
        <v>149</v>
      </c>
      <c r="AQ836" s="15" t="s">
        <v>1368</v>
      </c>
      <c r="AR836" s="15" t="s">
        <v>57</v>
      </c>
      <c r="AS836" s="15" t="s">
        <v>57</v>
      </c>
      <c r="AT836" s="15" t="s">
        <v>57</v>
      </c>
      <c r="AU836" s="15" t="s">
        <v>118</v>
      </c>
      <c r="AV836" s="15" t="s">
        <v>1319</v>
      </c>
      <c r="AW836" s="15" t="s">
        <v>108</v>
      </c>
      <c r="AX836" s="15" t="s">
        <v>1369</v>
      </c>
      <c r="AY836" s="15" t="s">
        <v>1370</v>
      </c>
      <c r="AZ836" s="14">
        <v>68999297</v>
      </c>
      <c r="BA836" s="14" t="s">
        <v>78</v>
      </c>
    </row>
    <row r="837" spans="1:53" hidden="1" x14ac:dyDescent="0.25">
      <c r="A837" s="16">
        <v>44561</v>
      </c>
      <c r="B837" s="15" t="s">
        <v>52</v>
      </c>
      <c r="C837" s="15" t="s">
        <v>836</v>
      </c>
      <c r="D837" s="15" t="s">
        <v>1372</v>
      </c>
      <c r="E837" s="15" t="s">
        <v>149</v>
      </c>
      <c r="F837" s="15" t="s">
        <v>1373</v>
      </c>
      <c r="G837" s="15" t="s">
        <v>57</v>
      </c>
      <c r="H837" s="15" t="s">
        <v>57</v>
      </c>
      <c r="I837" s="15" t="s">
        <v>57</v>
      </c>
      <c r="J837" s="17">
        <v>16000</v>
      </c>
      <c r="K837" s="15" t="s">
        <v>59</v>
      </c>
      <c r="L837" s="17">
        <v>2.3921784175528362</v>
      </c>
      <c r="M837" s="17">
        <v>27.735002090154392</v>
      </c>
      <c r="N837" s="11">
        <f t="shared" si="13"/>
        <v>38303.589682935541</v>
      </c>
      <c r="O837" s="17">
        <v>38274.089183751763</v>
      </c>
      <c r="P837" s="17">
        <v>2.3921305739844851</v>
      </c>
      <c r="Q837" s="15" t="s">
        <v>60</v>
      </c>
      <c r="R837" s="15" t="s">
        <v>83</v>
      </c>
      <c r="S837" s="17">
        <v>16000</v>
      </c>
      <c r="T837" s="15" t="s">
        <v>59</v>
      </c>
      <c r="U837" s="17">
        <v>2.30769</v>
      </c>
      <c r="V837" s="17" t="s">
        <v>62</v>
      </c>
      <c r="W837" s="17">
        <v>10615.32</v>
      </c>
      <c r="X837" s="17">
        <v>48889.409183751763</v>
      </c>
      <c r="Y837" s="15" t="s">
        <v>1261</v>
      </c>
      <c r="Z837" s="15" t="s">
        <v>64</v>
      </c>
      <c r="AA837" s="15" t="s">
        <v>65</v>
      </c>
      <c r="AB837" s="15" t="s">
        <v>118</v>
      </c>
      <c r="AC837" s="15" t="s">
        <v>129</v>
      </c>
      <c r="AD837" s="15" t="s">
        <v>108</v>
      </c>
      <c r="AE837" s="15" t="s">
        <v>1374</v>
      </c>
      <c r="AF837" s="15" t="s">
        <v>57</v>
      </c>
      <c r="AG837" s="15" t="s">
        <v>1375</v>
      </c>
      <c r="AH837" s="15" t="s">
        <v>57</v>
      </c>
      <c r="AI837" s="15" t="s">
        <v>57</v>
      </c>
      <c r="AJ837" t="s">
        <v>57</v>
      </c>
      <c r="AK837" s="15" t="s">
        <v>73</v>
      </c>
      <c r="AL837" s="15" t="s">
        <v>74</v>
      </c>
      <c r="AM837" s="15" t="s">
        <v>57</v>
      </c>
      <c r="AN837" s="15" t="s">
        <v>76</v>
      </c>
      <c r="AO837" s="15" t="s">
        <v>1372</v>
      </c>
      <c r="AP837" s="15" t="s">
        <v>149</v>
      </c>
      <c r="AQ837" s="15" t="s">
        <v>1373</v>
      </c>
      <c r="AR837" s="15" t="s">
        <v>57</v>
      </c>
      <c r="AS837" s="15" t="s">
        <v>57</v>
      </c>
      <c r="AT837" s="15" t="s">
        <v>57</v>
      </c>
      <c r="AU837" s="15" t="s">
        <v>118</v>
      </c>
      <c r="AV837" s="15" t="s">
        <v>129</v>
      </c>
      <c r="AW837" s="15" t="s">
        <v>108</v>
      </c>
      <c r="AX837" s="15" t="s">
        <v>1374</v>
      </c>
      <c r="AY837" s="15" t="s">
        <v>57</v>
      </c>
      <c r="AZ837" s="14">
        <v>69263222</v>
      </c>
      <c r="BA837" s="14" t="s">
        <v>78</v>
      </c>
    </row>
    <row r="838" spans="1:53" hidden="1" x14ac:dyDescent="0.25">
      <c r="A838" s="16">
        <v>44561</v>
      </c>
      <c r="B838" s="15" t="s">
        <v>52</v>
      </c>
      <c r="C838" s="15" t="s">
        <v>1149</v>
      </c>
      <c r="D838" s="15" t="s">
        <v>946</v>
      </c>
      <c r="E838" s="15" t="s">
        <v>214</v>
      </c>
      <c r="F838" s="15" t="s">
        <v>947</v>
      </c>
      <c r="G838" s="15" t="s">
        <v>57</v>
      </c>
      <c r="H838" s="15" t="s">
        <v>215</v>
      </c>
      <c r="I838" s="15" t="s">
        <v>57</v>
      </c>
      <c r="J838" s="17">
        <v>32000</v>
      </c>
      <c r="K838" s="15" t="s">
        <v>59</v>
      </c>
      <c r="L838" s="17">
        <v>2.4077120436408421</v>
      </c>
      <c r="M838" s="17">
        <v>26.112500783977588</v>
      </c>
      <c r="N838" s="11">
        <f t="shared" si="13"/>
        <v>77073.897897290924</v>
      </c>
      <c r="O838" s="17">
        <v>77045.244460799018</v>
      </c>
      <c r="P838" s="17">
        <v>2.4076638893999691</v>
      </c>
      <c r="Q838" s="15" t="s">
        <v>60</v>
      </c>
      <c r="R838" s="15" t="s">
        <v>183</v>
      </c>
      <c r="S838" s="17">
        <v>32000</v>
      </c>
      <c r="T838" s="15" t="s">
        <v>59</v>
      </c>
      <c r="U838" s="17">
        <v>2.0000001200057298</v>
      </c>
      <c r="V838" s="17" t="s">
        <v>62</v>
      </c>
      <c r="W838" s="17">
        <v>20118.439999999999</v>
      </c>
      <c r="X838" s="17">
        <v>97163.684460799021</v>
      </c>
      <c r="Y838" s="15" t="s">
        <v>1261</v>
      </c>
      <c r="Z838" s="15" t="s">
        <v>64</v>
      </c>
      <c r="AA838" s="15" t="s">
        <v>65</v>
      </c>
      <c r="AB838" s="15" t="s">
        <v>118</v>
      </c>
      <c r="AC838" s="15" t="s">
        <v>948</v>
      </c>
      <c r="AD838" s="15" t="s">
        <v>108</v>
      </c>
      <c r="AE838" s="15" t="s">
        <v>949</v>
      </c>
      <c r="AF838" s="15" t="s">
        <v>950</v>
      </c>
      <c r="AG838" s="15" t="s">
        <v>951</v>
      </c>
      <c r="AH838" s="15" t="s">
        <v>57</v>
      </c>
      <c r="AI838" s="15" t="s">
        <v>57</v>
      </c>
      <c r="AJ838" t="s">
        <v>57</v>
      </c>
      <c r="AK838" s="15" t="s">
        <v>73</v>
      </c>
      <c r="AL838" s="15" t="s">
        <v>74</v>
      </c>
      <c r="AM838" s="15" t="s">
        <v>57</v>
      </c>
      <c r="AN838" s="15" t="s">
        <v>76</v>
      </c>
      <c r="AO838" s="15" t="s">
        <v>946</v>
      </c>
      <c r="AP838" s="15" t="s">
        <v>214</v>
      </c>
      <c r="AQ838" s="15" t="s">
        <v>947</v>
      </c>
      <c r="AR838" s="15" t="s">
        <v>57</v>
      </c>
      <c r="AS838" s="15" t="s">
        <v>215</v>
      </c>
      <c r="AT838" s="15" t="s">
        <v>57</v>
      </c>
      <c r="AU838" s="15" t="s">
        <v>118</v>
      </c>
      <c r="AV838" s="15" t="s">
        <v>948</v>
      </c>
      <c r="AW838" s="15" t="s">
        <v>108</v>
      </c>
      <c r="AX838" s="15" t="s">
        <v>949</v>
      </c>
      <c r="AY838" s="15" t="s">
        <v>950</v>
      </c>
      <c r="AZ838" s="14">
        <v>69286636</v>
      </c>
      <c r="BA838" s="14" t="s">
        <v>78</v>
      </c>
    </row>
    <row r="839" spans="1:53" hidden="1" x14ac:dyDescent="0.25">
      <c r="A839" s="16">
        <v>44561</v>
      </c>
      <c r="B839" s="15" t="s">
        <v>52</v>
      </c>
      <c r="C839" s="15" t="s">
        <v>836</v>
      </c>
      <c r="D839" s="15" t="s">
        <v>946</v>
      </c>
      <c r="E839" s="15" t="s">
        <v>149</v>
      </c>
      <c r="F839" s="15" t="s">
        <v>947</v>
      </c>
      <c r="G839" s="15" t="s">
        <v>57</v>
      </c>
      <c r="H839" s="15" t="s">
        <v>57</v>
      </c>
      <c r="I839" s="15" t="s">
        <v>57</v>
      </c>
      <c r="J839" s="17">
        <v>16000</v>
      </c>
      <c r="K839" s="15" t="s">
        <v>59</v>
      </c>
      <c r="L839" s="17">
        <v>2.3921784175528362</v>
      </c>
      <c r="M839" s="17">
        <v>27.735002090154392</v>
      </c>
      <c r="N839" s="11">
        <f t="shared" si="13"/>
        <v>38303.589682935541</v>
      </c>
      <c r="O839" s="17">
        <v>38274.089183751763</v>
      </c>
      <c r="P839" s="17">
        <v>2.3921305739844851</v>
      </c>
      <c r="Q839" s="15" t="s">
        <v>60</v>
      </c>
      <c r="R839" s="15" t="s">
        <v>83</v>
      </c>
      <c r="S839" s="17">
        <v>16000</v>
      </c>
      <c r="T839" s="15" t="s">
        <v>59</v>
      </c>
      <c r="U839" s="17">
        <v>2.30769</v>
      </c>
      <c r="V839" s="17" t="s">
        <v>62</v>
      </c>
      <c r="W839" s="17">
        <v>10615.32</v>
      </c>
      <c r="X839" s="17">
        <v>48889.409183751763</v>
      </c>
      <c r="Y839" s="15" t="s">
        <v>1261</v>
      </c>
      <c r="Z839" s="15" t="s">
        <v>64</v>
      </c>
      <c r="AA839" s="15" t="s">
        <v>65</v>
      </c>
      <c r="AB839" s="15" t="s">
        <v>118</v>
      </c>
      <c r="AC839" s="15" t="s">
        <v>948</v>
      </c>
      <c r="AD839" s="15" t="s">
        <v>108</v>
      </c>
      <c r="AE839" s="15" t="s">
        <v>949</v>
      </c>
      <c r="AF839" s="15" t="s">
        <v>950</v>
      </c>
      <c r="AG839" s="15" t="s">
        <v>951</v>
      </c>
      <c r="AH839" s="15" t="s">
        <v>57</v>
      </c>
      <c r="AI839" s="15" t="s">
        <v>57</v>
      </c>
      <c r="AJ839" t="s">
        <v>57</v>
      </c>
      <c r="AK839" s="15" t="s">
        <v>73</v>
      </c>
      <c r="AL839" s="15" t="s">
        <v>74</v>
      </c>
      <c r="AM839" s="15" t="s">
        <v>57</v>
      </c>
      <c r="AN839" s="15" t="s">
        <v>76</v>
      </c>
      <c r="AO839" s="15" t="s">
        <v>946</v>
      </c>
      <c r="AP839" s="15" t="s">
        <v>149</v>
      </c>
      <c r="AQ839" s="15" t="s">
        <v>947</v>
      </c>
      <c r="AR839" s="15" t="s">
        <v>57</v>
      </c>
      <c r="AS839" s="15" t="s">
        <v>57</v>
      </c>
      <c r="AT839" s="15" t="s">
        <v>57</v>
      </c>
      <c r="AU839" s="15" t="s">
        <v>118</v>
      </c>
      <c r="AV839" s="15" t="s">
        <v>948</v>
      </c>
      <c r="AW839" s="15" t="s">
        <v>108</v>
      </c>
      <c r="AX839" s="15" t="s">
        <v>949</v>
      </c>
      <c r="AY839" s="15" t="s">
        <v>950</v>
      </c>
      <c r="AZ839" s="14">
        <v>69187248</v>
      </c>
      <c r="BA839" s="14" t="s">
        <v>78</v>
      </c>
    </row>
    <row r="840" spans="1:53" hidden="1" x14ac:dyDescent="0.25">
      <c r="A840" s="16">
        <v>44561</v>
      </c>
      <c r="B840" s="15" t="s">
        <v>52</v>
      </c>
      <c r="C840" s="15" t="s">
        <v>1295</v>
      </c>
      <c r="D840" s="15" t="s">
        <v>296</v>
      </c>
      <c r="E840" s="15" t="s">
        <v>976</v>
      </c>
      <c r="F840" s="15" t="s">
        <v>297</v>
      </c>
      <c r="G840" s="15" t="s">
        <v>57</v>
      </c>
      <c r="H840" s="15" t="s">
        <v>57</v>
      </c>
      <c r="I840" s="15" t="s">
        <v>57</v>
      </c>
      <c r="J840" s="17">
        <v>16000</v>
      </c>
      <c r="K840" s="15" t="s">
        <v>59</v>
      </c>
      <c r="L840" s="17">
        <v>2.8219420726543203</v>
      </c>
      <c r="M840" s="17">
        <v>19.48499884057626</v>
      </c>
      <c r="N840" s="11">
        <f t="shared" si="13"/>
        <v>45171.558161309702</v>
      </c>
      <c r="O840" s="17">
        <v>45150.170141005874</v>
      </c>
      <c r="P840" s="17">
        <v>2.8218856338128671</v>
      </c>
      <c r="Q840" s="15" t="s">
        <v>60</v>
      </c>
      <c r="R840" s="15" t="s">
        <v>83</v>
      </c>
      <c r="S840" s="17">
        <v>16000</v>
      </c>
      <c r="T840" s="15" t="s">
        <v>59</v>
      </c>
      <c r="U840" s="17">
        <v>2.7222749999999998</v>
      </c>
      <c r="V840" s="17" t="s">
        <v>62</v>
      </c>
      <c r="W840" s="17">
        <v>8797.51</v>
      </c>
      <c r="X840" s="17">
        <v>53947.680141005876</v>
      </c>
      <c r="Y840" s="15" t="s">
        <v>1261</v>
      </c>
      <c r="Z840" s="15" t="s">
        <v>64</v>
      </c>
      <c r="AA840" s="15" t="s">
        <v>65</v>
      </c>
      <c r="AB840" s="15" t="s">
        <v>106</v>
      </c>
      <c r="AC840" s="15" t="s">
        <v>298</v>
      </c>
      <c r="AD840" s="15" t="s">
        <v>108</v>
      </c>
      <c r="AE840" s="15" t="s">
        <v>299</v>
      </c>
      <c r="AF840" s="15" t="s">
        <v>300</v>
      </c>
      <c r="AG840" s="15" t="s">
        <v>301</v>
      </c>
      <c r="AH840" s="15" t="s">
        <v>57</v>
      </c>
      <c r="AI840" s="15" t="s">
        <v>57</v>
      </c>
      <c r="AJ840" t="s">
        <v>57</v>
      </c>
      <c r="AK840" s="15" t="s">
        <v>73</v>
      </c>
      <c r="AL840" s="15" t="s">
        <v>74</v>
      </c>
      <c r="AM840" s="15" t="s">
        <v>57</v>
      </c>
      <c r="AN840" s="15" t="s">
        <v>76</v>
      </c>
      <c r="AO840" s="15" t="s">
        <v>296</v>
      </c>
      <c r="AP840" s="15" t="s">
        <v>976</v>
      </c>
      <c r="AQ840" s="15" t="s">
        <v>297</v>
      </c>
      <c r="AR840" s="15" t="s">
        <v>57</v>
      </c>
      <c r="AS840" s="15" t="s">
        <v>57</v>
      </c>
      <c r="AT840" s="15" t="s">
        <v>57</v>
      </c>
      <c r="AU840" s="15" t="s">
        <v>106</v>
      </c>
      <c r="AV840" s="15" t="s">
        <v>298</v>
      </c>
      <c r="AW840" s="15" t="s">
        <v>108</v>
      </c>
      <c r="AX840" s="15" t="s">
        <v>299</v>
      </c>
      <c r="AY840" s="15" t="s">
        <v>300</v>
      </c>
      <c r="AZ840" s="14">
        <v>69263265</v>
      </c>
      <c r="BA840" s="14" t="s">
        <v>78</v>
      </c>
    </row>
    <row r="841" spans="1:53" hidden="1" x14ac:dyDescent="0.25">
      <c r="A841" s="16">
        <v>44561</v>
      </c>
      <c r="B841" s="15" t="s">
        <v>52</v>
      </c>
      <c r="C841" s="15" t="s">
        <v>836</v>
      </c>
      <c r="D841" s="15" t="s">
        <v>204</v>
      </c>
      <c r="E841" s="15" t="s">
        <v>205</v>
      </c>
      <c r="F841" s="15" t="s">
        <v>206</v>
      </c>
      <c r="G841" s="15" t="s">
        <v>57</v>
      </c>
      <c r="H841" s="15" t="s">
        <v>57</v>
      </c>
      <c r="I841" s="15" t="s">
        <v>57</v>
      </c>
      <c r="J841" s="17">
        <v>16800</v>
      </c>
      <c r="K841" s="15" t="s">
        <v>59</v>
      </c>
      <c r="L841" s="17">
        <v>2.3300439132008153</v>
      </c>
      <c r="M841" s="17">
        <v>19.490002640359087</v>
      </c>
      <c r="N841" s="11">
        <f t="shared" si="13"/>
        <v>39165.227744414049</v>
      </c>
      <c r="O841" s="17">
        <v>39143.95484701886</v>
      </c>
      <c r="P841" s="17">
        <v>2.329997312322551</v>
      </c>
      <c r="Q841" s="15" t="s">
        <v>60</v>
      </c>
      <c r="R841" s="15" t="s">
        <v>161</v>
      </c>
      <c r="S841" s="17">
        <v>16800</v>
      </c>
      <c r="T841" s="15" t="s">
        <v>59</v>
      </c>
      <c r="U841" s="17">
        <v>2.2477499999999999</v>
      </c>
      <c r="V841" s="17" t="s">
        <v>62</v>
      </c>
      <c r="W841" s="17">
        <v>7629.16</v>
      </c>
      <c r="X841" s="17">
        <v>46773.114847018864</v>
      </c>
      <c r="Y841" s="15" t="s">
        <v>1261</v>
      </c>
      <c r="Z841" s="15" t="s">
        <v>64</v>
      </c>
      <c r="AA841" s="15" t="s">
        <v>65</v>
      </c>
      <c r="AB841" s="15" t="s">
        <v>207</v>
      </c>
      <c r="AC841" s="15" t="s">
        <v>208</v>
      </c>
      <c r="AD841" s="15" t="s">
        <v>68</v>
      </c>
      <c r="AE841" s="15" t="s">
        <v>209</v>
      </c>
      <c r="AF841" s="15" t="s">
        <v>210</v>
      </c>
      <c r="AG841" s="15" t="s">
        <v>211</v>
      </c>
      <c r="AH841" s="15" t="s">
        <v>57</v>
      </c>
      <c r="AI841" s="15" t="s">
        <v>57</v>
      </c>
      <c r="AJ841" t="s">
        <v>57</v>
      </c>
      <c r="AK841" s="15" t="s">
        <v>73</v>
      </c>
      <c r="AL841" s="15" t="s">
        <v>74</v>
      </c>
      <c r="AM841" s="15" t="s">
        <v>57</v>
      </c>
      <c r="AN841" s="15" t="s">
        <v>76</v>
      </c>
      <c r="AO841" s="15" t="s">
        <v>204</v>
      </c>
      <c r="AP841" s="15" t="s">
        <v>205</v>
      </c>
      <c r="AQ841" s="15" t="s">
        <v>206</v>
      </c>
      <c r="AR841" s="15" t="s">
        <v>57</v>
      </c>
      <c r="AS841" s="15" t="s">
        <v>57</v>
      </c>
      <c r="AT841" s="15" t="s">
        <v>57</v>
      </c>
      <c r="AU841" s="15" t="s">
        <v>207</v>
      </c>
      <c r="AV841" s="15" t="s">
        <v>208</v>
      </c>
      <c r="AW841" s="15" t="s">
        <v>68</v>
      </c>
      <c r="AX841" s="15" t="s">
        <v>209</v>
      </c>
      <c r="AY841" s="15" t="s">
        <v>210</v>
      </c>
      <c r="AZ841" s="14">
        <v>69306633</v>
      </c>
      <c r="BA841" s="14" t="s">
        <v>78</v>
      </c>
    </row>
    <row r="842" spans="1:53" hidden="1" x14ac:dyDescent="0.25">
      <c r="A842" s="16">
        <v>44563</v>
      </c>
      <c r="B842" s="15" t="s">
        <v>52</v>
      </c>
      <c r="C842" s="15" t="s">
        <v>1376</v>
      </c>
      <c r="D842" s="15" t="s">
        <v>922</v>
      </c>
      <c r="E842" s="15" t="s">
        <v>224</v>
      </c>
      <c r="F842" s="15" t="s">
        <v>57</v>
      </c>
      <c r="G842" s="15" t="s">
        <v>57</v>
      </c>
      <c r="H842" s="15" t="s">
        <v>57</v>
      </c>
      <c r="I842" s="15" t="s">
        <v>57</v>
      </c>
      <c r="J842" s="17">
        <v>48000</v>
      </c>
      <c r="K842" s="15" t="s">
        <v>59</v>
      </c>
      <c r="L842" s="17">
        <v>2.5360061563403478</v>
      </c>
      <c r="M842" s="17">
        <v>0</v>
      </c>
      <c r="N842" s="11">
        <f t="shared" si="13"/>
        <v>121729.2955043367</v>
      </c>
      <c r="O842" s="17">
        <v>121728.2955043367</v>
      </c>
      <c r="P842" s="17">
        <v>2.5360061563403478</v>
      </c>
      <c r="Q842" s="15" t="s">
        <v>60</v>
      </c>
      <c r="R842" s="15" t="s">
        <v>83</v>
      </c>
      <c r="S842" s="17">
        <v>48000</v>
      </c>
      <c r="T842" s="15" t="s">
        <v>59</v>
      </c>
      <c r="U842" s="17">
        <v>2.4500000000000002</v>
      </c>
      <c r="V842" s="17" t="s">
        <v>62</v>
      </c>
      <c r="W842" s="17">
        <v>0</v>
      </c>
      <c r="X842" s="17">
        <v>121728.2955043367</v>
      </c>
      <c r="Y842" s="15" t="s">
        <v>1377</v>
      </c>
      <c r="Z842" s="15" t="s">
        <v>64</v>
      </c>
      <c r="AA842" s="15" t="s">
        <v>65</v>
      </c>
      <c r="AB842" s="15" t="s">
        <v>57</v>
      </c>
      <c r="AC842" s="15" t="s">
        <v>447</v>
      </c>
      <c r="AD842" s="15" t="s">
        <v>57</v>
      </c>
      <c r="AE842" s="15" t="s">
        <v>57</v>
      </c>
      <c r="AF842" s="15" t="s">
        <v>57</v>
      </c>
      <c r="AG842" s="15" t="s">
        <v>57</v>
      </c>
      <c r="AH842" s="15" t="s">
        <v>57</v>
      </c>
      <c r="AI842" s="15" t="s">
        <v>57</v>
      </c>
      <c r="AJ842" t="s">
        <v>57</v>
      </c>
      <c r="AK842" s="15" t="s">
        <v>73</v>
      </c>
      <c r="AL842" s="15" t="s">
        <v>74</v>
      </c>
      <c r="AM842" s="15" t="s">
        <v>57</v>
      </c>
      <c r="AN842" s="15" t="s">
        <v>76</v>
      </c>
      <c r="AO842" s="15" t="s">
        <v>922</v>
      </c>
      <c r="AP842" s="15" t="s">
        <v>224</v>
      </c>
      <c r="AQ842" s="15" t="s">
        <v>57</v>
      </c>
      <c r="AR842" s="15" t="s">
        <v>57</v>
      </c>
      <c r="AS842" s="15" t="s">
        <v>57</v>
      </c>
      <c r="AT842" s="15" t="s">
        <v>57</v>
      </c>
      <c r="AU842" s="15" t="s">
        <v>57</v>
      </c>
      <c r="AV842" s="15" t="s">
        <v>447</v>
      </c>
      <c r="AW842" s="15" t="s">
        <v>57</v>
      </c>
      <c r="AX842" s="15" t="s">
        <v>57</v>
      </c>
      <c r="AY842" s="15" t="s">
        <v>57</v>
      </c>
      <c r="AZ842" s="14">
        <v>848828</v>
      </c>
      <c r="BA842" s="14" t="s">
        <v>78</v>
      </c>
    </row>
    <row r="843" spans="1:53" hidden="1" x14ac:dyDescent="0.25">
      <c r="A843" s="16">
        <v>44563</v>
      </c>
      <c r="B843" s="15" t="s">
        <v>52</v>
      </c>
      <c r="C843" s="15" t="s">
        <v>836</v>
      </c>
      <c r="D843" s="15" t="s">
        <v>170</v>
      </c>
      <c r="E843" s="15" t="s">
        <v>149</v>
      </c>
      <c r="F843" s="15" t="s">
        <v>171</v>
      </c>
      <c r="G843" s="15" t="s">
        <v>57</v>
      </c>
      <c r="H843" s="15" t="s">
        <v>57</v>
      </c>
      <c r="I843" s="15" t="s">
        <v>57</v>
      </c>
      <c r="J843" s="17">
        <v>16000</v>
      </c>
      <c r="K843" s="15" t="s">
        <v>59</v>
      </c>
      <c r="L843" s="17">
        <v>2.6912718393815931</v>
      </c>
      <c r="M843" s="17">
        <v>20.235000498529338</v>
      </c>
      <c r="N843" s="11">
        <f t="shared" si="13"/>
        <v>43081.584430604016</v>
      </c>
      <c r="O843" s="17">
        <v>43060.349430105489</v>
      </c>
      <c r="P843" s="17">
        <v>2.6912718393815931</v>
      </c>
      <c r="Q843" s="15" t="s">
        <v>60</v>
      </c>
      <c r="R843" s="15" t="s">
        <v>83</v>
      </c>
      <c r="S843" s="17">
        <v>16000</v>
      </c>
      <c r="T843" s="15" t="s">
        <v>59</v>
      </c>
      <c r="U843" s="17">
        <v>2.6</v>
      </c>
      <c r="V843" s="17" t="s">
        <v>62</v>
      </c>
      <c r="W843" s="17">
        <v>8713.09</v>
      </c>
      <c r="X843" s="17">
        <v>51773.439430105485</v>
      </c>
      <c r="Y843" s="15" t="s">
        <v>1377</v>
      </c>
      <c r="Z843" s="15" t="s">
        <v>64</v>
      </c>
      <c r="AA843" s="15" t="s">
        <v>65</v>
      </c>
      <c r="AB843" s="15" t="s">
        <v>172</v>
      </c>
      <c r="AC843" s="15" t="s">
        <v>173</v>
      </c>
      <c r="AD843" s="15" t="s">
        <v>108</v>
      </c>
      <c r="AE843" s="15" t="s">
        <v>174</v>
      </c>
      <c r="AF843" s="15" t="s">
        <v>175</v>
      </c>
      <c r="AG843" s="15" t="s">
        <v>176</v>
      </c>
      <c r="AH843" s="15" t="s">
        <v>57</v>
      </c>
      <c r="AI843" s="15" t="s">
        <v>57</v>
      </c>
      <c r="AJ843" t="s">
        <v>57</v>
      </c>
      <c r="AK843" s="15" t="s">
        <v>73</v>
      </c>
      <c r="AL843" s="15" t="s">
        <v>74</v>
      </c>
      <c r="AM843" s="15" t="s">
        <v>57</v>
      </c>
      <c r="AN843" s="15" t="s">
        <v>76</v>
      </c>
      <c r="AO843" s="15" t="s">
        <v>170</v>
      </c>
      <c r="AP843" s="15" t="s">
        <v>149</v>
      </c>
      <c r="AQ843" s="15" t="s">
        <v>171</v>
      </c>
      <c r="AR843" s="15" t="s">
        <v>57</v>
      </c>
      <c r="AS843" s="15" t="s">
        <v>57</v>
      </c>
      <c r="AT843" s="15" t="s">
        <v>57</v>
      </c>
      <c r="AU843" s="15" t="s">
        <v>172</v>
      </c>
      <c r="AV843" s="15" t="s">
        <v>173</v>
      </c>
      <c r="AW843" s="15" t="s">
        <v>108</v>
      </c>
      <c r="AX843" s="15" t="s">
        <v>174</v>
      </c>
      <c r="AY843" s="15" t="s">
        <v>175</v>
      </c>
      <c r="AZ843" s="14">
        <v>1059289</v>
      </c>
      <c r="BA843" s="14" t="s">
        <v>78</v>
      </c>
    </row>
    <row r="844" spans="1:53" hidden="1" x14ac:dyDescent="0.25">
      <c r="A844" s="16">
        <v>44563</v>
      </c>
      <c r="B844" s="15" t="s">
        <v>52</v>
      </c>
      <c r="C844" s="15" t="s">
        <v>1378</v>
      </c>
      <c r="D844" s="15" t="s">
        <v>756</v>
      </c>
      <c r="E844" s="15" t="s">
        <v>1379</v>
      </c>
      <c r="F844" s="15" t="s">
        <v>758</v>
      </c>
      <c r="G844" s="15" t="s">
        <v>57</v>
      </c>
      <c r="H844" s="15" t="s">
        <v>57</v>
      </c>
      <c r="I844" s="15" t="s">
        <v>57</v>
      </c>
      <c r="J844" s="17">
        <v>16800</v>
      </c>
      <c r="K844" s="15" t="s">
        <v>59</v>
      </c>
      <c r="L844" s="17">
        <v>2.2772300179382712</v>
      </c>
      <c r="M844" s="17">
        <v>24.489998821657927</v>
      </c>
      <c r="N844" s="11">
        <f t="shared" si="13"/>
        <v>38282.95430018461</v>
      </c>
      <c r="O844" s="17">
        <v>38257.464301362954</v>
      </c>
      <c r="P844" s="17">
        <v>2277.230017938271</v>
      </c>
      <c r="Q844" s="15" t="s">
        <v>60</v>
      </c>
      <c r="R844" s="15" t="s">
        <v>161</v>
      </c>
      <c r="S844" s="17">
        <v>16.8</v>
      </c>
      <c r="T844" s="15" t="s">
        <v>117</v>
      </c>
      <c r="U844" s="17">
        <v>2200</v>
      </c>
      <c r="V844" s="17" t="s">
        <v>62</v>
      </c>
      <c r="W844" s="17">
        <v>9369.06</v>
      </c>
      <c r="X844" s="17">
        <v>47626.524301362952</v>
      </c>
      <c r="Y844" s="15" t="s">
        <v>1377</v>
      </c>
      <c r="Z844" s="15" t="s">
        <v>64</v>
      </c>
      <c r="AA844" s="15" t="s">
        <v>65</v>
      </c>
      <c r="AB844" s="15" t="s">
        <v>118</v>
      </c>
      <c r="AC844" s="15" t="s">
        <v>759</v>
      </c>
      <c r="AD844" s="15" t="s">
        <v>108</v>
      </c>
      <c r="AE844" s="15" t="s">
        <v>760</v>
      </c>
      <c r="AF844" s="15" t="s">
        <v>761</v>
      </c>
      <c r="AG844" s="15" t="s">
        <v>762</v>
      </c>
      <c r="AH844" s="15" t="s">
        <v>57</v>
      </c>
      <c r="AI844" s="15" t="s">
        <v>57</v>
      </c>
      <c r="AJ844" t="s">
        <v>57</v>
      </c>
      <c r="AK844" s="15" t="s">
        <v>73</v>
      </c>
      <c r="AL844" s="15" t="s">
        <v>74</v>
      </c>
      <c r="AM844" s="15" t="s">
        <v>57</v>
      </c>
      <c r="AN844" s="15" t="s">
        <v>76</v>
      </c>
      <c r="AO844" s="15" t="s">
        <v>756</v>
      </c>
      <c r="AP844" s="15" t="s">
        <v>1379</v>
      </c>
      <c r="AQ844" s="15" t="s">
        <v>758</v>
      </c>
      <c r="AR844" s="15" t="s">
        <v>57</v>
      </c>
      <c r="AS844" s="15" t="s">
        <v>57</v>
      </c>
      <c r="AT844" s="15" t="s">
        <v>57</v>
      </c>
      <c r="AU844" s="15" t="s">
        <v>118</v>
      </c>
      <c r="AV844" s="15" t="s">
        <v>759</v>
      </c>
      <c r="AW844" s="15" t="s">
        <v>108</v>
      </c>
      <c r="AX844" s="15" t="s">
        <v>760</v>
      </c>
      <c r="AY844" s="15" t="s">
        <v>761</v>
      </c>
      <c r="AZ844" s="14">
        <v>856161</v>
      </c>
      <c r="BA844" s="14" t="s">
        <v>78</v>
      </c>
    </row>
    <row r="845" spans="1:53" hidden="1" x14ac:dyDescent="0.25">
      <c r="A845" s="16">
        <v>44563</v>
      </c>
      <c r="B845" s="15" t="s">
        <v>52</v>
      </c>
      <c r="C845" s="15" t="s">
        <v>836</v>
      </c>
      <c r="D845" s="15" t="s">
        <v>170</v>
      </c>
      <c r="E845" s="15" t="s">
        <v>149</v>
      </c>
      <c r="F845" s="15" t="s">
        <v>171</v>
      </c>
      <c r="G845" s="15" t="s">
        <v>57</v>
      </c>
      <c r="H845" s="15" t="s">
        <v>57</v>
      </c>
      <c r="I845" s="15" t="s">
        <v>57</v>
      </c>
      <c r="J845" s="17">
        <v>16000</v>
      </c>
      <c r="K845" s="15" t="s">
        <v>59</v>
      </c>
      <c r="L845" s="17">
        <v>2.6912718393815931</v>
      </c>
      <c r="M845" s="17">
        <v>20.235000498529338</v>
      </c>
      <c r="N845" s="11">
        <f t="shared" si="13"/>
        <v>43081.584430604016</v>
      </c>
      <c r="O845" s="17">
        <v>43060.349430105489</v>
      </c>
      <c r="P845" s="17">
        <v>2.6912718393815931</v>
      </c>
      <c r="Q845" s="15" t="s">
        <v>60</v>
      </c>
      <c r="R845" s="15" t="s">
        <v>83</v>
      </c>
      <c r="S845" s="17">
        <v>16000</v>
      </c>
      <c r="T845" s="15" t="s">
        <v>59</v>
      </c>
      <c r="U845" s="17">
        <v>2.6</v>
      </c>
      <c r="V845" s="17" t="s">
        <v>62</v>
      </c>
      <c r="W845" s="17">
        <v>8713.09</v>
      </c>
      <c r="X845" s="17">
        <v>51773.439430105485</v>
      </c>
      <c r="Y845" s="15" t="s">
        <v>1377</v>
      </c>
      <c r="Z845" s="15" t="s">
        <v>64</v>
      </c>
      <c r="AA845" s="15" t="s">
        <v>65</v>
      </c>
      <c r="AB845" s="15" t="s">
        <v>172</v>
      </c>
      <c r="AC845" s="15" t="s">
        <v>173</v>
      </c>
      <c r="AD845" s="15" t="s">
        <v>108</v>
      </c>
      <c r="AE845" s="15" t="s">
        <v>174</v>
      </c>
      <c r="AF845" s="15" t="s">
        <v>175</v>
      </c>
      <c r="AG845" s="15" t="s">
        <v>176</v>
      </c>
      <c r="AH845" s="15" t="s">
        <v>57</v>
      </c>
      <c r="AI845" s="15" t="s">
        <v>57</v>
      </c>
      <c r="AJ845" t="s">
        <v>57</v>
      </c>
      <c r="AK845" s="15" t="s">
        <v>73</v>
      </c>
      <c r="AL845" s="15" t="s">
        <v>74</v>
      </c>
      <c r="AM845" s="15" t="s">
        <v>57</v>
      </c>
      <c r="AN845" s="15" t="s">
        <v>76</v>
      </c>
      <c r="AO845" s="15" t="s">
        <v>170</v>
      </c>
      <c r="AP845" s="15" t="s">
        <v>149</v>
      </c>
      <c r="AQ845" s="15" t="s">
        <v>171</v>
      </c>
      <c r="AR845" s="15" t="s">
        <v>57</v>
      </c>
      <c r="AS845" s="15" t="s">
        <v>57</v>
      </c>
      <c r="AT845" s="15" t="s">
        <v>57</v>
      </c>
      <c r="AU845" s="15" t="s">
        <v>172</v>
      </c>
      <c r="AV845" s="15" t="s">
        <v>173</v>
      </c>
      <c r="AW845" s="15" t="s">
        <v>108</v>
      </c>
      <c r="AX845" s="15" t="s">
        <v>174</v>
      </c>
      <c r="AY845" s="15" t="s">
        <v>175</v>
      </c>
      <c r="AZ845" s="14">
        <v>1058681</v>
      </c>
      <c r="BA845" s="14" t="s">
        <v>78</v>
      </c>
    </row>
    <row r="846" spans="1:53" hidden="1" x14ac:dyDescent="0.25">
      <c r="A846" s="16">
        <v>44564</v>
      </c>
      <c r="B846" s="15" t="s">
        <v>52</v>
      </c>
      <c r="C846" s="15" t="s">
        <v>836</v>
      </c>
      <c r="D846" s="15" t="s">
        <v>170</v>
      </c>
      <c r="E846" s="15" t="s">
        <v>149</v>
      </c>
      <c r="F846" s="15" t="s">
        <v>171</v>
      </c>
      <c r="G846" s="15" t="s">
        <v>57</v>
      </c>
      <c r="H846" s="15" t="s">
        <v>57</v>
      </c>
      <c r="I846" s="15" t="s">
        <v>57</v>
      </c>
      <c r="J846" s="17">
        <v>16000</v>
      </c>
      <c r="K846" s="15" t="s">
        <v>59</v>
      </c>
      <c r="L846" s="17">
        <v>2.6961165841107957</v>
      </c>
      <c r="M846" s="17">
        <v>20.235000498529338</v>
      </c>
      <c r="N846" s="11">
        <f t="shared" si="13"/>
        <v>43159.100346271262</v>
      </c>
      <c r="O846" s="17">
        <v>43137.865345772734</v>
      </c>
      <c r="P846" s="17">
        <v>2.6961165841107957</v>
      </c>
      <c r="Q846" s="15" t="s">
        <v>60</v>
      </c>
      <c r="R846" s="15" t="s">
        <v>83</v>
      </c>
      <c r="S846" s="17">
        <v>16000</v>
      </c>
      <c r="T846" s="15" t="s">
        <v>59</v>
      </c>
      <c r="U846" s="17">
        <v>2.6</v>
      </c>
      <c r="V846" s="17" t="s">
        <v>62</v>
      </c>
      <c r="W846" s="17">
        <v>8728.7800000000007</v>
      </c>
      <c r="X846" s="17">
        <v>51866.645345772733</v>
      </c>
      <c r="Y846" s="15" t="s">
        <v>1377</v>
      </c>
      <c r="Z846" s="15" t="s">
        <v>64</v>
      </c>
      <c r="AA846" s="15" t="s">
        <v>65</v>
      </c>
      <c r="AB846" s="15" t="s">
        <v>172</v>
      </c>
      <c r="AC846" s="15" t="s">
        <v>173</v>
      </c>
      <c r="AD846" s="15" t="s">
        <v>108</v>
      </c>
      <c r="AE846" s="15" t="s">
        <v>174</v>
      </c>
      <c r="AF846" s="15" t="s">
        <v>175</v>
      </c>
      <c r="AG846" s="15" t="s">
        <v>176</v>
      </c>
      <c r="AH846" s="15" t="s">
        <v>57</v>
      </c>
      <c r="AI846" s="15" t="s">
        <v>57</v>
      </c>
      <c r="AJ846" t="s">
        <v>57</v>
      </c>
      <c r="AK846" s="15" t="s">
        <v>73</v>
      </c>
      <c r="AL846" s="15" t="s">
        <v>74</v>
      </c>
      <c r="AM846" s="15" t="s">
        <v>57</v>
      </c>
      <c r="AN846" s="15" t="s">
        <v>76</v>
      </c>
      <c r="AO846" s="15" t="s">
        <v>170</v>
      </c>
      <c r="AP846" s="15" t="s">
        <v>149</v>
      </c>
      <c r="AQ846" s="15" t="s">
        <v>171</v>
      </c>
      <c r="AR846" s="15" t="s">
        <v>57</v>
      </c>
      <c r="AS846" s="15" t="s">
        <v>57</v>
      </c>
      <c r="AT846" s="15" t="s">
        <v>57</v>
      </c>
      <c r="AU846" s="15" t="s">
        <v>172</v>
      </c>
      <c r="AV846" s="15" t="s">
        <v>173</v>
      </c>
      <c r="AW846" s="15" t="s">
        <v>108</v>
      </c>
      <c r="AX846" s="15" t="s">
        <v>174</v>
      </c>
      <c r="AY846" s="15" t="s">
        <v>175</v>
      </c>
      <c r="AZ846" s="14">
        <v>1058628</v>
      </c>
      <c r="BA846" s="14" t="s">
        <v>78</v>
      </c>
    </row>
    <row r="847" spans="1:53" hidden="1" x14ac:dyDescent="0.25">
      <c r="A847" s="16">
        <v>44564</v>
      </c>
      <c r="B847" s="15" t="s">
        <v>52</v>
      </c>
      <c r="C847" s="15" t="s">
        <v>836</v>
      </c>
      <c r="D847" s="15" t="s">
        <v>1053</v>
      </c>
      <c r="E847" s="15" t="s">
        <v>1380</v>
      </c>
      <c r="F847" s="15" t="s">
        <v>1054</v>
      </c>
      <c r="G847" s="15" t="s">
        <v>57</v>
      </c>
      <c r="H847" s="15" t="s">
        <v>215</v>
      </c>
      <c r="I847" s="15" t="s">
        <v>57</v>
      </c>
      <c r="J847" s="17">
        <v>16000</v>
      </c>
      <c r="K847" s="15" t="s">
        <v>59</v>
      </c>
      <c r="L847" s="17">
        <v>2.6961165841107957</v>
      </c>
      <c r="M847" s="17">
        <v>20.235000498529338</v>
      </c>
      <c r="N847" s="11">
        <f t="shared" si="13"/>
        <v>43159.100346271262</v>
      </c>
      <c r="O847" s="17">
        <v>43137.865345772734</v>
      </c>
      <c r="P847" s="17">
        <v>2696.1165841107959</v>
      </c>
      <c r="Q847" s="15" t="s">
        <v>60</v>
      </c>
      <c r="R847" s="15" t="s">
        <v>83</v>
      </c>
      <c r="S847" s="17">
        <v>16</v>
      </c>
      <c r="T847" s="15" t="s">
        <v>117</v>
      </c>
      <c r="U847" s="17">
        <v>2600</v>
      </c>
      <c r="V847" s="17" t="s">
        <v>62</v>
      </c>
      <c r="W847" s="17">
        <v>8728.7800000000007</v>
      </c>
      <c r="X847" s="17">
        <v>51866.645345772733</v>
      </c>
      <c r="Y847" s="15" t="s">
        <v>1377</v>
      </c>
      <c r="Z847" s="15" t="s">
        <v>64</v>
      </c>
      <c r="AA847" s="15" t="s">
        <v>65</v>
      </c>
      <c r="AB847" s="15" t="s">
        <v>118</v>
      </c>
      <c r="AC847" s="15" t="s">
        <v>129</v>
      </c>
      <c r="AD847" s="15" t="s">
        <v>108</v>
      </c>
      <c r="AE847" s="15" t="s">
        <v>1055</v>
      </c>
      <c r="AF847" s="15" t="s">
        <v>1056</v>
      </c>
      <c r="AG847" s="15" t="s">
        <v>1057</v>
      </c>
      <c r="AH847" s="15" t="s">
        <v>57</v>
      </c>
      <c r="AI847" s="15" t="s">
        <v>57</v>
      </c>
      <c r="AJ847" t="s">
        <v>57</v>
      </c>
      <c r="AK847" s="15" t="s">
        <v>73</v>
      </c>
      <c r="AL847" s="15" t="s">
        <v>74</v>
      </c>
      <c r="AM847" s="15" t="s">
        <v>57</v>
      </c>
      <c r="AN847" s="15" t="s">
        <v>76</v>
      </c>
      <c r="AO847" s="15" t="s">
        <v>1053</v>
      </c>
      <c r="AP847" s="15" t="s">
        <v>1380</v>
      </c>
      <c r="AQ847" s="15" t="s">
        <v>1054</v>
      </c>
      <c r="AR847" s="15" t="s">
        <v>57</v>
      </c>
      <c r="AS847" s="15" t="s">
        <v>215</v>
      </c>
      <c r="AT847" s="15" t="s">
        <v>57</v>
      </c>
      <c r="AU847" s="15" t="s">
        <v>118</v>
      </c>
      <c r="AV847" s="15" t="s">
        <v>129</v>
      </c>
      <c r="AW847" s="15" t="s">
        <v>108</v>
      </c>
      <c r="AX847" s="15" t="s">
        <v>1055</v>
      </c>
      <c r="AY847" s="15" t="s">
        <v>1056</v>
      </c>
      <c r="AZ847" s="14">
        <v>813118</v>
      </c>
      <c r="BA847" s="14" t="s">
        <v>78</v>
      </c>
    </row>
    <row r="848" spans="1:53" hidden="1" x14ac:dyDescent="0.25">
      <c r="A848" s="16">
        <v>44565</v>
      </c>
      <c r="B848" s="15" t="s">
        <v>52</v>
      </c>
      <c r="C848" s="15" t="s">
        <v>1287</v>
      </c>
      <c r="D848" s="15" t="s">
        <v>624</v>
      </c>
      <c r="E848" s="15" t="s">
        <v>224</v>
      </c>
      <c r="F848" s="15" t="s">
        <v>625</v>
      </c>
      <c r="G848" s="15" t="s">
        <v>57</v>
      </c>
      <c r="H848" s="15" t="s">
        <v>57</v>
      </c>
      <c r="I848" s="15" t="s">
        <v>57</v>
      </c>
      <c r="J848" s="17">
        <v>24000</v>
      </c>
      <c r="K848" s="15" t="s">
        <v>59</v>
      </c>
      <c r="L848" s="17">
        <v>2.2309695218816508</v>
      </c>
      <c r="M848" s="17">
        <v>20.23500086963103</v>
      </c>
      <c r="N848" s="11">
        <f t="shared" si="13"/>
        <v>53564.50352602925</v>
      </c>
      <c r="O848" s="17">
        <v>53543.268525159619</v>
      </c>
      <c r="P848" s="17">
        <v>2.2309695218816508</v>
      </c>
      <c r="Q848" s="15" t="s">
        <v>60</v>
      </c>
      <c r="R848" s="15" t="s">
        <v>83</v>
      </c>
      <c r="S848" s="17">
        <v>24000</v>
      </c>
      <c r="T848" s="15" t="s">
        <v>59</v>
      </c>
      <c r="U848" s="17">
        <v>2.1549999999999998</v>
      </c>
      <c r="V848" s="17" t="s">
        <v>62</v>
      </c>
      <c r="W848" s="17">
        <v>10834.26</v>
      </c>
      <c r="X848" s="17">
        <v>64377.528525159621</v>
      </c>
      <c r="Y848" s="15" t="s">
        <v>1377</v>
      </c>
      <c r="Z848" s="15" t="s">
        <v>64</v>
      </c>
      <c r="AA848" s="15" t="s">
        <v>65</v>
      </c>
      <c r="AB848" s="15" t="s">
        <v>106</v>
      </c>
      <c r="AC848" s="15" t="s">
        <v>416</v>
      </c>
      <c r="AD848" s="15" t="s">
        <v>108</v>
      </c>
      <c r="AE848" s="15" t="s">
        <v>627</v>
      </c>
      <c r="AF848" s="15" t="s">
        <v>628</v>
      </c>
      <c r="AG848" s="15" t="s">
        <v>629</v>
      </c>
      <c r="AH848" s="15" t="s">
        <v>57</v>
      </c>
      <c r="AI848" s="15" t="s">
        <v>57</v>
      </c>
      <c r="AJ848" t="s">
        <v>57</v>
      </c>
      <c r="AK848" s="15" t="s">
        <v>73</v>
      </c>
      <c r="AL848" s="15" t="s">
        <v>74</v>
      </c>
      <c r="AM848" s="15" t="s">
        <v>57</v>
      </c>
      <c r="AN848" s="15" t="s">
        <v>76</v>
      </c>
      <c r="AO848" s="15" t="s">
        <v>624</v>
      </c>
      <c r="AP848" s="15" t="s">
        <v>224</v>
      </c>
      <c r="AQ848" s="15" t="s">
        <v>625</v>
      </c>
      <c r="AR848" s="15" t="s">
        <v>57</v>
      </c>
      <c r="AS848" s="15" t="s">
        <v>57</v>
      </c>
      <c r="AT848" s="15" t="s">
        <v>57</v>
      </c>
      <c r="AU848" s="15" t="s">
        <v>106</v>
      </c>
      <c r="AV848" s="15" t="s">
        <v>416</v>
      </c>
      <c r="AW848" s="15" t="s">
        <v>108</v>
      </c>
      <c r="AX848" s="15" t="s">
        <v>627</v>
      </c>
      <c r="AY848" s="15" t="s">
        <v>628</v>
      </c>
      <c r="AZ848" s="14">
        <v>833450</v>
      </c>
      <c r="BA848" s="14" t="s">
        <v>78</v>
      </c>
    </row>
    <row r="849" spans="1:53" hidden="1" x14ac:dyDescent="0.25">
      <c r="A849" s="16">
        <v>44565</v>
      </c>
      <c r="B849" s="15" t="s">
        <v>52</v>
      </c>
      <c r="C849" s="15" t="s">
        <v>836</v>
      </c>
      <c r="D849" s="15" t="s">
        <v>148</v>
      </c>
      <c r="E849" s="15" t="s">
        <v>149</v>
      </c>
      <c r="F849" s="15" t="s">
        <v>150</v>
      </c>
      <c r="G849" s="15" t="s">
        <v>57</v>
      </c>
      <c r="H849" s="15" t="s">
        <v>57</v>
      </c>
      <c r="I849" s="15" t="s">
        <v>57</v>
      </c>
      <c r="J849" s="17">
        <v>16000</v>
      </c>
      <c r="K849" s="15" t="s">
        <v>59</v>
      </c>
      <c r="L849" s="17">
        <v>2.3914336870285906</v>
      </c>
      <c r="M849" s="17">
        <v>20.235002090154392</v>
      </c>
      <c r="N849" s="11">
        <f t="shared" si="13"/>
        <v>38284.173994547607</v>
      </c>
      <c r="O849" s="17">
        <v>38262.93899245745</v>
      </c>
      <c r="P849" s="17">
        <v>2.3914336870285906</v>
      </c>
      <c r="Q849" s="15" t="s">
        <v>60</v>
      </c>
      <c r="R849" s="15" t="s">
        <v>83</v>
      </c>
      <c r="S849" s="17">
        <v>16000</v>
      </c>
      <c r="T849" s="15" t="s">
        <v>59</v>
      </c>
      <c r="U849" s="17">
        <v>2.31</v>
      </c>
      <c r="V849" s="17" t="s">
        <v>62</v>
      </c>
      <c r="W849" s="17">
        <v>7742.36</v>
      </c>
      <c r="X849" s="17">
        <v>46005.29899245745</v>
      </c>
      <c r="Y849" s="15" t="s">
        <v>1377</v>
      </c>
      <c r="Z849" s="15" t="s">
        <v>64</v>
      </c>
      <c r="AA849" s="15" t="s">
        <v>65</v>
      </c>
      <c r="AB849" s="15" t="s">
        <v>118</v>
      </c>
      <c r="AC849" s="15" t="s">
        <v>129</v>
      </c>
      <c r="AD849" s="15" t="s">
        <v>108</v>
      </c>
      <c r="AE849" s="15" t="s">
        <v>152</v>
      </c>
      <c r="AF849" s="15" t="s">
        <v>153</v>
      </c>
      <c r="AG849" s="15" t="s">
        <v>154</v>
      </c>
      <c r="AH849" s="15" t="s">
        <v>57</v>
      </c>
      <c r="AI849" s="15" t="s">
        <v>57</v>
      </c>
      <c r="AJ849" t="s">
        <v>57</v>
      </c>
      <c r="AK849" s="15" t="s">
        <v>73</v>
      </c>
      <c r="AL849" s="15" t="s">
        <v>74</v>
      </c>
      <c r="AM849" s="15" t="s">
        <v>57</v>
      </c>
      <c r="AN849" s="15" t="s">
        <v>76</v>
      </c>
      <c r="AO849" s="15" t="s">
        <v>148</v>
      </c>
      <c r="AP849" s="15" t="s">
        <v>149</v>
      </c>
      <c r="AQ849" s="15" t="s">
        <v>150</v>
      </c>
      <c r="AR849" s="15" t="s">
        <v>57</v>
      </c>
      <c r="AS849" s="15" t="s">
        <v>57</v>
      </c>
      <c r="AT849" s="15" t="s">
        <v>57</v>
      </c>
      <c r="AU849" s="15" t="s">
        <v>118</v>
      </c>
      <c r="AV849" s="15" t="s">
        <v>129</v>
      </c>
      <c r="AW849" s="15" t="s">
        <v>108</v>
      </c>
      <c r="AX849" s="15" t="s">
        <v>152</v>
      </c>
      <c r="AY849" s="15" t="s">
        <v>153</v>
      </c>
      <c r="AZ849" s="14">
        <v>832328</v>
      </c>
      <c r="BA849" s="14" t="s">
        <v>78</v>
      </c>
    </row>
    <row r="850" spans="1:53" hidden="1" x14ac:dyDescent="0.25">
      <c r="A850" s="16">
        <v>44566</v>
      </c>
      <c r="B850" s="15" t="s">
        <v>52</v>
      </c>
      <c r="C850" s="15" t="s">
        <v>1381</v>
      </c>
      <c r="D850" s="15" t="s">
        <v>383</v>
      </c>
      <c r="E850" s="15" t="s">
        <v>224</v>
      </c>
      <c r="F850" s="15" t="s">
        <v>385</v>
      </c>
      <c r="G850" s="15" t="s">
        <v>57</v>
      </c>
      <c r="H850" s="15" t="s">
        <v>57</v>
      </c>
      <c r="I850" s="15" t="s">
        <v>57</v>
      </c>
      <c r="J850" s="17">
        <v>24000</v>
      </c>
      <c r="K850" s="15" t="s">
        <v>59</v>
      </c>
      <c r="L850" s="17">
        <v>2.9020268552559125</v>
      </c>
      <c r="M850" s="17">
        <v>27.735001512978574</v>
      </c>
      <c r="N850" s="11">
        <f t="shared" si="13"/>
        <v>69677.379527654877</v>
      </c>
      <c r="O850" s="17">
        <v>69648.644526141899</v>
      </c>
      <c r="P850" s="17">
        <v>2.9020268552559125</v>
      </c>
      <c r="Q850" s="15" t="s">
        <v>60</v>
      </c>
      <c r="R850" s="15" t="s">
        <v>83</v>
      </c>
      <c r="S850" s="17">
        <v>24000</v>
      </c>
      <c r="T850" s="15" t="s">
        <v>59</v>
      </c>
      <c r="U850" s="17">
        <v>2.7949999999999999</v>
      </c>
      <c r="V850" s="17" t="s">
        <v>62</v>
      </c>
      <c r="W850" s="17">
        <v>19316.66</v>
      </c>
      <c r="X850" s="17">
        <v>88965.304526141903</v>
      </c>
      <c r="Y850" s="15" t="s">
        <v>1377</v>
      </c>
      <c r="Z850" s="15" t="s">
        <v>64</v>
      </c>
      <c r="AA850" s="15" t="s">
        <v>65</v>
      </c>
      <c r="AB850" s="15" t="s">
        <v>387</v>
      </c>
      <c r="AC850" s="15" t="s">
        <v>388</v>
      </c>
      <c r="AD850" s="15" t="s">
        <v>243</v>
      </c>
      <c r="AE850" s="15" t="s">
        <v>389</v>
      </c>
      <c r="AF850" s="15" t="s">
        <v>390</v>
      </c>
      <c r="AG850" s="15" t="s">
        <v>391</v>
      </c>
      <c r="AH850" s="15" t="s">
        <v>57</v>
      </c>
      <c r="AI850" s="15" t="s">
        <v>57</v>
      </c>
      <c r="AJ850" t="s">
        <v>57</v>
      </c>
      <c r="AK850" s="15" t="s">
        <v>73</v>
      </c>
      <c r="AL850" s="15" t="s">
        <v>74</v>
      </c>
      <c r="AM850" s="15" t="s">
        <v>57</v>
      </c>
      <c r="AN850" s="15" t="s">
        <v>76</v>
      </c>
      <c r="AO850" s="15" t="s">
        <v>383</v>
      </c>
      <c r="AP850" s="15" t="s">
        <v>224</v>
      </c>
      <c r="AQ850" s="15" t="s">
        <v>385</v>
      </c>
      <c r="AR850" s="15" t="s">
        <v>57</v>
      </c>
      <c r="AS850" s="15" t="s">
        <v>57</v>
      </c>
      <c r="AT850" s="15" t="s">
        <v>57</v>
      </c>
      <c r="AU850" s="15" t="s">
        <v>387</v>
      </c>
      <c r="AV850" s="15" t="s">
        <v>388</v>
      </c>
      <c r="AW850" s="15" t="s">
        <v>243</v>
      </c>
      <c r="AX850" s="15" t="s">
        <v>389</v>
      </c>
      <c r="AY850" s="15" t="s">
        <v>390</v>
      </c>
      <c r="AZ850" s="14">
        <v>944528</v>
      </c>
      <c r="BA850" s="14" t="s">
        <v>78</v>
      </c>
    </row>
    <row r="851" spans="1:53" hidden="1" x14ac:dyDescent="0.25">
      <c r="A851" s="16">
        <v>44566</v>
      </c>
      <c r="B851" s="15" t="s">
        <v>52</v>
      </c>
      <c r="C851" s="15" t="s">
        <v>1382</v>
      </c>
      <c r="D851" s="15" t="s">
        <v>375</v>
      </c>
      <c r="E851" s="15" t="s">
        <v>137</v>
      </c>
      <c r="F851" s="15" t="s">
        <v>376</v>
      </c>
      <c r="G851" s="15" t="s">
        <v>57</v>
      </c>
      <c r="H851" s="15" t="s">
        <v>255</v>
      </c>
      <c r="I851" s="15" t="s">
        <v>57</v>
      </c>
      <c r="J851" s="17">
        <v>8830.91</v>
      </c>
      <c r="K851" s="15" t="s">
        <v>59</v>
      </c>
      <c r="L851" s="17">
        <v>2.4676066624319879</v>
      </c>
      <c r="M851" s="17">
        <v>19.489996603918424</v>
      </c>
      <c r="N851" s="11">
        <f t="shared" si="13"/>
        <v>21811.702347941184</v>
      </c>
      <c r="O851" s="17">
        <v>21791.212351337264</v>
      </c>
      <c r="P851" s="17">
        <v>2.4676066624319879</v>
      </c>
      <c r="Q851" s="15" t="s">
        <v>60</v>
      </c>
      <c r="R851" s="15" t="s">
        <v>140</v>
      </c>
      <c r="S851" s="17">
        <v>8830.91</v>
      </c>
      <c r="T851" s="15" t="s">
        <v>59</v>
      </c>
      <c r="U851" s="17">
        <v>2.33</v>
      </c>
      <c r="V851" s="17" t="s">
        <v>62</v>
      </c>
      <c r="W851" s="17">
        <v>4247.03</v>
      </c>
      <c r="X851" s="17">
        <v>26038.242351337263</v>
      </c>
      <c r="Y851" s="15" t="s">
        <v>1377</v>
      </c>
      <c r="Z851" s="15" t="s">
        <v>64</v>
      </c>
      <c r="AA851" s="15" t="s">
        <v>65</v>
      </c>
      <c r="AB851" s="15" t="s">
        <v>106</v>
      </c>
      <c r="AC851" s="15" t="s">
        <v>377</v>
      </c>
      <c r="AD851" s="15" t="s">
        <v>108</v>
      </c>
      <c r="AE851" s="15" t="s">
        <v>378</v>
      </c>
      <c r="AF851" s="15" t="s">
        <v>379</v>
      </c>
      <c r="AG851" s="15" t="s">
        <v>380</v>
      </c>
      <c r="AH851" s="15" t="s">
        <v>57</v>
      </c>
      <c r="AI851" s="15" t="s">
        <v>57</v>
      </c>
      <c r="AJ851" t="s">
        <v>57</v>
      </c>
      <c r="AK851" s="15" t="s">
        <v>73</v>
      </c>
      <c r="AL851" s="15" t="s">
        <v>74</v>
      </c>
      <c r="AM851" s="15" t="s">
        <v>57</v>
      </c>
      <c r="AN851" s="15" t="s">
        <v>76</v>
      </c>
      <c r="AO851" s="15" t="s">
        <v>375</v>
      </c>
      <c r="AP851" s="15" t="s">
        <v>137</v>
      </c>
      <c r="AQ851" s="15" t="s">
        <v>376</v>
      </c>
      <c r="AR851" s="15" t="s">
        <v>57</v>
      </c>
      <c r="AS851" s="15" t="s">
        <v>57</v>
      </c>
      <c r="AT851" s="15" t="s">
        <v>57</v>
      </c>
      <c r="AU851" s="15" t="s">
        <v>106</v>
      </c>
      <c r="AV851" s="15" t="s">
        <v>377</v>
      </c>
      <c r="AW851" s="15" t="s">
        <v>108</v>
      </c>
      <c r="AX851" s="15" t="s">
        <v>378</v>
      </c>
      <c r="AY851" s="15" t="s">
        <v>379</v>
      </c>
      <c r="AZ851" s="14">
        <v>1066237</v>
      </c>
      <c r="BA851" s="14" t="s">
        <v>78</v>
      </c>
    </row>
    <row r="852" spans="1:53" hidden="1" x14ac:dyDescent="0.25">
      <c r="A852" s="16">
        <v>44566</v>
      </c>
      <c r="B852" s="15" t="s">
        <v>52</v>
      </c>
      <c r="C852" s="15" t="s">
        <v>1382</v>
      </c>
      <c r="D852" s="15" t="s">
        <v>375</v>
      </c>
      <c r="E852" s="15" t="s">
        <v>137</v>
      </c>
      <c r="F852" s="15" t="s">
        <v>376</v>
      </c>
      <c r="G852" s="15" t="s">
        <v>57</v>
      </c>
      <c r="H852" s="15" t="s">
        <v>255</v>
      </c>
      <c r="I852" s="15" t="s">
        <v>57</v>
      </c>
      <c r="J852" s="17">
        <v>7169.09</v>
      </c>
      <c r="K852" s="15" t="s">
        <v>59</v>
      </c>
      <c r="L852" s="17">
        <v>2.467603789996144</v>
      </c>
      <c r="M852" s="17">
        <v>24.490001384039687</v>
      </c>
      <c r="N852" s="11">
        <f t="shared" si="13"/>
        <v>17715.963656207496</v>
      </c>
      <c r="O852" s="17">
        <v>17690.473654823458</v>
      </c>
      <c r="P852" s="17">
        <v>2.467603789996144</v>
      </c>
      <c r="Q852" s="15" t="s">
        <v>60</v>
      </c>
      <c r="R852" s="15" t="s">
        <v>140</v>
      </c>
      <c r="S852" s="17">
        <v>7169.09</v>
      </c>
      <c r="T852" s="15" t="s">
        <v>59</v>
      </c>
      <c r="U852" s="17">
        <v>2.33</v>
      </c>
      <c r="V852" s="17" t="s">
        <v>62</v>
      </c>
      <c r="W852" s="17">
        <v>4332.3100000000004</v>
      </c>
      <c r="X852" s="17">
        <v>22022.783654823459</v>
      </c>
      <c r="Y852" s="15" t="s">
        <v>1377</v>
      </c>
      <c r="Z852" s="15" t="s">
        <v>64</v>
      </c>
      <c r="AA852" s="15" t="s">
        <v>65</v>
      </c>
      <c r="AB852" s="15" t="s">
        <v>106</v>
      </c>
      <c r="AC852" s="15" t="s">
        <v>377</v>
      </c>
      <c r="AD852" s="15" t="s">
        <v>108</v>
      </c>
      <c r="AE852" s="15" t="s">
        <v>378</v>
      </c>
      <c r="AF852" s="15" t="s">
        <v>379</v>
      </c>
      <c r="AG852" s="15" t="s">
        <v>380</v>
      </c>
      <c r="AH852" s="15" t="s">
        <v>57</v>
      </c>
      <c r="AI852" s="15" t="s">
        <v>57</v>
      </c>
      <c r="AJ852" t="s">
        <v>57</v>
      </c>
      <c r="AK852" s="15" t="s">
        <v>73</v>
      </c>
      <c r="AL852" s="15" t="s">
        <v>74</v>
      </c>
      <c r="AM852" s="15" t="s">
        <v>57</v>
      </c>
      <c r="AN852" s="15" t="s">
        <v>76</v>
      </c>
      <c r="AO852" s="15" t="s">
        <v>375</v>
      </c>
      <c r="AP852" s="15" t="s">
        <v>137</v>
      </c>
      <c r="AQ852" s="15" t="s">
        <v>376</v>
      </c>
      <c r="AR852" s="15" t="s">
        <v>57</v>
      </c>
      <c r="AS852" s="15" t="s">
        <v>57</v>
      </c>
      <c r="AT852" s="15" t="s">
        <v>57</v>
      </c>
      <c r="AU852" s="15" t="s">
        <v>106</v>
      </c>
      <c r="AV852" s="15" t="s">
        <v>377</v>
      </c>
      <c r="AW852" s="15" t="s">
        <v>108</v>
      </c>
      <c r="AX852" s="15" t="s">
        <v>378</v>
      </c>
      <c r="AY852" s="15" t="s">
        <v>379</v>
      </c>
      <c r="AZ852" s="14">
        <v>1066238</v>
      </c>
      <c r="BA852" s="14" t="s">
        <v>78</v>
      </c>
    </row>
    <row r="853" spans="1:53" hidden="1" x14ac:dyDescent="0.25">
      <c r="A853" s="16">
        <v>44566</v>
      </c>
      <c r="B853" s="15" t="s">
        <v>52</v>
      </c>
      <c r="C853" s="15" t="s">
        <v>1383</v>
      </c>
      <c r="D853" s="15" t="s">
        <v>54</v>
      </c>
      <c r="E853" s="15" t="s">
        <v>137</v>
      </c>
      <c r="F853" s="15" t="s">
        <v>56</v>
      </c>
      <c r="G853" s="15" t="s">
        <v>57</v>
      </c>
      <c r="H853" s="15" t="s">
        <v>255</v>
      </c>
      <c r="I853" s="15" t="s">
        <v>57</v>
      </c>
      <c r="J853" s="17">
        <v>21420</v>
      </c>
      <c r="K853" s="15" t="s">
        <v>59</v>
      </c>
      <c r="L853" s="17">
        <v>3.3376082885880431</v>
      </c>
      <c r="M853" s="17">
        <v>0</v>
      </c>
      <c r="N853" s="11">
        <f t="shared" si="13"/>
        <v>71492.569541555888</v>
      </c>
      <c r="O853" s="17">
        <v>71491.569541555888</v>
      </c>
      <c r="P853" s="17">
        <v>3.3376082885880431</v>
      </c>
      <c r="Q853" s="15" t="s">
        <v>60</v>
      </c>
      <c r="R853" s="15" t="s">
        <v>140</v>
      </c>
      <c r="S853" s="17">
        <v>21420</v>
      </c>
      <c r="T853" s="15" t="s">
        <v>59</v>
      </c>
      <c r="U853" s="17">
        <v>2.1789999999999998</v>
      </c>
      <c r="V853" s="17" t="s">
        <v>62</v>
      </c>
      <c r="W853" s="17">
        <v>0</v>
      </c>
      <c r="X853" s="17">
        <v>71491.569541555888</v>
      </c>
      <c r="Y853" s="15" t="s">
        <v>1377</v>
      </c>
      <c r="Z853" s="15" t="s">
        <v>64</v>
      </c>
      <c r="AA853" s="15" t="s">
        <v>65</v>
      </c>
      <c r="AB853" s="15" t="s">
        <v>66</v>
      </c>
      <c r="AC853" s="15" t="s">
        <v>67</v>
      </c>
      <c r="AD853" s="15" t="s">
        <v>68</v>
      </c>
      <c r="AE853" s="15" t="s">
        <v>69</v>
      </c>
      <c r="AF853" s="15" t="s">
        <v>70</v>
      </c>
      <c r="AG853" s="15" t="s">
        <v>71</v>
      </c>
      <c r="AH853" s="15" t="s">
        <v>57</v>
      </c>
      <c r="AI853" s="15" t="s">
        <v>57</v>
      </c>
      <c r="AJ853" t="s">
        <v>57</v>
      </c>
      <c r="AK853" s="15" t="s">
        <v>73</v>
      </c>
      <c r="AL853" s="15" t="s">
        <v>74</v>
      </c>
      <c r="AM853" s="15" t="s">
        <v>57</v>
      </c>
      <c r="AN853" s="15" t="s">
        <v>76</v>
      </c>
      <c r="AO853" s="15" t="s">
        <v>54</v>
      </c>
      <c r="AP853" s="15" t="s">
        <v>137</v>
      </c>
      <c r="AQ853" s="15" t="s">
        <v>56</v>
      </c>
      <c r="AR853" s="15" t="s">
        <v>57</v>
      </c>
      <c r="AS853" s="15" t="s">
        <v>57</v>
      </c>
      <c r="AT853" s="15" t="s">
        <v>57</v>
      </c>
      <c r="AU853" s="15" t="s">
        <v>66</v>
      </c>
      <c r="AV853" s="15" t="s">
        <v>67</v>
      </c>
      <c r="AW853" s="15" t="s">
        <v>68</v>
      </c>
      <c r="AX853" s="15" t="s">
        <v>69</v>
      </c>
      <c r="AY853" s="15" t="s">
        <v>70</v>
      </c>
      <c r="AZ853" s="14">
        <v>853342</v>
      </c>
      <c r="BA853" s="14" t="s">
        <v>78</v>
      </c>
    </row>
    <row r="854" spans="1:53" hidden="1" x14ac:dyDescent="0.25">
      <c r="A854" s="16">
        <v>44566</v>
      </c>
      <c r="B854" s="15" t="s">
        <v>52</v>
      </c>
      <c r="C854" s="15" t="s">
        <v>1384</v>
      </c>
      <c r="D854" s="15" t="s">
        <v>54</v>
      </c>
      <c r="E854" s="15" t="s">
        <v>137</v>
      </c>
      <c r="F854" s="15" t="s">
        <v>56</v>
      </c>
      <c r="G854" s="15" t="s">
        <v>57</v>
      </c>
      <c r="H854" s="15" t="s">
        <v>255</v>
      </c>
      <c r="I854" s="15" t="s">
        <v>57</v>
      </c>
      <c r="J854" s="17">
        <v>21440</v>
      </c>
      <c r="K854" s="15" t="s">
        <v>59</v>
      </c>
      <c r="L854" s="17">
        <v>2.5247945120368525</v>
      </c>
      <c r="M854" s="17">
        <v>19.490001293212273</v>
      </c>
      <c r="N854" s="11">
        <f t="shared" si="13"/>
        <v>54152.084339363326</v>
      </c>
      <c r="O854" s="17">
        <v>54131.594338070114</v>
      </c>
      <c r="P854" s="17">
        <v>2.5247945120368525</v>
      </c>
      <c r="Q854" s="15" t="s">
        <v>60</v>
      </c>
      <c r="R854" s="15" t="s">
        <v>140</v>
      </c>
      <c r="S854" s="17">
        <v>21440</v>
      </c>
      <c r="T854" s="15" t="s">
        <v>59</v>
      </c>
      <c r="U854" s="17">
        <v>2.3839999999999999</v>
      </c>
      <c r="V854" s="17" t="s">
        <v>62</v>
      </c>
      <c r="W854" s="17">
        <v>10550.04</v>
      </c>
      <c r="X854" s="17">
        <v>64681.634338070115</v>
      </c>
      <c r="Y854" s="15" t="s">
        <v>1377</v>
      </c>
      <c r="Z854" s="15" t="s">
        <v>64</v>
      </c>
      <c r="AA854" s="15" t="s">
        <v>65</v>
      </c>
      <c r="AB854" s="15" t="s">
        <v>66</v>
      </c>
      <c r="AC854" s="15" t="s">
        <v>67</v>
      </c>
      <c r="AD854" s="15" t="s">
        <v>68</v>
      </c>
      <c r="AE854" s="15" t="s">
        <v>69</v>
      </c>
      <c r="AF854" s="15" t="s">
        <v>70</v>
      </c>
      <c r="AG854" s="15" t="s">
        <v>71</v>
      </c>
      <c r="AH854" s="15" t="s">
        <v>57</v>
      </c>
      <c r="AI854" s="15" t="s">
        <v>57</v>
      </c>
      <c r="AJ854" t="s">
        <v>57</v>
      </c>
      <c r="AK854" s="15" t="s">
        <v>73</v>
      </c>
      <c r="AL854" s="15" t="s">
        <v>74</v>
      </c>
      <c r="AM854" s="15" t="s">
        <v>57</v>
      </c>
      <c r="AN854" s="15" t="s">
        <v>76</v>
      </c>
      <c r="AO854" s="15" t="s">
        <v>54</v>
      </c>
      <c r="AP854" s="15" t="s">
        <v>137</v>
      </c>
      <c r="AQ854" s="15" t="s">
        <v>56</v>
      </c>
      <c r="AR854" s="15" t="s">
        <v>57</v>
      </c>
      <c r="AS854" s="15" t="s">
        <v>57</v>
      </c>
      <c r="AT854" s="15" t="s">
        <v>57</v>
      </c>
      <c r="AU854" s="15" t="s">
        <v>66</v>
      </c>
      <c r="AV854" s="15" t="s">
        <v>67</v>
      </c>
      <c r="AW854" s="15" t="s">
        <v>68</v>
      </c>
      <c r="AX854" s="15" t="s">
        <v>69</v>
      </c>
      <c r="AY854" s="15" t="s">
        <v>70</v>
      </c>
      <c r="AZ854" s="14">
        <v>898083</v>
      </c>
      <c r="BA854" s="14" t="s">
        <v>78</v>
      </c>
    </row>
    <row r="855" spans="1:53" hidden="1" x14ac:dyDescent="0.25">
      <c r="A855" s="16">
        <v>44566</v>
      </c>
      <c r="B855" s="15" t="s">
        <v>52</v>
      </c>
      <c r="C855" s="15" t="s">
        <v>836</v>
      </c>
      <c r="D855" s="15" t="s">
        <v>922</v>
      </c>
      <c r="E855" s="15" t="s">
        <v>365</v>
      </c>
      <c r="F855" s="15" t="s">
        <v>57</v>
      </c>
      <c r="G855" s="15" t="s">
        <v>57</v>
      </c>
      <c r="H855" s="15" t="s">
        <v>57</v>
      </c>
      <c r="I855" s="15" t="s">
        <v>57</v>
      </c>
      <c r="J855" s="17">
        <v>46000</v>
      </c>
      <c r="K855" s="15" t="s">
        <v>59</v>
      </c>
      <c r="L855" s="17">
        <v>2.2323283501968558</v>
      </c>
      <c r="M855" s="17">
        <v>0</v>
      </c>
      <c r="N855" s="11">
        <f t="shared" si="13"/>
        <v>102688.10410905536</v>
      </c>
      <c r="O855" s="17">
        <v>102687.10410905536</v>
      </c>
      <c r="P855" s="17">
        <v>2.2323283501968558</v>
      </c>
      <c r="Q855" s="15" t="s">
        <v>60</v>
      </c>
      <c r="R855" s="15" t="s">
        <v>83</v>
      </c>
      <c r="S855" s="17">
        <v>46000</v>
      </c>
      <c r="T855" s="15" t="s">
        <v>59</v>
      </c>
      <c r="U855" s="17">
        <v>2.15</v>
      </c>
      <c r="V855" s="17" t="s">
        <v>62</v>
      </c>
      <c r="W855" s="17">
        <v>0</v>
      </c>
      <c r="X855" s="17">
        <v>102687.10410905536</v>
      </c>
      <c r="Y855" s="15" t="s">
        <v>1377</v>
      </c>
      <c r="Z855" s="15" t="s">
        <v>64</v>
      </c>
      <c r="AA855" s="15" t="s">
        <v>65</v>
      </c>
      <c r="AB855" s="15" t="s">
        <v>57</v>
      </c>
      <c r="AC855" s="15" t="s">
        <v>447</v>
      </c>
      <c r="AD855" s="15" t="s">
        <v>57</v>
      </c>
      <c r="AE855" s="15" t="s">
        <v>57</v>
      </c>
      <c r="AF855" s="15" t="s">
        <v>57</v>
      </c>
      <c r="AG855" s="15" t="s">
        <v>57</v>
      </c>
      <c r="AH855" s="15" t="s">
        <v>57</v>
      </c>
      <c r="AI855" s="15" t="s">
        <v>57</v>
      </c>
      <c r="AJ855" t="s">
        <v>57</v>
      </c>
      <c r="AK855" s="15" t="s">
        <v>73</v>
      </c>
      <c r="AL855" s="15" t="s">
        <v>74</v>
      </c>
      <c r="AM855" s="15" t="s">
        <v>57</v>
      </c>
      <c r="AN855" s="15" t="s">
        <v>76</v>
      </c>
      <c r="AO855" s="15" t="s">
        <v>922</v>
      </c>
      <c r="AP855" s="15" t="s">
        <v>365</v>
      </c>
      <c r="AQ855" s="15" t="s">
        <v>57</v>
      </c>
      <c r="AR855" s="15" t="s">
        <v>57</v>
      </c>
      <c r="AS855" s="15" t="s">
        <v>57</v>
      </c>
      <c r="AT855" s="15" t="s">
        <v>57</v>
      </c>
      <c r="AU855" s="15" t="s">
        <v>57</v>
      </c>
      <c r="AV855" s="15" t="s">
        <v>447</v>
      </c>
      <c r="AW855" s="15" t="s">
        <v>57</v>
      </c>
      <c r="AX855" s="15" t="s">
        <v>57</v>
      </c>
      <c r="AY855" s="15" t="s">
        <v>57</v>
      </c>
      <c r="AZ855" s="14">
        <v>843884</v>
      </c>
      <c r="BA855" s="14" t="s">
        <v>78</v>
      </c>
    </row>
    <row r="856" spans="1:53" hidden="1" x14ac:dyDescent="0.25">
      <c r="A856" s="16">
        <v>44566</v>
      </c>
      <c r="B856" s="15" t="s">
        <v>52</v>
      </c>
      <c r="C856" s="15" t="s">
        <v>836</v>
      </c>
      <c r="D856" s="15" t="s">
        <v>148</v>
      </c>
      <c r="E856" s="15" t="s">
        <v>149</v>
      </c>
      <c r="F856" s="15" t="s">
        <v>150</v>
      </c>
      <c r="G856" s="15" t="s">
        <v>57</v>
      </c>
      <c r="H856" s="15" t="s">
        <v>57</v>
      </c>
      <c r="I856" s="15" t="s">
        <v>57</v>
      </c>
      <c r="J856" s="17">
        <v>32000</v>
      </c>
      <c r="K856" s="15" t="s">
        <v>59</v>
      </c>
      <c r="L856" s="17">
        <v>2.3984551111417378</v>
      </c>
      <c r="M856" s="17">
        <v>20.235000336669167</v>
      </c>
      <c r="N856" s="11">
        <f t="shared" si="13"/>
        <v>76771.79855687228</v>
      </c>
      <c r="O856" s="17">
        <v>76750.563556535606</v>
      </c>
      <c r="P856" s="17">
        <v>2.3984551111417378</v>
      </c>
      <c r="Q856" s="15" t="s">
        <v>60</v>
      </c>
      <c r="R856" s="15" t="s">
        <v>83</v>
      </c>
      <c r="S856" s="17">
        <v>32000</v>
      </c>
      <c r="T856" s="15" t="s">
        <v>59</v>
      </c>
      <c r="U856" s="17">
        <v>2.31</v>
      </c>
      <c r="V856" s="17" t="s">
        <v>62</v>
      </c>
      <c r="W856" s="17">
        <v>15530.17</v>
      </c>
      <c r="X856" s="17">
        <v>92280.733556535604</v>
      </c>
      <c r="Y856" s="15" t="s">
        <v>1377</v>
      </c>
      <c r="Z856" s="15" t="s">
        <v>64</v>
      </c>
      <c r="AA856" s="15" t="s">
        <v>65</v>
      </c>
      <c r="AB856" s="15" t="s">
        <v>118</v>
      </c>
      <c r="AC856" s="15" t="s">
        <v>129</v>
      </c>
      <c r="AD856" s="15" t="s">
        <v>108</v>
      </c>
      <c r="AE856" s="15" t="s">
        <v>152</v>
      </c>
      <c r="AF856" s="15" t="s">
        <v>153</v>
      </c>
      <c r="AG856" s="15" t="s">
        <v>154</v>
      </c>
      <c r="AH856" s="15" t="s">
        <v>57</v>
      </c>
      <c r="AI856" s="15" t="s">
        <v>57</v>
      </c>
      <c r="AJ856" t="s">
        <v>57</v>
      </c>
      <c r="AK856" s="15" t="s">
        <v>73</v>
      </c>
      <c r="AL856" s="15" t="s">
        <v>74</v>
      </c>
      <c r="AM856" s="15" t="s">
        <v>57</v>
      </c>
      <c r="AN856" s="15" t="s">
        <v>76</v>
      </c>
      <c r="AO856" s="15" t="s">
        <v>148</v>
      </c>
      <c r="AP856" s="15" t="s">
        <v>149</v>
      </c>
      <c r="AQ856" s="15" t="s">
        <v>150</v>
      </c>
      <c r="AR856" s="15" t="s">
        <v>57</v>
      </c>
      <c r="AS856" s="15" t="s">
        <v>57</v>
      </c>
      <c r="AT856" s="15" t="s">
        <v>57</v>
      </c>
      <c r="AU856" s="15" t="s">
        <v>118</v>
      </c>
      <c r="AV856" s="15" t="s">
        <v>129</v>
      </c>
      <c r="AW856" s="15" t="s">
        <v>108</v>
      </c>
      <c r="AX856" s="15" t="s">
        <v>152</v>
      </c>
      <c r="AY856" s="15" t="s">
        <v>153</v>
      </c>
      <c r="AZ856" s="14">
        <v>894972</v>
      </c>
      <c r="BA856" s="14" t="s">
        <v>78</v>
      </c>
    </row>
    <row r="857" spans="1:53" hidden="1" x14ac:dyDescent="0.25">
      <c r="A857" s="16">
        <v>44566</v>
      </c>
      <c r="B857" s="15" t="s">
        <v>52</v>
      </c>
      <c r="C857" s="15" t="s">
        <v>1384</v>
      </c>
      <c r="D857" s="15" t="s">
        <v>54</v>
      </c>
      <c r="E857" s="15" t="s">
        <v>137</v>
      </c>
      <c r="F857" s="15" t="s">
        <v>56</v>
      </c>
      <c r="G857" s="15" t="s">
        <v>57</v>
      </c>
      <c r="H857" s="15" t="s">
        <v>255</v>
      </c>
      <c r="I857" s="15" t="s">
        <v>57</v>
      </c>
      <c r="J857" s="17">
        <v>21440</v>
      </c>
      <c r="K857" s="15" t="s">
        <v>59</v>
      </c>
      <c r="L857" s="17">
        <v>2.5247945120368525</v>
      </c>
      <c r="M857" s="17">
        <v>19.490001293212273</v>
      </c>
      <c r="N857" s="11">
        <f t="shared" si="13"/>
        <v>54152.084339363326</v>
      </c>
      <c r="O857" s="17">
        <v>54131.594338070114</v>
      </c>
      <c r="P857" s="17">
        <v>2.5247945120368525</v>
      </c>
      <c r="Q857" s="15" t="s">
        <v>60</v>
      </c>
      <c r="R857" s="15" t="s">
        <v>140</v>
      </c>
      <c r="S857" s="17">
        <v>21440</v>
      </c>
      <c r="T857" s="15" t="s">
        <v>59</v>
      </c>
      <c r="U857" s="17">
        <v>2.3839999999999999</v>
      </c>
      <c r="V857" s="17" t="s">
        <v>62</v>
      </c>
      <c r="W857" s="17">
        <v>10550.04</v>
      </c>
      <c r="X857" s="17">
        <v>64681.634338070115</v>
      </c>
      <c r="Y857" s="15" t="s">
        <v>1377</v>
      </c>
      <c r="Z857" s="15" t="s">
        <v>64</v>
      </c>
      <c r="AA857" s="15" t="s">
        <v>65</v>
      </c>
      <c r="AB857" s="15" t="s">
        <v>66</v>
      </c>
      <c r="AC857" s="15" t="s">
        <v>67</v>
      </c>
      <c r="AD857" s="15" t="s">
        <v>68</v>
      </c>
      <c r="AE857" s="15" t="s">
        <v>69</v>
      </c>
      <c r="AF857" s="15" t="s">
        <v>70</v>
      </c>
      <c r="AG857" s="15" t="s">
        <v>71</v>
      </c>
      <c r="AH857" s="15" t="s">
        <v>57</v>
      </c>
      <c r="AI857" s="15" t="s">
        <v>57</v>
      </c>
      <c r="AJ857" t="s">
        <v>57</v>
      </c>
      <c r="AK857" s="15" t="s">
        <v>73</v>
      </c>
      <c r="AL857" s="15" t="s">
        <v>74</v>
      </c>
      <c r="AM857" s="15" t="s">
        <v>57</v>
      </c>
      <c r="AN857" s="15" t="s">
        <v>76</v>
      </c>
      <c r="AO857" s="15" t="s">
        <v>54</v>
      </c>
      <c r="AP857" s="15" t="s">
        <v>137</v>
      </c>
      <c r="AQ857" s="15" t="s">
        <v>56</v>
      </c>
      <c r="AR857" s="15" t="s">
        <v>57</v>
      </c>
      <c r="AS857" s="15" t="s">
        <v>57</v>
      </c>
      <c r="AT857" s="15" t="s">
        <v>57</v>
      </c>
      <c r="AU857" s="15" t="s">
        <v>66</v>
      </c>
      <c r="AV857" s="15" t="s">
        <v>67</v>
      </c>
      <c r="AW857" s="15" t="s">
        <v>68</v>
      </c>
      <c r="AX857" s="15" t="s">
        <v>69</v>
      </c>
      <c r="AY857" s="15" t="s">
        <v>70</v>
      </c>
      <c r="AZ857" s="14">
        <v>899796</v>
      </c>
      <c r="BA857" s="14" t="s">
        <v>78</v>
      </c>
    </row>
    <row r="858" spans="1:53" hidden="1" x14ac:dyDescent="0.25">
      <c r="A858" s="16">
        <v>44567</v>
      </c>
      <c r="B858" s="15" t="s">
        <v>52</v>
      </c>
      <c r="C858" s="15" t="s">
        <v>836</v>
      </c>
      <c r="D858" s="15" t="s">
        <v>1385</v>
      </c>
      <c r="E858" s="15" t="s">
        <v>287</v>
      </c>
      <c r="F858" s="15" t="s">
        <v>1386</v>
      </c>
      <c r="G858" s="15" t="s">
        <v>57</v>
      </c>
      <c r="H858" s="15" t="s">
        <v>57</v>
      </c>
      <c r="I858" s="15" t="s">
        <v>57</v>
      </c>
      <c r="J858" s="17">
        <v>16000</v>
      </c>
      <c r="K858" s="15" t="s">
        <v>59</v>
      </c>
      <c r="L858" s="17">
        <v>2.9812119115144506</v>
      </c>
      <c r="M858" s="17">
        <v>27.735002395108342</v>
      </c>
      <c r="N858" s="11">
        <f t="shared" si="13"/>
        <v>47728.125586626316</v>
      </c>
      <c r="O858" s="17">
        <v>47699.390584231209</v>
      </c>
      <c r="P858" s="17">
        <v>2.9812119115144506</v>
      </c>
      <c r="Q858" s="15" t="s">
        <v>60</v>
      </c>
      <c r="R858" s="15" t="s">
        <v>83</v>
      </c>
      <c r="S858" s="17">
        <v>16000</v>
      </c>
      <c r="T858" s="15" t="s">
        <v>59</v>
      </c>
      <c r="U858" s="17">
        <v>2.875</v>
      </c>
      <c r="V858" s="17" t="s">
        <v>62</v>
      </c>
      <c r="W858" s="17">
        <v>13229.17</v>
      </c>
      <c r="X858" s="17">
        <v>60928.560584231207</v>
      </c>
      <c r="Y858" s="15" t="s">
        <v>1377</v>
      </c>
      <c r="Z858" s="15" t="s">
        <v>64</v>
      </c>
      <c r="AA858" s="15" t="s">
        <v>65</v>
      </c>
      <c r="AB858" s="15" t="s">
        <v>118</v>
      </c>
      <c r="AC858" s="15" t="s">
        <v>480</v>
      </c>
      <c r="AD858" s="15" t="s">
        <v>108</v>
      </c>
      <c r="AE858" s="15" t="s">
        <v>1387</v>
      </c>
      <c r="AF858" s="15" t="s">
        <v>1388</v>
      </c>
      <c r="AG858" s="15" t="s">
        <v>1389</v>
      </c>
      <c r="AH858" s="15" t="s">
        <v>57</v>
      </c>
      <c r="AI858" s="15" t="s">
        <v>57</v>
      </c>
      <c r="AJ858" t="s">
        <v>57</v>
      </c>
      <c r="AK858" s="15" t="s">
        <v>73</v>
      </c>
      <c r="AL858" s="15" t="s">
        <v>74</v>
      </c>
      <c r="AM858" s="15" t="s">
        <v>57</v>
      </c>
      <c r="AN858" s="15" t="s">
        <v>76</v>
      </c>
      <c r="AO858" s="15" t="s">
        <v>1385</v>
      </c>
      <c r="AP858" s="15" t="s">
        <v>287</v>
      </c>
      <c r="AQ858" s="15" t="s">
        <v>1386</v>
      </c>
      <c r="AR858" s="15" t="s">
        <v>57</v>
      </c>
      <c r="AS858" s="15" t="s">
        <v>57</v>
      </c>
      <c r="AT858" s="15" t="s">
        <v>57</v>
      </c>
      <c r="AU858" s="15" t="s">
        <v>118</v>
      </c>
      <c r="AV858" s="15" t="s">
        <v>480</v>
      </c>
      <c r="AW858" s="15" t="s">
        <v>108</v>
      </c>
      <c r="AX858" s="15" t="s">
        <v>1387</v>
      </c>
      <c r="AY858" s="15" t="s">
        <v>1388</v>
      </c>
      <c r="AZ858" s="14">
        <v>934411</v>
      </c>
      <c r="BA858" s="14" t="s">
        <v>78</v>
      </c>
    </row>
    <row r="859" spans="1:53" hidden="1" x14ac:dyDescent="0.25">
      <c r="A859" s="16">
        <v>44567</v>
      </c>
      <c r="B859" s="15" t="s">
        <v>52</v>
      </c>
      <c r="C859" s="15" t="s">
        <v>1390</v>
      </c>
      <c r="D859" s="15" t="s">
        <v>296</v>
      </c>
      <c r="E859" s="15" t="s">
        <v>214</v>
      </c>
      <c r="F859" s="15" t="s">
        <v>297</v>
      </c>
      <c r="G859" s="15" t="s">
        <v>57</v>
      </c>
      <c r="H859" s="15" t="s">
        <v>215</v>
      </c>
      <c r="I859" s="15" t="s">
        <v>57</v>
      </c>
      <c r="J859" s="17">
        <v>16000</v>
      </c>
      <c r="K859" s="15" t="s">
        <v>59</v>
      </c>
      <c r="L859" s="17">
        <v>2.4368166928900727</v>
      </c>
      <c r="M859" s="17">
        <v>19.237500172363866</v>
      </c>
      <c r="N859" s="11">
        <f t="shared" si="13"/>
        <v>39009.304586413527</v>
      </c>
      <c r="O859" s="17">
        <v>38989.067086241164</v>
      </c>
      <c r="P859" s="17">
        <v>2.4368166928900727</v>
      </c>
      <c r="Q859" s="15" t="s">
        <v>60</v>
      </c>
      <c r="R859" s="15" t="s">
        <v>183</v>
      </c>
      <c r="S859" s="17">
        <v>16000</v>
      </c>
      <c r="T859" s="15" t="s">
        <v>59</v>
      </c>
      <c r="U859" s="17">
        <v>2.35</v>
      </c>
      <c r="V859" s="17" t="s">
        <v>62</v>
      </c>
      <c r="W859" s="17">
        <v>7500.37</v>
      </c>
      <c r="X859" s="17">
        <v>46489.437086241167</v>
      </c>
      <c r="Y859" s="15" t="s">
        <v>1377</v>
      </c>
      <c r="Z859" s="15" t="s">
        <v>64</v>
      </c>
      <c r="AA859" s="15" t="s">
        <v>65</v>
      </c>
      <c r="AB859" s="15" t="s">
        <v>106</v>
      </c>
      <c r="AC859" s="15" t="s">
        <v>298</v>
      </c>
      <c r="AD859" s="15" t="s">
        <v>108</v>
      </c>
      <c r="AE859" s="15" t="s">
        <v>299</v>
      </c>
      <c r="AF859" s="15" t="s">
        <v>300</v>
      </c>
      <c r="AG859" s="15" t="s">
        <v>301</v>
      </c>
      <c r="AH859" s="15" t="s">
        <v>57</v>
      </c>
      <c r="AI859" s="15" t="s">
        <v>57</v>
      </c>
      <c r="AJ859" t="s">
        <v>57</v>
      </c>
      <c r="AK859" s="15" t="s">
        <v>73</v>
      </c>
      <c r="AL859" s="15" t="s">
        <v>74</v>
      </c>
      <c r="AM859" s="15" t="s">
        <v>57</v>
      </c>
      <c r="AN859" s="15" t="s">
        <v>76</v>
      </c>
      <c r="AO859" s="15" t="s">
        <v>296</v>
      </c>
      <c r="AP859" s="15" t="s">
        <v>214</v>
      </c>
      <c r="AQ859" s="15" t="s">
        <v>297</v>
      </c>
      <c r="AR859" s="15" t="s">
        <v>57</v>
      </c>
      <c r="AS859" s="15" t="s">
        <v>215</v>
      </c>
      <c r="AT859" s="15" t="s">
        <v>57</v>
      </c>
      <c r="AU859" s="15" t="s">
        <v>106</v>
      </c>
      <c r="AV859" s="15" t="s">
        <v>298</v>
      </c>
      <c r="AW859" s="15" t="s">
        <v>108</v>
      </c>
      <c r="AX859" s="15" t="s">
        <v>299</v>
      </c>
      <c r="AY859" s="15" t="s">
        <v>300</v>
      </c>
      <c r="AZ859" s="14">
        <v>936992</v>
      </c>
      <c r="BA859" s="14" t="s">
        <v>78</v>
      </c>
    </row>
    <row r="860" spans="1:53" hidden="1" x14ac:dyDescent="0.25">
      <c r="A860" s="16">
        <v>44567</v>
      </c>
      <c r="B860" s="15" t="s">
        <v>52</v>
      </c>
      <c r="C860" s="15" t="s">
        <v>836</v>
      </c>
      <c r="D860" s="15" t="s">
        <v>332</v>
      </c>
      <c r="E860" s="15" t="s">
        <v>819</v>
      </c>
      <c r="F860" s="15" t="s">
        <v>333</v>
      </c>
      <c r="G860" s="15" t="s">
        <v>57</v>
      </c>
      <c r="H860" s="15" t="s">
        <v>215</v>
      </c>
      <c r="I860" s="15" t="s">
        <v>57</v>
      </c>
      <c r="J860" s="17">
        <v>15736</v>
      </c>
      <c r="K860" s="15" t="s">
        <v>59</v>
      </c>
      <c r="L860" s="17">
        <v>2.405708396391228</v>
      </c>
      <c r="M860" s="17">
        <v>19.862501042363746</v>
      </c>
      <c r="N860" s="11">
        <f t="shared" si="13"/>
        <v>37877.08982665473</v>
      </c>
      <c r="O860" s="17">
        <v>37856.227325612366</v>
      </c>
      <c r="P860" s="17">
        <v>2.405708396391228</v>
      </c>
      <c r="Q860" s="15" t="s">
        <v>60</v>
      </c>
      <c r="R860" s="15" t="s">
        <v>183</v>
      </c>
      <c r="S860" s="17">
        <v>15736</v>
      </c>
      <c r="T860" s="15" t="s">
        <v>59</v>
      </c>
      <c r="U860" s="17">
        <v>2.3199999999999998</v>
      </c>
      <c r="V860" s="17" t="s">
        <v>62</v>
      </c>
      <c r="W860" s="17">
        <v>7519.04</v>
      </c>
      <c r="X860" s="17">
        <v>45375.267325612367</v>
      </c>
      <c r="Y860" s="15" t="s">
        <v>1377</v>
      </c>
      <c r="Z860" s="15" t="s">
        <v>64</v>
      </c>
      <c r="AA860" s="15" t="s">
        <v>65</v>
      </c>
      <c r="AB860" s="15" t="s">
        <v>334</v>
      </c>
      <c r="AC860" s="15" t="s">
        <v>335</v>
      </c>
      <c r="AD860" s="15" t="s">
        <v>108</v>
      </c>
      <c r="AE860" s="15" t="s">
        <v>336</v>
      </c>
      <c r="AF860" s="15" t="s">
        <v>337</v>
      </c>
      <c r="AG860" s="15" t="s">
        <v>338</v>
      </c>
      <c r="AH860" s="15" t="s">
        <v>57</v>
      </c>
      <c r="AI860" s="15" t="s">
        <v>57</v>
      </c>
      <c r="AJ860" t="s">
        <v>57</v>
      </c>
      <c r="AK860" s="15" t="s">
        <v>73</v>
      </c>
      <c r="AL860" s="15" t="s">
        <v>74</v>
      </c>
      <c r="AM860" s="15" t="s">
        <v>57</v>
      </c>
      <c r="AN860" s="15" t="s">
        <v>76</v>
      </c>
      <c r="AO860" s="15" t="s">
        <v>332</v>
      </c>
      <c r="AP860" s="15" t="s">
        <v>819</v>
      </c>
      <c r="AQ860" s="15" t="s">
        <v>333</v>
      </c>
      <c r="AR860" s="15" t="s">
        <v>57</v>
      </c>
      <c r="AS860" s="15" t="s">
        <v>215</v>
      </c>
      <c r="AT860" s="15" t="s">
        <v>57</v>
      </c>
      <c r="AU860" s="15" t="s">
        <v>334</v>
      </c>
      <c r="AV860" s="15" t="s">
        <v>335</v>
      </c>
      <c r="AW860" s="15" t="s">
        <v>108</v>
      </c>
      <c r="AX860" s="15" t="s">
        <v>336</v>
      </c>
      <c r="AY860" s="15" t="s">
        <v>337</v>
      </c>
      <c r="AZ860" s="14">
        <v>937054</v>
      </c>
      <c r="BA860" s="14" t="s">
        <v>78</v>
      </c>
    </row>
    <row r="861" spans="1:53" hidden="1" x14ac:dyDescent="0.25">
      <c r="A861" s="16">
        <v>44567</v>
      </c>
      <c r="B861" s="15" t="s">
        <v>52</v>
      </c>
      <c r="C861" s="15" t="s">
        <v>1391</v>
      </c>
      <c r="D861" s="15" t="s">
        <v>670</v>
      </c>
      <c r="E861" s="15" t="s">
        <v>214</v>
      </c>
      <c r="F861" s="15" t="s">
        <v>671</v>
      </c>
      <c r="G861" s="15" t="s">
        <v>57</v>
      </c>
      <c r="H861" s="15" t="s">
        <v>215</v>
      </c>
      <c r="I861" s="15" t="s">
        <v>57</v>
      </c>
      <c r="J861" s="17">
        <v>16000</v>
      </c>
      <c r="K861" s="15" t="s">
        <v>59</v>
      </c>
      <c r="L861" s="17">
        <v>2.4160778274186678</v>
      </c>
      <c r="M861" s="17">
        <v>26.11250031291809</v>
      </c>
      <c r="N861" s="11">
        <f t="shared" si="13"/>
        <v>38684.357739011604</v>
      </c>
      <c r="O861" s="17">
        <v>38657.245238698684</v>
      </c>
      <c r="P861" s="17">
        <v>2.4160778274186678</v>
      </c>
      <c r="Q861" s="15" t="s">
        <v>60</v>
      </c>
      <c r="R861" s="15" t="s">
        <v>183</v>
      </c>
      <c r="S861" s="17">
        <v>16000</v>
      </c>
      <c r="T861" s="15" t="s">
        <v>59</v>
      </c>
      <c r="U861" s="17">
        <v>2.33</v>
      </c>
      <c r="V861" s="17" t="s">
        <v>62</v>
      </c>
      <c r="W861" s="17">
        <v>10094.17</v>
      </c>
      <c r="X861" s="17">
        <v>48751.415238698683</v>
      </c>
      <c r="Y861" s="15" t="s">
        <v>1377</v>
      </c>
      <c r="Z861" s="15" t="s">
        <v>64</v>
      </c>
      <c r="AA861" s="15" t="s">
        <v>65</v>
      </c>
      <c r="AB861" s="15" t="s">
        <v>118</v>
      </c>
      <c r="AC861" s="15" t="s">
        <v>673</v>
      </c>
      <c r="AD861" s="15" t="s">
        <v>130</v>
      </c>
      <c r="AE861" s="15" t="s">
        <v>674</v>
      </c>
      <c r="AF861" s="15" t="s">
        <v>675</v>
      </c>
      <c r="AG861" s="15" t="s">
        <v>676</v>
      </c>
      <c r="AH861" s="15" t="s">
        <v>57</v>
      </c>
      <c r="AI861" s="15" t="s">
        <v>57</v>
      </c>
      <c r="AJ861" t="s">
        <v>57</v>
      </c>
      <c r="AK861" s="15" t="s">
        <v>73</v>
      </c>
      <c r="AL861" s="15" t="s">
        <v>74</v>
      </c>
      <c r="AM861" s="15" t="s">
        <v>57</v>
      </c>
      <c r="AN861" s="15" t="s">
        <v>76</v>
      </c>
      <c r="AO861" s="15" t="s">
        <v>670</v>
      </c>
      <c r="AP861" s="15" t="s">
        <v>214</v>
      </c>
      <c r="AQ861" s="15" t="s">
        <v>671</v>
      </c>
      <c r="AR861" s="15" t="s">
        <v>57</v>
      </c>
      <c r="AS861" s="15" t="s">
        <v>215</v>
      </c>
      <c r="AT861" s="15" t="s">
        <v>57</v>
      </c>
      <c r="AU861" s="15" t="s">
        <v>118</v>
      </c>
      <c r="AV861" s="15" t="s">
        <v>673</v>
      </c>
      <c r="AW861" s="15" t="s">
        <v>130</v>
      </c>
      <c r="AX861" s="15" t="s">
        <v>674</v>
      </c>
      <c r="AY861" s="15" t="s">
        <v>675</v>
      </c>
      <c r="AZ861" s="14">
        <v>932909</v>
      </c>
      <c r="BA861" s="14" t="s">
        <v>78</v>
      </c>
    </row>
    <row r="862" spans="1:53" hidden="1" x14ac:dyDescent="0.25">
      <c r="A862" s="16">
        <v>44567</v>
      </c>
      <c r="B862" s="15" t="s">
        <v>52</v>
      </c>
      <c r="C862" s="15" t="s">
        <v>1392</v>
      </c>
      <c r="D862" s="15" t="s">
        <v>383</v>
      </c>
      <c r="E862" s="15" t="s">
        <v>224</v>
      </c>
      <c r="F862" s="15" t="s">
        <v>385</v>
      </c>
      <c r="G862" s="15" t="s">
        <v>57</v>
      </c>
      <c r="H862" s="15" t="s">
        <v>57</v>
      </c>
      <c r="I862" s="15" t="s">
        <v>57</v>
      </c>
      <c r="J862" s="17">
        <v>24000</v>
      </c>
      <c r="K862" s="15" t="s">
        <v>59</v>
      </c>
      <c r="L862" s="17">
        <v>2.1788577327086482</v>
      </c>
      <c r="M862" s="17">
        <v>27.734999897189148</v>
      </c>
      <c r="N862" s="11">
        <f t="shared" si="13"/>
        <v>52321.320584904752</v>
      </c>
      <c r="O862" s="17">
        <v>52292.58558500756</v>
      </c>
      <c r="P862" s="17">
        <v>2.1788577327086482</v>
      </c>
      <c r="Q862" s="15" t="s">
        <v>60</v>
      </c>
      <c r="R862" s="15" t="s">
        <v>83</v>
      </c>
      <c r="S862" s="17">
        <v>24000</v>
      </c>
      <c r="T862" s="15" t="s">
        <v>59</v>
      </c>
      <c r="U862" s="17">
        <v>2.15</v>
      </c>
      <c r="V862" s="17" t="s">
        <v>62</v>
      </c>
      <c r="W862" s="17">
        <v>14503.06</v>
      </c>
      <c r="X862" s="17">
        <v>66795.645585007558</v>
      </c>
      <c r="Y862" s="15" t="s">
        <v>1377</v>
      </c>
      <c r="Z862" s="15" t="s">
        <v>64</v>
      </c>
      <c r="AA862" s="15" t="s">
        <v>65</v>
      </c>
      <c r="AB862" s="15" t="s">
        <v>387</v>
      </c>
      <c r="AC862" s="15" t="s">
        <v>388</v>
      </c>
      <c r="AD862" s="15" t="s">
        <v>243</v>
      </c>
      <c r="AE862" s="15" t="s">
        <v>389</v>
      </c>
      <c r="AF862" s="15" t="s">
        <v>390</v>
      </c>
      <c r="AG862" s="15" t="s">
        <v>391</v>
      </c>
      <c r="AH862" s="15" t="s">
        <v>57</v>
      </c>
      <c r="AI862" s="15" t="s">
        <v>57</v>
      </c>
      <c r="AJ862" t="s">
        <v>57</v>
      </c>
      <c r="AK862" s="15" t="s">
        <v>73</v>
      </c>
      <c r="AL862" s="15" t="s">
        <v>74</v>
      </c>
      <c r="AM862" s="15" t="s">
        <v>57</v>
      </c>
      <c r="AN862" s="15" t="s">
        <v>76</v>
      </c>
      <c r="AO862" s="15" t="s">
        <v>383</v>
      </c>
      <c r="AP862" s="15" t="s">
        <v>224</v>
      </c>
      <c r="AQ862" s="15" t="s">
        <v>385</v>
      </c>
      <c r="AR862" s="15" t="s">
        <v>57</v>
      </c>
      <c r="AS862" s="15" t="s">
        <v>57</v>
      </c>
      <c r="AT862" s="15" t="s">
        <v>57</v>
      </c>
      <c r="AU862" s="15" t="s">
        <v>387</v>
      </c>
      <c r="AV862" s="15" t="s">
        <v>388</v>
      </c>
      <c r="AW862" s="15" t="s">
        <v>243</v>
      </c>
      <c r="AX862" s="15" t="s">
        <v>389</v>
      </c>
      <c r="AY862" s="15" t="s">
        <v>390</v>
      </c>
      <c r="AZ862" s="14">
        <v>923404</v>
      </c>
      <c r="BA862" s="14" t="s">
        <v>78</v>
      </c>
    </row>
    <row r="863" spans="1:53" hidden="1" x14ac:dyDescent="0.25">
      <c r="A863" s="16">
        <v>44567</v>
      </c>
      <c r="B863" s="15" t="s">
        <v>52</v>
      </c>
      <c r="C863" s="15" t="s">
        <v>1393</v>
      </c>
      <c r="D863" s="15" t="s">
        <v>1361</v>
      </c>
      <c r="E863" s="15" t="s">
        <v>224</v>
      </c>
      <c r="F863" s="15" t="s">
        <v>1362</v>
      </c>
      <c r="G863" s="15" t="s">
        <v>57</v>
      </c>
      <c r="H863" s="15" t="s">
        <v>57</v>
      </c>
      <c r="I863" s="15" t="s">
        <v>57</v>
      </c>
      <c r="J863" s="17">
        <v>32000</v>
      </c>
      <c r="K863" s="15" t="s">
        <v>59</v>
      </c>
      <c r="L863" s="17">
        <v>2.7064219440183361</v>
      </c>
      <c r="M863" s="17">
        <v>27.735000235894152</v>
      </c>
      <c r="N863" s="11">
        <f t="shared" si="13"/>
        <v>86634.23720882264</v>
      </c>
      <c r="O863" s="17">
        <v>86605.502208586753</v>
      </c>
      <c r="P863" s="17">
        <v>2706.421944018336</v>
      </c>
      <c r="Q863" s="15" t="s">
        <v>60</v>
      </c>
      <c r="R863" s="15" t="s">
        <v>83</v>
      </c>
      <c r="S863" s="17">
        <v>32</v>
      </c>
      <c r="T863" s="15" t="s">
        <v>117</v>
      </c>
      <c r="U863" s="17">
        <v>2610</v>
      </c>
      <c r="V863" s="17" t="s">
        <v>62</v>
      </c>
      <c r="W863" s="17">
        <v>24019.56</v>
      </c>
      <c r="X863" s="17">
        <v>110625.06220858675</v>
      </c>
      <c r="Y863" s="15" t="s">
        <v>1377</v>
      </c>
      <c r="Z863" s="15" t="s">
        <v>64</v>
      </c>
      <c r="AA863" s="15" t="s">
        <v>65</v>
      </c>
      <c r="AB863" s="15" t="s">
        <v>118</v>
      </c>
      <c r="AC863" s="15" t="s">
        <v>119</v>
      </c>
      <c r="AD863" s="15" t="s">
        <v>108</v>
      </c>
      <c r="AE863" s="15" t="s">
        <v>1363</v>
      </c>
      <c r="AF863" s="15" t="s">
        <v>57</v>
      </c>
      <c r="AG863" s="15" t="s">
        <v>1364</v>
      </c>
      <c r="AH863" s="15" t="s">
        <v>57</v>
      </c>
      <c r="AI863" s="15" t="s">
        <v>57</v>
      </c>
      <c r="AJ863" t="s">
        <v>57</v>
      </c>
      <c r="AK863" s="15" t="s">
        <v>73</v>
      </c>
      <c r="AL863" s="15" t="s">
        <v>74</v>
      </c>
      <c r="AM863" s="15" t="s">
        <v>57</v>
      </c>
      <c r="AN863" s="15" t="s">
        <v>76</v>
      </c>
      <c r="AO863" s="15" t="s">
        <v>1361</v>
      </c>
      <c r="AP863" s="15" t="s">
        <v>224</v>
      </c>
      <c r="AQ863" s="15" t="s">
        <v>1362</v>
      </c>
      <c r="AR863" s="15" t="s">
        <v>57</v>
      </c>
      <c r="AS863" s="15" t="s">
        <v>57</v>
      </c>
      <c r="AT863" s="15" t="s">
        <v>57</v>
      </c>
      <c r="AU863" s="15" t="s">
        <v>118</v>
      </c>
      <c r="AV863" s="15" t="s">
        <v>119</v>
      </c>
      <c r="AW863" s="15" t="s">
        <v>108</v>
      </c>
      <c r="AX863" s="15" t="s">
        <v>1363</v>
      </c>
      <c r="AY863" s="15" t="s">
        <v>57</v>
      </c>
      <c r="AZ863" s="14">
        <v>915451</v>
      </c>
      <c r="BA863" s="14" t="s">
        <v>78</v>
      </c>
    </row>
    <row r="864" spans="1:53" hidden="1" x14ac:dyDescent="0.25">
      <c r="A864" s="16">
        <v>44567</v>
      </c>
      <c r="B864" s="15" t="s">
        <v>52</v>
      </c>
      <c r="C864" s="15" t="s">
        <v>836</v>
      </c>
      <c r="D864" s="15" t="s">
        <v>332</v>
      </c>
      <c r="E864" s="15" t="s">
        <v>819</v>
      </c>
      <c r="F864" s="15" t="s">
        <v>333</v>
      </c>
      <c r="G864" s="15" t="s">
        <v>57</v>
      </c>
      <c r="H864" s="15" t="s">
        <v>215</v>
      </c>
      <c r="I864" s="15" t="s">
        <v>57</v>
      </c>
      <c r="J864" s="17">
        <v>264</v>
      </c>
      <c r="K864" s="15" t="s">
        <v>59</v>
      </c>
      <c r="L864" s="17">
        <v>2.4057082928601417</v>
      </c>
      <c r="M864" s="17">
        <v>26.112510086697448</v>
      </c>
      <c r="N864" s="11">
        <f t="shared" si="13"/>
        <v>662.21949940177478</v>
      </c>
      <c r="O864" s="17">
        <v>635.10698931507739</v>
      </c>
      <c r="P864" s="17">
        <v>2.4057082928601417</v>
      </c>
      <c r="Q864" s="15" t="s">
        <v>60</v>
      </c>
      <c r="R864" s="15" t="s">
        <v>183</v>
      </c>
      <c r="S864" s="17">
        <v>264</v>
      </c>
      <c r="T864" s="15" t="s">
        <v>59</v>
      </c>
      <c r="U864" s="17">
        <v>2.3199999999999998</v>
      </c>
      <c r="V864" s="17" t="s">
        <v>62</v>
      </c>
      <c r="W864" s="17">
        <v>165.82</v>
      </c>
      <c r="X864" s="17">
        <v>800.92698931507744</v>
      </c>
      <c r="Y864" s="15" t="s">
        <v>1377</v>
      </c>
      <c r="Z864" s="15" t="s">
        <v>64</v>
      </c>
      <c r="AA864" s="15" t="s">
        <v>65</v>
      </c>
      <c r="AB864" s="15" t="s">
        <v>334</v>
      </c>
      <c r="AC864" s="15" t="s">
        <v>335</v>
      </c>
      <c r="AD864" s="15" t="s">
        <v>108</v>
      </c>
      <c r="AE864" s="15" t="s">
        <v>336</v>
      </c>
      <c r="AF864" s="15" t="s">
        <v>337</v>
      </c>
      <c r="AG864" s="15" t="s">
        <v>338</v>
      </c>
      <c r="AH864" s="15" t="s">
        <v>57</v>
      </c>
      <c r="AI864" s="15" t="s">
        <v>57</v>
      </c>
      <c r="AJ864" t="s">
        <v>57</v>
      </c>
      <c r="AK864" s="15" t="s">
        <v>73</v>
      </c>
      <c r="AL864" s="15" t="s">
        <v>74</v>
      </c>
      <c r="AM864" s="15" t="s">
        <v>57</v>
      </c>
      <c r="AN864" s="15" t="s">
        <v>76</v>
      </c>
      <c r="AO864" s="15" t="s">
        <v>332</v>
      </c>
      <c r="AP864" s="15" t="s">
        <v>819</v>
      </c>
      <c r="AQ864" s="15" t="s">
        <v>333</v>
      </c>
      <c r="AR864" s="15" t="s">
        <v>57</v>
      </c>
      <c r="AS864" s="15" t="s">
        <v>215</v>
      </c>
      <c r="AT864" s="15" t="s">
        <v>57</v>
      </c>
      <c r="AU864" s="15" t="s">
        <v>334</v>
      </c>
      <c r="AV864" s="15" t="s">
        <v>335</v>
      </c>
      <c r="AW864" s="15" t="s">
        <v>108</v>
      </c>
      <c r="AX864" s="15" t="s">
        <v>336</v>
      </c>
      <c r="AY864" s="15" t="s">
        <v>337</v>
      </c>
      <c r="AZ864" s="14">
        <v>937055</v>
      </c>
      <c r="BA864" s="14" t="s">
        <v>78</v>
      </c>
    </row>
    <row r="865" spans="1:53" hidden="1" x14ac:dyDescent="0.25">
      <c r="A865" s="16">
        <v>44567</v>
      </c>
      <c r="B865" s="15" t="s">
        <v>52</v>
      </c>
      <c r="C865" s="15" t="s">
        <v>1394</v>
      </c>
      <c r="D865" s="15" t="s">
        <v>136</v>
      </c>
      <c r="E865" s="15" t="s">
        <v>137</v>
      </c>
      <c r="F865" s="15" t="s">
        <v>138</v>
      </c>
      <c r="G865" s="15" t="s">
        <v>57</v>
      </c>
      <c r="H865" s="15" t="s">
        <v>255</v>
      </c>
      <c r="I865" s="15" t="s">
        <v>57</v>
      </c>
      <c r="J865" s="17">
        <v>16000</v>
      </c>
      <c r="K865" s="15" t="s">
        <v>59</v>
      </c>
      <c r="L865" s="17">
        <v>2.6007585668936115</v>
      </c>
      <c r="M865" s="17">
        <v>24.490000000000002</v>
      </c>
      <c r="N865" s="11">
        <f t="shared" si="13"/>
        <v>41637.627070297785</v>
      </c>
      <c r="O865" s="17">
        <v>41612.137070297787</v>
      </c>
      <c r="P865" s="17">
        <v>2.6007585668936115</v>
      </c>
      <c r="Q865" s="15" t="s">
        <v>60</v>
      </c>
      <c r="R865" s="15" t="s">
        <v>140</v>
      </c>
      <c r="S865" s="17">
        <v>16000</v>
      </c>
      <c r="T865" s="15" t="s">
        <v>59</v>
      </c>
      <c r="U865" s="17">
        <v>2.4470000000000001</v>
      </c>
      <c r="V865" s="17" t="s">
        <v>62</v>
      </c>
      <c r="W865" s="17">
        <v>10190.61</v>
      </c>
      <c r="X865" s="17">
        <v>51802.747070297788</v>
      </c>
      <c r="Y865" s="15" t="s">
        <v>1377</v>
      </c>
      <c r="Z865" s="15" t="s">
        <v>64</v>
      </c>
      <c r="AA865" s="15" t="s">
        <v>65</v>
      </c>
      <c r="AB865" s="15" t="s">
        <v>118</v>
      </c>
      <c r="AC865" s="15" t="s">
        <v>141</v>
      </c>
      <c r="AD865" s="15" t="s">
        <v>108</v>
      </c>
      <c r="AE865" s="15" t="s">
        <v>142</v>
      </c>
      <c r="AF865" s="15" t="s">
        <v>57</v>
      </c>
      <c r="AG865" s="15" t="s">
        <v>143</v>
      </c>
      <c r="AH865" s="15" t="s">
        <v>57</v>
      </c>
      <c r="AI865" s="15" t="s">
        <v>57</v>
      </c>
      <c r="AJ865" t="s">
        <v>57</v>
      </c>
      <c r="AK865" s="15" t="s">
        <v>73</v>
      </c>
      <c r="AL865" s="15" t="s">
        <v>74</v>
      </c>
      <c r="AM865" s="15" t="s">
        <v>57</v>
      </c>
      <c r="AN865" s="15" t="s">
        <v>76</v>
      </c>
      <c r="AO865" s="15" t="s">
        <v>136</v>
      </c>
      <c r="AP865" s="15" t="s">
        <v>137</v>
      </c>
      <c r="AQ865" s="15" t="s">
        <v>138</v>
      </c>
      <c r="AR865" s="15" t="s">
        <v>57</v>
      </c>
      <c r="AS865" s="15" t="s">
        <v>57</v>
      </c>
      <c r="AT865" s="15" t="s">
        <v>57</v>
      </c>
      <c r="AU865" s="15" t="s">
        <v>118</v>
      </c>
      <c r="AV865" s="15" t="s">
        <v>141</v>
      </c>
      <c r="AW865" s="15" t="s">
        <v>108</v>
      </c>
      <c r="AX865" s="15" t="s">
        <v>142</v>
      </c>
      <c r="AY865" s="15" t="s">
        <v>57</v>
      </c>
      <c r="AZ865" s="14">
        <v>1011819</v>
      </c>
      <c r="BA865" s="14" t="s">
        <v>78</v>
      </c>
    </row>
    <row r="866" spans="1:53" hidden="1" x14ac:dyDescent="0.25">
      <c r="A866" s="16">
        <v>44568</v>
      </c>
      <c r="B866" s="15" t="s">
        <v>52</v>
      </c>
      <c r="C866" s="15" t="s">
        <v>1395</v>
      </c>
      <c r="D866" s="15" t="s">
        <v>136</v>
      </c>
      <c r="E866" s="15" t="s">
        <v>137</v>
      </c>
      <c r="F866" s="15" t="s">
        <v>138</v>
      </c>
      <c r="G866" s="15" t="s">
        <v>57</v>
      </c>
      <c r="H866" s="15" t="s">
        <v>255</v>
      </c>
      <c r="I866" s="15" t="s">
        <v>57</v>
      </c>
      <c r="J866" s="17">
        <v>16000</v>
      </c>
      <c r="K866" s="15" t="s">
        <v>59</v>
      </c>
      <c r="L866" s="17">
        <v>2.6054747189084164</v>
      </c>
      <c r="M866" s="17">
        <v>24.490000000000002</v>
      </c>
      <c r="N866" s="11">
        <f t="shared" si="13"/>
        <v>41713.085502534661</v>
      </c>
      <c r="O866" s="17">
        <v>41687.595502534663</v>
      </c>
      <c r="P866" s="17">
        <v>2.6054747189084164</v>
      </c>
      <c r="Q866" s="15" t="s">
        <v>60</v>
      </c>
      <c r="R866" s="15" t="s">
        <v>140</v>
      </c>
      <c r="S866" s="17">
        <v>16000</v>
      </c>
      <c r="T866" s="15" t="s">
        <v>59</v>
      </c>
      <c r="U866" s="17">
        <v>2.4470000000000001</v>
      </c>
      <c r="V866" s="17" t="s">
        <v>62</v>
      </c>
      <c r="W866" s="17">
        <v>10209.09</v>
      </c>
      <c r="X866" s="17">
        <v>51896.685502534659</v>
      </c>
      <c r="Y866" s="15" t="s">
        <v>1377</v>
      </c>
      <c r="Z866" s="15" t="s">
        <v>64</v>
      </c>
      <c r="AA866" s="15" t="s">
        <v>65</v>
      </c>
      <c r="AB866" s="15" t="s">
        <v>118</v>
      </c>
      <c r="AC866" s="15" t="s">
        <v>141</v>
      </c>
      <c r="AD866" s="15" t="s">
        <v>108</v>
      </c>
      <c r="AE866" s="15" t="s">
        <v>142</v>
      </c>
      <c r="AF866" s="15" t="s">
        <v>57</v>
      </c>
      <c r="AG866" s="15" t="s">
        <v>143</v>
      </c>
      <c r="AH866" s="15" t="s">
        <v>57</v>
      </c>
      <c r="AI866" s="15" t="s">
        <v>57</v>
      </c>
      <c r="AJ866" t="s">
        <v>57</v>
      </c>
      <c r="AK866" s="15" t="s">
        <v>73</v>
      </c>
      <c r="AL866" s="15" t="s">
        <v>74</v>
      </c>
      <c r="AM866" s="15" t="s">
        <v>57</v>
      </c>
      <c r="AN866" s="15" t="s">
        <v>76</v>
      </c>
      <c r="AO866" s="15" t="s">
        <v>136</v>
      </c>
      <c r="AP866" s="15" t="s">
        <v>137</v>
      </c>
      <c r="AQ866" s="15" t="s">
        <v>138</v>
      </c>
      <c r="AR866" s="15" t="s">
        <v>57</v>
      </c>
      <c r="AS866" s="15" t="s">
        <v>57</v>
      </c>
      <c r="AT866" s="15" t="s">
        <v>57</v>
      </c>
      <c r="AU866" s="15" t="s">
        <v>118</v>
      </c>
      <c r="AV866" s="15" t="s">
        <v>141</v>
      </c>
      <c r="AW866" s="15" t="s">
        <v>108</v>
      </c>
      <c r="AX866" s="15" t="s">
        <v>142</v>
      </c>
      <c r="AY866" s="15" t="s">
        <v>57</v>
      </c>
      <c r="AZ866" s="14">
        <v>1013438</v>
      </c>
      <c r="BA866" s="14" t="s">
        <v>78</v>
      </c>
    </row>
    <row r="867" spans="1:53" hidden="1" x14ac:dyDescent="0.25">
      <c r="A867" s="16">
        <v>44569</v>
      </c>
      <c r="B867" s="15" t="s">
        <v>52</v>
      </c>
      <c r="C867" s="15" t="s">
        <v>1396</v>
      </c>
      <c r="D867" s="15" t="s">
        <v>581</v>
      </c>
      <c r="E867" s="15" t="s">
        <v>214</v>
      </c>
      <c r="F867" s="15" t="s">
        <v>582</v>
      </c>
      <c r="G867" s="15" t="s">
        <v>57</v>
      </c>
      <c r="H867" s="15" t="s">
        <v>215</v>
      </c>
      <c r="I867" s="15" t="s">
        <v>57</v>
      </c>
      <c r="J867" s="17">
        <v>16000</v>
      </c>
      <c r="K867" s="15" t="s">
        <v>59</v>
      </c>
      <c r="L867" s="17">
        <v>2.4203676402474512</v>
      </c>
      <c r="M867" s="17">
        <v>26.11250031291809</v>
      </c>
      <c r="N867" s="11">
        <f t="shared" si="13"/>
        <v>38752.994744272139</v>
      </c>
      <c r="O867" s="17">
        <v>38725.882243959219</v>
      </c>
      <c r="P867" s="17">
        <v>2.4203676402474512</v>
      </c>
      <c r="Q867" s="15" t="s">
        <v>60</v>
      </c>
      <c r="R867" s="15" t="s">
        <v>183</v>
      </c>
      <c r="S867" s="17">
        <v>16000</v>
      </c>
      <c r="T867" s="15" t="s">
        <v>59</v>
      </c>
      <c r="U867" s="17">
        <v>2.33</v>
      </c>
      <c r="V867" s="17" t="s">
        <v>62</v>
      </c>
      <c r="W867" s="17">
        <v>10112.1</v>
      </c>
      <c r="X867" s="17">
        <v>48837.982243959217</v>
      </c>
      <c r="Y867" s="15" t="s">
        <v>1377</v>
      </c>
      <c r="Z867" s="15" t="s">
        <v>64</v>
      </c>
      <c r="AA867" s="15" t="s">
        <v>65</v>
      </c>
      <c r="AB867" s="15" t="s">
        <v>583</v>
      </c>
      <c r="AC867" s="15" t="s">
        <v>584</v>
      </c>
      <c r="AD867" s="15" t="s">
        <v>108</v>
      </c>
      <c r="AE867" s="15" t="s">
        <v>585</v>
      </c>
      <c r="AF867" s="15" t="s">
        <v>586</v>
      </c>
      <c r="AG867" s="15" t="s">
        <v>587</v>
      </c>
      <c r="AH867" s="15" t="s">
        <v>57</v>
      </c>
      <c r="AI867" s="15" t="s">
        <v>57</v>
      </c>
      <c r="AJ867" t="s">
        <v>57</v>
      </c>
      <c r="AK867" s="15" t="s">
        <v>73</v>
      </c>
      <c r="AL867" s="15" t="s">
        <v>74</v>
      </c>
      <c r="AM867" s="15" t="s">
        <v>57</v>
      </c>
      <c r="AN867" s="15" t="s">
        <v>76</v>
      </c>
      <c r="AO867" s="15" t="s">
        <v>581</v>
      </c>
      <c r="AP867" s="15" t="s">
        <v>214</v>
      </c>
      <c r="AQ867" s="15" t="s">
        <v>582</v>
      </c>
      <c r="AR867" s="15" t="s">
        <v>57</v>
      </c>
      <c r="AS867" s="15" t="s">
        <v>215</v>
      </c>
      <c r="AT867" s="15" t="s">
        <v>57</v>
      </c>
      <c r="AU867" s="15" t="s">
        <v>583</v>
      </c>
      <c r="AV867" s="15" t="s">
        <v>584</v>
      </c>
      <c r="AW867" s="15" t="s">
        <v>108</v>
      </c>
      <c r="AX867" s="15" t="s">
        <v>585</v>
      </c>
      <c r="AY867" s="15" t="s">
        <v>586</v>
      </c>
      <c r="AZ867" s="14">
        <v>810217</v>
      </c>
      <c r="BA867" s="14" t="s">
        <v>78</v>
      </c>
    </row>
    <row r="868" spans="1:53" hidden="1" x14ac:dyDescent="0.25">
      <c r="A868" s="16">
        <v>44569</v>
      </c>
      <c r="B868" s="15" t="s">
        <v>52</v>
      </c>
      <c r="C868" s="15" t="s">
        <v>1397</v>
      </c>
      <c r="D868" s="15" t="s">
        <v>375</v>
      </c>
      <c r="E868" s="15" t="s">
        <v>137</v>
      </c>
      <c r="F868" s="15" t="s">
        <v>376</v>
      </c>
      <c r="G868" s="15" t="s">
        <v>57</v>
      </c>
      <c r="H868" s="15" t="s">
        <v>255</v>
      </c>
      <c r="I868" s="15" t="s">
        <v>57</v>
      </c>
      <c r="J868" s="17">
        <v>16000</v>
      </c>
      <c r="K868" s="15" t="s">
        <v>59</v>
      </c>
      <c r="L868" s="17">
        <v>2.4687749930524006</v>
      </c>
      <c r="M868" s="17">
        <v>19.490001182953108</v>
      </c>
      <c r="N868" s="11">
        <f t="shared" si="13"/>
        <v>39520.889890021361</v>
      </c>
      <c r="O868" s="17">
        <v>39500.399888838409</v>
      </c>
      <c r="P868" s="17">
        <v>2.4687749930524006</v>
      </c>
      <c r="Q868" s="15" t="s">
        <v>60</v>
      </c>
      <c r="R868" s="15" t="s">
        <v>140</v>
      </c>
      <c r="S868" s="17">
        <v>16000</v>
      </c>
      <c r="T868" s="15" t="s">
        <v>59</v>
      </c>
      <c r="U868" s="17">
        <v>2.33</v>
      </c>
      <c r="V868" s="17" t="s">
        <v>62</v>
      </c>
      <c r="W868" s="17">
        <v>7698.48</v>
      </c>
      <c r="X868" s="17">
        <v>47198.879888838404</v>
      </c>
      <c r="Y868" s="15" t="s">
        <v>1377</v>
      </c>
      <c r="Z868" s="15" t="s">
        <v>64</v>
      </c>
      <c r="AA868" s="15" t="s">
        <v>65</v>
      </c>
      <c r="AB868" s="15" t="s">
        <v>106</v>
      </c>
      <c r="AC868" s="15" t="s">
        <v>377</v>
      </c>
      <c r="AD868" s="15" t="s">
        <v>108</v>
      </c>
      <c r="AE868" s="15" t="s">
        <v>378</v>
      </c>
      <c r="AF868" s="15" t="s">
        <v>379</v>
      </c>
      <c r="AG868" s="15" t="s">
        <v>380</v>
      </c>
      <c r="AH868" s="15" t="s">
        <v>57</v>
      </c>
      <c r="AI868" s="15" t="s">
        <v>57</v>
      </c>
      <c r="AJ868" t="s">
        <v>57</v>
      </c>
      <c r="AK868" s="15" t="s">
        <v>73</v>
      </c>
      <c r="AL868" s="15" t="s">
        <v>74</v>
      </c>
      <c r="AM868" s="15" t="s">
        <v>57</v>
      </c>
      <c r="AN868" s="15" t="s">
        <v>76</v>
      </c>
      <c r="AO868" s="15" t="s">
        <v>375</v>
      </c>
      <c r="AP868" s="15" t="s">
        <v>137</v>
      </c>
      <c r="AQ868" s="15" t="s">
        <v>376</v>
      </c>
      <c r="AR868" s="15" t="s">
        <v>57</v>
      </c>
      <c r="AS868" s="15" t="s">
        <v>57</v>
      </c>
      <c r="AT868" s="15" t="s">
        <v>57</v>
      </c>
      <c r="AU868" s="15" t="s">
        <v>106</v>
      </c>
      <c r="AV868" s="15" t="s">
        <v>377</v>
      </c>
      <c r="AW868" s="15" t="s">
        <v>108</v>
      </c>
      <c r="AX868" s="15" t="s">
        <v>378</v>
      </c>
      <c r="AY868" s="15" t="s">
        <v>379</v>
      </c>
      <c r="AZ868" s="14">
        <v>1061352</v>
      </c>
      <c r="BA868" s="14" t="s">
        <v>78</v>
      </c>
    </row>
    <row r="869" spans="1:53" hidden="1" x14ac:dyDescent="0.25">
      <c r="A869" s="16">
        <v>44569</v>
      </c>
      <c r="B869" s="15" t="s">
        <v>52</v>
      </c>
      <c r="C869" s="15" t="s">
        <v>836</v>
      </c>
      <c r="D869" s="15" t="s">
        <v>286</v>
      </c>
      <c r="E869" s="15" t="s">
        <v>1398</v>
      </c>
      <c r="F869" s="15" t="s">
        <v>288</v>
      </c>
      <c r="G869" s="15" t="s">
        <v>57</v>
      </c>
      <c r="H869" s="15" t="s">
        <v>215</v>
      </c>
      <c r="I869" s="15" t="s">
        <v>57</v>
      </c>
      <c r="J869" s="17">
        <v>16000</v>
      </c>
      <c r="K869" s="15" t="s">
        <v>59</v>
      </c>
      <c r="L869" s="17">
        <v>2.3299334809639531</v>
      </c>
      <c r="M869" s="17">
        <v>20.23500300503343</v>
      </c>
      <c r="N869" s="11">
        <f t="shared" si="13"/>
        <v>37300.170698428286</v>
      </c>
      <c r="O869" s="17">
        <v>37278.93569542325</v>
      </c>
      <c r="P869" s="17">
        <v>2.3299334809639531</v>
      </c>
      <c r="Q869" s="15" t="s">
        <v>60</v>
      </c>
      <c r="R869" s="15" t="s">
        <v>83</v>
      </c>
      <c r="S869" s="17">
        <v>16000</v>
      </c>
      <c r="T869" s="15" t="s">
        <v>59</v>
      </c>
      <c r="U869" s="17">
        <v>2.2949999999999999</v>
      </c>
      <c r="V869" s="17" t="s">
        <v>62</v>
      </c>
      <c r="W869" s="17">
        <v>7543.24</v>
      </c>
      <c r="X869" s="17">
        <v>44822.175695423248</v>
      </c>
      <c r="Y869" s="15" t="s">
        <v>1377</v>
      </c>
      <c r="Z869" s="15" t="s">
        <v>64</v>
      </c>
      <c r="AA869" s="15" t="s">
        <v>65</v>
      </c>
      <c r="AB869" s="15" t="s">
        <v>289</v>
      </c>
      <c r="AC869" s="15" t="s">
        <v>119</v>
      </c>
      <c r="AD869" s="15" t="s">
        <v>130</v>
      </c>
      <c r="AE869" s="15" t="s">
        <v>290</v>
      </c>
      <c r="AF869" s="15" t="s">
        <v>291</v>
      </c>
      <c r="AG869" s="15" t="s">
        <v>292</v>
      </c>
      <c r="AH869" s="15" t="s">
        <v>57</v>
      </c>
      <c r="AI869" s="15" t="s">
        <v>57</v>
      </c>
      <c r="AJ869" t="s">
        <v>57</v>
      </c>
      <c r="AK869" s="15" t="s">
        <v>73</v>
      </c>
      <c r="AL869" s="15" t="s">
        <v>74</v>
      </c>
      <c r="AM869" s="15" t="s">
        <v>57</v>
      </c>
      <c r="AN869" s="15" t="s">
        <v>76</v>
      </c>
      <c r="AO869" s="15" t="s">
        <v>286</v>
      </c>
      <c r="AP869" s="15" t="s">
        <v>1398</v>
      </c>
      <c r="AQ869" s="15" t="s">
        <v>288</v>
      </c>
      <c r="AR869" s="15" t="s">
        <v>57</v>
      </c>
      <c r="AS869" s="15" t="s">
        <v>215</v>
      </c>
      <c r="AT869" s="15" t="s">
        <v>57</v>
      </c>
      <c r="AU869" s="15" t="s">
        <v>289</v>
      </c>
      <c r="AV869" s="15" t="s">
        <v>119</v>
      </c>
      <c r="AW869" s="15" t="s">
        <v>130</v>
      </c>
      <c r="AX869" s="15" t="s">
        <v>290</v>
      </c>
      <c r="AY869" s="15" t="s">
        <v>291</v>
      </c>
      <c r="AZ869" s="14">
        <v>890232</v>
      </c>
      <c r="BA869" s="14" t="s">
        <v>78</v>
      </c>
    </row>
    <row r="870" spans="1:53" hidden="1" x14ac:dyDescent="0.25">
      <c r="A870" s="16">
        <v>44569</v>
      </c>
      <c r="B870" s="15" t="s">
        <v>52</v>
      </c>
      <c r="C870" s="15" t="s">
        <v>836</v>
      </c>
      <c r="D870" s="15" t="s">
        <v>661</v>
      </c>
      <c r="E870" s="15" t="s">
        <v>214</v>
      </c>
      <c r="F870" s="15" t="s">
        <v>662</v>
      </c>
      <c r="G870" s="15" t="s">
        <v>57</v>
      </c>
      <c r="H870" s="15" t="s">
        <v>215</v>
      </c>
      <c r="I870" s="15" t="s">
        <v>57</v>
      </c>
      <c r="J870" s="17">
        <v>16000</v>
      </c>
      <c r="K870" s="15" t="s">
        <v>59</v>
      </c>
      <c r="L870" s="17">
        <v>2.4099797962978915</v>
      </c>
      <c r="M870" s="17">
        <v>19.862501257067514</v>
      </c>
      <c r="N870" s="11">
        <f t="shared" si="13"/>
        <v>38580.539242023333</v>
      </c>
      <c r="O870" s="17">
        <v>38559.676740766263</v>
      </c>
      <c r="P870" s="17">
        <v>2.4099797962978915</v>
      </c>
      <c r="Q870" s="15" t="s">
        <v>60</v>
      </c>
      <c r="R870" s="15" t="s">
        <v>183</v>
      </c>
      <c r="S870" s="17">
        <v>16000</v>
      </c>
      <c r="T870" s="15" t="s">
        <v>59</v>
      </c>
      <c r="U870" s="17">
        <v>2.3199999999999998</v>
      </c>
      <c r="V870" s="17" t="s">
        <v>62</v>
      </c>
      <c r="W870" s="17">
        <v>7658.77</v>
      </c>
      <c r="X870" s="17">
        <v>46218.44674076626</v>
      </c>
      <c r="Y870" s="15" t="s">
        <v>1377</v>
      </c>
      <c r="Z870" s="15" t="s">
        <v>64</v>
      </c>
      <c r="AA870" s="15" t="s">
        <v>65</v>
      </c>
      <c r="AB870" s="15" t="s">
        <v>106</v>
      </c>
      <c r="AC870" s="15" t="s">
        <v>469</v>
      </c>
      <c r="AD870" s="15" t="s">
        <v>108</v>
      </c>
      <c r="AE870" s="15" t="s">
        <v>663</v>
      </c>
      <c r="AF870" s="15" t="s">
        <v>664</v>
      </c>
      <c r="AG870" s="15" t="s">
        <v>665</v>
      </c>
      <c r="AH870" s="15" t="s">
        <v>57</v>
      </c>
      <c r="AI870" s="15" t="s">
        <v>57</v>
      </c>
      <c r="AJ870" t="s">
        <v>57</v>
      </c>
      <c r="AK870" s="15" t="s">
        <v>73</v>
      </c>
      <c r="AL870" s="15" t="s">
        <v>74</v>
      </c>
      <c r="AM870" s="15" t="s">
        <v>57</v>
      </c>
      <c r="AN870" s="15" t="s">
        <v>76</v>
      </c>
      <c r="AO870" s="15" t="s">
        <v>661</v>
      </c>
      <c r="AP870" s="15" t="s">
        <v>214</v>
      </c>
      <c r="AQ870" s="15" t="s">
        <v>662</v>
      </c>
      <c r="AR870" s="15" t="s">
        <v>57</v>
      </c>
      <c r="AS870" s="15" t="s">
        <v>215</v>
      </c>
      <c r="AT870" s="15" t="s">
        <v>57</v>
      </c>
      <c r="AU870" s="15" t="s">
        <v>106</v>
      </c>
      <c r="AV870" s="15" t="s">
        <v>469</v>
      </c>
      <c r="AW870" s="15" t="s">
        <v>108</v>
      </c>
      <c r="AX870" s="15" t="s">
        <v>663</v>
      </c>
      <c r="AY870" s="15" t="s">
        <v>664</v>
      </c>
      <c r="AZ870" s="14">
        <v>818067</v>
      </c>
      <c r="BA870" s="14" t="s">
        <v>78</v>
      </c>
    </row>
    <row r="871" spans="1:53" hidden="1" x14ac:dyDescent="0.25">
      <c r="A871" s="16">
        <v>44569</v>
      </c>
      <c r="B871" s="15" t="s">
        <v>52</v>
      </c>
      <c r="C871" s="15" t="s">
        <v>1399</v>
      </c>
      <c r="D871" s="15" t="s">
        <v>922</v>
      </c>
      <c r="E871" s="15" t="s">
        <v>224</v>
      </c>
      <c r="F871" s="15" t="s">
        <v>57</v>
      </c>
      <c r="G871" s="15" t="s">
        <v>57</v>
      </c>
      <c r="H871" s="15" t="s">
        <v>57</v>
      </c>
      <c r="I871" s="15" t="s">
        <v>57</v>
      </c>
      <c r="J871" s="17">
        <v>48000</v>
      </c>
      <c r="K871" s="15" t="s">
        <v>59</v>
      </c>
      <c r="L871" s="17">
        <v>2.54502176764217</v>
      </c>
      <c r="M871" s="17">
        <v>27.735000286569587</v>
      </c>
      <c r="N871" s="11">
        <f t="shared" si="13"/>
        <v>122189.77984711074</v>
      </c>
      <c r="O871" s="17">
        <v>122161.04484682417</v>
      </c>
      <c r="P871" s="17">
        <v>2.54502176764217</v>
      </c>
      <c r="Q871" s="15" t="s">
        <v>60</v>
      </c>
      <c r="R871" s="15" t="s">
        <v>83</v>
      </c>
      <c r="S871" s="17">
        <v>48000</v>
      </c>
      <c r="T871" s="15" t="s">
        <v>59</v>
      </c>
      <c r="U871" s="17">
        <v>2.4500000000000002</v>
      </c>
      <c r="V871" s="17" t="s">
        <v>62</v>
      </c>
      <c r="W871" s="17">
        <v>33880.69</v>
      </c>
      <c r="X871" s="17">
        <v>156041.73484682417</v>
      </c>
      <c r="Y871" s="15" t="s">
        <v>1377</v>
      </c>
      <c r="Z871" s="15" t="s">
        <v>64</v>
      </c>
      <c r="AA871" s="15" t="s">
        <v>65</v>
      </c>
      <c r="AB871" s="15" t="s">
        <v>57</v>
      </c>
      <c r="AC871" s="15" t="s">
        <v>447</v>
      </c>
      <c r="AD871" s="15" t="s">
        <v>57</v>
      </c>
      <c r="AE871" s="15" t="s">
        <v>57</v>
      </c>
      <c r="AF871" s="15" t="s">
        <v>57</v>
      </c>
      <c r="AG871" s="15" t="s">
        <v>57</v>
      </c>
      <c r="AH871" s="15" t="s">
        <v>57</v>
      </c>
      <c r="AI871" s="15" t="s">
        <v>57</v>
      </c>
      <c r="AJ871" t="s">
        <v>57</v>
      </c>
      <c r="AK871" s="15" t="s">
        <v>73</v>
      </c>
      <c r="AL871" s="15" t="s">
        <v>74</v>
      </c>
      <c r="AM871" s="15" t="s">
        <v>57</v>
      </c>
      <c r="AN871" s="15" t="s">
        <v>76</v>
      </c>
      <c r="AO871" s="15" t="s">
        <v>922</v>
      </c>
      <c r="AP871" s="15" t="s">
        <v>224</v>
      </c>
      <c r="AQ871" s="15" t="s">
        <v>57</v>
      </c>
      <c r="AR871" s="15" t="s">
        <v>57</v>
      </c>
      <c r="AS871" s="15" t="s">
        <v>57</v>
      </c>
      <c r="AT871" s="15" t="s">
        <v>57</v>
      </c>
      <c r="AU871" s="15" t="s">
        <v>57</v>
      </c>
      <c r="AV871" s="15" t="s">
        <v>447</v>
      </c>
      <c r="AW871" s="15" t="s">
        <v>57</v>
      </c>
      <c r="AX871" s="15" t="s">
        <v>57</v>
      </c>
      <c r="AY871" s="15" t="s">
        <v>57</v>
      </c>
      <c r="AZ871" s="14">
        <v>830691</v>
      </c>
      <c r="BA871" s="14" t="s">
        <v>78</v>
      </c>
    </row>
    <row r="872" spans="1:53" hidden="1" x14ac:dyDescent="0.25">
      <c r="A872" s="16">
        <v>44569</v>
      </c>
      <c r="B872" s="15" t="s">
        <v>52</v>
      </c>
      <c r="C872" s="15" t="s">
        <v>836</v>
      </c>
      <c r="D872" s="15" t="s">
        <v>1400</v>
      </c>
      <c r="E872" s="15" t="s">
        <v>287</v>
      </c>
      <c r="F872" s="15" t="s">
        <v>1401</v>
      </c>
      <c r="G872" s="15" t="s">
        <v>57</v>
      </c>
      <c r="H872" s="15" t="s">
        <v>57</v>
      </c>
      <c r="I872" s="15" t="s">
        <v>57</v>
      </c>
      <c r="J872" s="17">
        <v>32000</v>
      </c>
      <c r="K872" s="15" t="s">
        <v>59</v>
      </c>
      <c r="L872" s="17">
        <v>2.3350095887656175</v>
      </c>
      <c r="M872" s="17">
        <v>27.73500028831738</v>
      </c>
      <c r="N872" s="11">
        <f t="shared" si="13"/>
        <v>74749.041840788079</v>
      </c>
      <c r="O872" s="17">
        <v>74720.306840499761</v>
      </c>
      <c r="P872" s="17">
        <v>2.3350095887656175</v>
      </c>
      <c r="Q872" s="15" t="s">
        <v>60</v>
      </c>
      <c r="R872" s="15" t="s">
        <v>83</v>
      </c>
      <c r="S872" s="17">
        <v>32000</v>
      </c>
      <c r="T872" s="15" t="s">
        <v>59</v>
      </c>
      <c r="U872" s="17">
        <v>2.2999999999999998</v>
      </c>
      <c r="V872" s="17" t="s">
        <v>62</v>
      </c>
      <c r="W872" s="17">
        <v>20723.27</v>
      </c>
      <c r="X872" s="17">
        <v>95443.576840499765</v>
      </c>
      <c r="Y872" s="15" t="s">
        <v>1377</v>
      </c>
      <c r="Z872" s="15" t="s">
        <v>64</v>
      </c>
      <c r="AA872" s="15" t="s">
        <v>65</v>
      </c>
      <c r="AB872" s="15" t="s">
        <v>118</v>
      </c>
      <c r="AC872" s="15" t="s">
        <v>119</v>
      </c>
      <c r="AD872" s="15" t="s">
        <v>108</v>
      </c>
      <c r="AE872" s="15" t="s">
        <v>1402</v>
      </c>
      <c r="AF872" s="15" t="s">
        <v>1403</v>
      </c>
      <c r="AG872" s="15" t="s">
        <v>1404</v>
      </c>
      <c r="AH872" s="15" t="s">
        <v>57</v>
      </c>
      <c r="AI872" s="15" t="s">
        <v>57</v>
      </c>
      <c r="AJ872" t="s">
        <v>57</v>
      </c>
      <c r="AK872" s="15" t="s">
        <v>73</v>
      </c>
      <c r="AL872" s="15" t="s">
        <v>74</v>
      </c>
      <c r="AM872" s="15" t="s">
        <v>57</v>
      </c>
      <c r="AN872" s="15" t="s">
        <v>76</v>
      </c>
      <c r="AO872" s="15" t="s">
        <v>1400</v>
      </c>
      <c r="AP872" s="15" t="s">
        <v>287</v>
      </c>
      <c r="AQ872" s="15" t="s">
        <v>1401</v>
      </c>
      <c r="AR872" s="15" t="s">
        <v>57</v>
      </c>
      <c r="AS872" s="15" t="s">
        <v>57</v>
      </c>
      <c r="AT872" s="15" t="s">
        <v>57</v>
      </c>
      <c r="AU872" s="15" t="s">
        <v>118</v>
      </c>
      <c r="AV872" s="15" t="s">
        <v>119</v>
      </c>
      <c r="AW872" s="15" t="s">
        <v>108</v>
      </c>
      <c r="AX872" s="15" t="s">
        <v>1402</v>
      </c>
      <c r="AY872" s="15" t="s">
        <v>1403</v>
      </c>
      <c r="AZ872" s="14">
        <v>927928</v>
      </c>
      <c r="BA872" s="14" t="s">
        <v>78</v>
      </c>
    </row>
    <row r="873" spans="1:53" hidden="1" x14ac:dyDescent="0.25">
      <c r="A873" s="16">
        <v>44569</v>
      </c>
      <c r="B873" s="15" t="s">
        <v>52</v>
      </c>
      <c r="C873" s="15" t="s">
        <v>836</v>
      </c>
      <c r="D873" s="15" t="s">
        <v>1053</v>
      </c>
      <c r="E873" s="15" t="s">
        <v>214</v>
      </c>
      <c r="F873" s="15" t="s">
        <v>1054</v>
      </c>
      <c r="G873" s="15" t="s">
        <v>57</v>
      </c>
      <c r="H873" s="15" t="s">
        <v>215</v>
      </c>
      <c r="I873" s="15" t="s">
        <v>57</v>
      </c>
      <c r="J873" s="17">
        <v>16000</v>
      </c>
      <c r="K873" s="15" t="s">
        <v>59</v>
      </c>
      <c r="L873" s="17">
        <v>2.3372648886509721</v>
      </c>
      <c r="M873" s="17">
        <v>19.862500900122416</v>
      </c>
      <c r="N873" s="11">
        <f t="shared" si="13"/>
        <v>37417.100719315677</v>
      </c>
      <c r="O873" s="17">
        <v>37396.238218415558</v>
      </c>
      <c r="P873" s="17">
        <v>2337.2648886509724</v>
      </c>
      <c r="Q873" s="15" t="s">
        <v>60</v>
      </c>
      <c r="R873" s="15" t="s">
        <v>183</v>
      </c>
      <c r="S873" s="17">
        <v>16</v>
      </c>
      <c r="T873" s="15" t="s">
        <v>117</v>
      </c>
      <c r="U873" s="17">
        <v>2250</v>
      </c>
      <c r="V873" s="17" t="s">
        <v>62</v>
      </c>
      <c r="W873" s="17">
        <v>7427.68</v>
      </c>
      <c r="X873" s="17">
        <v>44823.918218415558</v>
      </c>
      <c r="Y873" s="15" t="s">
        <v>1377</v>
      </c>
      <c r="Z873" s="15" t="s">
        <v>64</v>
      </c>
      <c r="AA873" s="15" t="s">
        <v>65</v>
      </c>
      <c r="AB873" s="15" t="s">
        <v>118</v>
      </c>
      <c r="AC873" s="15" t="s">
        <v>129</v>
      </c>
      <c r="AD873" s="15" t="s">
        <v>108</v>
      </c>
      <c r="AE873" s="15" t="s">
        <v>1055</v>
      </c>
      <c r="AF873" s="15" t="s">
        <v>1056</v>
      </c>
      <c r="AG873" s="15" t="s">
        <v>1057</v>
      </c>
      <c r="AH873" s="15" t="s">
        <v>57</v>
      </c>
      <c r="AI873" s="15" t="s">
        <v>57</v>
      </c>
      <c r="AJ873" t="s">
        <v>57</v>
      </c>
      <c r="AK873" s="15" t="s">
        <v>73</v>
      </c>
      <c r="AL873" s="15" t="s">
        <v>74</v>
      </c>
      <c r="AM873" s="15" t="s">
        <v>57</v>
      </c>
      <c r="AN873" s="15" t="s">
        <v>76</v>
      </c>
      <c r="AO873" s="15" t="s">
        <v>1053</v>
      </c>
      <c r="AP873" s="15" t="s">
        <v>214</v>
      </c>
      <c r="AQ873" s="15" t="s">
        <v>1054</v>
      </c>
      <c r="AR873" s="15" t="s">
        <v>57</v>
      </c>
      <c r="AS873" s="15" t="s">
        <v>215</v>
      </c>
      <c r="AT873" s="15" t="s">
        <v>57</v>
      </c>
      <c r="AU873" s="15" t="s">
        <v>118</v>
      </c>
      <c r="AV873" s="15" t="s">
        <v>129</v>
      </c>
      <c r="AW873" s="15" t="s">
        <v>108</v>
      </c>
      <c r="AX873" s="15" t="s">
        <v>1055</v>
      </c>
      <c r="AY873" s="15" t="s">
        <v>1056</v>
      </c>
      <c r="AZ873" s="14">
        <v>810294</v>
      </c>
      <c r="BA873" s="14" t="s">
        <v>78</v>
      </c>
    </row>
    <row r="874" spans="1:53" hidden="1" x14ac:dyDescent="0.25">
      <c r="A874" s="16">
        <v>44569</v>
      </c>
      <c r="B874" s="15" t="s">
        <v>52</v>
      </c>
      <c r="C874" s="15" t="s">
        <v>836</v>
      </c>
      <c r="D874" s="15" t="s">
        <v>594</v>
      </c>
      <c r="E874" s="15" t="s">
        <v>1380</v>
      </c>
      <c r="F874" s="15" t="s">
        <v>595</v>
      </c>
      <c r="G874" s="15" t="s">
        <v>57</v>
      </c>
      <c r="H874" s="15" t="s">
        <v>215</v>
      </c>
      <c r="I874" s="15" t="s">
        <v>57</v>
      </c>
      <c r="J874" s="17">
        <v>32000</v>
      </c>
      <c r="K874" s="15" t="s">
        <v>59</v>
      </c>
      <c r="L874" s="17">
        <v>2.4411433281465711</v>
      </c>
      <c r="M874" s="17">
        <v>27.735000896292107</v>
      </c>
      <c r="N874" s="11">
        <f t="shared" si="13"/>
        <v>78145.321501586572</v>
      </c>
      <c r="O874" s="17">
        <v>78116.586500690275</v>
      </c>
      <c r="P874" s="17">
        <v>2.4411433281465711</v>
      </c>
      <c r="Q874" s="15" t="s">
        <v>60</v>
      </c>
      <c r="R874" s="15" t="s">
        <v>83</v>
      </c>
      <c r="S874" s="17">
        <v>32000</v>
      </c>
      <c r="T874" s="15" t="s">
        <v>59</v>
      </c>
      <c r="U874" s="17">
        <v>2.35</v>
      </c>
      <c r="V874" s="17" t="s">
        <v>62</v>
      </c>
      <c r="W874" s="17">
        <v>21665.21</v>
      </c>
      <c r="X874" s="17">
        <v>99781.796500690281</v>
      </c>
      <c r="Y874" s="15" t="s">
        <v>1377</v>
      </c>
      <c r="Z874" s="15" t="s">
        <v>64</v>
      </c>
      <c r="AA874" s="15" t="s">
        <v>65</v>
      </c>
      <c r="AB874" s="15" t="s">
        <v>387</v>
      </c>
      <c r="AC874" s="15" t="s">
        <v>516</v>
      </c>
      <c r="AD874" s="15" t="s">
        <v>243</v>
      </c>
      <c r="AE874" s="15" t="s">
        <v>596</v>
      </c>
      <c r="AF874" s="15" t="s">
        <v>597</v>
      </c>
      <c r="AG874" s="15" t="s">
        <v>598</v>
      </c>
      <c r="AH874" s="15" t="s">
        <v>57</v>
      </c>
      <c r="AI874" s="15" t="s">
        <v>57</v>
      </c>
      <c r="AJ874" t="s">
        <v>57</v>
      </c>
      <c r="AK874" s="15" t="s">
        <v>73</v>
      </c>
      <c r="AL874" s="15" t="s">
        <v>74</v>
      </c>
      <c r="AM874" s="15" t="s">
        <v>57</v>
      </c>
      <c r="AN874" s="15" t="s">
        <v>76</v>
      </c>
      <c r="AO874" s="15" t="s">
        <v>594</v>
      </c>
      <c r="AP874" s="15" t="s">
        <v>1380</v>
      </c>
      <c r="AQ874" s="15" t="s">
        <v>595</v>
      </c>
      <c r="AR874" s="15" t="s">
        <v>57</v>
      </c>
      <c r="AS874" s="15" t="s">
        <v>215</v>
      </c>
      <c r="AT874" s="15" t="s">
        <v>57</v>
      </c>
      <c r="AU874" s="15" t="s">
        <v>387</v>
      </c>
      <c r="AV874" s="15" t="s">
        <v>516</v>
      </c>
      <c r="AW874" s="15" t="s">
        <v>243</v>
      </c>
      <c r="AX874" s="15" t="s">
        <v>596</v>
      </c>
      <c r="AY874" s="15" t="s">
        <v>597</v>
      </c>
      <c r="AZ874" s="14">
        <v>1061378</v>
      </c>
      <c r="BA874" s="14" t="s">
        <v>78</v>
      </c>
    </row>
    <row r="875" spans="1:53" hidden="1" x14ac:dyDescent="0.25">
      <c r="A875" s="16">
        <v>44570</v>
      </c>
      <c r="B875" s="15" t="s">
        <v>52</v>
      </c>
      <c r="C875" s="15" t="s">
        <v>836</v>
      </c>
      <c r="D875" s="15" t="s">
        <v>286</v>
      </c>
      <c r="E875" s="15" t="s">
        <v>1398</v>
      </c>
      <c r="F875" s="15" t="s">
        <v>288</v>
      </c>
      <c r="G875" s="15" t="s">
        <v>57</v>
      </c>
      <c r="H875" s="15" t="s">
        <v>215</v>
      </c>
      <c r="I875" s="15" t="s">
        <v>57</v>
      </c>
      <c r="J875" s="17">
        <v>16000</v>
      </c>
      <c r="K875" s="15" t="s">
        <v>59</v>
      </c>
      <c r="L875" s="17">
        <v>2.3293065686606722</v>
      </c>
      <c r="M875" s="17">
        <v>20.23500300503343</v>
      </c>
      <c r="N875" s="11">
        <f t="shared" si="13"/>
        <v>37290.140101575795</v>
      </c>
      <c r="O875" s="17">
        <v>37268.905098570758</v>
      </c>
      <c r="P875" s="17">
        <v>2.3293065686606722</v>
      </c>
      <c r="Q875" s="15" t="s">
        <v>60</v>
      </c>
      <c r="R875" s="15" t="s">
        <v>83</v>
      </c>
      <c r="S875" s="17">
        <v>16000</v>
      </c>
      <c r="T875" s="15" t="s">
        <v>59</v>
      </c>
      <c r="U875" s="17">
        <v>2.2949999999999999</v>
      </c>
      <c r="V875" s="17" t="s">
        <v>62</v>
      </c>
      <c r="W875" s="17">
        <v>7541.21</v>
      </c>
      <c r="X875" s="17">
        <v>44810.115098570757</v>
      </c>
      <c r="Y875" s="15" t="s">
        <v>1377</v>
      </c>
      <c r="Z875" s="15" t="s">
        <v>64</v>
      </c>
      <c r="AA875" s="15" t="s">
        <v>65</v>
      </c>
      <c r="AB875" s="15" t="s">
        <v>289</v>
      </c>
      <c r="AC875" s="15" t="s">
        <v>119</v>
      </c>
      <c r="AD875" s="15" t="s">
        <v>130</v>
      </c>
      <c r="AE875" s="15" t="s">
        <v>290</v>
      </c>
      <c r="AF875" s="15" t="s">
        <v>291</v>
      </c>
      <c r="AG875" s="15" t="s">
        <v>292</v>
      </c>
      <c r="AH875" s="15" t="s">
        <v>57</v>
      </c>
      <c r="AI875" s="15" t="s">
        <v>57</v>
      </c>
      <c r="AJ875" t="s">
        <v>57</v>
      </c>
      <c r="AK875" s="15" t="s">
        <v>73</v>
      </c>
      <c r="AL875" s="15" t="s">
        <v>74</v>
      </c>
      <c r="AM875" s="15" t="s">
        <v>57</v>
      </c>
      <c r="AN875" s="15" t="s">
        <v>76</v>
      </c>
      <c r="AO875" s="15" t="s">
        <v>286</v>
      </c>
      <c r="AP875" s="15" t="s">
        <v>1398</v>
      </c>
      <c r="AQ875" s="15" t="s">
        <v>288</v>
      </c>
      <c r="AR875" s="15" t="s">
        <v>57</v>
      </c>
      <c r="AS875" s="15" t="s">
        <v>215</v>
      </c>
      <c r="AT875" s="15" t="s">
        <v>57</v>
      </c>
      <c r="AU875" s="15" t="s">
        <v>289</v>
      </c>
      <c r="AV875" s="15" t="s">
        <v>119</v>
      </c>
      <c r="AW875" s="15" t="s">
        <v>130</v>
      </c>
      <c r="AX875" s="15" t="s">
        <v>290</v>
      </c>
      <c r="AY875" s="15" t="s">
        <v>291</v>
      </c>
      <c r="AZ875" s="14">
        <v>873504</v>
      </c>
      <c r="BA875" s="14" t="s">
        <v>78</v>
      </c>
    </row>
    <row r="876" spans="1:53" hidden="1" x14ac:dyDescent="0.25">
      <c r="A876" s="16">
        <v>44570</v>
      </c>
      <c r="B876" s="15" t="s">
        <v>52</v>
      </c>
      <c r="C876" s="15" t="s">
        <v>1405</v>
      </c>
      <c r="D876" s="15" t="s">
        <v>570</v>
      </c>
      <c r="E876" s="15" t="s">
        <v>1406</v>
      </c>
      <c r="F876" s="15" t="s">
        <v>571</v>
      </c>
      <c r="G876" s="15" t="s">
        <v>57</v>
      </c>
      <c r="H876" s="15" t="s">
        <v>57</v>
      </c>
      <c r="I876" s="15" t="s">
        <v>57</v>
      </c>
      <c r="J876" s="17">
        <v>22620</v>
      </c>
      <c r="K876" s="15" t="s">
        <v>59</v>
      </c>
      <c r="L876" s="17">
        <v>2.3343813106403251</v>
      </c>
      <c r="M876" s="17">
        <v>27.735000078006294</v>
      </c>
      <c r="N876" s="11">
        <f t="shared" si="13"/>
        <v>52832.440246762162</v>
      </c>
      <c r="O876" s="17">
        <v>52803.705246684156</v>
      </c>
      <c r="P876" s="17">
        <v>2.3343813106403251</v>
      </c>
      <c r="Q876" s="15" t="s">
        <v>60</v>
      </c>
      <c r="R876" s="15" t="s">
        <v>1237</v>
      </c>
      <c r="S876" s="17">
        <v>22620</v>
      </c>
      <c r="T876" s="15" t="s">
        <v>59</v>
      </c>
      <c r="U876" s="17">
        <v>2.2999999999999998</v>
      </c>
      <c r="V876" s="17" t="s">
        <v>62</v>
      </c>
      <c r="W876" s="17">
        <v>14644.82</v>
      </c>
      <c r="X876" s="17">
        <v>67448.525246684148</v>
      </c>
      <c r="Y876" s="15" t="s">
        <v>1377</v>
      </c>
      <c r="Z876" s="15" t="s">
        <v>64</v>
      </c>
      <c r="AA876" s="15" t="s">
        <v>65</v>
      </c>
      <c r="AB876" s="15" t="s">
        <v>572</v>
      </c>
      <c r="AC876" s="15" t="s">
        <v>129</v>
      </c>
      <c r="AD876" s="15" t="s">
        <v>108</v>
      </c>
      <c r="AE876" s="15" t="s">
        <v>573</v>
      </c>
      <c r="AF876" s="15" t="s">
        <v>574</v>
      </c>
      <c r="AG876" s="15" t="s">
        <v>575</v>
      </c>
      <c r="AH876" s="15" t="s">
        <v>57</v>
      </c>
      <c r="AI876" s="15" t="s">
        <v>57</v>
      </c>
      <c r="AJ876" t="s">
        <v>57</v>
      </c>
      <c r="AK876" s="15" t="s">
        <v>73</v>
      </c>
      <c r="AL876" s="15" t="s">
        <v>74</v>
      </c>
      <c r="AM876" s="15" t="s">
        <v>57</v>
      </c>
      <c r="AN876" s="15" t="s">
        <v>76</v>
      </c>
      <c r="AO876" s="15" t="s">
        <v>570</v>
      </c>
      <c r="AP876" s="15" t="s">
        <v>1406</v>
      </c>
      <c r="AQ876" s="15" t="s">
        <v>571</v>
      </c>
      <c r="AR876" s="15" t="s">
        <v>57</v>
      </c>
      <c r="AS876" s="15" t="s">
        <v>57</v>
      </c>
      <c r="AT876" s="15" t="s">
        <v>57</v>
      </c>
      <c r="AU876" s="15" t="s">
        <v>572</v>
      </c>
      <c r="AV876" s="15" t="s">
        <v>129</v>
      </c>
      <c r="AW876" s="15" t="s">
        <v>108</v>
      </c>
      <c r="AX876" s="15" t="s">
        <v>573</v>
      </c>
      <c r="AY876" s="15" t="s">
        <v>574</v>
      </c>
      <c r="AZ876" s="14">
        <v>1068468</v>
      </c>
      <c r="BA876" s="14" t="s">
        <v>78</v>
      </c>
    </row>
    <row r="877" spans="1:53" x14ac:dyDescent="0.25">
      <c r="A877" s="16">
        <v>44570</v>
      </c>
      <c r="B877" s="15" t="s">
        <v>52</v>
      </c>
      <c r="C877" s="15" t="s">
        <v>861</v>
      </c>
      <c r="D877" s="15" t="s">
        <v>1385</v>
      </c>
      <c r="E877" s="15" t="s">
        <v>1114</v>
      </c>
      <c r="F877" s="15" t="s">
        <v>1386</v>
      </c>
      <c r="G877" s="15" t="s">
        <v>57</v>
      </c>
      <c r="H877" s="15" t="s">
        <v>57</v>
      </c>
      <c r="I877" s="15" t="s">
        <v>57</v>
      </c>
      <c r="J877" s="17">
        <v>32000</v>
      </c>
      <c r="K877" s="15" t="s">
        <v>59</v>
      </c>
      <c r="L877" s="17">
        <v>3.075293639669646</v>
      </c>
      <c r="M877" s="17">
        <v>27.735000787877194</v>
      </c>
      <c r="N877" s="11">
        <f t="shared" si="13"/>
        <v>98438.13147021654</v>
      </c>
      <c r="O877" s="17">
        <v>98409.39646942867</v>
      </c>
      <c r="P877" s="17">
        <v>3.075293639669646</v>
      </c>
      <c r="Q877" s="15" t="s">
        <v>60</v>
      </c>
      <c r="R877" s="15" t="s">
        <v>61</v>
      </c>
      <c r="S877" s="17">
        <v>32000</v>
      </c>
      <c r="T877" s="15" t="s">
        <v>59</v>
      </c>
      <c r="U877" s="17">
        <v>3.03</v>
      </c>
      <c r="V877" s="17" t="s">
        <v>62</v>
      </c>
      <c r="W877" s="17">
        <v>27293.3</v>
      </c>
      <c r="X877" s="17">
        <v>125702.69646942867</v>
      </c>
      <c r="Y877" s="15" t="s">
        <v>1377</v>
      </c>
      <c r="Z877" s="15" t="s">
        <v>64</v>
      </c>
      <c r="AA877" s="15" t="s">
        <v>65</v>
      </c>
      <c r="AB877" s="15" t="s">
        <v>118</v>
      </c>
      <c r="AC877" s="15" t="s">
        <v>480</v>
      </c>
      <c r="AD877" s="15" t="s">
        <v>108</v>
      </c>
      <c r="AE877" s="15" t="s">
        <v>1387</v>
      </c>
      <c r="AF877" s="15" t="s">
        <v>1388</v>
      </c>
      <c r="AG877" s="15" t="s">
        <v>1389</v>
      </c>
      <c r="AH877" s="15" t="s">
        <v>57</v>
      </c>
      <c r="AI877" s="15" t="s">
        <v>57</v>
      </c>
      <c r="AJ877" t="s">
        <v>57</v>
      </c>
      <c r="AK877" s="15" t="s">
        <v>73</v>
      </c>
      <c r="AL877" s="15" t="s">
        <v>74</v>
      </c>
      <c r="AM877" s="15" t="s">
        <v>57</v>
      </c>
      <c r="AN877" s="15" t="s">
        <v>76</v>
      </c>
      <c r="AO877" s="15" t="s">
        <v>1385</v>
      </c>
      <c r="AP877" s="15" t="s">
        <v>1114</v>
      </c>
      <c r="AQ877" s="15" t="s">
        <v>1386</v>
      </c>
      <c r="AR877" s="15" t="s">
        <v>57</v>
      </c>
      <c r="AS877" s="15" t="s">
        <v>57</v>
      </c>
      <c r="AT877" s="15" t="s">
        <v>57</v>
      </c>
      <c r="AU877" s="15" t="s">
        <v>118</v>
      </c>
      <c r="AV877" s="15" t="s">
        <v>480</v>
      </c>
      <c r="AW877" s="15" t="s">
        <v>108</v>
      </c>
      <c r="AX877" s="15" t="s">
        <v>1387</v>
      </c>
      <c r="AY877" s="15" t="s">
        <v>1388</v>
      </c>
      <c r="AZ877" s="14">
        <v>999950</v>
      </c>
      <c r="BA877" s="14" t="s">
        <v>78</v>
      </c>
    </row>
    <row r="878" spans="1:53" hidden="1" x14ac:dyDescent="0.25">
      <c r="A878" s="16">
        <v>44570</v>
      </c>
      <c r="B878" s="15" t="s">
        <v>52</v>
      </c>
      <c r="C878" s="15" t="s">
        <v>1407</v>
      </c>
      <c r="D878" s="15" t="s">
        <v>342</v>
      </c>
      <c r="E878" s="15" t="s">
        <v>214</v>
      </c>
      <c r="F878" s="15" t="s">
        <v>343</v>
      </c>
      <c r="G878" s="15" t="s">
        <v>57</v>
      </c>
      <c r="H878" s="15" t="s">
        <v>215</v>
      </c>
      <c r="I878" s="15" t="s">
        <v>57</v>
      </c>
      <c r="J878" s="17">
        <v>32000</v>
      </c>
      <c r="K878" s="15" t="s">
        <v>59</v>
      </c>
      <c r="L878" s="17">
        <v>2.3648297625182426</v>
      </c>
      <c r="M878" s="17">
        <v>26.112500142302569</v>
      </c>
      <c r="N878" s="11">
        <f t="shared" si="13"/>
        <v>75701.664900726071</v>
      </c>
      <c r="O878" s="17">
        <v>75674.552400583765</v>
      </c>
      <c r="P878" s="17">
        <v>2.3648297625182426</v>
      </c>
      <c r="Q878" s="15" t="s">
        <v>60</v>
      </c>
      <c r="R878" s="15" t="s">
        <v>183</v>
      </c>
      <c r="S878" s="17">
        <v>32000</v>
      </c>
      <c r="T878" s="15" t="s">
        <v>59</v>
      </c>
      <c r="U878" s="17">
        <v>2.33</v>
      </c>
      <c r="V878" s="17" t="s">
        <v>62</v>
      </c>
      <c r="W878" s="17">
        <v>19760.12</v>
      </c>
      <c r="X878" s="17">
        <v>95434.67240058376</v>
      </c>
      <c r="Y878" s="15" t="s">
        <v>1377</v>
      </c>
      <c r="Z878" s="15" t="s">
        <v>64</v>
      </c>
      <c r="AA878" s="15" t="s">
        <v>65</v>
      </c>
      <c r="AB878" s="15" t="s">
        <v>106</v>
      </c>
      <c r="AC878" s="15" t="s">
        <v>298</v>
      </c>
      <c r="AD878" s="15" t="s">
        <v>108</v>
      </c>
      <c r="AE878" s="15" t="s">
        <v>344</v>
      </c>
      <c r="AF878" s="15" t="s">
        <v>345</v>
      </c>
      <c r="AG878" s="15" t="s">
        <v>346</v>
      </c>
      <c r="AH878" s="15" t="s">
        <v>57</v>
      </c>
      <c r="AI878" s="15" t="s">
        <v>57</v>
      </c>
      <c r="AJ878" t="s">
        <v>57</v>
      </c>
      <c r="AK878" s="15" t="s">
        <v>73</v>
      </c>
      <c r="AL878" s="15" t="s">
        <v>74</v>
      </c>
      <c r="AM878" s="15" t="s">
        <v>57</v>
      </c>
      <c r="AN878" s="15" t="s">
        <v>76</v>
      </c>
      <c r="AO878" s="15" t="s">
        <v>342</v>
      </c>
      <c r="AP878" s="15" t="s">
        <v>214</v>
      </c>
      <c r="AQ878" s="15" t="s">
        <v>343</v>
      </c>
      <c r="AR878" s="15" t="s">
        <v>57</v>
      </c>
      <c r="AS878" s="15" t="s">
        <v>215</v>
      </c>
      <c r="AT878" s="15" t="s">
        <v>57</v>
      </c>
      <c r="AU878" s="15" t="s">
        <v>106</v>
      </c>
      <c r="AV878" s="15" t="s">
        <v>298</v>
      </c>
      <c r="AW878" s="15" t="s">
        <v>108</v>
      </c>
      <c r="AX878" s="15" t="s">
        <v>344</v>
      </c>
      <c r="AY878" s="15" t="s">
        <v>345</v>
      </c>
      <c r="AZ878" s="14">
        <v>955827</v>
      </c>
      <c r="BA878" s="14" t="s">
        <v>78</v>
      </c>
    </row>
    <row r="879" spans="1:53" hidden="1" x14ac:dyDescent="0.25">
      <c r="A879" s="16">
        <v>44570</v>
      </c>
      <c r="B879" s="15" t="s">
        <v>52</v>
      </c>
      <c r="C879" s="15" t="s">
        <v>836</v>
      </c>
      <c r="D879" s="15" t="s">
        <v>1053</v>
      </c>
      <c r="E879" s="15" t="s">
        <v>1380</v>
      </c>
      <c r="F879" s="15" t="s">
        <v>1054</v>
      </c>
      <c r="G879" s="15" t="s">
        <v>57</v>
      </c>
      <c r="H879" s="15" t="s">
        <v>215</v>
      </c>
      <c r="I879" s="15" t="s">
        <v>57</v>
      </c>
      <c r="J879" s="17">
        <v>16000</v>
      </c>
      <c r="K879" s="15" t="s">
        <v>59</v>
      </c>
      <c r="L879" s="17">
        <v>2.6388658294194984</v>
      </c>
      <c r="M879" s="17">
        <v>20.234999872475004</v>
      </c>
      <c r="N879" s="11">
        <f t="shared" si="13"/>
        <v>42243.088270584449</v>
      </c>
      <c r="O879" s="17">
        <v>42221.853270711974</v>
      </c>
      <c r="P879" s="17">
        <v>2638.8658294194984</v>
      </c>
      <c r="Q879" s="15" t="s">
        <v>60</v>
      </c>
      <c r="R879" s="15" t="s">
        <v>83</v>
      </c>
      <c r="S879" s="17">
        <v>16</v>
      </c>
      <c r="T879" s="15" t="s">
        <v>117</v>
      </c>
      <c r="U879" s="17">
        <v>2600</v>
      </c>
      <c r="V879" s="17" t="s">
        <v>62</v>
      </c>
      <c r="W879" s="17">
        <v>8543.42</v>
      </c>
      <c r="X879" s="17">
        <v>50765.273270711972</v>
      </c>
      <c r="Y879" s="15" t="s">
        <v>1377</v>
      </c>
      <c r="Z879" s="15" t="s">
        <v>64</v>
      </c>
      <c r="AA879" s="15" t="s">
        <v>65</v>
      </c>
      <c r="AB879" s="15" t="s">
        <v>118</v>
      </c>
      <c r="AC879" s="15" t="s">
        <v>129</v>
      </c>
      <c r="AD879" s="15" t="s">
        <v>108</v>
      </c>
      <c r="AE879" s="15" t="s">
        <v>1055</v>
      </c>
      <c r="AF879" s="15" t="s">
        <v>1056</v>
      </c>
      <c r="AG879" s="15" t="s">
        <v>1057</v>
      </c>
      <c r="AH879" s="15" t="s">
        <v>57</v>
      </c>
      <c r="AI879" s="15" t="s">
        <v>57</v>
      </c>
      <c r="AJ879" t="s">
        <v>57</v>
      </c>
      <c r="AK879" s="15" t="s">
        <v>73</v>
      </c>
      <c r="AL879" s="15" t="s">
        <v>74</v>
      </c>
      <c r="AM879" s="15" t="s">
        <v>57</v>
      </c>
      <c r="AN879" s="15" t="s">
        <v>76</v>
      </c>
      <c r="AO879" s="15" t="s">
        <v>1053</v>
      </c>
      <c r="AP879" s="15" t="s">
        <v>1380</v>
      </c>
      <c r="AQ879" s="15" t="s">
        <v>1054</v>
      </c>
      <c r="AR879" s="15" t="s">
        <v>57</v>
      </c>
      <c r="AS879" s="15" t="s">
        <v>215</v>
      </c>
      <c r="AT879" s="15" t="s">
        <v>57</v>
      </c>
      <c r="AU879" s="15" t="s">
        <v>118</v>
      </c>
      <c r="AV879" s="15" t="s">
        <v>129</v>
      </c>
      <c r="AW879" s="15" t="s">
        <v>108</v>
      </c>
      <c r="AX879" s="15" t="s">
        <v>1055</v>
      </c>
      <c r="AY879" s="15" t="s">
        <v>1056</v>
      </c>
      <c r="AZ879" s="14">
        <v>1071944</v>
      </c>
      <c r="BA879" s="14" t="s">
        <v>78</v>
      </c>
    </row>
    <row r="880" spans="1:53" hidden="1" x14ac:dyDescent="0.25">
      <c r="A880" s="16">
        <v>44570</v>
      </c>
      <c r="B880" s="15" t="s">
        <v>52</v>
      </c>
      <c r="C880" s="15" t="s">
        <v>1408</v>
      </c>
      <c r="D880" s="15" t="s">
        <v>103</v>
      </c>
      <c r="E880" s="15" t="s">
        <v>1163</v>
      </c>
      <c r="F880" s="15" t="s">
        <v>105</v>
      </c>
      <c r="G880" s="15" t="s">
        <v>57</v>
      </c>
      <c r="H880" s="15" t="s">
        <v>57</v>
      </c>
      <c r="I880" s="15" t="s">
        <v>57</v>
      </c>
      <c r="J880" s="17">
        <v>21040</v>
      </c>
      <c r="K880" s="15" t="s">
        <v>59</v>
      </c>
      <c r="L880" s="17">
        <v>2.3343813106403251</v>
      </c>
      <c r="M880" s="17">
        <v>27.73500278231753</v>
      </c>
      <c r="N880" s="11">
        <f t="shared" si="13"/>
        <v>49144.117778654756</v>
      </c>
      <c r="O880" s="17">
        <v>49115.382775872444</v>
      </c>
      <c r="P880" s="17">
        <v>2334.3813106403254</v>
      </c>
      <c r="Q880" s="15" t="s">
        <v>60</v>
      </c>
      <c r="R880" s="15" t="s">
        <v>1237</v>
      </c>
      <c r="S880" s="17">
        <v>21.04</v>
      </c>
      <c r="T880" s="15" t="s">
        <v>117</v>
      </c>
      <c r="U880" s="17">
        <v>2300</v>
      </c>
      <c r="V880" s="17" t="s">
        <v>62</v>
      </c>
      <c r="W880" s="17">
        <v>13621.88</v>
      </c>
      <c r="X880" s="17">
        <v>62737.262775872441</v>
      </c>
      <c r="Y880" s="15" t="s">
        <v>1377</v>
      </c>
      <c r="Z880" s="15" t="s">
        <v>64</v>
      </c>
      <c r="AA880" s="15" t="s">
        <v>65</v>
      </c>
      <c r="AB880" s="15" t="s">
        <v>106</v>
      </c>
      <c r="AC880" s="15" t="s">
        <v>107</v>
      </c>
      <c r="AD880" s="15" t="s">
        <v>108</v>
      </c>
      <c r="AE880" s="15" t="s">
        <v>109</v>
      </c>
      <c r="AF880" s="15" t="s">
        <v>110</v>
      </c>
      <c r="AG880" s="15" t="s">
        <v>111</v>
      </c>
      <c r="AH880" s="15" t="s">
        <v>57</v>
      </c>
      <c r="AI880" s="15" t="s">
        <v>57</v>
      </c>
      <c r="AJ880" t="s">
        <v>57</v>
      </c>
      <c r="AK880" s="15" t="s">
        <v>73</v>
      </c>
      <c r="AL880" s="15" t="s">
        <v>74</v>
      </c>
      <c r="AM880" s="15" t="s">
        <v>57</v>
      </c>
      <c r="AN880" s="15" t="s">
        <v>76</v>
      </c>
      <c r="AO880" s="15" t="s">
        <v>103</v>
      </c>
      <c r="AP880" s="15" t="s">
        <v>1163</v>
      </c>
      <c r="AQ880" s="15" t="s">
        <v>105</v>
      </c>
      <c r="AR880" s="15" t="s">
        <v>57</v>
      </c>
      <c r="AS880" s="15" t="s">
        <v>57</v>
      </c>
      <c r="AT880" s="15" t="s">
        <v>57</v>
      </c>
      <c r="AU880" s="15" t="s">
        <v>106</v>
      </c>
      <c r="AV880" s="15" t="s">
        <v>107</v>
      </c>
      <c r="AW880" s="15" t="s">
        <v>108</v>
      </c>
      <c r="AX880" s="15" t="s">
        <v>109</v>
      </c>
      <c r="AY880" s="15" t="s">
        <v>110</v>
      </c>
      <c r="AZ880" s="14">
        <v>1003126</v>
      </c>
      <c r="BA880" s="14" t="s">
        <v>78</v>
      </c>
    </row>
    <row r="881" spans="1:53" hidden="1" x14ac:dyDescent="0.25">
      <c r="A881" s="16">
        <v>44570</v>
      </c>
      <c r="B881" s="15" t="s">
        <v>52</v>
      </c>
      <c r="C881" s="15" t="s">
        <v>836</v>
      </c>
      <c r="D881" s="15" t="s">
        <v>1216</v>
      </c>
      <c r="E881" s="15" t="s">
        <v>1398</v>
      </c>
      <c r="F881" s="15" t="s">
        <v>1217</v>
      </c>
      <c r="G881" s="15" t="s">
        <v>57</v>
      </c>
      <c r="H881" s="15" t="s">
        <v>215</v>
      </c>
      <c r="I881" s="15" t="s">
        <v>57</v>
      </c>
      <c r="J881" s="17">
        <v>32000</v>
      </c>
      <c r="K881" s="15" t="s">
        <v>59</v>
      </c>
      <c r="L881" s="17">
        <v>2.3445307945996312</v>
      </c>
      <c r="M881" s="17">
        <v>20.235000272715791</v>
      </c>
      <c r="N881" s="11">
        <f t="shared" si="13"/>
        <v>75046.22042746091</v>
      </c>
      <c r="O881" s="17">
        <v>75024.985427188192</v>
      </c>
      <c r="P881" s="17">
        <v>2.3445307945996312</v>
      </c>
      <c r="Q881" s="15" t="s">
        <v>60</v>
      </c>
      <c r="R881" s="15" t="s">
        <v>83</v>
      </c>
      <c r="S881" s="17">
        <v>32000</v>
      </c>
      <c r="T881" s="15" t="s">
        <v>59</v>
      </c>
      <c r="U881" s="17">
        <v>2.31</v>
      </c>
      <c r="V881" s="17" t="s">
        <v>62</v>
      </c>
      <c r="W881" s="17">
        <v>15181.01</v>
      </c>
      <c r="X881" s="17">
        <v>90205.995427188187</v>
      </c>
      <c r="Y881" s="15" t="s">
        <v>1377</v>
      </c>
      <c r="Z881" s="15" t="s">
        <v>64</v>
      </c>
      <c r="AA881" s="15" t="s">
        <v>65</v>
      </c>
      <c r="AB881" s="15" t="s">
        <v>118</v>
      </c>
      <c r="AC881" s="15" t="s">
        <v>129</v>
      </c>
      <c r="AD881" s="15" t="s">
        <v>108</v>
      </c>
      <c r="AE881" s="15" t="s">
        <v>1218</v>
      </c>
      <c r="AF881" s="15" t="s">
        <v>1219</v>
      </c>
      <c r="AG881" s="15" t="s">
        <v>1220</v>
      </c>
      <c r="AH881" s="15" t="s">
        <v>57</v>
      </c>
      <c r="AI881" s="15" t="s">
        <v>57</v>
      </c>
      <c r="AJ881" t="s">
        <v>57</v>
      </c>
      <c r="AK881" s="15" t="s">
        <v>73</v>
      </c>
      <c r="AL881" s="15" t="s">
        <v>74</v>
      </c>
      <c r="AM881" s="15" t="s">
        <v>57</v>
      </c>
      <c r="AN881" s="15" t="s">
        <v>76</v>
      </c>
      <c r="AO881" s="15" t="s">
        <v>1216</v>
      </c>
      <c r="AP881" s="15" t="s">
        <v>1398</v>
      </c>
      <c r="AQ881" s="15" t="s">
        <v>1217</v>
      </c>
      <c r="AR881" s="15" t="s">
        <v>57</v>
      </c>
      <c r="AS881" s="15" t="s">
        <v>215</v>
      </c>
      <c r="AT881" s="15" t="s">
        <v>57</v>
      </c>
      <c r="AU881" s="15" t="s">
        <v>118</v>
      </c>
      <c r="AV881" s="15" t="s">
        <v>129</v>
      </c>
      <c r="AW881" s="15" t="s">
        <v>108</v>
      </c>
      <c r="AX881" s="15" t="s">
        <v>1218</v>
      </c>
      <c r="AY881" s="15" t="s">
        <v>1219</v>
      </c>
      <c r="AZ881" s="14">
        <v>1003071</v>
      </c>
      <c r="BA881" s="14" t="s">
        <v>78</v>
      </c>
    </row>
    <row r="882" spans="1:53" hidden="1" x14ac:dyDescent="0.25">
      <c r="A882" s="16">
        <v>44571</v>
      </c>
      <c r="B882" s="15" t="s">
        <v>52</v>
      </c>
      <c r="C882" s="15" t="s">
        <v>1409</v>
      </c>
      <c r="D882" s="15" t="s">
        <v>682</v>
      </c>
      <c r="E882" s="15" t="s">
        <v>214</v>
      </c>
      <c r="F882" s="15" t="s">
        <v>683</v>
      </c>
      <c r="G882" s="15" t="s">
        <v>57</v>
      </c>
      <c r="H882" s="15" t="s">
        <v>215</v>
      </c>
      <c r="I882" s="15" t="s">
        <v>57</v>
      </c>
      <c r="J882" s="17">
        <v>16000</v>
      </c>
      <c r="K882" s="15" t="s">
        <v>59</v>
      </c>
      <c r="L882" s="17">
        <v>2.3619935377044503</v>
      </c>
      <c r="M882" s="17">
        <v>19.862500571663769</v>
      </c>
      <c r="N882" s="11">
        <f t="shared" si="13"/>
        <v>37812.759103842865</v>
      </c>
      <c r="O882" s="17">
        <v>37791.896603271205</v>
      </c>
      <c r="P882" s="17">
        <v>2.3619935377044503</v>
      </c>
      <c r="Q882" s="15" t="s">
        <v>60</v>
      </c>
      <c r="R882" s="15" t="s">
        <v>183</v>
      </c>
      <c r="S882" s="17">
        <v>16000</v>
      </c>
      <c r="T882" s="15" t="s">
        <v>59</v>
      </c>
      <c r="U882" s="17">
        <v>2.3199999999999998</v>
      </c>
      <c r="V882" s="17" t="s">
        <v>62</v>
      </c>
      <c r="W882" s="17">
        <v>7506.27</v>
      </c>
      <c r="X882" s="17">
        <v>45298.166603271209</v>
      </c>
      <c r="Y882" s="15" t="s">
        <v>1377</v>
      </c>
      <c r="Z882" s="15" t="s">
        <v>64</v>
      </c>
      <c r="AA882" s="15" t="s">
        <v>65</v>
      </c>
      <c r="AB882" s="15" t="s">
        <v>106</v>
      </c>
      <c r="AC882" s="15" t="s">
        <v>684</v>
      </c>
      <c r="AD882" s="15" t="s">
        <v>108</v>
      </c>
      <c r="AE882" s="15" t="s">
        <v>685</v>
      </c>
      <c r="AF882" s="15" t="s">
        <v>686</v>
      </c>
      <c r="AG882" s="15" t="s">
        <v>687</v>
      </c>
      <c r="AH882" s="15" t="s">
        <v>57</v>
      </c>
      <c r="AI882" s="15" t="s">
        <v>57</v>
      </c>
      <c r="AJ882" t="s">
        <v>57</v>
      </c>
      <c r="AK882" s="15" t="s">
        <v>73</v>
      </c>
      <c r="AL882" s="15" t="s">
        <v>74</v>
      </c>
      <c r="AM882" s="15" t="s">
        <v>57</v>
      </c>
      <c r="AN882" s="15" t="s">
        <v>76</v>
      </c>
      <c r="AO882" s="15" t="s">
        <v>682</v>
      </c>
      <c r="AP882" s="15" t="s">
        <v>214</v>
      </c>
      <c r="AQ882" s="15" t="s">
        <v>683</v>
      </c>
      <c r="AR882" s="15" t="s">
        <v>57</v>
      </c>
      <c r="AS882" s="15" t="s">
        <v>215</v>
      </c>
      <c r="AT882" s="15" t="s">
        <v>57</v>
      </c>
      <c r="AU882" s="15" t="s">
        <v>106</v>
      </c>
      <c r="AV882" s="15" t="s">
        <v>684</v>
      </c>
      <c r="AW882" s="15" t="s">
        <v>108</v>
      </c>
      <c r="AX882" s="15" t="s">
        <v>685</v>
      </c>
      <c r="AY882" s="15" t="s">
        <v>686</v>
      </c>
      <c r="AZ882" s="14">
        <v>2216275</v>
      </c>
      <c r="BA882" s="14" t="s">
        <v>78</v>
      </c>
    </row>
    <row r="883" spans="1:53" hidden="1" x14ac:dyDescent="0.25">
      <c r="A883" s="16">
        <v>44571</v>
      </c>
      <c r="B883" s="15" t="s">
        <v>52</v>
      </c>
      <c r="C883" s="15" t="s">
        <v>1410</v>
      </c>
      <c r="D883" s="15" t="s">
        <v>1026</v>
      </c>
      <c r="E883" s="15" t="s">
        <v>1027</v>
      </c>
      <c r="F883" s="15" t="s">
        <v>1028</v>
      </c>
      <c r="G883" s="15" t="s">
        <v>57</v>
      </c>
      <c r="H883" s="15" t="s">
        <v>215</v>
      </c>
      <c r="I883" s="15" t="s">
        <v>57</v>
      </c>
      <c r="J883" s="17">
        <v>21940.080000000002</v>
      </c>
      <c r="K883" s="15" t="s">
        <v>59</v>
      </c>
      <c r="L883" s="17">
        <v>2.636880714888985</v>
      </c>
      <c r="M883" s="17">
        <v>19.862500464046686</v>
      </c>
      <c r="N883" s="11">
        <f t="shared" si="13"/>
        <v>57874.236335585578</v>
      </c>
      <c r="O883" s="17">
        <v>57853.373835121529</v>
      </c>
      <c r="P883" s="17">
        <v>2.636880714888985</v>
      </c>
      <c r="Q883" s="15" t="s">
        <v>60</v>
      </c>
      <c r="R883" s="15" t="s">
        <v>183</v>
      </c>
      <c r="S883" s="17">
        <v>21940.080000000002</v>
      </c>
      <c r="T883" s="15" t="s">
        <v>59</v>
      </c>
      <c r="U883" s="17">
        <v>2.59</v>
      </c>
      <c r="V883" s="17" t="s">
        <v>62</v>
      </c>
      <c r="W883" s="17">
        <v>11490.9</v>
      </c>
      <c r="X883" s="17">
        <v>69344.273835121523</v>
      </c>
      <c r="Y883" s="15" t="s">
        <v>1377</v>
      </c>
      <c r="Z883" s="15" t="s">
        <v>64</v>
      </c>
      <c r="AA883" s="15" t="s">
        <v>65</v>
      </c>
      <c r="AB883" s="15" t="s">
        <v>118</v>
      </c>
      <c r="AC883" s="15" t="s">
        <v>129</v>
      </c>
      <c r="AD883" s="15" t="s">
        <v>108</v>
      </c>
      <c r="AE883" s="15" t="s">
        <v>1029</v>
      </c>
      <c r="AF883" s="15" t="s">
        <v>1030</v>
      </c>
      <c r="AG883" s="15" t="s">
        <v>1031</v>
      </c>
      <c r="AH883" s="15" t="s">
        <v>57</v>
      </c>
      <c r="AI883" s="15" t="s">
        <v>57</v>
      </c>
      <c r="AJ883" t="s">
        <v>57</v>
      </c>
      <c r="AK883" s="15" t="s">
        <v>73</v>
      </c>
      <c r="AL883" s="15" t="s">
        <v>74</v>
      </c>
      <c r="AM883" s="15" t="s">
        <v>57</v>
      </c>
      <c r="AN883" s="15" t="s">
        <v>76</v>
      </c>
      <c r="AO883" s="15" t="s">
        <v>1026</v>
      </c>
      <c r="AP883" s="15" t="s">
        <v>1027</v>
      </c>
      <c r="AQ883" s="15" t="s">
        <v>1028</v>
      </c>
      <c r="AR883" s="15" t="s">
        <v>57</v>
      </c>
      <c r="AS883" s="15" t="s">
        <v>215</v>
      </c>
      <c r="AT883" s="15" t="s">
        <v>57</v>
      </c>
      <c r="AU883" s="15" t="s">
        <v>118</v>
      </c>
      <c r="AV883" s="15" t="s">
        <v>129</v>
      </c>
      <c r="AW883" s="15" t="s">
        <v>108</v>
      </c>
      <c r="AX883" s="15" t="s">
        <v>1029</v>
      </c>
      <c r="AY883" s="15" t="s">
        <v>1030</v>
      </c>
      <c r="AZ883" s="14">
        <v>962713</v>
      </c>
      <c r="BA883" s="14" t="s">
        <v>78</v>
      </c>
    </row>
    <row r="884" spans="1:53" hidden="1" x14ac:dyDescent="0.25">
      <c r="A884" s="16">
        <v>44571</v>
      </c>
      <c r="B884" s="15" t="s">
        <v>52</v>
      </c>
      <c r="C884" s="15" t="s">
        <v>1410</v>
      </c>
      <c r="D884" s="15" t="s">
        <v>1026</v>
      </c>
      <c r="E884" s="15" t="s">
        <v>1027</v>
      </c>
      <c r="F884" s="15" t="s">
        <v>1028</v>
      </c>
      <c r="G884" s="15" t="s">
        <v>57</v>
      </c>
      <c r="H884" s="15" t="s">
        <v>215</v>
      </c>
      <c r="I884" s="15" t="s">
        <v>57</v>
      </c>
      <c r="J884" s="17">
        <v>10059.92</v>
      </c>
      <c r="K884" s="15" t="s">
        <v>59</v>
      </c>
      <c r="L884" s="17">
        <v>2.6368807205270377</v>
      </c>
      <c r="M884" s="17">
        <v>26.112498364393304</v>
      </c>
      <c r="N884" s="11">
        <f t="shared" si="13"/>
        <v>26553.921596408749</v>
      </c>
      <c r="O884" s="17">
        <v>26526.809098044356</v>
      </c>
      <c r="P884" s="17">
        <v>2.6368807205270377</v>
      </c>
      <c r="Q884" s="15" t="s">
        <v>60</v>
      </c>
      <c r="R884" s="15" t="s">
        <v>183</v>
      </c>
      <c r="S884" s="17">
        <v>10059.92</v>
      </c>
      <c r="T884" s="15" t="s">
        <v>59</v>
      </c>
      <c r="U884" s="17">
        <v>2.59</v>
      </c>
      <c r="V884" s="17" t="s">
        <v>62</v>
      </c>
      <c r="W884" s="17">
        <v>6926.67</v>
      </c>
      <c r="X884" s="17">
        <v>33453.479098044358</v>
      </c>
      <c r="Y884" s="15" t="s">
        <v>1377</v>
      </c>
      <c r="Z884" s="15" t="s">
        <v>64</v>
      </c>
      <c r="AA884" s="15" t="s">
        <v>65</v>
      </c>
      <c r="AB884" s="15" t="s">
        <v>118</v>
      </c>
      <c r="AC884" s="15" t="s">
        <v>129</v>
      </c>
      <c r="AD884" s="15" t="s">
        <v>108</v>
      </c>
      <c r="AE884" s="15" t="s">
        <v>1029</v>
      </c>
      <c r="AF884" s="15" t="s">
        <v>1030</v>
      </c>
      <c r="AG884" s="15" t="s">
        <v>1031</v>
      </c>
      <c r="AH884" s="15" t="s">
        <v>57</v>
      </c>
      <c r="AI884" s="15" t="s">
        <v>57</v>
      </c>
      <c r="AJ884" t="s">
        <v>57</v>
      </c>
      <c r="AK884" s="15" t="s">
        <v>73</v>
      </c>
      <c r="AL884" s="15" t="s">
        <v>74</v>
      </c>
      <c r="AM884" s="15" t="s">
        <v>57</v>
      </c>
      <c r="AN884" s="15" t="s">
        <v>76</v>
      </c>
      <c r="AO884" s="15" t="s">
        <v>1026</v>
      </c>
      <c r="AP884" s="15" t="s">
        <v>1027</v>
      </c>
      <c r="AQ884" s="15" t="s">
        <v>1028</v>
      </c>
      <c r="AR884" s="15" t="s">
        <v>57</v>
      </c>
      <c r="AS884" s="15" t="s">
        <v>215</v>
      </c>
      <c r="AT884" s="15" t="s">
        <v>57</v>
      </c>
      <c r="AU884" s="15" t="s">
        <v>118</v>
      </c>
      <c r="AV884" s="15" t="s">
        <v>129</v>
      </c>
      <c r="AW884" s="15" t="s">
        <v>108</v>
      </c>
      <c r="AX884" s="15" t="s">
        <v>1029</v>
      </c>
      <c r="AY884" s="15" t="s">
        <v>1030</v>
      </c>
      <c r="AZ884" s="14">
        <v>962714</v>
      </c>
      <c r="BA884" s="14" t="s">
        <v>78</v>
      </c>
    </row>
    <row r="885" spans="1:53" hidden="1" x14ac:dyDescent="0.25">
      <c r="A885" s="16">
        <v>44571</v>
      </c>
      <c r="B885" s="15" t="s">
        <v>52</v>
      </c>
      <c r="C885" s="15" t="s">
        <v>836</v>
      </c>
      <c r="D885" s="15" t="s">
        <v>80</v>
      </c>
      <c r="E885" s="15" t="s">
        <v>149</v>
      </c>
      <c r="F885" s="15" t="s">
        <v>82</v>
      </c>
      <c r="G885" s="15" t="s">
        <v>57</v>
      </c>
      <c r="H885" s="15" t="s">
        <v>57</v>
      </c>
      <c r="I885" s="15" t="s">
        <v>57</v>
      </c>
      <c r="J885" s="17">
        <v>32000</v>
      </c>
      <c r="K885" s="15" t="s">
        <v>59</v>
      </c>
      <c r="L885" s="17">
        <v>2.4027175642165961</v>
      </c>
      <c r="M885" s="17">
        <v>0</v>
      </c>
      <c r="N885" s="11">
        <f t="shared" si="13"/>
        <v>76887.962054931078</v>
      </c>
      <c r="O885" s="17">
        <v>76886.962054931078</v>
      </c>
      <c r="P885" s="17">
        <v>2.4027175642165961</v>
      </c>
      <c r="Q885" s="15" t="s">
        <v>60</v>
      </c>
      <c r="R885" s="15" t="s">
        <v>83</v>
      </c>
      <c r="S885" s="17">
        <v>32000</v>
      </c>
      <c r="T885" s="15" t="s">
        <v>59</v>
      </c>
      <c r="U885" s="17">
        <v>2.36</v>
      </c>
      <c r="V885" s="17" t="s">
        <v>62</v>
      </c>
      <c r="W885" s="17">
        <v>0</v>
      </c>
      <c r="X885" s="17">
        <v>76886.962054931078</v>
      </c>
      <c r="Y885" s="15" t="s">
        <v>1377</v>
      </c>
      <c r="Z885" s="15" t="s">
        <v>64</v>
      </c>
      <c r="AA885" s="15" t="s">
        <v>65</v>
      </c>
      <c r="AB885" s="15" t="s">
        <v>84</v>
      </c>
      <c r="AC885" s="15" t="s">
        <v>85</v>
      </c>
      <c r="AD885" s="15" t="s">
        <v>68</v>
      </c>
      <c r="AE885" s="15" t="s">
        <v>86</v>
      </c>
      <c r="AF885" s="15" t="s">
        <v>87</v>
      </c>
      <c r="AG885" s="15" t="s">
        <v>88</v>
      </c>
      <c r="AH885" s="15" t="s">
        <v>57</v>
      </c>
      <c r="AI885" s="15" t="s">
        <v>57</v>
      </c>
      <c r="AJ885" t="s">
        <v>57</v>
      </c>
      <c r="AK885" s="15" t="s">
        <v>73</v>
      </c>
      <c r="AL885" s="15" t="s">
        <v>74</v>
      </c>
      <c r="AM885" s="15" t="s">
        <v>57</v>
      </c>
      <c r="AN885" s="15" t="s">
        <v>76</v>
      </c>
      <c r="AO885" s="15" t="s">
        <v>80</v>
      </c>
      <c r="AP885" s="15" t="s">
        <v>149</v>
      </c>
      <c r="AQ885" s="15" t="s">
        <v>82</v>
      </c>
      <c r="AR885" s="15" t="s">
        <v>57</v>
      </c>
      <c r="AS885" s="15" t="s">
        <v>57</v>
      </c>
      <c r="AT885" s="15" t="s">
        <v>57</v>
      </c>
      <c r="AU885" s="15" t="s">
        <v>84</v>
      </c>
      <c r="AV885" s="15" t="s">
        <v>85</v>
      </c>
      <c r="AW885" s="15" t="s">
        <v>68</v>
      </c>
      <c r="AX885" s="15" t="s">
        <v>86</v>
      </c>
      <c r="AY885" s="15" t="s">
        <v>87</v>
      </c>
      <c r="AZ885" s="14">
        <v>961792</v>
      </c>
      <c r="BA885" s="14" t="s">
        <v>78</v>
      </c>
    </row>
    <row r="886" spans="1:53" hidden="1" x14ac:dyDescent="0.25">
      <c r="A886" s="16">
        <v>44571</v>
      </c>
      <c r="B886" s="15" t="s">
        <v>52</v>
      </c>
      <c r="C886" s="15" t="s">
        <v>1411</v>
      </c>
      <c r="D886" s="15" t="s">
        <v>1412</v>
      </c>
      <c r="E886" s="15" t="s">
        <v>214</v>
      </c>
      <c r="F886" s="15" t="s">
        <v>1413</v>
      </c>
      <c r="G886" s="15" t="s">
        <v>57</v>
      </c>
      <c r="H886" s="15" t="s">
        <v>215</v>
      </c>
      <c r="I886" s="15" t="s">
        <v>57</v>
      </c>
      <c r="J886" s="17">
        <v>21500</v>
      </c>
      <c r="K886" s="15" t="s">
        <v>59</v>
      </c>
      <c r="L886" s="17">
        <v>2.2143689415979226</v>
      </c>
      <c r="M886" s="17">
        <v>19.862500062041029</v>
      </c>
      <c r="N886" s="11">
        <f t="shared" si="13"/>
        <v>47629.794744417377</v>
      </c>
      <c r="O886" s="17">
        <v>47608.932244355339</v>
      </c>
      <c r="P886" s="17">
        <v>2.2143689415979226</v>
      </c>
      <c r="Q886" s="15" t="s">
        <v>60</v>
      </c>
      <c r="R886" s="15" t="s">
        <v>183</v>
      </c>
      <c r="S886" s="17">
        <v>21500</v>
      </c>
      <c r="T886" s="15" t="s">
        <v>59</v>
      </c>
      <c r="U886" s="17">
        <v>2.1749999999999998</v>
      </c>
      <c r="V886" s="17" t="s">
        <v>62</v>
      </c>
      <c r="W886" s="17">
        <v>9456.1299999999992</v>
      </c>
      <c r="X886" s="17">
        <v>57065.062244355337</v>
      </c>
      <c r="Y886" s="15" t="s">
        <v>1377</v>
      </c>
      <c r="Z886" s="15" t="s">
        <v>64</v>
      </c>
      <c r="AA886" s="15" t="s">
        <v>65</v>
      </c>
      <c r="AB886" s="15" t="s">
        <v>1414</v>
      </c>
      <c r="AC886" s="15" t="s">
        <v>1415</v>
      </c>
      <c r="AD886" s="15" t="s">
        <v>130</v>
      </c>
      <c r="AE886" s="15" t="s">
        <v>1416</v>
      </c>
      <c r="AF886" s="15" t="s">
        <v>1417</v>
      </c>
      <c r="AG886" s="15" t="s">
        <v>1418</v>
      </c>
      <c r="AH886" s="15" t="s">
        <v>57</v>
      </c>
      <c r="AI886" s="15" t="s">
        <v>57</v>
      </c>
      <c r="AJ886" t="s">
        <v>57</v>
      </c>
      <c r="AK886" s="15" t="s">
        <v>73</v>
      </c>
      <c r="AL886" s="15" t="s">
        <v>74</v>
      </c>
      <c r="AM886" s="15" t="s">
        <v>57</v>
      </c>
      <c r="AN886" s="15" t="s">
        <v>76</v>
      </c>
      <c r="AO886" s="15" t="s">
        <v>1412</v>
      </c>
      <c r="AP886" s="15" t="s">
        <v>214</v>
      </c>
      <c r="AQ886" s="15" t="s">
        <v>1413</v>
      </c>
      <c r="AR886" s="15" t="s">
        <v>57</v>
      </c>
      <c r="AS886" s="15" t="s">
        <v>215</v>
      </c>
      <c r="AT886" s="15" t="s">
        <v>57</v>
      </c>
      <c r="AU886" s="15" t="s">
        <v>1414</v>
      </c>
      <c r="AV886" s="15" t="s">
        <v>1415</v>
      </c>
      <c r="AW886" s="15" t="s">
        <v>130</v>
      </c>
      <c r="AX886" s="15" t="s">
        <v>1416</v>
      </c>
      <c r="AY886" s="15" t="s">
        <v>1417</v>
      </c>
      <c r="AZ886" s="14">
        <v>2102741</v>
      </c>
      <c r="BA886" s="14" t="s">
        <v>78</v>
      </c>
    </row>
    <row r="887" spans="1:53" hidden="1" x14ac:dyDescent="0.25">
      <c r="A887" s="16">
        <v>44572</v>
      </c>
      <c r="B887" s="15" t="s">
        <v>52</v>
      </c>
      <c r="C887" s="15" t="s">
        <v>861</v>
      </c>
      <c r="D887" s="15" t="s">
        <v>158</v>
      </c>
      <c r="E887" s="15" t="s">
        <v>1251</v>
      </c>
      <c r="F887" s="15" t="s">
        <v>160</v>
      </c>
      <c r="G887" s="15" t="s">
        <v>57</v>
      </c>
      <c r="H887" s="15" t="s">
        <v>57</v>
      </c>
      <c r="I887" s="15" t="s">
        <v>57</v>
      </c>
      <c r="J887" s="17">
        <v>22700</v>
      </c>
      <c r="K887" s="15" t="s">
        <v>59</v>
      </c>
      <c r="L887" s="17">
        <v>2.3496137143444158</v>
      </c>
      <c r="M887" s="17">
        <v>20.235000256564366</v>
      </c>
      <c r="N887" s="11">
        <f t="shared" si="13"/>
        <v>53357.466315874801</v>
      </c>
      <c r="O887" s="17">
        <v>53336.231315618235</v>
      </c>
      <c r="P887" s="17">
        <v>2.3496137143444158</v>
      </c>
      <c r="Q887" s="15" t="s">
        <v>60</v>
      </c>
      <c r="R887" s="15" t="s">
        <v>1237</v>
      </c>
      <c r="S887" s="17">
        <v>22700</v>
      </c>
      <c r="T887" s="15" t="s">
        <v>59</v>
      </c>
      <c r="U887" s="17">
        <v>2.2999999999999998</v>
      </c>
      <c r="V887" s="17" t="s">
        <v>62</v>
      </c>
      <c r="W887" s="17">
        <v>10792.37</v>
      </c>
      <c r="X887" s="17">
        <v>64128.601315618238</v>
      </c>
      <c r="Y887" s="15" t="s">
        <v>1377</v>
      </c>
      <c r="Z887" s="15" t="s">
        <v>64</v>
      </c>
      <c r="AA887" s="15" t="s">
        <v>65</v>
      </c>
      <c r="AB887" s="15" t="s">
        <v>118</v>
      </c>
      <c r="AC887" s="15" t="s">
        <v>162</v>
      </c>
      <c r="AD887" s="15" t="s">
        <v>108</v>
      </c>
      <c r="AE887" s="15" t="s">
        <v>163</v>
      </c>
      <c r="AF887" s="15" t="s">
        <v>164</v>
      </c>
      <c r="AG887" s="15" t="s">
        <v>165</v>
      </c>
      <c r="AH887" s="15" t="s">
        <v>57</v>
      </c>
      <c r="AI887" s="15" t="s">
        <v>57</v>
      </c>
      <c r="AJ887" t="s">
        <v>57</v>
      </c>
      <c r="AK887" s="15" t="s">
        <v>73</v>
      </c>
      <c r="AL887" s="15" t="s">
        <v>74</v>
      </c>
      <c r="AM887" s="15" t="s">
        <v>57</v>
      </c>
      <c r="AN887" s="15" t="s">
        <v>76</v>
      </c>
      <c r="AO887" s="15" t="s">
        <v>158</v>
      </c>
      <c r="AP887" s="15" t="s">
        <v>159</v>
      </c>
      <c r="AQ887" s="15" t="s">
        <v>160</v>
      </c>
      <c r="AR887" s="15" t="s">
        <v>57</v>
      </c>
      <c r="AS887" s="15" t="s">
        <v>57</v>
      </c>
      <c r="AT887" s="15" t="s">
        <v>57</v>
      </c>
      <c r="AU887" s="15" t="s">
        <v>118</v>
      </c>
      <c r="AV887" s="15" t="s">
        <v>162</v>
      </c>
      <c r="AW887" s="15" t="s">
        <v>108</v>
      </c>
      <c r="AX887" s="15" t="s">
        <v>163</v>
      </c>
      <c r="AY887" s="15" t="s">
        <v>164</v>
      </c>
      <c r="AZ887" s="14">
        <v>809022</v>
      </c>
      <c r="BA887" s="14" t="s">
        <v>78</v>
      </c>
    </row>
    <row r="888" spans="1:53" hidden="1" x14ac:dyDescent="0.25">
      <c r="A888" s="16">
        <v>44572</v>
      </c>
      <c r="B888" s="15" t="s">
        <v>52</v>
      </c>
      <c r="C888" s="15" t="s">
        <v>1419</v>
      </c>
      <c r="D888" s="15" t="s">
        <v>624</v>
      </c>
      <c r="E888" s="15" t="s">
        <v>214</v>
      </c>
      <c r="F888" s="15" t="s">
        <v>625</v>
      </c>
      <c r="G888" s="15" t="s">
        <v>57</v>
      </c>
      <c r="H888" s="15" t="s">
        <v>215</v>
      </c>
      <c r="I888" s="15" t="s">
        <v>57</v>
      </c>
      <c r="J888" s="17">
        <v>21500</v>
      </c>
      <c r="K888" s="15" t="s">
        <v>59</v>
      </c>
      <c r="L888" s="17">
        <v>2.2678880199324358</v>
      </c>
      <c r="M888" s="17">
        <v>19.862500215347048</v>
      </c>
      <c r="N888" s="11">
        <f t="shared" si="13"/>
        <v>48780.454928762723</v>
      </c>
      <c r="O888" s="17">
        <v>48759.592428547374</v>
      </c>
      <c r="P888" s="17">
        <v>2.2678880199324358</v>
      </c>
      <c r="Q888" s="15" t="s">
        <v>60</v>
      </c>
      <c r="R888" s="15" t="s">
        <v>183</v>
      </c>
      <c r="S888" s="17">
        <v>21500</v>
      </c>
      <c r="T888" s="15" t="s">
        <v>59</v>
      </c>
      <c r="U888" s="17">
        <v>2.2200000000000002</v>
      </c>
      <c r="V888" s="17" t="s">
        <v>62</v>
      </c>
      <c r="W888" s="17">
        <v>9684.68</v>
      </c>
      <c r="X888" s="17">
        <v>58444.272428547374</v>
      </c>
      <c r="Y888" s="15" t="s">
        <v>1377</v>
      </c>
      <c r="Z888" s="15" t="s">
        <v>64</v>
      </c>
      <c r="AA888" s="15" t="s">
        <v>65</v>
      </c>
      <c r="AB888" s="15" t="s">
        <v>106</v>
      </c>
      <c r="AC888" s="15" t="s">
        <v>416</v>
      </c>
      <c r="AD888" s="15" t="s">
        <v>108</v>
      </c>
      <c r="AE888" s="15" t="s">
        <v>627</v>
      </c>
      <c r="AF888" s="15" t="s">
        <v>628</v>
      </c>
      <c r="AG888" s="15" t="s">
        <v>629</v>
      </c>
      <c r="AH888" s="15" t="s">
        <v>57</v>
      </c>
      <c r="AI888" s="15" t="s">
        <v>57</v>
      </c>
      <c r="AJ888" t="s">
        <v>57</v>
      </c>
      <c r="AK888" s="15" t="s">
        <v>73</v>
      </c>
      <c r="AL888" s="15" t="s">
        <v>74</v>
      </c>
      <c r="AM888" s="15" t="s">
        <v>57</v>
      </c>
      <c r="AN888" s="15" t="s">
        <v>76</v>
      </c>
      <c r="AO888" s="15" t="s">
        <v>624</v>
      </c>
      <c r="AP888" s="15" t="s">
        <v>214</v>
      </c>
      <c r="AQ888" s="15" t="s">
        <v>625</v>
      </c>
      <c r="AR888" s="15" t="s">
        <v>57</v>
      </c>
      <c r="AS888" s="15" t="s">
        <v>215</v>
      </c>
      <c r="AT888" s="15" t="s">
        <v>57</v>
      </c>
      <c r="AU888" s="15" t="s">
        <v>106</v>
      </c>
      <c r="AV888" s="15" t="s">
        <v>416</v>
      </c>
      <c r="AW888" s="15" t="s">
        <v>108</v>
      </c>
      <c r="AX888" s="15" t="s">
        <v>627</v>
      </c>
      <c r="AY888" s="15" t="s">
        <v>628</v>
      </c>
      <c r="AZ888" s="14">
        <v>1063161</v>
      </c>
      <c r="BA888" s="14" t="s">
        <v>78</v>
      </c>
    </row>
    <row r="889" spans="1:53" hidden="1" x14ac:dyDescent="0.25">
      <c r="A889" s="16">
        <v>44572</v>
      </c>
      <c r="B889" s="15" t="s">
        <v>52</v>
      </c>
      <c r="C889" s="15" t="s">
        <v>861</v>
      </c>
      <c r="D889" s="15" t="s">
        <v>158</v>
      </c>
      <c r="E889" s="15" t="s">
        <v>1251</v>
      </c>
      <c r="F889" s="15" t="s">
        <v>160</v>
      </c>
      <c r="G889" s="15" t="s">
        <v>57</v>
      </c>
      <c r="H889" s="15" t="s">
        <v>57</v>
      </c>
      <c r="I889" s="15" t="s">
        <v>57</v>
      </c>
      <c r="J889" s="17">
        <v>22640</v>
      </c>
      <c r="K889" s="15" t="s">
        <v>59</v>
      </c>
      <c r="L889" s="17">
        <v>2.3496137143444153</v>
      </c>
      <c r="M889" s="17">
        <v>20.235000059089785</v>
      </c>
      <c r="N889" s="11">
        <f t="shared" si="13"/>
        <v>53216.489492816654</v>
      </c>
      <c r="O889" s="17">
        <v>53195.254492757565</v>
      </c>
      <c r="P889" s="17">
        <v>2.3496137143444153</v>
      </c>
      <c r="Q889" s="15" t="s">
        <v>60</v>
      </c>
      <c r="R889" s="15" t="s">
        <v>1237</v>
      </c>
      <c r="S889" s="17">
        <v>22640</v>
      </c>
      <c r="T889" s="15" t="s">
        <v>59</v>
      </c>
      <c r="U889" s="17">
        <v>2.2999999999999998</v>
      </c>
      <c r="V889" s="17" t="s">
        <v>62</v>
      </c>
      <c r="W889" s="17">
        <v>10763.84</v>
      </c>
      <c r="X889" s="17">
        <v>63959.094492757562</v>
      </c>
      <c r="Y889" s="15" t="s">
        <v>1377</v>
      </c>
      <c r="Z889" s="15" t="s">
        <v>64</v>
      </c>
      <c r="AA889" s="15" t="s">
        <v>65</v>
      </c>
      <c r="AB889" s="15" t="s">
        <v>118</v>
      </c>
      <c r="AC889" s="15" t="s">
        <v>162</v>
      </c>
      <c r="AD889" s="15" t="s">
        <v>108</v>
      </c>
      <c r="AE889" s="15" t="s">
        <v>163</v>
      </c>
      <c r="AF889" s="15" t="s">
        <v>164</v>
      </c>
      <c r="AG889" s="15" t="s">
        <v>165</v>
      </c>
      <c r="AH889" s="15" t="s">
        <v>57</v>
      </c>
      <c r="AI889" s="15" t="s">
        <v>57</v>
      </c>
      <c r="AJ889" t="s">
        <v>57</v>
      </c>
      <c r="AK889" s="15" t="s">
        <v>73</v>
      </c>
      <c r="AL889" s="15" t="s">
        <v>74</v>
      </c>
      <c r="AM889" s="15" t="s">
        <v>57</v>
      </c>
      <c r="AN889" s="15" t="s">
        <v>76</v>
      </c>
      <c r="AO889" s="15" t="s">
        <v>158</v>
      </c>
      <c r="AP889" s="15" t="s">
        <v>159</v>
      </c>
      <c r="AQ889" s="15" t="s">
        <v>160</v>
      </c>
      <c r="AR889" s="15" t="s">
        <v>57</v>
      </c>
      <c r="AS889" s="15" t="s">
        <v>57</v>
      </c>
      <c r="AT889" s="15" t="s">
        <v>57</v>
      </c>
      <c r="AU889" s="15" t="s">
        <v>118</v>
      </c>
      <c r="AV889" s="15" t="s">
        <v>162</v>
      </c>
      <c r="AW889" s="15" t="s">
        <v>108</v>
      </c>
      <c r="AX889" s="15" t="s">
        <v>163</v>
      </c>
      <c r="AY889" s="15" t="s">
        <v>164</v>
      </c>
      <c r="AZ889" s="14">
        <v>807448</v>
      </c>
      <c r="BA889" s="14" t="s">
        <v>78</v>
      </c>
    </row>
    <row r="890" spans="1:53" hidden="1" x14ac:dyDescent="0.25">
      <c r="A890" s="16">
        <v>44572</v>
      </c>
      <c r="B890" s="15" t="s">
        <v>52</v>
      </c>
      <c r="C890" s="15" t="s">
        <v>1420</v>
      </c>
      <c r="D890" s="15" t="s">
        <v>136</v>
      </c>
      <c r="E890" s="15" t="s">
        <v>1251</v>
      </c>
      <c r="F890" s="15" t="s">
        <v>138</v>
      </c>
      <c r="G890" s="15" t="s">
        <v>57</v>
      </c>
      <c r="H890" s="15" t="s">
        <v>57</v>
      </c>
      <c r="I890" s="15" t="s">
        <v>57</v>
      </c>
      <c r="J890" s="17">
        <v>22660</v>
      </c>
      <c r="K890" s="15" t="s">
        <v>59</v>
      </c>
      <c r="L890" s="17">
        <v>2.3751529938481593</v>
      </c>
      <c r="M890" s="17">
        <v>27.734998135767057</v>
      </c>
      <c r="N890" s="11">
        <f t="shared" si="13"/>
        <v>53849.701838735054</v>
      </c>
      <c r="O890" s="17">
        <v>53820.966840599285</v>
      </c>
      <c r="P890" s="17">
        <v>2.3751529938481593</v>
      </c>
      <c r="Q890" s="15" t="s">
        <v>60</v>
      </c>
      <c r="R890" s="15" t="s">
        <v>1237</v>
      </c>
      <c r="S890" s="17">
        <v>22660</v>
      </c>
      <c r="T890" s="15" t="s">
        <v>59</v>
      </c>
      <c r="U890" s="17">
        <v>2.3250000000000002</v>
      </c>
      <c r="V890" s="17" t="s">
        <v>62</v>
      </c>
      <c r="W890" s="17">
        <v>14926.94</v>
      </c>
      <c r="X890" s="17">
        <v>68747.906840599288</v>
      </c>
      <c r="Y890" s="15" t="s">
        <v>1377</v>
      </c>
      <c r="Z890" s="15" t="s">
        <v>64</v>
      </c>
      <c r="AA890" s="15" t="s">
        <v>65</v>
      </c>
      <c r="AB890" s="15" t="s">
        <v>118</v>
      </c>
      <c r="AC890" s="15" t="s">
        <v>141</v>
      </c>
      <c r="AD890" s="15" t="s">
        <v>108</v>
      </c>
      <c r="AE890" s="15" t="s">
        <v>142</v>
      </c>
      <c r="AF890" s="15" t="s">
        <v>57</v>
      </c>
      <c r="AG890" s="15" t="s">
        <v>143</v>
      </c>
      <c r="AH890" s="15" t="s">
        <v>57</v>
      </c>
      <c r="AI890" s="15" t="s">
        <v>57</v>
      </c>
      <c r="AJ890" t="s">
        <v>57</v>
      </c>
      <c r="AK890" s="15" t="s">
        <v>73</v>
      </c>
      <c r="AL890" s="15" t="s">
        <v>74</v>
      </c>
      <c r="AM890" s="15" t="s">
        <v>57</v>
      </c>
      <c r="AN890" s="15" t="s">
        <v>76</v>
      </c>
      <c r="AO890" s="15" t="s">
        <v>136</v>
      </c>
      <c r="AP890" s="15" t="s">
        <v>159</v>
      </c>
      <c r="AQ890" s="15" t="s">
        <v>138</v>
      </c>
      <c r="AR890" s="15" t="s">
        <v>57</v>
      </c>
      <c r="AS890" s="15" t="s">
        <v>57</v>
      </c>
      <c r="AT890" s="15" t="s">
        <v>57</v>
      </c>
      <c r="AU890" s="15" t="s">
        <v>118</v>
      </c>
      <c r="AV890" s="15" t="s">
        <v>141</v>
      </c>
      <c r="AW890" s="15" t="s">
        <v>108</v>
      </c>
      <c r="AX890" s="15" t="s">
        <v>142</v>
      </c>
      <c r="AY890" s="15" t="s">
        <v>57</v>
      </c>
      <c r="AZ890" s="14">
        <v>1067724</v>
      </c>
      <c r="BA890" s="14" t="s">
        <v>78</v>
      </c>
    </row>
    <row r="891" spans="1:53" hidden="1" x14ac:dyDescent="0.25">
      <c r="A891" s="16">
        <v>44573</v>
      </c>
      <c r="B891" s="15" t="s">
        <v>52</v>
      </c>
      <c r="C891" s="15" t="s">
        <v>1421</v>
      </c>
      <c r="D891" s="15" t="s">
        <v>1091</v>
      </c>
      <c r="E891" s="15" t="s">
        <v>1380</v>
      </c>
      <c r="F891" s="15" t="s">
        <v>1092</v>
      </c>
      <c r="G891" s="15" t="s">
        <v>57</v>
      </c>
      <c r="H891" s="15" t="s">
        <v>215</v>
      </c>
      <c r="I891" s="15" t="s">
        <v>57</v>
      </c>
      <c r="J891" s="17">
        <v>16000</v>
      </c>
      <c r="K891" s="15" t="s">
        <v>59</v>
      </c>
      <c r="L891" s="17">
        <v>2.3503705870004348</v>
      </c>
      <c r="M891" s="17">
        <v>20.23500028831738</v>
      </c>
      <c r="N891" s="11">
        <f t="shared" si="13"/>
        <v>37627.164392295272</v>
      </c>
      <c r="O891" s="17">
        <v>37605.929392006954</v>
      </c>
      <c r="P891" s="17">
        <v>2350.3705870004346</v>
      </c>
      <c r="Q891" s="15" t="s">
        <v>60</v>
      </c>
      <c r="R891" s="15" t="s">
        <v>83</v>
      </c>
      <c r="S891" s="17">
        <v>16</v>
      </c>
      <c r="T891" s="15" t="s">
        <v>117</v>
      </c>
      <c r="U891" s="17">
        <v>2300</v>
      </c>
      <c r="V891" s="17" t="s">
        <v>62</v>
      </c>
      <c r="W891" s="17">
        <v>7609.41</v>
      </c>
      <c r="X891" s="17">
        <v>45215.33939200695</v>
      </c>
      <c r="Y891" s="15" t="s">
        <v>1377</v>
      </c>
      <c r="Z891" s="15" t="s">
        <v>64</v>
      </c>
      <c r="AA891" s="15" t="s">
        <v>65</v>
      </c>
      <c r="AB891" s="15" t="s">
        <v>106</v>
      </c>
      <c r="AC891" s="15" t="s">
        <v>759</v>
      </c>
      <c r="AD891" s="15" t="s">
        <v>108</v>
      </c>
      <c r="AE891" s="15" t="s">
        <v>1093</v>
      </c>
      <c r="AF891" s="15" t="s">
        <v>1094</v>
      </c>
      <c r="AG891" s="15" t="s">
        <v>1095</v>
      </c>
      <c r="AH891" s="15" t="s">
        <v>57</v>
      </c>
      <c r="AI891" s="15" t="s">
        <v>57</v>
      </c>
      <c r="AJ891" t="s">
        <v>57</v>
      </c>
      <c r="AK891" s="15" t="s">
        <v>73</v>
      </c>
      <c r="AL891" s="15" t="s">
        <v>74</v>
      </c>
      <c r="AM891" s="15" t="s">
        <v>57</v>
      </c>
      <c r="AN891" s="15" t="s">
        <v>76</v>
      </c>
      <c r="AO891" s="15" t="s">
        <v>1091</v>
      </c>
      <c r="AP891" s="15" t="s">
        <v>1380</v>
      </c>
      <c r="AQ891" s="15" t="s">
        <v>1092</v>
      </c>
      <c r="AR891" s="15" t="s">
        <v>57</v>
      </c>
      <c r="AS891" s="15" t="s">
        <v>215</v>
      </c>
      <c r="AT891" s="15" t="s">
        <v>57</v>
      </c>
      <c r="AU891" s="15" t="s">
        <v>106</v>
      </c>
      <c r="AV891" s="15" t="s">
        <v>759</v>
      </c>
      <c r="AW891" s="15" t="s">
        <v>108</v>
      </c>
      <c r="AX891" s="15" t="s">
        <v>1093</v>
      </c>
      <c r="AY891" s="15" t="s">
        <v>1094</v>
      </c>
      <c r="AZ891" s="14">
        <v>1847545</v>
      </c>
      <c r="BA891" s="14" t="s">
        <v>78</v>
      </c>
    </row>
    <row r="892" spans="1:53" hidden="1" x14ac:dyDescent="0.25">
      <c r="A892" s="16">
        <v>44573</v>
      </c>
      <c r="B892" s="15" t="s">
        <v>52</v>
      </c>
      <c r="C892" s="15" t="s">
        <v>1422</v>
      </c>
      <c r="D892" s="15" t="s">
        <v>383</v>
      </c>
      <c r="E892" s="15" t="s">
        <v>224</v>
      </c>
      <c r="F892" s="15" t="s">
        <v>385</v>
      </c>
      <c r="G892" s="15" t="s">
        <v>57</v>
      </c>
      <c r="H892" s="15" t="s">
        <v>57</v>
      </c>
      <c r="I892" s="15" t="s">
        <v>57</v>
      </c>
      <c r="J892" s="17">
        <v>24000</v>
      </c>
      <c r="K892" s="15" t="s">
        <v>59</v>
      </c>
      <c r="L892" s="17">
        <v>2.856211213333137</v>
      </c>
      <c r="M892" s="17">
        <v>27.734999897189148</v>
      </c>
      <c r="N892" s="11">
        <f t="shared" si="13"/>
        <v>68577.804119892477</v>
      </c>
      <c r="O892" s="17">
        <v>68549.069119995285</v>
      </c>
      <c r="P892" s="17">
        <v>2.856211213333137</v>
      </c>
      <c r="Q892" s="15" t="s">
        <v>60</v>
      </c>
      <c r="R892" s="15" t="s">
        <v>83</v>
      </c>
      <c r="S892" s="17">
        <v>24000</v>
      </c>
      <c r="T892" s="15" t="s">
        <v>59</v>
      </c>
      <c r="U892" s="17">
        <v>2.7949999999999999</v>
      </c>
      <c r="V892" s="17" t="s">
        <v>62</v>
      </c>
      <c r="W892" s="17">
        <v>19011.7</v>
      </c>
      <c r="X892" s="17">
        <v>87560.769119995282</v>
      </c>
      <c r="Y892" s="15" t="s">
        <v>1377</v>
      </c>
      <c r="Z892" s="15" t="s">
        <v>64</v>
      </c>
      <c r="AA892" s="15" t="s">
        <v>65</v>
      </c>
      <c r="AB892" s="15" t="s">
        <v>387</v>
      </c>
      <c r="AC892" s="15" t="s">
        <v>388</v>
      </c>
      <c r="AD892" s="15" t="s">
        <v>243</v>
      </c>
      <c r="AE892" s="15" t="s">
        <v>389</v>
      </c>
      <c r="AF892" s="15" t="s">
        <v>390</v>
      </c>
      <c r="AG892" s="15" t="s">
        <v>391</v>
      </c>
      <c r="AH892" s="15" t="s">
        <v>57</v>
      </c>
      <c r="AI892" s="15" t="s">
        <v>57</v>
      </c>
      <c r="AJ892" t="s">
        <v>57</v>
      </c>
      <c r="AK892" s="15" t="s">
        <v>73</v>
      </c>
      <c r="AL892" s="15" t="s">
        <v>74</v>
      </c>
      <c r="AM892" s="15" t="s">
        <v>57</v>
      </c>
      <c r="AN892" s="15" t="s">
        <v>76</v>
      </c>
      <c r="AO892" s="15" t="s">
        <v>383</v>
      </c>
      <c r="AP892" s="15" t="s">
        <v>224</v>
      </c>
      <c r="AQ892" s="15" t="s">
        <v>385</v>
      </c>
      <c r="AR892" s="15" t="s">
        <v>57</v>
      </c>
      <c r="AS892" s="15" t="s">
        <v>57</v>
      </c>
      <c r="AT892" s="15" t="s">
        <v>57</v>
      </c>
      <c r="AU892" s="15" t="s">
        <v>387</v>
      </c>
      <c r="AV892" s="15" t="s">
        <v>388</v>
      </c>
      <c r="AW892" s="15" t="s">
        <v>243</v>
      </c>
      <c r="AX892" s="15" t="s">
        <v>389</v>
      </c>
      <c r="AY892" s="15" t="s">
        <v>390</v>
      </c>
      <c r="AZ892" s="14">
        <v>1053571</v>
      </c>
      <c r="BA892" s="14" t="s">
        <v>78</v>
      </c>
    </row>
    <row r="893" spans="1:53" hidden="1" x14ac:dyDescent="0.25">
      <c r="A893" s="16">
        <v>44573</v>
      </c>
      <c r="B893" s="15" t="s">
        <v>52</v>
      </c>
      <c r="C893" s="15" t="s">
        <v>1423</v>
      </c>
      <c r="D893" s="15" t="s">
        <v>394</v>
      </c>
      <c r="E893" s="15" t="s">
        <v>365</v>
      </c>
      <c r="F893" s="15" t="s">
        <v>396</v>
      </c>
      <c r="G893" s="15" t="s">
        <v>57</v>
      </c>
      <c r="H893" s="15" t="s">
        <v>57</v>
      </c>
      <c r="I893" s="15" t="s">
        <v>57</v>
      </c>
      <c r="J893" s="17">
        <v>46000</v>
      </c>
      <c r="K893" s="15" t="s">
        <v>59</v>
      </c>
      <c r="L893" s="17">
        <v>2.8408827095048732</v>
      </c>
      <c r="M893" s="17">
        <v>27.734999406771433</v>
      </c>
      <c r="N893" s="11">
        <f t="shared" si="13"/>
        <v>130709.33963663095</v>
      </c>
      <c r="O893" s="17">
        <v>130680.60463722417</v>
      </c>
      <c r="P893" s="17">
        <v>2.8408827095048732</v>
      </c>
      <c r="Q893" s="15" t="s">
        <v>60</v>
      </c>
      <c r="R893" s="15" t="s">
        <v>83</v>
      </c>
      <c r="S893" s="17">
        <v>46000</v>
      </c>
      <c r="T893" s="15" t="s">
        <v>59</v>
      </c>
      <c r="U893" s="17">
        <v>2.78</v>
      </c>
      <c r="V893" s="17" t="s">
        <v>62</v>
      </c>
      <c r="W893" s="17">
        <v>36243.54</v>
      </c>
      <c r="X893" s="17">
        <v>166924.14463722418</v>
      </c>
      <c r="Y893" s="15" t="s">
        <v>1377</v>
      </c>
      <c r="Z893" s="15" t="s">
        <v>64</v>
      </c>
      <c r="AA893" s="15" t="s">
        <v>65</v>
      </c>
      <c r="AB893" s="15" t="s">
        <v>397</v>
      </c>
      <c r="AC893" s="15" t="s">
        <v>398</v>
      </c>
      <c r="AD893" s="15" t="s">
        <v>108</v>
      </c>
      <c r="AE893" s="15" t="s">
        <v>399</v>
      </c>
      <c r="AF893" s="15" t="s">
        <v>400</v>
      </c>
      <c r="AG893" s="15" t="s">
        <v>401</v>
      </c>
      <c r="AH893" s="15" t="s">
        <v>57</v>
      </c>
      <c r="AI893" s="15" t="s">
        <v>57</v>
      </c>
      <c r="AJ893" t="s">
        <v>57</v>
      </c>
      <c r="AK893" s="15" t="s">
        <v>73</v>
      </c>
      <c r="AL893" s="15" t="s">
        <v>74</v>
      </c>
      <c r="AM893" s="15" t="s">
        <v>57</v>
      </c>
      <c r="AN893" s="15" t="s">
        <v>76</v>
      </c>
      <c r="AO893" s="15" t="s">
        <v>394</v>
      </c>
      <c r="AP893" s="15" t="s">
        <v>365</v>
      </c>
      <c r="AQ893" s="15" t="s">
        <v>396</v>
      </c>
      <c r="AR893" s="15" t="s">
        <v>57</v>
      </c>
      <c r="AS893" s="15" t="s">
        <v>57</v>
      </c>
      <c r="AT893" s="15" t="s">
        <v>57</v>
      </c>
      <c r="AU893" s="15" t="s">
        <v>397</v>
      </c>
      <c r="AV893" s="15" t="s">
        <v>398</v>
      </c>
      <c r="AW893" s="15" t="s">
        <v>108</v>
      </c>
      <c r="AX893" s="15" t="s">
        <v>399</v>
      </c>
      <c r="AY893" s="15" t="s">
        <v>400</v>
      </c>
      <c r="AZ893" s="14">
        <v>1847593</v>
      </c>
      <c r="BA893" s="14" t="s">
        <v>78</v>
      </c>
    </row>
    <row r="894" spans="1:53" hidden="1" x14ac:dyDescent="0.25">
      <c r="A894" s="16">
        <v>44573</v>
      </c>
      <c r="B894" s="15" t="s">
        <v>52</v>
      </c>
      <c r="C894" s="15" t="s">
        <v>1423</v>
      </c>
      <c r="D894" s="15" t="s">
        <v>394</v>
      </c>
      <c r="E894" s="15" t="s">
        <v>365</v>
      </c>
      <c r="F894" s="15" t="s">
        <v>396</v>
      </c>
      <c r="G894" s="15" t="s">
        <v>57</v>
      </c>
      <c r="H894" s="15" t="s">
        <v>57</v>
      </c>
      <c r="I894" s="15" t="s">
        <v>57</v>
      </c>
      <c r="J894" s="17">
        <v>46000</v>
      </c>
      <c r="K894" s="15" t="s">
        <v>59</v>
      </c>
      <c r="L894" s="17">
        <v>2.856211213333137</v>
      </c>
      <c r="M894" s="17">
        <v>27.735000327000392</v>
      </c>
      <c r="N894" s="11">
        <f t="shared" si="13"/>
        <v>131414.45081365129</v>
      </c>
      <c r="O894" s="17">
        <v>131385.71581332429</v>
      </c>
      <c r="P894" s="17">
        <v>2.856211213333137</v>
      </c>
      <c r="Q894" s="15" t="s">
        <v>60</v>
      </c>
      <c r="R894" s="15" t="s">
        <v>83</v>
      </c>
      <c r="S894" s="17">
        <v>46000</v>
      </c>
      <c r="T894" s="15" t="s">
        <v>59</v>
      </c>
      <c r="U894" s="17">
        <v>2.7949999999999999</v>
      </c>
      <c r="V894" s="17" t="s">
        <v>62</v>
      </c>
      <c r="W894" s="17">
        <v>36439.1</v>
      </c>
      <c r="X894" s="17">
        <v>167824.8158133243</v>
      </c>
      <c r="Y894" s="15" t="s">
        <v>1377</v>
      </c>
      <c r="Z894" s="15" t="s">
        <v>64</v>
      </c>
      <c r="AA894" s="15" t="s">
        <v>65</v>
      </c>
      <c r="AB894" s="15" t="s">
        <v>397</v>
      </c>
      <c r="AC894" s="15" t="s">
        <v>398</v>
      </c>
      <c r="AD894" s="15" t="s">
        <v>108</v>
      </c>
      <c r="AE894" s="15" t="s">
        <v>399</v>
      </c>
      <c r="AF894" s="15" t="s">
        <v>400</v>
      </c>
      <c r="AG894" s="15" t="s">
        <v>401</v>
      </c>
      <c r="AH894" s="15" t="s">
        <v>57</v>
      </c>
      <c r="AI894" s="15" t="s">
        <v>57</v>
      </c>
      <c r="AJ894" t="s">
        <v>57</v>
      </c>
      <c r="AK894" s="15" t="s">
        <v>73</v>
      </c>
      <c r="AL894" s="15" t="s">
        <v>74</v>
      </c>
      <c r="AM894" s="15" t="s">
        <v>57</v>
      </c>
      <c r="AN894" s="15" t="s">
        <v>76</v>
      </c>
      <c r="AO894" s="15" t="s">
        <v>394</v>
      </c>
      <c r="AP894" s="15" t="s">
        <v>365</v>
      </c>
      <c r="AQ894" s="15" t="s">
        <v>396</v>
      </c>
      <c r="AR894" s="15" t="s">
        <v>57</v>
      </c>
      <c r="AS894" s="15" t="s">
        <v>57</v>
      </c>
      <c r="AT894" s="15" t="s">
        <v>57</v>
      </c>
      <c r="AU894" s="15" t="s">
        <v>397</v>
      </c>
      <c r="AV894" s="15" t="s">
        <v>398</v>
      </c>
      <c r="AW894" s="15" t="s">
        <v>108</v>
      </c>
      <c r="AX894" s="15" t="s">
        <v>399</v>
      </c>
      <c r="AY894" s="15" t="s">
        <v>400</v>
      </c>
      <c r="AZ894" s="14">
        <v>1829119</v>
      </c>
      <c r="BA894" s="14" t="s">
        <v>78</v>
      </c>
    </row>
    <row r="895" spans="1:53" hidden="1" x14ac:dyDescent="0.25">
      <c r="A895" s="16">
        <v>44574</v>
      </c>
      <c r="B895" s="15" t="s">
        <v>52</v>
      </c>
      <c r="C895" s="15" t="s">
        <v>828</v>
      </c>
      <c r="D895" s="15" t="s">
        <v>332</v>
      </c>
      <c r="E895" s="15" t="s">
        <v>137</v>
      </c>
      <c r="F895" s="15" t="s">
        <v>333</v>
      </c>
      <c r="G895" s="15" t="s">
        <v>57</v>
      </c>
      <c r="H895" s="15" t="s">
        <v>255</v>
      </c>
      <c r="I895" s="15" t="s">
        <v>57</v>
      </c>
      <c r="J895" s="17">
        <v>575</v>
      </c>
      <c r="K895" s="15" t="s">
        <v>59</v>
      </c>
      <c r="L895" s="17">
        <v>2.8735742984580859</v>
      </c>
      <c r="M895" s="17">
        <v>24.489984654731458</v>
      </c>
      <c r="N895" s="11">
        <f t="shared" si="13"/>
        <v>1677.7952062681309</v>
      </c>
      <c r="O895" s="17">
        <v>1652.3052216133995</v>
      </c>
      <c r="P895" s="17">
        <v>2.8735742984580859</v>
      </c>
      <c r="Q895" s="15" t="s">
        <v>60</v>
      </c>
      <c r="R895" s="15" t="s">
        <v>140</v>
      </c>
      <c r="S895" s="17">
        <v>575</v>
      </c>
      <c r="T895" s="15" t="s">
        <v>59</v>
      </c>
      <c r="U895" s="17">
        <v>2.746</v>
      </c>
      <c r="V895" s="17" t="s">
        <v>62</v>
      </c>
      <c r="W895" s="17">
        <v>404.61</v>
      </c>
      <c r="X895" s="17">
        <v>2056.9152216133994</v>
      </c>
      <c r="Y895" s="15" t="s">
        <v>1377</v>
      </c>
      <c r="Z895" s="15" t="s">
        <v>64</v>
      </c>
      <c r="AA895" s="15" t="s">
        <v>65</v>
      </c>
      <c r="AB895" s="15" t="s">
        <v>334</v>
      </c>
      <c r="AC895" s="15" t="s">
        <v>335</v>
      </c>
      <c r="AD895" s="15" t="s">
        <v>108</v>
      </c>
      <c r="AE895" s="15" t="s">
        <v>336</v>
      </c>
      <c r="AF895" s="15" t="s">
        <v>337</v>
      </c>
      <c r="AG895" s="15" t="s">
        <v>338</v>
      </c>
      <c r="AH895" s="15" t="s">
        <v>57</v>
      </c>
      <c r="AI895" s="15" t="s">
        <v>57</v>
      </c>
      <c r="AJ895" t="s">
        <v>57</v>
      </c>
      <c r="AK895" s="15" t="s">
        <v>73</v>
      </c>
      <c r="AL895" s="15" t="s">
        <v>74</v>
      </c>
      <c r="AM895" s="15" t="s">
        <v>57</v>
      </c>
      <c r="AN895" s="15" t="s">
        <v>76</v>
      </c>
      <c r="AO895" s="15" t="s">
        <v>332</v>
      </c>
      <c r="AP895" s="15" t="s">
        <v>137</v>
      </c>
      <c r="AQ895" s="15" t="s">
        <v>333</v>
      </c>
      <c r="AR895" s="15" t="s">
        <v>57</v>
      </c>
      <c r="AS895" s="15" t="s">
        <v>57</v>
      </c>
      <c r="AT895" s="15" t="s">
        <v>57</v>
      </c>
      <c r="AU895" s="15" t="s">
        <v>334</v>
      </c>
      <c r="AV895" s="15" t="s">
        <v>335</v>
      </c>
      <c r="AW895" s="15" t="s">
        <v>108</v>
      </c>
      <c r="AX895" s="15" t="s">
        <v>336</v>
      </c>
      <c r="AY895" s="15" t="s">
        <v>337</v>
      </c>
      <c r="AZ895" s="14">
        <v>2303805</v>
      </c>
      <c r="BA895" s="14" t="s">
        <v>78</v>
      </c>
    </row>
    <row r="896" spans="1:53" hidden="1" x14ac:dyDescent="0.25">
      <c r="A896" s="16">
        <v>44574</v>
      </c>
      <c r="B896" s="15" t="s">
        <v>52</v>
      </c>
      <c r="C896" s="15" t="s">
        <v>1411</v>
      </c>
      <c r="D896" s="15" t="s">
        <v>1412</v>
      </c>
      <c r="E896" s="15" t="s">
        <v>214</v>
      </c>
      <c r="F896" s="15" t="s">
        <v>1413</v>
      </c>
      <c r="G896" s="15" t="s">
        <v>57</v>
      </c>
      <c r="H896" s="15" t="s">
        <v>215</v>
      </c>
      <c r="I896" s="15" t="s">
        <v>57</v>
      </c>
      <c r="J896" s="17">
        <v>21500</v>
      </c>
      <c r="K896" s="15" t="s">
        <v>59</v>
      </c>
      <c r="L896" s="17">
        <v>2.2176556097676885</v>
      </c>
      <c r="M896" s="17">
        <v>19.862500062041029</v>
      </c>
      <c r="N896" s="11">
        <f t="shared" si="13"/>
        <v>47700.458110067339</v>
      </c>
      <c r="O896" s="17">
        <v>47679.595610005301</v>
      </c>
      <c r="P896" s="17">
        <v>2.2176556097676885</v>
      </c>
      <c r="Q896" s="15" t="s">
        <v>60</v>
      </c>
      <c r="R896" s="15" t="s">
        <v>183</v>
      </c>
      <c r="S896" s="17">
        <v>21500</v>
      </c>
      <c r="T896" s="15" t="s">
        <v>59</v>
      </c>
      <c r="U896" s="17">
        <v>2.1749999999999998</v>
      </c>
      <c r="V896" s="17" t="s">
        <v>62</v>
      </c>
      <c r="W896" s="17">
        <v>9470.17</v>
      </c>
      <c r="X896" s="17">
        <v>57149.765610005299</v>
      </c>
      <c r="Y896" s="15" t="s">
        <v>1377</v>
      </c>
      <c r="Z896" s="15" t="s">
        <v>64</v>
      </c>
      <c r="AA896" s="15" t="s">
        <v>65</v>
      </c>
      <c r="AB896" s="15" t="s">
        <v>1414</v>
      </c>
      <c r="AC896" s="15" t="s">
        <v>1415</v>
      </c>
      <c r="AD896" s="15" t="s">
        <v>130</v>
      </c>
      <c r="AE896" s="15" t="s">
        <v>1416</v>
      </c>
      <c r="AF896" s="15" t="s">
        <v>1417</v>
      </c>
      <c r="AG896" s="15" t="s">
        <v>1418</v>
      </c>
      <c r="AH896" s="15" t="s">
        <v>57</v>
      </c>
      <c r="AI896" s="15" t="s">
        <v>57</v>
      </c>
      <c r="AJ896" t="s">
        <v>57</v>
      </c>
      <c r="AK896" s="15" t="s">
        <v>73</v>
      </c>
      <c r="AL896" s="15" t="s">
        <v>74</v>
      </c>
      <c r="AM896" s="15" t="s">
        <v>57</v>
      </c>
      <c r="AN896" s="15" t="s">
        <v>76</v>
      </c>
      <c r="AO896" s="15" t="s">
        <v>1412</v>
      </c>
      <c r="AP896" s="15" t="s">
        <v>214</v>
      </c>
      <c r="AQ896" s="15" t="s">
        <v>1413</v>
      </c>
      <c r="AR896" s="15" t="s">
        <v>57</v>
      </c>
      <c r="AS896" s="15" t="s">
        <v>215</v>
      </c>
      <c r="AT896" s="15" t="s">
        <v>57</v>
      </c>
      <c r="AU896" s="15" t="s">
        <v>1414</v>
      </c>
      <c r="AV896" s="15" t="s">
        <v>1415</v>
      </c>
      <c r="AW896" s="15" t="s">
        <v>130</v>
      </c>
      <c r="AX896" s="15" t="s">
        <v>1416</v>
      </c>
      <c r="AY896" s="15" t="s">
        <v>1417</v>
      </c>
      <c r="AZ896" s="14">
        <v>2099606</v>
      </c>
      <c r="BA896" s="14" t="s">
        <v>78</v>
      </c>
    </row>
    <row r="897" spans="1:53" hidden="1" x14ac:dyDescent="0.25">
      <c r="A897" s="16">
        <v>44574</v>
      </c>
      <c r="B897" s="15" t="s">
        <v>52</v>
      </c>
      <c r="C897" s="15" t="s">
        <v>836</v>
      </c>
      <c r="D897" s="15" t="s">
        <v>148</v>
      </c>
      <c r="E897" s="15" t="s">
        <v>1380</v>
      </c>
      <c r="F897" s="15" t="s">
        <v>150</v>
      </c>
      <c r="G897" s="15" t="s">
        <v>57</v>
      </c>
      <c r="H897" s="15" t="s">
        <v>215</v>
      </c>
      <c r="I897" s="15" t="s">
        <v>57</v>
      </c>
      <c r="J897" s="17">
        <v>48000</v>
      </c>
      <c r="K897" s="15" t="s">
        <v>59</v>
      </c>
      <c r="L897" s="17">
        <v>2.3502051404664468</v>
      </c>
      <c r="M897" s="17">
        <v>27.73499998082054</v>
      </c>
      <c r="N897" s="11">
        <f t="shared" si="13"/>
        <v>112838.58174237027</v>
      </c>
      <c r="O897" s="17">
        <v>112809.84674238945</v>
      </c>
      <c r="P897" s="17">
        <v>2.3502051404664468</v>
      </c>
      <c r="Q897" s="15" t="s">
        <v>60</v>
      </c>
      <c r="R897" s="15" t="s">
        <v>83</v>
      </c>
      <c r="S897" s="17">
        <v>48000</v>
      </c>
      <c r="T897" s="15" t="s">
        <v>59</v>
      </c>
      <c r="U897" s="17">
        <v>2.3050000000000002</v>
      </c>
      <c r="V897" s="17" t="s">
        <v>62</v>
      </c>
      <c r="W897" s="17">
        <v>31287.18</v>
      </c>
      <c r="X897" s="17">
        <v>144097.02674238945</v>
      </c>
      <c r="Y897" s="15" t="s">
        <v>1377</v>
      </c>
      <c r="Z897" s="15" t="s">
        <v>64</v>
      </c>
      <c r="AA897" s="15" t="s">
        <v>65</v>
      </c>
      <c r="AB897" s="15" t="s">
        <v>118</v>
      </c>
      <c r="AC897" s="15" t="s">
        <v>129</v>
      </c>
      <c r="AD897" s="15" t="s">
        <v>108</v>
      </c>
      <c r="AE897" s="15" t="s">
        <v>152</v>
      </c>
      <c r="AF897" s="15" t="s">
        <v>153</v>
      </c>
      <c r="AG897" s="15" t="s">
        <v>154</v>
      </c>
      <c r="AH897" s="15" t="s">
        <v>57</v>
      </c>
      <c r="AI897" s="15" t="s">
        <v>57</v>
      </c>
      <c r="AJ897" t="s">
        <v>57</v>
      </c>
      <c r="AK897" s="15" t="s">
        <v>73</v>
      </c>
      <c r="AL897" s="15" t="s">
        <v>74</v>
      </c>
      <c r="AM897" s="15" t="s">
        <v>57</v>
      </c>
      <c r="AN897" s="15" t="s">
        <v>76</v>
      </c>
      <c r="AO897" s="15" t="s">
        <v>148</v>
      </c>
      <c r="AP897" s="15" t="s">
        <v>1380</v>
      </c>
      <c r="AQ897" s="15" t="s">
        <v>150</v>
      </c>
      <c r="AR897" s="15" t="s">
        <v>57</v>
      </c>
      <c r="AS897" s="15" t="s">
        <v>215</v>
      </c>
      <c r="AT897" s="15" t="s">
        <v>57</v>
      </c>
      <c r="AU897" s="15" t="s">
        <v>118</v>
      </c>
      <c r="AV897" s="15" t="s">
        <v>129</v>
      </c>
      <c r="AW897" s="15" t="s">
        <v>108</v>
      </c>
      <c r="AX897" s="15" t="s">
        <v>152</v>
      </c>
      <c r="AY897" s="15" t="s">
        <v>153</v>
      </c>
      <c r="AZ897" s="14">
        <v>2005354</v>
      </c>
      <c r="BA897" s="14" t="s">
        <v>78</v>
      </c>
    </row>
    <row r="898" spans="1:53" hidden="1" x14ac:dyDescent="0.25">
      <c r="A898" s="16">
        <v>44574</v>
      </c>
      <c r="B898" s="15" t="s">
        <v>52</v>
      </c>
      <c r="C898" s="15" t="s">
        <v>1269</v>
      </c>
      <c r="D898" s="15" t="s">
        <v>313</v>
      </c>
      <c r="E898" s="15" t="s">
        <v>314</v>
      </c>
      <c r="F898" s="15" t="s">
        <v>315</v>
      </c>
      <c r="G898" s="15" t="s">
        <v>57</v>
      </c>
      <c r="H898" s="15" t="s">
        <v>215</v>
      </c>
      <c r="I898" s="15" t="s">
        <v>57</v>
      </c>
      <c r="J898" s="17">
        <v>16320</v>
      </c>
      <c r="K898" s="15" t="s">
        <v>59</v>
      </c>
      <c r="L898" s="17">
        <v>1.5258225039373363</v>
      </c>
      <c r="M898" s="17">
        <v>27.73500373875925</v>
      </c>
      <c r="N898" s="11">
        <f t="shared" ref="N898:N961" si="14">(J898*L898)+(1+M898)</f>
        <v>24930.158267996088</v>
      </c>
      <c r="O898" s="17">
        <v>24901.42326425733</v>
      </c>
      <c r="P898" s="17">
        <v>1.5258225039373363</v>
      </c>
      <c r="Q898" s="15" t="s">
        <v>60</v>
      </c>
      <c r="R898" s="15" t="s">
        <v>316</v>
      </c>
      <c r="S898" s="17">
        <v>16320</v>
      </c>
      <c r="T898" s="15" t="s">
        <v>59</v>
      </c>
      <c r="U898" s="17">
        <v>1.4964999999999999</v>
      </c>
      <c r="V898" s="17" t="s">
        <v>62</v>
      </c>
      <c r="W898" s="17">
        <v>6906.27</v>
      </c>
      <c r="X898" s="17">
        <v>31807.69326425733</v>
      </c>
      <c r="Y898" s="15" t="s">
        <v>1377</v>
      </c>
      <c r="Z898" s="15" t="s">
        <v>64</v>
      </c>
      <c r="AA898" s="15" t="s">
        <v>65</v>
      </c>
      <c r="AB898" s="15" t="s">
        <v>106</v>
      </c>
      <c r="AC898" s="15" t="s">
        <v>317</v>
      </c>
      <c r="AD898" s="15" t="s">
        <v>108</v>
      </c>
      <c r="AE898" s="15" t="s">
        <v>318</v>
      </c>
      <c r="AF898" s="15" t="s">
        <v>319</v>
      </c>
      <c r="AG898" s="15" t="s">
        <v>320</v>
      </c>
      <c r="AH898" s="15" t="s">
        <v>57</v>
      </c>
      <c r="AI898" s="15" t="s">
        <v>57</v>
      </c>
      <c r="AJ898" t="s">
        <v>57</v>
      </c>
      <c r="AK898" s="15" t="s">
        <v>73</v>
      </c>
      <c r="AL898" s="15" t="s">
        <v>74</v>
      </c>
      <c r="AM898" s="15" t="s">
        <v>57</v>
      </c>
      <c r="AN898" s="15" t="s">
        <v>76</v>
      </c>
      <c r="AO898" s="15" t="s">
        <v>313</v>
      </c>
      <c r="AP898" s="15" t="s">
        <v>314</v>
      </c>
      <c r="AQ898" s="15" t="s">
        <v>315</v>
      </c>
      <c r="AR898" s="15" t="s">
        <v>57</v>
      </c>
      <c r="AS898" s="15" t="s">
        <v>215</v>
      </c>
      <c r="AT898" s="15" t="s">
        <v>57</v>
      </c>
      <c r="AU898" s="15" t="s">
        <v>106</v>
      </c>
      <c r="AV898" s="15" t="s">
        <v>317</v>
      </c>
      <c r="AW898" s="15" t="s">
        <v>108</v>
      </c>
      <c r="AX898" s="15" t="s">
        <v>318</v>
      </c>
      <c r="AY898" s="15" t="s">
        <v>319</v>
      </c>
      <c r="AZ898" s="14">
        <v>1108489</v>
      </c>
      <c r="BA898" s="14" t="s">
        <v>78</v>
      </c>
    </row>
    <row r="899" spans="1:53" x14ac:dyDescent="0.25">
      <c r="A899" s="16">
        <v>44574</v>
      </c>
      <c r="B899" s="15" t="s">
        <v>52</v>
      </c>
      <c r="C899" s="15" t="s">
        <v>861</v>
      </c>
      <c r="D899" s="15" t="s">
        <v>487</v>
      </c>
      <c r="E899" s="15" t="s">
        <v>1114</v>
      </c>
      <c r="F899" s="15" t="s">
        <v>488</v>
      </c>
      <c r="G899" s="15" t="s">
        <v>57</v>
      </c>
      <c r="H899" s="15" t="s">
        <v>57</v>
      </c>
      <c r="I899" s="15" t="s">
        <v>57</v>
      </c>
      <c r="J899" s="17">
        <v>16000</v>
      </c>
      <c r="K899" s="15" t="s">
        <v>59</v>
      </c>
      <c r="L899" s="17">
        <v>3.0894236770556764</v>
      </c>
      <c r="M899" s="17">
        <v>20.234998052192488</v>
      </c>
      <c r="N899" s="11">
        <f t="shared" si="14"/>
        <v>49452.013830943011</v>
      </c>
      <c r="O899" s="17">
        <v>49430.778832890821</v>
      </c>
      <c r="P899" s="17">
        <v>3.0894236770556764</v>
      </c>
      <c r="Q899" s="15" t="s">
        <v>60</v>
      </c>
      <c r="R899" s="15" t="s">
        <v>61</v>
      </c>
      <c r="S899" s="17">
        <v>16000</v>
      </c>
      <c r="T899" s="15" t="s">
        <v>59</v>
      </c>
      <c r="U899" s="17">
        <v>3.03</v>
      </c>
      <c r="V899" s="17" t="s">
        <v>62</v>
      </c>
      <c r="W899" s="17">
        <v>10002.120000000001</v>
      </c>
      <c r="X899" s="17">
        <v>59432.898832890824</v>
      </c>
      <c r="Y899" s="15" t="s">
        <v>1377</v>
      </c>
      <c r="Z899" s="15" t="s">
        <v>64</v>
      </c>
      <c r="AA899" s="15" t="s">
        <v>65</v>
      </c>
      <c r="AB899" s="15" t="s">
        <v>118</v>
      </c>
      <c r="AC899" s="15" t="s">
        <v>490</v>
      </c>
      <c r="AD899" s="15" t="s">
        <v>108</v>
      </c>
      <c r="AE899" s="15" t="s">
        <v>491</v>
      </c>
      <c r="AF899" s="15" t="s">
        <v>492</v>
      </c>
      <c r="AG899" s="15" t="s">
        <v>493</v>
      </c>
      <c r="AH899" s="15" t="s">
        <v>57</v>
      </c>
      <c r="AI899" s="15" t="s">
        <v>57</v>
      </c>
      <c r="AJ899" t="s">
        <v>57</v>
      </c>
      <c r="AK899" s="15" t="s">
        <v>73</v>
      </c>
      <c r="AL899" s="15" t="s">
        <v>74</v>
      </c>
      <c r="AM899" s="15" t="s">
        <v>57</v>
      </c>
      <c r="AN899" s="15" t="s">
        <v>76</v>
      </c>
      <c r="AO899" s="15" t="s">
        <v>487</v>
      </c>
      <c r="AP899" s="15" t="s">
        <v>1114</v>
      </c>
      <c r="AQ899" s="15" t="s">
        <v>488</v>
      </c>
      <c r="AR899" s="15" t="s">
        <v>57</v>
      </c>
      <c r="AS899" s="15" t="s">
        <v>57</v>
      </c>
      <c r="AT899" s="15" t="s">
        <v>57</v>
      </c>
      <c r="AU899" s="15" t="s">
        <v>118</v>
      </c>
      <c r="AV899" s="15" t="s">
        <v>490</v>
      </c>
      <c r="AW899" s="15" t="s">
        <v>108</v>
      </c>
      <c r="AX899" s="15" t="s">
        <v>491</v>
      </c>
      <c r="AY899" s="15" t="s">
        <v>492</v>
      </c>
      <c r="AZ899" s="14">
        <v>1202540</v>
      </c>
      <c r="BA899" s="14" t="s">
        <v>78</v>
      </c>
    </row>
    <row r="900" spans="1:53" hidden="1" x14ac:dyDescent="0.25">
      <c r="A900" s="16">
        <v>44574</v>
      </c>
      <c r="B900" s="15" t="s">
        <v>52</v>
      </c>
      <c r="C900" s="15" t="s">
        <v>836</v>
      </c>
      <c r="D900" s="15" t="s">
        <v>1020</v>
      </c>
      <c r="E900" s="15" t="s">
        <v>577</v>
      </c>
      <c r="F900" s="15" t="s">
        <v>1021</v>
      </c>
      <c r="G900" s="15" t="s">
        <v>57</v>
      </c>
      <c r="H900" s="15" t="s">
        <v>215</v>
      </c>
      <c r="I900" s="15" t="s">
        <v>57</v>
      </c>
      <c r="J900" s="17">
        <v>45952.33</v>
      </c>
      <c r="K900" s="15" t="s">
        <v>59</v>
      </c>
      <c r="L900" s="17">
        <v>2.6305983786125329</v>
      </c>
      <c r="M900" s="17">
        <v>19.86249962141461</v>
      </c>
      <c r="N900" s="11">
        <f t="shared" si="14"/>
        <v>120902.98729108948</v>
      </c>
      <c r="O900" s="17">
        <v>120882.12479146806</v>
      </c>
      <c r="P900" s="17">
        <v>2.6305983786125329</v>
      </c>
      <c r="Q900" s="15" t="s">
        <v>60</v>
      </c>
      <c r="R900" s="15" t="s">
        <v>183</v>
      </c>
      <c r="S900" s="17">
        <v>45952.33</v>
      </c>
      <c r="T900" s="15" t="s">
        <v>59</v>
      </c>
      <c r="U900" s="17">
        <v>2.58</v>
      </c>
      <c r="V900" s="17" t="s">
        <v>62</v>
      </c>
      <c r="W900" s="17">
        <v>24009.73</v>
      </c>
      <c r="X900" s="17">
        <v>144891.85479146807</v>
      </c>
      <c r="Y900" s="15" t="s">
        <v>1377</v>
      </c>
      <c r="Z900" s="15" t="s">
        <v>64</v>
      </c>
      <c r="AA900" s="15" t="s">
        <v>65</v>
      </c>
      <c r="AB900" s="15" t="s">
        <v>118</v>
      </c>
      <c r="AC900" s="15" t="s">
        <v>424</v>
      </c>
      <c r="AD900" s="15" t="s">
        <v>130</v>
      </c>
      <c r="AE900" s="15" t="s">
        <v>1022</v>
      </c>
      <c r="AF900" s="15" t="s">
        <v>1023</v>
      </c>
      <c r="AG900" s="15" t="s">
        <v>1024</v>
      </c>
      <c r="AH900" s="15" t="s">
        <v>57</v>
      </c>
      <c r="AI900" s="15" t="s">
        <v>57</v>
      </c>
      <c r="AJ900" t="s">
        <v>57</v>
      </c>
      <c r="AK900" s="15" t="s">
        <v>73</v>
      </c>
      <c r="AL900" s="15" t="s">
        <v>74</v>
      </c>
      <c r="AM900" s="15" t="s">
        <v>57</v>
      </c>
      <c r="AN900" s="15" t="s">
        <v>76</v>
      </c>
      <c r="AO900" s="15" t="s">
        <v>1020</v>
      </c>
      <c r="AP900" s="15" t="s">
        <v>577</v>
      </c>
      <c r="AQ900" s="15" t="s">
        <v>1021</v>
      </c>
      <c r="AR900" s="15" t="s">
        <v>57</v>
      </c>
      <c r="AS900" s="15" t="s">
        <v>215</v>
      </c>
      <c r="AT900" s="15" t="s">
        <v>57</v>
      </c>
      <c r="AU900" s="15" t="s">
        <v>118</v>
      </c>
      <c r="AV900" s="15" t="s">
        <v>424</v>
      </c>
      <c r="AW900" s="15" t="s">
        <v>130</v>
      </c>
      <c r="AX900" s="15" t="s">
        <v>1022</v>
      </c>
      <c r="AY900" s="15" t="s">
        <v>1023</v>
      </c>
      <c r="AZ900" s="14">
        <v>1595434</v>
      </c>
      <c r="BA900" s="14" t="s">
        <v>78</v>
      </c>
    </row>
    <row r="901" spans="1:53" hidden="1" x14ac:dyDescent="0.25">
      <c r="A901" s="16">
        <v>44574</v>
      </c>
      <c r="B901" s="15" t="s">
        <v>52</v>
      </c>
      <c r="C901" s="15" t="s">
        <v>828</v>
      </c>
      <c r="D901" s="15" t="s">
        <v>332</v>
      </c>
      <c r="E901" s="15" t="s">
        <v>137</v>
      </c>
      <c r="F901" s="15" t="s">
        <v>333</v>
      </c>
      <c r="G901" s="15" t="s">
        <v>57</v>
      </c>
      <c r="H901" s="15" t="s">
        <v>255</v>
      </c>
      <c r="I901" s="15" t="s">
        <v>57</v>
      </c>
      <c r="J901" s="17">
        <v>15425</v>
      </c>
      <c r="K901" s="15" t="s">
        <v>59</v>
      </c>
      <c r="L901" s="17">
        <v>2.8735742984580859</v>
      </c>
      <c r="M901" s="17">
        <v>19.490001334731623</v>
      </c>
      <c r="N901" s="11">
        <f t="shared" si="14"/>
        <v>44345.373555050704</v>
      </c>
      <c r="O901" s="17">
        <v>44324.883553715976</v>
      </c>
      <c r="P901" s="17">
        <v>2.8735742984580859</v>
      </c>
      <c r="Q901" s="15" t="s">
        <v>60</v>
      </c>
      <c r="R901" s="15" t="s">
        <v>140</v>
      </c>
      <c r="S901" s="17">
        <v>15425</v>
      </c>
      <c r="T901" s="15" t="s">
        <v>59</v>
      </c>
      <c r="U901" s="17">
        <v>2.746</v>
      </c>
      <c r="V901" s="17" t="s">
        <v>62</v>
      </c>
      <c r="W901" s="17">
        <v>8638.75</v>
      </c>
      <c r="X901" s="17">
        <v>52963.633553715976</v>
      </c>
      <c r="Y901" s="15" t="s">
        <v>1377</v>
      </c>
      <c r="Z901" s="15" t="s">
        <v>64</v>
      </c>
      <c r="AA901" s="15" t="s">
        <v>65</v>
      </c>
      <c r="AB901" s="15" t="s">
        <v>334</v>
      </c>
      <c r="AC901" s="15" t="s">
        <v>335</v>
      </c>
      <c r="AD901" s="15" t="s">
        <v>108</v>
      </c>
      <c r="AE901" s="15" t="s">
        <v>336</v>
      </c>
      <c r="AF901" s="15" t="s">
        <v>337</v>
      </c>
      <c r="AG901" s="15" t="s">
        <v>338</v>
      </c>
      <c r="AH901" s="15" t="s">
        <v>57</v>
      </c>
      <c r="AI901" s="15" t="s">
        <v>57</v>
      </c>
      <c r="AJ901" t="s">
        <v>57</v>
      </c>
      <c r="AK901" s="15" t="s">
        <v>73</v>
      </c>
      <c r="AL901" s="15" t="s">
        <v>74</v>
      </c>
      <c r="AM901" s="15" t="s">
        <v>57</v>
      </c>
      <c r="AN901" s="15" t="s">
        <v>76</v>
      </c>
      <c r="AO901" s="15" t="s">
        <v>332</v>
      </c>
      <c r="AP901" s="15" t="s">
        <v>137</v>
      </c>
      <c r="AQ901" s="15" t="s">
        <v>333</v>
      </c>
      <c r="AR901" s="15" t="s">
        <v>57</v>
      </c>
      <c r="AS901" s="15" t="s">
        <v>57</v>
      </c>
      <c r="AT901" s="15" t="s">
        <v>57</v>
      </c>
      <c r="AU901" s="15" t="s">
        <v>334</v>
      </c>
      <c r="AV901" s="15" t="s">
        <v>335</v>
      </c>
      <c r="AW901" s="15" t="s">
        <v>108</v>
      </c>
      <c r="AX901" s="15" t="s">
        <v>336</v>
      </c>
      <c r="AY901" s="15" t="s">
        <v>337</v>
      </c>
      <c r="AZ901" s="14">
        <v>2303804</v>
      </c>
      <c r="BA901" s="14" t="s">
        <v>78</v>
      </c>
    </row>
    <row r="902" spans="1:53" hidden="1" x14ac:dyDescent="0.25">
      <c r="A902" s="16">
        <v>44575</v>
      </c>
      <c r="B902" s="15" t="s">
        <v>52</v>
      </c>
      <c r="C902" s="15" t="s">
        <v>1424</v>
      </c>
      <c r="D902" s="15" t="s">
        <v>103</v>
      </c>
      <c r="E902" s="15" t="s">
        <v>137</v>
      </c>
      <c r="F902" s="15" t="s">
        <v>105</v>
      </c>
      <c r="G902" s="15" t="s">
        <v>57</v>
      </c>
      <c r="H902" s="15" t="s">
        <v>255</v>
      </c>
      <c r="I902" s="15" t="s">
        <v>57</v>
      </c>
      <c r="J902" s="17">
        <v>21420</v>
      </c>
      <c r="K902" s="15" t="s">
        <v>59</v>
      </c>
      <c r="L902" s="17">
        <v>2.4901236763693761</v>
      </c>
      <c r="M902" s="17">
        <v>24.490000166600296</v>
      </c>
      <c r="N902" s="11">
        <f t="shared" si="14"/>
        <v>53363.939147998637</v>
      </c>
      <c r="O902" s="17">
        <v>53338.449147832034</v>
      </c>
      <c r="P902" s="17">
        <v>2.4901236763693761</v>
      </c>
      <c r="Q902" s="15" t="s">
        <v>60</v>
      </c>
      <c r="R902" s="15" t="s">
        <v>140</v>
      </c>
      <c r="S902" s="17">
        <v>21420</v>
      </c>
      <c r="T902" s="15" t="s">
        <v>59</v>
      </c>
      <c r="U902" s="17">
        <v>2.3239999999999998</v>
      </c>
      <c r="V902" s="17" t="s">
        <v>62</v>
      </c>
      <c r="W902" s="17">
        <v>13062.33</v>
      </c>
      <c r="X902" s="17">
        <v>66400.779147832029</v>
      </c>
      <c r="Y902" s="15" t="s">
        <v>1377</v>
      </c>
      <c r="Z902" s="15" t="s">
        <v>64</v>
      </c>
      <c r="AA902" s="15" t="s">
        <v>65</v>
      </c>
      <c r="AB902" s="15" t="s">
        <v>106</v>
      </c>
      <c r="AC902" s="15" t="s">
        <v>107</v>
      </c>
      <c r="AD902" s="15" t="s">
        <v>108</v>
      </c>
      <c r="AE902" s="15" t="s">
        <v>109</v>
      </c>
      <c r="AF902" s="15" t="s">
        <v>110</v>
      </c>
      <c r="AG902" s="15" t="s">
        <v>111</v>
      </c>
      <c r="AH902" s="15" t="s">
        <v>57</v>
      </c>
      <c r="AI902" s="15" t="s">
        <v>57</v>
      </c>
      <c r="AJ902" t="s">
        <v>57</v>
      </c>
      <c r="AK902" s="15" t="s">
        <v>73</v>
      </c>
      <c r="AL902" s="15" t="s">
        <v>74</v>
      </c>
      <c r="AM902" s="15" t="s">
        <v>57</v>
      </c>
      <c r="AN902" s="15" t="s">
        <v>76</v>
      </c>
      <c r="AO902" s="15" t="s">
        <v>103</v>
      </c>
      <c r="AP902" s="15" t="s">
        <v>137</v>
      </c>
      <c r="AQ902" s="15" t="s">
        <v>105</v>
      </c>
      <c r="AR902" s="15" t="s">
        <v>57</v>
      </c>
      <c r="AS902" s="15" t="s">
        <v>57</v>
      </c>
      <c r="AT902" s="15" t="s">
        <v>57</v>
      </c>
      <c r="AU902" s="15" t="s">
        <v>106</v>
      </c>
      <c r="AV902" s="15" t="s">
        <v>107</v>
      </c>
      <c r="AW902" s="15" t="s">
        <v>108</v>
      </c>
      <c r="AX902" s="15" t="s">
        <v>109</v>
      </c>
      <c r="AY902" s="15" t="s">
        <v>110</v>
      </c>
      <c r="AZ902" s="14">
        <v>1437036</v>
      </c>
      <c r="BA902" s="14" t="s">
        <v>78</v>
      </c>
    </row>
    <row r="903" spans="1:53" hidden="1" x14ac:dyDescent="0.25">
      <c r="A903" s="16">
        <v>44575</v>
      </c>
      <c r="B903" s="15" t="s">
        <v>52</v>
      </c>
      <c r="C903" s="15" t="s">
        <v>836</v>
      </c>
      <c r="D903" s="15" t="s">
        <v>501</v>
      </c>
      <c r="E903" s="15" t="s">
        <v>214</v>
      </c>
      <c r="F903" s="15" t="s">
        <v>502</v>
      </c>
      <c r="G903" s="15" t="s">
        <v>57</v>
      </c>
      <c r="H903" s="15" t="s">
        <v>215</v>
      </c>
      <c r="I903" s="15" t="s">
        <v>57</v>
      </c>
      <c r="J903" s="17">
        <v>48000</v>
      </c>
      <c r="K903" s="15" t="s">
        <v>59</v>
      </c>
      <c r="L903" s="17">
        <v>2.3253261375917491</v>
      </c>
      <c r="M903" s="17">
        <v>19.862499685605776</v>
      </c>
      <c r="N903" s="11">
        <f t="shared" si="14"/>
        <v>111636.51710408957</v>
      </c>
      <c r="O903" s="17">
        <v>111615.65460440396</v>
      </c>
      <c r="P903" s="17">
        <v>2.3253261375917491</v>
      </c>
      <c r="Q903" s="15" t="s">
        <v>60</v>
      </c>
      <c r="R903" s="15" t="s">
        <v>183</v>
      </c>
      <c r="S903" s="17">
        <v>48000</v>
      </c>
      <c r="T903" s="15" t="s">
        <v>59</v>
      </c>
      <c r="U903" s="17">
        <v>2.2850000000000001</v>
      </c>
      <c r="V903" s="17" t="s">
        <v>62</v>
      </c>
      <c r="W903" s="17">
        <v>22169.22</v>
      </c>
      <c r="X903" s="17">
        <v>133784.87460440397</v>
      </c>
      <c r="Y903" s="15" t="s">
        <v>1377</v>
      </c>
      <c r="Z903" s="15" t="s">
        <v>64</v>
      </c>
      <c r="AA903" s="15" t="s">
        <v>65</v>
      </c>
      <c r="AB903" s="15" t="s">
        <v>118</v>
      </c>
      <c r="AC903" s="15" t="s">
        <v>119</v>
      </c>
      <c r="AD903" s="15" t="s">
        <v>108</v>
      </c>
      <c r="AE903" s="15" t="s">
        <v>503</v>
      </c>
      <c r="AF903" s="15" t="s">
        <v>57</v>
      </c>
      <c r="AG903" s="15" t="s">
        <v>504</v>
      </c>
      <c r="AH903" s="15" t="s">
        <v>57</v>
      </c>
      <c r="AI903" s="15" t="s">
        <v>57</v>
      </c>
      <c r="AJ903" t="s">
        <v>57</v>
      </c>
      <c r="AK903" s="15" t="s">
        <v>73</v>
      </c>
      <c r="AL903" s="15" t="s">
        <v>74</v>
      </c>
      <c r="AM903" s="15" t="s">
        <v>57</v>
      </c>
      <c r="AN903" s="15" t="s">
        <v>76</v>
      </c>
      <c r="AO903" s="15" t="s">
        <v>501</v>
      </c>
      <c r="AP903" s="15" t="s">
        <v>214</v>
      </c>
      <c r="AQ903" s="15" t="s">
        <v>502</v>
      </c>
      <c r="AR903" s="15" t="s">
        <v>57</v>
      </c>
      <c r="AS903" s="15" t="s">
        <v>215</v>
      </c>
      <c r="AT903" s="15" t="s">
        <v>57</v>
      </c>
      <c r="AU903" s="15" t="s">
        <v>118</v>
      </c>
      <c r="AV903" s="15" t="s">
        <v>119</v>
      </c>
      <c r="AW903" s="15" t="s">
        <v>108</v>
      </c>
      <c r="AX903" s="15" t="s">
        <v>503</v>
      </c>
      <c r="AY903" s="15" t="s">
        <v>57</v>
      </c>
      <c r="AZ903" s="14">
        <v>1700410</v>
      </c>
      <c r="BA903" s="14" t="s">
        <v>78</v>
      </c>
    </row>
    <row r="904" spans="1:53" x14ac:dyDescent="0.25">
      <c r="A904" s="16">
        <v>44576</v>
      </c>
      <c r="B904" s="15" t="s">
        <v>52</v>
      </c>
      <c r="C904" s="15" t="s">
        <v>861</v>
      </c>
      <c r="D904" s="15" t="s">
        <v>1425</v>
      </c>
      <c r="E904" s="15" t="s">
        <v>127</v>
      </c>
      <c r="F904" s="15" t="s">
        <v>1426</v>
      </c>
      <c r="G904" s="15" t="s">
        <v>57</v>
      </c>
      <c r="H904" s="15" t="s">
        <v>57</v>
      </c>
      <c r="I904" s="15" t="s">
        <v>57</v>
      </c>
      <c r="J904" s="17">
        <v>16000</v>
      </c>
      <c r="K904" s="15" t="s">
        <v>59</v>
      </c>
      <c r="L904" s="17">
        <v>3.0801362111144219</v>
      </c>
      <c r="M904" s="17">
        <v>27.734998052192488</v>
      </c>
      <c r="N904" s="11">
        <f t="shared" si="14"/>
        <v>49310.914375882938</v>
      </c>
      <c r="O904" s="17">
        <v>49282.179377830747</v>
      </c>
      <c r="P904" s="17">
        <v>3.0801362111144219</v>
      </c>
      <c r="Q904" s="15" t="s">
        <v>60</v>
      </c>
      <c r="R904" s="15" t="s">
        <v>61</v>
      </c>
      <c r="S904" s="17">
        <v>16000</v>
      </c>
      <c r="T904" s="15" t="s">
        <v>59</v>
      </c>
      <c r="U904" s="17">
        <v>3.03</v>
      </c>
      <c r="V904" s="17" t="s">
        <v>62</v>
      </c>
      <c r="W904" s="17">
        <v>13668.14</v>
      </c>
      <c r="X904" s="17">
        <v>62950.319377830747</v>
      </c>
      <c r="Y904" s="15" t="s">
        <v>1377</v>
      </c>
      <c r="Z904" s="15" t="s">
        <v>64</v>
      </c>
      <c r="AA904" s="15" t="s">
        <v>65</v>
      </c>
      <c r="AB904" s="15" t="s">
        <v>106</v>
      </c>
      <c r="AC904" s="15" t="s">
        <v>452</v>
      </c>
      <c r="AD904" s="15" t="s">
        <v>108</v>
      </c>
      <c r="AE904" s="15" t="s">
        <v>1427</v>
      </c>
      <c r="AF904" s="15" t="s">
        <v>1428</v>
      </c>
      <c r="AG904" s="15" t="s">
        <v>1429</v>
      </c>
      <c r="AH904" s="15" t="s">
        <v>57</v>
      </c>
      <c r="AI904" s="15" t="s">
        <v>57</v>
      </c>
      <c r="AJ904" t="s">
        <v>57</v>
      </c>
      <c r="AK904" s="15" t="s">
        <v>73</v>
      </c>
      <c r="AL904" s="15" t="s">
        <v>74</v>
      </c>
      <c r="AM904" s="15" t="s">
        <v>57</v>
      </c>
      <c r="AN904" s="15" t="s">
        <v>76</v>
      </c>
      <c r="AO904" s="15" t="s">
        <v>1425</v>
      </c>
      <c r="AP904" s="15" t="s">
        <v>55</v>
      </c>
      <c r="AQ904" s="15" t="s">
        <v>1426</v>
      </c>
      <c r="AR904" s="15" t="s">
        <v>57</v>
      </c>
      <c r="AS904" s="15" t="s">
        <v>57</v>
      </c>
      <c r="AT904" s="15" t="s">
        <v>57</v>
      </c>
      <c r="AU904" s="15" t="s">
        <v>106</v>
      </c>
      <c r="AV904" s="15" t="s">
        <v>452</v>
      </c>
      <c r="AW904" s="15" t="s">
        <v>108</v>
      </c>
      <c r="AX904" s="15" t="s">
        <v>1427</v>
      </c>
      <c r="AY904" s="15" t="s">
        <v>1428</v>
      </c>
      <c r="AZ904" s="14">
        <v>1522688</v>
      </c>
      <c r="BA904" s="14" t="s">
        <v>78</v>
      </c>
    </row>
    <row r="905" spans="1:53" hidden="1" x14ac:dyDescent="0.25">
      <c r="A905" s="16">
        <v>44576</v>
      </c>
      <c r="B905" s="15" t="s">
        <v>52</v>
      </c>
      <c r="C905" s="15" t="s">
        <v>1407</v>
      </c>
      <c r="D905" s="15" t="s">
        <v>342</v>
      </c>
      <c r="E905" s="15" t="s">
        <v>214</v>
      </c>
      <c r="F905" s="15" t="s">
        <v>343</v>
      </c>
      <c r="G905" s="15" t="s">
        <v>57</v>
      </c>
      <c r="H905" s="15" t="s">
        <v>215</v>
      </c>
      <c r="I905" s="15" t="s">
        <v>57</v>
      </c>
      <c r="J905" s="17">
        <v>16000</v>
      </c>
      <c r="K905" s="15" t="s">
        <v>59</v>
      </c>
      <c r="L905" s="17">
        <v>2.3685535880846875</v>
      </c>
      <c r="M905" s="17">
        <v>26.112500142302569</v>
      </c>
      <c r="N905" s="11">
        <f t="shared" si="14"/>
        <v>37923.969909497304</v>
      </c>
      <c r="O905" s="17">
        <v>37896.857409354998</v>
      </c>
      <c r="P905" s="17">
        <v>2.3685535880846875</v>
      </c>
      <c r="Q905" s="15" t="s">
        <v>60</v>
      </c>
      <c r="R905" s="15" t="s">
        <v>183</v>
      </c>
      <c r="S905" s="17">
        <v>16000</v>
      </c>
      <c r="T905" s="15" t="s">
        <v>59</v>
      </c>
      <c r="U905" s="17">
        <v>2.33</v>
      </c>
      <c r="V905" s="17" t="s">
        <v>62</v>
      </c>
      <c r="W905" s="17">
        <v>9895.6200000000008</v>
      </c>
      <c r="X905" s="17">
        <v>47792.477409355</v>
      </c>
      <c r="Y905" s="15" t="s">
        <v>1377</v>
      </c>
      <c r="Z905" s="15" t="s">
        <v>64</v>
      </c>
      <c r="AA905" s="15" t="s">
        <v>65</v>
      </c>
      <c r="AB905" s="15" t="s">
        <v>106</v>
      </c>
      <c r="AC905" s="15" t="s">
        <v>298</v>
      </c>
      <c r="AD905" s="15" t="s">
        <v>108</v>
      </c>
      <c r="AE905" s="15" t="s">
        <v>344</v>
      </c>
      <c r="AF905" s="15" t="s">
        <v>345</v>
      </c>
      <c r="AG905" s="15" t="s">
        <v>346</v>
      </c>
      <c r="AH905" s="15" t="s">
        <v>57</v>
      </c>
      <c r="AI905" s="15" t="s">
        <v>57</v>
      </c>
      <c r="AJ905" t="s">
        <v>57</v>
      </c>
      <c r="AK905" s="15" t="s">
        <v>73</v>
      </c>
      <c r="AL905" s="15" t="s">
        <v>74</v>
      </c>
      <c r="AM905" s="15" t="s">
        <v>57</v>
      </c>
      <c r="AN905" s="15" t="s">
        <v>76</v>
      </c>
      <c r="AO905" s="15" t="s">
        <v>342</v>
      </c>
      <c r="AP905" s="15" t="s">
        <v>214</v>
      </c>
      <c r="AQ905" s="15" t="s">
        <v>343</v>
      </c>
      <c r="AR905" s="15" t="s">
        <v>57</v>
      </c>
      <c r="AS905" s="15" t="s">
        <v>215</v>
      </c>
      <c r="AT905" s="15" t="s">
        <v>57</v>
      </c>
      <c r="AU905" s="15" t="s">
        <v>106</v>
      </c>
      <c r="AV905" s="15" t="s">
        <v>298</v>
      </c>
      <c r="AW905" s="15" t="s">
        <v>108</v>
      </c>
      <c r="AX905" s="15" t="s">
        <v>344</v>
      </c>
      <c r="AY905" s="15" t="s">
        <v>345</v>
      </c>
      <c r="AZ905" s="14">
        <v>1178228</v>
      </c>
      <c r="BA905" s="14" t="s">
        <v>78</v>
      </c>
    </row>
    <row r="906" spans="1:53" hidden="1" x14ac:dyDescent="0.25">
      <c r="A906" s="16">
        <v>44576</v>
      </c>
      <c r="B906" s="15" t="s">
        <v>52</v>
      </c>
      <c r="C906" s="15" t="s">
        <v>1430</v>
      </c>
      <c r="D906" s="15" t="s">
        <v>394</v>
      </c>
      <c r="E906" s="15" t="s">
        <v>395</v>
      </c>
      <c r="F906" s="15" t="s">
        <v>396</v>
      </c>
      <c r="G906" s="15" t="s">
        <v>57</v>
      </c>
      <c r="H906" s="15" t="s">
        <v>215</v>
      </c>
      <c r="I906" s="15" t="s">
        <v>57</v>
      </c>
      <c r="J906" s="17">
        <v>21500</v>
      </c>
      <c r="K906" s="15" t="s">
        <v>59</v>
      </c>
      <c r="L906" s="17">
        <v>2.8209168270107328</v>
      </c>
      <c r="M906" s="17">
        <v>26.112499520679151</v>
      </c>
      <c r="N906" s="11">
        <f t="shared" si="14"/>
        <v>60676.824280251429</v>
      </c>
      <c r="O906" s="17">
        <v>60649.711780730751</v>
      </c>
      <c r="P906" s="17">
        <v>2.8209168270107328</v>
      </c>
      <c r="Q906" s="15" t="s">
        <v>60</v>
      </c>
      <c r="R906" s="15" t="s">
        <v>183</v>
      </c>
      <c r="S906" s="17">
        <v>21500</v>
      </c>
      <c r="T906" s="15" t="s">
        <v>59</v>
      </c>
      <c r="U906" s="17">
        <v>2.7749999999999999</v>
      </c>
      <c r="V906" s="17" t="s">
        <v>62</v>
      </c>
      <c r="W906" s="17">
        <v>15836.84</v>
      </c>
      <c r="X906" s="17">
        <v>76486.551780730748</v>
      </c>
      <c r="Y906" s="15" t="s">
        <v>1377</v>
      </c>
      <c r="Z906" s="15" t="s">
        <v>64</v>
      </c>
      <c r="AA906" s="15" t="s">
        <v>65</v>
      </c>
      <c r="AB906" s="15" t="s">
        <v>397</v>
      </c>
      <c r="AC906" s="15" t="s">
        <v>398</v>
      </c>
      <c r="AD906" s="15" t="s">
        <v>108</v>
      </c>
      <c r="AE906" s="15" t="s">
        <v>399</v>
      </c>
      <c r="AF906" s="15" t="s">
        <v>400</v>
      </c>
      <c r="AG906" s="15" t="s">
        <v>401</v>
      </c>
      <c r="AH906" s="15" t="s">
        <v>57</v>
      </c>
      <c r="AI906" s="15" t="s">
        <v>57</v>
      </c>
      <c r="AJ906" t="s">
        <v>57</v>
      </c>
      <c r="AK906" s="15" t="s">
        <v>73</v>
      </c>
      <c r="AL906" s="15" t="s">
        <v>74</v>
      </c>
      <c r="AM906" s="15" t="s">
        <v>57</v>
      </c>
      <c r="AN906" s="15" t="s">
        <v>76</v>
      </c>
      <c r="AO906" s="15" t="s">
        <v>394</v>
      </c>
      <c r="AP906" s="15" t="s">
        <v>395</v>
      </c>
      <c r="AQ906" s="15" t="s">
        <v>396</v>
      </c>
      <c r="AR906" s="15" t="s">
        <v>57</v>
      </c>
      <c r="AS906" s="15" t="s">
        <v>215</v>
      </c>
      <c r="AT906" s="15" t="s">
        <v>57</v>
      </c>
      <c r="AU906" s="15" t="s">
        <v>397</v>
      </c>
      <c r="AV906" s="15" t="s">
        <v>398</v>
      </c>
      <c r="AW906" s="15" t="s">
        <v>108</v>
      </c>
      <c r="AX906" s="15" t="s">
        <v>399</v>
      </c>
      <c r="AY906" s="15" t="s">
        <v>400</v>
      </c>
      <c r="AZ906" s="14">
        <v>1697646</v>
      </c>
      <c r="BA906" s="14" t="s">
        <v>78</v>
      </c>
    </row>
    <row r="907" spans="1:53" hidden="1" x14ac:dyDescent="0.25">
      <c r="A907" s="16">
        <v>44577</v>
      </c>
      <c r="B907" s="15" t="s">
        <v>52</v>
      </c>
      <c r="C907" s="15" t="s">
        <v>1431</v>
      </c>
      <c r="D907" s="15" t="s">
        <v>589</v>
      </c>
      <c r="E907" s="15" t="s">
        <v>137</v>
      </c>
      <c r="F907" s="15" t="s">
        <v>590</v>
      </c>
      <c r="G907" s="15" t="s">
        <v>57</v>
      </c>
      <c r="H907" s="15" t="s">
        <v>255</v>
      </c>
      <c r="I907" s="15" t="s">
        <v>57</v>
      </c>
      <c r="J907" s="17">
        <v>21440</v>
      </c>
      <c r="K907" s="15" t="s">
        <v>59</v>
      </c>
      <c r="L907" s="17">
        <v>2.5951977787195899</v>
      </c>
      <c r="M907" s="17">
        <v>19.490000484590038</v>
      </c>
      <c r="N907" s="11">
        <f t="shared" si="14"/>
        <v>55661.5303762326</v>
      </c>
      <c r="O907" s="17">
        <v>55641.040375748009</v>
      </c>
      <c r="P907" s="17">
        <v>2.5951977787195899</v>
      </c>
      <c r="Q907" s="15" t="s">
        <v>60</v>
      </c>
      <c r="R907" s="15" t="s">
        <v>140</v>
      </c>
      <c r="S907" s="17">
        <v>21440</v>
      </c>
      <c r="T907" s="15" t="s">
        <v>59</v>
      </c>
      <c r="U907" s="17">
        <v>2.1789999999999998</v>
      </c>
      <c r="V907" s="17" t="s">
        <v>62</v>
      </c>
      <c r="W907" s="17">
        <v>10844.22</v>
      </c>
      <c r="X907" s="17">
        <v>66485.26037574801</v>
      </c>
      <c r="Y907" s="15" t="s">
        <v>1377</v>
      </c>
      <c r="Z907" s="15" t="s">
        <v>64</v>
      </c>
      <c r="AA907" s="15" t="s">
        <v>65</v>
      </c>
      <c r="AB907" s="15" t="s">
        <v>118</v>
      </c>
      <c r="AC907" s="15" t="s">
        <v>480</v>
      </c>
      <c r="AD907" s="15" t="s">
        <v>130</v>
      </c>
      <c r="AE907" s="15" t="s">
        <v>591</v>
      </c>
      <c r="AF907" s="15" t="s">
        <v>592</v>
      </c>
      <c r="AG907" s="15" t="s">
        <v>593</v>
      </c>
      <c r="AH907" s="15" t="s">
        <v>57</v>
      </c>
      <c r="AI907" s="15" t="s">
        <v>57</v>
      </c>
      <c r="AJ907" t="s">
        <v>57</v>
      </c>
      <c r="AK907" s="15" t="s">
        <v>73</v>
      </c>
      <c r="AL907" s="15" t="s">
        <v>74</v>
      </c>
      <c r="AM907" s="15" t="s">
        <v>57</v>
      </c>
      <c r="AN907" s="15" t="s">
        <v>76</v>
      </c>
      <c r="AO907" s="15" t="s">
        <v>589</v>
      </c>
      <c r="AP907" s="15" t="s">
        <v>137</v>
      </c>
      <c r="AQ907" s="15" t="s">
        <v>590</v>
      </c>
      <c r="AR907" s="15" t="s">
        <v>57</v>
      </c>
      <c r="AS907" s="15" t="s">
        <v>57</v>
      </c>
      <c r="AT907" s="15" t="s">
        <v>57</v>
      </c>
      <c r="AU907" s="15" t="s">
        <v>118</v>
      </c>
      <c r="AV907" s="15" t="s">
        <v>480</v>
      </c>
      <c r="AW907" s="15" t="s">
        <v>130</v>
      </c>
      <c r="AX907" s="15" t="s">
        <v>591</v>
      </c>
      <c r="AY907" s="15" t="s">
        <v>592</v>
      </c>
      <c r="AZ907" s="14">
        <v>1857904</v>
      </c>
      <c r="BA907" s="14" t="s">
        <v>78</v>
      </c>
    </row>
    <row r="908" spans="1:53" hidden="1" x14ac:dyDescent="0.25">
      <c r="A908" s="16">
        <v>44577</v>
      </c>
      <c r="B908" s="15" t="s">
        <v>52</v>
      </c>
      <c r="C908" s="15" t="s">
        <v>1432</v>
      </c>
      <c r="D908" s="15" t="s">
        <v>296</v>
      </c>
      <c r="E908" s="15" t="s">
        <v>214</v>
      </c>
      <c r="F908" s="15" t="s">
        <v>297</v>
      </c>
      <c r="G908" s="15" t="s">
        <v>57</v>
      </c>
      <c r="H908" s="15" t="s">
        <v>215</v>
      </c>
      <c r="I908" s="15" t="s">
        <v>57</v>
      </c>
      <c r="J908" s="17">
        <v>16000</v>
      </c>
      <c r="K908" s="15" t="s">
        <v>59</v>
      </c>
      <c r="L908" s="17">
        <v>2.3887952956432423</v>
      </c>
      <c r="M908" s="17">
        <v>26.112499294542584</v>
      </c>
      <c r="N908" s="11">
        <f t="shared" si="14"/>
        <v>38247.837229586417</v>
      </c>
      <c r="O908" s="17">
        <v>38220.724730291877</v>
      </c>
      <c r="P908" s="17">
        <v>2.3887952956432423</v>
      </c>
      <c r="Q908" s="15" t="s">
        <v>60</v>
      </c>
      <c r="R908" s="15" t="s">
        <v>183</v>
      </c>
      <c r="S908" s="17">
        <v>16000</v>
      </c>
      <c r="T908" s="15" t="s">
        <v>59</v>
      </c>
      <c r="U908" s="17">
        <v>2.35</v>
      </c>
      <c r="V908" s="17" t="s">
        <v>62</v>
      </c>
      <c r="W908" s="17">
        <v>9980.19</v>
      </c>
      <c r="X908" s="17">
        <v>48200.914730291879</v>
      </c>
      <c r="Y908" s="15" t="s">
        <v>1377</v>
      </c>
      <c r="Z908" s="15" t="s">
        <v>64</v>
      </c>
      <c r="AA908" s="15" t="s">
        <v>65</v>
      </c>
      <c r="AB908" s="15" t="s">
        <v>106</v>
      </c>
      <c r="AC908" s="15" t="s">
        <v>298</v>
      </c>
      <c r="AD908" s="15" t="s">
        <v>108</v>
      </c>
      <c r="AE908" s="15" t="s">
        <v>299</v>
      </c>
      <c r="AF908" s="15" t="s">
        <v>300</v>
      </c>
      <c r="AG908" s="15" t="s">
        <v>301</v>
      </c>
      <c r="AH908" s="15" t="s">
        <v>57</v>
      </c>
      <c r="AI908" s="15" t="s">
        <v>57</v>
      </c>
      <c r="AJ908" t="s">
        <v>57</v>
      </c>
      <c r="AK908" s="15" t="s">
        <v>73</v>
      </c>
      <c r="AL908" s="15" t="s">
        <v>74</v>
      </c>
      <c r="AM908" s="15" t="s">
        <v>57</v>
      </c>
      <c r="AN908" s="15" t="s">
        <v>76</v>
      </c>
      <c r="AO908" s="15" t="s">
        <v>296</v>
      </c>
      <c r="AP908" s="15" t="s">
        <v>214</v>
      </c>
      <c r="AQ908" s="15" t="s">
        <v>297</v>
      </c>
      <c r="AR908" s="15" t="s">
        <v>57</v>
      </c>
      <c r="AS908" s="15" t="s">
        <v>215</v>
      </c>
      <c r="AT908" s="15" t="s">
        <v>57</v>
      </c>
      <c r="AU908" s="15" t="s">
        <v>106</v>
      </c>
      <c r="AV908" s="15" t="s">
        <v>298</v>
      </c>
      <c r="AW908" s="15" t="s">
        <v>108</v>
      </c>
      <c r="AX908" s="15" t="s">
        <v>299</v>
      </c>
      <c r="AY908" s="15" t="s">
        <v>300</v>
      </c>
      <c r="AZ908" s="14">
        <v>1534889</v>
      </c>
      <c r="BA908" s="14" t="s">
        <v>78</v>
      </c>
    </row>
    <row r="909" spans="1:53" hidden="1" x14ac:dyDescent="0.25">
      <c r="A909" s="16">
        <v>44577</v>
      </c>
      <c r="B909" s="15" t="s">
        <v>52</v>
      </c>
      <c r="C909" s="15" t="s">
        <v>836</v>
      </c>
      <c r="D909" s="15" t="s">
        <v>430</v>
      </c>
      <c r="E909" s="15" t="s">
        <v>1380</v>
      </c>
      <c r="F909" s="15" t="s">
        <v>431</v>
      </c>
      <c r="G909" s="15" t="s">
        <v>57</v>
      </c>
      <c r="H909" s="15" t="s">
        <v>215</v>
      </c>
      <c r="I909" s="15" t="s">
        <v>57</v>
      </c>
      <c r="J909" s="17">
        <v>32000</v>
      </c>
      <c r="K909" s="15" t="s">
        <v>59</v>
      </c>
      <c r="L909" s="17">
        <v>2.3176396910921673</v>
      </c>
      <c r="M909" s="17">
        <v>20.235000319931128</v>
      </c>
      <c r="N909" s="11">
        <f t="shared" si="14"/>
        <v>74185.705115269273</v>
      </c>
      <c r="O909" s="17">
        <v>74164.470114949348</v>
      </c>
      <c r="P909" s="17">
        <v>2.3176396910921673</v>
      </c>
      <c r="Q909" s="15" t="s">
        <v>60</v>
      </c>
      <c r="R909" s="15" t="s">
        <v>83</v>
      </c>
      <c r="S909" s="17">
        <v>32000</v>
      </c>
      <c r="T909" s="15" t="s">
        <v>59</v>
      </c>
      <c r="U909" s="17">
        <v>2.2799999999999998</v>
      </c>
      <c r="V909" s="17" t="s">
        <v>62</v>
      </c>
      <c r="W909" s="17">
        <v>15006.88</v>
      </c>
      <c r="X909" s="17">
        <v>89171.350114949353</v>
      </c>
      <c r="Y909" s="15" t="s">
        <v>1377</v>
      </c>
      <c r="Z909" s="15" t="s">
        <v>64</v>
      </c>
      <c r="AA909" s="15" t="s">
        <v>65</v>
      </c>
      <c r="AB909" s="15" t="s">
        <v>118</v>
      </c>
      <c r="AC909" s="15" t="s">
        <v>129</v>
      </c>
      <c r="AD909" s="15" t="s">
        <v>108</v>
      </c>
      <c r="AE909" s="15" t="s">
        <v>432</v>
      </c>
      <c r="AF909" s="15" t="s">
        <v>433</v>
      </c>
      <c r="AG909" s="15" t="s">
        <v>434</v>
      </c>
      <c r="AH909" s="15" t="s">
        <v>57</v>
      </c>
      <c r="AI909" s="15" t="s">
        <v>57</v>
      </c>
      <c r="AJ909" t="s">
        <v>57</v>
      </c>
      <c r="AK909" s="15" t="s">
        <v>73</v>
      </c>
      <c r="AL909" s="15" t="s">
        <v>74</v>
      </c>
      <c r="AM909" s="15" t="s">
        <v>57</v>
      </c>
      <c r="AN909" s="15" t="s">
        <v>76</v>
      </c>
      <c r="AO909" s="15" t="s">
        <v>430</v>
      </c>
      <c r="AP909" s="15" t="s">
        <v>1380</v>
      </c>
      <c r="AQ909" s="15" t="s">
        <v>431</v>
      </c>
      <c r="AR909" s="15" t="s">
        <v>57</v>
      </c>
      <c r="AS909" s="15" t="s">
        <v>215</v>
      </c>
      <c r="AT909" s="15" t="s">
        <v>57</v>
      </c>
      <c r="AU909" s="15" t="s">
        <v>118</v>
      </c>
      <c r="AV909" s="15" t="s">
        <v>129</v>
      </c>
      <c r="AW909" s="15" t="s">
        <v>108</v>
      </c>
      <c r="AX909" s="15" t="s">
        <v>432</v>
      </c>
      <c r="AY909" s="15" t="s">
        <v>433</v>
      </c>
      <c r="AZ909" s="14">
        <v>1261250</v>
      </c>
      <c r="BA909" s="14" t="s">
        <v>78</v>
      </c>
    </row>
    <row r="910" spans="1:53" hidden="1" x14ac:dyDescent="0.25">
      <c r="A910" s="16">
        <v>44577</v>
      </c>
      <c r="B910" s="15" t="s">
        <v>52</v>
      </c>
      <c r="C910" s="15" t="s">
        <v>1433</v>
      </c>
      <c r="D910" s="15" t="s">
        <v>103</v>
      </c>
      <c r="E910" s="15" t="s">
        <v>137</v>
      </c>
      <c r="F910" s="15" t="s">
        <v>105</v>
      </c>
      <c r="G910" s="15" t="s">
        <v>57</v>
      </c>
      <c r="H910" s="15" t="s">
        <v>255</v>
      </c>
      <c r="I910" s="15" t="s">
        <v>57</v>
      </c>
      <c r="J910" s="17">
        <v>21430</v>
      </c>
      <c r="K910" s="15" t="s">
        <v>59</v>
      </c>
      <c r="L910" s="17">
        <v>2.4873352372939177</v>
      </c>
      <c r="M910" s="17">
        <v>24.48999914219641</v>
      </c>
      <c r="N910" s="11">
        <f t="shared" si="14"/>
        <v>53329.084134350858</v>
      </c>
      <c r="O910" s="17">
        <v>53303.594135208659</v>
      </c>
      <c r="P910" s="17">
        <v>2.4873352372939177</v>
      </c>
      <c r="Q910" s="15" t="s">
        <v>60</v>
      </c>
      <c r="R910" s="15" t="s">
        <v>140</v>
      </c>
      <c r="S910" s="17">
        <v>21430</v>
      </c>
      <c r="T910" s="15" t="s">
        <v>59</v>
      </c>
      <c r="U910" s="17">
        <v>2.3239999999999998</v>
      </c>
      <c r="V910" s="17" t="s">
        <v>62</v>
      </c>
      <c r="W910" s="17">
        <v>13053.79</v>
      </c>
      <c r="X910" s="17">
        <v>66357.38413520866</v>
      </c>
      <c r="Y910" s="15" t="s">
        <v>1377</v>
      </c>
      <c r="Z910" s="15" t="s">
        <v>64</v>
      </c>
      <c r="AA910" s="15" t="s">
        <v>65</v>
      </c>
      <c r="AB910" s="15" t="s">
        <v>106</v>
      </c>
      <c r="AC910" s="15" t="s">
        <v>107</v>
      </c>
      <c r="AD910" s="15" t="s">
        <v>108</v>
      </c>
      <c r="AE910" s="15" t="s">
        <v>109</v>
      </c>
      <c r="AF910" s="15" t="s">
        <v>110</v>
      </c>
      <c r="AG910" s="15" t="s">
        <v>111</v>
      </c>
      <c r="AH910" s="15" t="s">
        <v>57</v>
      </c>
      <c r="AI910" s="15" t="s">
        <v>57</v>
      </c>
      <c r="AJ910" t="s">
        <v>57</v>
      </c>
      <c r="AK910" s="15" t="s">
        <v>73</v>
      </c>
      <c r="AL910" s="15" t="s">
        <v>74</v>
      </c>
      <c r="AM910" s="15" t="s">
        <v>57</v>
      </c>
      <c r="AN910" s="15" t="s">
        <v>76</v>
      </c>
      <c r="AO910" s="15" t="s">
        <v>103</v>
      </c>
      <c r="AP910" s="15" t="s">
        <v>137</v>
      </c>
      <c r="AQ910" s="15" t="s">
        <v>105</v>
      </c>
      <c r="AR910" s="15" t="s">
        <v>57</v>
      </c>
      <c r="AS910" s="15" t="s">
        <v>57</v>
      </c>
      <c r="AT910" s="15" t="s">
        <v>57</v>
      </c>
      <c r="AU910" s="15" t="s">
        <v>106</v>
      </c>
      <c r="AV910" s="15" t="s">
        <v>107</v>
      </c>
      <c r="AW910" s="15" t="s">
        <v>108</v>
      </c>
      <c r="AX910" s="15" t="s">
        <v>109</v>
      </c>
      <c r="AY910" s="15" t="s">
        <v>110</v>
      </c>
      <c r="AZ910" s="14">
        <v>1437034</v>
      </c>
      <c r="BA910" s="14" t="s">
        <v>78</v>
      </c>
    </row>
    <row r="911" spans="1:53" hidden="1" x14ac:dyDescent="0.25">
      <c r="A911" s="16">
        <v>44577</v>
      </c>
      <c r="B911" s="15" t="s">
        <v>52</v>
      </c>
      <c r="C911" s="15" t="s">
        <v>836</v>
      </c>
      <c r="D911" s="15" t="s">
        <v>430</v>
      </c>
      <c r="E911" s="15" t="s">
        <v>1380</v>
      </c>
      <c r="F911" s="15" t="s">
        <v>431</v>
      </c>
      <c r="G911" s="15" t="s">
        <v>57</v>
      </c>
      <c r="H911" s="15" t="s">
        <v>215</v>
      </c>
      <c r="I911" s="15" t="s">
        <v>57</v>
      </c>
      <c r="J911" s="17">
        <v>31563.9</v>
      </c>
      <c r="K911" s="15" t="s">
        <v>59</v>
      </c>
      <c r="L911" s="17">
        <v>2.3176396924589486</v>
      </c>
      <c r="M911" s="17">
        <v>20.234999318622421</v>
      </c>
      <c r="N911" s="11">
        <f t="shared" si="14"/>
        <v>73174.982488123627</v>
      </c>
      <c r="O911" s="17">
        <v>73153.747488805006</v>
      </c>
      <c r="P911" s="17">
        <v>2.3176396924589486</v>
      </c>
      <c r="Q911" s="15" t="s">
        <v>60</v>
      </c>
      <c r="R911" s="15" t="s">
        <v>83</v>
      </c>
      <c r="S911" s="17">
        <v>31563.9</v>
      </c>
      <c r="T911" s="15" t="s">
        <v>59</v>
      </c>
      <c r="U911" s="17">
        <v>2.2799999999999998</v>
      </c>
      <c r="V911" s="17" t="s">
        <v>62</v>
      </c>
      <c r="W911" s="17">
        <v>14802.36</v>
      </c>
      <c r="X911" s="17">
        <v>87956.107488805006</v>
      </c>
      <c r="Y911" s="15" t="s">
        <v>1377</v>
      </c>
      <c r="Z911" s="15" t="s">
        <v>64</v>
      </c>
      <c r="AA911" s="15" t="s">
        <v>65</v>
      </c>
      <c r="AB911" s="15" t="s">
        <v>118</v>
      </c>
      <c r="AC911" s="15" t="s">
        <v>129</v>
      </c>
      <c r="AD911" s="15" t="s">
        <v>108</v>
      </c>
      <c r="AE911" s="15" t="s">
        <v>432</v>
      </c>
      <c r="AF911" s="15" t="s">
        <v>433</v>
      </c>
      <c r="AG911" s="15" t="s">
        <v>434</v>
      </c>
      <c r="AH911" s="15" t="s">
        <v>57</v>
      </c>
      <c r="AI911" s="15" t="s">
        <v>57</v>
      </c>
      <c r="AJ911" t="s">
        <v>57</v>
      </c>
      <c r="AK911" s="15" t="s">
        <v>73</v>
      </c>
      <c r="AL911" s="15" t="s">
        <v>74</v>
      </c>
      <c r="AM911" s="15" t="s">
        <v>57</v>
      </c>
      <c r="AN911" s="15" t="s">
        <v>76</v>
      </c>
      <c r="AO911" s="15" t="s">
        <v>430</v>
      </c>
      <c r="AP911" s="15" t="s">
        <v>1380</v>
      </c>
      <c r="AQ911" s="15" t="s">
        <v>431</v>
      </c>
      <c r="AR911" s="15" t="s">
        <v>57</v>
      </c>
      <c r="AS911" s="15" t="s">
        <v>215</v>
      </c>
      <c r="AT911" s="15" t="s">
        <v>57</v>
      </c>
      <c r="AU911" s="15" t="s">
        <v>118</v>
      </c>
      <c r="AV911" s="15" t="s">
        <v>129</v>
      </c>
      <c r="AW911" s="15" t="s">
        <v>108</v>
      </c>
      <c r="AX911" s="15" t="s">
        <v>432</v>
      </c>
      <c r="AY911" s="15" t="s">
        <v>433</v>
      </c>
      <c r="AZ911" s="14">
        <v>1313261</v>
      </c>
      <c r="BA911" s="14" t="s">
        <v>78</v>
      </c>
    </row>
    <row r="912" spans="1:53" hidden="1" x14ac:dyDescent="0.25">
      <c r="A912" s="16">
        <v>44577</v>
      </c>
      <c r="B912" s="15" t="s">
        <v>52</v>
      </c>
      <c r="C912" s="15" t="s">
        <v>836</v>
      </c>
      <c r="D912" s="15" t="s">
        <v>332</v>
      </c>
      <c r="E912" s="15" t="s">
        <v>819</v>
      </c>
      <c r="F912" s="15" t="s">
        <v>333</v>
      </c>
      <c r="G912" s="15" t="s">
        <v>57</v>
      </c>
      <c r="H912" s="15" t="s">
        <v>215</v>
      </c>
      <c r="I912" s="15" t="s">
        <v>57</v>
      </c>
      <c r="J912" s="17">
        <v>16000</v>
      </c>
      <c r="K912" s="15" t="s">
        <v>59</v>
      </c>
      <c r="L912" s="17">
        <v>2.3583000365499243</v>
      </c>
      <c r="M912" s="17">
        <v>19.862500571663769</v>
      </c>
      <c r="N912" s="11">
        <f t="shared" si="14"/>
        <v>37753.663085370448</v>
      </c>
      <c r="O912" s="17">
        <v>37732.800584798788</v>
      </c>
      <c r="P912" s="17">
        <v>2.3583000365499243</v>
      </c>
      <c r="Q912" s="15" t="s">
        <v>60</v>
      </c>
      <c r="R912" s="15" t="s">
        <v>183</v>
      </c>
      <c r="S912" s="17">
        <v>16000</v>
      </c>
      <c r="T912" s="15" t="s">
        <v>59</v>
      </c>
      <c r="U912" s="17">
        <v>2.3199999999999998</v>
      </c>
      <c r="V912" s="17" t="s">
        <v>62</v>
      </c>
      <c r="W912" s="17">
        <v>7494.53</v>
      </c>
      <c r="X912" s="17">
        <v>45227.330584798787</v>
      </c>
      <c r="Y912" s="15" t="s">
        <v>1377</v>
      </c>
      <c r="Z912" s="15" t="s">
        <v>64</v>
      </c>
      <c r="AA912" s="15" t="s">
        <v>65</v>
      </c>
      <c r="AB912" s="15" t="s">
        <v>334</v>
      </c>
      <c r="AC912" s="15" t="s">
        <v>335</v>
      </c>
      <c r="AD912" s="15" t="s">
        <v>108</v>
      </c>
      <c r="AE912" s="15" t="s">
        <v>336</v>
      </c>
      <c r="AF912" s="15" t="s">
        <v>337</v>
      </c>
      <c r="AG912" s="15" t="s">
        <v>338</v>
      </c>
      <c r="AH912" s="15" t="s">
        <v>57</v>
      </c>
      <c r="AI912" s="15" t="s">
        <v>57</v>
      </c>
      <c r="AJ912" t="s">
        <v>57</v>
      </c>
      <c r="AK912" s="15" t="s">
        <v>73</v>
      </c>
      <c r="AL912" s="15" t="s">
        <v>74</v>
      </c>
      <c r="AM912" s="15" t="s">
        <v>57</v>
      </c>
      <c r="AN912" s="15" t="s">
        <v>76</v>
      </c>
      <c r="AO912" s="15" t="s">
        <v>332</v>
      </c>
      <c r="AP912" s="15" t="s">
        <v>819</v>
      </c>
      <c r="AQ912" s="15" t="s">
        <v>333</v>
      </c>
      <c r="AR912" s="15" t="s">
        <v>57</v>
      </c>
      <c r="AS912" s="15" t="s">
        <v>215</v>
      </c>
      <c r="AT912" s="15" t="s">
        <v>57</v>
      </c>
      <c r="AU912" s="15" t="s">
        <v>334</v>
      </c>
      <c r="AV912" s="15" t="s">
        <v>335</v>
      </c>
      <c r="AW912" s="15" t="s">
        <v>108</v>
      </c>
      <c r="AX912" s="15" t="s">
        <v>336</v>
      </c>
      <c r="AY912" s="15" t="s">
        <v>337</v>
      </c>
      <c r="AZ912" s="14">
        <v>2303847</v>
      </c>
      <c r="BA912" s="14" t="s">
        <v>78</v>
      </c>
    </row>
    <row r="913" spans="1:53" hidden="1" x14ac:dyDescent="0.25">
      <c r="A913" s="16">
        <v>44577</v>
      </c>
      <c r="B913" s="15" t="s">
        <v>52</v>
      </c>
      <c r="C913" s="15" t="s">
        <v>836</v>
      </c>
      <c r="D913" s="15" t="s">
        <v>430</v>
      </c>
      <c r="E913" s="15" t="s">
        <v>1380</v>
      </c>
      <c r="F913" s="15" t="s">
        <v>431</v>
      </c>
      <c r="G913" s="15" t="s">
        <v>57</v>
      </c>
      <c r="H913" s="15" t="s">
        <v>215</v>
      </c>
      <c r="I913" s="15" t="s">
        <v>57</v>
      </c>
      <c r="J913" s="17">
        <v>129.9</v>
      </c>
      <c r="K913" s="15" t="s">
        <v>59</v>
      </c>
      <c r="L913" s="17">
        <v>2.317639815633016</v>
      </c>
      <c r="M913" s="17">
        <v>20.235211722343951</v>
      </c>
      <c r="N913" s="11">
        <f t="shared" si="14"/>
        <v>322.29662377307272</v>
      </c>
      <c r="O913" s="17">
        <v>301.06141205072879</v>
      </c>
      <c r="P913" s="17">
        <v>2.317639815633016</v>
      </c>
      <c r="Q913" s="15" t="s">
        <v>60</v>
      </c>
      <c r="R913" s="15" t="s">
        <v>83</v>
      </c>
      <c r="S913" s="17">
        <v>129.9</v>
      </c>
      <c r="T913" s="15" t="s">
        <v>59</v>
      </c>
      <c r="U913" s="17">
        <v>2.2799999999999998</v>
      </c>
      <c r="V913" s="17" t="s">
        <v>62</v>
      </c>
      <c r="W913" s="17">
        <v>60.86</v>
      </c>
      <c r="X913" s="17">
        <v>361.9214120507288</v>
      </c>
      <c r="Y913" s="15" t="s">
        <v>1377</v>
      </c>
      <c r="Z913" s="15" t="s">
        <v>64</v>
      </c>
      <c r="AA913" s="15" t="s">
        <v>65</v>
      </c>
      <c r="AB913" s="15" t="s">
        <v>118</v>
      </c>
      <c r="AC913" s="15" t="s">
        <v>129</v>
      </c>
      <c r="AD913" s="15" t="s">
        <v>108</v>
      </c>
      <c r="AE913" s="15" t="s">
        <v>432</v>
      </c>
      <c r="AF913" s="15" t="s">
        <v>433</v>
      </c>
      <c r="AG913" s="15" t="s">
        <v>434</v>
      </c>
      <c r="AH913" s="15" t="s">
        <v>57</v>
      </c>
      <c r="AI913" s="15" t="s">
        <v>57</v>
      </c>
      <c r="AJ913" t="s">
        <v>57</v>
      </c>
      <c r="AK913" s="15" t="s">
        <v>73</v>
      </c>
      <c r="AL913" s="15" t="s">
        <v>74</v>
      </c>
      <c r="AM913" s="15" t="s">
        <v>57</v>
      </c>
      <c r="AN913" s="15" t="s">
        <v>76</v>
      </c>
      <c r="AO913" s="15" t="s">
        <v>430</v>
      </c>
      <c r="AP913" s="15" t="s">
        <v>1380</v>
      </c>
      <c r="AQ913" s="15" t="s">
        <v>431</v>
      </c>
      <c r="AR913" s="15" t="s">
        <v>57</v>
      </c>
      <c r="AS913" s="15" t="s">
        <v>215</v>
      </c>
      <c r="AT913" s="15" t="s">
        <v>57</v>
      </c>
      <c r="AU913" s="15" t="s">
        <v>118</v>
      </c>
      <c r="AV913" s="15" t="s">
        <v>129</v>
      </c>
      <c r="AW913" s="15" t="s">
        <v>108</v>
      </c>
      <c r="AX913" s="15" t="s">
        <v>432</v>
      </c>
      <c r="AY913" s="15" t="s">
        <v>433</v>
      </c>
      <c r="AZ913" s="14">
        <v>1313262</v>
      </c>
      <c r="BA913" s="14" t="s">
        <v>78</v>
      </c>
    </row>
    <row r="914" spans="1:53" hidden="1" x14ac:dyDescent="0.25">
      <c r="A914" s="16">
        <v>44577</v>
      </c>
      <c r="B914" s="15" t="s">
        <v>52</v>
      </c>
      <c r="C914" s="15" t="s">
        <v>1434</v>
      </c>
      <c r="D914" s="15" t="s">
        <v>383</v>
      </c>
      <c r="E914" s="15" t="s">
        <v>224</v>
      </c>
      <c r="F914" s="15" t="s">
        <v>385</v>
      </c>
      <c r="G914" s="15" t="s">
        <v>57</v>
      </c>
      <c r="H914" s="15" t="s">
        <v>57</v>
      </c>
      <c r="I914" s="15" t="s">
        <v>57</v>
      </c>
      <c r="J914" s="17">
        <v>24000</v>
      </c>
      <c r="K914" s="15" t="s">
        <v>59</v>
      </c>
      <c r="L914" s="17">
        <v>2.1854935683544556</v>
      </c>
      <c r="M914" s="17">
        <v>27.734999897189148</v>
      </c>
      <c r="N914" s="11">
        <f t="shared" si="14"/>
        <v>52480.580640404129</v>
      </c>
      <c r="O914" s="17">
        <v>52451.845640506937</v>
      </c>
      <c r="P914" s="17">
        <v>2.1854935683544556</v>
      </c>
      <c r="Q914" s="15" t="s">
        <v>60</v>
      </c>
      <c r="R914" s="15" t="s">
        <v>83</v>
      </c>
      <c r="S914" s="17">
        <v>24000</v>
      </c>
      <c r="T914" s="15" t="s">
        <v>59</v>
      </c>
      <c r="U914" s="17">
        <v>2.15</v>
      </c>
      <c r="V914" s="17" t="s">
        <v>62</v>
      </c>
      <c r="W914" s="17">
        <v>14547.23</v>
      </c>
      <c r="X914" s="17">
        <v>66999.075640506941</v>
      </c>
      <c r="Y914" s="15" t="s">
        <v>1377</v>
      </c>
      <c r="Z914" s="15" t="s">
        <v>64</v>
      </c>
      <c r="AA914" s="15" t="s">
        <v>65</v>
      </c>
      <c r="AB914" s="15" t="s">
        <v>387</v>
      </c>
      <c r="AC914" s="15" t="s">
        <v>388</v>
      </c>
      <c r="AD914" s="15" t="s">
        <v>243</v>
      </c>
      <c r="AE914" s="15" t="s">
        <v>389</v>
      </c>
      <c r="AF914" s="15" t="s">
        <v>390</v>
      </c>
      <c r="AG914" s="15" t="s">
        <v>391</v>
      </c>
      <c r="AH914" s="15" t="s">
        <v>57</v>
      </c>
      <c r="AI914" s="15" t="s">
        <v>57</v>
      </c>
      <c r="AJ914" t="s">
        <v>57</v>
      </c>
      <c r="AK914" s="15" t="s">
        <v>73</v>
      </c>
      <c r="AL914" s="15" t="s">
        <v>74</v>
      </c>
      <c r="AM914" s="15" t="s">
        <v>57</v>
      </c>
      <c r="AN914" s="15" t="s">
        <v>76</v>
      </c>
      <c r="AO914" s="15" t="s">
        <v>383</v>
      </c>
      <c r="AP914" s="15" t="s">
        <v>224</v>
      </c>
      <c r="AQ914" s="15" t="s">
        <v>385</v>
      </c>
      <c r="AR914" s="15" t="s">
        <v>57</v>
      </c>
      <c r="AS914" s="15" t="s">
        <v>57</v>
      </c>
      <c r="AT914" s="15" t="s">
        <v>57</v>
      </c>
      <c r="AU914" s="15" t="s">
        <v>387</v>
      </c>
      <c r="AV914" s="15" t="s">
        <v>388</v>
      </c>
      <c r="AW914" s="15" t="s">
        <v>243</v>
      </c>
      <c r="AX914" s="15" t="s">
        <v>389</v>
      </c>
      <c r="AY914" s="15" t="s">
        <v>390</v>
      </c>
      <c r="AZ914" s="14">
        <v>1551107</v>
      </c>
      <c r="BA914" s="14" t="s">
        <v>78</v>
      </c>
    </row>
    <row r="915" spans="1:53" hidden="1" x14ac:dyDescent="0.25">
      <c r="A915" s="16">
        <v>44577</v>
      </c>
      <c r="B915" s="15" t="s">
        <v>52</v>
      </c>
      <c r="C915" s="15" t="s">
        <v>836</v>
      </c>
      <c r="D915" s="15" t="s">
        <v>430</v>
      </c>
      <c r="E915" s="15" t="s">
        <v>1380</v>
      </c>
      <c r="F915" s="15" t="s">
        <v>431</v>
      </c>
      <c r="G915" s="15" t="s">
        <v>57</v>
      </c>
      <c r="H915" s="15" t="s">
        <v>215</v>
      </c>
      <c r="I915" s="15" t="s">
        <v>57</v>
      </c>
      <c r="J915" s="17">
        <v>306.2</v>
      </c>
      <c r="K915" s="15" t="s">
        <v>59</v>
      </c>
      <c r="L915" s="17">
        <v>2.3176394973664767</v>
      </c>
      <c r="M915" s="17">
        <v>27.735092216958957</v>
      </c>
      <c r="N915" s="11">
        <f t="shared" si="14"/>
        <v>738.39630631057412</v>
      </c>
      <c r="O915" s="17">
        <v>709.66121409361517</v>
      </c>
      <c r="P915" s="17">
        <v>2.3176394973664767</v>
      </c>
      <c r="Q915" s="15" t="s">
        <v>60</v>
      </c>
      <c r="R915" s="15" t="s">
        <v>83</v>
      </c>
      <c r="S915" s="17">
        <v>306.2</v>
      </c>
      <c r="T915" s="15" t="s">
        <v>59</v>
      </c>
      <c r="U915" s="17">
        <v>2.2799999999999998</v>
      </c>
      <c r="V915" s="17" t="s">
        <v>62</v>
      </c>
      <c r="W915" s="17">
        <v>196.81</v>
      </c>
      <c r="X915" s="17">
        <v>906.47121409361512</v>
      </c>
      <c r="Y915" s="15" t="s">
        <v>1377</v>
      </c>
      <c r="Z915" s="15" t="s">
        <v>64</v>
      </c>
      <c r="AA915" s="15" t="s">
        <v>65</v>
      </c>
      <c r="AB915" s="15" t="s">
        <v>118</v>
      </c>
      <c r="AC915" s="15" t="s">
        <v>129</v>
      </c>
      <c r="AD915" s="15" t="s">
        <v>108</v>
      </c>
      <c r="AE915" s="15" t="s">
        <v>432</v>
      </c>
      <c r="AF915" s="15" t="s">
        <v>433</v>
      </c>
      <c r="AG915" s="15" t="s">
        <v>434</v>
      </c>
      <c r="AH915" s="15" t="s">
        <v>57</v>
      </c>
      <c r="AI915" s="15" t="s">
        <v>57</v>
      </c>
      <c r="AJ915" t="s">
        <v>57</v>
      </c>
      <c r="AK915" s="15" t="s">
        <v>73</v>
      </c>
      <c r="AL915" s="15" t="s">
        <v>74</v>
      </c>
      <c r="AM915" s="15" t="s">
        <v>57</v>
      </c>
      <c r="AN915" s="15" t="s">
        <v>76</v>
      </c>
      <c r="AO915" s="15" t="s">
        <v>430</v>
      </c>
      <c r="AP915" s="15" t="s">
        <v>1380</v>
      </c>
      <c r="AQ915" s="15" t="s">
        <v>431</v>
      </c>
      <c r="AR915" s="15" t="s">
        <v>57</v>
      </c>
      <c r="AS915" s="15" t="s">
        <v>215</v>
      </c>
      <c r="AT915" s="15" t="s">
        <v>57</v>
      </c>
      <c r="AU915" s="15" t="s">
        <v>118</v>
      </c>
      <c r="AV915" s="15" t="s">
        <v>129</v>
      </c>
      <c r="AW915" s="15" t="s">
        <v>108</v>
      </c>
      <c r="AX915" s="15" t="s">
        <v>432</v>
      </c>
      <c r="AY915" s="15" t="s">
        <v>433</v>
      </c>
      <c r="AZ915" s="14">
        <v>1313263</v>
      </c>
      <c r="BA915" s="14" t="s">
        <v>78</v>
      </c>
    </row>
    <row r="916" spans="1:53" hidden="1" x14ac:dyDescent="0.25">
      <c r="A916" s="16">
        <v>44577</v>
      </c>
      <c r="B916" s="15" t="s">
        <v>52</v>
      </c>
      <c r="C916" s="15" t="s">
        <v>836</v>
      </c>
      <c r="D916" s="15" t="s">
        <v>1020</v>
      </c>
      <c r="E916" s="15" t="s">
        <v>577</v>
      </c>
      <c r="F916" s="15" t="s">
        <v>1021</v>
      </c>
      <c r="G916" s="15" t="s">
        <v>57</v>
      </c>
      <c r="H916" s="15" t="s">
        <v>215</v>
      </c>
      <c r="I916" s="15" t="s">
        <v>57</v>
      </c>
      <c r="J916" s="17">
        <v>2047.67</v>
      </c>
      <c r="K916" s="15" t="s">
        <v>59</v>
      </c>
      <c r="L916" s="17">
        <v>2.6225932667055711</v>
      </c>
      <c r="M916" s="17">
        <v>19.862504028932854</v>
      </c>
      <c r="N916" s="11">
        <f t="shared" si="14"/>
        <v>5391.0680584639294</v>
      </c>
      <c r="O916" s="17">
        <v>5370.2055544349969</v>
      </c>
      <c r="P916" s="17">
        <v>2.6225932667055711</v>
      </c>
      <c r="Q916" s="15" t="s">
        <v>60</v>
      </c>
      <c r="R916" s="15" t="s">
        <v>183</v>
      </c>
      <c r="S916" s="17">
        <v>2047.67</v>
      </c>
      <c r="T916" s="15" t="s">
        <v>59</v>
      </c>
      <c r="U916" s="17">
        <v>2.58</v>
      </c>
      <c r="V916" s="17" t="s">
        <v>62</v>
      </c>
      <c r="W916" s="17">
        <v>1066.6400000000001</v>
      </c>
      <c r="X916" s="17">
        <v>6436.8455544349972</v>
      </c>
      <c r="Y916" s="15" t="s">
        <v>1377</v>
      </c>
      <c r="Z916" s="15" t="s">
        <v>64</v>
      </c>
      <c r="AA916" s="15" t="s">
        <v>65</v>
      </c>
      <c r="AB916" s="15" t="s">
        <v>118</v>
      </c>
      <c r="AC916" s="15" t="s">
        <v>424</v>
      </c>
      <c r="AD916" s="15" t="s">
        <v>130</v>
      </c>
      <c r="AE916" s="15" t="s">
        <v>1022</v>
      </c>
      <c r="AF916" s="15" t="s">
        <v>1023</v>
      </c>
      <c r="AG916" s="15" t="s">
        <v>1024</v>
      </c>
      <c r="AH916" s="15" t="s">
        <v>57</v>
      </c>
      <c r="AI916" s="15" t="s">
        <v>57</v>
      </c>
      <c r="AJ916" t="s">
        <v>57</v>
      </c>
      <c r="AK916" s="15" t="s">
        <v>73</v>
      </c>
      <c r="AL916" s="15" t="s">
        <v>74</v>
      </c>
      <c r="AM916" s="15" t="s">
        <v>57</v>
      </c>
      <c r="AN916" s="15" t="s">
        <v>76</v>
      </c>
      <c r="AO916" s="15" t="s">
        <v>1020</v>
      </c>
      <c r="AP916" s="15" t="s">
        <v>577</v>
      </c>
      <c r="AQ916" s="15" t="s">
        <v>1021</v>
      </c>
      <c r="AR916" s="15" t="s">
        <v>57</v>
      </c>
      <c r="AS916" s="15" t="s">
        <v>215</v>
      </c>
      <c r="AT916" s="15" t="s">
        <v>57</v>
      </c>
      <c r="AU916" s="15" t="s">
        <v>118</v>
      </c>
      <c r="AV916" s="15" t="s">
        <v>424</v>
      </c>
      <c r="AW916" s="15" t="s">
        <v>130</v>
      </c>
      <c r="AX916" s="15" t="s">
        <v>1022</v>
      </c>
      <c r="AY916" s="15" t="s">
        <v>1023</v>
      </c>
      <c r="AZ916" s="14">
        <v>1595435</v>
      </c>
      <c r="BA916" s="14" t="s">
        <v>78</v>
      </c>
    </row>
    <row r="917" spans="1:53" hidden="1" x14ac:dyDescent="0.25">
      <c r="A917" s="16">
        <v>44578</v>
      </c>
      <c r="B917" s="15" t="s">
        <v>52</v>
      </c>
      <c r="C917" s="15" t="s">
        <v>836</v>
      </c>
      <c r="D917" s="15" t="s">
        <v>863</v>
      </c>
      <c r="E917" s="15" t="s">
        <v>365</v>
      </c>
      <c r="F917" s="15" t="s">
        <v>864</v>
      </c>
      <c r="G917" s="15" t="s">
        <v>57</v>
      </c>
      <c r="H917" s="15" t="s">
        <v>57</v>
      </c>
      <c r="I917" s="15" t="s">
        <v>57</v>
      </c>
      <c r="J917" s="17">
        <v>24000</v>
      </c>
      <c r="K917" s="15" t="s">
        <v>59</v>
      </c>
      <c r="L917" s="17">
        <v>2.12085943143608</v>
      </c>
      <c r="M917" s="17">
        <v>27.735001311453217</v>
      </c>
      <c r="N917" s="11">
        <f t="shared" si="14"/>
        <v>50929.361355777379</v>
      </c>
      <c r="O917" s="17">
        <v>50900.626354465923</v>
      </c>
      <c r="P917" s="17">
        <v>2.12085943143608</v>
      </c>
      <c r="Q917" s="15" t="s">
        <v>60</v>
      </c>
      <c r="R917" s="15" t="s">
        <v>83</v>
      </c>
      <c r="S917" s="17">
        <v>24000</v>
      </c>
      <c r="T917" s="15" t="s">
        <v>59</v>
      </c>
      <c r="U917" s="17">
        <v>2.09</v>
      </c>
      <c r="V917" s="17" t="s">
        <v>62</v>
      </c>
      <c r="W917" s="17">
        <v>14117.01</v>
      </c>
      <c r="X917" s="17">
        <v>65017.636354465925</v>
      </c>
      <c r="Y917" s="15" t="s">
        <v>1377</v>
      </c>
      <c r="Z917" s="15" t="s">
        <v>64</v>
      </c>
      <c r="AA917" s="15" t="s">
        <v>65</v>
      </c>
      <c r="AB917" s="15" t="s">
        <v>118</v>
      </c>
      <c r="AC917" s="15" t="s">
        <v>119</v>
      </c>
      <c r="AD917" s="15" t="s">
        <v>108</v>
      </c>
      <c r="AE917" s="15" t="s">
        <v>865</v>
      </c>
      <c r="AF917" s="15" t="s">
        <v>57</v>
      </c>
      <c r="AG917" s="15" t="s">
        <v>866</v>
      </c>
      <c r="AH917" s="15" t="s">
        <v>57</v>
      </c>
      <c r="AI917" s="15" t="s">
        <v>57</v>
      </c>
      <c r="AJ917" t="s">
        <v>57</v>
      </c>
      <c r="AK917" s="15" t="s">
        <v>73</v>
      </c>
      <c r="AL917" s="15" t="s">
        <v>74</v>
      </c>
      <c r="AM917" s="15" t="s">
        <v>57</v>
      </c>
      <c r="AN917" s="15" t="s">
        <v>76</v>
      </c>
      <c r="AO917" s="15" t="s">
        <v>863</v>
      </c>
      <c r="AP917" s="15" t="s">
        <v>365</v>
      </c>
      <c r="AQ917" s="15" t="s">
        <v>864</v>
      </c>
      <c r="AR917" s="15" t="s">
        <v>57</v>
      </c>
      <c r="AS917" s="15" t="s">
        <v>57</v>
      </c>
      <c r="AT917" s="15" t="s">
        <v>57</v>
      </c>
      <c r="AU917" s="15" t="s">
        <v>118</v>
      </c>
      <c r="AV917" s="15" t="s">
        <v>119</v>
      </c>
      <c r="AW917" s="15" t="s">
        <v>108</v>
      </c>
      <c r="AX917" s="15" t="s">
        <v>865</v>
      </c>
      <c r="AY917" s="15" t="s">
        <v>57</v>
      </c>
      <c r="AZ917" s="14">
        <v>1588416</v>
      </c>
      <c r="BA917" s="14" t="s">
        <v>78</v>
      </c>
    </row>
    <row r="918" spans="1:53" hidden="1" x14ac:dyDescent="0.25">
      <c r="A918" s="16">
        <v>44578</v>
      </c>
      <c r="B918" s="15" t="s">
        <v>52</v>
      </c>
      <c r="C918" s="15" t="s">
        <v>1435</v>
      </c>
      <c r="D918" s="15" t="s">
        <v>922</v>
      </c>
      <c r="E918" s="15" t="s">
        <v>365</v>
      </c>
      <c r="F918" s="15" t="s">
        <v>57</v>
      </c>
      <c r="G918" s="15" t="s">
        <v>57</v>
      </c>
      <c r="H918" s="15" t="s">
        <v>57</v>
      </c>
      <c r="I918" s="15" t="s">
        <v>57</v>
      </c>
      <c r="J918" s="17">
        <v>69000</v>
      </c>
      <c r="K918" s="15" t="s">
        <v>59</v>
      </c>
      <c r="L918" s="17">
        <v>2.1715976953460339</v>
      </c>
      <c r="M918" s="17">
        <v>0</v>
      </c>
      <c r="N918" s="11">
        <f t="shared" si="14"/>
        <v>149841.24097887633</v>
      </c>
      <c r="O918" s="17">
        <v>149840.24097887633</v>
      </c>
      <c r="P918" s="17">
        <v>2.1715976953460339</v>
      </c>
      <c r="Q918" s="15" t="s">
        <v>60</v>
      </c>
      <c r="R918" s="15" t="s">
        <v>83</v>
      </c>
      <c r="S918" s="17">
        <v>69000</v>
      </c>
      <c r="T918" s="15" t="s">
        <v>59</v>
      </c>
      <c r="U918" s="17">
        <v>2.14</v>
      </c>
      <c r="V918" s="17" t="s">
        <v>62</v>
      </c>
      <c r="W918" s="17">
        <v>0</v>
      </c>
      <c r="X918" s="17">
        <v>149840.24097887633</v>
      </c>
      <c r="Y918" s="15" t="s">
        <v>1377</v>
      </c>
      <c r="Z918" s="15" t="s">
        <v>64</v>
      </c>
      <c r="AA918" s="15" t="s">
        <v>65</v>
      </c>
      <c r="AB918" s="15" t="s">
        <v>57</v>
      </c>
      <c r="AC918" s="15" t="s">
        <v>447</v>
      </c>
      <c r="AD918" s="15" t="s">
        <v>57</v>
      </c>
      <c r="AE918" s="15" t="s">
        <v>57</v>
      </c>
      <c r="AF918" s="15" t="s">
        <v>57</v>
      </c>
      <c r="AG918" s="15" t="s">
        <v>57</v>
      </c>
      <c r="AH918" s="15" t="s">
        <v>57</v>
      </c>
      <c r="AI918" s="15" t="s">
        <v>57</v>
      </c>
      <c r="AJ918" t="s">
        <v>57</v>
      </c>
      <c r="AK918" s="15" t="s">
        <v>73</v>
      </c>
      <c r="AL918" s="15" t="s">
        <v>74</v>
      </c>
      <c r="AM918" s="15" t="s">
        <v>57</v>
      </c>
      <c r="AN918" s="15" t="s">
        <v>76</v>
      </c>
      <c r="AO918" s="15" t="s">
        <v>922</v>
      </c>
      <c r="AP918" s="15" t="s">
        <v>365</v>
      </c>
      <c r="AQ918" s="15" t="s">
        <v>57</v>
      </c>
      <c r="AR918" s="15" t="s">
        <v>57</v>
      </c>
      <c r="AS918" s="15" t="s">
        <v>57</v>
      </c>
      <c r="AT918" s="15" t="s">
        <v>57</v>
      </c>
      <c r="AU918" s="15" t="s">
        <v>57</v>
      </c>
      <c r="AV918" s="15" t="s">
        <v>447</v>
      </c>
      <c r="AW918" s="15" t="s">
        <v>57</v>
      </c>
      <c r="AX918" s="15" t="s">
        <v>57</v>
      </c>
      <c r="AY918" s="15" t="s">
        <v>57</v>
      </c>
      <c r="AZ918" s="14">
        <v>2122544</v>
      </c>
      <c r="BA918" s="14" t="s">
        <v>78</v>
      </c>
    </row>
    <row r="919" spans="1:53" hidden="1" x14ac:dyDescent="0.25">
      <c r="A919" s="16">
        <v>44579</v>
      </c>
      <c r="B919" s="15" t="s">
        <v>52</v>
      </c>
      <c r="C919" s="15" t="s">
        <v>836</v>
      </c>
      <c r="D919" s="15" t="s">
        <v>1436</v>
      </c>
      <c r="E919" s="15" t="s">
        <v>287</v>
      </c>
      <c r="F919" s="15" t="s">
        <v>1437</v>
      </c>
      <c r="G919" s="15" t="s">
        <v>57</v>
      </c>
      <c r="H919" s="15" t="s">
        <v>57</v>
      </c>
      <c r="I919" s="15" t="s">
        <v>57</v>
      </c>
      <c r="J919" s="17">
        <v>16000</v>
      </c>
      <c r="K919" s="15" t="s">
        <v>59</v>
      </c>
      <c r="L919" s="17">
        <v>2.2851640835041085</v>
      </c>
      <c r="M919" s="17">
        <v>27.735000352104411</v>
      </c>
      <c r="N919" s="11">
        <f t="shared" si="14"/>
        <v>36591.360336417842</v>
      </c>
      <c r="O919" s="17">
        <v>36562.625336065736</v>
      </c>
      <c r="P919" s="17">
        <v>2.2851640835041085</v>
      </c>
      <c r="Q919" s="15" t="s">
        <v>60</v>
      </c>
      <c r="R919" s="15" t="s">
        <v>83</v>
      </c>
      <c r="S919" s="17">
        <v>16000</v>
      </c>
      <c r="T919" s="15" t="s">
        <v>59</v>
      </c>
      <c r="U919" s="17">
        <v>2.2599999999999998</v>
      </c>
      <c r="V919" s="17" t="s">
        <v>62</v>
      </c>
      <c r="W919" s="17">
        <v>10140.44</v>
      </c>
      <c r="X919" s="17">
        <v>46703.065336065738</v>
      </c>
      <c r="Y919" s="15" t="s">
        <v>1377</v>
      </c>
      <c r="Z919" s="15" t="s">
        <v>64</v>
      </c>
      <c r="AA919" s="15" t="s">
        <v>65</v>
      </c>
      <c r="AB919" s="15" t="s">
        <v>1152</v>
      </c>
      <c r="AC919" s="15" t="s">
        <v>1438</v>
      </c>
      <c r="AD919" s="15" t="s">
        <v>1154</v>
      </c>
      <c r="AE919" s="15" t="s">
        <v>1439</v>
      </c>
      <c r="AF919" s="15" t="s">
        <v>1440</v>
      </c>
      <c r="AG919" s="15" t="s">
        <v>1441</v>
      </c>
      <c r="AH919" s="15" t="s">
        <v>57</v>
      </c>
      <c r="AI919" s="15" t="s">
        <v>57</v>
      </c>
      <c r="AJ919" t="s">
        <v>57</v>
      </c>
      <c r="AK919" s="15" t="s">
        <v>73</v>
      </c>
      <c r="AL919" s="15" t="s">
        <v>74</v>
      </c>
      <c r="AM919" s="15" t="s">
        <v>57</v>
      </c>
      <c r="AN919" s="15" t="s">
        <v>76</v>
      </c>
      <c r="AO919" s="15" t="s">
        <v>1436</v>
      </c>
      <c r="AP919" s="15" t="s">
        <v>287</v>
      </c>
      <c r="AQ919" s="15" t="s">
        <v>1437</v>
      </c>
      <c r="AR919" s="15" t="s">
        <v>57</v>
      </c>
      <c r="AS919" s="15" t="s">
        <v>57</v>
      </c>
      <c r="AT919" s="15" t="s">
        <v>57</v>
      </c>
      <c r="AU919" s="15" t="s">
        <v>1152</v>
      </c>
      <c r="AV919" s="15" t="s">
        <v>1438</v>
      </c>
      <c r="AW919" s="15" t="s">
        <v>1154</v>
      </c>
      <c r="AX919" s="15" t="s">
        <v>1439</v>
      </c>
      <c r="AY919" s="15" t="s">
        <v>1440</v>
      </c>
      <c r="AZ919" s="14">
        <v>2109366</v>
      </c>
      <c r="BA919" s="14" t="s">
        <v>78</v>
      </c>
    </row>
    <row r="920" spans="1:53" hidden="1" x14ac:dyDescent="0.25">
      <c r="A920" s="16">
        <v>44579</v>
      </c>
      <c r="B920" s="15" t="s">
        <v>52</v>
      </c>
      <c r="C920" s="15" t="s">
        <v>861</v>
      </c>
      <c r="D920" s="15" t="s">
        <v>230</v>
      </c>
      <c r="E920" s="15" t="s">
        <v>231</v>
      </c>
      <c r="F920" s="15" t="s">
        <v>232</v>
      </c>
      <c r="G920" s="15" t="s">
        <v>57</v>
      </c>
      <c r="H920" s="15" t="s">
        <v>57</v>
      </c>
      <c r="I920" s="15" t="s">
        <v>57</v>
      </c>
      <c r="J920" s="17">
        <v>16800</v>
      </c>
      <c r="K920" s="15" t="s">
        <v>59</v>
      </c>
      <c r="L920" s="17">
        <v>2.3862775385264143</v>
      </c>
      <c r="M920" s="17">
        <v>24.490001402260315</v>
      </c>
      <c r="N920" s="11">
        <f t="shared" si="14"/>
        <v>40114.952648646016</v>
      </c>
      <c r="O920" s="17">
        <v>40089.462647243759</v>
      </c>
      <c r="P920" s="17">
        <v>2.3862775385264143</v>
      </c>
      <c r="Q920" s="15" t="s">
        <v>60</v>
      </c>
      <c r="R920" s="15" t="s">
        <v>161</v>
      </c>
      <c r="S920" s="17">
        <v>16800</v>
      </c>
      <c r="T920" s="15" t="s">
        <v>59</v>
      </c>
      <c r="U920" s="17">
        <v>2.36</v>
      </c>
      <c r="V920" s="17" t="s">
        <v>62</v>
      </c>
      <c r="W920" s="17">
        <v>9817.7099999999991</v>
      </c>
      <c r="X920" s="17">
        <v>49907.172647243759</v>
      </c>
      <c r="Y920" s="15" t="s">
        <v>1377</v>
      </c>
      <c r="Z920" s="15" t="s">
        <v>64</v>
      </c>
      <c r="AA920" s="15" t="s">
        <v>65</v>
      </c>
      <c r="AB920" s="15" t="s">
        <v>106</v>
      </c>
      <c r="AC920" s="15" t="s">
        <v>233</v>
      </c>
      <c r="AD920" s="15" t="s">
        <v>108</v>
      </c>
      <c r="AE920" s="15" t="s">
        <v>234</v>
      </c>
      <c r="AF920" s="15" t="s">
        <v>235</v>
      </c>
      <c r="AG920" s="15" t="s">
        <v>236</v>
      </c>
      <c r="AH920" s="15" t="s">
        <v>57</v>
      </c>
      <c r="AI920" s="15" t="s">
        <v>57</v>
      </c>
      <c r="AJ920" t="s">
        <v>57</v>
      </c>
      <c r="AK920" s="15" t="s">
        <v>73</v>
      </c>
      <c r="AL920" s="15" t="s">
        <v>74</v>
      </c>
      <c r="AM920" s="15" t="s">
        <v>57</v>
      </c>
      <c r="AN920" s="15" t="s">
        <v>76</v>
      </c>
      <c r="AO920" s="15" t="s">
        <v>230</v>
      </c>
      <c r="AP920" s="15" t="s">
        <v>231</v>
      </c>
      <c r="AQ920" s="15" t="s">
        <v>232</v>
      </c>
      <c r="AR920" s="15" t="s">
        <v>57</v>
      </c>
      <c r="AS920" s="15" t="s">
        <v>57</v>
      </c>
      <c r="AT920" s="15" t="s">
        <v>57</v>
      </c>
      <c r="AU920" s="15" t="s">
        <v>106</v>
      </c>
      <c r="AV920" s="15" t="s">
        <v>233</v>
      </c>
      <c r="AW920" s="15" t="s">
        <v>108</v>
      </c>
      <c r="AX920" s="15" t="s">
        <v>234</v>
      </c>
      <c r="AY920" s="15" t="s">
        <v>235</v>
      </c>
      <c r="AZ920" s="14">
        <v>2081432</v>
      </c>
      <c r="BA920" s="14" t="s">
        <v>78</v>
      </c>
    </row>
    <row r="921" spans="1:53" hidden="1" x14ac:dyDescent="0.25">
      <c r="A921" s="16">
        <v>44579</v>
      </c>
      <c r="B921" s="15" t="s">
        <v>52</v>
      </c>
      <c r="C921" s="15" t="s">
        <v>1442</v>
      </c>
      <c r="D921" s="15" t="s">
        <v>589</v>
      </c>
      <c r="E921" s="15" t="s">
        <v>137</v>
      </c>
      <c r="F921" s="15" t="s">
        <v>590</v>
      </c>
      <c r="G921" s="15" t="s">
        <v>57</v>
      </c>
      <c r="H921" s="15" t="s">
        <v>255</v>
      </c>
      <c r="I921" s="15" t="s">
        <v>57</v>
      </c>
      <c r="J921" s="17">
        <v>21450</v>
      </c>
      <c r="K921" s="15" t="s">
        <v>59</v>
      </c>
      <c r="L921" s="17">
        <v>2.5814774657551518</v>
      </c>
      <c r="M921" s="17">
        <v>19.489998486362122</v>
      </c>
      <c r="N921" s="11">
        <f t="shared" si="14"/>
        <v>55393.181638934366</v>
      </c>
      <c r="O921" s="17">
        <v>55372.691640448007</v>
      </c>
      <c r="P921" s="17">
        <v>2.5814774657551518</v>
      </c>
      <c r="Q921" s="15" t="s">
        <v>60</v>
      </c>
      <c r="R921" s="15" t="s">
        <v>140</v>
      </c>
      <c r="S921" s="17">
        <v>21450</v>
      </c>
      <c r="T921" s="15" t="s">
        <v>59</v>
      </c>
      <c r="U921" s="17">
        <v>2.1789999999999998</v>
      </c>
      <c r="V921" s="17" t="s">
        <v>62</v>
      </c>
      <c r="W921" s="17">
        <v>10791.92</v>
      </c>
      <c r="X921" s="17">
        <v>66164.611640448013</v>
      </c>
      <c r="Y921" s="15" t="s">
        <v>1377</v>
      </c>
      <c r="Z921" s="15" t="s">
        <v>64</v>
      </c>
      <c r="AA921" s="15" t="s">
        <v>65</v>
      </c>
      <c r="AB921" s="15" t="s">
        <v>118</v>
      </c>
      <c r="AC921" s="15" t="s">
        <v>480</v>
      </c>
      <c r="AD921" s="15" t="s">
        <v>130</v>
      </c>
      <c r="AE921" s="15" t="s">
        <v>591</v>
      </c>
      <c r="AF921" s="15" t="s">
        <v>592</v>
      </c>
      <c r="AG921" s="15" t="s">
        <v>593</v>
      </c>
      <c r="AH921" s="15" t="s">
        <v>57</v>
      </c>
      <c r="AI921" s="15" t="s">
        <v>57</v>
      </c>
      <c r="AJ921" t="s">
        <v>57</v>
      </c>
      <c r="AK921" s="15" t="s">
        <v>73</v>
      </c>
      <c r="AL921" s="15" t="s">
        <v>74</v>
      </c>
      <c r="AM921" s="15" t="s">
        <v>57</v>
      </c>
      <c r="AN921" s="15" t="s">
        <v>76</v>
      </c>
      <c r="AO921" s="15" t="s">
        <v>589</v>
      </c>
      <c r="AP921" s="15" t="s">
        <v>137</v>
      </c>
      <c r="AQ921" s="15" t="s">
        <v>590</v>
      </c>
      <c r="AR921" s="15" t="s">
        <v>57</v>
      </c>
      <c r="AS921" s="15" t="s">
        <v>57</v>
      </c>
      <c r="AT921" s="15" t="s">
        <v>57</v>
      </c>
      <c r="AU921" s="15" t="s">
        <v>118</v>
      </c>
      <c r="AV921" s="15" t="s">
        <v>480</v>
      </c>
      <c r="AW921" s="15" t="s">
        <v>130</v>
      </c>
      <c r="AX921" s="15" t="s">
        <v>591</v>
      </c>
      <c r="AY921" s="15" t="s">
        <v>592</v>
      </c>
      <c r="AZ921" s="14">
        <v>2007260</v>
      </c>
      <c r="BA921" s="14" t="s">
        <v>78</v>
      </c>
    </row>
    <row r="922" spans="1:53" x14ac:dyDescent="0.25">
      <c r="A922" s="16">
        <v>44580</v>
      </c>
      <c r="B922" s="15" t="s">
        <v>52</v>
      </c>
      <c r="C922" s="15" t="s">
        <v>861</v>
      </c>
      <c r="D922" s="15" t="s">
        <v>148</v>
      </c>
      <c r="E922" s="15" t="s">
        <v>127</v>
      </c>
      <c r="F922" s="15" t="s">
        <v>150</v>
      </c>
      <c r="G922" s="15" t="s">
        <v>57</v>
      </c>
      <c r="H922" s="15" t="s">
        <v>57</v>
      </c>
      <c r="I922" s="15" t="s">
        <v>57</v>
      </c>
      <c r="J922" s="17">
        <v>32000</v>
      </c>
      <c r="K922" s="15" t="s">
        <v>59</v>
      </c>
      <c r="L922" s="17">
        <v>3.0407584227674982</v>
      </c>
      <c r="M922" s="17">
        <v>20.234999447391687</v>
      </c>
      <c r="N922" s="11">
        <f t="shared" si="14"/>
        <v>97325.504528007339</v>
      </c>
      <c r="O922" s="17">
        <v>97304.269528559948</v>
      </c>
      <c r="P922" s="17">
        <v>3.0407584227674982</v>
      </c>
      <c r="Q922" s="15" t="s">
        <v>60</v>
      </c>
      <c r="R922" s="15" t="s">
        <v>61</v>
      </c>
      <c r="S922" s="17">
        <v>32000</v>
      </c>
      <c r="T922" s="15" t="s">
        <v>59</v>
      </c>
      <c r="U922" s="17">
        <v>3</v>
      </c>
      <c r="V922" s="17" t="s">
        <v>62</v>
      </c>
      <c r="W922" s="17">
        <v>19689.13</v>
      </c>
      <c r="X922" s="17">
        <v>116993.39952855995</v>
      </c>
      <c r="Y922" s="15" t="s">
        <v>1377</v>
      </c>
      <c r="Z922" s="15" t="s">
        <v>64</v>
      </c>
      <c r="AA922" s="15" t="s">
        <v>65</v>
      </c>
      <c r="AB922" s="15" t="s">
        <v>118</v>
      </c>
      <c r="AC922" s="15" t="s">
        <v>129</v>
      </c>
      <c r="AD922" s="15" t="s">
        <v>108</v>
      </c>
      <c r="AE922" s="15" t="s">
        <v>152</v>
      </c>
      <c r="AF922" s="15" t="s">
        <v>153</v>
      </c>
      <c r="AG922" s="15" t="s">
        <v>154</v>
      </c>
      <c r="AH922" s="15" t="s">
        <v>57</v>
      </c>
      <c r="AI922" s="15" t="s">
        <v>57</v>
      </c>
      <c r="AJ922" t="s">
        <v>57</v>
      </c>
      <c r="AK922" s="15" t="s">
        <v>73</v>
      </c>
      <c r="AL922" s="15" t="s">
        <v>74</v>
      </c>
      <c r="AM922" s="15" t="s">
        <v>57</v>
      </c>
      <c r="AN922" s="15" t="s">
        <v>76</v>
      </c>
      <c r="AO922" s="15" t="s">
        <v>148</v>
      </c>
      <c r="AP922" s="15" t="s">
        <v>55</v>
      </c>
      <c r="AQ922" s="15" t="s">
        <v>150</v>
      </c>
      <c r="AR922" s="15" t="s">
        <v>57</v>
      </c>
      <c r="AS922" s="15" t="s">
        <v>57</v>
      </c>
      <c r="AT922" s="15" t="s">
        <v>57</v>
      </c>
      <c r="AU922" s="15" t="s">
        <v>118</v>
      </c>
      <c r="AV922" s="15" t="s">
        <v>129</v>
      </c>
      <c r="AW922" s="15" t="s">
        <v>108</v>
      </c>
      <c r="AX922" s="15" t="s">
        <v>152</v>
      </c>
      <c r="AY922" s="15" t="s">
        <v>153</v>
      </c>
      <c r="AZ922" s="14">
        <v>1230831</v>
      </c>
      <c r="BA922" s="14" t="s">
        <v>78</v>
      </c>
    </row>
    <row r="923" spans="1:53" hidden="1" x14ac:dyDescent="0.25">
      <c r="A923" s="16">
        <v>44580</v>
      </c>
      <c r="B923" s="15" t="s">
        <v>52</v>
      </c>
      <c r="C923" s="15" t="s">
        <v>1443</v>
      </c>
      <c r="D923" s="15" t="s">
        <v>1122</v>
      </c>
      <c r="E923" s="15" t="s">
        <v>137</v>
      </c>
      <c r="F923" s="15" t="s">
        <v>1123</v>
      </c>
      <c r="G923" s="15" t="s">
        <v>57</v>
      </c>
      <c r="H923" s="15" t="s">
        <v>255</v>
      </c>
      <c r="I923" s="15" t="s">
        <v>57</v>
      </c>
      <c r="J923" s="17">
        <v>21500</v>
      </c>
      <c r="K923" s="15" t="s">
        <v>59</v>
      </c>
      <c r="L923" s="17">
        <v>2.355310712878397</v>
      </c>
      <c r="M923" s="17">
        <v>24.49000335809653</v>
      </c>
      <c r="N923" s="11">
        <f t="shared" si="14"/>
        <v>50664.670330243636</v>
      </c>
      <c r="O923" s="17">
        <v>50639.180326885536</v>
      </c>
      <c r="P923" s="17">
        <v>2.355310712878397</v>
      </c>
      <c r="Q923" s="15" t="s">
        <v>60</v>
      </c>
      <c r="R923" s="15" t="s">
        <v>140</v>
      </c>
      <c r="S923" s="17">
        <v>21500</v>
      </c>
      <c r="T923" s="15" t="s">
        <v>59</v>
      </c>
      <c r="U923" s="17">
        <v>2.2650000000000001</v>
      </c>
      <c r="V923" s="17" t="s">
        <v>62</v>
      </c>
      <c r="W923" s="17">
        <v>12401.29</v>
      </c>
      <c r="X923" s="17">
        <v>63040.470326885537</v>
      </c>
      <c r="Y923" s="15" t="s">
        <v>1377</v>
      </c>
      <c r="Z923" s="15" t="s">
        <v>64</v>
      </c>
      <c r="AA923" s="15" t="s">
        <v>65</v>
      </c>
      <c r="AB923" s="15" t="s">
        <v>106</v>
      </c>
      <c r="AC923" s="15" t="s">
        <v>1124</v>
      </c>
      <c r="AD923" s="15" t="s">
        <v>108</v>
      </c>
      <c r="AE923" s="15" t="s">
        <v>1125</v>
      </c>
      <c r="AF923" s="15" t="s">
        <v>1126</v>
      </c>
      <c r="AG923" s="15" t="s">
        <v>1127</v>
      </c>
      <c r="AH923" s="15" t="s">
        <v>57</v>
      </c>
      <c r="AI923" s="15" t="s">
        <v>57</v>
      </c>
      <c r="AJ923" t="s">
        <v>57</v>
      </c>
      <c r="AK923" s="15" t="s">
        <v>73</v>
      </c>
      <c r="AL923" s="15" t="s">
        <v>74</v>
      </c>
      <c r="AM923" s="15" t="s">
        <v>57</v>
      </c>
      <c r="AN923" s="15" t="s">
        <v>76</v>
      </c>
      <c r="AO923" s="15" t="s">
        <v>1122</v>
      </c>
      <c r="AP923" s="15" t="s">
        <v>137</v>
      </c>
      <c r="AQ923" s="15" t="s">
        <v>1123</v>
      </c>
      <c r="AR923" s="15" t="s">
        <v>57</v>
      </c>
      <c r="AS923" s="15" t="s">
        <v>57</v>
      </c>
      <c r="AT923" s="15" t="s">
        <v>57</v>
      </c>
      <c r="AU923" s="15" t="s">
        <v>106</v>
      </c>
      <c r="AV923" s="15" t="s">
        <v>1124</v>
      </c>
      <c r="AW923" s="15" t="s">
        <v>108</v>
      </c>
      <c r="AX923" s="15" t="s">
        <v>1125</v>
      </c>
      <c r="AY923" s="15" t="s">
        <v>1126</v>
      </c>
      <c r="AZ923" s="14">
        <v>1696437</v>
      </c>
      <c r="BA923" s="14" t="s">
        <v>78</v>
      </c>
    </row>
    <row r="924" spans="1:53" hidden="1" x14ac:dyDescent="0.25">
      <c r="A924" s="16">
        <v>44580</v>
      </c>
      <c r="B924" s="15" t="s">
        <v>52</v>
      </c>
      <c r="C924" s="15" t="s">
        <v>1444</v>
      </c>
      <c r="D924" s="15" t="s">
        <v>375</v>
      </c>
      <c r="E924" s="15" t="s">
        <v>137</v>
      </c>
      <c r="F924" s="15" t="s">
        <v>376</v>
      </c>
      <c r="G924" s="15" t="s">
        <v>57</v>
      </c>
      <c r="H924" s="15" t="s">
        <v>255</v>
      </c>
      <c r="I924" s="15" t="s">
        <v>57</v>
      </c>
      <c r="J924" s="17">
        <v>16000</v>
      </c>
      <c r="K924" s="15" t="s">
        <v>59</v>
      </c>
      <c r="L924" s="17">
        <v>2.6751146159625652</v>
      </c>
      <c r="M924" s="17">
        <v>19.489999999999998</v>
      </c>
      <c r="N924" s="11">
        <f t="shared" si="14"/>
        <v>42822.323855401039</v>
      </c>
      <c r="O924" s="17">
        <v>42801.833855401041</v>
      </c>
      <c r="P924" s="17">
        <v>2.6751146159625652</v>
      </c>
      <c r="Q924" s="15" t="s">
        <v>60</v>
      </c>
      <c r="R924" s="15" t="s">
        <v>140</v>
      </c>
      <c r="S924" s="17">
        <v>16000</v>
      </c>
      <c r="T924" s="15" t="s">
        <v>59</v>
      </c>
      <c r="U924" s="17">
        <v>2.5720000000000001</v>
      </c>
      <c r="V924" s="17" t="s">
        <v>62</v>
      </c>
      <c r="W924" s="17">
        <v>8341.91</v>
      </c>
      <c r="X924" s="17">
        <v>51143.743855401044</v>
      </c>
      <c r="Y924" s="15" t="s">
        <v>1377</v>
      </c>
      <c r="Z924" s="15" t="s">
        <v>64</v>
      </c>
      <c r="AA924" s="15" t="s">
        <v>65</v>
      </c>
      <c r="AB924" s="15" t="s">
        <v>106</v>
      </c>
      <c r="AC924" s="15" t="s">
        <v>377</v>
      </c>
      <c r="AD924" s="15" t="s">
        <v>108</v>
      </c>
      <c r="AE924" s="15" t="s">
        <v>378</v>
      </c>
      <c r="AF924" s="15" t="s">
        <v>379</v>
      </c>
      <c r="AG924" s="15" t="s">
        <v>380</v>
      </c>
      <c r="AH924" s="15" t="s">
        <v>57</v>
      </c>
      <c r="AI924" s="15" t="s">
        <v>57</v>
      </c>
      <c r="AJ924" t="s">
        <v>57</v>
      </c>
      <c r="AK924" s="15" t="s">
        <v>73</v>
      </c>
      <c r="AL924" s="15" t="s">
        <v>74</v>
      </c>
      <c r="AM924" s="15" t="s">
        <v>57</v>
      </c>
      <c r="AN924" s="15" t="s">
        <v>76</v>
      </c>
      <c r="AO924" s="15" t="s">
        <v>375</v>
      </c>
      <c r="AP924" s="15" t="s">
        <v>137</v>
      </c>
      <c r="AQ924" s="15" t="s">
        <v>376</v>
      </c>
      <c r="AR924" s="15" t="s">
        <v>57</v>
      </c>
      <c r="AS924" s="15" t="s">
        <v>57</v>
      </c>
      <c r="AT924" s="15" t="s">
        <v>57</v>
      </c>
      <c r="AU924" s="15" t="s">
        <v>106</v>
      </c>
      <c r="AV924" s="15" t="s">
        <v>377</v>
      </c>
      <c r="AW924" s="15" t="s">
        <v>108</v>
      </c>
      <c r="AX924" s="15" t="s">
        <v>378</v>
      </c>
      <c r="AY924" s="15" t="s">
        <v>379</v>
      </c>
      <c r="AZ924" s="14">
        <v>1604043</v>
      </c>
      <c r="BA924" s="14" t="s">
        <v>78</v>
      </c>
    </row>
    <row r="925" spans="1:53" hidden="1" x14ac:dyDescent="0.25">
      <c r="A925" s="16">
        <v>44580</v>
      </c>
      <c r="B925" s="15" t="s">
        <v>52</v>
      </c>
      <c r="C925" s="15" t="s">
        <v>1445</v>
      </c>
      <c r="D925" s="15" t="s">
        <v>640</v>
      </c>
      <c r="E925" s="15" t="s">
        <v>159</v>
      </c>
      <c r="F925" s="15" t="s">
        <v>641</v>
      </c>
      <c r="G925" s="15" t="s">
        <v>57</v>
      </c>
      <c r="H925" s="15" t="s">
        <v>57</v>
      </c>
      <c r="I925" s="15" t="s">
        <v>57</v>
      </c>
      <c r="J925" s="17">
        <v>16800</v>
      </c>
      <c r="K925" s="15" t="s">
        <v>59</v>
      </c>
      <c r="L925" s="17">
        <v>2.4224708768047734</v>
      </c>
      <c r="M925" s="17">
        <v>19.489999672332669</v>
      </c>
      <c r="N925" s="11">
        <f t="shared" si="14"/>
        <v>40718.000729992527</v>
      </c>
      <c r="O925" s="17">
        <v>40697.510730320195</v>
      </c>
      <c r="P925" s="17">
        <v>2.4224708768047734</v>
      </c>
      <c r="Q925" s="15" t="s">
        <v>60</v>
      </c>
      <c r="R925" s="15" t="s">
        <v>161</v>
      </c>
      <c r="S925" s="17">
        <v>16800</v>
      </c>
      <c r="T925" s="15" t="s">
        <v>59</v>
      </c>
      <c r="U925" s="17">
        <v>2.39</v>
      </c>
      <c r="V925" s="17" t="s">
        <v>62</v>
      </c>
      <c r="W925" s="17">
        <v>7931.78</v>
      </c>
      <c r="X925" s="17">
        <v>48629.290730320194</v>
      </c>
      <c r="Y925" s="15" t="s">
        <v>1377</v>
      </c>
      <c r="Z925" s="15" t="s">
        <v>64</v>
      </c>
      <c r="AA925" s="15" t="s">
        <v>65</v>
      </c>
      <c r="AB925" s="15" t="s">
        <v>106</v>
      </c>
      <c r="AC925" s="15" t="s">
        <v>642</v>
      </c>
      <c r="AD925" s="15" t="s">
        <v>108</v>
      </c>
      <c r="AE925" s="15" t="s">
        <v>643</v>
      </c>
      <c r="AF925" s="15" t="s">
        <v>644</v>
      </c>
      <c r="AG925" s="15" t="s">
        <v>645</v>
      </c>
      <c r="AH925" s="15" t="s">
        <v>57</v>
      </c>
      <c r="AI925" s="15" t="s">
        <v>57</v>
      </c>
      <c r="AJ925" t="s">
        <v>57</v>
      </c>
      <c r="AK925" s="15" t="s">
        <v>73</v>
      </c>
      <c r="AL925" s="15" t="s">
        <v>74</v>
      </c>
      <c r="AM925" s="15" t="s">
        <v>57</v>
      </c>
      <c r="AN925" s="15" t="s">
        <v>76</v>
      </c>
      <c r="AO925" s="15" t="s">
        <v>640</v>
      </c>
      <c r="AP925" s="15" t="s">
        <v>159</v>
      </c>
      <c r="AQ925" s="15" t="s">
        <v>641</v>
      </c>
      <c r="AR925" s="15" t="s">
        <v>57</v>
      </c>
      <c r="AS925" s="15" t="s">
        <v>57</v>
      </c>
      <c r="AT925" s="15" t="s">
        <v>57</v>
      </c>
      <c r="AU925" s="15" t="s">
        <v>106</v>
      </c>
      <c r="AV925" s="15" t="s">
        <v>642</v>
      </c>
      <c r="AW925" s="15" t="s">
        <v>108</v>
      </c>
      <c r="AX925" s="15" t="s">
        <v>643</v>
      </c>
      <c r="AY925" s="15" t="s">
        <v>644</v>
      </c>
      <c r="AZ925" s="14">
        <v>1340887</v>
      </c>
      <c r="BA925" s="14" t="s">
        <v>78</v>
      </c>
    </row>
    <row r="926" spans="1:53" x14ac:dyDescent="0.25">
      <c r="A926" s="16">
        <v>44581</v>
      </c>
      <c r="B926" s="15" t="s">
        <v>52</v>
      </c>
      <c r="C926" s="15" t="s">
        <v>861</v>
      </c>
      <c r="D926" s="15" t="s">
        <v>487</v>
      </c>
      <c r="E926" s="15" t="s">
        <v>1114</v>
      </c>
      <c r="F926" s="15" t="s">
        <v>488</v>
      </c>
      <c r="G926" s="15" t="s">
        <v>57</v>
      </c>
      <c r="H926" s="15" t="s">
        <v>57</v>
      </c>
      <c r="I926" s="15" t="s">
        <v>57</v>
      </c>
      <c r="J926" s="17">
        <v>16000</v>
      </c>
      <c r="K926" s="15" t="s">
        <v>59</v>
      </c>
      <c r="L926" s="17">
        <v>2.4819770971753514</v>
      </c>
      <c r="M926" s="17">
        <v>20.234998780388651</v>
      </c>
      <c r="N926" s="11">
        <f t="shared" si="14"/>
        <v>39732.868553586013</v>
      </c>
      <c r="O926" s="17">
        <v>39711.633554805623</v>
      </c>
      <c r="P926" s="17">
        <v>2.4819770971753514</v>
      </c>
      <c r="Q926" s="15" t="s">
        <v>60</v>
      </c>
      <c r="R926" s="15" t="s">
        <v>61</v>
      </c>
      <c r="S926" s="17">
        <v>16000</v>
      </c>
      <c r="T926" s="15" t="s">
        <v>59</v>
      </c>
      <c r="U926" s="17">
        <v>2.4500000000000002</v>
      </c>
      <c r="V926" s="17" t="s">
        <v>62</v>
      </c>
      <c r="W926" s="17">
        <v>8035.49</v>
      </c>
      <c r="X926" s="17">
        <v>47747.123554805621</v>
      </c>
      <c r="Y926" s="15" t="s">
        <v>1377</v>
      </c>
      <c r="Z926" s="15" t="s">
        <v>64</v>
      </c>
      <c r="AA926" s="15" t="s">
        <v>65</v>
      </c>
      <c r="AB926" s="15" t="s">
        <v>118</v>
      </c>
      <c r="AC926" s="15" t="s">
        <v>490</v>
      </c>
      <c r="AD926" s="15" t="s">
        <v>108</v>
      </c>
      <c r="AE926" s="15" t="s">
        <v>491</v>
      </c>
      <c r="AF926" s="15" t="s">
        <v>492</v>
      </c>
      <c r="AG926" s="15" t="s">
        <v>493</v>
      </c>
      <c r="AH926" s="15" t="s">
        <v>57</v>
      </c>
      <c r="AI926" s="15" t="s">
        <v>57</v>
      </c>
      <c r="AJ926" t="s">
        <v>57</v>
      </c>
      <c r="AK926" s="15" t="s">
        <v>73</v>
      </c>
      <c r="AL926" s="15" t="s">
        <v>74</v>
      </c>
      <c r="AM926" s="15" t="s">
        <v>57</v>
      </c>
      <c r="AN926" s="15" t="s">
        <v>76</v>
      </c>
      <c r="AO926" s="15" t="s">
        <v>487</v>
      </c>
      <c r="AP926" s="15" t="s">
        <v>1114</v>
      </c>
      <c r="AQ926" s="15" t="s">
        <v>488</v>
      </c>
      <c r="AR926" s="15" t="s">
        <v>57</v>
      </c>
      <c r="AS926" s="15" t="s">
        <v>57</v>
      </c>
      <c r="AT926" s="15" t="s">
        <v>57</v>
      </c>
      <c r="AU926" s="15" t="s">
        <v>118</v>
      </c>
      <c r="AV926" s="15" t="s">
        <v>490</v>
      </c>
      <c r="AW926" s="15" t="s">
        <v>108</v>
      </c>
      <c r="AX926" s="15" t="s">
        <v>491</v>
      </c>
      <c r="AY926" s="15" t="s">
        <v>492</v>
      </c>
      <c r="AZ926" s="14">
        <v>3349558</v>
      </c>
      <c r="BA926" s="14" t="s">
        <v>78</v>
      </c>
    </row>
    <row r="927" spans="1:53" hidden="1" x14ac:dyDescent="0.25">
      <c r="A927" s="16">
        <v>44581</v>
      </c>
      <c r="B927" s="15" t="s">
        <v>52</v>
      </c>
      <c r="C927" s="15" t="s">
        <v>836</v>
      </c>
      <c r="D927" s="15" t="s">
        <v>1446</v>
      </c>
      <c r="E927" s="15" t="s">
        <v>365</v>
      </c>
      <c r="F927" s="15" t="s">
        <v>1447</v>
      </c>
      <c r="G927" s="15" t="s">
        <v>57</v>
      </c>
      <c r="H927" s="15" t="s">
        <v>57</v>
      </c>
      <c r="I927" s="15" t="s">
        <v>57</v>
      </c>
      <c r="J927" s="17">
        <v>20052.5</v>
      </c>
      <c r="K927" s="15" t="s">
        <v>59</v>
      </c>
      <c r="L927" s="17">
        <v>2.1200902157592472</v>
      </c>
      <c r="M927" s="17">
        <v>20.234998791627174</v>
      </c>
      <c r="N927" s="11">
        <f t="shared" si="14"/>
        <v>42534.344050303931</v>
      </c>
      <c r="O927" s="17">
        <v>42513.109051512307</v>
      </c>
      <c r="P927" s="17">
        <v>2.1200902157592472</v>
      </c>
      <c r="Q927" s="15" t="s">
        <v>60</v>
      </c>
      <c r="R927" s="15" t="s">
        <v>83</v>
      </c>
      <c r="S927" s="17">
        <v>20052.5</v>
      </c>
      <c r="T927" s="15" t="s">
        <v>59</v>
      </c>
      <c r="U927" s="17">
        <v>2.09</v>
      </c>
      <c r="V927" s="17" t="s">
        <v>62</v>
      </c>
      <c r="W927" s="17">
        <v>8602.36</v>
      </c>
      <c r="X927" s="17">
        <v>51115.469051512307</v>
      </c>
      <c r="Y927" s="15" t="s">
        <v>1377</v>
      </c>
      <c r="Z927" s="15" t="s">
        <v>64</v>
      </c>
      <c r="AA927" s="15" t="s">
        <v>65</v>
      </c>
      <c r="AB927" s="15" t="s">
        <v>106</v>
      </c>
      <c r="AC927" s="15" t="s">
        <v>882</v>
      </c>
      <c r="AD927" s="15" t="s">
        <v>108</v>
      </c>
      <c r="AE927" s="15" t="s">
        <v>1448</v>
      </c>
      <c r="AF927" s="15" t="s">
        <v>1449</v>
      </c>
      <c r="AG927" s="15" t="s">
        <v>1450</v>
      </c>
      <c r="AH927" s="15" t="s">
        <v>57</v>
      </c>
      <c r="AI927" s="15" t="s">
        <v>57</v>
      </c>
      <c r="AJ927" t="s">
        <v>57</v>
      </c>
      <c r="AK927" s="15" t="s">
        <v>73</v>
      </c>
      <c r="AL927" s="15" t="s">
        <v>74</v>
      </c>
      <c r="AM927" s="15" t="s">
        <v>57</v>
      </c>
      <c r="AN927" s="15" t="s">
        <v>76</v>
      </c>
      <c r="AO927" s="15" t="s">
        <v>1446</v>
      </c>
      <c r="AP927" s="15" t="s">
        <v>365</v>
      </c>
      <c r="AQ927" s="15" t="s">
        <v>1447</v>
      </c>
      <c r="AR927" s="15" t="s">
        <v>57</v>
      </c>
      <c r="AS927" s="15" t="s">
        <v>57</v>
      </c>
      <c r="AT927" s="15" t="s">
        <v>57</v>
      </c>
      <c r="AU927" s="15" t="s">
        <v>106</v>
      </c>
      <c r="AV927" s="15" t="s">
        <v>882</v>
      </c>
      <c r="AW927" s="15" t="s">
        <v>108</v>
      </c>
      <c r="AX927" s="15" t="s">
        <v>1448</v>
      </c>
      <c r="AY927" s="15" t="s">
        <v>1449</v>
      </c>
      <c r="AZ927" s="14">
        <v>1107109</v>
      </c>
      <c r="BA927" s="14" t="s">
        <v>78</v>
      </c>
    </row>
    <row r="928" spans="1:53" hidden="1" x14ac:dyDescent="0.25">
      <c r="A928" s="16">
        <v>44581</v>
      </c>
      <c r="B928" s="15" t="s">
        <v>52</v>
      </c>
      <c r="C928" s="15" t="s">
        <v>1383</v>
      </c>
      <c r="D928" s="15" t="s">
        <v>54</v>
      </c>
      <c r="E928" s="15" t="s">
        <v>137</v>
      </c>
      <c r="F928" s="15" t="s">
        <v>56</v>
      </c>
      <c r="G928" s="15" t="s">
        <v>57</v>
      </c>
      <c r="H928" s="15" t="s">
        <v>255</v>
      </c>
      <c r="I928" s="15" t="s">
        <v>57</v>
      </c>
      <c r="J928" s="17">
        <v>21450</v>
      </c>
      <c r="K928" s="15" t="s">
        <v>59</v>
      </c>
      <c r="L928" s="17">
        <v>2.4666894554700498</v>
      </c>
      <c r="M928" s="17">
        <v>0</v>
      </c>
      <c r="N928" s="11">
        <f t="shared" si="14"/>
        <v>52911.488819832572</v>
      </c>
      <c r="O928" s="17">
        <v>52910.488819832572</v>
      </c>
      <c r="P928" s="17">
        <v>2.4666894554700498</v>
      </c>
      <c r="Q928" s="15" t="s">
        <v>60</v>
      </c>
      <c r="R928" s="15" t="s">
        <v>140</v>
      </c>
      <c r="S928" s="17">
        <v>21450</v>
      </c>
      <c r="T928" s="15" t="s">
        <v>59</v>
      </c>
      <c r="U928" s="17">
        <v>2.3839999999999999</v>
      </c>
      <c r="V928" s="17" t="s">
        <v>62</v>
      </c>
      <c r="W928" s="17">
        <v>0</v>
      </c>
      <c r="X928" s="17">
        <v>52910.488819832572</v>
      </c>
      <c r="Y928" s="15" t="s">
        <v>1377</v>
      </c>
      <c r="Z928" s="15" t="s">
        <v>64</v>
      </c>
      <c r="AA928" s="15" t="s">
        <v>65</v>
      </c>
      <c r="AB928" s="15" t="s">
        <v>66</v>
      </c>
      <c r="AC928" s="15" t="s">
        <v>67</v>
      </c>
      <c r="AD928" s="15" t="s">
        <v>68</v>
      </c>
      <c r="AE928" s="15" t="s">
        <v>69</v>
      </c>
      <c r="AF928" s="15" t="s">
        <v>70</v>
      </c>
      <c r="AG928" s="15" t="s">
        <v>71</v>
      </c>
      <c r="AH928" s="15" t="s">
        <v>57</v>
      </c>
      <c r="AI928" s="15" t="s">
        <v>57</v>
      </c>
      <c r="AJ928" t="s">
        <v>57</v>
      </c>
      <c r="AK928" s="15" t="s">
        <v>73</v>
      </c>
      <c r="AL928" s="15" t="s">
        <v>74</v>
      </c>
      <c r="AM928" s="15" t="s">
        <v>57</v>
      </c>
      <c r="AN928" s="15" t="s">
        <v>76</v>
      </c>
      <c r="AO928" s="15" t="s">
        <v>54</v>
      </c>
      <c r="AP928" s="15" t="s">
        <v>137</v>
      </c>
      <c r="AQ928" s="15" t="s">
        <v>56</v>
      </c>
      <c r="AR928" s="15" t="s">
        <v>57</v>
      </c>
      <c r="AS928" s="15" t="s">
        <v>57</v>
      </c>
      <c r="AT928" s="15" t="s">
        <v>57</v>
      </c>
      <c r="AU928" s="15" t="s">
        <v>66</v>
      </c>
      <c r="AV928" s="15" t="s">
        <v>67</v>
      </c>
      <c r="AW928" s="15" t="s">
        <v>68</v>
      </c>
      <c r="AX928" s="15" t="s">
        <v>69</v>
      </c>
      <c r="AY928" s="15" t="s">
        <v>70</v>
      </c>
      <c r="AZ928" s="14">
        <v>1107997</v>
      </c>
      <c r="BA928" s="14" t="s">
        <v>78</v>
      </c>
    </row>
    <row r="929" spans="1:53" hidden="1" x14ac:dyDescent="0.25">
      <c r="A929" s="16">
        <v>44581</v>
      </c>
      <c r="B929" s="15" t="s">
        <v>52</v>
      </c>
      <c r="C929" s="15" t="s">
        <v>836</v>
      </c>
      <c r="D929" s="15" t="s">
        <v>722</v>
      </c>
      <c r="E929" s="15" t="s">
        <v>224</v>
      </c>
      <c r="F929" s="15" t="s">
        <v>57</v>
      </c>
      <c r="G929" s="15" t="s">
        <v>57</v>
      </c>
      <c r="H929" s="15" t="s">
        <v>57</v>
      </c>
      <c r="I929" s="15" t="s">
        <v>57</v>
      </c>
      <c r="J929" s="17">
        <v>16000</v>
      </c>
      <c r="K929" s="15" t="s">
        <v>59</v>
      </c>
      <c r="L929" s="17">
        <v>2.3705413907715602</v>
      </c>
      <c r="M929" s="17">
        <v>27.735000170259134</v>
      </c>
      <c r="N929" s="11">
        <f t="shared" si="14"/>
        <v>37957.39725251522</v>
      </c>
      <c r="O929" s="17">
        <v>37928.662252344962</v>
      </c>
      <c r="P929" s="17">
        <v>2.3705413907715602</v>
      </c>
      <c r="Q929" s="15" t="s">
        <v>60</v>
      </c>
      <c r="R929" s="15" t="s">
        <v>83</v>
      </c>
      <c r="S929" s="17">
        <v>16000</v>
      </c>
      <c r="T929" s="15" t="s">
        <v>59</v>
      </c>
      <c r="U929" s="17">
        <v>2.34</v>
      </c>
      <c r="V929" s="17" t="s">
        <v>62</v>
      </c>
      <c r="W929" s="17">
        <v>10519.3</v>
      </c>
      <c r="X929" s="17">
        <v>48447.962252344965</v>
      </c>
      <c r="Y929" s="15" t="s">
        <v>1377</v>
      </c>
      <c r="Z929" s="15" t="s">
        <v>64</v>
      </c>
      <c r="AA929" s="15" t="s">
        <v>65</v>
      </c>
      <c r="AB929" s="15" t="s">
        <v>57</v>
      </c>
      <c r="AC929" s="15" t="s">
        <v>447</v>
      </c>
      <c r="AD929" s="15" t="s">
        <v>57</v>
      </c>
      <c r="AE929" s="15" t="s">
        <v>447</v>
      </c>
      <c r="AF929" s="15" t="s">
        <v>57</v>
      </c>
      <c r="AG929" s="15" t="s">
        <v>57</v>
      </c>
      <c r="AH929" s="15" t="s">
        <v>57</v>
      </c>
      <c r="AI929" s="15" t="s">
        <v>57</v>
      </c>
      <c r="AJ929" t="s">
        <v>57</v>
      </c>
      <c r="AK929" s="15" t="s">
        <v>73</v>
      </c>
      <c r="AL929" s="15" t="s">
        <v>74</v>
      </c>
      <c r="AM929" s="15" t="s">
        <v>57</v>
      </c>
      <c r="AN929" s="15" t="s">
        <v>76</v>
      </c>
      <c r="AO929" s="15" t="s">
        <v>722</v>
      </c>
      <c r="AP929" s="15" t="s">
        <v>224</v>
      </c>
      <c r="AQ929" s="15" t="s">
        <v>57</v>
      </c>
      <c r="AR929" s="15" t="s">
        <v>57</v>
      </c>
      <c r="AS929" s="15" t="s">
        <v>57</v>
      </c>
      <c r="AT929" s="15" t="s">
        <v>57</v>
      </c>
      <c r="AU929" s="15" t="s">
        <v>57</v>
      </c>
      <c r="AV929" s="15" t="s">
        <v>447</v>
      </c>
      <c r="AW929" s="15" t="s">
        <v>57</v>
      </c>
      <c r="AX929" s="15" t="s">
        <v>447</v>
      </c>
      <c r="AY929" s="15" t="s">
        <v>57</v>
      </c>
      <c r="AZ929" s="14">
        <v>3384398</v>
      </c>
      <c r="BA929" s="14" t="s">
        <v>78</v>
      </c>
    </row>
    <row r="930" spans="1:53" hidden="1" x14ac:dyDescent="0.25">
      <c r="A930" s="16">
        <v>44581</v>
      </c>
      <c r="B930" s="15" t="s">
        <v>52</v>
      </c>
      <c r="C930" s="15" t="s">
        <v>1451</v>
      </c>
      <c r="D930" s="15" t="s">
        <v>632</v>
      </c>
      <c r="E930" s="15" t="s">
        <v>224</v>
      </c>
      <c r="F930" s="15" t="s">
        <v>633</v>
      </c>
      <c r="G930" s="15" t="s">
        <v>57</v>
      </c>
      <c r="H930" s="15" t="s">
        <v>57</v>
      </c>
      <c r="I930" s="15" t="s">
        <v>57</v>
      </c>
      <c r="J930" s="17">
        <v>16000</v>
      </c>
      <c r="K930" s="15" t="s">
        <v>59</v>
      </c>
      <c r="L930" s="17">
        <v>2.3300193157156364</v>
      </c>
      <c r="M930" s="17">
        <v>27.73499841214851</v>
      </c>
      <c r="N930" s="11">
        <f t="shared" si="14"/>
        <v>37309.044049862328</v>
      </c>
      <c r="O930" s="17">
        <v>37280.309051450182</v>
      </c>
      <c r="P930" s="17">
        <v>2.3300193157156364</v>
      </c>
      <c r="Q930" s="15" t="s">
        <v>60</v>
      </c>
      <c r="R930" s="15" t="s">
        <v>83</v>
      </c>
      <c r="S930" s="17">
        <v>16000</v>
      </c>
      <c r="T930" s="15" t="s">
        <v>59</v>
      </c>
      <c r="U930" s="17">
        <v>2.2999999999999998</v>
      </c>
      <c r="V930" s="17" t="s">
        <v>62</v>
      </c>
      <c r="W930" s="17">
        <v>10339.48</v>
      </c>
      <c r="X930" s="17">
        <v>47619.789051450178</v>
      </c>
      <c r="Y930" s="15" t="s">
        <v>1377</v>
      </c>
      <c r="Z930" s="15" t="s">
        <v>64</v>
      </c>
      <c r="AA930" s="15" t="s">
        <v>65</v>
      </c>
      <c r="AB930" s="15" t="s">
        <v>118</v>
      </c>
      <c r="AC930" s="15" t="s">
        <v>634</v>
      </c>
      <c r="AD930" s="15" t="s">
        <v>130</v>
      </c>
      <c r="AE930" s="15" t="s">
        <v>635</v>
      </c>
      <c r="AF930" s="15" t="s">
        <v>636</v>
      </c>
      <c r="AG930" s="15" t="s">
        <v>637</v>
      </c>
      <c r="AH930" s="15" t="s">
        <v>57</v>
      </c>
      <c r="AI930" s="15" t="s">
        <v>57</v>
      </c>
      <c r="AJ930" t="s">
        <v>57</v>
      </c>
      <c r="AK930" s="15" t="s">
        <v>73</v>
      </c>
      <c r="AL930" s="15" t="s">
        <v>74</v>
      </c>
      <c r="AM930" s="15" t="s">
        <v>57</v>
      </c>
      <c r="AN930" s="15" t="s">
        <v>76</v>
      </c>
      <c r="AO930" s="15" t="s">
        <v>632</v>
      </c>
      <c r="AP930" s="15" t="s">
        <v>224</v>
      </c>
      <c r="AQ930" s="15" t="s">
        <v>633</v>
      </c>
      <c r="AR930" s="15" t="s">
        <v>57</v>
      </c>
      <c r="AS930" s="15" t="s">
        <v>57</v>
      </c>
      <c r="AT930" s="15" t="s">
        <v>57</v>
      </c>
      <c r="AU930" s="15" t="s">
        <v>118</v>
      </c>
      <c r="AV930" s="15" t="s">
        <v>634</v>
      </c>
      <c r="AW930" s="15" t="s">
        <v>130</v>
      </c>
      <c r="AX930" s="15" t="s">
        <v>635</v>
      </c>
      <c r="AY930" s="15" t="s">
        <v>636</v>
      </c>
      <c r="AZ930" s="14">
        <v>3570746</v>
      </c>
      <c r="BA930" s="14" t="s">
        <v>78</v>
      </c>
    </row>
    <row r="931" spans="1:53" hidden="1" x14ac:dyDescent="0.25">
      <c r="A931" s="16">
        <v>44581</v>
      </c>
      <c r="B931" s="15" t="s">
        <v>52</v>
      </c>
      <c r="C931" s="15" t="s">
        <v>1452</v>
      </c>
      <c r="D931" s="15" t="s">
        <v>1453</v>
      </c>
      <c r="E931" s="15" t="s">
        <v>224</v>
      </c>
      <c r="F931" s="15" t="s">
        <v>57</v>
      </c>
      <c r="G931" s="15" t="s">
        <v>57</v>
      </c>
      <c r="H931" s="15" t="s">
        <v>57</v>
      </c>
      <c r="I931" s="15" t="s">
        <v>57</v>
      </c>
      <c r="J931" s="17">
        <v>16000</v>
      </c>
      <c r="K931" s="15" t="s">
        <v>59</v>
      </c>
      <c r="L931" s="17">
        <v>2.3401498344796172</v>
      </c>
      <c r="M931" s="17">
        <v>27.735001552232632</v>
      </c>
      <c r="N931" s="11">
        <f t="shared" si="14"/>
        <v>37471.132353226109</v>
      </c>
      <c r="O931" s="17">
        <v>37442.397351673877</v>
      </c>
      <c r="P931" s="17">
        <v>2.3401498344796172</v>
      </c>
      <c r="Q931" s="15" t="s">
        <v>60</v>
      </c>
      <c r="R931" s="15" t="s">
        <v>83</v>
      </c>
      <c r="S931" s="17">
        <v>16000</v>
      </c>
      <c r="T931" s="15" t="s">
        <v>59</v>
      </c>
      <c r="U931" s="17">
        <v>2.31</v>
      </c>
      <c r="V931" s="17" t="s">
        <v>62</v>
      </c>
      <c r="W931" s="17">
        <v>10384.44</v>
      </c>
      <c r="X931" s="17">
        <v>47826.837351673879</v>
      </c>
      <c r="Y931" s="15" t="s">
        <v>1377</v>
      </c>
      <c r="Z931" s="15" t="s">
        <v>64</v>
      </c>
      <c r="AA931" s="15" t="s">
        <v>65</v>
      </c>
      <c r="AB931" s="15" t="s">
        <v>57</v>
      </c>
      <c r="AC931" s="15" t="s">
        <v>447</v>
      </c>
      <c r="AD931" s="15" t="s">
        <v>57</v>
      </c>
      <c r="AE931" s="15" t="s">
        <v>447</v>
      </c>
      <c r="AF931" s="15" t="s">
        <v>57</v>
      </c>
      <c r="AG931" s="15" t="s">
        <v>57</v>
      </c>
      <c r="AH931" s="15" t="s">
        <v>57</v>
      </c>
      <c r="AI931" s="15" t="s">
        <v>57</v>
      </c>
      <c r="AJ931" t="s">
        <v>57</v>
      </c>
      <c r="AK931" s="15" t="s">
        <v>73</v>
      </c>
      <c r="AL931" s="15" t="s">
        <v>74</v>
      </c>
      <c r="AM931" s="15" t="s">
        <v>57</v>
      </c>
      <c r="AN931" s="15" t="s">
        <v>76</v>
      </c>
      <c r="AO931" s="15" t="s">
        <v>1453</v>
      </c>
      <c r="AP931" s="15" t="s">
        <v>224</v>
      </c>
      <c r="AQ931" s="15" t="s">
        <v>57</v>
      </c>
      <c r="AR931" s="15" t="s">
        <v>57</v>
      </c>
      <c r="AS931" s="15" t="s">
        <v>57</v>
      </c>
      <c r="AT931" s="15" t="s">
        <v>57</v>
      </c>
      <c r="AU931" s="15" t="s">
        <v>57</v>
      </c>
      <c r="AV931" s="15" t="s">
        <v>447</v>
      </c>
      <c r="AW931" s="15" t="s">
        <v>57</v>
      </c>
      <c r="AX931" s="15" t="s">
        <v>447</v>
      </c>
      <c r="AY931" s="15" t="s">
        <v>57</v>
      </c>
      <c r="AZ931" s="14">
        <v>3448775</v>
      </c>
      <c r="BA931" s="14" t="s">
        <v>78</v>
      </c>
    </row>
    <row r="932" spans="1:53" hidden="1" x14ac:dyDescent="0.25">
      <c r="A932" s="16">
        <v>44581</v>
      </c>
      <c r="B932" s="15" t="s">
        <v>52</v>
      </c>
      <c r="C932" s="15" t="s">
        <v>1405</v>
      </c>
      <c r="D932" s="15" t="s">
        <v>649</v>
      </c>
      <c r="E932" s="15" t="s">
        <v>365</v>
      </c>
      <c r="F932" s="15" t="s">
        <v>650</v>
      </c>
      <c r="G932" s="15" t="s">
        <v>57</v>
      </c>
      <c r="H932" s="15" t="s">
        <v>57</v>
      </c>
      <c r="I932" s="15" t="s">
        <v>57</v>
      </c>
      <c r="J932" s="17">
        <v>48000</v>
      </c>
      <c r="K932" s="15" t="s">
        <v>59</v>
      </c>
      <c r="L932" s="17">
        <v>2.404121437033043</v>
      </c>
      <c r="M932" s="17">
        <v>27.735000764791245</v>
      </c>
      <c r="N932" s="11">
        <f t="shared" si="14"/>
        <v>115426.56397835085</v>
      </c>
      <c r="O932" s="17">
        <v>115397.82897758606</v>
      </c>
      <c r="P932" s="17">
        <v>2.404121437033043</v>
      </c>
      <c r="Q932" s="15" t="s">
        <v>60</v>
      </c>
      <c r="R932" s="15" t="s">
        <v>83</v>
      </c>
      <c r="S932" s="17">
        <v>48000</v>
      </c>
      <c r="T932" s="15" t="s">
        <v>59</v>
      </c>
      <c r="U932" s="17">
        <v>2.37</v>
      </c>
      <c r="V932" s="17" t="s">
        <v>62</v>
      </c>
      <c r="W932" s="17">
        <v>32004.95</v>
      </c>
      <c r="X932" s="17">
        <v>147402.77897758607</v>
      </c>
      <c r="Y932" s="15" t="s">
        <v>1377</v>
      </c>
      <c r="Z932" s="15" t="s">
        <v>64</v>
      </c>
      <c r="AA932" s="15" t="s">
        <v>65</v>
      </c>
      <c r="AB932" s="15" t="s">
        <v>106</v>
      </c>
      <c r="AC932" s="15" t="s">
        <v>480</v>
      </c>
      <c r="AD932" s="15" t="s">
        <v>108</v>
      </c>
      <c r="AE932" s="15" t="s">
        <v>651</v>
      </c>
      <c r="AF932" s="15" t="s">
        <v>652</v>
      </c>
      <c r="AG932" s="15" t="s">
        <v>653</v>
      </c>
      <c r="AH932" s="15" t="s">
        <v>57</v>
      </c>
      <c r="AI932" s="15" t="s">
        <v>57</v>
      </c>
      <c r="AJ932" t="s">
        <v>57</v>
      </c>
      <c r="AK932" s="15" t="s">
        <v>73</v>
      </c>
      <c r="AL932" s="15" t="s">
        <v>74</v>
      </c>
      <c r="AM932" s="15" t="s">
        <v>57</v>
      </c>
      <c r="AN932" s="15" t="s">
        <v>76</v>
      </c>
      <c r="AO932" s="15" t="s">
        <v>649</v>
      </c>
      <c r="AP932" s="15" t="s">
        <v>365</v>
      </c>
      <c r="AQ932" s="15" t="s">
        <v>650</v>
      </c>
      <c r="AR932" s="15" t="s">
        <v>57</v>
      </c>
      <c r="AS932" s="15" t="s">
        <v>57</v>
      </c>
      <c r="AT932" s="15" t="s">
        <v>57</v>
      </c>
      <c r="AU932" s="15" t="s">
        <v>106</v>
      </c>
      <c r="AV932" s="15" t="s">
        <v>480</v>
      </c>
      <c r="AW932" s="15" t="s">
        <v>108</v>
      </c>
      <c r="AX932" s="15" t="s">
        <v>651</v>
      </c>
      <c r="AY932" s="15" t="s">
        <v>652</v>
      </c>
      <c r="AZ932" s="14">
        <v>2162255</v>
      </c>
      <c r="BA932" s="14" t="s">
        <v>78</v>
      </c>
    </row>
    <row r="933" spans="1:53" hidden="1" x14ac:dyDescent="0.25">
      <c r="A933" s="16">
        <v>44581</v>
      </c>
      <c r="B933" s="15" t="s">
        <v>52</v>
      </c>
      <c r="C933" s="15" t="s">
        <v>1290</v>
      </c>
      <c r="D933" s="15" t="s">
        <v>722</v>
      </c>
      <c r="E933" s="15" t="s">
        <v>224</v>
      </c>
      <c r="F933" s="15" t="s">
        <v>57</v>
      </c>
      <c r="G933" s="15" t="s">
        <v>57</v>
      </c>
      <c r="H933" s="15" t="s">
        <v>57</v>
      </c>
      <c r="I933" s="15" t="s">
        <v>57</v>
      </c>
      <c r="J933" s="17">
        <v>16000</v>
      </c>
      <c r="K933" s="15" t="s">
        <v>59</v>
      </c>
      <c r="L933" s="17">
        <v>2.3432576031841053</v>
      </c>
      <c r="M933" s="17">
        <v>27.735002066898616</v>
      </c>
      <c r="N933" s="11">
        <f t="shared" si="14"/>
        <v>37520.856653012583</v>
      </c>
      <c r="O933" s="17">
        <v>37492.121650945686</v>
      </c>
      <c r="P933" s="17">
        <v>2.3432576031841053</v>
      </c>
      <c r="Q933" s="15" t="s">
        <v>60</v>
      </c>
      <c r="R933" s="15" t="s">
        <v>83</v>
      </c>
      <c r="S933" s="17">
        <v>16000</v>
      </c>
      <c r="T933" s="15" t="s">
        <v>59</v>
      </c>
      <c r="U933" s="17">
        <v>2.31</v>
      </c>
      <c r="V933" s="17" t="s">
        <v>62</v>
      </c>
      <c r="W933" s="17">
        <v>10398.23</v>
      </c>
      <c r="X933" s="17">
        <v>47890.351650945682</v>
      </c>
      <c r="Y933" s="15" t="s">
        <v>1377</v>
      </c>
      <c r="Z933" s="15" t="s">
        <v>64</v>
      </c>
      <c r="AA933" s="15" t="s">
        <v>65</v>
      </c>
      <c r="AB933" s="15" t="s">
        <v>57</v>
      </c>
      <c r="AC933" s="15" t="s">
        <v>447</v>
      </c>
      <c r="AD933" s="15" t="s">
        <v>57</v>
      </c>
      <c r="AE933" s="15" t="s">
        <v>447</v>
      </c>
      <c r="AF933" s="15" t="s">
        <v>57</v>
      </c>
      <c r="AG933" s="15" t="s">
        <v>57</v>
      </c>
      <c r="AH933" s="15" t="s">
        <v>57</v>
      </c>
      <c r="AI933" s="15" t="s">
        <v>57</v>
      </c>
      <c r="AJ933" t="s">
        <v>57</v>
      </c>
      <c r="AK933" s="15" t="s">
        <v>73</v>
      </c>
      <c r="AL933" s="15" t="s">
        <v>74</v>
      </c>
      <c r="AM933" s="15" t="s">
        <v>57</v>
      </c>
      <c r="AN933" s="15" t="s">
        <v>76</v>
      </c>
      <c r="AO933" s="15" t="s">
        <v>722</v>
      </c>
      <c r="AP933" s="15" t="s">
        <v>224</v>
      </c>
      <c r="AQ933" s="15" t="s">
        <v>57</v>
      </c>
      <c r="AR933" s="15" t="s">
        <v>57</v>
      </c>
      <c r="AS933" s="15" t="s">
        <v>57</v>
      </c>
      <c r="AT933" s="15" t="s">
        <v>57</v>
      </c>
      <c r="AU933" s="15" t="s">
        <v>57</v>
      </c>
      <c r="AV933" s="15" t="s">
        <v>447</v>
      </c>
      <c r="AW933" s="15" t="s">
        <v>57</v>
      </c>
      <c r="AX933" s="15" t="s">
        <v>447</v>
      </c>
      <c r="AY933" s="15" t="s">
        <v>57</v>
      </c>
      <c r="AZ933" s="14">
        <v>1383762</v>
      </c>
      <c r="BA933" s="14" t="s">
        <v>78</v>
      </c>
    </row>
    <row r="934" spans="1:53" hidden="1" x14ac:dyDescent="0.25">
      <c r="A934" s="16">
        <v>44581</v>
      </c>
      <c r="B934" s="15" t="s">
        <v>52</v>
      </c>
      <c r="C934" s="15" t="s">
        <v>836</v>
      </c>
      <c r="D934" s="15" t="s">
        <v>1446</v>
      </c>
      <c r="E934" s="15" t="s">
        <v>365</v>
      </c>
      <c r="F934" s="15" t="s">
        <v>1447</v>
      </c>
      <c r="G934" s="15" t="s">
        <v>57</v>
      </c>
      <c r="H934" s="15" t="s">
        <v>57</v>
      </c>
      <c r="I934" s="15" t="s">
        <v>57</v>
      </c>
      <c r="J934" s="17">
        <v>3947.5</v>
      </c>
      <c r="K934" s="15" t="s">
        <v>59</v>
      </c>
      <c r="L934" s="17">
        <v>2.1200892070099786</v>
      </c>
      <c r="M934" s="17">
        <v>20.234991394222174</v>
      </c>
      <c r="N934" s="11">
        <f t="shared" si="14"/>
        <v>8390.287136066112</v>
      </c>
      <c r="O934" s="17">
        <v>8369.0521446718903</v>
      </c>
      <c r="P934" s="17">
        <v>2.1200892070099786</v>
      </c>
      <c r="Q934" s="15" t="s">
        <v>60</v>
      </c>
      <c r="R934" s="15" t="s">
        <v>83</v>
      </c>
      <c r="S934" s="17">
        <v>3947.5</v>
      </c>
      <c r="T934" s="15" t="s">
        <v>59</v>
      </c>
      <c r="U934" s="17">
        <v>2.09</v>
      </c>
      <c r="V934" s="17" t="s">
        <v>62</v>
      </c>
      <c r="W934" s="17">
        <v>1693.45</v>
      </c>
      <c r="X934" s="17">
        <v>10062.502144671891</v>
      </c>
      <c r="Y934" s="15" t="s">
        <v>1377</v>
      </c>
      <c r="Z934" s="15" t="s">
        <v>64</v>
      </c>
      <c r="AA934" s="15" t="s">
        <v>65</v>
      </c>
      <c r="AB934" s="15" t="s">
        <v>106</v>
      </c>
      <c r="AC934" s="15" t="s">
        <v>882</v>
      </c>
      <c r="AD934" s="15" t="s">
        <v>108</v>
      </c>
      <c r="AE934" s="15" t="s">
        <v>1448</v>
      </c>
      <c r="AF934" s="15" t="s">
        <v>1449</v>
      </c>
      <c r="AG934" s="15" t="s">
        <v>1450</v>
      </c>
      <c r="AH934" s="15" t="s">
        <v>57</v>
      </c>
      <c r="AI934" s="15" t="s">
        <v>57</v>
      </c>
      <c r="AJ934" t="s">
        <v>57</v>
      </c>
      <c r="AK934" s="15" t="s">
        <v>73</v>
      </c>
      <c r="AL934" s="15" t="s">
        <v>74</v>
      </c>
      <c r="AM934" s="15" t="s">
        <v>57</v>
      </c>
      <c r="AN934" s="15" t="s">
        <v>76</v>
      </c>
      <c r="AO934" s="15" t="s">
        <v>1446</v>
      </c>
      <c r="AP934" s="15" t="s">
        <v>365</v>
      </c>
      <c r="AQ934" s="15" t="s">
        <v>1447</v>
      </c>
      <c r="AR934" s="15" t="s">
        <v>57</v>
      </c>
      <c r="AS934" s="15" t="s">
        <v>57</v>
      </c>
      <c r="AT934" s="15" t="s">
        <v>57</v>
      </c>
      <c r="AU934" s="15" t="s">
        <v>106</v>
      </c>
      <c r="AV934" s="15" t="s">
        <v>882</v>
      </c>
      <c r="AW934" s="15" t="s">
        <v>108</v>
      </c>
      <c r="AX934" s="15" t="s">
        <v>1448</v>
      </c>
      <c r="AY934" s="15" t="s">
        <v>1449</v>
      </c>
      <c r="AZ934" s="14">
        <v>1107108</v>
      </c>
      <c r="BA934" s="14" t="s">
        <v>78</v>
      </c>
    </row>
    <row r="935" spans="1:53" hidden="1" x14ac:dyDescent="0.25">
      <c r="A935" s="16">
        <v>44581</v>
      </c>
      <c r="B935" s="15" t="s">
        <v>52</v>
      </c>
      <c r="C935" s="15" t="s">
        <v>836</v>
      </c>
      <c r="D935" s="15" t="s">
        <v>478</v>
      </c>
      <c r="E935" s="15" t="s">
        <v>1380</v>
      </c>
      <c r="F935" s="15" t="s">
        <v>479</v>
      </c>
      <c r="G935" s="15" t="s">
        <v>57</v>
      </c>
      <c r="H935" s="15" t="s">
        <v>215</v>
      </c>
      <c r="I935" s="15" t="s">
        <v>57</v>
      </c>
      <c r="J935" s="17">
        <v>80000</v>
      </c>
      <c r="K935" s="15" t="s">
        <v>59</v>
      </c>
      <c r="L935" s="17">
        <v>2.3432576031841053</v>
      </c>
      <c r="M935" s="17">
        <v>20.234999913879225</v>
      </c>
      <c r="N935" s="11">
        <f t="shared" si="14"/>
        <v>187481.8432546423</v>
      </c>
      <c r="O935" s="17">
        <v>187460.60825472843</v>
      </c>
      <c r="P935" s="17">
        <v>2343.2576031841054</v>
      </c>
      <c r="Q935" s="15" t="s">
        <v>60</v>
      </c>
      <c r="R935" s="15" t="s">
        <v>83</v>
      </c>
      <c r="S935" s="17">
        <v>80</v>
      </c>
      <c r="T935" s="15" t="s">
        <v>117</v>
      </c>
      <c r="U935" s="17">
        <v>2310</v>
      </c>
      <c r="V935" s="17" t="s">
        <v>62</v>
      </c>
      <c r="W935" s="17">
        <v>37931.89</v>
      </c>
      <c r="X935" s="17">
        <v>225392.49825472845</v>
      </c>
      <c r="Y935" s="15" t="s">
        <v>1377</v>
      </c>
      <c r="Z935" s="15" t="s">
        <v>64</v>
      </c>
      <c r="AA935" s="15" t="s">
        <v>65</v>
      </c>
      <c r="AB935" s="15" t="s">
        <v>106</v>
      </c>
      <c r="AC935" s="15" t="s">
        <v>480</v>
      </c>
      <c r="AD935" s="15" t="s">
        <v>108</v>
      </c>
      <c r="AE935" s="15" t="s">
        <v>481</v>
      </c>
      <c r="AF935" s="15" t="s">
        <v>482</v>
      </c>
      <c r="AG935" s="15" t="s">
        <v>483</v>
      </c>
      <c r="AH935" s="15" t="s">
        <v>57</v>
      </c>
      <c r="AI935" s="15" t="s">
        <v>57</v>
      </c>
      <c r="AJ935" t="s">
        <v>57</v>
      </c>
      <c r="AK935" s="15" t="s">
        <v>73</v>
      </c>
      <c r="AL935" s="15" t="s">
        <v>74</v>
      </c>
      <c r="AM935" s="15" t="s">
        <v>57</v>
      </c>
      <c r="AN935" s="15" t="s">
        <v>76</v>
      </c>
      <c r="AO935" s="15" t="s">
        <v>478</v>
      </c>
      <c r="AP935" s="15" t="s">
        <v>1380</v>
      </c>
      <c r="AQ935" s="15" t="s">
        <v>479</v>
      </c>
      <c r="AR935" s="15" t="s">
        <v>57</v>
      </c>
      <c r="AS935" s="15" t="s">
        <v>215</v>
      </c>
      <c r="AT935" s="15" t="s">
        <v>57</v>
      </c>
      <c r="AU935" s="15" t="s">
        <v>106</v>
      </c>
      <c r="AV935" s="15" t="s">
        <v>480</v>
      </c>
      <c r="AW935" s="15" t="s">
        <v>108</v>
      </c>
      <c r="AX935" s="15" t="s">
        <v>481</v>
      </c>
      <c r="AY935" s="15" t="s">
        <v>482</v>
      </c>
      <c r="AZ935" s="14">
        <v>2223617</v>
      </c>
      <c r="BA935" s="14" t="s">
        <v>78</v>
      </c>
    </row>
    <row r="936" spans="1:53" hidden="1" x14ac:dyDescent="0.25">
      <c r="A936" s="16">
        <v>44581</v>
      </c>
      <c r="B936" s="15" t="s">
        <v>52</v>
      </c>
      <c r="C936" s="15" t="s">
        <v>1383</v>
      </c>
      <c r="D936" s="15" t="s">
        <v>54</v>
      </c>
      <c r="E936" s="15" t="s">
        <v>137</v>
      </c>
      <c r="F936" s="15" t="s">
        <v>56</v>
      </c>
      <c r="G936" s="15" t="s">
        <v>57</v>
      </c>
      <c r="H936" s="15" t="s">
        <v>255</v>
      </c>
      <c r="I936" s="15" t="s">
        <v>57</v>
      </c>
      <c r="J936" s="17">
        <v>21440</v>
      </c>
      <c r="K936" s="15" t="s">
        <v>59</v>
      </c>
      <c r="L936" s="17">
        <v>2.4666894534105714</v>
      </c>
      <c r="M936" s="17">
        <v>0</v>
      </c>
      <c r="N936" s="11">
        <f t="shared" si="14"/>
        <v>52886.821881122654</v>
      </c>
      <c r="O936" s="17">
        <v>52885.821881122654</v>
      </c>
      <c r="P936" s="17">
        <v>2.4666894534105714</v>
      </c>
      <c r="Q936" s="15" t="s">
        <v>60</v>
      </c>
      <c r="R936" s="15" t="s">
        <v>140</v>
      </c>
      <c r="S936" s="17">
        <v>21440</v>
      </c>
      <c r="T936" s="15" t="s">
        <v>59</v>
      </c>
      <c r="U936" s="17">
        <v>2.3839999999999999</v>
      </c>
      <c r="V936" s="17" t="s">
        <v>62</v>
      </c>
      <c r="W936" s="17">
        <v>0</v>
      </c>
      <c r="X936" s="17">
        <v>52885.821881122654</v>
      </c>
      <c r="Y936" s="15" t="s">
        <v>1377</v>
      </c>
      <c r="Z936" s="15" t="s">
        <v>64</v>
      </c>
      <c r="AA936" s="15" t="s">
        <v>65</v>
      </c>
      <c r="AB936" s="15" t="s">
        <v>66</v>
      </c>
      <c r="AC936" s="15" t="s">
        <v>67</v>
      </c>
      <c r="AD936" s="15" t="s">
        <v>68</v>
      </c>
      <c r="AE936" s="15" t="s">
        <v>69</v>
      </c>
      <c r="AF936" s="15" t="s">
        <v>70</v>
      </c>
      <c r="AG936" s="15" t="s">
        <v>71</v>
      </c>
      <c r="AH936" s="15" t="s">
        <v>57</v>
      </c>
      <c r="AI936" s="15" t="s">
        <v>57</v>
      </c>
      <c r="AJ936" t="s">
        <v>57</v>
      </c>
      <c r="AK936" s="15" t="s">
        <v>73</v>
      </c>
      <c r="AL936" s="15" t="s">
        <v>74</v>
      </c>
      <c r="AM936" s="15" t="s">
        <v>57</v>
      </c>
      <c r="AN936" s="15" t="s">
        <v>76</v>
      </c>
      <c r="AO936" s="15" t="s">
        <v>54</v>
      </c>
      <c r="AP936" s="15" t="s">
        <v>137</v>
      </c>
      <c r="AQ936" s="15" t="s">
        <v>56</v>
      </c>
      <c r="AR936" s="15" t="s">
        <v>57</v>
      </c>
      <c r="AS936" s="15" t="s">
        <v>57</v>
      </c>
      <c r="AT936" s="15" t="s">
        <v>57</v>
      </c>
      <c r="AU936" s="15" t="s">
        <v>66</v>
      </c>
      <c r="AV936" s="15" t="s">
        <v>67</v>
      </c>
      <c r="AW936" s="15" t="s">
        <v>68</v>
      </c>
      <c r="AX936" s="15" t="s">
        <v>69</v>
      </c>
      <c r="AY936" s="15" t="s">
        <v>70</v>
      </c>
      <c r="AZ936" s="14">
        <v>1107994</v>
      </c>
      <c r="BA936" s="14" t="s">
        <v>78</v>
      </c>
    </row>
    <row r="937" spans="1:53" x14ac:dyDescent="0.25">
      <c r="A937" s="16">
        <v>44582</v>
      </c>
      <c r="B937" s="15" t="s">
        <v>52</v>
      </c>
      <c r="C937" s="15" t="s">
        <v>828</v>
      </c>
      <c r="D937" s="15" t="s">
        <v>54</v>
      </c>
      <c r="E937" s="15" t="s">
        <v>127</v>
      </c>
      <c r="F937" s="15" t="s">
        <v>56</v>
      </c>
      <c r="G937" s="15" t="s">
        <v>57</v>
      </c>
      <c r="H937" s="15" t="s">
        <v>57</v>
      </c>
      <c r="I937" s="15" t="s">
        <v>57</v>
      </c>
      <c r="J937" s="17">
        <v>59960</v>
      </c>
      <c r="K937" s="15" t="s">
        <v>59</v>
      </c>
      <c r="L937" s="17">
        <v>2.4216784146014425</v>
      </c>
      <c r="M937" s="17">
        <v>0</v>
      </c>
      <c r="N937" s="11">
        <f t="shared" si="14"/>
        <v>145204.83773950249</v>
      </c>
      <c r="O937" s="17">
        <v>145203.83773950249</v>
      </c>
      <c r="P937" s="17">
        <v>2.4216784146014425</v>
      </c>
      <c r="Q937" s="15" t="s">
        <v>60</v>
      </c>
      <c r="R937" s="15" t="s">
        <v>61</v>
      </c>
      <c r="S937" s="17">
        <v>59960</v>
      </c>
      <c r="T937" s="15" t="s">
        <v>59</v>
      </c>
      <c r="U937" s="17">
        <v>2.39</v>
      </c>
      <c r="V937" s="17" t="s">
        <v>62</v>
      </c>
      <c r="W937" s="17">
        <v>0</v>
      </c>
      <c r="X937" s="17">
        <v>145203.83773950249</v>
      </c>
      <c r="Y937" s="15" t="s">
        <v>1377</v>
      </c>
      <c r="Z937" s="15" t="s">
        <v>64</v>
      </c>
      <c r="AA937" s="15" t="s">
        <v>65</v>
      </c>
      <c r="AB937" s="15" t="s">
        <v>66</v>
      </c>
      <c r="AC937" s="15" t="s">
        <v>67</v>
      </c>
      <c r="AD937" s="15" t="s">
        <v>68</v>
      </c>
      <c r="AE937" s="15" t="s">
        <v>69</v>
      </c>
      <c r="AF937" s="15" t="s">
        <v>70</v>
      </c>
      <c r="AG937" s="15" t="s">
        <v>71</v>
      </c>
      <c r="AH937" s="15" t="s">
        <v>57</v>
      </c>
      <c r="AI937" s="15" t="s">
        <v>57</v>
      </c>
      <c r="AJ937" t="s">
        <v>57</v>
      </c>
      <c r="AK937" s="15" t="s">
        <v>73</v>
      </c>
      <c r="AL937" s="15" t="s">
        <v>74</v>
      </c>
      <c r="AM937" s="15" t="s">
        <v>57</v>
      </c>
      <c r="AN937" s="15" t="s">
        <v>76</v>
      </c>
      <c r="AO937" s="15" t="s">
        <v>54</v>
      </c>
      <c r="AP937" s="15" t="s">
        <v>55</v>
      </c>
      <c r="AQ937" s="15" t="s">
        <v>56</v>
      </c>
      <c r="AR937" s="15" t="s">
        <v>57</v>
      </c>
      <c r="AS937" s="15" t="s">
        <v>57</v>
      </c>
      <c r="AT937" s="15" t="s">
        <v>57</v>
      </c>
      <c r="AU937" s="15" t="s">
        <v>66</v>
      </c>
      <c r="AV937" s="15" t="s">
        <v>67</v>
      </c>
      <c r="AW937" s="15" t="s">
        <v>68</v>
      </c>
      <c r="AX937" s="15" t="s">
        <v>69</v>
      </c>
      <c r="AY937" s="15" t="s">
        <v>70</v>
      </c>
      <c r="AZ937" s="14">
        <v>3583036</v>
      </c>
      <c r="BA937" s="14" t="s">
        <v>78</v>
      </c>
    </row>
    <row r="938" spans="1:53" hidden="1" x14ac:dyDescent="0.25">
      <c r="A938" s="16">
        <v>44582</v>
      </c>
      <c r="B938" s="15" t="s">
        <v>52</v>
      </c>
      <c r="C938" s="15" t="s">
        <v>1454</v>
      </c>
      <c r="D938" s="15" t="s">
        <v>103</v>
      </c>
      <c r="E938" s="15" t="s">
        <v>137</v>
      </c>
      <c r="F938" s="15" t="s">
        <v>105</v>
      </c>
      <c r="G938" s="15" t="s">
        <v>57</v>
      </c>
      <c r="H938" s="15" t="s">
        <v>255</v>
      </c>
      <c r="I938" s="15" t="s">
        <v>57</v>
      </c>
      <c r="J938" s="17">
        <v>16000</v>
      </c>
      <c r="K938" s="15" t="s">
        <v>59</v>
      </c>
      <c r="L938" s="17">
        <v>2.5497839461246365</v>
      </c>
      <c r="M938" s="17">
        <v>24.489997868876266</v>
      </c>
      <c r="N938" s="11">
        <f t="shared" si="14"/>
        <v>40822.033135863065</v>
      </c>
      <c r="O938" s="17">
        <v>40796.543137994187</v>
      </c>
      <c r="P938" s="17">
        <v>2.5497839461246365</v>
      </c>
      <c r="Q938" s="15" t="s">
        <v>60</v>
      </c>
      <c r="R938" s="15" t="s">
        <v>140</v>
      </c>
      <c r="S938" s="17">
        <v>16000</v>
      </c>
      <c r="T938" s="15" t="s">
        <v>59</v>
      </c>
      <c r="U938" s="17">
        <v>2.3849999999999998</v>
      </c>
      <c r="V938" s="17" t="s">
        <v>62</v>
      </c>
      <c r="W938" s="17">
        <v>9990.8700000000008</v>
      </c>
      <c r="X938" s="17">
        <v>50787.41313799419</v>
      </c>
      <c r="Y938" s="15" t="s">
        <v>1377</v>
      </c>
      <c r="Z938" s="15" t="s">
        <v>64</v>
      </c>
      <c r="AA938" s="15" t="s">
        <v>65</v>
      </c>
      <c r="AB938" s="15" t="s">
        <v>106</v>
      </c>
      <c r="AC938" s="15" t="s">
        <v>107</v>
      </c>
      <c r="AD938" s="15" t="s">
        <v>108</v>
      </c>
      <c r="AE938" s="15" t="s">
        <v>109</v>
      </c>
      <c r="AF938" s="15" t="s">
        <v>110</v>
      </c>
      <c r="AG938" s="15" t="s">
        <v>111</v>
      </c>
      <c r="AH938" s="15" t="s">
        <v>57</v>
      </c>
      <c r="AI938" s="15" t="s">
        <v>57</v>
      </c>
      <c r="AJ938" t="s">
        <v>57</v>
      </c>
      <c r="AK938" s="15" t="s">
        <v>73</v>
      </c>
      <c r="AL938" s="15" t="s">
        <v>74</v>
      </c>
      <c r="AM938" s="15" t="s">
        <v>57</v>
      </c>
      <c r="AN938" s="15" t="s">
        <v>76</v>
      </c>
      <c r="AO938" s="15" t="s">
        <v>103</v>
      </c>
      <c r="AP938" s="15" t="s">
        <v>137</v>
      </c>
      <c r="AQ938" s="15" t="s">
        <v>105</v>
      </c>
      <c r="AR938" s="15" t="s">
        <v>57</v>
      </c>
      <c r="AS938" s="15" t="s">
        <v>57</v>
      </c>
      <c r="AT938" s="15" t="s">
        <v>57</v>
      </c>
      <c r="AU938" s="15" t="s">
        <v>106</v>
      </c>
      <c r="AV938" s="15" t="s">
        <v>107</v>
      </c>
      <c r="AW938" s="15" t="s">
        <v>108</v>
      </c>
      <c r="AX938" s="15" t="s">
        <v>109</v>
      </c>
      <c r="AY938" s="15" t="s">
        <v>110</v>
      </c>
      <c r="AZ938" s="14">
        <v>3579586</v>
      </c>
      <c r="BA938" s="14" t="s">
        <v>78</v>
      </c>
    </row>
    <row r="939" spans="1:53" hidden="1" x14ac:dyDescent="0.25">
      <c r="A939" s="16">
        <v>44582</v>
      </c>
      <c r="B939" s="15" t="s">
        <v>52</v>
      </c>
      <c r="C939" s="15" t="s">
        <v>828</v>
      </c>
      <c r="D939" s="15" t="s">
        <v>829</v>
      </c>
      <c r="E939" s="15" t="s">
        <v>137</v>
      </c>
      <c r="F939" s="15" t="s">
        <v>830</v>
      </c>
      <c r="G939" s="15" t="s">
        <v>57</v>
      </c>
      <c r="H939" s="15" t="s">
        <v>255</v>
      </c>
      <c r="I939" s="15" t="s">
        <v>57</v>
      </c>
      <c r="J939" s="17">
        <v>16000</v>
      </c>
      <c r="K939" s="15" t="s">
        <v>59</v>
      </c>
      <c r="L939" s="17">
        <v>2.6573719115312024</v>
      </c>
      <c r="M939" s="17">
        <v>24.490000000000002</v>
      </c>
      <c r="N939" s="11">
        <f t="shared" si="14"/>
        <v>42543.440584499236</v>
      </c>
      <c r="O939" s="17">
        <v>42517.950584499238</v>
      </c>
      <c r="P939" s="17">
        <v>2.6573719115312024</v>
      </c>
      <c r="Q939" s="15" t="s">
        <v>60</v>
      </c>
      <c r="R939" s="15" t="s">
        <v>140</v>
      </c>
      <c r="S939" s="17">
        <v>16000</v>
      </c>
      <c r="T939" s="15" t="s">
        <v>59</v>
      </c>
      <c r="U939" s="17">
        <v>2.524</v>
      </c>
      <c r="V939" s="17" t="s">
        <v>62</v>
      </c>
      <c r="W939" s="17">
        <v>10412.44</v>
      </c>
      <c r="X939" s="17">
        <v>52930.390584499241</v>
      </c>
      <c r="Y939" s="15" t="s">
        <v>1377</v>
      </c>
      <c r="Z939" s="15" t="s">
        <v>64</v>
      </c>
      <c r="AA939" s="15" t="s">
        <v>65</v>
      </c>
      <c r="AB939" s="15" t="s">
        <v>831</v>
      </c>
      <c r="AC939" s="15" t="s">
        <v>832</v>
      </c>
      <c r="AD939" s="15" t="s">
        <v>68</v>
      </c>
      <c r="AE939" s="15" t="s">
        <v>833</v>
      </c>
      <c r="AF939" s="15" t="s">
        <v>834</v>
      </c>
      <c r="AG939" s="15" t="s">
        <v>835</v>
      </c>
      <c r="AH939" s="15" t="s">
        <v>57</v>
      </c>
      <c r="AI939" s="15" t="s">
        <v>57</v>
      </c>
      <c r="AJ939" t="s">
        <v>57</v>
      </c>
      <c r="AK939" s="15" t="s">
        <v>73</v>
      </c>
      <c r="AL939" s="15" t="s">
        <v>74</v>
      </c>
      <c r="AM939" s="15" t="s">
        <v>57</v>
      </c>
      <c r="AN939" s="15" t="s">
        <v>76</v>
      </c>
      <c r="AO939" s="15" t="s">
        <v>829</v>
      </c>
      <c r="AP939" s="15" t="s">
        <v>137</v>
      </c>
      <c r="AQ939" s="15" t="s">
        <v>830</v>
      </c>
      <c r="AR939" s="15" t="s">
        <v>57</v>
      </c>
      <c r="AS939" s="15" t="s">
        <v>57</v>
      </c>
      <c r="AT939" s="15" t="s">
        <v>57</v>
      </c>
      <c r="AU939" s="15" t="s">
        <v>831</v>
      </c>
      <c r="AV939" s="15" t="s">
        <v>832</v>
      </c>
      <c r="AW939" s="15" t="s">
        <v>68</v>
      </c>
      <c r="AX939" s="15" t="s">
        <v>833</v>
      </c>
      <c r="AY939" s="15" t="s">
        <v>834</v>
      </c>
      <c r="AZ939" s="14">
        <v>3461270</v>
      </c>
      <c r="BA939" s="14" t="s">
        <v>78</v>
      </c>
    </row>
    <row r="940" spans="1:53" hidden="1" x14ac:dyDescent="0.25">
      <c r="A940" s="16">
        <v>44582</v>
      </c>
      <c r="B940" s="15" t="s">
        <v>52</v>
      </c>
      <c r="C940" s="15" t="s">
        <v>1455</v>
      </c>
      <c r="D940" s="15" t="s">
        <v>546</v>
      </c>
      <c r="E940" s="15" t="s">
        <v>365</v>
      </c>
      <c r="F940" s="15" t="s">
        <v>547</v>
      </c>
      <c r="G940" s="15" t="s">
        <v>57</v>
      </c>
      <c r="H940" s="15" t="s">
        <v>57</v>
      </c>
      <c r="I940" s="15" t="s">
        <v>57</v>
      </c>
      <c r="J940" s="17">
        <v>23000</v>
      </c>
      <c r="K940" s="15" t="s">
        <v>59</v>
      </c>
      <c r="L940" s="17">
        <v>2.4145352114840373</v>
      </c>
      <c r="M940" s="17">
        <v>27.735000470030013</v>
      </c>
      <c r="N940" s="11">
        <f t="shared" si="14"/>
        <v>55563.044864602882</v>
      </c>
      <c r="O940" s="17">
        <v>55534.309864132854</v>
      </c>
      <c r="P940" s="17">
        <v>2.4145352114840373</v>
      </c>
      <c r="Q940" s="15" t="s">
        <v>60</v>
      </c>
      <c r="R940" s="15" t="s">
        <v>83</v>
      </c>
      <c r="S940" s="17">
        <v>23000</v>
      </c>
      <c r="T940" s="15" t="s">
        <v>59</v>
      </c>
      <c r="U940" s="17">
        <v>2.38</v>
      </c>
      <c r="V940" s="17" t="s">
        <v>62</v>
      </c>
      <c r="W940" s="17">
        <v>15402.13</v>
      </c>
      <c r="X940" s="17">
        <v>70936.439864132859</v>
      </c>
      <c r="Y940" s="15" t="s">
        <v>1377</v>
      </c>
      <c r="Z940" s="15" t="s">
        <v>64</v>
      </c>
      <c r="AA940" s="15" t="s">
        <v>65</v>
      </c>
      <c r="AB940" s="15" t="s">
        <v>368</v>
      </c>
      <c r="AC940" s="15" t="s">
        <v>548</v>
      </c>
      <c r="AD940" s="15" t="s">
        <v>108</v>
      </c>
      <c r="AE940" s="15" t="s">
        <v>549</v>
      </c>
      <c r="AF940" s="15" t="s">
        <v>550</v>
      </c>
      <c r="AG940" s="15" t="s">
        <v>551</v>
      </c>
      <c r="AH940" s="15" t="s">
        <v>57</v>
      </c>
      <c r="AI940" s="15" t="s">
        <v>57</v>
      </c>
      <c r="AJ940" t="s">
        <v>57</v>
      </c>
      <c r="AK940" s="15" t="s">
        <v>73</v>
      </c>
      <c r="AL940" s="15" t="s">
        <v>74</v>
      </c>
      <c r="AM940" s="15" t="s">
        <v>57</v>
      </c>
      <c r="AN940" s="15" t="s">
        <v>76</v>
      </c>
      <c r="AO940" s="15" t="s">
        <v>546</v>
      </c>
      <c r="AP940" s="15" t="s">
        <v>365</v>
      </c>
      <c r="AQ940" s="15" t="s">
        <v>547</v>
      </c>
      <c r="AR940" s="15" t="s">
        <v>57</v>
      </c>
      <c r="AS940" s="15" t="s">
        <v>57</v>
      </c>
      <c r="AT940" s="15" t="s">
        <v>57</v>
      </c>
      <c r="AU940" s="15" t="s">
        <v>368</v>
      </c>
      <c r="AV940" s="15" t="s">
        <v>548</v>
      </c>
      <c r="AW940" s="15" t="s">
        <v>108</v>
      </c>
      <c r="AX940" s="15" t="s">
        <v>549</v>
      </c>
      <c r="AY940" s="15" t="s">
        <v>550</v>
      </c>
      <c r="AZ940" s="14">
        <v>1922306</v>
      </c>
      <c r="BA940" s="14" t="s">
        <v>78</v>
      </c>
    </row>
    <row r="941" spans="1:53" hidden="1" x14ac:dyDescent="0.25">
      <c r="A941" s="16">
        <v>44582</v>
      </c>
      <c r="B941" s="15" t="s">
        <v>52</v>
      </c>
      <c r="C941" s="15" t="s">
        <v>836</v>
      </c>
      <c r="D941" s="15" t="s">
        <v>467</v>
      </c>
      <c r="E941" s="15" t="s">
        <v>149</v>
      </c>
      <c r="F941" s="15" t="s">
        <v>468</v>
      </c>
      <c r="G941" s="15" t="s">
        <v>57</v>
      </c>
      <c r="H941" s="15" t="s">
        <v>57</v>
      </c>
      <c r="I941" s="15" t="s">
        <v>57</v>
      </c>
      <c r="J941" s="17">
        <v>16000</v>
      </c>
      <c r="K941" s="15" t="s">
        <v>59</v>
      </c>
      <c r="L941" s="17">
        <v>2.3840998936922215</v>
      </c>
      <c r="M941" s="17">
        <v>20.234998447993679</v>
      </c>
      <c r="N941" s="11">
        <f t="shared" si="14"/>
        <v>38166.833297523539</v>
      </c>
      <c r="O941" s="17">
        <v>38145.598299075544</v>
      </c>
      <c r="P941" s="17">
        <v>2.3840998936922215</v>
      </c>
      <c r="Q941" s="15" t="s">
        <v>60</v>
      </c>
      <c r="R941" s="15" t="s">
        <v>83</v>
      </c>
      <c r="S941" s="17">
        <v>16000</v>
      </c>
      <c r="T941" s="15" t="s">
        <v>59</v>
      </c>
      <c r="U941" s="17">
        <v>2.35</v>
      </c>
      <c r="V941" s="17" t="s">
        <v>62</v>
      </c>
      <c r="W941" s="17">
        <v>7718.61</v>
      </c>
      <c r="X941" s="17">
        <v>45864.208299075544</v>
      </c>
      <c r="Y941" s="15" t="s">
        <v>1377</v>
      </c>
      <c r="Z941" s="15" t="s">
        <v>64</v>
      </c>
      <c r="AA941" s="15" t="s">
        <v>65</v>
      </c>
      <c r="AB941" s="15" t="s">
        <v>118</v>
      </c>
      <c r="AC941" s="15" t="s">
        <v>469</v>
      </c>
      <c r="AD941" s="15" t="s">
        <v>108</v>
      </c>
      <c r="AE941" s="15" t="s">
        <v>470</v>
      </c>
      <c r="AF941" s="15" t="s">
        <v>57</v>
      </c>
      <c r="AG941" s="15" t="s">
        <v>471</v>
      </c>
      <c r="AH941" s="15" t="s">
        <v>57</v>
      </c>
      <c r="AI941" s="15" t="s">
        <v>57</v>
      </c>
      <c r="AJ941" t="s">
        <v>57</v>
      </c>
      <c r="AK941" s="15" t="s">
        <v>73</v>
      </c>
      <c r="AL941" s="15" t="s">
        <v>74</v>
      </c>
      <c r="AM941" s="15" t="s">
        <v>57</v>
      </c>
      <c r="AN941" s="15" t="s">
        <v>76</v>
      </c>
      <c r="AO941" s="15" t="s">
        <v>467</v>
      </c>
      <c r="AP941" s="15" t="s">
        <v>149</v>
      </c>
      <c r="AQ941" s="15" t="s">
        <v>468</v>
      </c>
      <c r="AR941" s="15" t="s">
        <v>57</v>
      </c>
      <c r="AS941" s="15" t="s">
        <v>57</v>
      </c>
      <c r="AT941" s="15" t="s">
        <v>57</v>
      </c>
      <c r="AU941" s="15" t="s">
        <v>118</v>
      </c>
      <c r="AV941" s="15" t="s">
        <v>469</v>
      </c>
      <c r="AW941" s="15" t="s">
        <v>108</v>
      </c>
      <c r="AX941" s="15" t="s">
        <v>470</v>
      </c>
      <c r="AY941" s="15" t="s">
        <v>57</v>
      </c>
      <c r="AZ941" s="14">
        <v>1342807</v>
      </c>
      <c r="BA941" s="14" t="s">
        <v>78</v>
      </c>
    </row>
    <row r="942" spans="1:53" hidden="1" x14ac:dyDescent="0.25">
      <c r="A942" s="16">
        <v>44582</v>
      </c>
      <c r="B942" s="15" t="s">
        <v>52</v>
      </c>
      <c r="C942" s="15" t="s">
        <v>836</v>
      </c>
      <c r="D942" s="15" t="s">
        <v>1456</v>
      </c>
      <c r="E942" s="15" t="s">
        <v>224</v>
      </c>
      <c r="F942" s="15" t="s">
        <v>1457</v>
      </c>
      <c r="G942" s="15" t="s">
        <v>57</v>
      </c>
      <c r="H942" s="15" t="s">
        <v>57</v>
      </c>
      <c r="I942" s="15" t="s">
        <v>57</v>
      </c>
      <c r="J942" s="17">
        <v>24000</v>
      </c>
      <c r="K942" s="15" t="s">
        <v>59</v>
      </c>
      <c r="L942" s="17">
        <v>2.201487986941328</v>
      </c>
      <c r="M942" s="17">
        <v>27.73499859428669</v>
      </c>
      <c r="N942" s="11">
        <f t="shared" si="14"/>
        <v>52864.446685186158</v>
      </c>
      <c r="O942" s="17">
        <v>52835.711686591872</v>
      </c>
      <c r="P942" s="17">
        <v>2201.487986941328</v>
      </c>
      <c r="Q942" s="15" t="s">
        <v>60</v>
      </c>
      <c r="R942" s="15" t="s">
        <v>83</v>
      </c>
      <c r="S942" s="17">
        <v>24</v>
      </c>
      <c r="T942" s="15" t="s">
        <v>117</v>
      </c>
      <c r="U942" s="17">
        <v>2170</v>
      </c>
      <c r="V942" s="17" t="s">
        <v>62</v>
      </c>
      <c r="W942" s="17">
        <v>14653.69</v>
      </c>
      <c r="X942" s="17">
        <v>67489.401686591867</v>
      </c>
      <c r="Y942" s="15" t="s">
        <v>1377</v>
      </c>
      <c r="Z942" s="15" t="s">
        <v>64</v>
      </c>
      <c r="AA942" s="15" t="s">
        <v>65</v>
      </c>
      <c r="AB942" s="15" t="s">
        <v>118</v>
      </c>
      <c r="AC942" s="15" t="s">
        <v>1458</v>
      </c>
      <c r="AD942" s="15" t="s">
        <v>108</v>
      </c>
      <c r="AE942" s="15" t="s">
        <v>1459</v>
      </c>
      <c r="AF942" s="15" t="s">
        <v>1460</v>
      </c>
      <c r="AG942" s="15" t="s">
        <v>1461</v>
      </c>
      <c r="AH942" s="15" t="s">
        <v>57</v>
      </c>
      <c r="AI942" s="15" t="s">
        <v>57</v>
      </c>
      <c r="AJ942" t="s">
        <v>57</v>
      </c>
      <c r="AK942" s="15" t="s">
        <v>73</v>
      </c>
      <c r="AL942" s="15" t="s">
        <v>74</v>
      </c>
      <c r="AM942" s="15" t="s">
        <v>57</v>
      </c>
      <c r="AN942" s="15" t="s">
        <v>76</v>
      </c>
      <c r="AO942" s="15" t="s">
        <v>1456</v>
      </c>
      <c r="AP942" s="15" t="s">
        <v>224</v>
      </c>
      <c r="AQ942" s="15" t="s">
        <v>1457</v>
      </c>
      <c r="AR942" s="15" t="s">
        <v>57</v>
      </c>
      <c r="AS942" s="15" t="s">
        <v>57</v>
      </c>
      <c r="AT942" s="15" t="s">
        <v>57</v>
      </c>
      <c r="AU942" s="15" t="s">
        <v>118</v>
      </c>
      <c r="AV942" s="15" t="s">
        <v>1458</v>
      </c>
      <c r="AW942" s="15" t="s">
        <v>108</v>
      </c>
      <c r="AX942" s="15" t="s">
        <v>1459</v>
      </c>
      <c r="AY942" s="15" t="s">
        <v>1460</v>
      </c>
      <c r="AZ942" s="14">
        <v>1380219</v>
      </c>
      <c r="BA942" s="14" t="s">
        <v>78</v>
      </c>
    </row>
    <row r="943" spans="1:53" hidden="1" x14ac:dyDescent="0.25">
      <c r="A943" s="16">
        <v>44582</v>
      </c>
      <c r="B943" s="15" t="s">
        <v>52</v>
      </c>
      <c r="C943" s="15" t="s">
        <v>1290</v>
      </c>
      <c r="D943" s="15" t="s">
        <v>722</v>
      </c>
      <c r="E943" s="15" t="s">
        <v>224</v>
      </c>
      <c r="F943" s="15" t="s">
        <v>57</v>
      </c>
      <c r="G943" s="15" t="s">
        <v>57</v>
      </c>
      <c r="H943" s="15" t="s">
        <v>57</v>
      </c>
      <c r="I943" s="15" t="s">
        <v>57</v>
      </c>
      <c r="J943" s="17">
        <v>16000</v>
      </c>
      <c r="K943" s="15" t="s">
        <v>59</v>
      </c>
      <c r="L943" s="17">
        <v>2.343519469969801</v>
      </c>
      <c r="M943" s="17">
        <v>27.735002066898616</v>
      </c>
      <c r="N943" s="11">
        <f t="shared" si="14"/>
        <v>37525.04652158371</v>
      </c>
      <c r="O943" s="17">
        <v>37496.311519516814</v>
      </c>
      <c r="P943" s="17">
        <v>2.343519469969801</v>
      </c>
      <c r="Q943" s="15" t="s">
        <v>60</v>
      </c>
      <c r="R943" s="15" t="s">
        <v>83</v>
      </c>
      <c r="S943" s="17">
        <v>16000</v>
      </c>
      <c r="T943" s="15" t="s">
        <v>59</v>
      </c>
      <c r="U943" s="17">
        <v>2.31</v>
      </c>
      <c r="V943" s="17" t="s">
        <v>62</v>
      </c>
      <c r="W943" s="17">
        <v>10399.39</v>
      </c>
      <c r="X943" s="17">
        <v>47895.701519516813</v>
      </c>
      <c r="Y943" s="15" t="s">
        <v>1377</v>
      </c>
      <c r="Z943" s="15" t="s">
        <v>64</v>
      </c>
      <c r="AA943" s="15" t="s">
        <v>65</v>
      </c>
      <c r="AB943" s="15" t="s">
        <v>57</v>
      </c>
      <c r="AC943" s="15" t="s">
        <v>447</v>
      </c>
      <c r="AD943" s="15" t="s">
        <v>57</v>
      </c>
      <c r="AE943" s="15" t="s">
        <v>447</v>
      </c>
      <c r="AF943" s="15" t="s">
        <v>57</v>
      </c>
      <c r="AG943" s="15" t="s">
        <v>57</v>
      </c>
      <c r="AH943" s="15" t="s">
        <v>57</v>
      </c>
      <c r="AI943" s="15" t="s">
        <v>57</v>
      </c>
      <c r="AJ943" t="s">
        <v>57</v>
      </c>
      <c r="AK943" s="15" t="s">
        <v>73</v>
      </c>
      <c r="AL943" s="15" t="s">
        <v>74</v>
      </c>
      <c r="AM943" s="15" t="s">
        <v>57</v>
      </c>
      <c r="AN943" s="15" t="s">
        <v>76</v>
      </c>
      <c r="AO943" s="15" t="s">
        <v>722</v>
      </c>
      <c r="AP943" s="15" t="s">
        <v>224</v>
      </c>
      <c r="AQ943" s="15" t="s">
        <v>57</v>
      </c>
      <c r="AR943" s="15" t="s">
        <v>57</v>
      </c>
      <c r="AS943" s="15" t="s">
        <v>57</v>
      </c>
      <c r="AT943" s="15" t="s">
        <v>57</v>
      </c>
      <c r="AU943" s="15" t="s">
        <v>57</v>
      </c>
      <c r="AV943" s="15" t="s">
        <v>447</v>
      </c>
      <c r="AW943" s="15" t="s">
        <v>57</v>
      </c>
      <c r="AX943" s="15" t="s">
        <v>447</v>
      </c>
      <c r="AY943" s="15" t="s">
        <v>57</v>
      </c>
      <c r="AZ943" s="14">
        <v>1285946</v>
      </c>
      <c r="BA943" s="14" t="s">
        <v>78</v>
      </c>
    </row>
    <row r="944" spans="1:53" hidden="1" x14ac:dyDescent="0.25">
      <c r="A944" s="16">
        <v>44582</v>
      </c>
      <c r="B944" s="15" t="s">
        <v>52</v>
      </c>
      <c r="C944" s="15" t="s">
        <v>828</v>
      </c>
      <c r="D944" s="15" t="s">
        <v>829</v>
      </c>
      <c r="E944" s="15" t="s">
        <v>137</v>
      </c>
      <c r="F944" s="15" t="s">
        <v>830</v>
      </c>
      <c r="G944" s="15" t="s">
        <v>57</v>
      </c>
      <c r="H944" s="15" t="s">
        <v>255</v>
      </c>
      <c r="I944" s="15" t="s">
        <v>57</v>
      </c>
      <c r="J944" s="17">
        <v>16000</v>
      </c>
      <c r="K944" s="15" t="s">
        <v>59</v>
      </c>
      <c r="L944" s="17">
        <v>2.6573719115312024</v>
      </c>
      <c r="M944" s="17">
        <v>24.490000000000002</v>
      </c>
      <c r="N944" s="11">
        <f t="shared" si="14"/>
        <v>42543.440584499236</v>
      </c>
      <c r="O944" s="17">
        <v>42517.950584499238</v>
      </c>
      <c r="P944" s="17">
        <v>2.6573719115312024</v>
      </c>
      <c r="Q944" s="15" t="s">
        <v>60</v>
      </c>
      <c r="R944" s="15" t="s">
        <v>140</v>
      </c>
      <c r="S944" s="17">
        <v>16000</v>
      </c>
      <c r="T944" s="15" t="s">
        <v>59</v>
      </c>
      <c r="U944" s="17">
        <v>2.524</v>
      </c>
      <c r="V944" s="17" t="s">
        <v>62</v>
      </c>
      <c r="W944" s="17">
        <v>10412.44</v>
      </c>
      <c r="X944" s="17">
        <v>52930.390584499241</v>
      </c>
      <c r="Y944" s="15" t="s">
        <v>1377</v>
      </c>
      <c r="Z944" s="15" t="s">
        <v>64</v>
      </c>
      <c r="AA944" s="15" t="s">
        <v>65</v>
      </c>
      <c r="AB944" s="15" t="s">
        <v>831</v>
      </c>
      <c r="AC944" s="15" t="s">
        <v>832</v>
      </c>
      <c r="AD944" s="15" t="s">
        <v>68</v>
      </c>
      <c r="AE944" s="15" t="s">
        <v>833</v>
      </c>
      <c r="AF944" s="15" t="s">
        <v>834</v>
      </c>
      <c r="AG944" s="15" t="s">
        <v>835</v>
      </c>
      <c r="AH944" s="15" t="s">
        <v>57</v>
      </c>
      <c r="AI944" s="15" t="s">
        <v>57</v>
      </c>
      <c r="AJ944" t="s">
        <v>57</v>
      </c>
      <c r="AK944" s="15" t="s">
        <v>73</v>
      </c>
      <c r="AL944" s="15" t="s">
        <v>74</v>
      </c>
      <c r="AM944" s="15" t="s">
        <v>57</v>
      </c>
      <c r="AN944" s="15" t="s">
        <v>76</v>
      </c>
      <c r="AO944" s="15" t="s">
        <v>829</v>
      </c>
      <c r="AP944" s="15" t="s">
        <v>137</v>
      </c>
      <c r="AQ944" s="15" t="s">
        <v>830</v>
      </c>
      <c r="AR944" s="15" t="s">
        <v>57</v>
      </c>
      <c r="AS944" s="15" t="s">
        <v>57</v>
      </c>
      <c r="AT944" s="15" t="s">
        <v>57</v>
      </c>
      <c r="AU944" s="15" t="s">
        <v>831</v>
      </c>
      <c r="AV944" s="15" t="s">
        <v>832</v>
      </c>
      <c r="AW944" s="15" t="s">
        <v>68</v>
      </c>
      <c r="AX944" s="15" t="s">
        <v>833</v>
      </c>
      <c r="AY944" s="15" t="s">
        <v>834</v>
      </c>
      <c r="AZ944" s="14">
        <v>3461269</v>
      </c>
      <c r="BA944" s="14" t="s">
        <v>78</v>
      </c>
    </row>
    <row r="945" spans="1:53" x14ac:dyDescent="0.25">
      <c r="A945" s="16">
        <v>44582</v>
      </c>
      <c r="B945" s="15" t="s">
        <v>52</v>
      </c>
      <c r="C945" s="15" t="s">
        <v>861</v>
      </c>
      <c r="D945" s="15" t="s">
        <v>1385</v>
      </c>
      <c r="E945" s="15" t="s">
        <v>1114</v>
      </c>
      <c r="F945" s="15" t="s">
        <v>1386</v>
      </c>
      <c r="G945" s="15" t="s">
        <v>57</v>
      </c>
      <c r="H945" s="15" t="s">
        <v>57</v>
      </c>
      <c r="I945" s="15" t="s">
        <v>57</v>
      </c>
      <c r="J945" s="17">
        <v>16000</v>
      </c>
      <c r="K945" s="15" t="s">
        <v>59</v>
      </c>
      <c r="L945" s="17">
        <v>2.4822544663232096</v>
      </c>
      <c r="M945" s="17">
        <v>20.234998780388651</v>
      </c>
      <c r="N945" s="11">
        <f t="shared" si="14"/>
        <v>39737.306459951746</v>
      </c>
      <c r="O945" s="17">
        <v>39716.071461171356</v>
      </c>
      <c r="P945" s="17">
        <v>2.4822544663232096</v>
      </c>
      <c r="Q945" s="15" t="s">
        <v>60</v>
      </c>
      <c r="R945" s="15" t="s">
        <v>61</v>
      </c>
      <c r="S945" s="17">
        <v>16000</v>
      </c>
      <c r="T945" s="15" t="s">
        <v>59</v>
      </c>
      <c r="U945" s="17">
        <v>2.4500000000000002</v>
      </c>
      <c r="V945" s="17" t="s">
        <v>62</v>
      </c>
      <c r="W945" s="17">
        <v>8036.39</v>
      </c>
      <c r="X945" s="17">
        <v>47752.461461171355</v>
      </c>
      <c r="Y945" s="15" t="s">
        <v>1377</v>
      </c>
      <c r="Z945" s="15" t="s">
        <v>64</v>
      </c>
      <c r="AA945" s="15" t="s">
        <v>65</v>
      </c>
      <c r="AB945" s="15" t="s">
        <v>118</v>
      </c>
      <c r="AC945" s="15" t="s">
        <v>480</v>
      </c>
      <c r="AD945" s="15" t="s">
        <v>108</v>
      </c>
      <c r="AE945" s="15" t="s">
        <v>1387</v>
      </c>
      <c r="AF945" s="15" t="s">
        <v>1388</v>
      </c>
      <c r="AG945" s="15" t="s">
        <v>1389</v>
      </c>
      <c r="AH945" s="15" t="s">
        <v>57</v>
      </c>
      <c r="AI945" s="15" t="s">
        <v>57</v>
      </c>
      <c r="AJ945" t="s">
        <v>57</v>
      </c>
      <c r="AK945" s="15" t="s">
        <v>73</v>
      </c>
      <c r="AL945" s="15" t="s">
        <v>74</v>
      </c>
      <c r="AM945" s="15" t="s">
        <v>57</v>
      </c>
      <c r="AN945" s="15" t="s">
        <v>76</v>
      </c>
      <c r="AO945" s="15" t="s">
        <v>1385</v>
      </c>
      <c r="AP945" s="15" t="s">
        <v>1114</v>
      </c>
      <c r="AQ945" s="15" t="s">
        <v>1386</v>
      </c>
      <c r="AR945" s="15" t="s">
        <v>57</v>
      </c>
      <c r="AS945" s="15" t="s">
        <v>57</v>
      </c>
      <c r="AT945" s="15" t="s">
        <v>57</v>
      </c>
      <c r="AU945" s="15" t="s">
        <v>118</v>
      </c>
      <c r="AV945" s="15" t="s">
        <v>480</v>
      </c>
      <c r="AW945" s="15" t="s">
        <v>108</v>
      </c>
      <c r="AX945" s="15" t="s">
        <v>1387</v>
      </c>
      <c r="AY945" s="15" t="s">
        <v>1388</v>
      </c>
      <c r="AZ945" s="14">
        <v>3578854</v>
      </c>
      <c r="BA945" s="14" t="s">
        <v>78</v>
      </c>
    </row>
    <row r="946" spans="1:53" hidden="1" x14ac:dyDescent="0.25">
      <c r="A946" s="16">
        <v>44583</v>
      </c>
      <c r="B946" s="15" t="s">
        <v>52</v>
      </c>
      <c r="C946" s="15" t="s">
        <v>1462</v>
      </c>
      <c r="D946" s="15" t="s">
        <v>179</v>
      </c>
      <c r="E946" s="15" t="s">
        <v>137</v>
      </c>
      <c r="F946" s="15" t="s">
        <v>181</v>
      </c>
      <c r="G946" s="15" t="s">
        <v>57</v>
      </c>
      <c r="H946" s="15" t="s">
        <v>255</v>
      </c>
      <c r="I946" s="15" t="s">
        <v>57</v>
      </c>
      <c r="J946" s="17">
        <v>16000</v>
      </c>
      <c r="K946" s="15" t="s">
        <v>59</v>
      </c>
      <c r="L946" s="17">
        <v>2.81544484959911</v>
      </c>
      <c r="M946" s="17">
        <v>24.490000000000002</v>
      </c>
      <c r="N946" s="11">
        <f t="shared" si="14"/>
        <v>45072.607593585759</v>
      </c>
      <c r="O946" s="17">
        <v>45047.117593585761</v>
      </c>
      <c r="P946" s="17">
        <v>2.81544484959911</v>
      </c>
      <c r="Q946" s="15" t="s">
        <v>60</v>
      </c>
      <c r="R946" s="15" t="s">
        <v>140</v>
      </c>
      <c r="S946" s="17">
        <v>16000</v>
      </c>
      <c r="T946" s="15" t="s">
        <v>59</v>
      </c>
      <c r="U946" s="17">
        <v>2.65</v>
      </c>
      <c r="V946" s="17" t="s">
        <v>62</v>
      </c>
      <c r="W946" s="17">
        <v>11031.82</v>
      </c>
      <c r="X946" s="17">
        <v>56078.937593585761</v>
      </c>
      <c r="Y946" s="15" t="s">
        <v>1377</v>
      </c>
      <c r="Z946" s="15" t="s">
        <v>64</v>
      </c>
      <c r="AA946" s="15" t="s">
        <v>65</v>
      </c>
      <c r="AB946" s="15" t="s">
        <v>106</v>
      </c>
      <c r="AC946" s="15" t="s">
        <v>184</v>
      </c>
      <c r="AD946" s="15" t="s">
        <v>108</v>
      </c>
      <c r="AE946" s="15" t="s">
        <v>185</v>
      </c>
      <c r="AF946" s="15" t="s">
        <v>186</v>
      </c>
      <c r="AG946" s="15" t="s">
        <v>187</v>
      </c>
      <c r="AH946" s="15" t="s">
        <v>57</v>
      </c>
      <c r="AI946" s="15" t="s">
        <v>57</v>
      </c>
      <c r="AJ946" t="s">
        <v>57</v>
      </c>
      <c r="AK946" s="15" t="s">
        <v>870</v>
      </c>
      <c r="AL946" s="15" t="s">
        <v>74</v>
      </c>
      <c r="AM946" s="15" t="s">
        <v>57</v>
      </c>
      <c r="AN946" s="15" t="s">
        <v>76</v>
      </c>
      <c r="AO946" s="15" t="s">
        <v>179</v>
      </c>
      <c r="AP946" s="15" t="s">
        <v>137</v>
      </c>
      <c r="AQ946" s="15" t="s">
        <v>181</v>
      </c>
      <c r="AR946" s="15" t="s">
        <v>57</v>
      </c>
      <c r="AS946" s="15" t="s">
        <v>57</v>
      </c>
      <c r="AT946" s="15" t="s">
        <v>57</v>
      </c>
      <c r="AU946" s="15" t="s">
        <v>106</v>
      </c>
      <c r="AV946" s="15" t="s">
        <v>184</v>
      </c>
      <c r="AW946" s="15" t="s">
        <v>108</v>
      </c>
      <c r="AX946" s="15" t="s">
        <v>185</v>
      </c>
      <c r="AY946" s="15" t="s">
        <v>186</v>
      </c>
      <c r="AZ946" s="14">
        <v>1361631</v>
      </c>
      <c r="BA946" s="14" t="s">
        <v>78</v>
      </c>
    </row>
    <row r="947" spans="1:53" hidden="1" x14ac:dyDescent="0.25">
      <c r="A947" s="16">
        <v>44583</v>
      </c>
      <c r="B947" s="15" t="s">
        <v>52</v>
      </c>
      <c r="C947" s="15" t="s">
        <v>861</v>
      </c>
      <c r="D947" s="15" t="s">
        <v>158</v>
      </c>
      <c r="E947" s="15" t="s">
        <v>159</v>
      </c>
      <c r="F947" s="15" t="s">
        <v>160</v>
      </c>
      <c r="G947" s="15" t="s">
        <v>57</v>
      </c>
      <c r="H947" s="15" t="s">
        <v>57</v>
      </c>
      <c r="I947" s="15" t="s">
        <v>57</v>
      </c>
      <c r="J947" s="17">
        <v>16800</v>
      </c>
      <c r="K947" s="15" t="s">
        <v>59</v>
      </c>
      <c r="L947" s="17">
        <v>2.2596397513188236</v>
      </c>
      <c r="M947" s="17">
        <v>19.489999524211676</v>
      </c>
      <c r="N947" s="11">
        <f t="shared" si="14"/>
        <v>37982.437821680447</v>
      </c>
      <c r="O947" s="17">
        <v>37961.947822156239</v>
      </c>
      <c r="P947" s="17">
        <v>2.2596397513188236</v>
      </c>
      <c r="Q947" s="15" t="s">
        <v>60</v>
      </c>
      <c r="R947" s="15" t="s">
        <v>161</v>
      </c>
      <c r="S947" s="17">
        <v>16800</v>
      </c>
      <c r="T947" s="15" t="s">
        <v>59</v>
      </c>
      <c r="U947" s="17">
        <v>2.23</v>
      </c>
      <c r="V947" s="17" t="s">
        <v>62</v>
      </c>
      <c r="W947" s="17">
        <v>7398.63</v>
      </c>
      <c r="X947" s="17">
        <v>45360.577822156236</v>
      </c>
      <c r="Y947" s="15" t="s">
        <v>1377</v>
      </c>
      <c r="Z947" s="15" t="s">
        <v>64</v>
      </c>
      <c r="AA947" s="15" t="s">
        <v>65</v>
      </c>
      <c r="AB947" s="15" t="s">
        <v>118</v>
      </c>
      <c r="AC947" s="15" t="s">
        <v>162</v>
      </c>
      <c r="AD947" s="15" t="s">
        <v>108</v>
      </c>
      <c r="AE947" s="15" t="s">
        <v>163</v>
      </c>
      <c r="AF947" s="15" t="s">
        <v>164</v>
      </c>
      <c r="AG947" s="15" t="s">
        <v>165</v>
      </c>
      <c r="AH947" s="15" t="s">
        <v>57</v>
      </c>
      <c r="AI947" s="15" t="s">
        <v>57</v>
      </c>
      <c r="AJ947" t="s">
        <v>57</v>
      </c>
      <c r="AK947" s="15" t="s">
        <v>73</v>
      </c>
      <c r="AL947" s="15" t="s">
        <v>74</v>
      </c>
      <c r="AM947" s="15" t="s">
        <v>57</v>
      </c>
      <c r="AN947" s="15" t="s">
        <v>76</v>
      </c>
      <c r="AO947" s="15" t="s">
        <v>158</v>
      </c>
      <c r="AP947" s="15" t="s">
        <v>159</v>
      </c>
      <c r="AQ947" s="15" t="s">
        <v>160</v>
      </c>
      <c r="AR947" s="15" t="s">
        <v>57</v>
      </c>
      <c r="AS947" s="15" t="s">
        <v>57</v>
      </c>
      <c r="AT947" s="15" t="s">
        <v>57</v>
      </c>
      <c r="AU947" s="15" t="s">
        <v>118</v>
      </c>
      <c r="AV947" s="15" t="s">
        <v>162</v>
      </c>
      <c r="AW947" s="15" t="s">
        <v>108</v>
      </c>
      <c r="AX947" s="15" t="s">
        <v>163</v>
      </c>
      <c r="AY947" s="15" t="s">
        <v>164</v>
      </c>
      <c r="AZ947" s="14">
        <v>1602066</v>
      </c>
      <c r="BA947" s="14" t="s">
        <v>78</v>
      </c>
    </row>
    <row r="948" spans="1:53" hidden="1" x14ac:dyDescent="0.25">
      <c r="A948" s="16">
        <v>44583</v>
      </c>
      <c r="B948" s="15" t="s">
        <v>52</v>
      </c>
      <c r="C948" s="15" t="s">
        <v>1463</v>
      </c>
      <c r="D948" s="15" t="s">
        <v>616</v>
      </c>
      <c r="E948" s="15" t="s">
        <v>1083</v>
      </c>
      <c r="F948" s="15" t="s">
        <v>617</v>
      </c>
      <c r="G948" s="15" t="s">
        <v>57</v>
      </c>
      <c r="H948" s="15" t="s">
        <v>215</v>
      </c>
      <c r="I948" s="15" t="s">
        <v>57</v>
      </c>
      <c r="J948" s="17">
        <v>23000</v>
      </c>
      <c r="K948" s="15" t="s">
        <v>59</v>
      </c>
      <c r="L948" s="17">
        <v>2.2898424600452327</v>
      </c>
      <c r="M948" s="17">
        <v>27.73500037573778</v>
      </c>
      <c r="N948" s="11">
        <f t="shared" si="14"/>
        <v>52695.111581416088</v>
      </c>
      <c r="O948" s="17">
        <v>52666.376581040349</v>
      </c>
      <c r="P948" s="17">
        <v>2.2898424600452327</v>
      </c>
      <c r="Q948" s="15" t="s">
        <v>60</v>
      </c>
      <c r="R948" s="15" t="s">
        <v>83</v>
      </c>
      <c r="S948" s="17">
        <v>23000</v>
      </c>
      <c r="T948" s="15" t="s">
        <v>59</v>
      </c>
      <c r="U948" s="17">
        <v>2.2574999999999998</v>
      </c>
      <c r="V948" s="17" t="s">
        <v>62</v>
      </c>
      <c r="W948" s="17">
        <v>14606.73</v>
      </c>
      <c r="X948" s="17">
        <v>67273.106581040352</v>
      </c>
      <c r="Y948" s="15" t="s">
        <v>1377</v>
      </c>
      <c r="Z948" s="15" t="s">
        <v>64</v>
      </c>
      <c r="AA948" s="15" t="s">
        <v>65</v>
      </c>
      <c r="AB948" s="15" t="s">
        <v>66</v>
      </c>
      <c r="AC948" s="15" t="s">
        <v>618</v>
      </c>
      <c r="AD948" s="15" t="s">
        <v>68</v>
      </c>
      <c r="AE948" s="15" t="s">
        <v>619</v>
      </c>
      <c r="AF948" s="15" t="s">
        <v>620</v>
      </c>
      <c r="AG948" s="15" t="s">
        <v>621</v>
      </c>
      <c r="AH948" s="15" t="s">
        <v>57</v>
      </c>
      <c r="AI948" s="15" t="s">
        <v>57</v>
      </c>
      <c r="AJ948" t="s">
        <v>57</v>
      </c>
      <c r="AK948" s="15" t="s">
        <v>73</v>
      </c>
      <c r="AL948" s="15" t="s">
        <v>74</v>
      </c>
      <c r="AM948" s="15" t="s">
        <v>57</v>
      </c>
      <c r="AN948" s="15" t="s">
        <v>76</v>
      </c>
      <c r="AO948" s="15" t="s">
        <v>616</v>
      </c>
      <c r="AP948" s="15" t="s">
        <v>1083</v>
      </c>
      <c r="AQ948" s="15" t="s">
        <v>617</v>
      </c>
      <c r="AR948" s="15" t="s">
        <v>57</v>
      </c>
      <c r="AS948" s="15" t="s">
        <v>215</v>
      </c>
      <c r="AT948" s="15" t="s">
        <v>57</v>
      </c>
      <c r="AU948" s="15" t="s">
        <v>66</v>
      </c>
      <c r="AV948" s="15" t="s">
        <v>618</v>
      </c>
      <c r="AW948" s="15" t="s">
        <v>68</v>
      </c>
      <c r="AX948" s="15" t="s">
        <v>619</v>
      </c>
      <c r="AY948" s="15" t="s">
        <v>620</v>
      </c>
      <c r="AZ948" s="14">
        <v>1953791</v>
      </c>
      <c r="BA948" s="14" t="s">
        <v>78</v>
      </c>
    </row>
    <row r="949" spans="1:53" x14ac:dyDescent="0.25">
      <c r="A949" s="16">
        <v>44584</v>
      </c>
      <c r="B949" s="15" t="s">
        <v>52</v>
      </c>
      <c r="C949" s="15" t="s">
        <v>861</v>
      </c>
      <c r="D949" s="15" t="s">
        <v>1053</v>
      </c>
      <c r="E949" s="15" t="s">
        <v>127</v>
      </c>
      <c r="F949" s="15" t="s">
        <v>1054</v>
      </c>
      <c r="G949" s="15" t="s">
        <v>57</v>
      </c>
      <c r="H949" s="15" t="s">
        <v>57</v>
      </c>
      <c r="I949" s="15" t="s">
        <v>57</v>
      </c>
      <c r="J949" s="17">
        <v>16000</v>
      </c>
      <c r="K949" s="15" t="s">
        <v>59</v>
      </c>
      <c r="L949" s="17">
        <v>2.4792905174192397</v>
      </c>
      <c r="M949" s="17">
        <v>20.234998780388651</v>
      </c>
      <c r="N949" s="11">
        <f t="shared" si="14"/>
        <v>39689.883277488225</v>
      </c>
      <c r="O949" s="17">
        <v>39668.648278707835</v>
      </c>
      <c r="P949" s="17">
        <v>2.4792905174192397</v>
      </c>
      <c r="Q949" s="15" t="s">
        <v>60</v>
      </c>
      <c r="R949" s="15" t="s">
        <v>61</v>
      </c>
      <c r="S949" s="17">
        <v>16000</v>
      </c>
      <c r="T949" s="15" t="s">
        <v>59</v>
      </c>
      <c r="U949" s="17">
        <v>2.4500000000000002</v>
      </c>
      <c r="V949" s="17" t="s">
        <v>62</v>
      </c>
      <c r="W949" s="17">
        <v>8026.79</v>
      </c>
      <c r="X949" s="17">
        <v>47695.438278707836</v>
      </c>
      <c r="Y949" s="15" t="s">
        <v>1377</v>
      </c>
      <c r="Z949" s="15" t="s">
        <v>64</v>
      </c>
      <c r="AA949" s="15" t="s">
        <v>65</v>
      </c>
      <c r="AB949" s="15" t="s">
        <v>118</v>
      </c>
      <c r="AC949" s="15" t="s">
        <v>129</v>
      </c>
      <c r="AD949" s="15" t="s">
        <v>108</v>
      </c>
      <c r="AE949" s="15" t="s">
        <v>1055</v>
      </c>
      <c r="AF949" s="15" t="s">
        <v>1056</v>
      </c>
      <c r="AG949" s="15" t="s">
        <v>1057</v>
      </c>
      <c r="AH949" s="15" t="s">
        <v>57</v>
      </c>
      <c r="AI949" s="15" t="s">
        <v>57</v>
      </c>
      <c r="AJ949" t="s">
        <v>57</v>
      </c>
      <c r="AK949" s="15" t="s">
        <v>73</v>
      </c>
      <c r="AL949" s="15" t="s">
        <v>74</v>
      </c>
      <c r="AM949" s="15" t="s">
        <v>57</v>
      </c>
      <c r="AN949" s="15" t="s">
        <v>76</v>
      </c>
      <c r="AO949" s="15" t="s">
        <v>1053</v>
      </c>
      <c r="AP949" s="15" t="s">
        <v>55</v>
      </c>
      <c r="AQ949" s="15" t="s">
        <v>1054</v>
      </c>
      <c r="AR949" s="15" t="s">
        <v>57</v>
      </c>
      <c r="AS949" s="15" t="s">
        <v>57</v>
      </c>
      <c r="AT949" s="15" t="s">
        <v>57</v>
      </c>
      <c r="AU949" s="15" t="s">
        <v>118</v>
      </c>
      <c r="AV949" s="15" t="s">
        <v>129</v>
      </c>
      <c r="AW949" s="15" t="s">
        <v>108</v>
      </c>
      <c r="AX949" s="15" t="s">
        <v>1055</v>
      </c>
      <c r="AY949" s="15" t="s">
        <v>1056</v>
      </c>
      <c r="AZ949" s="14">
        <v>3423592</v>
      </c>
      <c r="BA949" s="14" t="s">
        <v>78</v>
      </c>
    </row>
    <row r="950" spans="1:53" hidden="1" x14ac:dyDescent="0.25">
      <c r="A950" s="16">
        <v>44584</v>
      </c>
      <c r="B950" s="15" t="s">
        <v>52</v>
      </c>
      <c r="C950" s="15" t="s">
        <v>1464</v>
      </c>
      <c r="D950" s="15" t="s">
        <v>342</v>
      </c>
      <c r="E950" s="15" t="s">
        <v>137</v>
      </c>
      <c r="F950" s="15" t="s">
        <v>343</v>
      </c>
      <c r="G950" s="15" t="s">
        <v>57</v>
      </c>
      <c r="H950" s="15" t="s">
        <v>255</v>
      </c>
      <c r="I950" s="15" t="s">
        <v>57</v>
      </c>
      <c r="J950" s="17">
        <v>16000</v>
      </c>
      <c r="K950" s="15" t="s">
        <v>59</v>
      </c>
      <c r="L950" s="17">
        <v>2.7953081693536159</v>
      </c>
      <c r="M950" s="17">
        <v>24.49</v>
      </c>
      <c r="N950" s="11">
        <f t="shared" si="14"/>
        <v>44750.420709657854</v>
      </c>
      <c r="O950" s="17">
        <v>44724.930709657856</v>
      </c>
      <c r="P950" s="17">
        <v>2.7953081693536159</v>
      </c>
      <c r="Q950" s="15" t="s">
        <v>60</v>
      </c>
      <c r="R950" s="15" t="s">
        <v>140</v>
      </c>
      <c r="S950" s="17">
        <v>16000</v>
      </c>
      <c r="T950" s="15" t="s">
        <v>59</v>
      </c>
      <c r="U950" s="17">
        <v>2.64</v>
      </c>
      <c r="V950" s="17" t="s">
        <v>62</v>
      </c>
      <c r="W950" s="17">
        <v>10952.92</v>
      </c>
      <c r="X950" s="17">
        <v>55677.850709657854</v>
      </c>
      <c r="Y950" s="15" t="s">
        <v>1377</v>
      </c>
      <c r="Z950" s="15" t="s">
        <v>64</v>
      </c>
      <c r="AA950" s="15" t="s">
        <v>65</v>
      </c>
      <c r="AB950" s="15" t="s">
        <v>106</v>
      </c>
      <c r="AC950" s="15" t="s">
        <v>298</v>
      </c>
      <c r="AD950" s="15" t="s">
        <v>108</v>
      </c>
      <c r="AE950" s="15" t="s">
        <v>344</v>
      </c>
      <c r="AF950" s="15" t="s">
        <v>345</v>
      </c>
      <c r="AG950" s="15" t="s">
        <v>346</v>
      </c>
      <c r="AH950" s="15" t="s">
        <v>57</v>
      </c>
      <c r="AI950" s="15" t="s">
        <v>57</v>
      </c>
      <c r="AJ950" t="s">
        <v>57</v>
      </c>
      <c r="AK950" s="15" t="s">
        <v>73</v>
      </c>
      <c r="AL950" s="15" t="s">
        <v>74</v>
      </c>
      <c r="AM950" s="15" t="s">
        <v>57</v>
      </c>
      <c r="AN950" s="15" t="s">
        <v>76</v>
      </c>
      <c r="AO950" s="15" t="s">
        <v>342</v>
      </c>
      <c r="AP950" s="15" t="s">
        <v>137</v>
      </c>
      <c r="AQ950" s="15" t="s">
        <v>343</v>
      </c>
      <c r="AR950" s="15" t="s">
        <v>57</v>
      </c>
      <c r="AS950" s="15" t="s">
        <v>57</v>
      </c>
      <c r="AT950" s="15" t="s">
        <v>57</v>
      </c>
      <c r="AU950" s="15" t="s">
        <v>106</v>
      </c>
      <c r="AV950" s="15" t="s">
        <v>298</v>
      </c>
      <c r="AW950" s="15" t="s">
        <v>108</v>
      </c>
      <c r="AX950" s="15" t="s">
        <v>344</v>
      </c>
      <c r="AY950" s="15" t="s">
        <v>345</v>
      </c>
      <c r="AZ950" s="14">
        <v>3648273</v>
      </c>
      <c r="BA950" s="14" t="s">
        <v>78</v>
      </c>
    </row>
    <row r="951" spans="1:53" hidden="1" x14ac:dyDescent="0.25">
      <c r="A951" s="16">
        <v>44584</v>
      </c>
      <c r="B951" s="15" t="s">
        <v>52</v>
      </c>
      <c r="C951" s="15" t="s">
        <v>836</v>
      </c>
      <c r="D951" s="15" t="s">
        <v>286</v>
      </c>
      <c r="E951" s="15" t="s">
        <v>287</v>
      </c>
      <c r="F951" s="15" t="s">
        <v>288</v>
      </c>
      <c r="G951" s="15" t="s">
        <v>57</v>
      </c>
      <c r="H951" s="15" t="s">
        <v>57</v>
      </c>
      <c r="I951" s="15" t="s">
        <v>57</v>
      </c>
      <c r="J951" s="17">
        <v>32000</v>
      </c>
      <c r="K951" s="15" t="s">
        <v>59</v>
      </c>
      <c r="L951" s="17">
        <v>2.3376167735667117</v>
      </c>
      <c r="M951" s="17">
        <v>20.234999755667086</v>
      </c>
      <c r="N951" s="11">
        <f t="shared" si="14"/>
        <v>74824.971753890452</v>
      </c>
      <c r="O951" s="17">
        <v>74803.736754134778</v>
      </c>
      <c r="P951" s="17">
        <v>2.3376167735667117</v>
      </c>
      <c r="Q951" s="15" t="s">
        <v>60</v>
      </c>
      <c r="R951" s="15" t="s">
        <v>83</v>
      </c>
      <c r="S951" s="17">
        <v>32000</v>
      </c>
      <c r="T951" s="15" t="s">
        <v>59</v>
      </c>
      <c r="U951" s="17">
        <v>2.31</v>
      </c>
      <c r="V951" s="17" t="s">
        <v>62</v>
      </c>
      <c r="W951" s="17">
        <v>15136.24</v>
      </c>
      <c r="X951" s="17">
        <v>89939.976754134783</v>
      </c>
      <c r="Y951" s="15" t="s">
        <v>1377</v>
      </c>
      <c r="Z951" s="15" t="s">
        <v>64</v>
      </c>
      <c r="AA951" s="15" t="s">
        <v>65</v>
      </c>
      <c r="AB951" s="15" t="s">
        <v>289</v>
      </c>
      <c r="AC951" s="15" t="s">
        <v>119</v>
      </c>
      <c r="AD951" s="15" t="s">
        <v>130</v>
      </c>
      <c r="AE951" s="15" t="s">
        <v>290</v>
      </c>
      <c r="AF951" s="15" t="s">
        <v>291</v>
      </c>
      <c r="AG951" s="15" t="s">
        <v>292</v>
      </c>
      <c r="AH951" s="15" t="s">
        <v>57</v>
      </c>
      <c r="AI951" s="15" t="s">
        <v>57</v>
      </c>
      <c r="AJ951" t="s">
        <v>57</v>
      </c>
      <c r="AK951" s="15" t="s">
        <v>73</v>
      </c>
      <c r="AL951" s="15" t="s">
        <v>74</v>
      </c>
      <c r="AM951" s="15" t="s">
        <v>57</v>
      </c>
      <c r="AN951" s="15" t="s">
        <v>76</v>
      </c>
      <c r="AO951" s="15" t="s">
        <v>286</v>
      </c>
      <c r="AP951" s="15" t="s">
        <v>287</v>
      </c>
      <c r="AQ951" s="15" t="s">
        <v>288</v>
      </c>
      <c r="AR951" s="15" t="s">
        <v>57</v>
      </c>
      <c r="AS951" s="15" t="s">
        <v>57</v>
      </c>
      <c r="AT951" s="15" t="s">
        <v>57</v>
      </c>
      <c r="AU951" s="15" t="s">
        <v>289</v>
      </c>
      <c r="AV951" s="15" t="s">
        <v>119</v>
      </c>
      <c r="AW951" s="15" t="s">
        <v>130</v>
      </c>
      <c r="AX951" s="15" t="s">
        <v>290</v>
      </c>
      <c r="AY951" s="15" t="s">
        <v>291</v>
      </c>
      <c r="AZ951" s="14">
        <v>3528113</v>
      </c>
      <c r="BA951" s="14" t="s">
        <v>78</v>
      </c>
    </row>
    <row r="952" spans="1:53" hidden="1" x14ac:dyDescent="0.25">
      <c r="A952" s="16">
        <v>44584</v>
      </c>
      <c r="B952" s="15" t="s">
        <v>52</v>
      </c>
      <c r="C952" s="15" t="s">
        <v>1443</v>
      </c>
      <c r="D952" s="15" t="s">
        <v>1122</v>
      </c>
      <c r="E952" s="15" t="s">
        <v>137</v>
      </c>
      <c r="F952" s="15" t="s">
        <v>1123</v>
      </c>
      <c r="G952" s="15" t="s">
        <v>57</v>
      </c>
      <c r="H952" s="15" t="s">
        <v>255</v>
      </c>
      <c r="I952" s="15" t="s">
        <v>57</v>
      </c>
      <c r="J952" s="17">
        <v>21410</v>
      </c>
      <c r="K952" s="15" t="s">
        <v>59</v>
      </c>
      <c r="L952" s="17">
        <v>2.3391893854905641</v>
      </c>
      <c r="M952" s="17">
        <v>24.490001006272433</v>
      </c>
      <c r="N952" s="11">
        <f t="shared" si="14"/>
        <v>50107.534744359247</v>
      </c>
      <c r="O952" s="17">
        <v>50082.044743352977</v>
      </c>
      <c r="P952" s="17">
        <v>2.3391893854905641</v>
      </c>
      <c r="Q952" s="15" t="s">
        <v>60</v>
      </c>
      <c r="R952" s="15" t="s">
        <v>140</v>
      </c>
      <c r="S952" s="17">
        <v>21410</v>
      </c>
      <c r="T952" s="15" t="s">
        <v>59</v>
      </c>
      <c r="U952" s="17">
        <v>2.2719999999999998</v>
      </c>
      <c r="V952" s="17" t="s">
        <v>62</v>
      </c>
      <c r="W952" s="17">
        <v>12264.84</v>
      </c>
      <c r="X952" s="17">
        <v>62346.884743352974</v>
      </c>
      <c r="Y952" s="15" t="s">
        <v>1377</v>
      </c>
      <c r="Z952" s="15" t="s">
        <v>64</v>
      </c>
      <c r="AA952" s="15" t="s">
        <v>65</v>
      </c>
      <c r="AB952" s="15" t="s">
        <v>106</v>
      </c>
      <c r="AC952" s="15" t="s">
        <v>1124</v>
      </c>
      <c r="AD952" s="15" t="s">
        <v>108</v>
      </c>
      <c r="AE952" s="15" t="s">
        <v>1125</v>
      </c>
      <c r="AF952" s="15" t="s">
        <v>1126</v>
      </c>
      <c r="AG952" s="15" t="s">
        <v>1127</v>
      </c>
      <c r="AH952" s="15" t="s">
        <v>57</v>
      </c>
      <c r="AI952" s="15" t="s">
        <v>57</v>
      </c>
      <c r="AJ952" t="s">
        <v>57</v>
      </c>
      <c r="AK952" s="15" t="s">
        <v>73</v>
      </c>
      <c r="AL952" s="15" t="s">
        <v>74</v>
      </c>
      <c r="AM952" s="15" t="s">
        <v>57</v>
      </c>
      <c r="AN952" s="15" t="s">
        <v>76</v>
      </c>
      <c r="AO952" s="15" t="s">
        <v>1122</v>
      </c>
      <c r="AP952" s="15" t="s">
        <v>137</v>
      </c>
      <c r="AQ952" s="15" t="s">
        <v>1123</v>
      </c>
      <c r="AR952" s="15" t="s">
        <v>57</v>
      </c>
      <c r="AS952" s="15" t="s">
        <v>57</v>
      </c>
      <c r="AT952" s="15" t="s">
        <v>57</v>
      </c>
      <c r="AU952" s="15" t="s">
        <v>106</v>
      </c>
      <c r="AV952" s="15" t="s">
        <v>1124</v>
      </c>
      <c r="AW952" s="15" t="s">
        <v>108</v>
      </c>
      <c r="AX952" s="15" t="s">
        <v>1125</v>
      </c>
      <c r="AY952" s="15" t="s">
        <v>1126</v>
      </c>
      <c r="AZ952" s="14">
        <v>3656501</v>
      </c>
      <c r="BA952" s="14" t="s">
        <v>78</v>
      </c>
    </row>
    <row r="953" spans="1:53" hidden="1" x14ac:dyDescent="0.25">
      <c r="A953" s="16">
        <v>44584</v>
      </c>
      <c r="B953" s="15" t="s">
        <v>52</v>
      </c>
      <c r="C953" s="15" t="s">
        <v>1465</v>
      </c>
      <c r="D953" s="15" t="s">
        <v>581</v>
      </c>
      <c r="E953" s="15" t="s">
        <v>159</v>
      </c>
      <c r="F953" s="15" t="s">
        <v>582</v>
      </c>
      <c r="G953" s="15" t="s">
        <v>57</v>
      </c>
      <c r="H953" s="15" t="s">
        <v>57</v>
      </c>
      <c r="I953" s="15" t="s">
        <v>57</v>
      </c>
      <c r="J953" s="17">
        <v>16800</v>
      </c>
      <c r="K953" s="15" t="s">
        <v>59</v>
      </c>
      <c r="L953" s="17">
        <v>2.2768994547727708</v>
      </c>
      <c r="M953" s="17">
        <v>24.490001194516463</v>
      </c>
      <c r="N953" s="11">
        <f t="shared" si="14"/>
        <v>38277.400841377064</v>
      </c>
      <c r="O953" s="17">
        <v>38251.910840182551</v>
      </c>
      <c r="P953" s="17">
        <v>2.2768994547727708</v>
      </c>
      <c r="Q953" s="15" t="s">
        <v>60</v>
      </c>
      <c r="R953" s="15" t="s">
        <v>161</v>
      </c>
      <c r="S953" s="17">
        <v>16800</v>
      </c>
      <c r="T953" s="15" t="s">
        <v>59</v>
      </c>
      <c r="U953" s="17">
        <v>2.25</v>
      </c>
      <c r="V953" s="17" t="s">
        <v>62</v>
      </c>
      <c r="W953" s="17">
        <v>9367.7000000000007</v>
      </c>
      <c r="X953" s="17">
        <v>47619.610840182548</v>
      </c>
      <c r="Y953" s="15" t="s">
        <v>1377</v>
      </c>
      <c r="Z953" s="15" t="s">
        <v>64</v>
      </c>
      <c r="AA953" s="15" t="s">
        <v>65</v>
      </c>
      <c r="AB953" s="15" t="s">
        <v>583</v>
      </c>
      <c r="AC953" s="15" t="s">
        <v>584</v>
      </c>
      <c r="AD953" s="15" t="s">
        <v>108</v>
      </c>
      <c r="AE953" s="15" t="s">
        <v>585</v>
      </c>
      <c r="AF953" s="15" t="s">
        <v>586</v>
      </c>
      <c r="AG953" s="15" t="s">
        <v>587</v>
      </c>
      <c r="AH953" s="15" t="s">
        <v>57</v>
      </c>
      <c r="AI953" s="15" t="s">
        <v>57</v>
      </c>
      <c r="AJ953" t="s">
        <v>57</v>
      </c>
      <c r="AK953" s="15" t="s">
        <v>73</v>
      </c>
      <c r="AL953" s="15" t="s">
        <v>74</v>
      </c>
      <c r="AM953" s="15" t="s">
        <v>57</v>
      </c>
      <c r="AN953" s="15" t="s">
        <v>76</v>
      </c>
      <c r="AO953" s="15" t="s">
        <v>581</v>
      </c>
      <c r="AP953" s="15" t="s">
        <v>159</v>
      </c>
      <c r="AQ953" s="15" t="s">
        <v>582</v>
      </c>
      <c r="AR953" s="15" t="s">
        <v>57</v>
      </c>
      <c r="AS953" s="15" t="s">
        <v>57</v>
      </c>
      <c r="AT953" s="15" t="s">
        <v>57</v>
      </c>
      <c r="AU953" s="15" t="s">
        <v>583</v>
      </c>
      <c r="AV953" s="15" t="s">
        <v>584</v>
      </c>
      <c r="AW953" s="15" t="s">
        <v>108</v>
      </c>
      <c r="AX953" s="15" t="s">
        <v>585</v>
      </c>
      <c r="AY953" s="15" t="s">
        <v>586</v>
      </c>
      <c r="AZ953" s="14">
        <v>3457752</v>
      </c>
      <c r="BA953" s="14" t="s">
        <v>78</v>
      </c>
    </row>
    <row r="954" spans="1:53" hidden="1" x14ac:dyDescent="0.25">
      <c r="A954" s="16">
        <v>44584</v>
      </c>
      <c r="B954" s="15" t="s">
        <v>52</v>
      </c>
      <c r="C954" s="15" t="s">
        <v>1383</v>
      </c>
      <c r="D954" s="15" t="s">
        <v>54</v>
      </c>
      <c r="E954" s="15" t="s">
        <v>137</v>
      </c>
      <c r="F954" s="15" t="s">
        <v>56</v>
      </c>
      <c r="G954" s="15" t="s">
        <v>57</v>
      </c>
      <c r="H954" s="15" t="s">
        <v>255</v>
      </c>
      <c r="I954" s="15" t="s">
        <v>57</v>
      </c>
      <c r="J954" s="17">
        <v>21440</v>
      </c>
      <c r="K954" s="15" t="s">
        <v>59</v>
      </c>
      <c r="L954" s="17">
        <v>2.4607514987385319</v>
      </c>
      <c r="M954" s="17">
        <v>0</v>
      </c>
      <c r="N954" s="11">
        <f t="shared" si="14"/>
        <v>52759.512132954122</v>
      </c>
      <c r="O954" s="17">
        <v>52758.512132954122</v>
      </c>
      <c r="P954" s="17">
        <v>2.4607514987385319</v>
      </c>
      <c r="Q954" s="15" t="s">
        <v>60</v>
      </c>
      <c r="R954" s="15" t="s">
        <v>140</v>
      </c>
      <c r="S954" s="17">
        <v>21440</v>
      </c>
      <c r="T954" s="15" t="s">
        <v>59</v>
      </c>
      <c r="U954" s="17">
        <v>2.3839999999999999</v>
      </c>
      <c r="V954" s="17" t="s">
        <v>62</v>
      </c>
      <c r="W954" s="17">
        <v>0</v>
      </c>
      <c r="X954" s="17">
        <v>52758.512132954122</v>
      </c>
      <c r="Y954" s="15" t="s">
        <v>1377</v>
      </c>
      <c r="Z954" s="15" t="s">
        <v>64</v>
      </c>
      <c r="AA954" s="15" t="s">
        <v>65</v>
      </c>
      <c r="AB954" s="15" t="s">
        <v>66</v>
      </c>
      <c r="AC954" s="15" t="s">
        <v>67</v>
      </c>
      <c r="AD954" s="15" t="s">
        <v>68</v>
      </c>
      <c r="AE954" s="15" t="s">
        <v>69</v>
      </c>
      <c r="AF954" s="15" t="s">
        <v>70</v>
      </c>
      <c r="AG954" s="15" t="s">
        <v>71</v>
      </c>
      <c r="AH954" s="15" t="s">
        <v>57</v>
      </c>
      <c r="AI954" s="15" t="s">
        <v>57</v>
      </c>
      <c r="AJ954" t="s">
        <v>57</v>
      </c>
      <c r="AK954" s="15" t="s">
        <v>73</v>
      </c>
      <c r="AL954" s="15" t="s">
        <v>74</v>
      </c>
      <c r="AM954" s="15" t="s">
        <v>57</v>
      </c>
      <c r="AN954" s="15" t="s">
        <v>76</v>
      </c>
      <c r="AO954" s="15" t="s">
        <v>54</v>
      </c>
      <c r="AP954" s="15" t="s">
        <v>137</v>
      </c>
      <c r="AQ954" s="15" t="s">
        <v>56</v>
      </c>
      <c r="AR954" s="15" t="s">
        <v>57</v>
      </c>
      <c r="AS954" s="15" t="s">
        <v>57</v>
      </c>
      <c r="AT954" s="15" t="s">
        <v>57</v>
      </c>
      <c r="AU954" s="15" t="s">
        <v>66</v>
      </c>
      <c r="AV954" s="15" t="s">
        <v>67</v>
      </c>
      <c r="AW954" s="15" t="s">
        <v>68</v>
      </c>
      <c r="AX954" s="15" t="s">
        <v>69</v>
      </c>
      <c r="AY954" s="15" t="s">
        <v>70</v>
      </c>
      <c r="AZ954" s="14">
        <v>3583789</v>
      </c>
      <c r="BA954" s="14" t="s">
        <v>78</v>
      </c>
    </row>
    <row r="955" spans="1:53" hidden="1" x14ac:dyDescent="0.25">
      <c r="A955" s="16">
        <v>44585</v>
      </c>
      <c r="B955" s="15" t="s">
        <v>52</v>
      </c>
      <c r="C955" s="15" t="s">
        <v>1411</v>
      </c>
      <c r="D955" s="15" t="s">
        <v>528</v>
      </c>
      <c r="E955" s="15" t="s">
        <v>365</v>
      </c>
      <c r="F955" s="15" t="s">
        <v>529</v>
      </c>
      <c r="G955" s="15" t="s">
        <v>57</v>
      </c>
      <c r="H955" s="15" t="s">
        <v>57</v>
      </c>
      <c r="I955" s="15" t="s">
        <v>57</v>
      </c>
      <c r="J955" s="17">
        <v>46000</v>
      </c>
      <c r="K955" s="15" t="s">
        <v>59</v>
      </c>
      <c r="L955" s="17">
        <v>2.1563277523427287</v>
      </c>
      <c r="M955" s="17">
        <v>20.235000671835209</v>
      </c>
      <c r="N955" s="11">
        <f t="shared" si="14"/>
        <v>99212.311608437347</v>
      </c>
      <c r="O955" s="17">
        <v>99191.076607765513</v>
      </c>
      <c r="P955" s="17">
        <v>2.1563277523427287</v>
      </c>
      <c r="Q955" s="15" t="s">
        <v>60</v>
      </c>
      <c r="R955" s="15" t="s">
        <v>83</v>
      </c>
      <c r="S955" s="17">
        <v>46000</v>
      </c>
      <c r="T955" s="15" t="s">
        <v>59</v>
      </c>
      <c r="U955" s="17">
        <v>2.14</v>
      </c>
      <c r="V955" s="17" t="s">
        <v>62</v>
      </c>
      <c r="W955" s="17">
        <v>20070.919999999998</v>
      </c>
      <c r="X955" s="17">
        <v>119261.99660776551</v>
      </c>
      <c r="Y955" s="15" t="s">
        <v>1377</v>
      </c>
      <c r="Z955" s="15" t="s">
        <v>64</v>
      </c>
      <c r="AA955" s="15" t="s">
        <v>65</v>
      </c>
      <c r="AB955" s="15" t="s">
        <v>106</v>
      </c>
      <c r="AC955" s="15" t="s">
        <v>530</v>
      </c>
      <c r="AD955" s="15" t="s">
        <v>130</v>
      </c>
      <c r="AE955" s="15" t="s">
        <v>531</v>
      </c>
      <c r="AF955" s="15" t="s">
        <v>532</v>
      </c>
      <c r="AG955" s="15" t="s">
        <v>533</v>
      </c>
      <c r="AH955" s="15" t="s">
        <v>57</v>
      </c>
      <c r="AI955" s="15" t="s">
        <v>57</v>
      </c>
      <c r="AJ955" t="s">
        <v>57</v>
      </c>
      <c r="AK955" s="15" t="s">
        <v>73</v>
      </c>
      <c r="AL955" s="15" t="s">
        <v>74</v>
      </c>
      <c r="AM955" s="15" t="s">
        <v>57</v>
      </c>
      <c r="AN955" s="15" t="s">
        <v>76</v>
      </c>
      <c r="AO955" s="15" t="s">
        <v>528</v>
      </c>
      <c r="AP955" s="15" t="s">
        <v>365</v>
      </c>
      <c r="AQ955" s="15" t="s">
        <v>529</v>
      </c>
      <c r="AR955" s="15" t="s">
        <v>57</v>
      </c>
      <c r="AS955" s="15" t="s">
        <v>57</v>
      </c>
      <c r="AT955" s="15" t="s">
        <v>57</v>
      </c>
      <c r="AU955" s="15" t="s">
        <v>106</v>
      </c>
      <c r="AV955" s="15" t="s">
        <v>530</v>
      </c>
      <c r="AW955" s="15" t="s">
        <v>130</v>
      </c>
      <c r="AX955" s="15" t="s">
        <v>531</v>
      </c>
      <c r="AY955" s="15" t="s">
        <v>532</v>
      </c>
      <c r="AZ955" s="14">
        <v>3587311</v>
      </c>
      <c r="BA955" s="14" t="s">
        <v>78</v>
      </c>
    </row>
    <row r="956" spans="1:53" hidden="1" x14ac:dyDescent="0.25">
      <c r="A956" s="16">
        <v>44585</v>
      </c>
      <c r="B956" s="15" t="s">
        <v>52</v>
      </c>
      <c r="C956" s="15" t="s">
        <v>1466</v>
      </c>
      <c r="D956" s="15" t="s">
        <v>103</v>
      </c>
      <c r="E956" s="15" t="s">
        <v>137</v>
      </c>
      <c r="F956" s="15" t="s">
        <v>105</v>
      </c>
      <c r="G956" s="15" t="s">
        <v>57</v>
      </c>
      <c r="H956" s="15" t="s">
        <v>255</v>
      </c>
      <c r="I956" s="15" t="s">
        <v>57</v>
      </c>
      <c r="J956" s="17">
        <v>16000</v>
      </c>
      <c r="K956" s="15" t="s">
        <v>59</v>
      </c>
      <c r="L956" s="17">
        <v>2.5358535286470771</v>
      </c>
      <c r="M956" s="17">
        <v>24.489997868876266</v>
      </c>
      <c r="N956" s="11">
        <f t="shared" si="14"/>
        <v>40599.146456222108</v>
      </c>
      <c r="O956" s="17">
        <v>40573.656458353231</v>
      </c>
      <c r="P956" s="17">
        <v>2.5358535286470771</v>
      </c>
      <c r="Q956" s="15" t="s">
        <v>60</v>
      </c>
      <c r="R956" s="15" t="s">
        <v>140</v>
      </c>
      <c r="S956" s="17">
        <v>16000</v>
      </c>
      <c r="T956" s="15" t="s">
        <v>59</v>
      </c>
      <c r="U956" s="17">
        <v>2.3849999999999998</v>
      </c>
      <c r="V956" s="17" t="s">
        <v>62</v>
      </c>
      <c r="W956" s="17">
        <v>9936.2900000000009</v>
      </c>
      <c r="X956" s="17">
        <v>50509.946458353232</v>
      </c>
      <c r="Y956" s="15" t="s">
        <v>1377</v>
      </c>
      <c r="Z956" s="15" t="s">
        <v>64</v>
      </c>
      <c r="AA956" s="15" t="s">
        <v>65</v>
      </c>
      <c r="AB956" s="15" t="s">
        <v>106</v>
      </c>
      <c r="AC956" s="15" t="s">
        <v>107</v>
      </c>
      <c r="AD956" s="15" t="s">
        <v>108</v>
      </c>
      <c r="AE956" s="15" t="s">
        <v>109</v>
      </c>
      <c r="AF956" s="15" t="s">
        <v>110</v>
      </c>
      <c r="AG956" s="15" t="s">
        <v>111</v>
      </c>
      <c r="AH956" s="15" t="s">
        <v>57</v>
      </c>
      <c r="AI956" s="15" t="s">
        <v>57</v>
      </c>
      <c r="AJ956" t="s">
        <v>57</v>
      </c>
      <c r="AK956" s="15" t="s">
        <v>73</v>
      </c>
      <c r="AL956" s="15" t="s">
        <v>74</v>
      </c>
      <c r="AM956" s="15" t="s">
        <v>57</v>
      </c>
      <c r="AN956" s="15" t="s">
        <v>76</v>
      </c>
      <c r="AO956" s="15" t="s">
        <v>103</v>
      </c>
      <c r="AP956" s="15" t="s">
        <v>137</v>
      </c>
      <c r="AQ956" s="15" t="s">
        <v>105</v>
      </c>
      <c r="AR956" s="15" t="s">
        <v>57</v>
      </c>
      <c r="AS956" s="15" t="s">
        <v>57</v>
      </c>
      <c r="AT956" s="15" t="s">
        <v>57</v>
      </c>
      <c r="AU956" s="15" t="s">
        <v>106</v>
      </c>
      <c r="AV956" s="15" t="s">
        <v>107</v>
      </c>
      <c r="AW956" s="15" t="s">
        <v>108</v>
      </c>
      <c r="AX956" s="15" t="s">
        <v>109</v>
      </c>
      <c r="AY956" s="15" t="s">
        <v>110</v>
      </c>
      <c r="AZ956" s="14">
        <v>3619250</v>
      </c>
      <c r="BA956" s="14" t="s">
        <v>78</v>
      </c>
    </row>
    <row r="957" spans="1:53" hidden="1" x14ac:dyDescent="0.25">
      <c r="A957" s="16">
        <v>44585</v>
      </c>
      <c r="B957" s="15" t="s">
        <v>52</v>
      </c>
      <c r="C957" s="15" t="s">
        <v>1411</v>
      </c>
      <c r="D957" s="15" t="s">
        <v>528</v>
      </c>
      <c r="E957" s="15" t="s">
        <v>365</v>
      </c>
      <c r="F957" s="15" t="s">
        <v>529</v>
      </c>
      <c r="G957" s="15" t="s">
        <v>57</v>
      </c>
      <c r="H957" s="15" t="s">
        <v>57</v>
      </c>
      <c r="I957" s="15" t="s">
        <v>57</v>
      </c>
      <c r="J957" s="17">
        <v>23000</v>
      </c>
      <c r="K957" s="15" t="s">
        <v>59</v>
      </c>
      <c r="L957" s="17">
        <v>2.1563277523427287</v>
      </c>
      <c r="M957" s="17">
        <v>20.234999322768523</v>
      </c>
      <c r="N957" s="11">
        <f t="shared" si="14"/>
        <v>49616.773303205526</v>
      </c>
      <c r="O957" s="17">
        <v>49595.538303882757</v>
      </c>
      <c r="P957" s="17">
        <v>2.1563277523427287</v>
      </c>
      <c r="Q957" s="15" t="s">
        <v>60</v>
      </c>
      <c r="R957" s="15" t="s">
        <v>83</v>
      </c>
      <c r="S957" s="17">
        <v>23000</v>
      </c>
      <c r="T957" s="15" t="s">
        <v>59</v>
      </c>
      <c r="U957" s="17">
        <v>2.14</v>
      </c>
      <c r="V957" s="17" t="s">
        <v>62</v>
      </c>
      <c r="W957" s="17">
        <v>10035.459999999999</v>
      </c>
      <c r="X957" s="17">
        <v>59630.998303882756</v>
      </c>
      <c r="Y957" s="15" t="s">
        <v>1377</v>
      </c>
      <c r="Z957" s="15" t="s">
        <v>64</v>
      </c>
      <c r="AA957" s="15" t="s">
        <v>65</v>
      </c>
      <c r="AB957" s="15" t="s">
        <v>106</v>
      </c>
      <c r="AC957" s="15" t="s">
        <v>530</v>
      </c>
      <c r="AD957" s="15" t="s">
        <v>130</v>
      </c>
      <c r="AE957" s="15" t="s">
        <v>531</v>
      </c>
      <c r="AF957" s="15" t="s">
        <v>532</v>
      </c>
      <c r="AG957" s="15" t="s">
        <v>533</v>
      </c>
      <c r="AH957" s="15" t="s">
        <v>57</v>
      </c>
      <c r="AI957" s="15" t="s">
        <v>57</v>
      </c>
      <c r="AJ957" t="s">
        <v>57</v>
      </c>
      <c r="AK957" s="15" t="s">
        <v>73</v>
      </c>
      <c r="AL957" s="15" t="s">
        <v>74</v>
      </c>
      <c r="AM957" s="15" t="s">
        <v>57</v>
      </c>
      <c r="AN957" s="15" t="s">
        <v>76</v>
      </c>
      <c r="AO957" s="15" t="s">
        <v>528</v>
      </c>
      <c r="AP957" s="15" t="s">
        <v>365</v>
      </c>
      <c r="AQ957" s="15" t="s">
        <v>529</v>
      </c>
      <c r="AR957" s="15" t="s">
        <v>57</v>
      </c>
      <c r="AS957" s="15" t="s">
        <v>57</v>
      </c>
      <c r="AT957" s="15" t="s">
        <v>57</v>
      </c>
      <c r="AU957" s="15" t="s">
        <v>106</v>
      </c>
      <c r="AV957" s="15" t="s">
        <v>530</v>
      </c>
      <c r="AW957" s="15" t="s">
        <v>130</v>
      </c>
      <c r="AX957" s="15" t="s">
        <v>531</v>
      </c>
      <c r="AY957" s="15" t="s">
        <v>532</v>
      </c>
      <c r="AZ957" s="14">
        <v>3587312</v>
      </c>
      <c r="BA957" s="14" t="s">
        <v>78</v>
      </c>
    </row>
    <row r="958" spans="1:53" hidden="1" x14ac:dyDescent="0.25">
      <c r="A958" s="16">
        <v>44586</v>
      </c>
      <c r="B958" s="15" t="s">
        <v>52</v>
      </c>
      <c r="C958" s="15" t="s">
        <v>836</v>
      </c>
      <c r="D958" s="15" t="s">
        <v>114</v>
      </c>
      <c r="E958" s="15" t="s">
        <v>1380</v>
      </c>
      <c r="F958" s="15" t="s">
        <v>116</v>
      </c>
      <c r="G958" s="15" t="s">
        <v>57</v>
      </c>
      <c r="H958" s="15" t="s">
        <v>215</v>
      </c>
      <c r="I958" s="15" t="s">
        <v>57</v>
      </c>
      <c r="J958" s="17">
        <v>16000</v>
      </c>
      <c r="K958" s="15" t="s">
        <v>59</v>
      </c>
      <c r="L958" s="17">
        <v>2.3265595410138364</v>
      </c>
      <c r="M958" s="17">
        <v>20.235001552232628</v>
      </c>
      <c r="N958" s="11">
        <f t="shared" si="14"/>
        <v>37246.187657773611</v>
      </c>
      <c r="O958" s="17">
        <v>37224.95265622138</v>
      </c>
      <c r="P958" s="17">
        <v>2326.5595410138362</v>
      </c>
      <c r="Q958" s="15" t="s">
        <v>60</v>
      </c>
      <c r="R958" s="15" t="s">
        <v>83</v>
      </c>
      <c r="S958" s="17">
        <v>16</v>
      </c>
      <c r="T958" s="15" t="s">
        <v>117</v>
      </c>
      <c r="U958" s="17">
        <v>2310</v>
      </c>
      <c r="V958" s="17" t="s">
        <v>62</v>
      </c>
      <c r="W958" s="17">
        <v>7532.32</v>
      </c>
      <c r="X958" s="17">
        <v>44757.272656221379</v>
      </c>
      <c r="Y958" s="15" t="s">
        <v>1377</v>
      </c>
      <c r="Z958" s="15" t="s">
        <v>64</v>
      </c>
      <c r="AA958" s="15" t="s">
        <v>65</v>
      </c>
      <c r="AB958" s="15" t="s">
        <v>118</v>
      </c>
      <c r="AC958" s="15" t="s">
        <v>119</v>
      </c>
      <c r="AD958" s="15" t="s">
        <v>108</v>
      </c>
      <c r="AE958" s="15" t="s">
        <v>120</v>
      </c>
      <c r="AF958" s="15" t="s">
        <v>121</v>
      </c>
      <c r="AG958" s="15" t="s">
        <v>122</v>
      </c>
      <c r="AH958" s="15" t="s">
        <v>57</v>
      </c>
      <c r="AI958" s="15" t="s">
        <v>57</v>
      </c>
      <c r="AJ958" t="s">
        <v>57</v>
      </c>
      <c r="AK958" s="15" t="s">
        <v>73</v>
      </c>
      <c r="AL958" s="15" t="s">
        <v>74</v>
      </c>
      <c r="AM958" s="15" t="s">
        <v>57</v>
      </c>
      <c r="AN958" s="15" t="s">
        <v>76</v>
      </c>
      <c r="AO958" s="15" t="s">
        <v>114</v>
      </c>
      <c r="AP958" s="15" t="s">
        <v>1380</v>
      </c>
      <c r="AQ958" s="15" t="s">
        <v>116</v>
      </c>
      <c r="AR958" s="15" t="s">
        <v>57</v>
      </c>
      <c r="AS958" s="15" t="s">
        <v>215</v>
      </c>
      <c r="AT958" s="15" t="s">
        <v>57</v>
      </c>
      <c r="AU958" s="15" t="s">
        <v>118</v>
      </c>
      <c r="AV958" s="15" t="s">
        <v>119</v>
      </c>
      <c r="AW958" s="15" t="s">
        <v>108</v>
      </c>
      <c r="AX958" s="15" t="s">
        <v>120</v>
      </c>
      <c r="AY958" s="15" t="s">
        <v>121</v>
      </c>
      <c r="AZ958" s="14">
        <v>3652861</v>
      </c>
      <c r="BA958" s="14" t="s">
        <v>78</v>
      </c>
    </row>
    <row r="959" spans="1:53" hidden="1" x14ac:dyDescent="0.25">
      <c r="A959" s="16">
        <v>44586</v>
      </c>
      <c r="B959" s="15" t="s">
        <v>52</v>
      </c>
      <c r="C959" s="15" t="s">
        <v>836</v>
      </c>
      <c r="D959" s="15" t="s">
        <v>767</v>
      </c>
      <c r="E959" s="15" t="s">
        <v>149</v>
      </c>
      <c r="F959" s="15" t="s">
        <v>768</v>
      </c>
      <c r="G959" s="15" t="s">
        <v>57</v>
      </c>
      <c r="H959" s="15" t="s">
        <v>57</v>
      </c>
      <c r="I959" s="15" t="s">
        <v>57</v>
      </c>
      <c r="J959" s="17">
        <v>16000</v>
      </c>
      <c r="K959" s="15" t="s">
        <v>59</v>
      </c>
      <c r="L959" s="17">
        <v>2.4474197769106589</v>
      </c>
      <c r="M959" s="17">
        <v>27.734999644767978</v>
      </c>
      <c r="N959" s="11">
        <f t="shared" si="14"/>
        <v>39187.451430215311</v>
      </c>
      <c r="O959" s="17">
        <v>39158.716430570545</v>
      </c>
      <c r="P959" s="17">
        <v>2447.419776910659</v>
      </c>
      <c r="Q959" s="15" t="s">
        <v>60</v>
      </c>
      <c r="R959" s="15" t="s">
        <v>83</v>
      </c>
      <c r="S959" s="17">
        <v>16</v>
      </c>
      <c r="T959" s="15" t="s">
        <v>117</v>
      </c>
      <c r="U959" s="17">
        <v>2430</v>
      </c>
      <c r="V959" s="17" t="s">
        <v>62</v>
      </c>
      <c r="W959" s="17">
        <v>10860.45</v>
      </c>
      <c r="X959" s="17">
        <v>50019.166430570549</v>
      </c>
      <c r="Y959" s="15" t="s">
        <v>1377</v>
      </c>
      <c r="Z959" s="15" t="s">
        <v>64</v>
      </c>
      <c r="AA959" s="15" t="s">
        <v>65</v>
      </c>
      <c r="AB959" s="15" t="s">
        <v>387</v>
      </c>
      <c r="AC959" s="15" t="s">
        <v>769</v>
      </c>
      <c r="AD959" s="15" t="s">
        <v>243</v>
      </c>
      <c r="AE959" s="15" t="s">
        <v>770</v>
      </c>
      <c r="AF959" s="15" t="s">
        <v>771</v>
      </c>
      <c r="AG959" s="15" t="s">
        <v>772</v>
      </c>
      <c r="AH959" s="15" t="s">
        <v>57</v>
      </c>
      <c r="AI959" s="15" t="s">
        <v>57</v>
      </c>
      <c r="AJ959" t="s">
        <v>57</v>
      </c>
      <c r="AK959" s="15" t="s">
        <v>73</v>
      </c>
      <c r="AL959" s="15" t="s">
        <v>74</v>
      </c>
      <c r="AM959" s="15" t="s">
        <v>57</v>
      </c>
      <c r="AN959" s="15" t="s">
        <v>76</v>
      </c>
      <c r="AO959" s="15" t="s">
        <v>767</v>
      </c>
      <c r="AP959" s="15" t="s">
        <v>149</v>
      </c>
      <c r="AQ959" s="15" t="s">
        <v>768</v>
      </c>
      <c r="AR959" s="15" t="s">
        <v>57</v>
      </c>
      <c r="AS959" s="15" t="s">
        <v>57</v>
      </c>
      <c r="AT959" s="15" t="s">
        <v>57</v>
      </c>
      <c r="AU959" s="15" t="s">
        <v>387</v>
      </c>
      <c r="AV959" s="15" t="s">
        <v>769</v>
      </c>
      <c r="AW959" s="15" t="s">
        <v>243</v>
      </c>
      <c r="AX959" s="15" t="s">
        <v>770</v>
      </c>
      <c r="AY959" s="15" t="s">
        <v>771</v>
      </c>
      <c r="AZ959" s="14">
        <v>3652730</v>
      </c>
      <c r="BA959" s="14" t="s">
        <v>78</v>
      </c>
    </row>
    <row r="960" spans="1:53" hidden="1" x14ac:dyDescent="0.25">
      <c r="A960" s="16">
        <v>44586</v>
      </c>
      <c r="B960" s="15" t="s">
        <v>52</v>
      </c>
      <c r="C960" s="15" t="s">
        <v>836</v>
      </c>
      <c r="D960" s="15" t="s">
        <v>114</v>
      </c>
      <c r="E960" s="15" t="s">
        <v>1380</v>
      </c>
      <c r="F960" s="15" t="s">
        <v>116</v>
      </c>
      <c r="G960" s="15" t="s">
        <v>57</v>
      </c>
      <c r="H960" s="15" t="s">
        <v>215</v>
      </c>
      <c r="I960" s="15" t="s">
        <v>57</v>
      </c>
      <c r="J960" s="17">
        <v>900</v>
      </c>
      <c r="K960" s="15" t="s">
        <v>59</v>
      </c>
      <c r="L960" s="17">
        <v>2.3216356054772991</v>
      </c>
      <c r="M960" s="17">
        <v>27.735006181770554</v>
      </c>
      <c r="N960" s="11">
        <f t="shared" si="14"/>
        <v>2118.2070511113398</v>
      </c>
      <c r="O960" s="17">
        <v>2089.4720449295692</v>
      </c>
      <c r="P960" s="17">
        <v>2321.6356054772991</v>
      </c>
      <c r="Q960" s="15" t="s">
        <v>60</v>
      </c>
      <c r="R960" s="15" t="s">
        <v>83</v>
      </c>
      <c r="S960" s="17">
        <v>0.9</v>
      </c>
      <c r="T960" s="15" t="s">
        <v>117</v>
      </c>
      <c r="U960" s="17">
        <v>2300</v>
      </c>
      <c r="V960" s="17" t="s">
        <v>62</v>
      </c>
      <c r="W960" s="17">
        <v>579.46</v>
      </c>
      <c r="X960" s="17">
        <v>2668.9320449295692</v>
      </c>
      <c r="Y960" s="15" t="s">
        <v>1377</v>
      </c>
      <c r="Z960" s="15" t="s">
        <v>64</v>
      </c>
      <c r="AA960" s="15" t="s">
        <v>65</v>
      </c>
      <c r="AB960" s="15" t="s">
        <v>118</v>
      </c>
      <c r="AC960" s="15" t="s">
        <v>119</v>
      </c>
      <c r="AD960" s="15" t="s">
        <v>108</v>
      </c>
      <c r="AE960" s="15" t="s">
        <v>120</v>
      </c>
      <c r="AF960" s="15" t="s">
        <v>121</v>
      </c>
      <c r="AG960" s="15" t="s">
        <v>122</v>
      </c>
      <c r="AH960" s="15" t="s">
        <v>57</v>
      </c>
      <c r="AI960" s="15" t="s">
        <v>57</v>
      </c>
      <c r="AJ960" t="s">
        <v>57</v>
      </c>
      <c r="AK960" s="15" t="s">
        <v>73</v>
      </c>
      <c r="AL960" s="15" t="s">
        <v>74</v>
      </c>
      <c r="AM960" s="15" t="s">
        <v>57</v>
      </c>
      <c r="AN960" s="15" t="s">
        <v>76</v>
      </c>
      <c r="AO960" s="15" t="s">
        <v>114</v>
      </c>
      <c r="AP960" s="15" t="s">
        <v>1380</v>
      </c>
      <c r="AQ960" s="15" t="s">
        <v>116</v>
      </c>
      <c r="AR960" s="15" t="s">
        <v>57</v>
      </c>
      <c r="AS960" s="15" t="s">
        <v>215</v>
      </c>
      <c r="AT960" s="15" t="s">
        <v>57</v>
      </c>
      <c r="AU960" s="15" t="s">
        <v>118</v>
      </c>
      <c r="AV960" s="15" t="s">
        <v>119</v>
      </c>
      <c r="AW960" s="15" t="s">
        <v>108</v>
      </c>
      <c r="AX960" s="15" t="s">
        <v>120</v>
      </c>
      <c r="AY960" s="15" t="s">
        <v>121</v>
      </c>
      <c r="AZ960" s="14">
        <v>3652864</v>
      </c>
      <c r="BA960" s="14" t="s">
        <v>78</v>
      </c>
    </row>
    <row r="961" spans="1:53" hidden="1" x14ac:dyDescent="0.25">
      <c r="A961" s="16">
        <v>44586</v>
      </c>
      <c r="B961" s="15" t="s">
        <v>52</v>
      </c>
      <c r="C961" s="15" t="s">
        <v>828</v>
      </c>
      <c r="D961" s="15" t="s">
        <v>332</v>
      </c>
      <c r="E961" s="15" t="s">
        <v>137</v>
      </c>
      <c r="F961" s="15" t="s">
        <v>333</v>
      </c>
      <c r="G961" s="15" t="s">
        <v>57</v>
      </c>
      <c r="H961" s="15" t="s">
        <v>255</v>
      </c>
      <c r="I961" s="15" t="s">
        <v>57</v>
      </c>
      <c r="J961" s="17">
        <v>16000</v>
      </c>
      <c r="K961" s="15" t="s">
        <v>59</v>
      </c>
      <c r="L961" s="17">
        <v>2.8088368236313372</v>
      </c>
      <c r="M961" s="17">
        <v>19.489999999999998</v>
      </c>
      <c r="N961" s="11">
        <f t="shared" si="14"/>
        <v>44961.879178101393</v>
      </c>
      <c r="O961" s="17">
        <v>44941.389178101395</v>
      </c>
      <c r="P961" s="17">
        <v>2.8088368236313372</v>
      </c>
      <c r="Q961" s="15" t="s">
        <v>60</v>
      </c>
      <c r="R961" s="15" t="s">
        <v>140</v>
      </c>
      <c r="S961" s="17">
        <v>16000</v>
      </c>
      <c r="T961" s="15" t="s">
        <v>59</v>
      </c>
      <c r="U961" s="17">
        <v>2.669</v>
      </c>
      <c r="V961" s="17" t="s">
        <v>62</v>
      </c>
      <c r="W961" s="17">
        <v>8758.9</v>
      </c>
      <c r="X961" s="17">
        <v>53700.289178101397</v>
      </c>
      <c r="Y961" s="15" t="s">
        <v>1377</v>
      </c>
      <c r="Z961" s="15" t="s">
        <v>64</v>
      </c>
      <c r="AA961" s="15" t="s">
        <v>65</v>
      </c>
      <c r="AB961" s="15" t="s">
        <v>334</v>
      </c>
      <c r="AC961" s="15" t="s">
        <v>335</v>
      </c>
      <c r="AD961" s="15" t="s">
        <v>108</v>
      </c>
      <c r="AE961" s="15" t="s">
        <v>336</v>
      </c>
      <c r="AF961" s="15" t="s">
        <v>337</v>
      </c>
      <c r="AG961" s="15" t="s">
        <v>338</v>
      </c>
      <c r="AH961" s="15" t="s">
        <v>57</v>
      </c>
      <c r="AI961" s="15" t="s">
        <v>57</v>
      </c>
      <c r="AJ961" t="s">
        <v>57</v>
      </c>
      <c r="AK961" s="15" t="s">
        <v>73</v>
      </c>
      <c r="AL961" s="15" t="s">
        <v>74</v>
      </c>
      <c r="AM961" s="15" t="s">
        <v>57</v>
      </c>
      <c r="AN961" s="15" t="s">
        <v>76</v>
      </c>
      <c r="AO961" s="15" t="s">
        <v>332</v>
      </c>
      <c r="AP961" s="15" t="s">
        <v>137</v>
      </c>
      <c r="AQ961" s="15" t="s">
        <v>333</v>
      </c>
      <c r="AR961" s="15" t="s">
        <v>57</v>
      </c>
      <c r="AS961" s="15" t="s">
        <v>57</v>
      </c>
      <c r="AT961" s="15" t="s">
        <v>57</v>
      </c>
      <c r="AU961" s="15" t="s">
        <v>334</v>
      </c>
      <c r="AV961" s="15" t="s">
        <v>335</v>
      </c>
      <c r="AW961" s="15" t="s">
        <v>108</v>
      </c>
      <c r="AX961" s="15" t="s">
        <v>336</v>
      </c>
      <c r="AY961" s="15" t="s">
        <v>337</v>
      </c>
      <c r="AZ961" s="14">
        <v>3377480</v>
      </c>
      <c r="BA961" s="14" t="s">
        <v>78</v>
      </c>
    </row>
    <row r="962" spans="1:53" hidden="1" x14ac:dyDescent="0.25">
      <c r="A962" s="16">
        <v>44586</v>
      </c>
      <c r="B962" s="15" t="s">
        <v>52</v>
      </c>
      <c r="C962" s="15" t="s">
        <v>836</v>
      </c>
      <c r="D962" s="15" t="s">
        <v>114</v>
      </c>
      <c r="E962" s="15" t="s">
        <v>1380</v>
      </c>
      <c r="F962" s="15" t="s">
        <v>116</v>
      </c>
      <c r="G962" s="15" t="s">
        <v>57</v>
      </c>
      <c r="H962" s="15" t="s">
        <v>215</v>
      </c>
      <c r="I962" s="15" t="s">
        <v>57</v>
      </c>
      <c r="J962" s="17">
        <v>15100</v>
      </c>
      <c r="K962" s="15" t="s">
        <v>59</v>
      </c>
      <c r="L962" s="17">
        <v>2.3161810351056986</v>
      </c>
      <c r="M962" s="17">
        <v>20.23500163846678</v>
      </c>
      <c r="N962" s="11">
        <f t="shared" ref="N962:N1025" si="15">(J962*L962)+(1+M962)</f>
        <v>34995.568631734517</v>
      </c>
      <c r="O962" s="17">
        <v>34974.333630096051</v>
      </c>
      <c r="P962" s="17">
        <v>2316.1810351056988</v>
      </c>
      <c r="Q962" s="15" t="s">
        <v>60</v>
      </c>
      <c r="R962" s="15" t="s">
        <v>83</v>
      </c>
      <c r="S962" s="17">
        <v>15.1</v>
      </c>
      <c r="T962" s="15" t="s">
        <v>117</v>
      </c>
      <c r="U962" s="17">
        <v>2300</v>
      </c>
      <c r="V962" s="17" t="s">
        <v>62</v>
      </c>
      <c r="W962" s="17">
        <v>7076.92</v>
      </c>
      <c r="X962" s="17">
        <v>42051.253630096049</v>
      </c>
      <c r="Y962" s="15" t="s">
        <v>1377</v>
      </c>
      <c r="Z962" s="15" t="s">
        <v>64</v>
      </c>
      <c r="AA962" s="15" t="s">
        <v>65</v>
      </c>
      <c r="AB962" s="15" t="s">
        <v>118</v>
      </c>
      <c r="AC962" s="15" t="s">
        <v>119</v>
      </c>
      <c r="AD962" s="15" t="s">
        <v>108</v>
      </c>
      <c r="AE962" s="15" t="s">
        <v>120</v>
      </c>
      <c r="AF962" s="15" t="s">
        <v>121</v>
      </c>
      <c r="AG962" s="15" t="s">
        <v>122</v>
      </c>
      <c r="AH962" s="15" t="s">
        <v>57</v>
      </c>
      <c r="AI962" s="15" t="s">
        <v>57</v>
      </c>
      <c r="AJ962" t="s">
        <v>57</v>
      </c>
      <c r="AK962" s="15" t="s">
        <v>73</v>
      </c>
      <c r="AL962" s="15" t="s">
        <v>74</v>
      </c>
      <c r="AM962" s="15" t="s">
        <v>57</v>
      </c>
      <c r="AN962" s="15" t="s">
        <v>76</v>
      </c>
      <c r="AO962" s="15" t="s">
        <v>114</v>
      </c>
      <c r="AP962" s="15" t="s">
        <v>1380</v>
      </c>
      <c r="AQ962" s="15" t="s">
        <v>116</v>
      </c>
      <c r="AR962" s="15" t="s">
        <v>57</v>
      </c>
      <c r="AS962" s="15" t="s">
        <v>215</v>
      </c>
      <c r="AT962" s="15" t="s">
        <v>57</v>
      </c>
      <c r="AU962" s="15" t="s">
        <v>118</v>
      </c>
      <c r="AV962" s="15" t="s">
        <v>119</v>
      </c>
      <c r="AW962" s="15" t="s">
        <v>108</v>
      </c>
      <c r="AX962" s="15" t="s">
        <v>120</v>
      </c>
      <c r="AY962" s="15" t="s">
        <v>121</v>
      </c>
      <c r="AZ962" s="14">
        <v>3652863</v>
      </c>
      <c r="BA962" s="14" t="s">
        <v>78</v>
      </c>
    </row>
    <row r="963" spans="1:53" hidden="1" x14ac:dyDescent="0.25">
      <c r="A963" s="16">
        <v>44586</v>
      </c>
      <c r="B963" s="15" t="s">
        <v>52</v>
      </c>
      <c r="C963" s="15" t="s">
        <v>836</v>
      </c>
      <c r="D963" s="15" t="s">
        <v>767</v>
      </c>
      <c r="E963" s="15" t="s">
        <v>149</v>
      </c>
      <c r="F963" s="15" t="s">
        <v>768</v>
      </c>
      <c r="G963" s="15" t="s">
        <v>57</v>
      </c>
      <c r="H963" s="15" t="s">
        <v>57</v>
      </c>
      <c r="I963" s="15" t="s">
        <v>57</v>
      </c>
      <c r="J963" s="17">
        <v>32000</v>
      </c>
      <c r="K963" s="15" t="s">
        <v>59</v>
      </c>
      <c r="L963" s="17">
        <v>2.4474197769106589</v>
      </c>
      <c r="M963" s="17">
        <v>27.735001352614237</v>
      </c>
      <c r="N963" s="11">
        <f t="shared" si="15"/>
        <v>78346.167862493705</v>
      </c>
      <c r="O963" s="17">
        <v>78317.432861141089</v>
      </c>
      <c r="P963" s="17">
        <v>2447.419776910659</v>
      </c>
      <c r="Q963" s="15" t="s">
        <v>60</v>
      </c>
      <c r="R963" s="15" t="s">
        <v>83</v>
      </c>
      <c r="S963" s="17">
        <v>32</v>
      </c>
      <c r="T963" s="15" t="s">
        <v>117</v>
      </c>
      <c r="U963" s="17">
        <v>2430</v>
      </c>
      <c r="V963" s="17" t="s">
        <v>62</v>
      </c>
      <c r="W963" s="17">
        <v>21720.91</v>
      </c>
      <c r="X963" s="17">
        <v>100038.34286114111</v>
      </c>
      <c r="Y963" s="15" t="s">
        <v>1377</v>
      </c>
      <c r="Z963" s="15" t="s">
        <v>64</v>
      </c>
      <c r="AA963" s="15" t="s">
        <v>65</v>
      </c>
      <c r="AB963" s="15" t="s">
        <v>387</v>
      </c>
      <c r="AC963" s="15" t="s">
        <v>769</v>
      </c>
      <c r="AD963" s="15" t="s">
        <v>243</v>
      </c>
      <c r="AE963" s="15" t="s">
        <v>770</v>
      </c>
      <c r="AF963" s="15" t="s">
        <v>771</v>
      </c>
      <c r="AG963" s="15" t="s">
        <v>772</v>
      </c>
      <c r="AH963" s="15" t="s">
        <v>57</v>
      </c>
      <c r="AI963" s="15" t="s">
        <v>57</v>
      </c>
      <c r="AJ963" t="s">
        <v>57</v>
      </c>
      <c r="AK963" s="15" t="s">
        <v>73</v>
      </c>
      <c r="AL963" s="15" t="s">
        <v>74</v>
      </c>
      <c r="AM963" s="15" t="s">
        <v>57</v>
      </c>
      <c r="AN963" s="15" t="s">
        <v>76</v>
      </c>
      <c r="AO963" s="15" t="s">
        <v>767</v>
      </c>
      <c r="AP963" s="15" t="s">
        <v>149</v>
      </c>
      <c r="AQ963" s="15" t="s">
        <v>768</v>
      </c>
      <c r="AR963" s="15" t="s">
        <v>57</v>
      </c>
      <c r="AS963" s="15" t="s">
        <v>57</v>
      </c>
      <c r="AT963" s="15" t="s">
        <v>57</v>
      </c>
      <c r="AU963" s="15" t="s">
        <v>387</v>
      </c>
      <c r="AV963" s="15" t="s">
        <v>769</v>
      </c>
      <c r="AW963" s="15" t="s">
        <v>243</v>
      </c>
      <c r="AX963" s="15" t="s">
        <v>770</v>
      </c>
      <c r="AY963" s="15" t="s">
        <v>771</v>
      </c>
      <c r="AZ963" s="14">
        <v>3642604</v>
      </c>
      <c r="BA963" s="14" t="s">
        <v>78</v>
      </c>
    </row>
    <row r="964" spans="1:53" hidden="1" x14ac:dyDescent="0.25">
      <c r="A964" s="16">
        <v>44587</v>
      </c>
      <c r="B964" s="15" t="s">
        <v>52</v>
      </c>
      <c r="C964" s="15" t="s">
        <v>1467</v>
      </c>
      <c r="D964" s="15" t="s">
        <v>514</v>
      </c>
      <c r="E964" s="15" t="s">
        <v>137</v>
      </c>
      <c r="F964" s="15" t="s">
        <v>515</v>
      </c>
      <c r="G964" s="15" t="s">
        <v>57</v>
      </c>
      <c r="H964" s="15" t="s">
        <v>255</v>
      </c>
      <c r="I964" s="15" t="s">
        <v>57</v>
      </c>
      <c r="J964" s="17">
        <v>16000</v>
      </c>
      <c r="K964" s="15" t="s">
        <v>59</v>
      </c>
      <c r="L964" s="17">
        <v>2.5364285195035983</v>
      </c>
      <c r="M964" s="17">
        <v>24.490000000000002</v>
      </c>
      <c r="N964" s="11">
        <f t="shared" si="15"/>
        <v>40608.346312057569</v>
      </c>
      <c r="O964" s="17">
        <v>40582.856312057571</v>
      </c>
      <c r="P964" s="17">
        <v>2.5364285195035983</v>
      </c>
      <c r="Q964" s="15" t="s">
        <v>60</v>
      </c>
      <c r="R964" s="15" t="s">
        <v>140</v>
      </c>
      <c r="S964" s="17">
        <v>16000</v>
      </c>
      <c r="T964" s="15" t="s">
        <v>59</v>
      </c>
      <c r="U964" s="17">
        <v>2.456</v>
      </c>
      <c r="V964" s="17" t="s">
        <v>62</v>
      </c>
      <c r="W964" s="17">
        <v>9938.5400000000009</v>
      </c>
      <c r="X964" s="17">
        <v>50521.396312057572</v>
      </c>
      <c r="Y964" s="15" t="s">
        <v>1377</v>
      </c>
      <c r="Z964" s="15" t="s">
        <v>64</v>
      </c>
      <c r="AA964" s="15" t="s">
        <v>65</v>
      </c>
      <c r="AB964" s="15" t="s">
        <v>387</v>
      </c>
      <c r="AC964" s="15" t="s">
        <v>516</v>
      </c>
      <c r="AD964" s="15" t="s">
        <v>243</v>
      </c>
      <c r="AE964" s="15" t="s">
        <v>517</v>
      </c>
      <c r="AF964" s="15" t="s">
        <v>518</v>
      </c>
      <c r="AG964" s="15" t="s">
        <v>519</v>
      </c>
      <c r="AH964" s="15" t="s">
        <v>57</v>
      </c>
      <c r="AI964" s="15" t="s">
        <v>57</v>
      </c>
      <c r="AJ964" t="s">
        <v>57</v>
      </c>
      <c r="AK964" s="15" t="s">
        <v>73</v>
      </c>
      <c r="AL964" s="15" t="s">
        <v>74</v>
      </c>
      <c r="AM964" s="15" t="s">
        <v>57</v>
      </c>
      <c r="AN964" s="15" t="s">
        <v>76</v>
      </c>
      <c r="AO964" s="15" t="s">
        <v>514</v>
      </c>
      <c r="AP964" s="15" t="s">
        <v>137</v>
      </c>
      <c r="AQ964" s="15" t="s">
        <v>515</v>
      </c>
      <c r="AR964" s="15" t="s">
        <v>57</v>
      </c>
      <c r="AS964" s="15" t="s">
        <v>57</v>
      </c>
      <c r="AT964" s="15" t="s">
        <v>57</v>
      </c>
      <c r="AU964" s="15" t="s">
        <v>387</v>
      </c>
      <c r="AV964" s="15" t="s">
        <v>516</v>
      </c>
      <c r="AW964" s="15" t="s">
        <v>243</v>
      </c>
      <c r="AX964" s="15" t="s">
        <v>517</v>
      </c>
      <c r="AY964" s="15" t="s">
        <v>518</v>
      </c>
      <c r="AZ964" s="14">
        <v>3404666</v>
      </c>
      <c r="BA964" s="14" t="s">
        <v>78</v>
      </c>
    </row>
    <row r="965" spans="1:53" hidden="1" x14ac:dyDescent="0.25">
      <c r="A965" s="16">
        <v>44587</v>
      </c>
      <c r="B965" s="15" t="s">
        <v>52</v>
      </c>
      <c r="C965" s="15" t="s">
        <v>836</v>
      </c>
      <c r="D965" s="15" t="s">
        <v>148</v>
      </c>
      <c r="E965" s="15" t="s">
        <v>1380</v>
      </c>
      <c r="F965" s="15" t="s">
        <v>150</v>
      </c>
      <c r="G965" s="15" t="s">
        <v>57</v>
      </c>
      <c r="H965" s="15" t="s">
        <v>215</v>
      </c>
      <c r="I965" s="15" t="s">
        <v>57</v>
      </c>
      <c r="J965" s="17">
        <v>22092</v>
      </c>
      <c r="K965" s="15" t="s">
        <v>59</v>
      </c>
      <c r="L965" s="17">
        <v>2.2818645423033965</v>
      </c>
      <c r="M965" s="17">
        <v>27.735002867228449</v>
      </c>
      <c r="N965" s="11">
        <f t="shared" si="15"/>
        <v>50439.686471433866</v>
      </c>
      <c r="O965" s="17">
        <v>50410.951468566636</v>
      </c>
      <c r="P965" s="17">
        <v>2.2818645423033965</v>
      </c>
      <c r="Q965" s="15" t="s">
        <v>60</v>
      </c>
      <c r="R965" s="15" t="s">
        <v>83</v>
      </c>
      <c r="S965" s="17">
        <v>22092</v>
      </c>
      <c r="T965" s="15" t="s">
        <v>59</v>
      </c>
      <c r="U965" s="17">
        <v>2.27</v>
      </c>
      <c r="V965" s="17" t="s">
        <v>62</v>
      </c>
      <c r="W965" s="17">
        <v>13981.2</v>
      </c>
      <c r="X965" s="17">
        <v>64392.151468566633</v>
      </c>
      <c r="Y965" s="15" t="s">
        <v>1377</v>
      </c>
      <c r="Z965" s="15" t="s">
        <v>64</v>
      </c>
      <c r="AA965" s="15" t="s">
        <v>65</v>
      </c>
      <c r="AB965" s="15" t="s">
        <v>118</v>
      </c>
      <c r="AC965" s="15" t="s">
        <v>129</v>
      </c>
      <c r="AD965" s="15" t="s">
        <v>108</v>
      </c>
      <c r="AE965" s="15" t="s">
        <v>152</v>
      </c>
      <c r="AF965" s="15" t="s">
        <v>153</v>
      </c>
      <c r="AG965" s="15" t="s">
        <v>154</v>
      </c>
      <c r="AH965" s="15" t="s">
        <v>57</v>
      </c>
      <c r="AI965" s="15" t="s">
        <v>57</v>
      </c>
      <c r="AJ965" t="s">
        <v>57</v>
      </c>
      <c r="AK965" s="15" t="s">
        <v>73</v>
      </c>
      <c r="AL965" s="15" t="s">
        <v>74</v>
      </c>
      <c r="AM965" s="15" t="s">
        <v>57</v>
      </c>
      <c r="AN965" s="15" t="s">
        <v>76</v>
      </c>
      <c r="AO965" s="15" t="s">
        <v>148</v>
      </c>
      <c r="AP965" s="15" t="s">
        <v>1380</v>
      </c>
      <c r="AQ965" s="15" t="s">
        <v>150</v>
      </c>
      <c r="AR965" s="15" t="s">
        <v>57</v>
      </c>
      <c r="AS965" s="15" t="s">
        <v>215</v>
      </c>
      <c r="AT965" s="15" t="s">
        <v>57</v>
      </c>
      <c r="AU965" s="15" t="s">
        <v>118</v>
      </c>
      <c r="AV965" s="15" t="s">
        <v>129</v>
      </c>
      <c r="AW965" s="15" t="s">
        <v>108</v>
      </c>
      <c r="AX965" s="15" t="s">
        <v>152</v>
      </c>
      <c r="AY965" s="15" t="s">
        <v>153</v>
      </c>
      <c r="AZ965" s="14">
        <v>3426408</v>
      </c>
      <c r="BA965" s="14" t="s">
        <v>78</v>
      </c>
    </row>
    <row r="966" spans="1:53" hidden="1" x14ac:dyDescent="0.25">
      <c r="A966" s="16">
        <v>44587</v>
      </c>
      <c r="B966" s="15" t="s">
        <v>52</v>
      </c>
      <c r="C966" s="15" t="s">
        <v>836</v>
      </c>
      <c r="D966" s="15" t="s">
        <v>767</v>
      </c>
      <c r="E966" s="15" t="s">
        <v>149</v>
      </c>
      <c r="F966" s="15" t="s">
        <v>768</v>
      </c>
      <c r="G966" s="15" t="s">
        <v>57</v>
      </c>
      <c r="H966" s="15" t="s">
        <v>57</v>
      </c>
      <c r="I966" s="15" t="s">
        <v>57</v>
      </c>
      <c r="J966" s="17">
        <v>32000</v>
      </c>
      <c r="K966" s="15" t="s">
        <v>59</v>
      </c>
      <c r="L966" s="17">
        <v>2.4427008108960466</v>
      </c>
      <c r="M966" s="17">
        <v>27.735001352614237</v>
      </c>
      <c r="N966" s="11">
        <f t="shared" si="15"/>
        <v>78195.160950026111</v>
      </c>
      <c r="O966" s="17">
        <v>78166.425948673495</v>
      </c>
      <c r="P966" s="17">
        <v>2442.7008108960467</v>
      </c>
      <c r="Q966" s="15" t="s">
        <v>60</v>
      </c>
      <c r="R966" s="15" t="s">
        <v>83</v>
      </c>
      <c r="S966" s="17">
        <v>32</v>
      </c>
      <c r="T966" s="15" t="s">
        <v>117</v>
      </c>
      <c r="U966" s="17">
        <v>2430</v>
      </c>
      <c r="V966" s="17" t="s">
        <v>62</v>
      </c>
      <c r="W966" s="17">
        <v>21679.03</v>
      </c>
      <c r="X966" s="17">
        <v>99845.455948673494</v>
      </c>
      <c r="Y966" s="15" t="s">
        <v>1377</v>
      </c>
      <c r="Z966" s="15" t="s">
        <v>64</v>
      </c>
      <c r="AA966" s="15" t="s">
        <v>65</v>
      </c>
      <c r="AB966" s="15" t="s">
        <v>387</v>
      </c>
      <c r="AC966" s="15" t="s">
        <v>769</v>
      </c>
      <c r="AD966" s="15" t="s">
        <v>243</v>
      </c>
      <c r="AE966" s="15" t="s">
        <v>770</v>
      </c>
      <c r="AF966" s="15" t="s">
        <v>771</v>
      </c>
      <c r="AG966" s="15" t="s">
        <v>772</v>
      </c>
      <c r="AH966" s="15" t="s">
        <v>57</v>
      </c>
      <c r="AI966" s="15" t="s">
        <v>57</v>
      </c>
      <c r="AJ966" t="s">
        <v>57</v>
      </c>
      <c r="AK966" s="15" t="s">
        <v>73</v>
      </c>
      <c r="AL966" s="15" t="s">
        <v>74</v>
      </c>
      <c r="AM966" s="15" t="s">
        <v>57</v>
      </c>
      <c r="AN966" s="15" t="s">
        <v>76</v>
      </c>
      <c r="AO966" s="15" t="s">
        <v>767</v>
      </c>
      <c r="AP966" s="15" t="s">
        <v>149</v>
      </c>
      <c r="AQ966" s="15" t="s">
        <v>768</v>
      </c>
      <c r="AR966" s="15" t="s">
        <v>57</v>
      </c>
      <c r="AS966" s="15" t="s">
        <v>57</v>
      </c>
      <c r="AT966" s="15" t="s">
        <v>57</v>
      </c>
      <c r="AU966" s="15" t="s">
        <v>387</v>
      </c>
      <c r="AV966" s="15" t="s">
        <v>769</v>
      </c>
      <c r="AW966" s="15" t="s">
        <v>243</v>
      </c>
      <c r="AX966" s="15" t="s">
        <v>770</v>
      </c>
      <c r="AY966" s="15" t="s">
        <v>771</v>
      </c>
      <c r="AZ966" s="14">
        <v>3643592</v>
      </c>
      <c r="BA966" s="14" t="s">
        <v>78</v>
      </c>
    </row>
    <row r="967" spans="1:53" hidden="1" x14ac:dyDescent="0.25">
      <c r="A967" s="16">
        <v>44587</v>
      </c>
      <c r="B967" s="15" t="s">
        <v>52</v>
      </c>
      <c r="C967" s="15" t="s">
        <v>836</v>
      </c>
      <c r="D967" s="15" t="s">
        <v>148</v>
      </c>
      <c r="E967" s="15" t="s">
        <v>1380</v>
      </c>
      <c r="F967" s="15" t="s">
        <v>150</v>
      </c>
      <c r="G967" s="15" t="s">
        <v>57</v>
      </c>
      <c r="H967" s="15" t="s">
        <v>215</v>
      </c>
      <c r="I967" s="15" t="s">
        <v>57</v>
      </c>
      <c r="J967" s="17">
        <v>57908</v>
      </c>
      <c r="K967" s="15" t="s">
        <v>59</v>
      </c>
      <c r="L967" s="17">
        <v>2.2818645439730081</v>
      </c>
      <c r="M967" s="17">
        <v>20.234999898744956</v>
      </c>
      <c r="N967" s="11">
        <f t="shared" si="15"/>
        <v>132159.44701228768</v>
      </c>
      <c r="O967" s="17">
        <v>132138.21201238895</v>
      </c>
      <c r="P967" s="17">
        <v>2.2818645439730081</v>
      </c>
      <c r="Q967" s="15" t="s">
        <v>60</v>
      </c>
      <c r="R967" s="15" t="s">
        <v>83</v>
      </c>
      <c r="S967" s="17">
        <v>57908</v>
      </c>
      <c r="T967" s="15" t="s">
        <v>59</v>
      </c>
      <c r="U967" s="17">
        <v>2.27</v>
      </c>
      <c r="V967" s="17" t="s">
        <v>62</v>
      </c>
      <c r="W967" s="17">
        <v>26737.64</v>
      </c>
      <c r="X967" s="17">
        <v>158875.85201238893</v>
      </c>
      <c r="Y967" s="15" t="s">
        <v>1377</v>
      </c>
      <c r="Z967" s="15" t="s">
        <v>64</v>
      </c>
      <c r="AA967" s="15" t="s">
        <v>65</v>
      </c>
      <c r="AB967" s="15" t="s">
        <v>118</v>
      </c>
      <c r="AC967" s="15" t="s">
        <v>129</v>
      </c>
      <c r="AD967" s="15" t="s">
        <v>108</v>
      </c>
      <c r="AE967" s="15" t="s">
        <v>152</v>
      </c>
      <c r="AF967" s="15" t="s">
        <v>153</v>
      </c>
      <c r="AG967" s="15" t="s">
        <v>154</v>
      </c>
      <c r="AH967" s="15" t="s">
        <v>57</v>
      </c>
      <c r="AI967" s="15" t="s">
        <v>57</v>
      </c>
      <c r="AJ967" t="s">
        <v>57</v>
      </c>
      <c r="AK967" s="15" t="s">
        <v>73</v>
      </c>
      <c r="AL967" s="15" t="s">
        <v>74</v>
      </c>
      <c r="AM967" s="15" t="s">
        <v>57</v>
      </c>
      <c r="AN967" s="15" t="s">
        <v>76</v>
      </c>
      <c r="AO967" s="15" t="s">
        <v>148</v>
      </c>
      <c r="AP967" s="15" t="s">
        <v>1380</v>
      </c>
      <c r="AQ967" s="15" t="s">
        <v>150</v>
      </c>
      <c r="AR967" s="15" t="s">
        <v>57</v>
      </c>
      <c r="AS967" s="15" t="s">
        <v>215</v>
      </c>
      <c r="AT967" s="15" t="s">
        <v>57</v>
      </c>
      <c r="AU967" s="15" t="s">
        <v>118</v>
      </c>
      <c r="AV967" s="15" t="s">
        <v>129</v>
      </c>
      <c r="AW967" s="15" t="s">
        <v>108</v>
      </c>
      <c r="AX967" s="15" t="s">
        <v>152</v>
      </c>
      <c r="AY967" s="15" t="s">
        <v>153</v>
      </c>
      <c r="AZ967" s="14">
        <v>3426407</v>
      </c>
      <c r="BA967" s="14" t="s">
        <v>78</v>
      </c>
    </row>
    <row r="968" spans="1:53" hidden="1" x14ac:dyDescent="0.25">
      <c r="A968" s="16">
        <v>44587</v>
      </c>
      <c r="B968" s="15" t="s">
        <v>52</v>
      </c>
      <c r="C968" s="15" t="s">
        <v>828</v>
      </c>
      <c r="D968" s="15" t="s">
        <v>332</v>
      </c>
      <c r="E968" s="15" t="s">
        <v>137</v>
      </c>
      <c r="F968" s="15" t="s">
        <v>333</v>
      </c>
      <c r="G968" s="15" t="s">
        <v>57</v>
      </c>
      <c r="H968" s="15" t="s">
        <v>255</v>
      </c>
      <c r="I968" s="15" t="s">
        <v>57</v>
      </c>
      <c r="J968" s="17">
        <v>16000</v>
      </c>
      <c r="K968" s="15" t="s">
        <v>59</v>
      </c>
      <c r="L968" s="17">
        <v>2.7366089816696642</v>
      </c>
      <c r="M968" s="17">
        <v>19.490000775688841</v>
      </c>
      <c r="N968" s="11">
        <f t="shared" si="15"/>
        <v>43806.233707490312</v>
      </c>
      <c r="O968" s="17">
        <v>43785.743706714624</v>
      </c>
      <c r="P968" s="17">
        <v>2.7366089816696642</v>
      </c>
      <c r="Q968" s="15" t="s">
        <v>60</v>
      </c>
      <c r="R968" s="15" t="s">
        <v>140</v>
      </c>
      <c r="S968" s="17">
        <v>16000</v>
      </c>
      <c r="T968" s="15" t="s">
        <v>59</v>
      </c>
      <c r="U968" s="17">
        <v>2.669</v>
      </c>
      <c r="V968" s="17" t="s">
        <v>62</v>
      </c>
      <c r="W968" s="17">
        <v>8533.67</v>
      </c>
      <c r="X968" s="17">
        <v>52319.413706714622</v>
      </c>
      <c r="Y968" s="15" t="s">
        <v>1377</v>
      </c>
      <c r="Z968" s="15" t="s">
        <v>64</v>
      </c>
      <c r="AA968" s="15" t="s">
        <v>65</v>
      </c>
      <c r="AB968" s="15" t="s">
        <v>334</v>
      </c>
      <c r="AC968" s="15" t="s">
        <v>335</v>
      </c>
      <c r="AD968" s="15" t="s">
        <v>108</v>
      </c>
      <c r="AE968" s="15" t="s">
        <v>336</v>
      </c>
      <c r="AF968" s="15" t="s">
        <v>337</v>
      </c>
      <c r="AG968" s="15" t="s">
        <v>338</v>
      </c>
      <c r="AH968" s="15" t="s">
        <v>57</v>
      </c>
      <c r="AI968" s="15" t="s">
        <v>57</v>
      </c>
      <c r="AJ968" t="s">
        <v>57</v>
      </c>
      <c r="AK968" s="15" t="s">
        <v>73</v>
      </c>
      <c r="AL968" s="15" t="s">
        <v>74</v>
      </c>
      <c r="AM968" s="15" t="s">
        <v>57</v>
      </c>
      <c r="AN968" s="15" t="s">
        <v>76</v>
      </c>
      <c r="AO968" s="15" t="s">
        <v>332</v>
      </c>
      <c r="AP968" s="15" t="s">
        <v>137</v>
      </c>
      <c r="AQ968" s="15" t="s">
        <v>333</v>
      </c>
      <c r="AR968" s="15" t="s">
        <v>57</v>
      </c>
      <c r="AS968" s="15" t="s">
        <v>57</v>
      </c>
      <c r="AT968" s="15" t="s">
        <v>57</v>
      </c>
      <c r="AU968" s="15" t="s">
        <v>334</v>
      </c>
      <c r="AV968" s="15" t="s">
        <v>335</v>
      </c>
      <c r="AW968" s="15" t="s">
        <v>108</v>
      </c>
      <c r="AX968" s="15" t="s">
        <v>336</v>
      </c>
      <c r="AY968" s="15" t="s">
        <v>337</v>
      </c>
      <c r="AZ968" s="14">
        <v>3391735</v>
      </c>
      <c r="BA968" s="14" t="s">
        <v>78</v>
      </c>
    </row>
    <row r="969" spans="1:53" hidden="1" x14ac:dyDescent="0.25">
      <c r="A969" s="16">
        <v>44587</v>
      </c>
      <c r="B969" s="15" t="s">
        <v>52</v>
      </c>
      <c r="C969" s="15" t="s">
        <v>1468</v>
      </c>
      <c r="D969" s="15" t="s">
        <v>1469</v>
      </c>
      <c r="E969" s="15" t="s">
        <v>287</v>
      </c>
      <c r="F969" s="15" t="s">
        <v>1470</v>
      </c>
      <c r="G969" s="15" t="s">
        <v>57</v>
      </c>
      <c r="H969" s="15" t="s">
        <v>57</v>
      </c>
      <c r="I969" s="15" t="s">
        <v>57</v>
      </c>
      <c r="J969" s="17">
        <v>24000</v>
      </c>
      <c r="K969" s="15" t="s">
        <v>59</v>
      </c>
      <c r="L969" s="17">
        <v>2.1964202764641407</v>
      </c>
      <c r="M969" s="17">
        <v>27.734999488443378</v>
      </c>
      <c r="N969" s="11">
        <f t="shared" si="15"/>
        <v>52742.82163462782</v>
      </c>
      <c r="O969" s="17">
        <v>52714.086635139378</v>
      </c>
      <c r="P969" s="17">
        <v>2.1964202764641407</v>
      </c>
      <c r="Q969" s="15" t="s">
        <v>60</v>
      </c>
      <c r="R969" s="15" t="s">
        <v>83</v>
      </c>
      <c r="S969" s="17">
        <v>24000</v>
      </c>
      <c r="T969" s="15" t="s">
        <v>59</v>
      </c>
      <c r="U969" s="17">
        <v>2.1850000000000001</v>
      </c>
      <c r="V969" s="17" t="s">
        <v>62</v>
      </c>
      <c r="W969" s="17">
        <v>14619.96</v>
      </c>
      <c r="X969" s="17">
        <v>67334.046635139384</v>
      </c>
      <c r="Y969" s="15" t="s">
        <v>1377</v>
      </c>
      <c r="Z969" s="15" t="s">
        <v>64</v>
      </c>
      <c r="AA969" s="15" t="s">
        <v>65</v>
      </c>
      <c r="AB969" s="15" t="s">
        <v>96</v>
      </c>
      <c r="AC969" s="15" t="s">
        <v>1471</v>
      </c>
      <c r="AD969" s="15" t="s">
        <v>96</v>
      </c>
      <c r="AE969" s="15" t="s">
        <v>1472</v>
      </c>
      <c r="AF969" s="15" t="s">
        <v>1473</v>
      </c>
      <c r="AG969" s="15" t="s">
        <v>1474</v>
      </c>
      <c r="AH969" s="15" t="s">
        <v>57</v>
      </c>
      <c r="AI969" s="15" t="s">
        <v>57</v>
      </c>
      <c r="AJ969" t="s">
        <v>57</v>
      </c>
      <c r="AK969" s="15" t="s">
        <v>73</v>
      </c>
      <c r="AL969" s="15" t="s">
        <v>74</v>
      </c>
      <c r="AM969" s="15" t="s">
        <v>57</v>
      </c>
      <c r="AN969" s="15" t="s">
        <v>76</v>
      </c>
      <c r="AO969" s="15" t="s">
        <v>1469</v>
      </c>
      <c r="AP969" s="15" t="s">
        <v>287</v>
      </c>
      <c r="AQ969" s="15" t="s">
        <v>1470</v>
      </c>
      <c r="AR969" s="15" t="s">
        <v>57</v>
      </c>
      <c r="AS969" s="15" t="s">
        <v>57</v>
      </c>
      <c r="AT969" s="15" t="s">
        <v>57</v>
      </c>
      <c r="AU969" s="15" t="s">
        <v>96</v>
      </c>
      <c r="AV969" s="15" t="s">
        <v>1471</v>
      </c>
      <c r="AW969" s="15" t="s">
        <v>96</v>
      </c>
      <c r="AX969" s="15" t="s">
        <v>1472</v>
      </c>
      <c r="AY969" s="15" t="s">
        <v>1473</v>
      </c>
      <c r="AZ969" s="14">
        <v>3521242</v>
      </c>
      <c r="BA969" s="14" t="s">
        <v>78</v>
      </c>
    </row>
    <row r="970" spans="1:53" hidden="1" x14ac:dyDescent="0.25">
      <c r="A970" s="16">
        <v>44587</v>
      </c>
      <c r="B970" s="15" t="s">
        <v>52</v>
      </c>
      <c r="C970" s="15" t="s">
        <v>1290</v>
      </c>
      <c r="D970" s="15" t="s">
        <v>158</v>
      </c>
      <c r="E970" s="15" t="s">
        <v>1475</v>
      </c>
      <c r="F970" s="15" t="s">
        <v>160</v>
      </c>
      <c r="G970" s="15" t="s">
        <v>57</v>
      </c>
      <c r="H970" s="15" t="s">
        <v>57</v>
      </c>
      <c r="I970" s="15" t="s">
        <v>57</v>
      </c>
      <c r="J970" s="17">
        <v>48000</v>
      </c>
      <c r="K970" s="15" t="s">
        <v>59</v>
      </c>
      <c r="L970" s="17">
        <v>2.4024917440500211</v>
      </c>
      <c r="M970" s="17">
        <v>20.235000259306798</v>
      </c>
      <c r="N970" s="11">
        <f t="shared" si="15"/>
        <v>115340.83871466032</v>
      </c>
      <c r="O970" s="17">
        <v>115319.60371440102</v>
      </c>
      <c r="P970" s="17">
        <v>2.4024917440500211</v>
      </c>
      <c r="Q970" s="15" t="s">
        <v>60</v>
      </c>
      <c r="R970" s="15" t="s">
        <v>83</v>
      </c>
      <c r="S970" s="17">
        <v>48000</v>
      </c>
      <c r="T970" s="15" t="s">
        <v>59</v>
      </c>
      <c r="U970" s="17">
        <v>2.39</v>
      </c>
      <c r="V970" s="17" t="s">
        <v>62</v>
      </c>
      <c r="W970" s="17">
        <v>23334.45</v>
      </c>
      <c r="X970" s="17">
        <v>138654.05371440103</v>
      </c>
      <c r="Y970" s="15" t="s">
        <v>1377</v>
      </c>
      <c r="Z970" s="15" t="s">
        <v>64</v>
      </c>
      <c r="AA970" s="15" t="s">
        <v>65</v>
      </c>
      <c r="AB970" s="15" t="s">
        <v>118</v>
      </c>
      <c r="AC970" s="15" t="s">
        <v>162</v>
      </c>
      <c r="AD970" s="15" t="s">
        <v>108</v>
      </c>
      <c r="AE970" s="15" t="s">
        <v>163</v>
      </c>
      <c r="AF970" s="15" t="s">
        <v>164</v>
      </c>
      <c r="AG970" s="15" t="s">
        <v>165</v>
      </c>
      <c r="AH970" s="15" t="s">
        <v>57</v>
      </c>
      <c r="AI970" s="15" t="s">
        <v>57</v>
      </c>
      <c r="AJ970" t="s">
        <v>57</v>
      </c>
      <c r="AK970" s="15" t="s">
        <v>73</v>
      </c>
      <c r="AL970" s="15" t="s">
        <v>74</v>
      </c>
      <c r="AM970" s="15" t="s">
        <v>57</v>
      </c>
      <c r="AN970" s="15" t="s">
        <v>76</v>
      </c>
      <c r="AO970" s="15" t="s">
        <v>158</v>
      </c>
      <c r="AP970" s="15" t="s">
        <v>1475</v>
      </c>
      <c r="AQ970" s="15" t="s">
        <v>160</v>
      </c>
      <c r="AR970" s="15" t="s">
        <v>57</v>
      </c>
      <c r="AS970" s="15" t="s">
        <v>57</v>
      </c>
      <c r="AT970" s="15" t="s">
        <v>57</v>
      </c>
      <c r="AU970" s="15" t="s">
        <v>118</v>
      </c>
      <c r="AV970" s="15" t="s">
        <v>162</v>
      </c>
      <c r="AW970" s="15" t="s">
        <v>108</v>
      </c>
      <c r="AX970" s="15" t="s">
        <v>163</v>
      </c>
      <c r="AY970" s="15" t="s">
        <v>164</v>
      </c>
      <c r="AZ970" s="14">
        <v>3643788</v>
      </c>
      <c r="BA970" s="14" t="s">
        <v>78</v>
      </c>
    </row>
    <row r="971" spans="1:53" hidden="1" x14ac:dyDescent="0.25">
      <c r="A971" s="16">
        <v>44587</v>
      </c>
      <c r="B971" s="15" t="s">
        <v>52</v>
      </c>
      <c r="C971" s="15" t="s">
        <v>836</v>
      </c>
      <c r="D971" s="15" t="s">
        <v>778</v>
      </c>
      <c r="E971" s="15" t="s">
        <v>1380</v>
      </c>
      <c r="F971" s="15" t="s">
        <v>779</v>
      </c>
      <c r="G971" s="15" t="s">
        <v>57</v>
      </c>
      <c r="H971" s="15" t="s">
        <v>215</v>
      </c>
      <c r="I971" s="15" t="s">
        <v>57</v>
      </c>
      <c r="J971" s="17">
        <v>16000</v>
      </c>
      <c r="K971" s="15" t="s">
        <v>59</v>
      </c>
      <c r="L971" s="17">
        <v>2.32207361035797</v>
      </c>
      <c r="M971" s="17">
        <v>20.235001552232628</v>
      </c>
      <c r="N971" s="11">
        <f t="shared" si="15"/>
        <v>37174.412767279755</v>
      </c>
      <c r="O971" s="17">
        <v>37153.177765727523</v>
      </c>
      <c r="P971" s="17">
        <v>2322.0736103579702</v>
      </c>
      <c r="Q971" s="15" t="s">
        <v>60</v>
      </c>
      <c r="R971" s="15" t="s">
        <v>83</v>
      </c>
      <c r="S971" s="17">
        <v>16</v>
      </c>
      <c r="T971" s="15" t="s">
        <v>117</v>
      </c>
      <c r="U971" s="17">
        <v>2310</v>
      </c>
      <c r="V971" s="17" t="s">
        <v>62</v>
      </c>
      <c r="W971" s="17">
        <v>7517.8</v>
      </c>
      <c r="X971" s="17">
        <v>44670.977765727526</v>
      </c>
      <c r="Y971" s="15" t="s">
        <v>1377</v>
      </c>
      <c r="Z971" s="15" t="s">
        <v>64</v>
      </c>
      <c r="AA971" s="15" t="s">
        <v>65</v>
      </c>
      <c r="AB971" s="15" t="s">
        <v>106</v>
      </c>
      <c r="AC971" s="15" t="s">
        <v>530</v>
      </c>
      <c r="AD971" s="15" t="s">
        <v>108</v>
      </c>
      <c r="AE971" s="15" t="s">
        <v>780</v>
      </c>
      <c r="AF971" s="15" t="s">
        <v>781</v>
      </c>
      <c r="AG971" s="15" t="s">
        <v>782</v>
      </c>
      <c r="AH971" s="15" t="s">
        <v>57</v>
      </c>
      <c r="AI971" s="15" t="s">
        <v>57</v>
      </c>
      <c r="AJ971" t="s">
        <v>57</v>
      </c>
      <c r="AK971" s="15" t="s">
        <v>73</v>
      </c>
      <c r="AL971" s="15" t="s">
        <v>74</v>
      </c>
      <c r="AM971" s="15" t="s">
        <v>57</v>
      </c>
      <c r="AN971" s="15" t="s">
        <v>76</v>
      </c>
      <c r="AO971" s="15" t="s">
        <v>778</v>
      </c>
      <c r="AP971" s="15" t="s">
        <v>1380</v>
      </c>
      <c r="AQ971" s="15" t="s">
        <v>779</v>
      </c>
      <c r="AR971" s="15" t="s">
        <v>57</v>
      </c>
      <c r="AS971" s="15" t="s">
        <v>215</v>
      </c>
      <c r="AT971" s="15" t="s">
        <v>57</v>
      </c>
      <c r="AU971" s="15" t="s">
        <v>106</v>
      </c>
      <c r="AV971" s="15" t="s">
        <v>530</v>
      </c>
      <c r="AW971" s="15" t="s">
        <v>108</v>
      </c>
      <c r="AX971" s="15" t="s">
        <v>780</v>
      </c>
      <c r="AY971" s="15" t="s">
        <v>781</v>
      </c>
      <c r="AZ971" s="14">
        <v>3490121</v>
      </c>
      <c r="BA971" s="14" t="s">
        <v>78</v>
      </c>
    </row>
    <row r="972" spans="1:53" hidden="1" x14ac:dyDescent="0.25">
      <c r="A972" s="16">
        <v>44587</v>
      </c>
      <c r="B972" s="15" t="s">
        <v>52</v>
      </c>
      <c r="C972" s="15" t="s">
        <v>1290</v>
      </c>
      <c r="D972" s="15" t="s">
        <v>158</v>
      </c>
      <c r="E972" s="15" t="s">
        <v>1475</v>
      </c>
      <c r="F972" s="15" t="s">
        <v>160</v>
      </c>
      <c r="G972" s="15" t="s">
        <v>57</v>
      </c>
      <c r="H972" s="15" t="s">
        <v>57</v>
      </c>
      <c r="I972" s="15" t="s">
        <v>57</v>
      </c>
      <c r="J972" s="17">
        <v>48000</v>
      </c>
      <c r="K972" s="15" t="s">
        <v>59</v>
      </c>
      <c r="L972" s="17">
        <v>2.4024917440500211</v>
      </c>
      <c r="M972" s="17">
        <v>20.235000259306798</v>
      </c>
      <c r="N972" s="11">
        <f t="shared" si="15"/>
        <v>115340.83871466032</v>
      </c>
      <c r="O972" s="17">
        <v>115319.60371440102</v>
      </c>
      <c r="P972" s="17">
        <v>2.4024917440500211</v>
      </c>
      <c r="Q972" s="15" t="s">
        <v>60</v>
      </c>
      <c r="R972" s="15" t="s">
        <v>83</v>
      </c>
      <c r="S972" s="17">
        <v>48000</v>
      </c>
      <c r="T972" s="15" t="s">
        <v>59</v>
      </c>
      <c r="U972" s="17">
        <v>2.39</v>
      </c>
      <c r="V972" s="17" t="s">
        <v>62</v>
      </c>
      <c r="W972" s="17">
        <v>23334.45</v>
      </c>
      <c r="X972" s="17">
        <v>138654.05371440103</v>
      </c>
      <c r="Y972" s="15" t="s">
        <v>1377</v>
      </c>
      <c r="Z972" s="15" t="s">
        <v>64</v>
      </c>
      <c r="AA972" s="15" t="s">
        <v>65</v>
      </c>
      <c r="AB972" s="15" t="s">
        <v>118</v>
      </c>
      <c r="AC972" s="15" t="s">
        <v>162</v>
      </c>
      <c r="AD972" s="15" t="s">
        <v>108</v>
      </c>
      <c r="AE972" s="15" t="s">
        <v>163</v>
      </c>
      <c r="AF972" s="15" t="s">
        <v>164</v>
      </c>
      <c r="AG972" s="15" t="s">
        <v>165</v>
      </c>
      <c r="AH972" s="15" t="s">
        <v>57</v>
      </c>
      <c r="AI972" s="15" t="s">
        <v>57</v>
      </c>
      <c r="AJ972" t="s">
        <v>57</v>
      </c>
      <c r="AK972" s="15" t="s">
        <v>73</v>
      </c>
      <c r="AL972" s="15" t="s">
        <v>74</v>
      </c>
      <c r="AM972" s="15" t="s">
        <v>57</v>
      </c>
      <c r="AN972" s="15" t="s">
        <v>76</v>
      </c>
      <c r="AO972" s="15" t="s">
        <v>158</v>
      </c>
      <c r="AP972" s="15" t="s">
        <v>1475</v>
      </c>
      <c r="AQ972" s="15" t="s">
        <v>160</v>
      </c>
      <c r="AR972" s="15" t="s">
        <v>57</v>
      </c>
      <c r="AS972" s="15" t="s">
        <v>57</v>
      </c>
      <c r="AT972" s="15" t="s">
        <v>57</v>
      </c>
      <c r="AU972" s="15" t="s">
        <v>118</v>
      </c>
      <c r="AV972" s="15" t="s">
        <v>162</v>
      </c>
      <c r="AW972" s="15" t="s">
        <v>108</v>
      </c>
      <c r="AX972" s="15" t="s">
        <v>163</v>
      </c>
      <c r="AY972" s="15" t="s">
        <v>164</v>
      </c>
      <c r="AZ972" s="14">
        <v>3627076</v>
      </c>
      <c r="BA972" s="14" t="s">
        <v>78</v>
      </c>
    </row>
    <row r="973" spans="1:53" hidden="1" x14ac:dyDescent="0.25">
      <c r="A973" s="16">
        <v>44588</v>
      </c>
      <c r="B973" s="15" t="s">
        <v>52</v>
      </c>
      <c r="C973" s="15" t="s">
        <v>836</v>
      </c>
      <c r="D973" s="15" t="s">
        <v>528</v>
      </c>
      <c r="E973" s="15" t="s">
        <v>1380</v>
      </c>
      <c r="F973" s="15" t="s">
        <v>529</v>
      </c>
      <c r="G973" s="15" t="s">
        <v>57</v>
      </c>
      <c r="H973" s="15" t="s">
        <v>215</v>
      </c>
      <c r="I973" s="15" t="s">
        <v>57</v>
      </c>
      <c r="J973" s="17">
        <v>96000</v>
      </c>
      <c r="K973" s="15" t="s">
        <v>59</v>
      </c>
      <c r="L973" s="17">
        <v>2.2881008395754243</v>
      </c>
      <c r="M973" s="17">
        <v>20.235000309968491</v>
      </c>
      <c r="N973" s="11">
        <f t="shared" si="15"/>
        <v>219678.9155995507</v>
      </c>
      <c r="O973" s="17">
        <v>219657.68059924073</v>
      </c>
      <c r="P973" s="17">
        <v>2.2881008395754243</v>
      </c>
      <c r="Q973" s="15" t="s">
        <v>60</v>
      </c>
      <c r="R973" s="15" t="s">
        <v>83</v>
      </c>
      <c r="S973" s="17">
        <v>96000</v>
      </c>
      <c r="T973" s="15" t="s">
        <v>59</v>
      </c>
      <c r="U973" s="17">
        <v>2.2850000000000001</v>
      </c>
      <c r="V973" s="17" t="s">
        <v>62</v>
      </c>
      <c r="W973" s="17">
        <v>44446.84</v>
      </c>
      <c r="X973" s="17">
        <v>264104.52059924073</v>
      </c>
      <c r="Y973" s="15" t="s">
        <v>1377</v>
      </c>
      <c r="Z973" s="15" t="s">
        <v>64</v>
      </c>
      <c r="AA973" s="15" t="s">
        <v>65</v>
      </c>
      <c r="AB973" s="15" t="s">
        <v>106</v>
      </c>
      <c r="AC973" s="15" t="s">
        <v>530</v>
      </c>
      <c r="AD973" s="15" t="s">
        <v>130</v>
      </c>
      <c r="AE973" s="15" t="s">
        <v>531</v>
      </c>
      <c r="AF973" s="15" t="s">
        <v>532</v>
      </c>
      <c r="AG973" s="15" t="s">
        <v>533</v>
      </c>
      <c r="AH973" s="15" t="s">
        <v>57</v>
      </c>
      <c r="AI973" s="15" t="s">
        <v>57</v>
      </c>
      <c r="AJ973" t="s">
        <v>57</v>
      </c>
      <c r="AK973" s="15" t="s">
        <v>73</v>
      </c>
      <c r="AL973" s="15" t="s">
        <v>74</v>
      </c>
      <c r="AM973" s="15" t="s">
        <v>57</v>
      </c>
      <c r="AN973" s="15" t="s">
        <v>76</v>
      </c>
      <c r="AO973" s="15" t="s">
        <v>528</v>
      </c>
      <c r="AP973" s="15" t="s">
        <v>1380</v>
      </c>
      <c r="AQ973" s="15" t="s">
        <v>529</v>
      </c>
      <c r="AR973" s="15" t="s">
        <v>57</v>
      </c>
      <c r="AS973" s="15" t="s">
        <v>215</v>
      </c>
      <c r="AT973" s="15" t="s">
        <v>57</v>
      </c>
      <c r="AU973" s="15" t="s">
        <v>106</v>
      </c>
      <c r="AV973" s="15" t="s">
        <v>530</v>
      </c>
      <c r="AW973" s="15" t="s">
        <v>130</v>
      </c>
      <c r="AX973" s="15" t="s">
        <v>531</v>
      </c>
      <c r="AY973" s="15" t="s">
        <v>532</v>
      </c>
      <c r="AZ973" s="14">
        <v>3516701</v>
      </c>
      <c r="BA973" s="14" t="s">
        <v>78</v>
      </c>
    </row>
    <row r="974" spans="1:53" hidden="1" x14ac:dyDescent="0.25">
      <c r="A974" s="16">
        <v>44588</v>
      </c>
      <c r="B974" s="15" t="s">
        <v>52</v>
      </c>
      <c r="C974" s="15" t="s">
        <v>828</v>
      </c>
      <c r="D974" s="15" t="s">
        <v>829</v>
      </c>
      <c r="E974" s="15" t="s">
        <v>137</v>
      </c>
      <c r="F974" s="15" t="s">
        <v>830</v>
      </c>
      <c r="G974" s="15" t="s">
        <v>57</v>
      </c>
      <c r="H974" s="15" t="s">
        <v>255</v>
      </c>
      <c r="I974" s="15" t="s">
        <v>57</v>
      </c>
      <c r="J974" s="17">
        <v>16000</v>
      </c>
      <c r="K974" s="15" t="s">
        <v>59</v>
      </c>
      <c r="L974" s="17">
        <v>2.7992783162354336</v>
      </c>
      <c r="M974" s="17">
        <v>27.735000000000003</v>
      </c>
      <c r="N974" s="11">
        <f t="shared" si="15"/>
        <v>44817.188059766937</v>
      </c>
      <c r="O974" s="17">
        <v>44788.453059766936</v>
      </c>
      <c r="P974" s="17">
        <v>2.7992783162354336</v>
      </c>
      <c r="Q974" s="15" t="s">
        <v>60</v>
      </c>
      <c r="R974" s="15" t="s">
        <v>140</v>
      </c>
      <c r="S974" s="17">
        <v>16000</v>
      </c>
      <c r="T974" s="15" t="s">
        <v>59</v>
      </c>
      <c r="U974" s="17">
        <v>2.6789999999999998</v>
      </c>
      <c r="V974" s="17" t="s">
        <v>62</v>
      </c>
      <c r="W974" s="17">
        <v>12421.83</v>
      </c>
      <c r="X974" s="17">
        <v>57210.283059766938</v>
      </c>
      <c r="Y974" s="15" t="s">
        <v>1377</v>
      </c>
      <c r="Z974" s="15" t="s">
        <v>64</v>
      </c>
      <c r="AA974" s="15" t="s">
        <v>65</v>
      </c>
      <c r="AB974" s="15" t="s">
        <v>831</v>
      </c>
      <c r="AC974" s="15" t="s">
        <v>832</v>
      </c>
      <c r="AD974" s="15" t="s">
        <v>68</v>
      </c>
      <c r="AE974" s="15" t="s">
        <v>833</v>
      </c>
      <c r="AF974" s="15" t="s">
        <v>834</v>
      </c>
      <c r="AG974" s="15" t="s">
        <v>835</v>
      </c>
      <c r="AH974" s="15" t="s">
        <v>57</v>
      </c>
      <c r="AI974" s="15" t="s">
        <v>57</v>
      </c>
      <c r="AJ974" t="s">
        <v>57</v>
      </c>
      <c r="AK974" s="15" t="s">
        <v>73</v>
      </c>
      <c r="AL974" s="15" t="s">
        <v>74</v>
      </c>
      <c r="AM974" s="15" t="s">
        <v>57</v>
      </c>
      <c r="AN974" s="15" t="s">
        <v>76</v>
      </c>
      <c r="AO974" s="15" t="s">
        <v>829</v>
      </c>
      <c r="AP974" s="15" t="s">
        <v>137</v>
      </c>
      <c r="AQ974" s="15" t="s">
        <v>830</v>
      </c>
      <c r="AR974" s="15" t="s">
        <v>57</v>
      </c>
      <c r="AS974" s="15" t="s">
        <v>57</v>
      </c>
      <c r="AT974" s="15" t="s">
        <v>57</v>
      </c>
      <c r="AU974" s="15" t="s">
        <v>831</v>
      </c>
      <c r="AV974" s="15" t="s">
        <v>832</v>
      </c>
      <c r="AW974" s="15" t="s">
        <v>68</v>
      </c>
      <c r="AX974" s="15" t="s">
        <v>833</v>
      </c>
      <c r="AY974" s="15" t="s">
        <v>834</v>
      </c>
      <c r="AZ974" s="14">
        <v>3451481</v>
      </c>
      <c r="BA974" s="14" t="s">
        <v>78</v>
      </c>
    </row>
    <row r="975" spans="1:53" hidden="1" x14ac:dyDescent="0.25">
      <c r="A975" s="16">
        <v>44588</v>
      </c>
      <c r="B975" s="15" t="s">
        <v>52</v>
      </c>
      <c r="C975" s="15" t="s">
        <v>828</v>
      </c>
      <c r="D975" s="15" t="s">
        <v>829</v>
      </c>
      <c r="E975" s="15" t="s">
        <v>137</v>
      </c>
      <c r="F975" s="15" t="s">
        <v>830</v>
      </c>
      <c r="G975" s="15" t="s">
        <v>57</v>
      </c>
      <c r="H975" s="15" t="s">
        <v>255</v>
      </c>
      <c r="I975" s="15" t="s">
        <v>57</v>
      </c>
      <c r="J975" s="17">
        <v>16000</v>
      </c>
      <c r="K975" s="15" t="s">
        <v>59</v>
      </c>
      <c r="L975" s="17">
        <v>2.7992783162354336</v>
      </c>
      <c r="M975" s="17">
        <v>27.735000000000003</v>
      </c>
      <c r="N975" s="11">
        <f t="shared" si="15"/>
        <v>44817.188059766937</v>
      </c>
      <c r="O975" s="17">
        <v>44788.453059766936</v>
      </c>
      <c r="P975" s="17">
        <v>2.7992783162354336</v>
      </c>
      <c r="Q975" s="15" t="s">
        <v>60</v>
      </c>
      <c r="R975" s="15" t="s">
        <v>140</v>
      </c>
      <c r="S975" s="17">
        <v>16000</v>
      </c>
      <c r="T975" s="15" t="s">
        <v>59</v>
      </c>
      <c r="U975" s="17">
        <v>2.6789999999999998</v>
      </c>
      <c r="V975" s="17" t="s">
        <v>62</v>
      </c>
      <c r="W975" s="17">
        <v>12421.83</v>
      </c>
      <c r="X975" s="17">
        <v>57210.283059766938</v>
      </c>
      <c r="Y975" s="15" t="s">
        <v>1377</v>
      </c>
      <c r="Z975" s="15" t="s">
        <v>64</v>
      </c>
      <c r="AA975" s="15" t="s">
        <v>65</v>
      </c>
      <c r="AB975" s="15" t="s">
        <v>831</v>
      </c>
      <c r="AC975" s="15" t="s">
        <v>832</v>
      </c>
      <c r="AD975" s="15" t="s">
        <v>68</v>
      </c>
      <c r="AE975" s="15" t="s">
        <v>833</v>
      </c>
      <c r="AF975" s="15" t="s">
        <v>834</v>
      </c>
      <c r="AG975" s="15" t="s">
        <v>835</v>
      </c>
      <c r="AH975" s="15" t="s">
        <v>57</v>
      </c>
      <c r="AI975" s="15" t="s">
        <v>57</v>
      </c>
      <c r="AJ975" t="s">
        <v>57</v>
      </c>
      <c r="AK975" s="15" t="s">
        <v>73</v>
      </c>
      <c r="AL975" s="15" t="s">
        <v>74</v>
      </c>
      <c r="AM975" s="15" t="s">
        <v>57</v>
      </c>
      <c r="AN975" s="15" t="s">
        <v>76</v>
      </c>
      <c r="AO975" s="15" t="s">
        <v>829</v>
      </c>
      <c r="AP975" s="15" t="s">
        <v>137</v>
      </c>
      <c r="AQ975" s="15" t="s">
        <v>830</v>
      </c>
      <c r="AR975" s="15" t="s">
        <v>57</v>
      </c>
      <c r="AS975" s="15" t="s">
        <v>57</v>
      </c>
      <c r="AT975" s="15" t="s">
        <v>57</v>
      </c>
      <c r="AU975" s="15" t="s">
        <v>831</v>
      </c>
      <c r="AV975" s="15" t="s">
        <v>832</v>
      </c>
      <c r="AW975" s="15" t="s">
        <v>68</v>
      </c>
      <c r="AX975" s="15" t="s">
        <v>833</v>
      </c>
      <c r="AY975" s="15" t="s">
        <v>834</v>
      </c>
      <c r="AZ975" s="14">
        <v>3451479</v>
      </c>
      <c r="BA975" s="14" t="s">
        <v>78</v>
      </c>
    </row>
    <row r="976" spans="1:53" hidden="1" x14ac:dyDescent="0.25">
      <c r="A976" s="16">
        <v>44588</v>
      </c>
      <c r="B976" s="15" t="s">
        <v>52</v>
      </c>
      <c r="C976" s="15" t="s">
        <v>1476</v>
      </c>
      <c r="D976" s="15" t="s">
        <v>375</v>
      </c>
      <c r="E976" s="15" t="s">
        <v>137</v>
      </c>
      <c r="F976" s="15" t="s">
        <v>376</v>
      </c>
      <c r="G976" s="15" t="s">
        <v>57</v>
      </c>
      <c r="H976" s="15" t="s">
        <v>255</v>
      </c>
      <c r="I976" s="15" t="s">
        <v>57</v>
      </c>
      <c r="J976" s="17">
        <v>16000</v>
      </c>
      <c r="K976" s="15" t="s">
        <v>59</v>
      </c>
      <c r="L976" s="17">
        <v>2.426927756356136</v>
      </c>
      <c r="M976" s="17">
        <v>19.489999999999998</v>
      </c>
      <c r="N976" s="11">
        <f t="shared" si="15"/>
        <v>38851.334101698172</v>
      </c>
      <c r="O976" s="17">
        <v>38830.844101698174</v>
      </c>
      <c r="P976" s="17">
        <v>2.426927756356136</v>
      </c>
      <c r="Q976" s="15" t="s">
        <v>60</v>
      </c>
      <c r="R976" s="15" t="s">
        <v>140</v>
      </c>
      <c r="S976" s="17">
        <v>16000</v>
      </c>
      <c r="T976" s="15" t="s">
        <v>59</v>
      </c>
      <c r="U976" s="17">
        <v>2.33</v>
      </c>
      <c r="V976" s="17" t="s">
        <v>62</v>
      </c>
      <c r="W976" s="17">
        <v>7567.98</v>
      </c>
      <c r="X976" s="17">
        <v>46398.824101698177</v>
      </c>
      <c r="Y976" s="15" t="s">
        <v>1377</v>
      </c>
      <c r="Z976" s="15" t="s">
        <v>64</v>
      </c>
      <c r="AA976" s="15" t="s">
        <v>65</v>
      </c>
      <c r="AB976" s="15" t="s">
        <v>106</v>
      </c>
      <c r="AC976" s="15" t="s">
        <v>377</v>
      </c>
      <c r="AD976" s="15" t="s">
        <v>108</v>
      </c>
      <c r="AE976" s="15" t="s">
        <v>378</v>
      </c>
      <c r="AF976" s="15" t="s">
        <v>379</v>
      </c>
      <c r="AG976" s="15" t="s">
        <v>380</v>
      </c>
      <c r="AH976" s="15" t="s">
        <v>57</v>
      </c>
      <c r="AI976" s="15" t="s">
        <v>57</v>
      </c>
      <c r="AJ976" t="s">
        <v>57</v>
      </c>
      <c r="AK976" s="15" t="s">
        <v>73</v>
      </c>
      <c r="AL976" s="15" t="s">
        <v>74</v>
      </c>
      <c r="AM976" s="15" t="s">
        <v>57</v>
      </c>
      <c r="AN976" s="15" t="s">
        <v>76</v>
      </c>
      <c r="AO976" s="15" t="s">
        <v>375</v>
      </c>
      <c r="AP976" s="15" t="s">
        <v>137</v>
      </c>
      <c r="AQ976" s="15" t="s">
        <v>376</v>
      </c>
      <c r="AR976" s="15" t="s">
        <v>57</v>
      </c>
      <c r="AS976" s="15" t="s">
        <v>57</v>
      </c>
      <c r="AT976" s="15" t="s">
        <v>57</v>
      </c>
      <c r="AU976" s="15" t="s">
        <v>106</v>
      </c>
      <c r="AV976" s="15" t="s">
        <v>377</v>
      </c>
      <c r="AW976" s="15" t="s">
        <v>108</v>
      </c>
      <c r="AX976" s="15" t="s">
        <v>378</v>
      </c>
      <c r="AY976" s="15" t="s">
        <v>379</v>
      </c>
      <c r="AZ976" s="14">
        <v>3539043</v>
      </c>
      <c r="BA976" s="14" t="s">
        <v>78</v>
      </c>
    </row>
    <row r="977" spans="1:53" hidden="1" x14ac:dyDescent="0.25">
      <c r="A977" s="16">
        <v>44588</v>
      </c>
      <c r="B977" s="15" t="s">
        <v>52</v>
      </c>
      <c r="C977" s="15" t="s">
        <v>1477</v>
      </c>
      <c r="D977" s="15" t="s">
        <v>375</v>
      </c>
      <c r="E977" s="15" t="s">
        <v>137</v>
      </c>
      <c r="F977" s="15" t="s">
        <v>376</v>
      </c>
      <c r="G977" s="15" t="s">
        <v>57</v>
      </c>
      <c r="H977" s="15" t="s">
        <v>255</v>
      </c>
      <c r="I977" s="15" t="s">
        <v>57</v>
      </c>
      <c r="J977" s="17">
        <v>16000</v>
      </c>
      <c r="K977" s="15" t="s">
        <v>59</v>
      </c>
      <c r="L977" s="17">
        <v>2.426927756356136</v>
      </c>
      <c r="M977" s="17">
        <v>19.489999999999998</v>
      </c>
      <c r="N977" s="11">
        <f t="shared" si="15"/>
        <v>38851.334101698172</v>
      </c>
      <c r="O977" s="17">
        <v>38830.844101698174</v>
      </c>
      <c r="P977" s="17">
        <v>2.426927756356136</v>
      </c>
      <c r="Q977" s="15" t="s">
        <v>60</v>
      </c>
      <c r="R977" s="15" t="s">
        <v>140</v>
      </c>
      <c r="S977" s="17">
        <v>16000</v>
      </c>
      <c r="T977" s="15" t="s">
        <v>59</v>
      </c>
      <c r="U977" s="17">
        <v>2.33</v>
      </c>
      <c r="V977" s="17" t="s">
        <v>62</v>
      </c>
      <c r="W977" s="17">
        <v>7567.98</v>
      </c>
      <c r="X977" s="17">
        <v>46398.824101698177</v>
      </c>
      <c r="Y977" s="15" t="s">
        <v>1377</v>
      </c>
      <c r="Z977" s="15" t="s">
        <v>64</v>
      </c>
      <c r="AA977" s="15" t="s">
        <v>65</v>
      </c>
      <c r="AB977" s="15" t="s">
        <v>106</v>
      </c>
      <c r="AC977" s="15" t="s">
        <v>377</v>
      </c>
      <c r="AD977" s="15" t="s">
        <v>108</v>
      </c>
      <c r="AE977" s="15" t="s">
        <v>378</v>
      </c>
      <c r="AF977" s="15" t="s">
        <v>379</v>
      </c>
      <c r="AG977" s="15" t="s">
        <v>380</v>
      </c>
      <c r="AH977" s="15" t="s">
        <v>57</v>
      </c>
      <c r="AI977" s="15" t="s">
        <v>57</v>
      </c>
      <c r="AJ977" t="s">
        <v>57</v>
      </c>
      <c r="AK977" s="15" t="s">
        <v>73</v>
      </c>
      <c r="AL977" s="15" t="s">
        <v>74</v>
      </c>
      <c r="AM977" s="15" t="s">
        <v>57</v>
      </c>
      <c r="AN977" s="15" t="s">
        <v>76</v>
      </c>
      <c r="AO977" s="15" t="s">
        <v>375</v>
      </c>
      <c r="AP977" s="15" t="s">
        <v>137</v>
      </c>
      <c r="AQ977" s="15" t="s">
        <v>376</v>
      </c>
      <c r="AR977" s="15" t="s">
        <v>57</v>
      </c>
      <c r="AS977" s="15" t="s">
        <v>57</v>
      </c>
      <c r="AT977" s="15" t="s">
        <v>57</v>
      </c>
      <c r="AU977" s="15" t="s">
        <v>106</v>
      </c>
      <c r="AV977" s="15" t="s">
        <v>377</v>
      </c>
      <c r="AW977" s="15" t="s">
        <v>108</v>
      </c>
      <c r="AX977" s="15" t="s">
        <v>378</v>
      </c>
      <c r="AY977" s="15" t="s">
        <v>379</v>
      </c>
      <c r="AZ977" s="14">
        <v>3539159</v>
      </c>
      <c r="BA977" s="14" t="s">
        <v>78</v>
      </c>
    </row>
    <row r="978" spans="1:53" hidden="1" x14ac:dyDescent="0.25">
      <c r="A978" s="16">
        <v>44588</v>
      </c>
      <c r="B978" s="15" t="s">
        <v>52</v>
      </c>
      <c r="C978" s="15" t="s">
        <v>1478</v>
      </c>
      <c r="D978" s="15" t="s">
        <v>375</v>
      </c>
      <c r="E978" s="15" t="s">
        <v>137</v>
      </c>
      <c r="F978" s="15" t="s">
        <v>376</v>
      </c>
      <c r="G978" s="15" t="s">
        <v>57</v>
      </c>
      <c r="H978" s="15" t="s">
        <v>255</v>
      </c>
      <c r="I978" s="15" t="s">
        <v>57</v>
      </c>
      <c r="J978" s="17">
        <v>16000</v>
      </c>
      <c r="K978" s="15" t="s">
        <v>59</v>
      </c>
      <c r="L978" s="17">
        <v>2.426927756356136</v>
      </c>
      <c r="M978" s="17">
        <v>19.489999999999998</v>
      </c>
      <c r="N978" s="11">
        <f t="shared" si="15"/>
        <v>38851.334101698172</v>
      </c>
      <c r="O978" s="17">
        <v>38830.844101698174</v>
      </c>
      <c r="P978" s="17">
        <v>2.426927756356136</v>
      </c>
      <c r="Q978" s="15" t="s">
        <v>60</v>
      </c>
      <c r="R978" s="15" t="s">
        <v>140</v>
      </c>
      <c r="S978" s="17">
        <v>16000</v>
      </c>
      <c r="T978" s="15" t="s">
        <v>59</v>
      </c>
      <c r="U978" s="17">
        <v>2.33</v>
      </c>
      <c r="V978" s="17" t="s">
        <v>62</v>
      </c>
      <c r="W978" s="17">
        <v>7567.98</v>
      </c>
      <c r="X978" s="17">
        <v>46398.824101698177</v>
      </c>
      <c r="Y978" s="15" t="s">
        <v>1377</v>
      </c>
      <c r="Z978" s="15" t="s">
        <v>64</v>
      </c>
      <c r="AA978" s="15" t="s">
        <v>65</v>
      </c>
      <c r="AB978" s="15" t="s">
        <v>106</v>
      </c>
      <c r="AC978" s="15" t="s">
        <v>377</v>
      </c>
      <c r="AD978" s="15" t="s">
        <v>108</v>
      </c>
      <c r="AE978" s="15" t="s">
        <v>378</v>
      </c>
      <c r="AF978" s="15" t="s">
        <v>379</v>
      </c>
      <c r="AG978" s="15" t="s">
        <v>380</v>
      </c>
      <c r="AH978" s="15" t="s">
        <v>57</v>
      </c>
      <c r="AI978" s="15" t="s">
        <v>57</v>
      </c>
      <c r="AJ978" t="s">
        <v>57</v>
      </c>
      <c r="AK978" s="15" t="s">
        <v>73</v>
      </c>
      <c r="AL978" s="15" t="s">
        <v>74</v>
      </c>
      <c r="AM978" s="15" t="s">
        <v>57</v>
      </c>
      <c r="AN978" s="15" t="s">
        <v>76</v>
      </c>
      <c r="AO978" s="15" t="s">
        <v>375</v>
      </c>
      <c r="AP978" s="15" t="s">
        <v>137</v>
      </c>
      <c r="AQ978" s="15" t="s">
        <v>376</v>
      </c>
      <c r="AR978" s="15" t="s">
        <v>57</v>
      </c>
      <c r="AS978" s="15" t="s">
        <v>57</v>
      </c>
      <c r="AT978" s="15" t="s">
        <v>57</v>
      </c>
      <c r="AU978" s="15" t="s">
        <v>106</v>
      </c>
      <c r="AV978" s="15" t="s">
        <v>377</v>
      </c>
      <c r="AW978" s="15" t="s">
        <v>108</v>
      </c>
      <c r="AX978" s="15" t="s">
        <v>378</v>
      </c>
      <c r="AY978" s="15" t="s">
        <v>379</v>
      </c>
      <c r="AZ978" s="14">
        <v>3543105</v>
      </c>
      <c r="BA978" s="14" t="s">
        <v>78</v>
      </c>
    </row>
    <row r="979" spans="1:53" hidden="1" x14ac:dyDescent="0.25">
      <c r="A979" s="16">
        <v>44588</v>
      </c>
      <c r="B979" s="15" t="s">
        <v>52</v>
      </c>
      <c r="C979" s="15" t="s">
        <v>836</v>
      </c>
      <c r="D979" s="15" t="s">
        <v>961</v>
      </c>
      <c r="E979" s="15" t="s">
        <v>1398</v>
      </c>
      <c r="F979" s="15" t="s">
        <v>962</v>
      </c>
      <c r="G979" s="15" t="s">
        <v>57</v>
      </c>
      <c r="H979" s="15" t="s">
        <v>215</v>
      </c>
      <c r="I979" s="15" t="s">
        <v>57</v>
      </c>
      <c r="J979" s="17">
        <v>16000</v>
      </c>
      <c r="K979" s="15" t="s">
        <v>59</v>
      </c>
      <c r="L979" s="17">
        <v>2.3131347656101662</v>
      </c>
      <c r="M979" s="17">
        <v>27.735001552232632</v>
      </c>
      <c r="N979" s="11">
        <f t="shared" si="15"/>
        <v>37038.89125131489</v>
      </c>
      <c r="O979" s="17">
        <v>37010.156249762658</v>
      </c>
      <c r="P979" s="17">
        <v>2.3131347656101662</v>
      </c>
      <c r="Q979" s="15" t="s">
        <v>60</v>
      </c>
      <c r="R979" s="15" t="s">
        <v>83</v>
      </c>
      <c r="S979" s="17">
        <v>16000</v>
      </c>
      <c r="T979" s="15" t="s">
        <v>59</v>
      </c>
      <c r="U979" s="17">
        <v>2.31</v>
      </c>
      <c r="V979" s="17" t="s">
        <v>62</v>
      </c>
      <c r="W979" s="17">
        <v>10264.56</v>
      </c>
      <c r="X979" s="17">
        <v>47274.716249762656</v>
      </c>
      <c r="Y979" s="15" t="s">
        <v>1377</v>
      </c>
      <c r="Z979" s="15" t="s">
        <v>64</v>
      </c>
      <c r="AA979" s="15" t="s">
        <v>65</v>
      </c>
      <c r="AB979" s="15" t="s">
        <v>118</v>
      </c>
      <c r="AC979" s="15" t="s">
        <v>129</v>
      </c>
      <c r="AD979" s="15" t="s">
        <v>108</v>
      </c>
      <c r="AE979" s="15" t="s">
        <v>963</v>
      </c>
      <c r="AF979" s="15" t="s">
        <v>964</v>
      </c>
      <c r="AG979" s="15" t="s">
        <v>965</v>
      </c>
      <c r="AH979" s="15" t="s">
        <v>57</v>
      </c>
      <c r="AI979" s="15" t="s">
        <v>57</v>
      </c>
      <c r="AJ979" t="s">
        <v>57</v>
      </c>
      <c r="AK979" s="15" t="s">
        <v>73</v>
      </c>
      <c r="AL979" s="15" t="s">
        <v>74</v>
      </c>
      <c r="AM979" s="15" t="s">
        <v>57</v>
      </c>
      <c r="AN979" s="15" t="s">
        <v>76</v>
      </c>
      <c r="AO979" s="15" t="s">
        <v>961</v>
      </c>
      <c r="AP979" s="15" t="s">
        <v>1398</v>
      </c>
      <c r="AQ979" s="15" t="s">
        <v>962</v>
      </c>
      <c r="AR979" s="15" t="s">
        <v>57</v>
      </c>
      <c r="AS979" s="15" t="s">
        <v>215</v>
      </c>
      <c r="AT979" s="15" t="s">
        <v>57</v>
      </c>
      <c r="AU979" s="15" t="s">
        <v>118</v>
      </c>
      <c r="AV979" s="15" t="s">
        <v>129</v>
      </c>
      <c r="AW979" s="15" t="s">
        <v>108</v>
      </c>
      <c r="AX979" s="15" t="s">
        <v>963</v>
      </c>
      <c r="AY979" s="15" t="s">
        <v>964</v>
      </c>
      <c r="AZ979" s="14">
        <v>3346852</v>
      </c>
      <c r="BA979" s="14" t="s">
        <v>78</v>
      </c>
    </row>
    <row r="980" spans="1:53" hidden="1" x14ac:dyDescent="0.25">
      <c r="A980" s="16">
        <v>44588</v>
      </c>
      <c r="B980" s="15" t="s">
        <v>52</v>
      </c>
      <c r="C980" s="15" t="s">
        <v>828</v>
      </c>
      <c r="D980" s="15" t="s">
        <v>829</v>
      </c>
      <c r="E980" s="15" t="s">
        <v>137</v>
      </c>
      <c r="F980" s="15" t="s">
        <v>830</v>
      </c>
      <c r="G980" s="15" t="s">
        <v>57</v>
      </c>
      <c r="H980" s="15" t="s">
        <v>255</v>
      </c>
      <c r="I980" s="15" t="s">
        <v>57</v>
      </c>
      <c r="J980" s="17">
        <v>16000</v>
      </c>
      <c r="K980" s="15" t="s">
        <v>59</v>
      </c>
      <c r="L980" s="17">
        <v>2.7992783162354336</v>
      </c>
      <c r="M980" s="17">
        <v>27.735000000000003</v>
      </c>
      <c r="N980" s="11">
        <f t="shared" si="15"/>
        <v>44817.188059766937</v>
      </c>
      <c r="O980" s="17">
        <v>44788.453059766936</v>
      </c>
      <c r="P980" s="17">
        <v>2.7992783162354336</v>
      </c>
      <c r="Q980" s="15" t="s">
        <v>60</v>
      </c>
      <c r="R980" s="15" t="s">
        <v>140</v>
      </c>
      <c r="S980" s="17">
        <v>16000</v>
      </c>
      <c r="T980" s="15" t="s">
        <v>59</v>
      </c>
      <c r="U980" s="17">
        <v>2.6789999999999998</v>
      </c>
      <c r="V980" s="17" t="s">
        <v>62</v>
      </c>
      <c r="W980" s="17">
        <v>12421.83</v>
      </c>
      <c r="X980" s="17">
        <v>57210.283059766938</v>
      </c>
      <c r="Y980" s="15" t="s">
        <v>1377</v>
      </c>
      <c r="Z980" s="15" t="s">
        <v>64</v>
      </c>
      <c r="AA980" s="15" t="s">
        <v>65</v>
      </c>
      <c r="AB980" s="15" t="s">
        <v>831</v>
      </c>
      <c r="AC980" s="15" t="s">
        <v>832</v>
      </c>
      <c r="AD980" s="15" t="s">
        <v>68</v>
      </c>
      <c r="AE980" s="15" t="s">
        <v>833</v>
      </c>
      <c r="AF980" s="15" t="s">
        <v>834</v>
      </c>
      <c r="AG980" s="15" t="s">
        <v>835</v>
      </c>
      <c r="AH980" s="15" t="s">
        <v>57</v>
      </c>
      <c r="AI980" s="15" t="s">
        <v>57</v>
      </c>
      <c r="AJ980" t="s">
        <v>57</v>
      </c>
      <c r="AK980" s="15" t="s">
        <v>73</v>
      </c>
      <c r="AL980" s="15" t="s">
        <v>74</v>
      </c>
      <c r="AM980" s="15" t="s">
        <v>57</v>
      </c>
      <c r="AN980" s="15" t="s">
        <v>76</v>
      </c>
      <c r="AO980" s="15" t="s">
        <v>829</v>
      </c>
      <c r="AP980" s="15" t="s">
        <v>137</v>
      </c>
      <c r="AQ980" s="15" t="s">
        <v>830</v>
      </c>
      <c r="AR980" s="15" t="s">
        <v>57</v>
      </c>
      <c r="AS980" s="15" t="s">
        <v>57</v>
      </c>
      <c r="AT980" s="15" t="s">
        <v>57</v>
      </c>
      <c r="AU980" s="15" t="s">
        <v>831</v>
      </c>
      <c r="AV980" s="15" t="s">
        <v>832</v>
      </c>
      <c r="AW980" s="15" t="s">
        <v>68</v>
      </c>
      <c r="AX980" s="15" t="s">
        <v>833</v>
      </c>
      <c r="AY980" s="15" t="s">
        <v>834</v>
      </c>
      <c r="AZ980" s="14">
        <v>3451480</v>
      </c>
      <c r="BA980" s="14" t="s">
        <v>78</v>
      </c>
    </row>
    <row r="981" spans="1:53" hidden="1" x14ac:dyDescent="0.25">
      <c r="A981" s="16">
        <v>44588</v>
      </c>
      <c r="B981" s="15" t="s">
        <v>52</v>
      </c>
      <c r="C981" s="15" t="s">
        <v>1479</v>
      </c>
      <c r="D981" s="15" t="s">
        <v>375</v>
      </c>
      <c r="E981" s="15" t="s">
        <v>137</v>
      </c>
      <c r="F981" s="15" t="s">
        <v>376</v>
      </c>
      <c r="G981" s="15" t="s">
        <v>57</v>
      </c>
      <c r="H981" s="15" t="s">
        <v>255</v>
      </c>
      <c r="I981" s="15" t="s">
        <v>57</v>
      </c>
      <c r="J981" s="17">
        <v>16000</v>
      </c>
      <c r="K981" s="15" t="s">
        <v>59</v>
      </c>
      <c r="L981" s="17">
        <v>2.426927756356136</v>
      </c>
      <c r="M981" s="17">
        <v>19.489999999999998</v>
      </c>
      <c r="N981" s="11">
        <f t="shared" si="15"/>
        <v>38851.334101698172</v>
      </c>
      <c r="O981" s="17">
        <v>38830.844101698174</v>
      </c>
      <c r="P981" s="17">
        <v>2.426927756356136</v>
      </c>
      <c r="Q981" s="15" t="s">
        <v>60</v>
      </c>
      <c r="R981" s="15" t="s">
        <v>140</v>
      </c>
      <c r="S981" s="17">
        <v>16000</v>
      </c>
      <c r="T981" s="15" t="s">
        <v>59</v>
      </c>
      <c r="U981" s="17">
        <v>2.33</v>
      </c>
      <c r="V981" s="17" t="s">
        <v>62</v>
      </c>
      <c r="W981" s="17">
        <v>7567.98</v>
      </c>
      <c r="X981" s="17">
        <v>46398.824101698177</v>
      </c>
      <c r="Y981" s="15" t="s">
        <v>1377</v>
      </c>
      <c r="Z981" s="15" t="s">
        <v>64</v>
      </c>
      <c r="AA981" s="15" t="s">
        <v>65</v>
      </c>
      <c r="AB981" s="15" t="s">
        <v>106</v>
      </c>
      <c r="AC981" s="15" t="s">
        <v>377</v>
      </c>
      <c r="AD981" s="15" t="s">
        <v>108</v>
      </c>
      <c r="AE981" s="15" t="s">
        <v>378</v>
      </c>
      <c r="AF981" s="15" t="s">
        <v>379</v>
      </c>
      <c r="AG981" s="15" t="s">
        <v>380</v>
      </c>
      <c r="AH981" s="15" t="s">
        <v>57</v>
      </c>
      <c r="AI981" s="15" t="s">
        <v>57</v>
      </c>
      <c r="AJ981" t="s">
        <v>57</v>
      </c>
      <c r="AK981" s="15" t="s">
        <v>73</v>
      </c>
      <c r="AL981" s="15" t="s">
        <v>74</v>
      </c>
      <c r="AM981" s="15" t="s">
        <v>57</v>
      </c>
      <c r="AN981" s="15" t="s">
        <v>76</v>
      </c>
      <c r="AO981" s="15" t="s">
        <v>375</v>
      </c>
      <c r="AP981" s="15" t="s">
        <v>137</v>
      </c>
      <c r="AQ981" s="15" t="s">
        <v>376</v>
      </c>
      <c r="AR981" s="15" t="s">
        <v>57</v>
      </c>
      <c r="AS981" s="15" t="s">
        <v>57</v>
      </c>
      <c r="AT981" s="15" t="s">
        <v>57</v>
      </c>
      <c r="AU981" s="15" t="s">
        <v>106</v>
      </c>
      <c r="AV981" s="15" t="s">
        <v>377</v>
      </c>
      <c r="AW981" s="15" t="s">
        <v>108</v>
      </c>
      <c r="AX981" s="15" t="s">
        <v>378</v>
      </c>
      <c r="AY981" s="15" t="s">
        <v>379</v>
      </c>
      <c r="AZ981" s="14">
        <v>3539066</v>
      </c>
      <c r="BA981" s="14" t="s">
        <v>78</v>
      </c>
    </row>
    <row r="982" spans="1:53" hidden="1" x14ac:dyDescent="0.25">
      <c r="A982" s="16">
        <v>44588</v>
      </c>
      <c r="B982" s="15" t="s">
        <v>52</v>
      </c>
      <c r="C982" s="15" t="s">
        <v>836</v>
      </c>
      <c r="D982" s="15" t="s">
        <v>528</v>
      </c>
      <c r="E982" s="15" t="s">
        <v>1380</v>
      </c>
      <c r="F982" s="15" t="s">
        <v>529</v>
      </c>
      <c r="G982" s="15" t="s">
        <v>57</v>
      </c>
      <c r="H982" s="15" t="s">
        <v>215</v>
      </c>
      <c r="I982" s="15" t="s">
        <v>57</v>
      </c>
      <c r="J982" s="17">
        <v>64000</v>
      </c>
      <c r="K982" s="15" t="s">
        <v>59</v>
      </c>
      <c r="L982" s="17">
        <v>2.2280194170920433</v>
      </c>
      <c r="M982" s="17">
        <v>20.235000074607935</v>
      </c>
      <c r="N982" s="11">
        <f t="shared" si="15"/>
        <v>142614.47769396537</v>
      </c>
      <c r="O982" s="17">
        <v>142593.24269389076</v>
      </c>
      <c r="P982" s="17">
        <v>2.2280194170920433</v>
      </c>
      <c r="Q982" s="15" t="s">
        <v>60</v>
      </c>
      <c r="R982" s="15" t="s">
        <v>83</v>
      </c>
      <c r="S982" s="17">
        <v>64000</v>
      </c>
      <c r="T982" s="15" t="s">
        <v>59</v>
      </c>
      <c r="U982" s="17">
        <v>2.2250000000000001</v>
      </c>
      <c r="V982" s="17" t="s">
        <v>62</v>
      </c>
      <c r="W982" s="17">
        <v>28853.16</v>
      </c>
      <c r="X982" s="17">
        <v>171446.40269389076</v>
      </c>
      <c r="Y982" s="15" t="s">
        <v>1377</v>
      </c>
      <c r="Z982" s="15" t="s">
        <v>64</v>
      </c>
      <c r="AA982" s="15" t="s">
        <v>65</v>
      </c>
      <c r="AB982" s="15" t="s">
        <v>106</v>
      </c>
      <c r="AC982" s="15" t="s">
        <v>530</v>
      </c>
      <c r="AD982" s="15" t="s">
        <v>130</v>
      </c>
      <c r="AE982" s="15" t="s">
        <v>531</v>
      </c>
      <c r="AF982" s="15" t="s">
        <v>532</v>
      </c>
      <c r="AG982" s="15" t="s">
        <v>533</v>
      </c>
      <c r="AH982" s="15" t="s">
        <v>57</v>
      </c>
      <c r="AI982" s="15" t="s">
        <v>57</v>
      </c>
      <c r="AJ982" t="s">
        <v>57</v>
      </c>
      <c r="AK982" s="15" t="s">
        <v>73</v>
      </c>
      <c r="AL982" s="15" t="s">
        <v>74</v>
      </c>
      <c r="AM982" s="15" t="s">
        <v>57</v>
      </c>
      <c r="AN982" s="15" t="s">
        <v>76</v>
      </c>
      <c r="AO982" s="15" t="s">
        <v>528</v>
      </c>
      <c r="AP982" s="15" t="s">
        <v>1380</v>
      </c>
      <c r="AQ982" s="15" t="s">
        <v>529</v>
      </c>
      <c r="AR982" s="15" t="s">
        <v>57</v>
      </c>
      <c r="AS982" s="15" t="s">
        <v>215</v>
      </c>
      <c r="AT982" s="15" t="s">
        <v>57</v>
      </c>
      <c r="AU982" s="15" t="s">
        <v>106</v>
      </c>
      <c r="AV982" s="15" t="s">
        <v>530</v>
      </c>
      <c r="AW982" s="15" t="s">
        <v>130</v>
      </c>
      <c r="AX982" s="15" t="s">
        <v>531</v>
      </c>
      <c r="AY982" s="15" t="s">
        <v>532</v>
      </c>
      <c r="AZ982" s="14">
        <v>3516699</v>
      </c>
      <c r="BA982" s="14" t="s">
        <v>78</v>
      </c>
    </row>
    <row r="983" spans="1:53" hidden="1" x14ac:dyDescent="0.25">
      <c r="A983" s="16">
        <v>44588</v>
      </c>
      <c r="B983" s="15" t="s">
        <v>52</v>
      </c>
      <c r="C983" s="15" t="s">
        <v>1480</v>
      </c>
      <c r="D983" s="15" t="s">
        <v>375</v>
      </c>
      <c r="E983" s="15" t="s">
        <v>137</v>
      </c>
      <c r="F983" s="15" t="s">
        <v>376</v>
      </c>
      <c r="G983" s="15" t="s">
        <v>57</v>
      </c>
      <c r="H983" s="15" t="s">
        <v>255</v>
      </c>
      <c r="I983" s="15" t="s">
        <v>57</v>
      </c>
      <c r="J983" s="17">
        <v>16000</v>
      </c>
      <c r="K983" s="15" t="s">
        <v>59</v>
      </c>
      <c r="L983" s="17">
        <v>2.426927756356136</v>
      </c>
      <c r="M983" s="17">
        <v>19.489999999999998</v>
      </c>
      <c r="N983" s="11">
        <f t="shared" si="15"/>
        <v>38851.334101698172</v>
      </c>
      <c r="O983" s="17">
        <v>38830.844101698174</v>
      </c>
      <c r="P983" s="17">
        <v>2.426927756356136</v>
      </c>
      <c r="Q983" s="15" t="s">
        <v>60</v>
      </c>
      <c r="R983" s="15" t="s">
        <v>140</v>
      </c>
      <c r="S983" s="17">
        <v>16000</v>
      </c>
      <c r="T983" s="15" t="s">
        <v>59</v>
      </c>
      <c r="U983" s="17">
        <v>2.33</v>
      </c>
      <c r="V983" s="17" t="s">
        <v>62</v>
      </c>
      <c r="W983" s="17">
        <v>7567.98</v>
      </c>
      <c r="X983" s="17">
        <v>46398.824101698177</v>
      </c>
      <c r="Y983" s="15" t="s">
        <v>1377</v>
      </c>
      <c r="Z983" s="15" t="s">
        <v>64</v>
      </c>
      <c r="AA983" s="15" t="s">
        <v>65</v>
      </c>
      <c r="AB983" s="15" t="s">
        <v>106</v>
      </c>
      <c r="AC983" s="15" t="s">
        <v>377</v>
      </c>
      <c r="AD983" s="15" t="s">
        <v>108</v>
      </c>
      <c r="AE983" s="15" t="s">
        <v>378</v>
      </c>
      <c r="AF983" s="15" t="s">
        <v>379</v>
      </c>
      <c r="AG983" s="15" t="s">
        <v>380</v>
      </c>
      <c r="AH983" s="15" t="s">
        <v>57</v>
      </c>
      <c r="AI983" s="15" t="s">
        <v>57</v>
      </c>
      <c r="AJ983" t="s">
        <v>57</v>
      </c>
      <c r="AK983" s="15" t="s">
        <v>73</v>
      </c>
      <c r="AL983" s="15" t="s">
        <v>74</v>
      </c>
      <c r="AM983" s="15" t="s">
        <v>57</v>
      </c>
      <c r="AN983" s="15" t="s">
        <v>76</v>
      </c>
      <c r="AO983" s="15" t="s">
        <v>375</v>
      </c>
      <c r="AP983" s="15" t="s">
        <v>137</v>
      </c>
      <c r="AQ983" s="15" t="s">
        <v>376</v>
      </c>
      <c r="AR983" s="15" t="s">
        <v>57</v>
      </c>
      <c r="AS983" s="15" t="s">
        <v>57</v>
      </c>
      <c r="AT983" s="15" t="s">
        <v>57</v>
      </c>
      <c r="AU983" s="15" t="s">
        <v>106</v>
      </c>
      <c r="AV983" s="15" t="s">
        <v>377</v>
      </c>
      <c r="AW983" s="15" t="s">
        <v>108</v>
      </c>
      <c r="AX983" s="15" t="s">
        <v>378</v>
      </c>
      <c r="AY983" s="15" t="s">
        <v>379</v>
      </c>
      <c r="AZ983" s="14">
        <v>3543357</v>
      </c>
      <c r="BA983" s="14" t="s">
        <v>78</v>
      </c>
    </row>
    <row r="984" spans="1:53" hidden="1" x14ac:dyDescent="0.25">
      <c r="A984" s="16">
        <v>44589</v>
      </c>
      <c r="B984" s="15" t="s">
        <v>52</v>
      </c>
      <c r="C984" s="15" t="s">
        <v>1384</v>
      </c>
      <c r="D984" s="15" t="s">
        <v>54</v>
      </c>
      <c r="E984" s="15" t="s">
        <v>137</v>
      </c>
      <c r="F984" s="15" t="s">
        <v>56</v>
      </c>
      <c r="G984" s="15" t="s">
        <v>57</v>
      </c>
      <c r="H984" s="15" t="s">
        <v>255</v>
      </c>
      <c r="I984" s="15" t="s">
        <v>57</v>
      </c>
      <c r="J984" s="17">
        <v>21360</v>
      </c>
      <c r="K984" s="15" t="s">
        <v>59</v>
      </c>
      <c r="L984" s="17">
        <v>2.4419259078207012</v>
      </c>
      <c r="M984" s="17">
        <v>19.490001768183031</v>
      </c>
      <c r="N984" s="11">
        <f t="shared" si="15"/>
        <v>52180.027392818367</v>
      </c>
      <c r="O984" s="17">
        <v>52159.53739105018</v>
      </c>
      <c r="P984" s="17">
        <v>2.4419259078207012</v>
      </c>
      <c r="Q984" s="15" t="s">
        <v>60</v>
      </c>
      <c r="R984" s="15" t="s">
        <v>140</v>
      </c>
      <c r="S984" s="17">
        <v>21360</v>
      </c>
      <c r="T984" s="15" t="s">
        <v>59</v>
      </c>
      <c r="U984" s="17">
        <v>2.3839999999999999</v>
      </c>
      <c r="V984" s="17" t="s">
        <v>62</v>
      </c>
      <c r="W984" s="17">
        <v>10165.69</v>
      </c>
      <c r="X984" s="17">
        <v>62325.227391050183</v>
      </c>
      <c r="Y984" s="15" t="s">
        <v>1377</v>
      </c>
      <c r="Z984" s="15" t="s">
        <v>64</v>
      </c>
      <c r="AA984" s="15" t="s">
        <v>65</v>
      </c>
      <c r="AB984" s="15" t="s">
        <v>66</v>
      </c>
      <c r="AC984" s="15" t="s">
        <v>67</v>
      </c>
      <c r="AD984" s="15" t="s">
        <v>68</v>
      </c>
      <c r="AE984" s="15" t="s">
        <v>69</v>
      </c>
      <c r="AF984" s="15" t="s">
        <v>70</v>
      </c>
      <c r="AG984" s="15" t="s">
        <v>71</v>
      </c>
      <c r="AH984" s="15" t="s">
        <v>57</v>
      </c>
      <c r="AI984" s="15" t="s">
        <v>57</v>
      </c>
      <c r="AJ984" t="s">
        <v>57</v>
      </c>
      <c r="AK984" s="15" t="s">
        <v>73</v>
      </c>
      <c r="AL984" s="15" t="s">
        <v>74</v>
      </c>
      <c r="AM984" s="15" t="s">
        <v>57</v>
      </c>
      <c r="AN984" s="15" t="s">
        <v>76</v>
      </c>
      <c r="AO984" s="15" t="s">
        <v>54</v>
      </c>
      <c r="AP984" s="15" t="s">
        <v>137</v>
      </c>
      <c r="AQ984" s="15" t="s">
        <v>56</v>
      </c>
      <c r="AR984" s="15" t="s">
        <v>57</v>
      </c>
      <c r="AS984" s="15" t="s">
        <v>57</v>
      </c>
      <c r="AT984" s="15" t="s">
        <v>57</v>
      </c>
      <c r="AU984" s="15" t="s">
        <v>66</v>
      </c>
      <c r="AV984" s="15" t="s">
        <v>67</v>
      </c>
      <c r="AW984" s="15" t="s">
        <v>68</v>
      </c>
      <c r="AX984" s="15" t="s">
        <v>69</v>
      </c>
      <c r="AY984" s="15" t="s">
        <v>70</v>
      </c>
      <c r="AZ984" s="14">
        <v>3538838</v>
      </c>
      <c r="BA984" s="14" t="s">
        <v>78</v>
      </c>
    </row>
    <row r="985" spans="1:53" hidden="1" x14ac:dyDescent="0.25">
      <c r="A985" s="16">
        <v>44589</v>
      </c>
      <c r="B985" s="15" t="s">
        <v>52</v>
      </c>
      <c r="C985" s="15" t="s">
        <v>836</v>
      </c>
      <c r="D985" s="15" t="s">
        <v>248</v>
      </c>
      <c r="E985" s="15" t="s">
        <v>1380</v>
      </c>
      <c r="F985" s="15" t="s">
        <v>250</v>
      </c>
      <c r="G985" s="15" t="s">
        <v>57</v>
      </c>
      <c r="H985" s="15" t="s">
        <v>215</v>
      </c>
      <c r="I985" s="15" t="s">
        <v>57</v>
      </c>
      <c r="J985" s="17">
        <v>16000</v>
      </c>
      <c r="K985" s="15" t="s">
        <v>59</v>
      </c>
      <c r="L985" s="17">
        <v>2.309691076045989</v>
      </c>
      <c r="M985" s="17">
        <v>27.73499841214851</v>
      </c>
      <c r="N985" s="11">
        <f t="shared" si="15"/>
        <v>36983.792215147972</v>
      </c>
      <c r="O985" s="17">
        <v>36955.057216735826</v>
      </c>
      <c r="P985" s="17">
        <v>2309.6910760459891</v>
      </c>
      <c r="Q985" s="15" t="s">
        <v>60</v>
      </c>
      <c r="R985" s="15" t="s">
        <v>83</v>
      </c>
      <c r="S985" s="17">
        <v>16</v>
      </c>
      <c r="T985" s="15" t="s">
        <v>117</v>
      </c>
      <c r="U985" s="17">
        <v>2300</v>
      </c>
      <c r="V985" s="17" t="s">
        <v>62</v>
      </c>
      <c r="W985" s="17">
        <v>10249.280000000001</v>
      </c>
      <c r="X985" s="17">
        <v>47204.337216735825</v>
      </c>
      <c r="Y985" s="15" t="s">
        <v>1377</v>
      </c>
      <c r="Z985" s="15" t="s">
        <v>64</v>
      </c>
      <c r="AA985" s="15" t="s">
        <v>65</v>
      </c>
      <c r="AB985" s="15" t="s">
        <v>118</v>
      </c>
      <c r="AC985" s="15" t="s">
        <v>162</v>
      </c>
      <c r="AD985" s="15" t="s">
        <v>108</v>
      </c>
      <c r="AE985" s="15" t="s">
        <v>251</v>
      </c>
      <c r="AF985" s="15" t="s">
        <v>57</v>
      </c>
      <c r="AG985" s="15" t="s">
        <v>252</v>
      </c>
      <c r="AH985" s="15" t="s">
        <v>57</v>
      </c>
      <c r="AI985" s="15" t="s">
        <v>57</v>
      </c>
      <c r="AJ985" t="s">
        <v>57</v>
      </c>
      <c r="AK985" s="15" t="s">
        <v>73</v>
      </c>
      <c r="AL985" s="15" t="s">
        <v>74</v>
      </c>
      <c r="AM985" s="15" t="s">
        <v>57</v>
      </c>
      <c r="AN985" s="15" t="s">
        <v>76</v>
      </c>
      <c r="AO985" s="15" t="s">
        <v>248</v>
      </c>
      <c r="AP985" s="15" t="s">
        <v>1380</v>
      </c>
      <c r="AQ985" s="15" t="s">
        <v>250</v>
      </c>
      <c r="AR985" s="15" t="s">
        <v>57</v>
      </c>
      <c r="AS985" s="15" t="s">
        <v>215</v>
      </c>
      <c r="AT985" s="15" t="s">
        <v>57</v>
      </c>
      <c r="AU985" s="15" t="s">
        <v>118</v>
      </c>
      <c r="AV985" s="15" t="s">
        <v>162</v>
      </c>
      <c r="AW985" s="15" t="s">
        <v>108</v>
      </c>
      <c r="AX985" s="15" t="s">
        <v>251</v>
      </c>
      <c r="AY985" s="15" t="s">
        <v>57</v>
      </c>
      <c r="AZ985" s="14">
        <v>3586389</v>
      </c>
      <c r="BA985" s="14" t="s">
        <v>78</v>
      </c>
    </row>
    <row r="986" spans="1:53" x14ac:dyDescent="0.25">
      <c r="A986" s="16">
        <v>44589</v>
      </c>
      <c r="B986" s="15" t="s">
        <v>52</v>
      </c>
      <c r="C986" s="15" t="s">
        <v>861</v>
      </c>
      <c r="D986" s="15" t="s">
        <v>148</v>
      </c>
      <c r="E986" s="15" t="s">
        <v>127</v>
      </c>
      <c r="F986" s="15" t="s">
        <v>150</v>
      </c>
      <c r="G986" s="15" t="s">
        <v>57</v>
      </c>
      <c r="H986" s="15" t="s">
        <v>57</v>
      </c>
      <c r="I986" s="15" t="s">
        <v>57</v>
      </c>
      <c r="J986" s="17">
        <v>39819</v>
      </c>
      <c r="K986" s="15" t="s">
        <v>59</v>
      </c>
      <c r="L986" s="17">
        <v>2.4603231044192393</v>
      </c>
      <c r="M986" s="17">
        <v>20.235000499359639</v>
      </c>
      <c r="N986" s="11">
        <f t="shared" si="15"/>
        <v>97988.840695369057</v>
      </c>
      <c r="O986" s="17">
        <v>97967.605694869693</v>
      </c>
      <c r="P986" s="17">
        <v>2.4603231044192393</v>
      </c>
      <c r="Q986" s="15" t="s">
        <v>60</v>
      </c>
      <c r="R986" s="15" t="s">
        <v>61</v>
      </c>
      <c r="S986" s="17">
        <v>39819</v>
      </c>
      <c r="T986" s="15" t="s">
        <v>59</v>
      </c>
      <c r="U986" s="17">
        <v>2.4500000000000002</v>
      </c>
      <c r="V986" s="17" t="s">
        <v>62</v>
      </c>
      <c r="W986" s="17">
        <v>19823.349999999999</v>
      </c>
      <c r="X986" s="17">
        <v>117790.95569486968</v>
      </c>
      <c r="Y986" s="15" t="s">
        <v>1377</v>
      </c>
      <c r="Z986" s="15" t="s">
        <v>64</v>
      </c>
      <c r="AA986" s="15" t="s">
        <v>65</v>
      </c>
      <c r="AB986" s="15" t="s">
        <v>118</v>
      </c>
      <c r="AC986" s="15" t="s">
        <v>129</v>
      </c>
      <c r="AD986" s="15" t="s">
        <v>108</v>
      </c>
      <c r="AE986" s="15" t="s">
        <v>152</v>
      </c>
      <c r="AF986" s="15" t="s">
        <v>153</v>
      </c>
      <c r="AG986" s="15" t="s">
        <v>154</v>
      </c>
      <c r="AH986" s="15" t="s">
        <v>57</v>
      </c>
      <c r="AI986" s="15" t="s">
        <v>57</v>
      </c>
      <c r="AJ986" t="s">
        <v>57</v>
      </c>
      <c r="AK986" s="15" t="s">
        <v>73</v>
      </c>
      <c r="AL986" s="15" t="s">
        <v>74</v>
      </c>
      <c r="AM986" s="15" t="s">
        <v>57</v>
      </c>
      <c r="AN986" s="15" t="s">
        <v>76</v>
      </c>
      <c r="AO986" s="15" t="s">
        <v>148</v>
      </c>
      <c r="AP986" s="15" t="s">
        <v>55</v>
      </c>
      <c r="AQ986" s="15" t="s">
        <v>150</v>
      </c>
      <c r="AR986" s="15" t="s">
        <v>57</v>
      </c>
      <c r="AS986" s="15" t="s">
        <v>57</v>
      </c>
      <c r="AT986" s="15" t="s">
        <v>57</v>
      </c>
      <c r="AU986" s="15" t="s">
        <v>118</v>
      </c>
      <c r="AV986" s="15" t="s">
        <v>129</v>
      </c>
      <c r="AW986" s="15" t="s">
        <v>108</v>
      </c>
      <c r="AX986" s="15" t="s">
        <v>152</v>
      </c>
      <c r="AY986" s="15" t="s">
        <v>153</v>
      </c>
      <c r="AZ986" s="14">
        <v>3621472</v>
      </c>
      <c r="BA986" s="14" t="s">
        <v>78</v>
      </c>
    </row>
    <row r="987" spans="1:53" hidden="1" x14ac:dyDescent="0.25">
      <c r="A987" s="16">
        <v>44589</v>
      </c>
      <c r="B987" s="15" t="s">
        <v>52</v>
      </c>
      <c r="C987" s="15" t="s">
        <v>836</v>
      </c>
      <c r="D987" s="15" t="s">
        <v>1481</v>
      </c>
      <c r="E987" s="15" t="s">
        <v>1380</v>
      </c>
      <c r="F987" s="15" t="s">
        <v>1482</v>
      </c>
      <c r="G987" s="15" t="s">
        <v>57</v>
      </c>
      <c r="H987" s="15" t="s">
        <v>215</v>
      </c>
      <c r="I987" s="15" t="s">
        <v>57</v>
      </c>
      <c r="J987" s="17">
        <v>16000</v>
      </c>
      <c r="K987" s="15" t="s">
        <v>59</v>
      </c>
      <c r="L987" s="17">
        <v>2.3197332111592326</v>
      </c>
      <c r="M987" s="17">
        <v>27.735001552232632</v>
      </c>
      <c r="N987" s="11">
        <f t="shared" si="15"/>
        <v>37144.466380099955</v>
      </c>
      <c r="O987" s="17">
        <v>37115.731378547724</v>
      </c>
      <c r="P987" s="17">
        <v>2.3197332111592326</v>
      </c>
      <c r="Q987" s="15" t="s">
        <v>60</v>
      </c>
      <c r="R987" s="15" t="s">
        <v>83</v>
      </c>
      <c r="S987" s="17">
        <v>16000</v>
      </c>
      <c r="T987" s="15" t="s">
        <v>59</v>
      </c>
      <c r="U987" s="17">
        <v>2.31</v>
      </c>
      <c r="V987" s="17" t="s">
        <v>62</v>
      </c>
      <c r="W987" s="17">
        <v>10293.84</v>
      </c>
      <c r="X987" s="17">
        <v>47409.571378547727</v>
      </c>
      <c r="Y987" s="15" t="s">
        <v>1377</v>
      </c>
      <c r="Z987" s="15" t="s">
        <v>64</v>
      </c>
      <c r="AA987" s="15" t="s">
        <v>65</v>
      </c>
      <c r="AB987" s="15" t="s">
        <v>118</v>
      </c>
      <c r="AC987" s="15" t="s">
        <v>882</v>
      </c>
      <c r="AD987" s="15" t="s">
        <v>108</v>
      </c>
      <c r="AE987" s="15" t="s">
        <v>1483</v>
      </c>
      <c r="AF987" s="15" t="s">
        <v>1484</v>
      </c>
      <c r="AG987" s="15" t="s">
        <v>1485</v>
      </c>
      <c r="AH987" s="15" t="s">
        <v>57</v>
      </c>
      <c r="AI987" s="15" t="s">
        <v>57</v>
      </c>
      <c r="AJ987" t="s">
        <v>57</v>
      </c>
      <c r="AK987" s="15" t="s">
        <v>73</v>
      </c>
      <c r="AL987" s="15" t="s">
        <v>74</v>
      </c>
      <c r="AM987" s="15" t="s">
        <v>57</v>
      </c>
      <c r="AN987" s="15" t="s">
        <v>76</v>
      </c>
      <c r="AO987" s="15" t="s">
        <v>1481</v>
      </c>
      <c r="AP987" s="15" t="s">
        <v>1380</v>
      </c>
      <c r="AQ987" s="15" t="s">
        <v>1482</v>
      </c>
      <c r="AR987" s="15" t="s">
        <v>57</v>
      </c>
      <c r="AS987" s="15" t="s">
        <v>215</v>
      </c>
      <c r="AT987" s="15" t="s">
        <v>57</v>
      </c>
      <c r="AU987" s="15" t="s">
        <v>118</v>
      </c>
      <c r="AV987" s="15" t="s">
        <v>882</v>
      </c>
      <c r="AW987" s="15" t="s">
        <v>108</v>
      </c>
      <c r="AX987" s="15" t="s">
        <v>1483</v>
      </c>
      <c r="AY987" s="15" t="s">
        <v>1484</v>
      </c>
      <c r="AZ987" s="14">
        <v>3616627</v>
      </c>
      <c r="BA987" s="14" t="s">
        <v>78</v>
      </c>
    </row>
    <row r="988" spans="1:53" hidden="1" x14ac:dyDescent="0.25">
      <c r="A988" s="16">
        <v>44589</v>
      </c>
      <c r="B988" s="15" t="s">
        <v>52</v>
      </c>
      <c r="C988" s="15" t="s">
        <v>1486</v>
      </c>
      <c r="D988" s="15" t="s">
        <v>103</v>
      </c>
      <c r="E988" s="15" t="s">
        <v>1163</v>
      </c>
      <c r="F988" s="15" t="s">
        <v>105</v>
      </c>
      <c r="G988" s="15" t="s">
        <v>57</v>
      </c>
      <c r="H988" s="15" t="s">
        <v>57</v>
      </c>
      <c r="I988" s="15" t="s">
        <v>57</v>
      </c>
      <c r="J988" s="17">
        <v>16800</v>
      </c>
      <c r="K988" s="15" t="s">
        <v>59</v>
      </c>
      <c r="L988" s="17">
        <v>2.2092697249135549</v>
      </c>
      <c r="M988" s="17">
        <v>24.489998160316883</v>
      </c>
      <c r="N988" s="11">
        <f t="shared" si="15"/>
        <v>37141.221376708039</v>
      </c>
      <c r="O988" s="17">
        <v>37115.731378547724</v>
      </c>
      <c r="P988" s="17">
        <v>2.2092697249135549</v>
      </c>
      <c r="Q988" s="15" t="s">
        <v>60</v>
      </c>
      <c r="R988" s="15" t="s">
        <v>161</v>
      </c>
      <c r="S988" s="17">
        <v>16800</v>
      </c>
      <c r="T988" s="15" t="s">
        <v>59</v>
      </c>
      <c r="U988" s="17">
        <v>2.2000000000000002</v>
      </c>
      <c r="V988" s="17" t="s">
        <v>62</v>
      </c>
      <c r="W988" s="17">
        <v>9089.4599999999991</v>
      </c>
      <c r="X988" s="17">
        <v>46205.191378547723</v>
      </c>
      <c r="Y988" s="15" t="s">
        <v>1377</v>
      </c>
      <c r="Z988" s="15" t="s">
        <v>64</v>
      </c>
      <c r="AA988" s="15" t="s">
        <v>65</v>
      </c>
      <c r="AB988" s="15" t="s">
        <v>106</v>
      </c>
      <c r="AC988" s="15" t="s">
        <v>107</v>
      </c>
      <c r="AD988" s="15" t="s">
        <v>108</v>
      </c>
      <c r="AE988" s="15" t="s">
        <v>109</v>
      </c>
      <c r="AF988" s="15" t="s">
        <v>110</v>
      </c>
      <c r="AG988" s="15" t="s">
        <v>111</v>
      </c>
      <c r="AH988" s="15" t="s">
        <v>57</v>
      </c>
      <c r="AI988" s="15" t="s">
        <v>57</v>
      </c>
      <c r="AJ988" t="s">
        <v>57</v>
      </c>
      <c r="AK988" s="15" t="s">
        <v>73</v>
      </c>
      <c r="AL988" s="15" t="s">
        <v>74</v>
      </c>
      <c r="AM988" s="15" t="s">
        <v>57</v>
      </c>
      <c r="AN988" s="15" t="s">
        <v>76</v>
      </c>
      <c r="AO988" s="15" t="s">
        <v>103</v>
      </c>
      <c r="AP988" s="15" t="s">
        <v>1163</v>
      </c>
      <c r="AQ988" s="15" t="s">
        <v>105</v>
      </c>
      <c r="AR988" s="15" t="s">
        <v>57</v>
      </c>
      <c r="AS988" s="15" t="s">
        <v>57</v>
      </c>
      <c r="AT988" s="15" t="s">
        <v>57</v>
      </c>
      <c r="AU988" s="15" t="s">
        <v>106</v>
      </c>
      <c r="AV988" s="15" t="s">
        <v>107</v>
      </c>
      <c r="AW988" s="15" t="s">
        <v>108</v>
      </c>
      <c r="AX988" s="15" t="s">
        <v>109</v>
      </c>
      <c r="AY988" s="15" t="s">
        <v>110</v>
      </c>
      <c r="AZ988" s="14">
        <v>3549614</v>
      </c>
      <c r="BA988" s="14" t="s">
        <v>78</v>
      </c>
    </row>
    <row r="989" spans="1:53" hidden="1" x14ac:dyDescent="0.25">
      <c r="A989" s="16">
        <v>44589</v>
      </c>
      <c r="B989" s="15" t="s">
        <v>52</v>
      </c>
      <c r="C989" s="15" t="s">
        <v>836</v>
      </c>
      <c r="D989" s="15" t="s">
        <v>722</v>
      </c>
      <c r="E989" s="15" t="s">
        <v>1380</v>
      </c>
      <c r="F989" s="15" t="s">
        <v>57</v>
      </c>
      <c r="G989" s="15" t="s">
        <v>57</v>
      </c>
      <c r="H989" s="15" t="s">
        <v>215</v>
      </c>
      <c r="I989" s="15" t="s">
        <v>57</v>
      </c>
      <c r="J989" s="17">
        <v>16000</v>
      </c>
      <c r="K989" s="15" t="s">
        <v>59</v>
      </c>
      <c r="L989" s="17">
        <v>2.2946278733761241</v>
      </c>
      <c r="M989" s="17">
        <v>27.735000915375696</v>
      </c>
      <c r="N989" s="11">
        <f t="shared" si="15"/>
        <v>36742.780974933361</v>
      </c>
      <c r="O989" s="17">
        <v>36714.045974017987</v>
      </c>
      <c r="P989" s="17">
        <v>2.2946278733761241</v>
      </c>
      <c r="Q989" s="15" t="s">
        <v>60</v>
      </c>
      <c r="R989" s="15" t="s">
        <v>83</v>
      </c>
      <c r="S989" s="17">
        <v>16000</v>
      </c>
      <c r="T989" s="15" t="s">
        <v>59</v>
      </c>
      <c r="U989" s="17">
        <v>2.2850000000000001</v>
      </c>
      <c r="V989" s="17" t="s">
        <v>62</v>
      </c>
      <c r="W989" s="17">
        <v>10182.44</v>
      </c>
      <c r="X989" s="17">
        <v>46896.485974017989</v>
      </c>
      <c r="Y989" s="15" t="s">
        <v>1377</v>
      </c>
      <c r="Z989" s="15" t="s">
        <v>64</v>
      </c>
      <c r="AA989" s="15" t="s">
        <v>65</v>
      </c>
      <c r="AB989" s="15" t="s">
        <v>57</v>
      </c>
      <c r="AC989" s="15" t="s">
        <v>447</v>
      </c>
      <c r="AD989" s="15" t="s">
        <v>57</v>
      </c>
      <c r="AE989" s="15" t="s">
        <v>447</v>
      </c>
      <c r="AF989" s="15" t="s">
        <v>57</v>
      </c>
      <c r="AG989" s="15" t="s">
        <v>57</v>
      </c>
      <c r="AH989" s="15" t="s">
        <v>57</v>
      </c>
      <c r="AI989" s="15" t="s">
        <v>57</v>
      </c>
      <c r="AJ989" t="s">
        <v>57</v>
      </c>
      <c r="AK989" s="15" t="s">
        <v>73</v>
      </c>
      <c r="AL989" s="15" t="s">
        <v>74</v>
      </c>
      <c r="AM989" s="15" t="s">
        <v>57</v>
      </c>
      <c r="AN989" s="15" t="s">
        <v>76</v>
      </c>
      <c r="AO989" s="15" t="s">
        <v>722</v>
      </c>
      <c r="AP989" s="15" t="s">
        <v>1380</v>
      </c>
      <c r="AQ989" s="15" t="s">
        <v>57</v>
      </c>
      <c r="AR989" s="15" t="s">
        <v>57</v>
      </c>
      <c r="AS989" s="15" t="s">
        <v>215</v>
      </c>
      <c r="AT989" s="15" t="s">
        <v>57</v>
      </c>
      <c r="AU989" s="15" t="s">
        <v>57</v>
      </c>
      <c r="AV989" s="15" t="s">
        <v>447</v>
      </c>
      <c r="AW989" s="15" t="s">
        <v>57</v>
      </c>
      <c r="AX989" s="15" t="s">
        <v>447</v>
      </c>
      <c r="AY989" s="15" t="s">
        <v>57</v>
      </c>
      <c r="AZ989" s="14">
        <v>3647897</v>
      </c>
      <c r="BA989" s="14" t="s">
        <v>78</v>
      </c>
    </row>
    <row r="990" spans="1:53" hidden="1" x14ac:dyDescent="0.25">
      <c r="A990" s="16">
        <v>44589</v>
      </c>
      <c r="B990" s="15" t="s">
        <v>52</v>
      </c>
      <c r="C990" s="15" t="s">
        <v>861</v>
      </c>
      <c r="D990" s="15" t="s">
        <v>158</v>
      </c>
      <c r="E990" s="15" t="s">
        <v>159</v>
      </c>
      <c r="F990" s="15" t="s">
        <v>160</v>
      </c>
      <c r="G990" s="15" t="s">
        <v>57</v>
      </c>
      <c r="H990" s="15" t="s">
        <v>57</v>
      </c>
      <c r="I990" s="15" t="s">
        <v>57</v>
      </c>
      <c r="J990" s="17">
        <v>16800</v>
      </c>
      <c r="K990" s="15" t="s">
        <v>59</v>
      </c>
      <c r="L990" s="17">
        <v>2.3799860218386932</v>
      </c>
      <c r="M990" s="17">
        <v>19.489999282222794</v>
      </c>
      <c r="N990" s="11">
        <f t="shared" si="15"/>
        <v>40004.255166172268</v>
      </c>
      <c r="O990" s="17">
        <v>39983.765166890043</v>
      </c>
      <c r="P990" s="17">
        <v>2.3799860218386932</v>
      </c>
      <c r="Q990" s="15" t="s">
        <v>60</v>
      </c>
      <c r="R990" s="15" t="s">
        <v>161</v>
      </c>
      <c r="S990" s="17">
        <v>16800</v>
      </c>
      <c r="T990" s="15" t="s">
        <v>59</v>
      </c>
      <c r="U990" s="17">
        <v>2.37</v>
      </c>
      <c r="V990" s="17" t="s">
        <v>62</v>
      </c>
      <c r="W990" s="17">
        <v>7792.68</v>
      </c>
      <c r="X990" s="17">
        <v>47776.445166890044</v>
      </c>
      <c r="Y990" s="15" t="s">
        <v>1377</v>
      </c>
      <c r="Z990" s="15" t="s">
        <v>64</v>
      </c>
      <c r="AA990" s="15" t="s">
        <v>65</v>
      </c>
      <c r="AB990" s="15" t="s">
        <v>118</v>
      </c>
      <c r="AC990" s="15" t="s">
        <v>162</v>
      </c>
      <c r="AD990" s="15" t="s">
        <v>108</v>
      </c>
      <c r="AE990" s="15" t="s">
        <v>163</v>
      </c>
      <c r="AF990" s="15" t="s">
        <v>164</v>
      </c>
      <c r="AG990" s="15" t="s">
        <v>165</v>
      </c>
      <c r="AH990" s="15" t="s">
        <v>57</v>
      </c>
      <c r="AI990" s="15" t="s">
        <v>57</v>
      </c>
      <c r="AJ990" t="s">
        <v>57</v>
      </c>
      <c r="AK990" s="15" t="s">
        <v>73</v>
      </c>
      <c r="AL990" s="15" t="s">
        <v>74</v>
      </c>
      <c r="AM990" s="15" t="s">
        <v>57</v>
      </c>
      <c r="AN990" s="15" t="s">
        <v>76</v>
      </c>
      <c r="AO990" s="15" t="s">
        <v>158</v>
      </c>
      <c r="AP990" s="15" t="s">
        <v>159</v>
      </c>
      <c r="AQ990" s="15" t="s">
        <v>160</v>
      </c>
      <c r="AR990" s="15" t="s">
        <v>57</v>
      </c>
      <c r="AS990" s="15" t="s">
        <v>57</v>
      </c>
      <c r="AT990" s="15" t="s">
        <v>57</v>
      </c>
      <c r="AU990" s="15" t="s">
        <v>118</v>
      </c>
      <c r="AV990" s="15" t="s">
        <v>162</v>
      </c>
      <c r="AW990" s="15" t="s">
        <v>108</v>
      </c>
      <c r="AX990" s="15" t="s">
        <v>163</v>
      </c>
      <c r="AY990" s="15" t="s">
        <v>164</v>
      </c>
      <c r="AZ990" s="14">
        <v>3519077</v>
      </c>
      <c r="BA990" s="14" t="s">
        <v>78</v>
      </c>
    </row>
    <row r="991" spans="1:53" hidden="1" x14ac:dyDescent="0.25">
      <c r="A991" s="16">
        <v>44589</v>
      </c>
      <c r="B991" s="15" t="s">
        <v>52</v>
      </c>
      <c r="C991" s="15" t="s">
        <v>1405</v>
      </c>
      <c r="D991" s="15" t="s">
        <v>649</v>
      </c>
      <c r="E991" s="15" t="s">
        <v>365</v>
      </c>
      <c r="F991" s="15" t="s">
        <v>650</v>
      </c>
      <c r="G991" s="15" t="s">
        <v>57</v>
      </c>
      <c r="H991" s="15" t="s">
        <v>57</v>
      </c>
      <c r="I991" s="15" t="s">
        <v>57</v>
      </c>
      <c r="J991" s="17">
        <v>48000</v>
      </c>
      <c r="K991" s="15" t="s">
        <v>59</v>
      </c>
      <c r="L991" s="17">
        <v>2.3799860218386932</v>
      </c>
      <c r="M991" s="17">
        <v>20.234999990660889</v>
      </c>
      <c r="N991" s="11">
        <f t="shared" si="15"/>
        <v>114260.56404824794</v>
      </c>
      <c r="O991" s="17">
        <v>114239.32904825728</v>
      </c>
      <c r="P991" s="17">
        <v>2.3799860218386932</v>
      </c>
      <c r="Q991" s="15" t="s">
        <v>60</v>
      </c>
      <c r="R991" s="15" t="s">
        <v>83</v>
      </c>
      <c r="S991" s="17">
        <v>48000</v>
      </c>
      <c r="T991" s="15" t="s">
        <v>59</v>
      </c>
      <c r="U991" s="17">
        <v>2.37</v>
      </c>
      <c r="V991" s="17" t="s">
        <v>62</v>
      </c>
      <c r="W991" s="17">
        <v>23115.87</v>
      </c>
      <c r="X991" s="17">
        <v>137355.19904825729</v>
      </c>
      <c r="Y991" s="15" t="s">
        <v>1377</v>
      </c>
      <c r="Z991" s="15" t="s">
        <v>64</v>
      </c>
      <c r="AA991" s="15" t="s">
        <v>65</v>
      </c>
      <c r="AB991" s="15" t="s">
        <v>106</v>
      </c>
      <c r="AC991" s="15" t="s">
        <v>480</v>
      </c>
      <c r="AD991" s="15" t="s">
        <v>108</v>
      </c>
      <c r="AE991" s="15" t="s">
        <v>651</v>
      </c>
      <c r="AF991" s="15" t="s">
        <v>652</v>
      </c>
      <c r="AG991" s="15" t="s">
        <v>653</v>
      </c>
      <c r="AH991" s="15" t="s">
        <v>57</v>
      </c>
      <c r="AI991" s="15" t="s">
        <v>57</v>
      </c>
      <c r="AJ991" t="s">
        <v>57</v>
      </c>
      <c r="AK991" s="15" t="s">
        <v>73</v>
      </c>
      <c r="AL991" s="15" t="s">
        <v>74</v>
      </c>
      <c r="AM991" s="15" t="s">
        <v>57</v>
      </c>
      <c r="AN991" s="15" t="s">
        <v>76</v>
      </c>
      <c r="AO991" s="15" t="s">
        <v>649</v>
      </c>
      <c r="AP991" s="15" t="s">
        <v>365</v>
      </c>
      <c r="AQ991" s="15" t="s">
        <v>650</v>
      </c>
      <c r="AR991" s="15" t="s">
        <v>57</v>
      </c>
      <c r="AS991" s="15" t="s">
        <v>57</v>
      </c>
      <c r="AT991" s="15" t="s">
        <v>57</v>
      </c>
      <c r="AU991" s="15" t="s">
        <v>106</v>
      </c>
      <c r="AV991" s="15" t="s">
        <v>480</v>
      </c>
      <c r="AW991" s="15" t="s">
        <v>108</v>
      </c>
      <c r="AX991" s="15" t="s">
        <v>651</v>
      </c>
      <c r="AY991" s="15" t="s">
        <v>652</v>
      </c>
      <c r="AZ991" s="14">
        <v>3631075</v>
      </c>
      <c r="BA991" s="14" t="s">
        <v>78</v>
      </c>
    </row>
    <row r="992" spans="1:53" hidden="1" x14ac:dyDescent="0.25">
      <c r="A992" s="16">
        <v>44589</v>
      </c>
      <c r="B992" s="15" t="s">
        <v>52</v>
      </c>
      <c r="C992" s="15" t="s">
        <v>836</v>
      </c>
      <c r="D992" s="15" t="s">
        <v>722</v>
      </c>
      <c r="E992" s="15" t="s">
        <v>1380</v>
      </c>
      <c r="F992" s="15" t="s">
        <v>57</v>
      </c>
      <c r="G992" s="15" t="s">
        <v>57</v>
      </c>
      <c r="H992" s="15" t="s">
        <v>215</v>
      </c>
      <c r="I992" s="15" t="s">
        <v>57</v>
      </c>
      <c r="J992" s="17">
        <v>16000</v>
      </c>
      <c r="K992" s="15" t="s">
        <v>59</v>
      </c>
      <c r="L992" s="17">
        <v>2.2946278733761241</v>
      </c>
      <c r="M992" s="17">
        <v>27.735000915375696</v>
      </c>
      <c r="N992" s="11">
        <f t="shared" si="15"/>
        <v>36742.780974933361</v>
      </c>
      <c r="O992" s="17">
        <v>36714.045974017987</v>
      </c>
      <c r="P992" s="17">
        <v>2.2946278733761241</v>
      </c>
      <c r="Q992" s="15" t="s">
        <v>60</v>
      </c>
      <c r="R992" s="15" t="s">
        <v>83</v>
      </c>
      <c r="S992" s="17">
        <v>16000</v>
      </c>
      <c r="T992" s="15" t="s">
        <v>59</v>
      </c>
      <c r="U992" s="17">
        <v>2.2850000000000001</v>
      </c>
      <c r="V992" s="17" t="s">
        <v>62</v>
      </c>
      <c r="W992" s="17">
        <v>10182.44</v>
      </c>
      <c r="X992" s="17">
        <v>46896.485974017989</v>
      </c>
      <c r="Y992" s="15" t="s">
        <v>1377</v>
      </c>
      <c r="Z992" s="15" t="s">
        <v>64</v>
      </c>
      <c r="AA992" s="15" t="s">
        <v>65</v>
      </c>
      <c r="AB992" s="15" t="s">
        <v>57</v>
      </c>
      <c r="AC992" s="15" t="s">
        <v>447</v>
      </c>
      <c r="AD992" s="15" t="s">
        <v>57</v>
      </c>
      <c r="AE992" s="15" t="s">
        <v>447</v>
      </c>
      <c r="AF992" s="15" t="s">
        <v>57</v>
      </c>
      <c r="AG992" s="15" t="s">
        <v>57</v>
      </c>
      <c r="AH992" s="15" t="s">
        <v>57</v>
      </c>
      <c r="AI992" s="15" t="s">
        <v>57</v>
      </c>
      <c r="AJ992" t="s">
        <v>57</v>
      </c>
      <c r="AK992" s="15" t="s">
        <v>73</v>
      </c>
      <c r="AL992" s="15" t="s">
        <v>74</v>
      </c>
      <c r="AM992" s="15" t="s">
        <v>57</v>
      </c>
      <c r="AN992" s="15" t="s">
        <v>76</v>
      </c>
      <c r="AO992" s="15" t="s">
        <v>722</v>
      </c>
      <c r="AP992" s="15" t="s">
        <v>1380</v>
      </c>
      <c r="AQ992" s="15" t="s">
        <v>57</v>
      </c>
      <c r="AR992" s="15" t="s">
        <v>57</v>
      </c>
      <c r="AS992" s="15" t="s">
        <v>215</v>
      </c>
      <c r="AT992" s="15" t="s">
        <v>57</v>
      </c>
      <c r="AU992" s="15" t="s">
        <v>57</v>
      </c>
      <c r="AV992" s="15" t="s">
        <v>447</v>
      </c>
      <c r="AW992" s="15" t="s">
        <v>57</v>
      </c>
      <c r="AX992" s="15" t="s">
        <v>447</v>
      </c>
      <c r="AY992" s="15" t="s">
        <v>57</v>
      </c>
      <c r="AZ992" s="14">
        <v>3647898</v>
      </c>
      <c r="BA992" s="14" t="s">
        <v>78</v>
      </c>
    </row>
    <row r="993" spans="1:53" hidden="1" x14ac:dyDescent="0.25">
      <c r="A993" s="16">
        <v>44589</v>
      </c>
      <c r="B993" s="15" t="s">
        <v>52</v>
      </c>
      <c r="C993" s="15" t="s">
        <v>836</v>
      </c>
      <c r="D993" s="15" t="s">
        <v>1487</v>
      </c>
      <c r="E993" s="15" t="s">
        <v>149</v>
      </c>
      <c r="F993" s="15" t="s">
        <v>1488</v>
      </c>
      <c r="G993" s="15" t="s">
        <v>57</v>
      </c>
      <c r="H993" s="15" t="s">
        <v>57</v>
      </c>
      <c r="I993" s="15" t="s">
        <v>57</v>
      </c>
      <c r="J993" s="17">
        <v>16000</v>
      </c>
      <c r="K993" s="15" t="s">
        <v>59</v>
      </c>
      <c r="L993" s="17">
        <v>2.3599017516122065</v>
      </c>
      <c r="M993" s="17">
        <v>27.734999717442289</v>
      </c>
      <c r="N993" s="11">
        <f t="shared" si="15"/>
        <v>37787.163025512746</v>
      </c>
      <c r="O993" s="17">
        <v>37758.428025795307</v>
      </c>
      <c r="P993" s="17">
        <v>2359.9017516122067</v>
      </c>
      <c r="Q993" s="15" t="s">
        <v>60</v>
      </c>
      <c r="R993" s="15" t="s">
        <v>83</v>
      </c>
      <c r="S993" s="17">
        <v>16</v>
      </c>
      <c r="T993" s="15" t="s">
        <v>117</v>
      </c>
      <c r="U993" s="17">
        <v>2350</v>
      </c>
      <c r="V993" s="17" t="s">
        <v>62</v>
      </c>
      <c r="W993" s="17">
        <v>10472.09</v>
      </c>
      <c r="X993" s="17">
        <v>48230.518025795303</v>
      </c>
      <c r="Y993" s="15" t="s">
        <v>1377</v>
      </c>
      <c r="Z993" s="15" t="s">
        <v>64</v>
      </c>
      <c r="AA993" s="15" t="s">
        <v>65</v>
      </c>
      <c r="AB993" s="15" t="s">
        <v>1168</v>
      </c>
      <c r="AC993" s="15" t="s">
        <v>1489</v>
      </c>
      <c r="AD993" s="15" t="s">
        <v>68</v>
      </c>
      <c r="AE993" s="15" t="s">
        <v>1490</v>
      </c>
      <c r="AF993" s="15" t="s">
        <v>1491</v>
      </c>
      <c r="AG993" s="15" t="s">
        <v>1492</v>
      </c>
      <c r="AH993" s="15" t="s">
        <v>57</v>
      </c>
      <c r="AI993" s="15" t="s">
        <v>57</v>
      </c>
      <c r="AJ993" t="s">
        <v>57</v>
      </c>
      <c r="AK993" s="15" t="s">
        <v>73</v>
      </c>
      <c r="AL993" s="15" t="s">
        <v>74</v>
      </c>
      <c r="AM993" s="15" t="s">
        <v>57</v>
      </c>
      <c r="AN993" s="15" t="s">
        <v>76</v>
      </c>
      <c r="AO993" s="15" t="s">
        <v>1487</v>
      </c>
      <c r="AP993" s="15" t="s">
        <v>149</v>
      </c>
      <c r="AQ993" s="15" t="s">
        <v>1488</v>
      </c>
      <c r="AR993" s="15" t="s">
        <v>57</v>
      </c>
      <c r="AS993" s="15" t="s">
        <v>57</v>
      </c>
      <c r="AT993" s="15" t="s">
        <v>57</v>
      </c>
      <c r="AU993" s="15" t="s">
        <v>1168</v>
      </c>
      <c r="AV993" s="15" t="s">
        <v>1489</v>
      </c>
      <c r="AW993" s="15" t="s">
        <v>68</v>
      </c>
      <c r="AX993" s="15" t="s">
        <v>1490</v>
      </c>
      <c r="AY993" s="15" t="s">
        <v>1491</v>
      </c>
      <c r="AZ993" s="14">
        <v>3525064</v>
      </c>
      <c r="BA993" s="14" t="s">
        <v>78</v>
      </c>
    </row>
    <row r="994" spans="1:53" hidden="1" x14ac:dyDescent="0.25">
      <c r="A994" s="16">
        <v>44590</v>
      </c>
      <c r="B994" s="15" t="s">
        <v>52</v>
      </c>
      <c r="C994" s="15" t="s">
        <v>836</v>
      </c>
      <c r="D994" s="15" t="s">
        <v>1026</v>
      </c>
      <c r="E994" s="15" t="s">
        <v>287</v>
      </c>
      <c r="F994" s="15" t="s">
        <v>1028</v>
      </c>
      <c r="G994" s="15" t="s">
        <v>57</v>
      </c>
      <c r="H994" s="15" t="s">
        <v>57</v>
      </c>
      <c r="I994" s="15" t="s">
        <v>57</v>
      </c>
      <c r="J994" s="17">
        <v>32000</v>
      </c>
      <c r="K994" s="15" t="s">
        <v>59</v>
      </c>
      <c r="L994" s="17">
        <v>2.3074449577035958</v>
      </c>
      <c r="M994" s="17">
        <v>27.735000216525201</v>
      </c>
      <c r="N994" s="11">
        <f t="shared" si="15"/>
        <v>73866.973646731582</v>
      </c>
      <c r="O994" s="17">
        <v>73838.238646515063</v>
      </c>
      <c r="P994" s="17">
        <v>2.3074449577035958</v>
      </c>
      <c r="Q994" s="15" t="s">
        <v>60</v>
      </c>
      <c r="R994" s="15" t="s">
        <v>83</v>
      </c>
      <c r="S994" s="17">
        <v>32000</v>
      </c>
      <c r="T994" s="15" t="s">
        <v>59</v>
      </c>
      <c r="U994" s="17">
        <v>2.2999999999999998</v>
      </c>
      <c r="V994" s="17" t="s">
        <v>62</v>
      </c>
      <c r="W994" s="17">
        <v>20478.63</v>
      </c>
      <c r="X994" s="17">
        <v>94316.868646515068</v>
      </c>
      <c r="Y994" s="15" t="s">
        <v>1377</v>
      </c>
      <c r="Z994" s="15" t="s">
        <v>64</v>
      </c>
      <c r="AA994" s="15" t="s">
        <v>65</v>
      </c>
      <c r="AB994" s="15" t="s">
        <v>118</v>
      </c>
      <c r="AC994" s="15" t="s">
        <v>129</v>
      </c>
      <c r="AD994" s="15" t="s">
        <v>108</v>
      </c>
      <c r="AE994" s="15" t="s">
        <v>1029</v>
      </c>
      <c r="AF994" s="15" t="s">
        <v>1030</v>
      </c>
      <c r="AG994" s="15" t="s">
        <v>1031</v>
      </c>
      <c r="AH994" s="15" t="s">
        <v>57</v>
      </c>
      <c r="AI994" s="15" t="s">
        <v>57</v>
      </c>
      <c r="AJ994" t="s">
        <v>57</v>
      </c>
      <c r="AK994" s="15" t="s">
        <v>73</v>
      </c>
      <c r="AL994" s="15" t="s">
        <v>74</v>
      </c>
      <c r="AM994" s="15" t="s">
        <v>57</v>
      </c>
      <c r="AN994" s="15" t="s">
        <v>76</v>
      </c>
      <c r="AO994" s="15" t="s">
        <v>1026</v>
      </c>
      <c r="AP994" s="15" t="s">
        <v>287</v>
      </c>
      <c r="AQ994" s="15" t="s">
        <v>1028</v>
      </c>
      <c r="AR994" s="15" t="s">
        <v>57</v>
      </c>
      <c r="AS994" s="15" t="s">
        <v>57</v>
      </c>
      <c r="AT994" s="15" t="s">
        <v>57</v>
      </c>
      <c r="AU994" s="15" t="s">
        <v>118</v>
      </c>
      <c r="AV994" s="15" t="s">
        <v>129</v>
      </c>
      <c r="AW994" s="15" t="s">
        <v>108</v>
      </c>
      <c r="AX994" s="15" t="s">
        <v>1029</v>
      </c>
      <c r="AY994" s="15" t="s">
        <v>1030</v>
      </c>
      <c r="AZ994" s="14">
        <v>3684743</v>
      </c>
      <c r="BA994" s="14" t="s">
        <v>78</v>
      </c>
    </row>
    <row r="995" spans="1:53" hidden="1" x14ac:dyDescent="0.25">
      <c r="A995" s="16">
        <v>44590</v>
      </c>
      <c r="B995" s="15" t="s">
        <v>52</v>
      </c>
      <c r="C995" s="15" t="s">
        <v>1493</v>
      </c>
      <c r="D995" s="15" t="s">
        <v>616</v>
      </c>
      <c r="E995" s="15" t="s">
        <v>1083</v>
      </c>
      <c r="F995" s="15" t="s">
        <v>617</v>
      </c>
      <c r="G995" s="15" t="s">
        <v>57</v>
      </c>
      <c r="H995" s="15" t="s">
        <v>215</v>
      </c>
      <c r="I995" s="15" t="s">
        <v>57</v>
      </c>
      <c r="J995" s="17">
        <v>23000</v>
      </c>
      <c r="K995" s="15" t="s">
        <v>59</v>
      </c>
      <c r="L995" s="17">
        <v>2.4855822143583981</v>
      </c>
      <c r="M995" s="17">
        <v>27.73500052666224</v>
      </c>
      <c r="N995" s="11">
        <f t="shared" si="15"/>
        <v>57197.12593076982</v>
      </c>
      <c r="O995" s="17">
        <v>57168.390930243157</v>
      </c>
      <c r="P995" s="17">
        <v>2.4855822143583981</v>
      </c>
      <c r="Q995" s="15" t="s">
        <v>60</v>
      </c>
      <c r="R995" s="15" t="s">
        <v>83</v>
      </c>
      <c r="S995" s="17">
        <v>23000</v>
      </c>
      <c r="T995" s="15" t="s">
        <v>59</v>
      </c>
      <c r="U995" s="17">
        <v>2.4500000000000002</v>
      </c>
      <c r="V995" s="17" t="s">
        <v>62</v>
      </c>
      <c r="W995" s="17">
        <v>15855.33</v>
      </c>
      <c r="X995" s="17">
        <v>73023.720930243158</v>
      </c>
      <c r="Y995" s="15" t="s">
        <v>1377</v>
      </c>
      <c r="Z995" s="15" t="s">
        <v>64</v>
      </c>
      <c r="AA995" s="15" t="s">
        <v>65</v>
      </c>
      <c r="AB995" s="15" t="s">
        <v>66</v>
      </c>
      <c r="AC995" s="15" t="s">
        <v>618</v>
      </c>
      <c r="AD995" s="15" t="s">
        <v>68</v>
      </c>
      <c r="AE995" s="15" t="s">
        <v>619</v>
      </c>
      <c r="AF995" s="15" t="s">
        <v>620</v>
      </c>
      <c r="AG995" s="15" t="s">
        <v>621</v>
      </c>
      <c r="AH995" s="15" t="s">
        <v>57</v>
      </c>
      <c r="AI995" s="15" t="s">
        <v>57</v>
      </c>
      <c r="AJ995" t="s">
        <v>57</v>
      </c>
      <c r="AK995" s="15" t="s">
        <v>73</v>
      </c>
      <c r="AL995" s="15" t="s">
        <v>74</v>
      </c>
      <c r="AM995" s="15" t="s">
        <v>57</v>
      </c>
      <c r="AN995" s="15" t="s">
        <v>76</v>
      </c>
      <c r="AO995" s="15" t="s">
        <v>616</v>
      </c>
      <c r="AP995" s="15" t="s">
        <v>1083</v>
      </c>
      <c r="AQ995" s="15" t="s">
        <v>617</v>
      </c>
      <c r="AR995" s="15" t="s">
        <v>57</v>
      </c>
      <c r="AS995" s="15" t="s">
        <v>215</v>
      </c>
      <c r="AT995" s="15" t="s">
        <v>57</v>
      </c>
      <c r="AU995" s="15" t="s">
        <v>66</v>
      </c>
      <c r="AV995" s="15" t="s">
        <v>618</v>
      </c>
      <c r="AW995" s="15" t="s">
        <v>68</v>
      </c>
      <c r="AX995" s="15" t="s">
        <v>619</v>
      </c>
      <c r="AY995" s="15" t="s">
        <v>620</v>
      </c>
      <c r="AZ995" s="14">
        <v>3671816</v>
      </c>
      <c r="BA995" s="14" t="s">
        <v>78</v>
      </c>
    </row>
    <row r="996" spans="1:53" hidden="1" x14ac:dyDescent="0.25">
      <c r="A996" s="16">
        <v>44590</v>
      </c>
      <c r="B996" s="15" t="s">
        <v>52</v>
      </c>
      <c r="C996" s="15" t="s">
        <v>1420</v>
      </c>
      <c r="D996" s="15" t="s">
        <v>136</v>
      </c>
      <c r="E996" s="15" t="s">
        <v>1251</v>
      </c>
      <c r="F996" s="15" t="s">
        <v>138</v>
      </c>
      <c r="G996" s="15" t="s">
        <v>57</v>
      </c>
      <c r="H996" s="15" t="s">
        <v>57</v>
      </c>
      <c r="I996" s="15" t="s">
        <v>57</v>
      </c>
      <c r="J996" s="17">
        <v>22700</v>
      </c>
      <c r="K996" s="15" t="s">
        <v>59</v>
      </c>
      <c r="L996" s="17">
        <v>2.182040340437096</v>
      </c>
      <c r="M996" s="17">
        <v>27.734998534395505</v>
      </c>
      <c r="N996" s="11">
        <f t="shared" si="15"/>
        <v>49561.05072645648</v>
      </c>
      <c r="O996" s="17">
        <v>49532.315727922083</v>
      </c>
      <c r="P996" s="17">
        <v>2.182040340437096</v>
      </c>
      <c r="Q996" s="15" t="s">
        <v>60</v>
      </c>
      <c r="R996" s="15" t="s">
        <v>1237</v>
      </c>
      <c r="S996" s="17">
        <v>22700</v>
      </c>
      <c r="T996" s="15" t="s">
        <v>59</v>
      </c>
      <c r="U996" s="17">
        <v>2.1749999999999998</v>
      </c>
      <c r="V996" s="17" t="s">
        <v>62</v>
      </c>
      <c r="W996" s="17">
        <v>13737.52</v>
      </c>
      <c r="X996" s="17">
        <v>63269.83572792208</v>
      </c>
      <c r="Y996" s="15" t="s">
        <v>1377</v>
      </c>
      <c r="Z996" s="15" t="s">
        <v>64</v>
      </c>
      <c r="AA996" s="15" t="s">
        <v>65</v>
      </c>
      <c r="AB996" s="15" t="s">
        <v>118</v>
      </c>
      <c r="AC996" s="15" t="s">
        <v>141</v>
      </c>
      <c r="AD996" s="15" t="s">
        <v>108</v>
      </c>
      <c r="AE996" s="15" t="s">
        <v>142</v>
      </c>
      <c r="AF996" s="15" t="s">
        <v>57</v>
      </c>
      <c r="AG996" s="15" t="s">
        <v>143</v>
      </c>
      <c r="AH996" s="15" t="s">
        <v>57</v>
      </c>
      <c r="AI996" s="15" t="s">
        <v>57</v>
      </c>
      <c r="AJ996" t="s">
        <v>57</v>
      </c>
      <c r="AK996" s="15" t="s">
        <v>73</v>
      </c>
      <c r="AL996" s="15" t="s">
        <v>74</v>
      </c>
      <c r="AM996" s="15" t="s">
        <v>57</v>
      </c>
      <c r="AN996" s="15" t="s">
        <v>76</v>
      </c>
      <c r="AO996" s="15" t="s">
        <v>136</v>
      </c>
      <c r="AP996" s="15" t="s">
        <v>159</v>
      </c>
      <c r="AQ996" s="15" t="s">
        <v>138</v>
      </c>
      <c r="AR996" s="15" t="s">
        <v>57</v>
      </c>
      <c r="AS996" s="15" t="s">
        <v>57</v>
      </c>
      <c r="AT996" s="15" t="s">
        <v>57</v>
      </c>
      <c r="AU996" s="15" t="s">
        <v>118</v>
      </c>
      <c r="AV996" s="15" t="s">
        <v>141</v>
      </c>
      <c r="AW996" s="15" t="s">
        <v>108</v>
      </c>
      <c r="AX996" s="15" t="s">
        <v>142</v>
      </c>
      <c r="AY996" s="15" t="s">
        <v>57</v>
      </c>
      <c r="AZ996" s="14">
        <v>3696588</v>
      </c>
      <c r="BA996" s="14" t="s">
        <v>78</v>
      </c>
    </row>
    <row r="997" spans="1:53" hidden="1" x14ac:dyDescent="0.25">
      <c r="A997" s="16">
        <v>44590</v>
      </c>
      <c r="B997" s="15" t="s">
        <v>52</v>
      </c>
      <c r="C997" s="15" t="s">
        <v>1420</v>
      </c>
      <c r="D997" s="15" t="s">
        <v>136</v>
      </c>
      <c r="E997" s="15" t="s">
        <v>1251</v>
      </c>
      <c r="F997" s="15" t="s">
        <v>138</v>
      </c>
      <c r="G997" s="15" t="s">
        <v>57</v>
      </c>
      <c r="H997" s="15" t="s">
        <v>57</v>
      </c>
      <c r="I997" s="15" t="s">
        <v>57</v>
      </c>
      <c r="J997" s="17">
        <v>22680</v>
      </c>
      <c r="K997" s="15" t="s">
        <v>59</v>
      </c>
      <c r="L997" s="17">
        <v>2.182040340437096</v>
      </c>
      <c r="M997" s="17">
        <v>27.735000519723695</v>
      </c>
      <c r="N997" s="11">
        <f t="shared" si="15"/>
        <v>49517.409921633058</v>
      </c>
      <c r="O997" s="17">
        <v>49488.674921113336</v>
      </c>
      <c r="P997" s="17">
        <v>2.182040340437096</v>
      </c>
      <c r="Q997" s="15" t="s">
        <v>60</v>
      </c>
      <c r="R997" s="15" t="s">
        <v>1237</v>
      </c>
      <c r="S997" s="17">
        <v>22680</v>
      </c>
      <c r="T997" s="15" t="s">
        <v>59</v>
      </c>
      <c r="U997" s="17">
        <v>2.1749999999999998</v>
      </c>
      <c r="V997" s="17" t="s">
        <v>62</v>
      </c>
      <c r="W997" s="17">
        <v>13725.41</v>
      </c>
      <c r="X997" s="17">
        <v>63214.084921113332</v>
      </c>
      <c r="Y997" s="15" t="s">
        <v>1377</v>
      </c>
      <c r="Z997" s="15" t="s">
        <v>64</v>
      </c>
      <c r="AA997" s="15" t="s">
        <v>65</v>
      </c>
      <c r="AB997" s="15" t="s">
        <v>118</v>
      </c>
      <c r="AC997" s="15" t="s">
        <v>141</v>
      </c>
      <c r="AD997" s="15" t="s">
        <v>108</v>
      </c>
      <c r="AE997" s="15" t="s">
        <v>142</v>
      </c>
      <c r="AF997" s="15" t="s">
        <v>57</v>
      </c>
      <c r="AG997" s="15" t="s">
        <v>143</v>
      </c>
      <c r="AH997" s="15" t="s">
        <v>57</v>
      </c>
      <c r="AI997" s="15" t="s">
        <v>57</v>
      </c>
      <c r="AJ997" t="s">
        <v>57</v>
      </c>
      <c r="AK997" s="15" t="s">
        <v>73</v>
      </c>
      <c r="AL997" s="15" t="s">
        <v>74</v>
      </c>
      <c r="AM997" s="15" t="s">
        <v>57</v>
      </c>
      <c r="AN997" s="15" t="s">
        <v>76</v>
      </c>
      <c r="AO997" s="15" t="s">
        <v>136</v>
      </c>
      <c r="AP997" s="15" t="s">
        <v>159</v>
      </c>
      <c r="AQ997" s="15" t="s">
        <v>138</v>
      </c>
      <c r="AR997" s="15" t="s">
        <v>57</v>
      </c>
      <c r="AS997" s="15" t="s">
        <v>57</v>
      </c>
      <c r="AT997" s="15" t="s">
        <v>57</v>
      </c>
      <c r="AU997" s="15" t="s">
        <v>118</v>
      </c>
      <c r="AV997" s="15" t="s">
        <v>141</v>
      </c>
      <c r="AW997" s="15" t="s">
        <v>108</v>
      </c>
      <c r="AX997" s="15" t="s">
        <v>142</v>
      </c>
      <c r="AY997" s="15" t="s">
        <v>57</v>
      </c>
      <c r="AZ997" s="14">
        <v>3690966</v>
      </c>
      <c r="BA997" s="14" t="s">
        <v>78</v>
      </c>
    </row>
    <row r="998" spans="1:53" hidden="1" x14ac:dyDescent="0.25">
      <c r="A998" s="16">
        <v>44590</v>
      </c>
      <c r="B998" s="15" t="s">
        <v>52</v>
      </c>
      <c r="C998" s="15" t="s">
        <v>836</v>
      </c>
      <c r="D998" s="15" t="s">
        <v>1494</v>
      </c>
      <c r="E998" s="15" t="s">
        <v>149</v>
      </c>
      <c r="F998" s="15" t="s">
        <v>1495</v>
      </c>
      <c r="G998" s="15" t="s">
        <v>57</v>
      </c>
      <c r="H998" s="15" t="s">
        <v>57</v>
      </c>
      <c r="I998" s="15" t="s">
        <v>57</v>
      </c>
      <c r="J998" s="17">
        <v>16000</v>
      </c>
      <c r="K998" s="15" t="s">
        <v>59</v>
      </c>
      <c r="L998" s="17">
        <v>2.2673154801783157</v>
      </c>
      <c r="M998" s="17">
        <v>27.735000264429011</v>
      </c>
      <c r="N998" s="11">
        <f t="shared" si="15"/>
        <v>36305.782683117483</v>
      </c>
      <c r="O998" s="17">
        <v>36277.047682853052</v>
      </c>
      <c r="P998" s="17">
        <v>2.2673154801783157</v>
      </c>
      <c r="Q998" s="15" t="s">
        <v>60</v>
      </c>
      <c r="R998" s="15" t="s">
        <v>83</v>
      </c>
      <c r="S998" s="17">
        <v>16000</v>
      </c>
      <c r="T998" s="15" t="s">
        <v>59</v>
      </c>
      <c r="U998" s="17">
        <v>2.2599999999999998</v>
      </c>
      <c r="V998" s="17" t="s">
        <v>62</v>
      </c>
      <c r="W998" s="17">
        <v>10061.24</v>
      </c>
      <c r="X998" s="17">
        <v>46338.28768285305</v>
      </c>
      <c r="Y998" s="15" t="s">
        <v>1377</v>
      </c>
      <c r="Z998" s="15" t="s">
        <v>64</v>
      </c>
      <c r="AA998" s="15" t="s">
        <v>65</v>
      </c>
      <c r="AB998" s="15" t="s">
        <v>118</v>
      </c>
      <c r="AC998" s="15" t="s">
        <v>1496</v>
      </c>
      <c r="AD998" s="15" t="s">
        <v>130</v>
      </c>
      <c r="AE998" s="15" t="s">
        <v>1497</v>
      </c>
      <c r="AF998" s="15" t="s">
        <v>1498</v>
      </c>
      <c r="AG998" s="15" t="s">
        <v>1499</v>
      </c>
      <c r="AH998" s="15" t="s">
        <v>57</v>
      </c>
      <c r="AI998" s="15" t="s">
        <v>57</v>
      </c>
      <c r="AJ998" t="s">
        <v>57</v>
      </c>
      <c r="AK998" s="15" t="s">
        <v>73</v>
      </c>
      <c r="AL998" s="15" t="s">
        <v>74</v>
      </c>
      <c r="AM998" s="15" t="s">
        <v>57</v>
      </c>
      <c r="AN998" s="15" t="s">
        <v>76</v>
      </c>
      <c r="AO998" s="15" t="s">
        <v>1494</v>
      </c>
      <c r="AP998" s="15" t="s">
        <v>149</v>
      </c>
      <c r="AQ998" s="15" t="s">
        <v>1495</v>
      </c>
      <c r="AR998" s="15" t="s">
        <v>57</v>
      </c>
      <c r="AS998" s="15" t="s">
        <v>57</v>
      </c>
      <c r="AT998" s="15" t="s">
        <v>57</v>
      </c>
      <c r="AU998" s="15" t="s">
        <v>118</v>
      </c>
      <c r="AV998" s="15" t="s">
        <v>1496</v>
      </c>
      <c r="AW998" s="15" t="s">
        <v>130</v>
      </c>
      <c r="AX998" s="15" t="s">
        <v>1497</v>
      </c>
      <c r="AY998" s="15" t="s">
        <v>1498</v>
      </c>
      <c r="AZ998" s="14">
        <v>3690855</v>
      </c>
      <c r="BA998" s="14" t="s">
        <v>78</v>
      </c>
    </row>
    <row r="999" spans="1:53" hidden="1" x14ac:dyDescent="0.25">
      <c r="A999" s="16">
        <v>44590</v>
      </c>
      <c r="B999" s="15" t="s">
        <v>52</v>
      </c>
      <c r="C999" s="15" t="s">
        <v>861</v>
      </c>
      <c r="D999" s="15" t="s">
        <v>158</v>
      </c>
      <c r="E999" s="15" t="s">
        <v>1251</v>
      </c>
      <c r="F999" s="15" t="s">
        <v>160</v>
      </c>
      <c r="G999" s="15" t="s">
        <v>57</v>
      </c>
      <c r="H999" s="15" t="s">
        <v>57</v>
      </c>
      <c r="I999" s="15" t="s">
        <v>57</v>
      </c>
      <c r="J999" s="17">
        <v>22640</v>
      </c>
      <c r="K999" s="15" t="s">
        <v>59</v>
      </c>
      <c r="L999" s="17">
        <v>2.156959416983796</v>
      </c>
      <c r="M999" s="17">
        <v>20.235002139523097</v>
      </c>
      <c r="N999" s="11">
        <f t="shared" si="15"/>
        <v>48854.796202652666</v>
      </c>
      <c r="O999" s="17">
        <v>48833.561200513141</v>
      </c>
      <c r="P999" s="17">
        <v>2.156959416983796</v>
      </c>
      <c r="Q999" s="15" t="s">
        <v>60</v>
      </c>
      <c r="R999" s="15" t="s">
        <v>1237</v>
      </c>
      <c r="S999" s="17">
        <v>22640</v>
      </c>
      <c r="T999" s="15" t="s">
        <v>59</v>
      </c>
      <c r="U999" s="17">
        <v>2.15</v>
      </c>
      <c r="V999" s="17" t="s">
        <v>62</v>
      </c>
      <c r="W999" s="17">
        <v>9881.27</v>
      </c>
      <c r="X999" s="17">
        <v>58714.831200513145</v>
      </c>
      <c r="Y999" s="15" t="s">
        <v>1377</v>
      </c>
      <c r="Z999" s="15" t="s">
        <v>64</v>
      </c>
      <c r="AA999" s="15" t="s">
        <v>65</v>
      </c>
      <c r="AB999" s="15" t="s">
        <v>118</v>
      </c>
      <c r="AC999" s="15" t="s">
        <v>162</v>
      </c>
      <c r="AD999" s="15" t="s">
        <v>108</v>
      </c>
      <c r="AE999" s="15" t="s">
        <v>163</v>
      </c>
      <c r="AF999" s="15" t="s">
        <v>164</v>
      </c>
      <c r="AG999" s="15" t="s">
        <v>165</v>
      </c>
      <c r="AH999" s="15" t="s">
        <v>57</v>
      </c>
      <c r="AI999" s="15" t="s">
        <v>57</v>
      </c>
      <c r="AJ999" t="s">
        <v>57</v>
      </c>
      <c r="AK999" s="15" t="s">
        <v>73</v>
      </c>
      <c r="AL999" s="15" t="s">
        <v>74</v>
      </c>
      <c r="AM999" s="15" t="s">
        <v>57</v>
      </c>
      <c r="AN999" s="15" t="s">
        <v>76</v>
      </c>
      <c r="AO999" s="15" t="s">
        <v>158</v>
      </c>
      <c r="AP999" s="15" t="s">
        <v>159</v>
      </c>
      <c r="AQ999" s="15" t="s">
        <v>160</v>
      </c>
      <c r="AR999" s="15" t="s">
        <v>57</v>
      </c>
      <c r="AS999" s="15" t="s">
        <v>57</v>
      </c>
      <c r="AT999" s="15" t="s">
        <v>57</v>
      </c>
      <c r="AU999" s="15" t="s">
        <v>118</v>
      </c>
      <c r="AV999" s="15" t="s">
        <v>162</v>
      </c>
      <c r="AW999" s="15" t="s">
        <v>108</v>
      </c>
      <c r="AX999" s="15" t="s">
        <v>163</v>
      </c>
      <c r="AY999" s="15" t="s">
        <v>164</v>
      </c>
      <c r="AZ999" s="14">
        <v>3686533</v>
      </c>
      <c r="BA999" s="14" t="s">
        <v>78</v>
      </c>
    </row>
    <row r="1000" spans="1:53" hidden="1" x14ac:dyDescent="0.25">
      <c r="A1000" s="16">
        <v>44591</v>
      </c>
      <c r="B1000" s="15" t="s">
        <v>52</v>
      </c>
      <c r="C1000" s="15" t="s">
        <v>861</v>
      </c>
      <c r="D1000" s="15" t="s">
        <v>158</v>
      </c>
      <c r="E1000" s="15" t="s">
        <v>1251</v>
      </c>
      <c r="F1000" s="15" t="s">
        <v>160</v>
      </c>
      <c r="G1000" s="15" t="s">
        <v>57</v>
      </c>
      <c r="H1000" s="15" t="s">
        <v>57</v>
      </c>
      <c r="I1000" s="15" t="s">
        <v>57</v>
      </c>
      <c r="J1000" s="17">
        <v>22670</v>
      </c>
      <c r="K1000" s="15" t="s">
        <v>59</v>
      </c>
      <c r="L1000" s="17">
        <v>2.1569622297089066</v>
      </c>
      <c r="M1000" s="17">
        <v>20.234999858929843</v>
      </c>
      <c r="N1000" s="11">
        <f t="shared" si="15"/>
        <v>48919.568747359837</v>
      </c>
      <c r="O1000" s="17">
        <v>48898.33374750091</v>
      </c>
      <c r="P1000" s="17">
        <v>2.1569622297089066</v>
      </c>
      <c r="Q1000" s="15" t="s">
        <v>60</v>
      </c>
      <c r="R1000" s="15" t="s">
        <v>1237</v>
      </c>
      <c r="S1000" s="17">
        <v>22670</v>
      </c>
      <c r="T1000" s="15" t="s">
        <v>59</v>
      </c>
      <c r="U1000" s="17">
        <v>2.15</v>
      </c>
      <c r="V1000" s="17" t="s">
        <v>62</v>
      </c>
      <c r="W1000" s="17">
        <v>9894.3799999999992</v>
      </c>
      <c r="X1000" s="17">
        <v>58792.713747500908</v>
      </c>
      <c r="Y1000" s="15" t="s">
        <v>1377</v>
      </c>
      <c r="Z1000" s="15" t="s">
        <v>64</v>
      </c>
      <c r="AA1000" s="15" t="s">
        <v>65</v>
      </c>
      <c r="AB1000" s="15" t="s">
        <v>118</v>
      </c>
      <c r="AC1000" s="15" t="s">
        <v>162</v>
      </c>
      <c r="AD1000" s="15" t="s">
        <v>108</v>
      </c>
      <c r="AE1000" s="15" t="s">
        <v>163</v>
      </c>
      <c r="AF1000" s="15" t="s">
        <v>164</v>
      </c>
      <c r="AG1000" s="15" t="s">
        <v>165</v>
      </c>
      <c r="AH1000" s="15" t="s">
        <v>57</v>
      </c>
      <c r="AI1000" s="15" t="s">
        <v>57</v>
      </c>
      <c r="AJ1000" t="s">
        <v>57</v>
      </c>
      <c r="AK1000" s="15" t="s">
        <v>73</v>
      </c>
      <c r="AL1000" s="15" t="s">
        <v>74</v>
      </c>
      <c r="AM1000" s="15" t="s">
        <v>57</v>
      </c>
      <c r="AN1000" s="15" t="s">
        <v>76</v>
      </c>
      <c r="AO1000" s="15" t="s">
        <v>158</v>
      </c>
      <c r="AP1000" s="15" t="s">
        <v>159</v>
      </c>
      <c r="AQ1000" s="15" t="s">
        <v>160</v>
      </c>
      <c r="AR1000" s="15" t="s">
        <v>57</v>
      </c>
      <c r="AS1000" s="15" t="s">
        <v>57</v>
      </c>
      <c r="AT1000" s="15" t="s">
        <v>57</v>
      </c>
      <c r="AU1000" s="15" t="s">
        <v>118</v>
      </c>
      <c r="AV1000" s="15" t="s">
        <v>162</v>
      </c>
      <c r="AW1000" s="15" t="s">
        <v>108</v>
      </c>
      <c r="AX1000" s="15" t="s">
        <v>163</v>
      </c>
      <c r="AY1000" s="15" t="s">
        <v>164</v>
      </c>
      <c r="AZ1000" s="14">
        <v>3363545</v>
      </c>
      <c r="BA1000" s="14" t="s">
        <v>78</v>
      </c>
    </row>
    <row r="1001" spans="1:53" hidden="1" x14ac:dyDescent="0.25">
      <c r="A1001" s="16">
        <v>44591</v>
      </c>
      <c r="B1001" s="15" t="s">
        <v>52</v>
      </c>
      <c r="C1001" s="15" t="s">
        <v>1500</v>
      </c>
      <c r="D1001" s="15" t="s">
        <v>922</v>
      </c>
      <c r="E1001" s="15" t="s">
        <v>365</v>
      </c>
      <c r="F1001" s="15" t="s">
        <v>57</v>
      </c>
      <c r="G1001" s="15" t="s">
        <v>57</v>
      </c>
      <c r="H1001" s="15" t="s">
        <v>57</v>
      </c>
      <c r="I1001" s="15" t="s">
        <v>57</v>
      </c>
      <c r="J1001" s="17">
        <v>46000</v>
      </c>
      <c r="K1001" s="15" t="s">
        <v>59</v>
      </c>
      <c r="L1001" s="17">
        <v>2.1469298472451444</v>
      </c>
      <c r="M1001" s="17">
        <v>0</v>
      </c>
      <c r="N1001" s="11">
        <f t="shared" si="15"/>
        <v>98759.772973276646</v>
      </c>
      <c r="O1001" s="17">
        <v>98758.772973276646</v>
      </c>
      <c r="P1001" s="17">
        <v>2.1469298472451444</v>
      </c>
      <c r="Q1001" s="15" t="s">
        <v>60</v>
      </c>
      <c r="R1001" s="15" t="s">
        <v>83</v>
      </c>
      <c r="S1001" s="17">
        <v>46000</v>
      </c>
      <c r="T1001" s="15" t="s">
        <v>59</v>
      </c>
      <c r="U1001" s="17">
        <v>2.14</v>
      </c>
      <c r="V1001" s="17" t="s">
        <v>62</v>
      </c>
      <c r="W1001" s="17">
        <v>0</v>
      </c>
      <c r="X1001" s="17">
        <v>98758.772973276646</v>
      </c>
      <c r="Y1001" s="15" t="s">
        <v>1377</v>
      </c>
      <c r="Z1001" s="15" t="s">
        <v>64</v>
      </c>
      <c r="AA1001" s="15" t="s">
        <v>65</v>
      </c>
      <c r="AB1001" s="15" t="s">
        <v>57</v>
      </c>
      <c r="AC1001" s="15" t="s">
        <v>447</v>
      </c>
      <c r="AD1001" s="15" t="s">
        <v>57</v>
      </c>
      <c r="AE1001" s="15" t="s">
        <v>57</v>
      </c>
      <c r="AF1001" s="15" t="s">
        <v>57</v>
      </c>
      <c r="AG1001" s="15" t="s">
        <v>57</v>
      </c>
      <c r="AH1001" s="15" t="s">
        <v>57</v>
      </c>
      <c r="AI1001" s="15" t="s">
        <v>57</v>
      </c>
      <c r="AJ1001" t="s">
        <v>57</v>
      </c>
      <c r="AK1001" s="15" t="s">
        <v>73</v>
      </c>
      <c r="AL1001" s="15" t="s">
        <v>74</v>
      </c>
      <c r="AM1001" s="15" t="s">
        <v>57</v>
      </c>
      <c r="AN1001" s="15" t="s">
        <v>76</v>
      </c>
      <c r="AO1001" s="15" t="s">
        <v>922</v>
      </c>
      <c r="AP1001" s="15" t="s">
        <v>365</v>
      </c>
      <c r="AQ1001" s="15" t="s">
        <v>57</v>
      </c>
      <c r="AR1001" s="15" t="s">
        <v>57</v>
      </c>
      <c r="AS1001" s="15" t="s">
        <v>57</v>
      </c>
      <c r="AT1001" s="15" t="s">
        <v>57</v>
      </c>
      <c r="AU1001" s="15" t="s">
        <v>57</v>
      </c>
      <c r="AV1001" s="15" t="s">
        <v>447</v>
      </c>
      <c r="AW1001" s="15" t="s">
        <v>57</v>
      </c>
      <c r="AX1001" s="15" t="s">
        <v>57</v>
      </c>
      <c r="AY1001" s="15" t="s">
        <v>57</v>
      </c>
      <c r="AZ1001" s="14">
        <v>3363624</v>
      </c>
      <c r="BA1001" s="14" t="s">
        <v>78</v>
      </c>
    </row>
    <row r="1002" spans="1:53" hidden="1" x14ac:dyDescent="0.25">
      <c r="A1002" s="16">
        <v>44591</v>
      </c>
      <c r="B1002" s="15" t="s">
        <v>52</v>
      </c>
      <c r="C1002" s="15" t="s">
        <v>836</v>
      </c>
      <c r="D1002" s="15" t="s">
        <v>158</v>
      </c>
      <c r="E1002" s="15" t="s">
        <v>1380</v>
      </c>
      <c r="F1002" s="15" t="s">
        <v>160</v>
      </c>
      <c r="G1002" s="15" t="s">
        <v>57</v>
      </c>
      <c r="H1002" s="15" t="s">
        <v>215</v>
      </c>
      <c r="I1002" s="15" t="s">
        <v>57</v>
      </c>
      <c r="J1002" s="17">
        <v>80000</v>
      </c>
      <c r="K1002" s="15" t="s">
        <v>59</v>
      </c>
      <c r="L1002" s="17">
        <v>2.3074479666653422</v>
      </c>
      <c r="M1002" s="17">
        <v>20.234999855649864</v>
      </c>
      <c r="N1002" s="11">
        <f t="shared" si="15"/>
        <v>184617.07233308305</v>
      </c>
      <c r="O1002" s="17">
        <v>184595.83733322739</v>
      </c>
      <c r="P1002" s="17">
        <v>2.3074479666653422</v>
      </c>
      <c r="Q1002" s="15" t="s">
        <v>60</v>
      </c>
      <c r="R1002" s="15" t="s">
        <v>83</v>
      </c>
      <c r="S1002" s="17">
        <v>80000</v>
      </c>
      <c r="T1002" s="15" t="s">
        <v>59</v>
      </c>
      <c r="U1002" s="17">
        <v>2.2999999999999998</v>
      </c>
      <c r="V1002" s="17" t="s">
        <v>62</v>
      </c>
      <c r="W1002" s="17">
        <v>37352.22</v>
      </c>
      <c r="X1002" s="17">
        <v>221948.05733322739</v>
      </c>
      <c r="Y1002" s="15" t="s">
        <v>1377</v>
      </c>
      <c r="Z1002" s="15" t="s">
        <v>64</v>
      </c>
      <c r="AA1002" s="15" t="s">
        <v>65</v>
      </c>
      <c r="AB1002" s="15" t="s">
        <v>118</v>
      </c>
      <c r="AC1002" s="15" t="s">
        <v>162</v>
      </c>
      <c r="AD1002" s="15" t="s">
        <v>108</v>
      </c>
      <c r="AE1002" s="15" t="s">
        <v>163</v>
      </c>
      <c r="AF1002" s="15" t="s">
        <v>164</v>
      </c>
      <c r="AG1002" s="15" t="s">
        <v>165</v>
      </c>
      <c r="AH1002" s="15" t="s">
        <v>57</v>
      </c>
      <c r="AI1002" s="15" t="s">
        <v>57</v>
      </c>
      <c r="AJ1002" t="s">
        <v>57</v>
      </c>
      <c r="AK1002" s="15" t="s">
        <v>73</v>
      </c>
      <c r="AL1002" s="15" t="s">
        <v>74</v>
      </c>
      <c r="AM1002" s="15" t="s">
        <v>57</v>
      </c>
      <c r="AN1002" s="15" t="s">
        <v>76</v>
      </c>
      <c r="AO1002" s="15" t="s">
        <v>158</v>
      </c>
      <c r="AP1002" s="15" t="s">
        <v>1380</v>
      </c>
      <c r="AQ1002" s="15" t="s">
        <v>160</v>
      </c>
      <c r="AR1002" s="15" t="s">
        <v>57</v>
      </c>
      <c r="AS1002" s="15" t="s">
        <v>215</v>
      </c>
      <c r="AT1002" s="15" t="s">
        <v>57</v>
      </c>
      <c r="AU1002" s="15" t="s">
        <v>118</v>
      </c>
      <c r="AV1002" s="15" t="s">
        <v>162</v>
      </c>
      <c r="AW1002" s="15" t="s">
        <v>108</v>
      </c>
      <c r="AX1002" s="15" t="s">
        <v>163</v>
      </c>
      <c r="AY1002" s="15" t="s">
        <v>164</v>
      </c>
      <c r="AZ1002" s="14">
        <v>3512874</v>
      </c>
      <c r="BA1002" s="14" t="s">
        <v>78</v>
      </c>
    </row>
    <row r="1003" spans="1:53" hidden="1" x14ac:dyDescent="0.25">
      <c r="A1003" s="16">
        <v>44592</v>
      </c>
      <c r="B1003" s="15" t="s">
        <v>52</v>
      </c>
      <c r="C1003" s="15" t="s">
        <v>1384</v>
      </c>
      <c r="D1003" s="15" t="s">
        <v>54</v>
      </c>
      <c r="E1003" s="15" t="s">
        <v>137</v>
      </c>
      <c r="F1003" s="15" t="s">
        <v>56</v>
      </c>
      <c r="G1003" s="15" t="s">
        <v>57</v>
      </c>
      <c r="H1003" s="15" t="s">
        <v>255</v>
      </c>
      <c r="I1003" s="15" t="s">
        <v>57</v>
      </c>
      <c r="J1003" s="17">
        <v>21033.77</v>
      </c>
      <c r="K1003" s="15" t="s">
        <v>59</v>
      </c>
      <c r="L1003" s="17">
        <v>2.4539498234517505</v>
      </c>
      <c r="M1003" s="17">
        <v>19.490000653139276</v>
      </c>
      <c r="N1003" s="11">
        <f t="shared" si="15"/>
        <v>51636.306178677863</v>
      </c>
      <c r="O1003" s="17">
        <v>51615.816178024725</v>
      </c>
      <c r="P1003" s="17">
        <v>2.4539498234517505</v>
      </c>
      <c r="Q1003" s="15" t="s">
        <v>60</v>
      </c>
      <c r="R1003" s="15" t="s">
        <v>140</v>
      </c>
      <c r="S1003" s="17">
        <v>21033.77</v>
      </c>
      <c r="T1003" s="15" t="s">
        <v>59</v>
      </c>
      <c r="U1003" s="17">
        <v>2.3839999999999999</v>
      </c>
      <c r="V1003" s="17" t="s">
        <v>62</v>
      </c>
      <c r="W1003" s="17">
        <v>10059.719999999999</v>
      </c>
      <c r="X1003" s="17">
        <v>61675.536178024726</v>
      </c>
      <c r="Y1003" s="15" t="s">
        <v>1377</v>
      </c>
      <c r="Z1003" s="15" t="s">
        <v>64</v>
      </c>
      <c r="AA1003" s="15" t="s">
        <v>65</v>
      </c>
      <c r="AB1003" s="15" t="s">
        <v>66</v>
      </c>
      <c r="AC1003" s="15" t="s">
        <v>67</v>
      </c>
      <c r="AD1003" s="15" t="s">
        <v>68</v>
      </c>
      <c r="AE1003" s="15" t="s">
        <v>69</v>
      </c>
      <c r="AF1003" s="15" t="s">
        <v>70</v>
      </c>
      <c r="AG1003" s="15" t="s">
        <v>71</v>
      </c>
      <c r="AH1003" s="15" t="s">
        <v>57</v>
      </c>
      <c r="AI1003" s="15" t="s">
        <v>57</v>
      </c>
      <c r="AJ1003" t="s">
        <v>57</v>
      </c>
      <c r="AK1003" s="15" t="s">
        <v>73</v>
      </c>
      <c r="AL1003" s="15" t="s">
        <v>74</v>
      </c>
      <c r="AM1003" s="15" t="s">
        <v>57</v>
      </c>
      <c r="AN1003" s="15" t="s">
        <v>76</v>
      </c>
      <c r="AO1003" s="15" t="s">
        <v>54</v>
      </c>
      <c r="AP1003" s="15" t="s">
        <v>137</v>
      </c>
      <c r="AQ1003" s="15" t="s">
        <v>56</v>
      </c>
      <c r="AR1003" s="15" t="s">
        <v>57</v>
      </c>
      <c r="AS1003" s="15" t="s">
        <v>57</v>
      </c>
      <c r="AT1003" s="15" t="s">
        <v>57</v>
      </c>
      <c r="AU1003" s="15" t="s">
        <v>66</v>
      </c>
      <c r="AV1003" s="15" t="s">
        <v>67</v>
      </c>
      <c r="AW1003" s="15" t="s">
        <v>68</v>
      </c>
      <c r="AX1003" s="15" t="s">
        <v>69</v>
      </c>
      <c r="AY1003" s="15" t="s">
        <v>70</v>
      </c>
      <c r="AZ1003" s="14">
        <v>3544801</v>
      </c>
      <c r="BA1003" s="14" t="s">
        <v>78</v>
      </c>
    </row>
    <row r="1004" spans="1:53" x14ac:dyDescent="0.25">
      <c r="A1004" s="16">
        <v>44592</v>
      </c>
      <c r="B1004" s="15" t="s">
        <v>52</v>
      </c>
      <c r="C1004" s="15" t="s">
        <v>861</v>
      </c>
      <c r="D1004" s="15" t="s">
        <v>148</v>
      </c>
      <c r="E1004" s="15" t="s">
        <v>127</v>
      </c>
      <c r="F1004" s="15" t="s">
        <v>150</v>
      </c>
      <c r="G1004" s="15" t="s">
        <v>57</v>
      </c>
      <c r="H1004" s="15" t="s">
        <v>57</v>
      </c>
      <c r="I1004" s="15" t="s">
        <v>57</v>
      </c>
      <c r="J1004" s="17">
        <v>8181</v>
      </c>
      <c r="K1004" s="15" t="s">
        <v>59</v>
      </c>
      <c r="L1004" s="17">
        <v>2.4724376143648485</v>
      </c>
      <c r="M1004" s="17">
        <v>27.734997948911506</v>
      </c>
      <c r="N1004" s="11">
        <f t="shared" si="15"/>
        <v>20255.747121067739</v>
      </c>
      <c r="O1004" s="17">
        <v>20227.012123118828</v>
      </c>
      <c r="P1004" s="17">
        <v>2.4724376143648485</v>
      </c>
      <c r="Q1004" s="15" t="s">
        <v>60</v>
      </c>
      <c r="R1004" s="15" t="s">
        <v>61</v>
      </c>
      <c r="S1004" s="17">
        <v>8181</v>
      </c>
      <c r="T1004" s="15" t="s">
        <v>59</v>
      </c>
      <c r="U1004" s="17">
        <v>2.4500000000000002</v>
      </c>
      <c r="V1004" s="17" t="s">
        <v>62</v>
      </c>
      <c r="W1004" s="17">
        <v>5609.85</v>
      </c>
      <c r="X1004" s="17">
        <v>25836.86212311883</v>
      </c>
      <c r="Y1004" s="15" t="s">
        <v>1377</v>
      </c>
      <c r="Z1004" s="15" t="s">
        <v>64</v>
      </c>
      <c r="AA1004" s="15" t="s">
        <v>65</v>
      </c>
      <c r="AB1004" s="15" t="s">
        <v>118</v>
      </c>
      <c r="AC1004" s="15" t="s">
        <v>129</v>
      </c>
      <c r="AD1004" s="15" t="s">
        <v>108</v>
      </c>
      <c r="AE1004" s="15" t="s">
        <v>152</v>
      </c>
      <c r="AF1004" s="15" t="s">
        <v>153</v>
      </c>
      <c r="AG1004" s="15" t="s">
        <v>154</v>
      </c>
      <c r="AH1004" s="15" t="s">
        <v>57</v>
      </c>
      <c r="AI1004" s="15" t="s">
        <v>57</v>
      </c>
      <c r="AJ1004" t="s">
        <v>57</v>
      </c>
      <c r="AK1004" s="15" t="s">
        <v>73</v>
      </c>
      <c r="AL1004" s="15" t="s">
        <v>74</v>
      </c>
      <c r="AM1004" s="15" t="s">
        <v>57</v>
      </c>
      <c r="AN1004" s="15" t="s">
        <v>76</v>
      </c>
      <c r="AO1004" s="15" t="s">
        <v>148</v>
      </c>
      <c r="AP1004" s="15" t="s">
        <v>55</v>
      </c>
      <c r="AQ1004" s="15" t="s">
        <v>150</v>
      </c>
      <c r="AR1004" s="15" t="s">
        <v>57</v>
      </c>
      <c r="AS1004" s="15" t="s">
        <v>57</v>
      </c>
      <c r="AT1004" s="15" t="s">
        <v>57</v>
      </c>
      <c r="AU1004" s="15" t="s">
        <v>118</v>
      </c>
      <c r="AV1004" s="15" t="s">
        <v>129</v>
      </c>
      <c r="AW1004" s="15" t="s">
        <v>108</v>
      </c>
      <c r="AX1004" s="15" t="s">
        <v>152</v>
      </c>
      <c r="AY1004" s="15" t="s">
        <v>153</v>
      </c>
      <c r="AZ1004" s="14">
        <v>3621473</v>
      </c>
      <c r="BA1004" s="14" t="s">
        <v>78</v>
      </c>
    </row>
    <row r="1005" spans="1:53" hidden="1" x14ac:dyDescent="0.25">
      <c r="A1005" s="16">
        <v>44592</v>
      </c>
      <c r="B1005" s="15" t="s">
        <v>52</v>
      </c>
      <c r="C1005" s="15" t="s">
        <v>1384</v>
      </c>
      <c r="D1005" s="15" t="s">
        <v>54</v>
      </c>
      <c r="E1005" s="15" t="s">
        <v>137</v>
      </c>
      <c r="F1005" s="15" t="s">
        <v>56</v>
      </c>
      <c r="G1005" s="15" t="s">
        <v>57</v>
      </c>
      <c r="H1005" s="15" t="s">
        <v>255</v>
      </c>
      <c r="I1005" s="15" t="s">
        <v>57</v>
      </c>
      <c r="J1005" s="17">
        <v>426.23</v>
      </c>
      <c r="K1005" s="15" t="s">
        <v>59</v>
      </c>
      <c r="L1005" s="17">
        <v>2.4539498602176057</v>
      </c>
      <c r="M1005" s="17">
        <v>19.490022815025064</v>
      </c>
      <c r="N1005" s="11">
        <f t="shared" si="15"/>
        <v>1066.437071735575</v>
      </c>
      <c r="O1005" s="17">
        <v>1045.9470489205501</v>
      </c>
      <c r="P1005" s="17">
        <v>2.4539498602176057</v>
      </c>
      <c r="Q1005" s="15" t="s">
        <v>60</v>
      </c>
      <c r="R1005" s="15" t="s">
        <v>140</v>
      </c>
      <c r="S1005" s="17">
        <v>426.23</v>
      </c>
      <c r="T1005" s="15" t="s">
        <v>59</v>
      </c>
      <c r="U1005" s="17">
        <v>2.3839999999999999</v>
      </c>
      <c r="V1005" s="17" t="s">
        <v>62</v>
      </c>
      <c r="W1005" s="17">
        <v>203.84</v>
      </c>
      <c r="X1005" s="17">
        <v>1249.78704892055</v>
      </c>
      <c r="Y1005" s="15" t="s">
        <v>1377</v>
      </c>
      <c r="Z1005" s="15" t="s">
        <v>64</v>
      </c>
      <c r="AA1005" s="15" t="s">
        <v>65</v>
      </c>
      <c r="AB1005" s="15" t="s">
        <v>66</v>
      </c>
      <c r="AC1005" s="15" t="s">
        <v>67</v>
      </c>
      <c r="AD1005" s="15" t="s">
        <v>68</v>
      </c>
      <c r="AE1005" s="15" t="s">
        <v>69</v>
      </c>
      <c r="AF1005" s="15" t="s">
        <v>70</v>
      </c>
      <c r="AG1005" s="15" t="s">
        <v>71</v>
      </c>
      <c r="AH1005" s="15" t="s">
        <v>57</v>
      </c>
      <c r="AI1005" s="15" t="s">
        <v>57</v>
      </c>
      <c r="AJ1005" t="s">
        <v>57</v>
      </c>
      <c r="AK1005" s="15" t="s">
        <v>73</v>
      </c>
      <c r="AL1005" s="15" t="s">
        <v>74</v>
      </c>
      <c r="AM1005" s="15" t="s">
        <v>57</v>
      </c>
      <c r="AN1005" s="15" t="s">
        <v>76</v>
      </c>
      <c r="AO1005" s="15" t="s">
        <v>54</v>
      </c>
      <c r="AP1005" s="15" t="s">
        <v>137</v>
      </c>
      <c r="AQ1005" s="15" t="s">
        <v>56</v>
      </c>
      <c r="AR1005" s="15" t="s">
        <v>57</v>
      </c>
      <c r="AS1005" s="15" t="s">
        <v>57</v>
      </c>
      <c r="AT1005" s="15" t="s">
        <v>57</v>
      </c>
      <c r="AU1005" s="15" t="s">
        <v>66</v>
      </c>
      <c r="AV1005" s="15" t="s">
        <v>67</v>
      </c>
      <c r="AW1005" s="15" t="s">
        <v>68</v>
      </c>
      <c r="AX1005" s="15" t="s">
        <v>69</v>
      </c>
      <c r="AY1005" s="15" t="s">
        <v>70</v>
      </c>
      <c r="AZ1005" s="14">
        <v>3544802</v>
      </c>
      <c r="BA1005" s="14" t="s">
        <v>78</v>
      </c>
    </row>
    <row r="1006" spans="1:53" hidden="1" x14ac:dyDescent="0.25">
      <c r="A1006" s="16">
        <v>44592</v>
      </c>
      <c r="B1006" s="15" t="s">
        <v>52</v>
      </c>
      <c r="C1006" s="15" t="s">
        <v>1501</v>
      </c>
      <c r="D1006" s="15" t="s">
        <v>248</v>
      </c>
      <c r="E1006" s="15" t="s">
        <v>249</v>
      </c>
      <c r="F1006" s="15" t="s">
        <v>250</v>
      </c>
      <c r="G1006" s="15" t="s">
        <v>57</v>
      </c>
      <c r="H1006" s="15" t="s">
        <v>57</v>
      </c>
      <c r="I1006" s="15" t="s">
        <v>57</v>
      </c>
      <c r="J1006" s="17">
        <v>16800</v>
      </c>
      <c r="K1006" s="15" t="s">
        <v>59</v>
      </c>
      <c r="L1006" s="17">
        <v>2.2504228007216582</v>
      </c>
      <c r="M1006" s="17">
        <v>24.489999997164162</v>
      </c>
      <c r="N1006" s="11">
        <f t="shared" si="15"/>
        <v>37832.593052121025</v>
      </c>
      <c r="O1006" s="17">
        <v>37807.103052123857</v>
      </c>
      <c r="P1006" s="17">
        <v>2.2504228007216582</v>
      </c>
      <c r="Q1006" s="15" t="s">
        <v>60</v>
      </c>
      <c r="R1006" s="15" t="s">
        <v>161</v>
      </c>
      <c r="S1006" s="17">
        <v>16800</v>
      </c>
      <c r="T1006" s="15" t="s">
        <v>59</v>
      </c>
      <c r="U1006" s="17">
        <v>2.23</v>
      </c>
      <c r="V1006" s="17" t="s">
        <v>62</v>
      </c>
      <c r="W1006" s="17">
        <v>9258.77</v>
      </c>
      <c r="X1006" s="17">
        <v>47065.873052123861</v>
      </c>
      <c r="Y1006" s="15" t="s">
        <v>1377</v>
      </c>
      <c r="Z1006" s="15" t="s">
        <v>64</v>
      </c>
      <c r="AA1006" s="15" t="s">
        <v>65</v>
      </c>
      <c r="AB1006" s="15" t="s">
        <v>118</v>
      </c>
      <c r="AC1006" s="15" t="s">
        <v>162</v>
      </c>
      <c r="AD1006" s="15" t="s">
        <v>108</v>
      </c>
      <c r="AE1006" s="15" t="s">
        <v>251</v>
      </c>
      <c r="AF1006" s="15" t="s">
        <v>57</v>
      </c>
      <c r="AG1006" s="15" t="s">
        <v>252</v>
      </c>
      <c r="AH1006" s="15" t="s">
        <v>57</v>
      </c>
      <c r="AI1006" s="15" t="s">
        <v>57</v>
      </c>
      <c r="AJ1006" t="s">
        <v>57</v>
      </c>
      <c r="AK1006" s="15" t="s">
        <v>73</v>
      </c>
      <c r="AL1006" s="15" t="s">
        <v>74</v>
      </c>
      <c r="AM1006" s="15" t="s">
        <v>57</v>
      </c>
      <c r="AN1006" s="15" t="s">
        <v>76</v>
      </c>
      <c r="AO1006" s="15" t="s">
        <v>248</v>
      </c>
      <c r="AP1006" s="15" t="s">
        <v>249</v>
      </c>
      <c r="AQ1006" s="15" t="s">
        <v>250</v>
      </c>
      <c r="AR1006" s="15" t="s">
        <v>57</v>
      </c>
      <c r="AS1006" s="15" t="s">
        <v>57</v>
      </c>
      <c r="AT1006" s="15" t="s">
        <v>57</v>
      </c>
      <c r="AU1006" s="15" t="s">
        <v>118</v>
      </c>
      <c r="AV1006" s="15" t="s">
        <v>162</v>
      </c>
      <c r="AW1006" s="15" t="s">
        <v>108</v>
      </c>
      <c r="AX1006" s="15" t="s">
        <v>251</v>
      </c>
      <c r="AY1006" s="15" t="s">
        <v>57</v>
      </c>
      <c r="AZ1006" s="14">
        <v>3635388</v>
      </c>
      <c r="BA1006" s="14" t="s">
        <v>78</v>
      </c>
    </row>
    <row r="1007" spans="1:53" hidden="1" x14ac:dyDescent="0.25">
      <c r="A1007" s="16">
        <v>44592</v>
      </c>
      <c r="B1007" s="15" t="s">
        <v>52</v>
      </c>
      <c r="C1007" s="15" t="s">
        <v>1502</v>
      </c>
      <c r="D1007" s="15" t="s">
        <v>103</v>
      </c>
      <c r="E1007" s="15" t="s">
        <v>1163</v>
      </c>
      <c r="F1007" s="15" t="s">
        <v>105</v>
      </c>
      <c r="G1007" s="15" t="s">
        <v>57</v>
      </c>
      <c r="H1007" s="15" t="s">
        <v>57</v>
      </c>
      <c r="I1007" s="15" t="s">
        <v>57</v>
      </c>
      <c r="J1007" s="17">
        <v>33600</v>
      </c>
      <c r="K1007" s="15" t="s">
        <v>59</v>
      </c>
      <c r="L1007" s="17">
        <v>2.421979695843937</v>
      </c>
      <c r="M1007" s="17">
        <v>24.490001304306581</v>
      </c>
      <c r="N1007" s="11">
        <f t="shared" si="15"/>
        <v>81404.007781660592</v>
      </c>
      <c r="O1007" s="17">
        <v>81378.517780356284</v>
      </c>
      <c r="P1007" s="17">
        <v>2421.979695843937</v>
      </c>
      <c r="Q1007" s="15" t="s">
        <v>60</v>
      </c>
      <c r="R1007" s="15" t="s">
        <v>161</v>
      </c>
      <c r="S1007" s="17">
        <v>33.6</v>
      </c>
      <c r="T1007" s="15" t="s">
        <v>117</v>
      </c>
      <c r="U1007" s="17">
        <v>2400</v>
      </c>
      <c r="V1007" s="17" t="s">
        <v>62</v>
      </c>
      <c r="W1007" s="17">
        <v>19929.2</v>
      </c>
      <c r="X1007" s="17">
        <v>101307.71778035628</v>
      </c>
      <c r="Y1007" s="15" t="s">
        <v>1377</v>
      </c>
      <c r="Z1007" s="15" t="s">
        <v>64</v>
      </c>
      <c r="AA1007" s="15" t="s">
        <v>65</v>
      </c>
      <c r="AB1007" s="15" t="s">
        <v>106</v>
      </c>
      <c r="AC1007" s="15" t="s">
        <v>107</v>
      </c>
      <c r="AD1007" s="15" t="s">
        <v>108</v>
      </c>
      <c r="AE1007" s="15" t="s">
        <v>109</v>
      </c>
      <c r="AF1007" s="15" t="s">
        <v>110</v>
      </c>
      <c r="AG1007" s="15" t="s">
        <v>111</v>
      </c>
      <c r="AH1007" s="15" t="s">
        <v>57</v>
      </c>
      <c r="AI1007" s="15" t="s">
        <v>57</v>
      </c>
      <c r="AJ1007" t="s">
        <v>57</v>
      </c>
      <c r="AK1007" s="15" t="s">
        <v>73</v>
      </c>
      <c r="AL1007" s="15" t="s">
        <v>74</v>
      </c>
      <c r="AM1007" s="15" t="s">
        <v>57</v>
      </c>
      <c r="AN1007" s="15" t="s">
        <v>76</v>
      </c>
      <c r="AO1007" s="15" t="s">
        <v>103</v>
      </c>
      <c r="AP1007" s="15" t="s">
        <v>1163</v>
      </c>
      <c r="AQ1007" s="15" t="s">
        <v>105</v>
      </c>
      <c r="AR1007" s="15" t="s">
        <v>57</v>
      </c>
      <c r="AS1007" s="15" t="s">
        <v>57</v>
      </c>
      <c r="AT1007" s="15" t="s">
        <v>57</v>
      </c>
      <c r="AU1007" s="15" t="s">
        <v>106</v>
      </c>
      <c r="AV1007" s="15" t="s">
        <v>107</v>
      </c>
      <c r="AW1007" s="15" t="s">
        <v>108</v>
      </c>
      <c r="AX1007" s="15" t="s">
        <v>109</v>
      </c>
      <c r="AY1007" s="15" t="s">
        <v>110</v>
      </c>
      <c r="AZ1007" s="14">
        <v>3549615</v>
      </c>
      <c r="BA1007" s="14" t="s">
        <v>78</v>
      </c>
    </row>
    <row r="1008" spans="1:53" hidden="1" x14ac:dyDescent="0.25">
      <c r="A1008" s="16">
        <v>44594</v>
      </c>
      <c r="B1008" s="15" t="s">
        <v>52</v>
      </c>
      <c r="C1008" s="15" t="s">
        <v>1295</v>
      </c>
      <c r="D1008" s="15" t="s">
        <v>296</v>
      </c>
      <c r="E1008" s="15" t="s">
        <v>1503</v>
      </c>
      <c r="F1008" s="15" t="s">
        <v>297</v>
      </c>
      <c r="G1008" s="15" t="s">
        <v>57</v>
      </c>
      <c r="H1008" s="15" t="s">
        <v>57</v>
      </c>
      <c r="I1008" s="15" t="s">
        <v>57</v>
      </c>
      <c r="J1008" s="17">
        <v>16000</v>
      </c>
      <c r="K1008" s="15" t="s">
        <v>59</v>
      </c>
      <c r="L1008" s="17">
        <v>2.7384265002213231</v>
      </c>
      <c r="M1008" s="17">
        <v>27.735000561479573</v>
      </c>
      <c r="N1008" s="11">
        <f t="shared" si="15"/>
        <v>43843.559004102644</v>
      </c>
      <c r="O1008" s="17">
        <v>43814.824003541165</v>
      </c>
      <c r="P1008" s="17">
        <v>2.7384265002213231</v>
      </c>
      <c r="Q1008" s="15" t="s">
        <v>60</v>
      </c>
      <c r="R1008" s="15" t="s">
        <v>83</v>
      </c>
      <c r="S1008" s="17">
        <v>16000</v>
      </c>
      <c r="T1008" s="15" t="s">
        <v>59</v>
      </c>
      <c r="U1008" s="17">
        <v>2.72</v>
      </c>
      <c r="V1008" s="17" t="s">
        <v>62</v>
      </c>
      <c r="W1008" s="17">
        <v>12151.8</v>
      </c>
      <c r="X1008" s="17">
        <v>55966.624003541161</v>
      </c>
      <c r="Y1008" s="15" t="s">
        <v>1504</v>
      </c>
      <c r="Z1008" s="15" t="s">
        <v>64</v>
      </c>
      <c r="AA1008" s="15" t="s">
        <v>65</v>
      </c>
      <c r="AB1008" s="15" t="s">
        <v>106</v>
      </c>
      <c r="AC1008" s="15" t="s">
        <v>298</v>
      </c>
      <c r="AD1008" s="15" t="s">
        <v>108</v>
      </c>
      <c r="AE1008" s="15" t="s">
        <v>299</v>
      </c>
      <c r="AF1008" s="15" t="s">
        <v>300</v>
      </c>
      <c r="AG1008" s="15" t="s">
        <v>301</v>
      </c>
      <c r="AH1008" s="15" t="s">
        <v>57</v>
      </c>
      <c r="AI1008" s="15" t="s">
        <v>57</v>
      </c>
      <c r="AJ1008" t="s">
        <v>57</v>
      </c>
      <c r="AK1008" s="15" t="s">
        <v>73</v>
      </c>
      <c r="AL1008" s="15" t="s">
        <v>74</v>
      </c>
      <c r="AM1008" s="15" t="s">
        <v>57</v>
      </c>
      <c r="AN1008" s="15" t="s">
        <v>76</v>
      </c>
      <c r="AO1008" s="15" t="s">
        <v>296</v>
      </c>
      <c r="AP1008" s="15" t="s">
        <v>1503</v>
      </c>
      <c r="AQ1008" s="15" t="s">
        <v>297</v>
      </c>
      <c r="AR1008" s="15" t="s">
        <v>57</v>
      </c>
      <c r="AS1008" s="15" t="s">
        <v>57</v>
      </c>
      <c r="AT1008" s="15" t="s">
        <v>57</v>
      </c>
      <c r="AU1008" s="15" t="s">
        <v>106</v>
      </c>
      <c r="AV1008" s="15" t="s">
        <v>298</v>
      </c>
      <c r="AW1008" s="15" t="s">
        <v>108</v>
      </c>
      <c r="AX1008" s="15" t="s">
        <v>299</v>
      </c>
      <c r="AY1008" s="15" t="s">
        <v>300</v>
      </c>
      <c r="AZ1008" s="14">
        <v>7901657</v>
      </c>
      <c r="BA1008" s="14" t="s">
        <v>78</v>
      </c>
    </row>
    <row r="1009" spans="1:53" hidden="1" x14ac:dyDescent="0.25">
      <c r="A1009" s="16">
        <v>44594</v>
      </c>
      <c r="B1009" s="15" t="s">
        <v>52</v>
      </c>
      <c r="C1009" s="15" t="s">
        <v>836</v>
      </c>
      <c r="D1009" s="15" t="s">
        <v>1505</v>
      </c>
      <c r="E1009" s="15" t="s">
        <v>1380</v>
      </c>
      <c r="F1009" s="15" t="s">
        <v>1506</v>
      </c>
      <c r="G1009" s="15" t="s">
        <v>57</v>
      </c>
      <c r="H1009" s="15" t="s">
        <v>215</v>
      </c>
      <c r="I1009" s="15" t="s">
        <v>57</v>
      </c>
      <c r="J1009" s="17">
        <v>16000</v>
      </c>
      <c r="K1009" s="15" t="s">
        <v>59</v>
      </c>
      <c r="L1009" s="17">
        <v>2.310547359561741</v>
      </c>
      <c r="M1009" s="17">
        <v>20.235000448460337</v>
      </c>
      <c r="N1009" s="11">
        <f t="shared" si="15"/>
        <v>36989.992753436316</v>
      </c>
      <c r="O1009" s="17">
        <v>36968.757752987854</v>
      </c>
      <c r="P1009" s="17">
        <v>2.310547359561741</v>
      </c>
      <c r="Q1009" s="15" t="s">
        <v>60</v>
      </c>
      <c r="R1009" s="15" t="s">
        <v>83</v>
      </c>
      <c r="S1009" s="17">
        <v>16000</v>
      </c>
      <c r="T1009" s="15" t="s">
        <v>59</v>
      </c>
      <c r="U1009" s="17">
        <v>2.2949999999999999</v>
      </c>
      <c r="V1009" s="17" t="s">
        <v>62</v>
      </c>
      <c r="W1009" s="17">
        <v>7480.48</v>
      </c>
      <c r="X1009" s="17">
        <v>44449.237752987858</v>
      </c>
      <c r="Y1009" s="15" t="s">
        <v>1504</v>
      </c>
      <c r="Z1009" s="15" t="s">
        <v>64</v>
      </c>
      <c r="AA1009" s="15" t="s">
        <v>65</v>
      </c>
      <c r="AB1009" s="15" t="s">
        <v>118</v>
      </c>
      <c r="AC1009" s="15" t="s">
        <v>119</v>
      </c>
      <c r="AD1009" s="15" t="s">
        <v>108</v>
      </c>
      <c r="AE1009" s="15" t="s">
        <v>1507</v>
      </c>
      <c r="AF1009" s="15" t="s">
        <v>1508</v>
      </c>
      <c r="AG1009" s="15" t="s">
        <v>1509</v>
      </c>
      <c r="AH1009" s="15" t="s">
        <v>57</v>
      </c>
      <c r="AI1009" s="15" t="s">
        <v>57</v>
      </c>
      <c r="AJ1009" t="s">
        <v>57</v>
      </c>
      <c r="AK1009" s="15" t="s">
        <v>73</v>
      </c>
      <c r="AL1009" s="15" t="s">
        <v>74</v>
      </c>
      <c r="AM1009" s="15" t="s">
        <v>57</v>
      </c>
      <c r="AN1009" s="15" t="s">
        <v>76</v>
      </c>
      <c r="AO1009" s="15" t="s">
        <v>1505</v>
      </c>
      <c r="AP1009" s="15" t="s">
        <v>1380</v>
      </c>
      <c r="AQ1009" s="15" t="s">
        <v>1506</v>
      </c>
      <c r="AR1009" s="15" t="s">
        <v>57</v>
      </c>
      <c r="AS1009" s="15" t="s">
        <v>215</v>
      </c>
      <c r="AT1009" s="15" t="s">
        <v>57</v>
      </c>
      <c r="AU1009" s="15" t="s">
        <v>118</v>
      </c>
      <c r="AV1009" s="15" t="s">
        <v>119</v>
      </c>
      <c r="AW1009" s="15" t="s">
        <v>108</v>
      </c>
      <c r="AX1009" s="15" t="s">
        <v>1507</v>
      </c>
      <c r="AY1009" s="15" t="s">
        <v>1508</v>
      </c>
      <c r="AZ1009" s="14">
        <v>8731406</v>
      </c>
      <c r="BA1009" s="14" t="s">
        <v>78</v>
      </c>
    </row>
    <row r="1010" spans="1:53" hidden="1" x14ac:dyDescent="0.25">
      <c r="A1010" s="16">
        <v>44594</v>
      </c>
      <c r="B1010" s="15" t="s">
        <v>52</v>
      </c>
      <c r="C1010" s="15" t="s">
        <v>861</v>
      </c>
      <c r="D1010" s="15" t="s">
        <v>829</v>
      </c>
      <c r="E1010" s="15" t="s">
        <v>214</v>
      </c>
      <c r="F1010" s="15" t="s">
        <v>830</v>
      </c>
      <c r="G1010" s="15" t="s">
        <v>57</v>
      </c>
      <c r="H1010" s="15" t="s">
        <v>215</v>
      </c>
      <c r="I1010" s="15" t="s">
        <v>57</v>
      </c>
      <c r="J1010" s="17">
        <v>32000</v>
      </c>
      <c r="K1010" s="15" t="s">
        <v>59</v>
      </c>
      <c r="L1010" s="17">
        <v>2.516936121526951</v>
      </c>
      <c r="M1010" s="17">
        <v>26.112500000000001</v>
      </c>
      <c r="N1010" s="11">
        <f t="shared" si="15"/>
        <v>80569.068388862433</v>
      </c>
      <c r="O1010" s="17">
        <v>80541.955888862431</v>
      </c>
      <c r="P1010" s="17">
        <v>2.516936121526951</v>
      </c>
      <c r="Q1010" s="15" t="s">
        <v>60</v>
      </c>
      <c r="R1010" s="15" t="s">
        <v>183</v>
      </c>
      <c r="S1010" s="17">
        <v>32000</v>
      </c>
      <c r="T1010" s="15" t="s">
        <v>59</v>
      </c>
      <c r="U1010" s="17">
        <v>2.5</v>
      </c>
      <c r="V1010" s="17" t="s">
        <v>62</v>
      </c>
      <c r="W1010" s="17">
        <v>21031.1</v>
      </c>
      <c r="X1010" s="17">
        <v>101573.05588886244</v>
      </c>
      <c r="Y1010" s="15" t="s">
        <v>1504</v>
      </c>
      <c r="Z1010" s="15" t="s">
        <v>64</v>
      </c>
      <c r="AA1010" s="15" t="s">
        <v>65</v>
      </c>
      <c r="AB1010" s="15" t="s">
        <v>831</v>
      </c>
      <c r="AC1010" s="15" t="s">
        <v>832</v>
      </c>
      <c r="AD1010" s="15" t="s">
        <v>68</v>
      </c>
      <c r="AE1010" s="15" t="s">
        <v>833</v>
      </c>
      <c r="AF1010" s="15" t="s">
        <v>834</v>
      </c>
      <c r="AG1010" s="15" t="s">
        <v>835</v>
      </c>
      <c r="AH1010" s="15" t="s">
        <v>57</v>
      </c>
      <c r="AI1010" s="15" t="s">
        <v>57</v>
      </c>
      <c r="AJ1010" t="s">
        <v>57</v>
      </c>
      <c r="AK1010" s="15" t="s">
        <v>73</v>
      </c>
      <c r="AL1010" s="15" t="s">
        <v>74</v>
      </c>
      <c r="AM1010" s="15" t="s">
        <v>57</v>
      </c>
      <c r="AN1010" s="15" t="s">
        <v>76</v>
      </c>
      <c r="AO1010" s="15" t="s">
        <v>829</v>
      </c>
      <c r="AP1010" s="15" t="s">
        <v>214</v>
      </c>
      <c r="AQ1010" s="15" t="s">
        <v>830</v>
      </c>
      <c r="AR1010" s="15" t="s">
        <v>57</v>
      </c>
      <c r="AS1010" s="15" t="s">
        <v>215</v>
      </c>
      <c r="AT1010" s="15" t="s">
        <v>57</v>
      </c>
      <c r="AU1010" s="15" t="s">
        <v>831</v>
      </c>
      <c r="AV1010" s="15" t="s">
        <v>832</v>
      </c>
      <c r="AW1010" s="15" t="s">
        <v>68</v>
      </c>
      <c r="AX1010" s="15" t="s">
        <v>833</v>
      </c>
      <c r="AY1010" s="15" t="s">
        <v>834</v>
      </c>
      <c r="AZ1010" s="14">
        <v>8718209</v>
      </c>
      <c r="BA1010" s="14" t="s">
        <v>78</v>
      </c>
    </row>
    <row r="1011" spans="1:53" hidden="1" x14ac:dyDescent="0.25">
      <c r="A1011" s="16">
        <v>44595</v>
      </c>
      <c r="B1011" s="15" t="s">
        <v>52</v>
      </c>
      <c r="C1011" s="15" t="s">
        <v>1510</v>
      </c>
      <c r="D1011" s="15" t="s">
        <v>682</v>
      </c>
      <c r="E1011" s="15" t="s">
        <v>214</v>
      </c>
      <c r="F1011" s="15" t="s">
        <v>683</v>
      </c>
      <c r="G1011" s="15" t="s">
        <v>57</v>
      </c>
      <c r="H1011" s="15" t="s">
        <v>215</v>
      </c>
      <c r="I1011" s="15" t="s">
        <v>57</v>
      </c>
      <c r="J1011" s="17">
        <v>16000</v>
      </c>
      <c r="K1011" s="15" t="s">
        <v>59</v>
      </c>
      <c r="L1011" s="17">
        <v>2.5549620450049377</v>
      </c>
      <c r="M1011" s="17">
        <v>26.112499345172612</v>
      </c>
      <c r="N1011" s="11">
        <f t="shared" si="15"/>
        <v>40906.50521942418</v>
      </c>
      <c r="O1011" s="17">
        <v>40879.392720079006</v>
      </c>
      <c r="P1011" s="17">
        <v>2.5549620450049377</v>
      </c>
      <c r="Q1011" s="15" t="s">
        <v>60</v>
      </c>
      <c r="R1011" s="15" t="s">
        <v>183</v>
      </c>
      <c r="S1011" s="17">
        <v>16000</v>
      </c>
      <c r="T1011" s="15" t="s">
        <v>59</v>
      </c>
      <c r="U1011" s="17">
        <v>2.52</v>
      </c>
      <c r="V1011" s="17" t="s">
        <v>62</v>
      </c>
      <c r="W1011" s="17">
        <v>10674.42</v>
      </c>
      <c r="X1011" s="17">
        <v>51553.812720079004</v>
      </c>
      <c r="Y1011" s="15" t="s">
        <v>1504</v>
      </c>
      <c r="Z1011" s="15" t="s">
        <v>64</v>
      </c>
      <c r="AA1011" s="15" t="s">
        <v>65</v>
      </c>
      <c r="AB1011" s="15" t="s">
        <v>106</v>
      </c>
      <c r="AC1011" s="15" t="s">
        <v>684</v>
      </c>
      <c r="AD1011" s="15" t="s">
        <v>108</v>
      </c>
      <c r="AE1011" s="15" t="s">
        <v>685</v>
      </c>
      <c r="AF1011" s="15" t="s">
        <v>686</v>
      </c>
      <c r="AG1011" s="15" t="s">
        <v>687</v>
      </c>
      <c r="AH1011" s="15" t="s">
        <v>57</v>
      </c>
      <c r="AI1011" s="15" t="s">
        <v>57</v>
      </c>
      <c r="AJ1011" t="s">
        <v>57</v>
      </c>
      <c r="AK1011" s="15" t="s">
        <v>73</v>
      </c>
      <c r="AL1011" s="15" t="s">
        <v>74</v>
      </c>
      <c r="AM1011" s="15" t="s">
        <v>57</v>
      </c>
      <c r="AN1011" s="15" t="s">
        <v>76</v>
      </c>
      <c r="AO1011" s="15" t="s">
        <v>682</v>
      </c>
      <c r="AP1011" s="15" t="s">
        <v>214</v>
      </c>
      <c r="AQ1011" s="15" t="s">
        <v>683</v>
      </c>
      <c r="AR1011" s="15" t="s">
        <v>57</v>
      </c>
      <c r="AS1011" s="15" t="s">
        <v>215</v>
      </c>
      <c r="AT1011" s="15" t="s">
        <v>57</v>
      </c>
      <c r="AU1011" s="15" t="s">
        <v>106</v>
      </c>
      <c r="AV1011" s="15" t="s">
        <v>684</v>
      </c>
      <c r="AW1011" s="15" t="s">
        <v>108</v>
      </c>
      <c r="AX1011" s="15" t="s">
        <v>685</v>
      </c>
      <c r="AY1011" s="15" t="s">
        <v>686</v>
      </c>
      <c r="AZ1011" s="14">
        <v>8318807</v>
      </c>
      <c r="BA1011" s="14" t="s">
        <v>78</v>
      </c>
    </row>
    <row r="1012" spans="1:53" hidden="1" x14ac:dyDescent="0.25">
      <c r="A1012" s="16">
        <v>44595</v>
      </c>
      <c r="B1012" s="15" t="s">
        <v>52</v>
      </c>
      <c r="C1012" s="15" t="s">
        <v>1511</v>
      </c>
      <c r="D1012" s="15" t="s">
        <v>248</v>
      </c>
      <c r="E1012" s="15" t="s">
        <v>249</v>
      </c>
      <c r="F1012" s="15" t="s">
        <v>250</v>
      </c>
      <c r="G1012" s="15" t="s">
        <v>57</v>
      </c>
      <c r="H1012" s="15" t="s">
        <v>57</v>
      </c>
      <c r="I1012" s="15" t="s">
        <v>57</v>
      </c>
      <c r="J1012" s="17">
        <v>16800</v>
      </c>
      <c r="K1012" s="15" t="s">
        <v>59</v>
      </c>
      <c r="L1012" s="17">
        <v>2.4028809708975012</v>
      </c>
      <c r="M1012" s="17">
        <v>24.490000537124239</v>
      </c>
      <c r="N1012" s="11">
        <f t="shared" si="15"/>
        <v>40393.890311615141</v>
      </c>
      <c r="O1012" s="17">
        <v>40368.400311078018</v>
      </c>
      <c r="P1012" s="17">
        <v>2.4028809708975012</v>
      </c>
      <c r="Q1012" s="15" t="s">
        <v>60</v>
      </c>
      <c r="R1012" s="15" t="s">
        <v>161</v>
      </c>
      <c r="S1012" s="17">
        <v>16800</v>
      </c>
      <c r="T1012" s="15" t="s">
        <v>59</v>
      </c>
      <c r="U1012" s="17">
        <v>2.37</v>
      </c>
      <c r="V1012" s="17" t="s">
        <v>62</v>
      </c>
      <c r="W1012" s="17">
        <v>9886.02</v>
      </c>
      <c r="X1012" s="17">
        <v>50254.420311078022</v>
      </c>
      <c r="Y1012" s="15" t="s">
        <v>1504</v>
      </c>
      <c r="Z1012" s="15" t="s">
        <v>64</v>
      </c>
      <c r="AA1012" s="15" t="s">
        <v>65</v>
      </c>
      <c r="AB1012" s="15" t="s">
        <v>118</v>
      </c>
      <c r="AC1012" s="15" t="s">
        <v>162</v>
      </c>
      <c r="AD1012" s="15" t="s">
        <v>108</v>
      </c>
      <c r="AE1012" s="15" t="s">
        <v>251</v>
      </c>
      <c r="AF1012" s="15" t="s">
        <v>57</v>
      </c>
      <c r="AG1012" s="15" t="s">
        <v>252</v>
      </c>
      <c r="AH1012" s="15" t="s">
        <v>57</v>
      </c>
      <c r="AI1012" s="15" t="s">
        <v>57</v>
      </c>
      <c r="AJ1012" t="s">
        <v>57</v>
      </c>
      <c r="AK1012" s="15" t="s">
        <v>73</v>
      </c>
      <c r="AL1012" s="15" t="s">
        <v>74</v>
      </c>
      <c r="AM1012" s="15" t="s">
        <v>57</v>
      </c>
      <c r="AN1012" s="15" t="s">
        <v>76</v>
      </c>
      <c r="AO1012" s="15" t="s">
        <v>248</v>
      </c>
      <c r="AP1012" s="15" t="s">
        <v>249</v>
      </c>
      <c r="AQ1012" s="15" t="s">
        <v>250</v>
      </c>
      <c r="AR1012" s="15" t="s">
        <v>57</v>
      </c>
      <c r="AS1012" s="15" t="s">
        <v>57</v>
      </c>
      <c r="AT1012" s="15" t="s">
        <v>57</v>
      </c>
      <c r="AU1012" s="15" t="s">
        <v>118</v>
      </c>
      <c r="AV1012" s="15" t="s">
        <v>162</v>
      </c>
      <c r="AW1012" s="15" t="s">
        <v>108</v>
      </c>
      <c r="AX1012" s="15" t="s">
        <v>251</v>
      </c>
      <c r="AY1012" s="15" t="s">
        <v>57</v>
      </c>
      <c r="AZ1012" s="14">
        <v>8276051</v>
      </c>
      <c r="BA1012" s="14" t="s">
        <v>78</v>
      </c>
    </row>
    <row r="1013" spans="1:53" hidden="1" x14ac:dyDescent="0.25">
      <c r="A1013" s="16">
        <v>44595</v>
      </c>
      <c r="B1013" s="15" t="s">
        <v>52</v>
      </c>
      <c r="C1013" s="15" t="s">
        <v>1512</v>
      </c>
      <c r="D1013" s="15" t="s">
        <v>728</v>
      </c>
      <c r="E1013" s="15" t="s">
        <v>1380</v>
      </c>
      <c r="F1013" s="15" t="s">
        <v>729</v>
      </c>
      <c r="G1013" s="15" t="s">
        <v>57</v>
      </c>
      <c r="H1013" s="15" t="s">
        <v>215</v>
      </c>
      <c r="I1013" s="15" t="s">
        <v>57</v>
      </c>
      <c r="J1013" s="17">
        <v>16000</v>
      </c>
      <c r="K1013" s="15" t="s">
        <v>59</v>
      </c>
      <c r="L1013" s="17">
        <v>2.2964242190222954</v>
      </c>
      <c r="M1013" s="17">
        <v>20.235000983542061</v>
      </c>
      <c r="N1013" s="11">
        <f t="shared" si="15"/>
        <v>36764.022505340268</v>
      </c>
      <c r="O1013" s="17">
        <v>36742.787504356726</v>
      </c>
      <c r="P1013" s="17">
        <v>2.2964242190222954</v>
      </c>
      <c r="Q1013" s="15" t="s">
        <v>60</v>
      </c>
      <c r="R1013" s="15" t="s">
        <v>83</v>
      </c>
      <c r="S1013" s="17">
        <v>16000</v>
      </c>
      <c r="T1013" s="15" t="s">
        <v>59</v>
      </c>
      <c r="U1013" s="17">
        <v>2.2650000000000001</v>
      </c>
      <c r="V1013" s="17" t="s">
        <v>62</v>
      </c>
      <c r="W1013" s="17">
        <v>7434.75</v>
      </c>
      <c r="X1013" s="17">
        <v>44177.537504356726</v>
      </c>
      <c r="Y1013" s="15" t="s">
        <v>1504</v>
      </c>
      <c r="Z1013" s="15" t="s">
        <v>64</v>
      </c>
      <c r="AA1013" s="15" t="s">
        <v>65</v>
      </c>
      <c r="AB1013" s="15" t="s">
        <v>118</v>
      </c>
      <c r="AC1013" s="15" t="s">
        <v>490</v>
      </c>
      <c r="AD1013" s="15" t="s">
        <v>108</v>
      </c>
      <c r="AE1013" s="15" t="s">
        <v>730</v>
      </c>
      <c r="AF1013" s="15" t="s">
        <v>731</v>
      </c>
      <c r="AG1013" s="15" t="s">
        <v>732</v>
      </c>
      <c r="AH1013" s="15" t="s">
        <v>57</v>
      </c>
      <c r="AI1013" s="15" t="s">
        <v>57</v>
      </c>
      <c r="AJ1013" t="s">
        <v>57</v>
      </c>
      <c r="AK1013" s="15" t="s">
        <v>73</v>
      </c>
      <c r="AL1013" s="15" t="s">
        <v>74</v>
      </c>
      <c r="AM1013" s="15" t="s">
        <v>57</v>
      </c>
      <c r="AN1013" s="15" t="s">
        <v>76</v>
      </c>
      <c r="AO1013" s="15" t="s">
        <v>728</v>
      </c>
      <c r="AP1013" s="15" t="s">
        <v>1380</v>
      </c>
      <c r="AQ1013" s="15" t="s">
        <v>729</v>
      </c>
      <c r="AR1013" s="15" t="s">
        <v>57</v>
      </c>
      <c r="AS1013" s="15" t="s">
        <v>215</v>
      </c>
      <c r="AT1013" s="15" t="s">
        <v>57</v>
      </c>
      <c r="AU1013" s="15" t="s">
        <v>118</v>
      </c>
      <c r="AV1013" s="15" t="s">
        <v>490</v>
      </c>
      <c r="AW1013" s="15" t="s">
        <v>108</v>
      </c>
      <c r="AX1013" s="15" t="s">
        <v>730</v>
      </c>
      <c r="AY1013" s="15" t="s">
        <v>731</v>
      </c>
      <c r="AZ1013" s="14">
        <v>8046879</v>
      </c>
      <c r="BA1013" s="14" t="s">
        <v>78</v>
      </c>
    </row>
    <row r="1014" spans="1:53" x14ac:dyDescent="0.25">
      <c r="A1014" s="16">
        <v>44596</v>
      </c>
      <c r="B1014" s="15" t="s">
        <v>52</v>
      </c>
      <c r="C1014" s="15" t="s">
        <v>861</v>
      </c>
      <c r="D1014" s="15" t="s">
        <v>1513</v>
      </c>
      <c r="E1014" s="15" t="s">
        <v>127</v>
      </c>
      <c r="F1014" s="15" t="s">
        <v>1514</v>
      </c>
      <c r="G1014" s="15" t="s">
        <v>57</v>
      </c>
      <c r="H1014" s="15" t="s">
        <v>57</v>
      </c>
      <c r="I1014" s="15" t="s">
        <v>57</v>
      </c>
      <c r="J1014" s="17">
        <v>16000</v>
      </c>
      <c r="K1014" s="15" t="s">
        <v>59</v>
      </c>
      <c r="L1014" s="17">
        <v>2.4715955609125082</v>
      </c>
      <c r="M1014" s="17">
        <v>20.234998780388651</v>
      </c>
      <c r="N1014" s="11">
        <f t="shared" si="15"/>
        <v>39566.763973380519</v>
      </c>
      <c r="O1014" s="17">
        <v>39545.528974600129</v>
      </c>
      <c r="P1014" s="17">
        <v>2.4715955609125082</v>
      </c>
      <c r="Q1014" s="15" t="s">
        <v>60</v>
      </c>
      <c r="R1014" s="15" t="s">
        <v>61</v>
      </c>
      <c r="S1014" s="17">
        <v>16000</v>
      </c>
      <c r="T1014" s="15" t="s">
        <v>59</v>
      </c>
      <c r="U1014" s="17">
        <v>2.4500000000000002</v>
      </c>
      <c r="V1014" s="17" t="s">
        <v>62</v>
      </c>
      <c r="W1014" s="17">
        <v>8001.88</v>
      </c>
      <c r="X1014" s="17">
        <v>47547.408974600126</v>
      </c>
      <c r="Y1014" s="15" t="s">
        <v>1504</v>
      </c>
      <c r="Z1014" s="15" t="s">
        <v>64</v>
      </c>
      <c r="AA1014" s="15" t="s">
        <v>65</v>
      </c>
      <c r="AB1014" s="15" t="s">
        <v>831</v>
      </c>
      <c r="AC1014" s="15" t="s">
        <v>1515</v>
      </c>
      <c r="AD1014" s="15" t="s">
        <v>68</v>
      </c>
      <c r="AE1014" s="15" t="s">
        <v>1516</v>
      </c>
      <c r="AF1014" s="15" t="s">
        <v>1517</v>
      </c>
      <c r="AG1014" s="15" t="s">
        <v>1518</v>
      </c>
      <c r="AH1014" s="15" t="s">
        <v>57</v>
      </c>
      <c r="AI1014" s="15" t="s">
        <v>57</v>
      </c>
      <c r="AJ1014" t="s">
        <v>57</v>
      </c>
      <c r="AK1014" s="15" t="s">
        <v>73</v>
      </c>
      <c r="AL1014" s="15" t="s">
        <v>74</v>
      </c>
      <c r="AM1014" s="15" t="s">
        <v>57</v>
      </c>
      <c r="AN1014" s="15" t="s">
        <v>76</v>
      </c>
      <c r="AO1014" s="15" t="s">
        <v>1513</v>
      </c>
      <c r="AP1014" s="15" t="s">
        <v>55</v>
      </c>
      <c r="AQ1014" s="15" t="s">
        <v>1514</v>
      </c>
      <c r="AR1014" s="15" t="s">
        <v>57</v>
      </c>
      <c r="AS1014" s="15" t="s">
        <v>57</v>
      </c>
      <c r="AT1014" s="15" t="s">
        <v>57</v>
      </c>
      <c r="AU1014" s="15" t="s">
        <v>831</v>
      </c>
      <c r="AV1014" s="15" t="s">
        <v>1515</v>
      </c>
      <c r="AW1014" s="15" t="s">
        <v>68</v>
      </c>
      <c r="AX1014" s="15" t="s">
        <v>1516</v>
      </c>
      <c r="AY1014" s="15" t="s">
        <v>1517</v>
      </c>
      <c r="AZ1014" s="14">
        <v>8607532</v>
      </c>
      <c r="BA1014" s="14" t="s">
        <v>78</v>
      </c>
    </row>
    <row r="1015" spans="1:53" hidden="1" x14ac:dyDescent="0.25">
      <c r="A1015" s="16">
        <v>44596</v>
      </c>
      <c r="B1015" s="15" t="s">
        <v>52</v>
      </c>
      <c r="C1015" s="15" t="s">
        <v>828</v>
      </c>
      <c r="D1015" s="15" t="s">
        <v>1519</v>
      </c>
      <c r="E1015" s="15" t="s">
        <v>1520</v>
      </c>
      <c r="F1015" s="15" t="s">
        <v>1521</v>
      </c>
      <c r="G1015" s="15" t="s">
        <v>57</v>
      </c>
      <c r="H1015" s="15" t="s">
        <v>215</v>
      </c>
      <c r="I1015" s="15" t="s">
        <v>57</v>
      </c>
      <c r="J1015" s="17">
        <v>8000</v>
      </c>
      <c r="K1015" s="15" t="s">
        <v>59</v>
      </c>
      <c r="L1015" s="17">
        <v>3.0478790102862074</v>
      </c>
      <c r="M1015" s="17">
        <v>24.490001345604469</v>
      </c>
      <c r="N1015" s="11">
        <f t="shared" si="15"/>
        <v>24408.522083635267</v>
      </c>
      <c r="O1015" s="17">
        <v>24383.032082289661</v>
      </c>
      <c r="P1015" s="17">
        <v>3.0478790102862074</v>
      </c>
      <c r="Q1015" s="15" t="s">
        <v>60</v>
      </c>
      <c r="R1015" s="15" t="s">
        <v>140</v>
      </c>
      <c r="S1015" s="17">
        <v>8000</v>
      </c>
      <c r="T1015" s="15" t="s">
        <v>59</v>
      </c>
      <c r="U1015" s="17">
        <v>2.9009999999999998</v>
      </c>
      <c r="V1015" s="17" t="s">
        <v>62</v>
      </c>
      <c r="W1015" s="17">
        <v>5971.28</v>
      </c>
      <c r="X1015" s="17">
        <v>30354.31208228966</v>
      </c>
      <c r="Y1015" s="15" t="s">
        <v>1504</v>
      </c>
      <c r="Z1015" s="15" t="s">
        <v>64</v>
      </c>
      <c r="AA1015" s="15" t="s">
        <v>65</v>
      </c>
      <c r="AB1015" s="15" t="s">
        <v>1522</v>
      </c>
      <c r="AC1015" s="15" t="s">
        <v>1523</v>
      </c>
      <c r="AD1015" s="15" t="s">
        <v>1524</v>
      </c>
      <c r="AE1015" s="15" t="s">
        <v>1525</v>
      </c>
      <c r="AF1015" s="15" t="s">
        <v>1526</v>
      </c>
      <c r="AG1015" s="15" t="s">
        <v>1527</v>
      </c>
      <c r="AH1015" s="15" t="s">
        <v>57</v>
      </c>
      <c r="AI1015" s="15" t="s">
        <v>57</v>
      </c>
      <c r="AJ1015" t="s">
        <v>57</v>
      </c>
      <c r="AK1015" s="15" t="s">
        <v>73</v>
      </c>
      <c r="AL1015" s="15" t="s">
        <v>74</v>
      </c>
      <c r="AM1015" s="15" t="s">
        <v>57</v>
      </c>
      <c r="AN1015" s="15" t="s">
        <v>76</v>
      </c>
      <c r="AO1015" s="15" t="s">
        <v>1519</v>
      </c>
      <c r="AP1015" s="15" t="s">
        <v>1520</v>
      </c>
      <c r="AQ1015" s="15" t="s">
        <v>1521</v>
      </c>
      <c r="AR1015" s="15" t="s">
        <v>57</v>
      </c>
      <c r="AS1015" s="15" t="s">
        <v>215</v>
      </c>
      <c r="AT1015" s="15" t="s">
        <v>57</v>
      </c>
      <c r="AU1015" s="15" t="s">
        <v>1522</v>
      </c>
      <c r="AV1015" s="15" t="s">
        <v>1523</v>
      </c>
      <c r="AW1015" s="15" t="s">
        <v>1524</v>
      </c>
      <c r="AX1015" s="15" t="s">
        <v>1525</v>
      </c>
      <c r="AY1015" s="15" t="s">
        <v>1526</v>
      </c>
      <c r="AZ1015" s="14">
        <v>7966485</v>
      </c>
      <c r="BA1015" s="14" t="s">
        <v>78</v>
      </c>
    </row>
    <row r="1016" spans="1:53" hidden="1" x14ac:dyDescent="0.25">
      <c r="A1016" s="16">
        <v>44596</v>
      </c>
      <c r="B1016" s="15" t="s">
        <v>52</v>
      </c>
      <c r="C1016" s="15" t="s">
        <v>836</v>
      </c>
      <c r="D1016" s="15" t="s">
        <v>456</v>
      </c>
      <c r="E1016" s="15" t="s">
        <v>944</v>
      </c>
      <c r="F1016" s="15" t="s">
        <v>457</v>
      </c>
      <c r="G1016" s="15" t="s">
        <v>57</v>
      </c>
      <c r="H1016" s="15" t="s">
        <v>215</v>
      </c>
      <c r="I1016" s="15" t="s">
        <v>57</v>
      </c>
      <c r="J1016" s="17">
        <v>16000</v>
      </c>
      <c r="K1016" s="15" t="s">
        <v>59</v>
      </c>
      <c r="L1016" s="17">
        <v>2.2193919322479663</v>
      </c>
      <c r="M1016" s="17">
        <v>27.734999396353981</v>
      </c>
      <c r="N1016" s="11">
        <f t="shared" si="15"/>
        <v>35539.005915363814</v>
      </c>
      <c r="O1016" s="17">
        <v>35510.270915967463</v>
      </c>
      <c r="P1016" s="17">
        <v>2.2193919322479663</v>
      </c>
      <c r="Q1016" s="15" t="s">
        <v>60</v>
      </c>
      <c r="R1016" s="15" t="s">
        <v>83</v>
      </c>
      <c r="S1016" s="17">
        <v>16000</v>
      </c>
      <c r="T1016" s="15" t="s">
        <v>59</v>
      </c>
      <c r="U1016" s="17">
        <v>2.2000000000000002</v>
      </c>
      <c r="V1016" s="17" t="s">
        <v>62</v>
      </c>
      <c r="W1016" s="17">
        <v>9848.57</v>
      </c>
      <c r="X1016" s="17">
        <v>45358.840915967463</v>
      </c>
      <c r="Y1016" s="15" t="s">
        <v>1504</v>
      </c>
      <c r="Z1016" s="15" t="s">
        <v>64</v>
      </c>
      <c r="AA1016" s="15" t="s">
        <v>65</v>
      </c>
      <c r="AB1016" s="15" t="s">
        <v>118</v>
      </c>
      <c r="AC1016" s="15" t="s">
        <v>458</v>
      </c>
      <c r="AD1016" s="15" t="s">
        <v>108</v>
      </c>
      <c r="AE1016" s="15" t="s">
        <v>459</v>
      </c>
      <c r="AF1016" s="15" t="s">
        <v>460</v>
      </c>
      <c r="AG1016" s="15" t="s">
        <v>461</v>
      </c>
      <c r="AH1016" s="15" t="s">
        <v>57</v>
      </c>
      <c r="AI1016" s="15" t="s">
        <v>57</v>
      </c>
      <c r="AJ1016" t="s">
        <v>57</v>
      </c>
      <c r="AK1016" s="15" t="s">
        <v>73</v>
      </c>
      <c r="AL1016" s="15" t="s">
        <v>74</v>
      </c>
      <c r="AM1016" s="15" t="s">
        <v>57</v>
      </c>
      <c r="AN1016" s="15" t="s">
        <v>76</v>
      </c>
      <c r="AO1016" s="15" t="s">
        <v>456</v>
      </c>
      <c r="AP1016" s="15" t="s">
        <v>944</v>
      </c>
      <c r="AQ1016" s="15" t="s">
        <v>457</v>
      </c>
      <c r="AR1016" s="15" t="s">
        <v>57</v>
      </c>
      <c r="AS1016" s="15" t="s">
        <v>215</v>
      </c>
      <c r="AT1016" s="15" t="s">
        <v>57</v>
      </c>
      <c r="AU1016" s="15" t="s">
        <v>118</v>
      </c>
      <c r="AV1016" s="15" t="s">
        <v>458</v>
      </c>
      <c r="AW1016" s="15" t="s">
        <v>108</v>
      </c>
      <c r="AX1016" s="15" t="s">
        <v>459</v>
      </c>
      <c r="AY1016" s="15" t="s">
        <v>460</v>
      </c>
      <c r="AZ1016" s="14">
        <v>8616489</v>
      </c>
      <c r="BA1016" s="14" t="s">
        <v>78</v>
      </c>
    </row>
    <row r="1017" spans="1:53" hidden="1" x14ac:dyDescent="0.25">
      <c r="A1017" s="16">
        <v>44596</v>
      </c>
      <c r="B1017" s="15" t="s">
        <v>52</v>
      </c>
      <c r="C1017" s="15" t="s">
        <v>836</v>
      </c>
      <c r="D1017" s="15" t="s">
        <v>1505</v>
      </c>
      <c r="E1017" s="15" t="s">
        <v>1380</v>
      </c>
      <c r="F1017" s="15" t="s">
        <v>1506</v>
      </c>
      <c r="G1017" s="15" t="s">
        <v>57</v>
      </c>
      <c r="H1017" s="15" t="s">
        <v>215</v>
      </c>
      <c r="I1017" s="15" t="s">
        <v>57</v>
      </c>
      <c r="J1017" s="17">
        <v>16000</v>
      </c>
      <c r="K1017" s="15" t="s">
        <v>59</v>
      </c>
      <c r="L1017" s="17">
        <v>2.3202733837137832</v>
      </c>
      <c r="M1017" s="17">
        <v>20.234998412148506</v>
      </c>
      <c r="N1017" s="11">
        <f t="shared" si="15"/>
        <v>37145.609137832675</v>
      </c>
      <c r="O1017" s="17">
        <v>37124.374139420528</v>
      </c>
      <c r="P1017" s="17">
        <v>2.3202733837137832</v>
      </c>
      <c r="Q1017" s="15" t="s">
        <v>60</v>
      </c>
      <c r="R1017" s="15" t="s">
        <v>83</v>
      </c>
      <c r="S1017" s="17">
        <v>16000</v>
      </c>
      <c r="T1017" s="15" t="s">
        <v>59</v>
      </c>
      <c r="U1017" s="17">
        <v>2.2999999999999998</v>
      </c>
      <c r="V1017" s="17" t="s">
        <v>62</v>
      </c>
      <c r="W1017" s="17">
        <v>7511.97</v>
      </c>
      <c r="X1017" s="17">
        <v>44636.344139420529</v>
      </c>
      <c r="Y1017" s="15" t="s">
        <v>1504</v>
      </c>
      <c r="Z1017" s="15" t="s">
        <v>64</v>
      </c>
      <c r="AA1017" s="15" t="s">
        <v>65</v>
      </c>
      <c r="AB1017" s="15" t="s">
        <v>118</v>
      </c>
      <c r="AC1017" s="15" t="s">
        <v>119</v>
      </c>
      <c r="AD1017" s="15" t="s">
        <v>108</v>
      </c>
      <c r="AE1017" s="15" t="s">
        <v>1507</v>
      </c>
      <c r="AF1017" s="15" t="s">
        <v>1508</v>
      </c>
      <c r="AG1017" s="15" t="s">
        <v>1509</v>
      </c>
      <c r="AH1017" s="15" t="s">
        <v>57</v>
      </c>
      <c r="AI1017" s="15" t="s">
        <v>57</v>
      </c>
      <c r="AJ1017" t="s">
        <v>57</v>
      </c>
      <c r="AK1017" s="15" t="s">
        <v>73</v>
      </c>
      <c r="AL1017" s="15" t="s">
        <v>74</v>
      </c>
      <c r="AM1017" s="15" t="s">
        <v>57</v>
      </c>
      <c r="AN1017" s="15" t="s">
        <v>76</v>
      </c>
      <c r="AO1017" s="15" t="s">
        <v>1505</v>
      </c>
      <c r="AP1017" s="15" t="s">
        <v>1380</v>
      </c>
      <c r="AQ1017" s="15" t="s">
        <v>1506</v>
      </c>
      <c r="AR1017" s="15" t="s">
        <v>57</v>
      </c>
      <c r="AS1017" s="15" t="s">
        <v>215</v>
      </c>
      <c r="AT1017" s="15" t="s">
        <v>57</v>
      </c>
      <c r="AU1017" s="15" t="s">
        <v>118</v>
      </c>
      <c r="AV1017" s="15" t="s">
        <v>119</v>
      </c>
      <c r="AW1017" s="15" t="s">
        <v>108</v>
      </c>
      <c r="AX1017" s="15" t="s">
        <v>1507</v>
      </c>
      <c r="AY1017" s="15" t="s">
        <v>1508</v>
      </c>
      <c r="AZ1017" s="14">
        <v>7730069</v>
      </c>
      <c r="BA1017" s="14" t="s">
        <v>78</v>
      </c>
    </row>
    <row r="1018" spans="1:53" hidden="1" x14ac:dyDescent="0.25">
      <c r="A1018" s="16">
        <v>44596</v>
      </c>
      <c r="B1018" s="15" t="s">
        <v>52</v>
      </c>
      <c r="C1018" s="15" t="s">
        <v>1465</v>
      </c>
      <c r="D1018" s="15" t="s">
        <v>581</v>
      </c>
      <c r="E1018" s="15" t="s">
        <v>159</v>
      </c>
      <c r="F1018" s="15" t="s">
        <v>582</v>
      </c>
      <c r="G1018" s="15" t="s">
        <v>57</v>
      </c>
      <c r="H1018" s="15" t="s">
        <v>57</v>
      </c>
      <c r="I1018" s="15" t="s">
        <v>57</v>
      </c>
      <c r="J1018" s="17">
        <v>16800</v>
      </c>
      <c r="K1018" s="15" t="s">
        <v>59</v>
      </c>
      <c r="L1018" s="17">
        <v>2.3908903997398543</v>
      </c>
      <c r="M1018" s="17">
        <v>24.489997948064417</v>
      </c>
      <c r="N1018" s="11">
        <f t="shared" si="15"/>
        <v>40192.448713577614</v>
      </c>
      <c r="O1018" s="17">
        <v>40166.958715629553</v>
      </c>
      <c r="P1018" s="17">
        <v>2.3908903997398543</v>
      </c>
      <c r="Q1018" s="15" t="s">
        <v>60</v>
      </c>
      <c r="R1018" s="15" t="s">
        <v>161</v>
      </c>
      <c r="S1018" s="17">
        <v>16800</v>
      </c>
      <c r="T1018" s="15" t="s">
        <v>59</v>
      </c>
      <c r="U1018" s="17">
        <v>2.37</v>
      </c>
      <c r="V1018" s="17" t="s">
        <v>62</v>
      </c>
      <c r="W1018" s="17">
        <v>9836.69</v>
      </c>
      <c r="X1018" s="17">
        <v>50003.648715629555</v>
      </c>
      <c r="Y1018" s="15" t="s">
        <v>1504</v>
      </c>
      <c r="Z1018" s="15" t="s">
        <v>64</v>
      </c>
      <c r="AA1018" s="15" t="s">
        <v>65</v>
      </c>
      <c r="AB1018" s="15" t="s">
        <v>583</v>
      </c>
      <c r="AC1018" s="15" t="s">
        <v>584</v>
      </c>
      <c r="AD1018" s="15" t="s">
        <v>108</v>
      </c>
      <c r="AE1018" s="15" t="s">
        <v>585</v>
      </c>
      <c r="AF1018" s="15" t="s">
        <v>586</v>
      </c>
      <c r="AG1018" s="15" t="s">
        <v>587</v>
      </c>
      <c r="AH1018" s="15" t="s">
        <v>57</v>
      </c>
      <c r="AI1018" s="15" t="s">
        <v>57</v>
      </c>
      <c r="AJ1018" t="s">
        <v>57</v>
      </c>
      <c r="AK1018" s="15" t="s">
        <v>73</v>
      </c>
      <c r="AL1018" s="15" t="s">
        <v>74</v>
      </c>
      <c r="AM1018" s="15" t="s">
        <v>57</v>
      </c>
      <c r="AN1018" s="15" t="s">
        <v>76</v>
      </c>
      <c r="AO1018" s="15" t="s">
        <v>581</v>
      </c>
      <c r="AP1018" s="15" t="s">
        <v>159</v>
      </c>
      <c r="AQ1018" s="15" t="s">
        <v>582</v>
      </c>
      <c r="AR1018" s="15" t="s">
        <v>57</v>
      </c>
      <c r="AS1018" s="15" t="s">
        <v>57</v>
      </c>
      <c r="AT1018" s="15" t="s">
        <v>57</v>
      </c>
      <c r="AU1018" s="15" t="s">
        <v>583</v>
      </c>
      <c r="AV1018" s="15" t="s">
        <v>584</v>
      </c>
      <c r="AW1018" s="15" t="s">
        <v>108</v>
      </c>
      <c r="AX1018" s="15" t="s">
        <v>585</v>
      </c>
      <c r="AY1018" s="15" t="s">
        <v>586</v>
      </c>
      <c r="AZ1018" s="14">
        <v>7761682</v>
      </c>
      <c r="BA1018" s="14" t="s">
        <v>78</v>
      </c>
    </row>
    <row r="1019" spans="1:53" hidden="1" x14ac:dyDescent="0.25">
      <c r="A1019" s="16">
        <v>44596</v>
      </c>
      <c r="B1019" s="15" t="s">
        <v>52</v>
      </c>
      <c r="C1019" s="15" t="s">
        <v>1528</v>
      </c>
      <c r="D1019" s="15" t="s">
        <v>546</v>
      </c>
      <c r="E1019" s="15" t="s">
        <v>700</v>
      </c>
      <c r="F1019" s="15" t="s">
        <v>547</v>
      </c>
      <c r="G1019" s="15" t="s">
        <v>57</v>
      </c>
      <c r="H1019" s="15" t="s">
        <v>57</v>
      </c>
      <c r="I1019" s="15" t="s">
        <v>57</v>
      </c>
      <c r="J1019" s="17">
        <v>24000</v>
      </c>
      <c r="K1019" s="15" t="s">
        <v>59</v>
      </c>
      <c r="L1019" s="17">
        <v>2.2294800773945482</v>
      </c>
      <c r="M1019" s="17">
        <v>27.735000170259134</v>
      </c>
      <c r="N1019" s="11">
        <f t="shared" si="15"/>
        <v>53536.256857639419</v>
      </c>
      <c r="O1019" s="17">
        <v>53507.521857469161</v>
      </c>
      <c r="P1019" s="17">
        <v>2.2294800773945482</v>
      </c>
      <c r="Q1019" s="15" t="s">
        <v>60</v>
      </c>
      <c r="R1019" s="15" t="s">
        <v>83</v>
      </c>
      <c r="S1019" s="17">
        <v>24000</v>
      </c>
      <c r="T1019" s="15" t="s">
        <v>59</v>
      </c>
      <c r="U1019" s="17">
        <v>2.21</v>
      </c>
      <c r="V1019" s="17" t="s">
        <v>62</v>
      </c>
      <c r="W1019" s="17">
        <v>14840.01</v>
      </c>
      <c r="X1019" s="17">
        <v>68347.531857469163</v>
      </c>
      <c r="Y1019" s="15" t="s">
        <v>1504</v>
      </c>
      <c r="Z1019" s="15" t="s">
        <v>64</v>
      </c>
      <c r="AA1019" s="15" t="s">
        <v>65</v>
      </c>
      <c r="AB1019" s="15" t="s">
        <v>368</v>
      </c>
      <c r="AC1019" s="15" t="s">
        <v>548</v>
      </c>
      <c r="AD1019" s="15" t="s">
        <v>108</v>
      </c>
      <c r="AE1019" s="15" t="s">
        <v>549</v>
      </c>
      <c r="AF1019" s="15" t="s">
        <v>550</v>
      </c>
      <c r="AG1019" s="15" t="s">
        <v>551</v>
      </c>
      <c r="AH1019" s="15" t="s">
        <v>57</v>
      </c>
      <c r="AI1019" s="15" t="s">
        <v>57</v>
      </c>
      <c r="AJ1019" t="s">
        <v>57</v>
      </c>
      <c r="AK1019" s="15" t="s">
        <v>73</v>
      </c>
      <c r="AL1019" s="15" t="s">
        <v>74</v>
      </c>
      <c r="AM1019" s="15" t="s">
        <v>57</v>
      </c>
      <c r="AN1019" s="15" t="s">
        <v>76</v>
      </c>
      <c r="AO1019" s="15" t="s">
        <v>546</v>
      </c>
      <c r="AP1019" s="15" t="s">
        <v>700</v>
      </c>
      <c r="AQ1019" s="15" t="s">
        <v>547</v>
      </c>
      <c r="AR1019" s="15" t="s">
        <v>57</v>
      </c>
      <c r="AS1019" s="15" t="s">
        <v>57</v>
      </c>
      <c r="AT1019" s="15" t="s">
        <v>57</v>
      </c>
      <c r="AU1019" s="15" t="s">
        <v>368</v>
      </c>
      <c r="AV1019" s="15" t="s">
        <v>548</v>
      </c>
      <c r="AW1019" s="15" t="s">
        <v>108</v>
      </c>
      <c r="AX1019" s="15" t="s">
        <v>549</v>
      </c>
      <c r="AY1019" s="15" t="s">
        <v>550</v>
      </c>
      <c r="AZ1019" s="14">
        <v>7889345</v>
      </c>
      <c r="BA1019" s="14" t="s">
        <v>78</v>
      </c>
    </row>
    <row r="1020" spans="1:53" hidden="1" x14ac:dyDescent="0.25">
      <c r="A1020" s="16">
        <v>44596</v>
      </c>
      <c r="B1020" s="15" t="s">
        <v>52</v>
      </c>
      <c r="C1020" s="15" t="s">
        <v>836</v>
      </c>
      <c r="D1020" s="15" t="s">
        <v>456</v>
      </c>
      <c r="E1020" s="15" t="s">
        <v>944</v>
      </c>
      <c r="F1020" s="15" t="s">
        <v>457</v>
      </c>
      <c r="G1020" s="15" t="s">
        <v>57</v>
      </c>
      <c r="H1020" s="15" t="s">
        <v>215</v>
      </c>
      <c r="I1020" s="15" t="s">
        <v>57</v>
      </c>
      <c r="J1020" s="17">
        <v>16000</v>
      </c>
      <c r="K1020" s="15" t="s">
        <v>59</v>
      </c>
      <c r="L1020" s="17">
        <v>2.2193919322479663</v>
      </c>
      <c r="M1020" s="17">
        <v>27.734999396353981</v>
      </c>
      <c r="N1020" s="11">
        <f t="shared" si="15"/>
        <v>35539.005915363814</v>
      </c>
      <c r="O1020" s="17">
        <v>35510.270915967463</v>
      </c>
      <c r="P1020" s="17">
        <v>2.2193919322479663</v>
      </c>
      <c r="Q1020" s="15" t="s">
        <v>60</v>
      </c>
      <c r="R1020" s="15" t="s">
        <v>83</v>
      </c>
      <c r="S1020" s="17">
        <v>16000</v>
      </c>
      <c r="T1020" s="15" t="s">
        <v>59</v>
      </c>
      <c r="U1020" s="17">
        <v>2.2000000000000002</v>
      </c>
      <c r="V1020" s="17" t="s">
        <v>62</v>
      </c>
      <c r="W1020" s="17">
        <v>9848.57</v>
      </c>
      <c r="X1020" s="17">
        <v>45358.840915967463</v>
      </c>
      <c r="Y1020" s="15" t="s">
        <v>1504</v>
      </c>
      <c r="Z1020" s="15" t="s">
        <v>64</v>
      </c>
      <c r="AA1020" s="15" t="s">
        <v>65</v>
      </c>
      <c r="AB1020" s="15" t="s">
        <v>118</v>
      </c>
      <c r="AC1020" s="15" t="s">
        <v>458</v>
      </c>
      <c r="AD1020" s="15" t="s">
        <v>108</v>
      </c>
      <c r="AE1020" s="15" t="s">
        <v>459</v>
      </c>
      <c r="AF1020" s="15" t="s">
        <v>460</v>
      </c>
      <c r="AG1020" s="15" t="s">
        <v>461</v>
      </c>
      <c r="AH1020" s="15" t="s">
        <v>57</v>
      </c>
      <c r="AI1020" s="15" t="s">
        <v>57</v>
      </c>
      <c r="AJ1020" t="s">
        <v>57</v>
      </c>
      <c r="AK1020" s="15" t="s">
        <v>73</v>
      </c>
      <c r="AL1020" s="15" t="s">
        <v>74</v>
      </c>
      <c r="AM1020" s="15" t="s">
        <v>57</v>
      </c>
      <c r="AN1020" s="15" t="s">
        <v>76</v>
      </c>
      <c r="AO1020" s="15" t="s">
        <v>456</v>
      </c>
      <c r="AP1020" s="15" t="s">
        <v>944</v>
      </c>
      <c r="AQ1020" s="15" t="s">
        <v>457</v>
      </c>
      <c r="AR1020" s="15" t="s">
        <v>57</v>
      </c>
      <c r="AS1020" s="15" t="s">
        <v>215</v>
      </c>
      <c r="AT1020" s="15" t="s">
        <v>57</v>
      </c>
      <c r="AU1020" s="15" t="s">
        <v>118</v>
      </c>
      <c r="AV1020" s="15" t="s">
        <v>458</v>
      </c>
      <c r="AW1020" s="15" t="s">
        <v>108</v>
      </c>
      <c r="AX1020" s="15" t="s">
        <v>459</v>
      </c>
      <c r="AY1020" s="15" t="s">
        <v>460</v>
      </c>
      <c r="AZ1020" s="14">
        <v>8616490</v>
      </c>
      <c r="BA1020" s="14" t="s">
        <v>78</v>
      </c>
    </row>
    <row r="1021" spans="1:53" hidden="1" x14ac:dyDescent="0.25">
      <c r="A1021" s="16">
        <v>44596</v>
      </c>
      <c r="B1021" s="15" t="s">
        <v>52</v>
      </c>
      <c r="C1021" s="15" t="s">
        <v>836</v>
      </c>
      <c r="D1021" s="15" t="s">
        <v>801</v>
      </c>
      <c r="E1021" s="15" t="s">
        <v>287</v>
      </c>
      <c r="F1021" s="15" t="s">
        <v>802</v>
      </c>
      <c r="G1021" s="15" t="s">
        <v>57</v>
      </c>
      <c r="H1021" s="15" t="s">
        <v>57</v>
      </c>
      <c r="I1021" s="15" t="s">
        <v>57</v>
      </c>
      <c r="J1021" s="17">
        <v>24000</v>
      </c>
      <c r="K1021" s="15" t="s">
        <v>59</v>
      </c>
      <c r="L1021" s="17">
        <v>2.1185104807821498</v>
      </c>
      <c r="M1021" s="17">
        <v>20.234999156811906</v>
      </c>
      <c r="N1021" s="11">
        <f t="shared" si="15"/>
        <v>50865.486537928409</v>
      </c>
      <c r="O1021" s="17">
        <v>50844.251538771598</v>
      </c>
      <c r="P1021" s="17">
        <v>2.1185104807821498</v>
      </c>
      <c r="Q1021" s="15" t="s">
        <v>60</v>
      </c>
      <c r="R1021" s="15" t="s">
        <v>83</v>
      </c>
      <c r="S1021" s="17">
        <v>24000</v>
      </c>
      <c r="T1021" s="15" t="s">
        <v>59</v>
      </c>
      <c r="U1021" s="17">
        <v>2.1</v>
      </c>
      <c r="V1021" s="17" t="s">
        <v>62</v>
      </c>
      <c r="W1021" s="17">
        <v>10288.120000000001</v>
      </c>
      <c r="X1021" s="17">
        <v>61132.3715387716</v>
      </c>
      <c r="Y1021" s="15" t="s">
        <v>1504</v>
      </c>
      <c r="Z1021" s="15" t="s">
        <v>64</v>
      </c>
      <c r="AA1021" s="15" t="s">
        <v>65</v>
      </c>
      <c r="AB1021" s="15" t="s">
        <v>118</v>
      </c>
      <c r="AC1021" s="15" t="s">
        <v>129</v>
      </c>
      <c r="AD1021" s="15" t="s">
        <v>108</v>
      </c>
      <c r="AE1021" s="15" t="s">
        <v>804</v>
      </c>
      <c r="AF1021" s="15" t="s">
        <v>805</v>
      </c>
      <c r="AG1021" s="15" t="s">
        <v>806</v>
      </c>
      <c r="AH1021" s="15" t="s">
        <v>57</v>
      </c>
      <c r="AI1021" s="15" t="s">
        <v>57</v>
      </c>
      <c r="AJ1021" t="s">
        <v>57</v>
      </c>
      <c r="AK1021" s="15" t="s">
        <v>73</v>
      </c>
      <c r="AL1021" s="15" t="s">
        <v>74</v>
      </c>
      <c r="AM1021" s="15" t="s">
        <v>57</v>
      </c>
      <c r="AN1021" s="15" t="s">
        <v>76</v>
      </c>
      <c r="AO1021" s="15" t="s">
        <v>801</v>
      </c>
      <c r="AP1021" s="15" t="s">
        <v>287</v>
      </c>
      <c r="AQ1021" s="15" t="s">
        <v>802</v>
      </c>
      <c r="AR1021" s="15" t="s">
        <v>57</v>
      </c>
      <c r="AS1021" s="15" t="s">
        <v>57</v>
      </c>
      <c r="AT1021" s="15" t="s">
        <v>57</v>
      </c>
      <c r="AU1021" s="15" t="s">
        <v>118</v>
      </c>
      <c r="AV1021" s="15" t="s">
        <v>129</v>
      </c>
      <c r="AW1021" s="15" t="s">
        <v>108</v>
      </c>
      <c r="AX1021" s="15" t="s">
        <v>804</v>
      </c>
      <c r="AY1021" s="15" t="s">
        <v>805</v>
      </c>
      <c r="AZ1021" s="14">
        <v>7746726</v>
      </c>
      <c r="BA1021" s="14" t="s">
        <v>78</v>
      </c>
    </row>
    <row r="1022" spans="1:53" hidden="1" x14ac:dyDescent="0.25">
      <c r="A1022" s="16">
        <v>44596</v>
      </c>
      <c r="B1022" s="15" t="s">
        <v>52</v>
      </c>
      <c r="C1022" s="15" t="s">
        <v>836</v>
      </c>
      <c r="D1022" s="15" t="s">
        <v>501</v>
      </c>
      <c r="E1022" s="15" t="s">
        <v>1380</v>
      </c>
      <c r="F1022" s="15" t="s">
        <v>502</v>
      </c>
      <c r="G1022" s="15" t="s">
        <v>57</v>
      </c>
      <c r="H1022" s="15" t="s">
        <v>215</v>
      </c>
      <c r="I1022" s="15" t="s">
        <v>57</v>
      </c>
      <c r="J1022" s="17">
        <v>32000</v>
      </c>
      <c r="K1022" s="15" t="s">
        <v>59</v>
      </c>
      <c r="L1022" s="17">
        <v>2.2935458278473417</v>
      </c>
      <c r="M1022" s="17">
        <v>20.235000657145356</v>
      </c>
      <c r="N1022" s="11">
        <f t="shared" si="15"/>
        <v>73414.701491772081</v>
      </c>
      <c r="O1022" s="17">
        <v>73393.46649111493</v>
      </c>
      <c r="P1022" s="17">
        <v>2.2935458278473417</v>
      </c>
      <c r="Q1022" s="15" t="s">
        <v>60</v>
      </c>
      <c r="R1022" s="15" t="s">
        <v>83</v>
      </c>
      <c r="S1022" s="17">
        <v>32000</v>
      </c>
      <c r="T1022" s="15" t="s">
        <v>59</v>
      </c>
      <c r="U1022" s="17">
        <v>2.2599999999999998</v>
      </c>
      <c r="V1022" s="17" t="s">
        <v>62</v>
      </c>
      <c r="W1022" s="17">
        <v>14850.87</v>
      </c>
      <c r="X1022" s="17">
        <v>88244.336491114926</v>
      </c>
      <c r="Y1022" s="15" t="s">
        <v>1504</v>
      </c>
      <c r="Z1022" s="15" t="s">
        <v>64</v>
      </c>
      <c r="AA1022" s="15" t="s">
        <v>65</v>
      </c>
      <c r="AB1022" s="15" t="s">
        <v>118</v>
      </c>
      <c r="AC1022" s="15" t="s">
        <v>119</v>
      </c>
      <c r="AD1022" s="15" t="s">
        <v>108</v>
      </c>
      <c r="AE1022" s="15" t="s">
        <v>503</v>
      </c>
      <c r="AF1022" s="15" t="s">
        <v>57</v>
      </c>
      <c r="AG1022" s="15" t="s">
        <v>504</v>
      </c>
      <c r="AH1022" s="15" t="s">
        <v>57</v>
      </c>
      <c r="AI1022" s="15" t="s">
        <v>57</v>
      </c>
      <c r="AJ1022" t="s">
        <v>57</v>
      </c>
      <c r="AK1022" s="15" t="s">
        <v>73</v>
      </c>
      <c r="AL1022" s="15" t="s">
        <v>74</v>
      </c>
      <c r="AM1022" s="15" t="s">
        <v>57</v>
      </c>
      <c r="AN1022" s="15" t="s">
        <v>76</v>
      </c>
      <c r="AO1022" s="15" t="s">
        <v>501</v>
      </c>
      <c r="AP1022" s="15" t="s">
        <v>1380</v>
      </c>
      <c r="AQ1022" s="15" t="s">
        <v>502</v>
      </c>
      <c r="AR1022" s="15" t="s">
        <v>57</v>
      </c>
      <c r="AS1022" s="15" t="s">
        <v>215</v>
      </c>
      <c r="AT1022" s="15" t="s">
        <v>57</v>
      </c>
      <c r="AU1022" s="15" t="s">
        <v>118</v>
      </c>
      <c r="AV1022" s="15" t="s">
        <v>119</v>
      </c>
      <c r="AW1022" s="15" t="s">
        <v>108</v>
      </c>
      <c r="AX1022" s="15" t="s">
        <v>503</v>
      </c>
      <c r="AY1022" s="15" t="s">
        <v>57</v>
      </c>
      <c r="AZ1022" s="14">
        <v>8488369</v>
      </c>
      <c r="BA1022" s="14" t="s">
        <v>78</v>
      </c>
    </row>
    <row r="1023" spans="1:53" hidden="1" x14ac:dyDescent="0.25">
      <c r="A1023" s="16">
        <v>44596</v>
      </c>
      <c r="B1023" s="15" t="s">
        <v>52</v>
      </c>
      <c r="C1023" s="15" t="s">
        <v>836</v>
      </c>
      <c r="D1023" s="15" t="s">
        <v>126</v>
      </c>
      <c r="E1023" s="15" t="s">
        <v>1380</v>
      </c>
      <c r="F1023" s="15" t="s">
        <v>128</v>
      </c>
      <c r="G1023" s="15" t="s">
        <v>57</v>
      </c>
      <c r="H1023" s="15" t="s">
        <v>215</v>
      </c>
      <c r="I1023" s="15" t="s">
        <v>57</v>
      </c>
      <c r="J1023" s="17">
        <v>16000</v>
      </c>
      <c r="K1023" s="15" t="s">
        <v>59</v>
      </c>
      <c r="L1023" s="17">
        <v>2.315229311140492</v>
      </c>
      <c r="M1023" s="17">
        <v>20.235000448460337</v>
      </c>
      <c r="N1023" s="11">
        <f t="shared" si="15"/>
        <v>37064.903978696333</v>
      </c>
      <c r="O1023" s="17">
        <v>37043.668978247872</v>
      </c>
      <c r="P1023" s="17">
        <v>2.315229311140492</v>
      </c>
      <c r="Q1023" s="15" t="s">
        <v>60</v>
      </c>
      <c r="R1023" s="15" t="s">
        <v>83</v>
      </c>
      <c r="S1023" s="17">
        <v>16000</v>
      </c>
      <c r="T1023" s="15" t="s">
        <v>59</v>
      </c>
      <c r="U1023" s="17">
        <v>2.2949999999999999</v>
      </c>
      <c r="V1023" s="17" t="s">
        <v>62</v>
      </c>
      <c r="W1023" s="17">
        <v>7495.64</v>
      </c>
      <c r="X1023" s="17">
        <v>44539.308978247871</v>
      </c>
      <c r="Y1023" s="15" t="s">
        <v>1504</v>
      </c>
      <c r="Z1023" s="15" t="s">
        <v>64</v>
      </c>
      <c r="AA1023" s="15" t="s">
        <v>65</v>
      </c>
      <c r="AB1023" s="15" t="s">
        <v>118</v>
      </c>
      <c r="AC1023" s="15" t="s">
        <v>129</v>
      </c>
      <c r="AD1023" s="15" t="s">
        <v>130</v>
      </c>
      <c r="AE1023" s="15" t="s">
        <v>131</v>
      </c>
      <c r="AF1023" s="15" t="s">
        <v>132</v>
      </c>
      <c r="AG1023" s="15" t="s">
        <v>133</v>
      </c>
      <c r="AH1023" s="15" t="s">
        <v>57</v>
      </c>
      <c r="AI1023" s="15" t="s">
        <v>57</v>
      </c>
      <c r="AJ1023" t="s">
        <v>57</v>
      </c>
      <c r="AK1023" s="15" t="s">
        <v>73</v>
      </c>
      <c r="AL1023" s="15" t="s">
        <v>74</v>
      </c>
      <c r="AM1023" s="15" t="s">
        <v>57</v>
      </c>
      <c r="AN1023" s="15" t="s">
        <v>76</v>
      </c>
      <c r="AO1023" s="15" t="s">
        <v>126</v>
      </c>
      <c r="AP1023" s="15" t="s">
        <v>1380</v>
      </c>
      <c r="AQ1023" s="15" t="s">
        <v>128</v>
      </c>
      <c r="AR1023" s="15" t="s">
        <v>57</v>
      </c>
      <c r="AS1023" s="15" t="s">
        <v>215</v>
      </c>
      <c r="AT1023" s="15" t="s">
        <v>57</v>
      </c>
      <c r="AU1023" s="15" t="s">
        <v>118</v>
      </c>
      <c r="AV1023" s="15" t="s">
        <v>129</v>
      </c>
      <c r="AW1023" s="15" t="s">
        <v>130</v>
      </c>
      <c r="AX1023" s="15" t="s">
        <v>131</v>
      </c>
      <c r="AY1023" s="15" t="s">
        <v>132</v>
      </c>
      <c r="AZ1023" s="14">
        <v>7728229</v>
      </c>
      <c r="BA1023" s="14" t="s">
        <v>78</v>
      </c>
    </row>
    <row r="1024" spans="1:53" hidden="1" x14ac:dyDescent="0.25">
      <c r="A1024" s="16">
        <v>44596</v>
      </c>
      <c r="B1024" s="15" t="s">
        <v>52</v>
      </c>
      <c r="C1024" s="15" t="s">
        <v>1529</v>
      </c>
      <c r="D1024" s="15" t="s">
        <v>413</v>
      </c>
      <c r="E1024" s="15" t="s">
        <v>137</v>
      </c>
      <c r="F1024" s="15" t="s">
        <v>414</v>
      </c>
      <c r="G1024" s="15" t="s">
        <v>57</v>
      </c>
      <c r="H1024" s="15" t="s">
        <v>255</v>
      </c>
      <c r="I1024" s="15" t="s">
        <v>57</v>
      </c>
      <c r="J1024" s="17">
        <v>16000</v>
      </c>
      <c r="K1024" s="15" t="s">
        <v>59</v>
      </c>
      <c r="L1024" s="17">
        <v>2.8201255688651266</v>
      </c>
      <c r="M1024" s="17">
        <v>19.489999999999998</v>
      </c>
      <c r="N1024" s="11">
        <f t="shared" si="15"/>
        <v>45142.499101842026</v>
      </c>
      <c r="O1024" s="17">
        <v>45122.009101842028</v>
      </c>
      <c r="P1024" s="17">
        <v>2.8201255688651266</v>
      </c>
      <c r="Q1024" s="15" t="s">
        <v>60</v>
      </c>
      <c r="R1024" s="15" t="s">
        <v>140</v>
      </c>
      <c r="S1024" s="17">
        <v>16000</v>
      </c>
      <c r="T1024" s="15" t="s">
        <v>59</v>
      </c>
      <c r="U1024" s="17">
        <v>2.6789999999999998</v>
      </c>
      <c r="V1024" s="17" t="s">
        <v>62</v>
      </c>
      <c r="W1024" s="17">
        <v>8794.1</v>
      </c>
      <c r="X1024" s="17">
        <v>53916.109101842027</v>
      </c>
      <c r="Y1024" s="15" t="s">
        <v>1504</v>
      </c>
      <c r="Z1024" s="15" t="s">
        <v>64</v>
      </c>
      <c r="AA1024" s="15" t="s">
        <v>65</v>
      </c>
      <c r="AB1024" s="15" t="s">
        <v>118</v>
      </c>
      <c r="AC1024" s="15" t="s">
        <v>416</v>
      </c>
      <c r="AD1024" s="15" t="s">
        <v>108</v>
      </c>
      <c r="AE1024" s="15" t="s">
        <v>417</v>
      </c>
      <c r="AF1024" s="15" t="s">
        <v>418</v>
      </c>
      <c r="AG1024" s="15" t="s">
        <v>419</v>
      </c>
      <c r="AH1024" s="15" t="s">
        <v>57</v>
      </c>
      <c r="AI1024" s="15" t="s">
        <v>57</v>
      </c>
      <c r="AJ1024" t="s">
        <v>57</v>
      </c>
      <c r="AK1024" s="15" t="s">
        <v>73</v>
      </c>
      <c r="AL1024" s="15" t="s">
        <v>74</v>
      </c>
      <c r="AM1024" s="15" t="s">
        <v>57</v>
      </c>
      <c r="AN1024" s="15" t="s">
        <v>76</v>
      </c>
      <c r="AO1024" s="15" t="s">
        <v>413</v>
      </c>
      <c r="AP1024" s="15" t="s">
        <v>137</v>
      </c>
      <c r="AQ1024" s="15" t="s">
        <v>414</v>
      </c>
      <c r="AR1024" s="15" t="s">
        <v>57</v>
      </c>
      <c r="AS1024" s="15" t="s">
        <v>57</v>
      </c>
      <c r="AT1024" s="15" t="s">
        <v>57</v>
      </c>
      <c r="AU1024" s="15" t="s">
        <v>118</v>
      </c>
      <c r="AV1024" s="15" t="s">
        <v>416</v>
      </c>
      <c r="AW1024" s="15" t="s">
        <v>108</v>
      </c>
      <c r="AX1024" s="15" t="s">
        <v>417</v>
      </c>
      <c r="AY1024" s="15" t="s">
        <v>418</v>
      </c>
      <c r="AZ1024" s="14">
        <v>8423110</v>
      </c>
      <c r="BA1024" s="14" t="s">
        <v>78</v>
      </c>
    </row>
    <row r="1025" spans="1:53" hidden="1" x14ac:dyDescent="0.25">
      <c r="A1025" s="16">
        <v>44596</v>
      </c>
      <c r="B1025" s="15" t="s">
        <v>52</v>
      </c>
      <c r="C1025" s="15" t="s">
        <v>836</v>
      </c>
      <c r="D1025" s="15" t="s">
        <v>1530</v>
      </c>
      <c r="E1025" s="15" t="s">
        <v>1380</v>
      </c>
      <c r="F1025" s="15" t="s">
        <v>1531</v>
      </c>
      <c r="G1025" s="15" t="s">
        <v>57</v>
      </c>
      <c r="H1025" s="15" t="s">
        <v>215</v>
      </c>
      <c r="I1025" s="15" t="s">
        <v>57</v>
      </c>
      <c r="J1025" s="17">
        <v>16000</v>
      </c>
      <c r="K1025" s="15" t="s">
        <v>59</v>
      </c>
      <c r="L1025" s="17">
        <v>2.2748767305541655</v>
      </c>
      <c r="M1025" s="17">
        <v>27.735002340968716</v>
      </c>
      <c r="N1025" s="11">
        <f t="shared" si="15"/>
        <v>36426.762691207616</v>
      </c>
      <c r="O1025" s="17">
        <v>36398.027688866649</v>
      </c>
      <c r="P1025" s="17">
        <v>2.2748767305541655</v>
      </c>
      <c r="Q1025" s="15" t="s">
        <v>60</v>
      </c>
      <c r="R1025" s="15" t="s">
        <v>83</v>
      </c>
      <c r="S1025" s="17">
        <v>16000</v>
      </c>
      <c r="T1025" s="15" t="s">
        <v>59</v>
      </c>
      <c r="U1025" s="17">
        <v>2.2549999999999999</v>
      </c>
      <c r="V1025" s="17" t="s">
        <v>62</v>
      </c>
      <c r="W1025" s="17">
        <v>10094.790000000001</v>
      </c>
      <c r="X1025" s="17">
        <v>46492.817688866649</v>
      </c>
      <c r="Y1025" s="15" t="s">
        <v>1504</v>
      </c>
      <c r="Z1025" s="15" t="s">
        <v>64</v>
      </c>
      <c r="AA1025" s="15" t="s">
        <v>65</v>
      </c>
      <c r="AB1025" s="15" t="s">
        <v>57</v>
      </c>
      <c r="AC1025" s="15" t="s">
        <v>1532</v>
      </c>
      <c r="AD1025" s="15" t="s">
        <v>108</v>
      </c>
      <c r="AE1025" s="15" t="s">
        <v>1533</v>
      </c>
      <c r="AF1025" s="15" t="s">
        <v>1534</v>
      </c>
      <c r="AG1025" s="15" t="s">
        <v>1535</v>
      </c>
      <c r="AH1025" s="15" t="s">
        <v>57</v>
      </c>
      <c r="AI1025" s="15" t="s">
        <v>57</v>
      </c>
      <c r="AJ1025" t="s">
        <v>57</v>
      </c>
      <c r="AK1025" s="15" t="s">
        <v>73</v>
      </c>
      <c r="AL1025" s="15" t="s">
        <v>74</v>
      </c>
      <c r="AM1025" s="15" t="s">
        <v>57</v>
      </c>
      <c r="AN1025" s="15" t="s">
        <v>76</v>
      </c>
      <c r="AO1025" s="15" t="s">
        <v>1530</v>
      </c>
      <c r="AP1025" s="15" t="s">
        <v>1380</v>
      </c>
      <c r="AQ1025" s="15" t="s">
        <v>1531</v>
      </c>
      <c r="AR1025" s="15" t="s">
        <v>57</v>
      </c>
      <c r="AS1025" s="15" t="s">
        <v>215</v>
      </c>
      <c r="AT1025" s="15" t="s">
        <v>57</v>
      </c>
      <c r="AU1025" s="15" t="s">
        <v>57</v>
      </c>
      <c r="AV1025" s="15" t="s">
        <v>1532</v>
      </c>
      <c r="AW1025" s="15" t="s">
        <v>108</v>
      </c>
      <c r="AX1025" s="15" t="s">
        <v>1533</v>
      </c>
      <c r="AY1025" s="15" t="s">
        <v>1534</v>
      </c>
      <c r="AZ1025" s="14">
        <v>7871540</v>
      </c>
      <c r="BA1025" s="14" t="s">
        <v>78</v>
      </c>
    </row>
    <row r="1026" spans="1:53" hidden="1" x14ac:dyDescent="0.25">
      <c r="A1026" s="16">
        <v>44596</v>
      </c>
      <c r="B1026" s="15" t="s">
        <v>52</v>
      </c>
      <c r="C1026" s="15" t="s">
        <v>836</v>
      </c>
      <c r="D1026" s="15" t="s">
        <v>501</v>
      </c>
      <c r="E1026" s="15" t="s">
        <v>214</v>
      </c>
      <c r="F1026" s="15" t="s">
        <v>502</v>
      </c>
      <c r="G1026" s="15" t="s">
        <v>57</v>
      </c>
      <c r="H1026" s="15" t="s">
        <v>215</v>
      </c>
      <c r="I1026" s="15" t="s">
        <v>57</v>
      </c>
      <c r="J1026" s="17">
        <v>48000</v>
      </c>
      <c r="K1026" s="15" t="s">
        <v>59</v>
      </c>
      <c r="L1026" s="17">
        <v>2.5169922140721255</v>
      </c>
      <c r="M1026" s="17">
        <v>19.862500565540113</v>
      </c>
      <c r="N1026" s="11">
        <f t="shared" ref="N1026:N1089" si="16">(J1026*L1026)+(1+M1026)</f>
        <v>120836.48877602756</v>
      </c>
      <c r="O1026" s="17">
        <v>120815.62627546203</v>
      </c>
      <c r="P1026" s="17">
        <v>2.5169922140721255</v>
      </c>
      <c r="Q1026" s="15" t="s">
        <v>60</v>
      </c>
      <c r="R1026" s="15" t="s">
        <v>183</v>
      </c>
      <c r="S1026" s="17">
        <v>48000</v>
      </c>
      <c r="T1026" s="15" t="s">
        <v>59</v>
      </c>
      <c r="U1026" s="17">
        <v>2.4950000000000001</v>
      </c>
      <c r="V1026" s="17" t="s">
        <v>62</v>
      </c>
      <c r="W1026" s="17">
        <v>23996.52</v>
      </c>
      <c r="X1026" s="17">
        <v>144812.14627546203</v>
      </c>
      <c r="Y1026" s="15" t="s">
        <v>1504</v>
      </c>
      <c r="Z1026" s="15" t="s">
        <v>64</v>
      </c>
      <c r="AA1026" s="15" t="s">
        <v>65</v>
      </c>
      <c r="AB1026" s="15" t="s">
        <v>118</v>
      </c>
      <c r="AC1026" s="15" t="s">
        <v>119</v>
      </c>
      <c r="AD1026" s="15" t="s">
        <v>108</v>
      </c>
      <c r="AE1026" s="15" t="s">
        <v>503</v>
      </c>
      <c r="AF1026" s="15" t="s">
        <v>57</v>
      </c>
      <c r="AG1026" s="15" t="s">
        <v>504</v>
      </c>
      <c r="AH1026" s="15" t="s">
        <v>57</v>
      </c>
      <c r="AI1026" s="15" t="s">
        <v>57</v>
      </c>
      <c r="AJ1026" t="s">
        <v>57</v>
      </c>
      <c r="AK1026" s="15" t="s">
        <v>73</v>
      </c>
      <c r="AL1026" s="15" t="s">
        <v>74</v>
      </c>
      <c r="AM1026" s="15" t="s">
        <v>57</v>
      </c>
      <c r="AN1026" s="15" t="s">
        <v>76</v>
      </c>
      <c r="AO1026" s="15" t="s">
        <v>501</v>
      </c>
      <c r="AP1026" s="15" t="s">
        <v>214</v>
      </c>
      <c r="AQ1026" s="15" t="s">
        <v>502</v>
      </c>
      <c r="AR1026" s="15" t="s">
        <v>57</v>
      </c>
      <c r="AS1026" s="15" t="s">
        <v>215</v>
      </c>
      <c r="AT1026" s="15" t="s">
        <v>57</v>
      </c>
      <c r="AU1026" s="15" t="s">
        <v>118</v>
      </c>
      <c r="AV1026" s="15" t="s">
        <v>119</v>
      </c>
      <c r="AW1026" s="15" t="s">
        <v>108</v>
      </c>
      <c r="AX1026" s="15" t="s">
        <v>503</v>
      </c>
      <c r="AY1026" s="15" t="s">
        <v>57</v>
      </c>
      <c r="AZ1026" s="14">
        <v>7981660</v>
      </c>
      <c r="BA1026" s="14" t="s">
        <v>78</v>
      </c>
    </row>
    <row r="1027" spans="1:53" hidden="1" x14ac:dyDescent="0.25">
      <c r="A1027" s="16">
        <v>44596</v>
      </c>
      <c r="B1027" s="15" t="s">
        <v>52</v>
      </c>
      <c r="C1027" s="15" t="s">
        <v>836</v>
      </c>
      <c r="D1027" s="15" t="s">
        <v>1053</v>
      </c>
      <c r="E1027" s="15" t="s">
        <v>1380</v>
      </c>
      <c r="F1027" s="15" t="s">
        <v>1054</v>
      </c>
      <c r="G1027" s="15" t="s">
        <v>57</v>
      </c>
      <c r="H1027" s="15" t="s">
        <v>215</v>
      </c>
      <c r="I1027" s="15" t="s">
        <v>57</v>
      </c>
      <c r="J1027" s="17">
        <v>16000</v>
      </c>
      <c r="K1027" s="15" t="s">
        <v>59</v>
      </c>
      <c r="L1027" s="17">
        <v>2.3404496740069463</v>
      </c>
      <c r="M1027" s="17">
        <v>20.23500108760361</v>
      </c>
      <c r="N1027" s="11">
        <f t="shared" si="16"/>
        <v>37468.429785198743</v>
      </c>
      <c r="O1027" s="17">
        <v>37447.19478411114</v>
      </c>
      <c r="P1027" s="17">
        <v>2340.4496740069462</v>
      </c>
      <c r="Q1027" s="15" t="s">
        <v>60</v>
      </c>
      <c r="R1027" s="15" t="s">
        <v>83</v>
      </c>
      <c r="S1027" s="17">
        <v>16</v>
      </c>
      <c r="T1027" s="15" t="s">
        <v>117</v>
      </c>
      <c r="U1027" s="17">
        <v>2320</v>
      </c>
      <c r="V1027" s="17" t="s">
        <v>62</v>
      </c>
      <c r="W1027" s="17">
        <v>7577.29</v>
      </c>
      <c r="X1027" s="17">
        <v>45024.48478411114</v>
      </c>
      <c r="Y1027" s="15" t="s">
        <v>1504</v>
      </c>
      <c r="Z1027" s="15" t="s">
        <v>64</v>
      </c>
      <c r="AA1027" s="15" t="s">
        <v>65</v>
      </c>
      <c r="AB1027" s="15" t="s">
        <v>118</v>
      </c>
      <c r="AC1027" s="15" t="s">
        <v>129</v>
      </c>
      <c r="AD1027" s="15" t="s">
        <v>108</v>
      </c>
      <c r="AE1027" s="15" t="s">
        <v>1055</v>
      </c>
      <c r="AF1027" s="15" t="s">
        <v>1056</v>
      </c>
      <c r="AG1027" s="15" t="s">
        <v>1057</v>
      </c>
      <c r="AH1027" s="15" t="s">
        <v>57</v>
      </c>
      <c r="AI1027" s="15" t="s">
        <v>57</v>
      </c>
      <c r="AJ1027" t="s">
        <v>57</v>
      </c>
      <c r="AK1027" s="15" t="s">
        <v>73</v>
      </c>
      <c r="AL1027" s="15" t="s">
        <v>74</v>
      </c>
      <c r="AM1027" s="15" t="s">
        <v>57</v>
      </c>
      <c r="AN1027" s="15" t="s">
        <v>76</v>
      </c>
      <c r="AO1027" s="15" t="s">
        <v>1053</v>
      </c>
      <c r="AP1027" s="15" t="s">
        <v>1380</v>
      </c>
      <c r="AQ1027" s="15" t="s">
        <v>1054</v>
      </c>
      <c r="AR1027" s="15" t="s">
        <v>57</v>
      </c>
      <c r="AS1027" s="15" t="s">
        <v>215</v>
      </c>
      <c r="AT1027" s="15" t="s">
        <v>57</v>
      </c>
      <c r="AU1027" s="15" t="s">
        <v>118</v>
      </c>
      <c r="AV1027" s="15" t="s">
        <v>129</v>
      </c>
      <c r="AW1027" s="15" t="s">
        <v>108</v>
      </c>
      <c r="AX1027" s="15" t="s">
        <v>1055</v>
      </c>
      <c r="AY1027" s="15" t="s">
        <v>1056</v>
      </c>
      <c r="AZ1027" s="14">
        <v>7868894</v>
      </c>
      <c r="BA1027" s="14" t="s">
        <v>78</v>
      </c>
    </row>
    <row r="1028" spans="1:53" hidden="1" x14ac:dyDescent="0.25">
      <c r="A1028" s="16">
        <v>44596</v>
      </c>
      <c r="B1028" s="15" t="s">
        <v>52</v>
      </c>
      <c r="C1028" s="15" t="s">
        <v>828</v>
      </c>
      <c r="D1028" s="15" t="s">
        <v>1519</v>
      </c>
      <c r="E1028" s="15" t="s">
        <v>1520</v>
      </c>
      <c r="F1028" s="15" t="s">
        <v>1521</v>
      </c>
      <c r="G1028" s="15" t="s">
        <v>57</v>
      </c>
      <c r="H1028" s="15" t="s">
        <v>215</v>
      </c>
      <c r="I1028" s="15" t="s">
        <v>57</v>
      </c>
      <c r="J1028" s="17">
        <v>8000</v>
      </c>
      <c r="K1028" s="15" t="s">
        <v>59</v>
      </c>
      <c r="L1028" s="17">
        <v>3.0478790102862074</v>
      </c>
      <c r="M1028" s="17">
        <v>24.490001345604469</v>
      </c>
      <c r="N1028" s="11">
        <f t="shared" si="16"/>
        <v>24408.522083635267</v>
      </c>
      <c r="O1028" s="17">
        <v>24383.032082289661</v>
      </c>
      <c r="P1028" s="17">
        <v>3.0478790102862074</v>
      </c>
      <c r="Q1028" s="15" t="s">
        <v>60</v>
      </c>
      <c r="R1028" s="15" t="s">
        <v>140</v>
      </c>
      <c r="S1028" s="17">
        <v>8000</v>
      </c>
      <c r="T1028" s="15" t="s">
        <v>59</v>
      </c>
      <c r="U1028" s="17">
        <v>2.9009999999999998</v>
      </c>
      <c r="V1028" s="17" t="s">
        <v>62</v>
      </c>
      <c r="W1028" s="17">
        <v>5971.28</v>
      </c>
      <c r="X1028" s="17">
        <v>30354.31208228966</v>
      </c>
      <c r="Y1028" s="15" t="s">
        <v>1504</v>
      </c>
      <c r="Z1028" s="15" t="s">
        <v>64</v>
      </c>
      <c r="AA1028" s="15" t="s">
        <v>65</v>
      </c>
      <c r="AB1028" s="15" t="s">
        <v>1522</v>
      </c>
      <c r="AC1028" s="15" t="s">
        <v>1523</v>
      </c>
      <c r="AD1028" s="15" t="s">
        <v>1524</v>
      </c>
      <c r="AE1028" s="15" t="s">
        <v>1525</v>
      </c>
      <c r="AF1028" s="15" t="s">
        <v>1526</v>
      </c>
      <c r="AG1028" s="15" t="s">
        <v>1527</v>
      </c>
      <c r="AH1028" s="15" t="s">
        <v>57</v>
      </c>
      <c r="AI1028" s="15" t="s">
        <v>57</v>
      </c>
      <c r="AJ1028" t="s">
        <v>57</v>
      </c>
      <c r="AK1028" s="15" t="s">
        <v>73</v>
      </c>
      <c r="AL1028" s="15" t="s">
        <v>74</v>
      </c>
      <c r="AM1028" s="15" t="s">
        <v>57</v>
      </c>
      <c r="AN1028" s="15" t="s">
        <v>76</v>
      </c>
      <c r="AO1028" s="15" t="s">
        <v>1519</v>
      </c>
      <c r="AP1028" s="15" t="s">
        <v>1520</v>
      </c>
      <c r="AQ1028" s="15" t="s">
        <v>1521</v>
      </c>
      <c r="AR1028" s="15" t="s">
        <v>57</v>
      </c>
      <c r="AS1028" s="15" t="s">
        <v>215</v>
      </c>
      <c r="AT1028" s="15" t="s">
        <v>57</v>
      </c>
      <c r="AU1028" s="15" t="s">
        <v>1522</v>
      </c>
      <c r="AV1028" s="15" t="s">
        <v>1523</v>
      </c>
      <c r="AW1028" s="15" t="s">
        <v>1524</v>
      </c>
      <c r="AX1028" s="15" t="s">
        <v>1525</v>
      </c>
      <c r="AY1028" s="15" t="s">
        <v>1526</v>
      </c>
      <c r="AZ1028" s="14">
        <v>7966486</v>
      </c>
      <c r="BA1028" s="14" t="s">
        <v>78</v>
      </c>
    </row>
    <row r="1029" spans="1:53" hidden="1" x14ac:dyDescent="0.25">
      <c r="A1029" s="16">
        <v>44596</v>
      </c>
      <c r="B1029" s="15" t="s">
        <v>52</v>
      </c>
      <c r="C1029" s="15" t="s">
        <v>836</v>
      </c>
      <c r="D1029" s="15" t="s">
        <v>961</v>
      </c>
      <c r="E1029" s="15" t="s">
        <v>1398</v>
      </c>
      <c r="F1029" s="15" t="s">
        <v>962</v>
      </c>
      <c r="G1029" s="15" t="s">
        <v>57</v>
      </c>
      <c r="H1029" s="15" t="s">
        <v>215</v>
      </c>
      <c r="I1029" s="15" t="s">
        <v>57</v>
      </c>
      <c r="J1029" s="17">
        <v>16000</v>
      </c>
      <c r="K1029" s="15" t="s">
        <v>59</v>
      </c>
      <c r="L1029" s="17">
        <v>2.3000970934206197</v>
      </c>
      <c r="M1029" s="17">
        <v>20.234999330164722</v>
      </c>
      <c r="N1029" s="11">
        <f t="shared" si="16"/>
        <v>36822.788494060078</v>
      </c>
      <c r="O1029" s="17">
        <v>36801.553494729917</v>
      </c>
      <c r="P1029" s="17">
        <v>2.3000970934206197</v>
      </c>
      <c r="Q1029" s="15" t="s">
        <v>60</v>
      </c>
      <c r="R1029" s="15" t="s">
        <v>83</v>
      </c>
      <c r="S1029" s="17">
        <v>16000</v>
      </c>
      <c r="T1029" s="15" t="s">
        <v>59</v>
      </c>
      <c r="U1029" s="17">
        <v>2.2799999999999998</v>
      </c>
      <c r="V1029" s="17" t="s">
        <v>62</v>
      </c>
      <c r="W1029" s="17">
        <v>7446.64</v>
      </c>
      <c r="X1029" s="17">
        <v>44248.193494729916</v>
      </c>
      <c r="Y1029" s="15" t="s">
        <v>1504</v>
      </c>
      <c r="Z1029" s="15" t="s">
        <v>64</v>
      </c>
      <c r="AA1029" s="15" t="s">
        <v>65</v>
      </c>
      <c r="AB1029" s="15" t="s">
        <v>118</v>
      </c>
      <c r="AC1029" s="15" t="s">
        <v>129</v>
      </c>
      <c r="AD1029" s="15" t="s">
        <v>108</v>
      </c>
      <c r="AE1029" s="15" t="s">
        <v>963</v>
      </c>
      <c r="AF1029" s="15" t="s">
        <v>964</v>
      </c>
      <c r="AG1029" s="15" t="s">
        <v>965</v>
      </c>
      <c r="AH1029" s="15" t="s">
        <v>57</v>
      </c>
      <c r="AI1029" s="15" t="s">
        <v>57</v>
      </c>
      <c r="AJ1029" t="s">
        <v>57</v>
      </c>
      <c r="AK1029" s="15" t="s">
        <v>73</v>
      </c>
      <c r="AL1029" s="15" t="s">
        <v>74</v>
      </c>
      <c r="AM1029" s="15" t="s">
        <v>57</v>
      </c>
      <c r="AN1029" s="15" t="s">
        <v>76</v>
      </c>
      <c r="AO1029" s="15" t="s">
        <v>961</v>
      </c>
      <c r="AP1029" s="15" t="s">
        <v>1398</v>
      </c>
      <c r="AQ1029" s="15" t="s">
        <v>962</v>
      </c>
      <c r="AR1029" s="15" t="s">
        <v>57</v>
      </c>
      <c r="AS1029" s="15" t="s">
        <v>215</v>
      </c>
      <c r="AT1029" s="15" t="s">
        <v>57</v>
      </c>
      <c r="AU1029" s="15" t="s">
        <v>118</v>
      </c>
      <c r="AV1029" s="15" t="s">
        <v>129</v>
      </c>
      <c r="AW1029" s="15" t="s">
        <v>108</v>
      </c>
      <c r="AX1029" s="15" t="s">
        <v>963</v>
      </c>
      <c r="AY1029" s="15" t="s">
        <v>964</v>
      </c>
      <c r="AZ1029" s="14">
        <v>7866669</v>
      </c>
      <c r="BA1029" s="14" t="s">
        <v>78</v>
      </c>
    </row>
    <row r="1030" spans="1:53" hidden="1" x14ac:dyDescent="0.25">
      <c r="A1030" s="16">
        <v>44597</v>
      </c>
      <c r="B1030" s="15" t="s">
        <v>52</v>
      </c>
      <c r="C1030" s="15" t="s">
        <v>828</v>
      </c>
      <c r="D1030" s="15" t="s">
        <v>332</v>
      </c>
      <c r="E1030" s="15" t="s">
        <v>137</v>
      </c>
      <c r="F1030" s="15" t="s">
        <v>333</v>
      </c>
      <c r="G1030" s="15" t="s">
        <v>57</v>
      </c>
      <c r="H1030" s="15" t="s">
        <v>255</v>
      </c>
      <c r="I1030" s="15" t="s">
        <v>57</v>
      </c>
      <c r="J1030" s="17">
        <v>10457</v>
      </c>
      <c r="K1030" s="15" t="s">
        <v>59</v>
      </c>
      <c r="L1030" s="17">
        <v>2.6790306803449586</v>
      </c>
      <c r="M1030" s="17">
        <v>19.490001912594433</v>
      </c>
      <c r="N1030" s="11">
        <f t="shared" si="16"/>
        <v>28035.113826279827</v>
      </c>
      <c r="O1030" s="17">
        <v>28014.623824367231</v>
      </c>
      <c r="P1030" s="17">
        <v>2.6790306803449586</v>
      </c>
      <c r="Q1030" s="15" t="s">
        <v>60</v>
      </c>
      <c r="R1030" s="15" t="s">
        <v>140</v>
      </c>
      <c r="S1030" s="17">
        <v>10457</v>
      </c>
      <c r="T1030" s="15" t="s">
        <v>59</v>
      </c>
      <c r="U1030" s="17">
        <v>2.56</v>
      </c>
      <c r="V1030" s="17" t="s">
        <v>62</v>
      </c>
      <c r="W1030" s="17">
        <v>5459.94</v>
      </c>
      <c r="X1030" s="17">
        <v>33474.563824367229</v>
      </c>
      <c r="Y1030" s="15" t="s">
        <v>1504</v>
      </c>
      <c r="Z1030" s="15" t="s">
        <v>64</v>
      </c>
      <c r="AA1030" s="15" t="s">
        <v>65</v>
      </c>
      <c r="AB1030" s="15" t="s">
        <v>334</v>
      </c>
      <c r="AC1030" s="15" t="s">
        <v>335</v>
      </c>
      <c r="AD1030" s="15" t="s">
        <v>108</v>
      </c>
      <c r="AE1030" s="15" t="s">
        <v>336</v>
      </c>
      <c r="AF1030" s="15" t="s">
        <v>337</v>
      </c>
      <c r="AG1030" s="15" t="s">
        <v>338</v>
      </c>
      <c r="AH1030" s="15" t="s">
        <v>57</v>
      </c>
      <c r="AI1030" s="15" t="s">
        <v>57</v>
      </c>
      <c r="AJ1030" t="s">
        <v>57</v>
      </c>
      <c r="AK1030" s="15" t="s">
        <v>73</v>
      </c>
      <c r="AL1030" s="15" t="s">
        <v>74</v>
      </c>
      <c r="AM1030" s="15" t="s">
        <v>57</v>
      </c>
      <c r="AN1030" s="15" t="s">
        <v>76</v>
      </c>
      <c r="AO1030" s="15" t="s">
        <v>332</v>
      </c>
      <c r="AP1030" s="15" t="s">
        <v>137</v>
      </c>
      <c r="AQ1030" s="15" t="s">
        <v>333</v>
      </c>
      <c r="AR1030" s="15" t="s">
        <v>57</v>
      </c>
      <c r="AS1030" s="15" t="s">
        <v>57</v>
      </c>
      <c r="AT1030" s="15" t="s">
        <v>57</v>
      </c>
      <c r="AU1030" s="15" t="s">
        <v>334</v>
      </c>
      <c r="AV1030" s="15" t="s">
        <v>335</v>
      </c>
      <c r="AW1030" s="15" t="s">
        <v>108</v>
      </c>
      <c r="AX1030" s="15" t="s">
        <v>336</v>
      </c>
      <c r="AY1030" s="15" t="s">
        <v>337</v>
      </c>
      <c r="AZ1030" s="14">
        <v>8228479</v>
      </c>
      <c r="BA1030" s="14" t="s">
        <v>78</v>
      </c>
    </row>
    <row r="1031" spans="1:53" hidden="1" x14ac:dyDescent="0.25">
      <c r="A1031" s="16">
        <v>44597</v>
      </c>
      <c r="B1031" s="15" t="s">
        <v>52</v>
      </c>
      <c r="C1031" s="15" t="s">
        <v>1290</v>
      </c>
      <c r="D1031" s="15" t="s">
        <v>1536</v>
      </c>
      <c r="E1031" s="15" t="s">
        <v>224</v>
      </c>
      <c r="F1031" s="15" t="s">
        <v>1537</v>
      </c>
      <c r="G1031" s="15" t="s">
        <v>57</v>
      </c>
      <c r="H1031" s="15" t="s">
        <v>57</v>
      </c>
      <c r="I1031" s="15" t="s">
        <v>57</v>
      </c>
      <c r="J1031" s="17">
        <v>16000</v>
      </c>
      <c r="K1031" s="15" t="s">
        <v>59</v>
      </c>
      <c r="L1031" s="17">
        <v>2.3955557464809578</v>
      </c>
      <c r="M1031" s="17">
        <v>21.240001397917105</v>
      </c>
      <c r="N1031" s="11">
        <f t="shared" si="16"/>
        <v>38351.131945093242</v>
      </c>
      <c r="O1031" s="17">
        <v>38328.891943695322</v>
      </c>
      <c r="P1031" s="17">
        <v>2.3955557464809578</v>
      </c>
      <c r="Q1031" s="15" t="s">
        <v>60</v>
      </c>
      <c r="R1031" s="15" t="s">
        <v>83</v>
      </c>
      <c r="S1031" s="17">
        <v>16000</v>
      </c>
      <c r="T1031" s="15" t="s">
        <v>59</v>
      </c>
      <c r="U1031" s="17">
        <v>2.375</v>
      </c>
      <c r="V1031" s="17" t="s">
        <v>62</v>
      </c>
      <c r="W1031" s="17">
        <v>8140.9</v>
      </c>
      <c r="X1031" s="17">
        <v>46469.791943695323</v>
      </c>
      <c r="Y1031" s="15" t="s">
        <v>1504</v>
      </c>
      <c r="Z1031" s="15" t="s">
        <v>64</v>
      </c>
      <c r="AA1031" s="15" t="s">
        <v>65</v>
      </c>
      <c r="AB1031" s="15" t="s">
        <v>118</v>
      </c>
      <c r="AC1031" s="15" t="s">
        <v>1538</v>
      </c>
      <c r="AD1031" s="15" t="s">
        <v>108</v>
      </c>
      <c r="AE1031" s="15" t="s">
        <v>1539</v>
      </c>
      <c r="AF1031" s="15" t="s">
        <v>1540</v>
      </c>
      <c r="AG1031" s="15" t="s">
        <v>1541</v>
      </c>
      <c r="AH1031" s="15" t="s">
        <v>57</v>
      </c>
      <c r="AI1031" s="15" t="s">
        <v>57</v>
      </c>
      <c r="AJ1031" t="s">
        <v>57</v>
      </c>
      <c r="AK1031" s="15" t="s">
        <v>73</v>
      </c>
      <c r="AL1031" s="15" t="s">
        <v>74</v>
      </c>
      <c r="AM1031" s="15" t="s">
        <v>57</v>
      </c>
      <c r="AN1031" s="15" t="s">
        <v>76</v>
      </c>
      <c r="AO1031" s="15" t="s">
        <v>1536</v>
      </c>
      <c r="AP1031" s="15" t="s">
        <v>224</v>
      </c>
      <c r="AQ1031" s="15" t="s">
        <v>1537</v>
      </c>
      <c r="AR1031" s="15" t="s">
        <v>57</v>
      </c>
      <c r="AS1031" s="15" t="s">
        <v>57</v>
      </c>
      <c r="AT1031" s="15" t="s">
        <v>57</v>
      </c>
      <c r="AU1031" s="15" t="s">
        <v>118</v>
      </c>
      <c r="AV1031" s="15" t="s">
        <v>1538</v>
      </c>
      <c r="AW1031" s="15" t="s">
        <v>108</v>
      </c>
      <c r="AX1031" s="15" t="s">
        <v>1539</v>
      </c>
      <c r="AY1031" s="15" t="s">
        <v>1540</v>
      </c>
      <c r="AZ1031" s="14">
        <v>7949045</v>
      </c>
      <c r="BA1031" s="14" t="s">
        <v>78</v>
      </c>
    </row>
    <row r="1032" spans="1:53" hidden="1" x14ac:dyDescent="0.25">
      <c r="A1032" s="16">
        <v>44597</v>
      </c>
      <c r="B1032" s="15" t="s">
        <v>52</v>
      </c>
      <c r="C1032" s="15" t="s">
        <v>1405</v>
      </c>
      <c r="D1032" s="15" t="s">
        <v>649</v>
      </c>
      <c r="E1032" s="15" t="s">
        <v>104</v>
      </c>
      <c r="F1032" s="15" t="s">
        <v>650</v>
      </c>
      <c r="G1032" s="15" t="s">
        <v>57</v>
      </c>
      <c r="H1032" s="15" t="s">
        <v>57</v>
      </c>
      <c r="I1032" s="15" t="s">
        <v>57</v>
      </c>
      <c r="J1032" s="17">
        <v>72000</v>
      </c>
      <c r="K1032" s="15" t="s">
        <v>59</v>
      </c>
      <c r="L1032" s="17">
        <v>2.4964212515959452</v>
      </c>
      <c r="M1032" s="17">
        <v>27.735000141595979</v>
      </c>
      <c r="N1032" s="11">
        <f t="shared" si="16"/>
        <v>179771.06511504966</v>
      </c>
      <c r="O1032" s="17">
        <v>179742.33011490805</v>
      </c>
      <c r="P1032" s="17">
        <v>2.4964212515959452</v>
      </c>
      <c r="Q1032" s="15" t="s">
        <v>60</v>
      </c>
      <c r="R1032" s="15" t="s">
        <v>83</v>
      </c>
      <c r="S1032" s="17">
        <v>72000</v>
      </c>
      <c r="T1032" s="15" t="s">
        <v>59</v>
      </c>
      <c r="U1032" s="17">
        <v>2.4750000000000001</v>
      </c>
      <c r="V1032" s="17" t="s">
        <v>62</v>
      </c>
      <c r="W1032" s="17">
        <v>49850.54</v>
      </c>
      <c r="X1032" s="17">
        <v>229592.87011490806</v>
      </c>
      <c r="Y1032" s="15" t="s">
        <v>1504</v>
      </c>
      <c r="Z1032" s="15" t="s">
        <v>64</v>
      </c>
      <c r="AA1032" s="15" t="s">
        <v>65</v>
      </c>
      <c r="AB1032" s="15" t="s">
        <v>106</v>
      </c>
      <c r="AC1032" s="15" t="s">
        <v>480</v>
      </c>
      <c r="AD1032" s="15" t="s">
        <v>108</v>
      </c>
      <c r="AE1032" s="15" t="s">
        <v>651</v>
      </c>
      <c r="AF1032" s="15" t="s">
        <v>652</v>
      </c>
      <c r="AG1032" s="15" t="s">
        <v>653</v>
      </c>
      <c r="AH1032" s="15" t="s">
        <v>57</v>
      </c>
      <c r="AI1032" s="15" t="s">
        <v>57</v>
      </c>
      <c r="AJ1032" t="s">
        <v>57</v>
      </c>
      <c r="AK1032" s="15" t="s">
        <v>73</v>
      </c>
      <c r="AL1032" s="15" t="s">
        <v>74</v>
      </c>
      <c r="AM1032" s="15" t="s">
        <v>57</v>
      </c>
      <c r="AN1032" s="15" t="s">
        <v>76</v>
      </c>
      <c r="AO1032" s="15" t="s">
        <v>649</v>
      </c>
      <c r="AP1032" s="15" t="s">
        <v>104</v>
      </c>
      <c r="AQ1032" s="15" t="s">
        <v>650</v>
      </c>
      <c r="AR1032" s="15" t="s">
        <v>57</v>
      </c>
      <c r="AS1032" s="15" t="s">
        <v>57</v>
      </c>
      <c r="AT1032" s="15" t="s">
        <v>57</v>
      </c>
      <c r="AU1032" s="15" t="s">
        <v>106</v>
      </c>
      <c r="AV1032" s="15" t="s">
        <v>480</v>
      </c>
      <c r="AW1032" s="15" t="s">
        <v>108</v>
      </c>
      <c r="AX1032" s="15" t="s">
        <v>651</v>
      </c>
      <c r="AY1032" s="15" t="s">
        <v>652</v>
      </c>
      <c r="AZ1032" s="14">
        <v>7903849</v>
      </c>
      <c r="BA1032" s="14" t="s">
        <v>78</v>
      </c>
    </row>
    <row r="1033" spans="1:53" hidden="1" x14ac:dyDescent="0.25">
      <c r="A1033" s="16">
        <v>44597</v>
      </c>
      <c r="B1033" s="15" t="s">
        <v>52</v>
      </c>
      <c r="C1033" s="15" t="s">
        <v>828</v>
      </c>
      <c r="D1033" s="15" t="s">
        <v>332</v>
      </c>
      <c r="E1033" s="15" t="s">
        <v>137</v>
      </c>
      <c r="F1033" s="15" t="s">
        <v>333</v>
      </c>
      <c r="G1033" s="15" t="s">
        <v>57</v>
      </c>
      <c r="H1033" s="15" t="s">
        <v>255</v>
      </c>
      <c r="I1033" s="15" t="s">
        <v>57</v>
      </c>
      <c r="J1033" s="17">
        <v>5543</v>
      </c>
      <c r="K1033" s="15" t="s">
        <v>59</v>
      </c>
      <c r="L1033" s="17">
        <v>2.6790306803449586</v>
      </c>
      <c r="M1033" s="17">
        <v>19.489996391845573</v>
      </c>
      <c r="N1033" s="11">
        <f t="shared" si="16"/>
        <v>14870.35705754395</v>
      </c>
      <c r="O1033" s="17">
        <v>14849.867061152105</v>
      </c>
      <c r="P1033" s="17">
        <v>2.6790306803449586</v>
      </c>
      <c r="Q1033" s="15" t="s">
        <v>60</v>
      </c>
      <c r="R1033" s="15" t="s">
        <v>140</v>
      </c>
      <c r="S1033" s="17">
        <v>5543</v>
      </c>
      <c r="T1033" s="15" t="s">
        <v>59</v>
      </c>
      <c r="U1033" s="17">
        <v>2.56</v>
      </c>
      <c r="V1033" s="17" t="s">
        <v>62</v>
      </c>
      <c r="W1033" s="17">
        <v>2894.18</v>
      </c>
      <c r="X1033" s="17">
        <v>17744.047061152105</v>
      </c>
      <c r="Y1033" s="15" t="s">
        <v>1504</v>
      </c>
      <c r="Z1033" s="15" t="s">
        <v>64</v>
      </c>
      <c r="AA1033" s="15" t="s">
        <v>65</v>
      </c>
      <c r="AB1033" s="15" t="s">
        <v>334</v>
      </c>
      <c r="AC1033" s="15" t="s">
        <v>335</v>
      </c>
      <c r="AD1033" s="15" t="s">
        <v>108</v>
      </c>
      <c r="AE1033" s="15" t="s">
        <v>336</v>
      </c>
      <c r="AF1033" s="15" t="s">
        <v>337</v>
      </c>
      <c r="AG1033" s="15" t="s">
        <v>338</v>
      </c>
      <c r="AH1033" s="15" t="s">
        <v>57</v>
      </c>
      <c r="AI1033" s="15" t="s">
        <v>57</v>
      </c>
      <c r="AJ1033" t="s">
        <v>57</v>
      </c>
      <c r="AK1033" s="15" t="s">
        <v>73</v>
      </c>
      <c r="AL1033" s="15" t="s">
        <v>74</v>
      </c>
      <c r="AM1033" s="15" t="s">
        <v>57</v>
      </c>
      <c r="AN1033" s="15" t="s">
        <v>76</v>
      </c>
      <c r="AO1033" s="15" t="s">
        <v>332</v>
      </c>
      <c r="AP1033" s="15" t="s">
        <v>137</v>
      </c>
      <c r="AQ1033" s="15" t="s">
        <v>333</v>
      </c>
      <c r="AR1033" s="15" t="s">
        <v>57</v>
      </c>
      <c r="AS1033" s="15" t="s">
        <v>57</v>
      </c>
      <c r="AT1033" s="15" t="s">
        <v>57</v>
      </c>
      <c r="AU1033" s="15" t="s">
        <v>334</v>
      </c>
      <c r="AV1033" s="15" t="s">
        <v>335</v>
      </c>
      <c r="AW1033" s="15" t="s">
        <v>108</v>
      </c>
      <c r="AX1033" s="15" t="s">
        <v>336</v>
      </c>
      <c r="AY1033" s="15" t="s">
        <v>337</v>
      </c>
      <c r="AZ1033" s="14">
        <v>8228480</v>
      </c>
      <c r="BA1033" s="14" t="s">
        <v>78</v>
      </c>
    </row>
    <row r="1034" spans="1:53" hidden="1" x14ac:dyDescent="0.25">
      <c r="A1034" s="16">
        <v>44597</v>
      </c>
      <c r="B1034" s="15" t="s">
        <v>52</v>
      </c>
      <c r="C1034" s="15" t="s">
        <v>836</v>
      </c>
      <c r="D1034" s="15" t="s">
        <v>961</v>
      </c>
      <c r="E1034" s="15" t="s">
        <v>1398</v>
      </c>
      <c r="F1034" s="15" t="s">
        <v>962</v>
      </c>
      <c r="G1034" s="15" t="s">
        <v>57</v>
      </c>
      <c r="H1034" s="15" t="s">
        <v>215</v>
      </c>
      <c r="I1034" s="15" t="s">
        <v>57</v>
      </c>
      <c r="J1034" s="17">
        <v>16000</v>
      </c>
      <c r="K1034" s="15" t="s">
        <v>59</v>
      </c>
      <c r="L1034" s="17">
        <v>2.2997335166217194</v>
      </c>
      <c r="M1034" s="17">
        <v>20.234999330164722</v>
      </c>
      <c r="N1034" s="11">
        <f t="shared" si="16"/>
        <v>36816.971265277673</v>
      </c>
      <c r="O1034" s="17">
        <v>36795.736265947511</v>
      </c>
      <c r="P1034" s="17">
        <v>2.2997335166217194</v>
      </c>
      <c r="Q1034" s="15" t="s">
        <v>60</v>
      </c>
      <c r="R1034" s="15" t="s">
        <v>83</v>
      </c>
      <c r="S1034" s="17">
        <v>16000</v>
      </c>
      <c r="T1034" s="15" t="s">
        <v>59</v>
      </c>
      <c r="U1034" s="17">
        <v>2.2799999999999998</v>
      </c>
      <c r="V1034" s="17" t="s">
        <v>62</v>
      </c>
      <c r="W1034" s="17">
        <v>7445.47</v>
      </c>
      <c r="X1034" s="17">
        <v>44241.206265947512</v>
      </c>
      <c r="Y1034" s="15" t="s">
        <v>1504</v>
      </c>
      <c r="Z1034" s="15" t="s">
        <v>64</v>
      </c>
      <c r="AA1034" s="15" t="s">
        <v>65</v>
      </c>
      <c r="AB1034" s="15" t="s">
        <v>118</v>
      </c>
      <c r="AC1034" s="15" t="s">
        <v>129</v>
      </c>
      <c r="AD1034" s="15" t="s">
        <v>108</v>
      </c>
      <c r="AE1034" s="15" t="s">
        <v>963</v>
      </c>
      <c r="AF1034" s="15" t="s">
        <v>964</v>
      </c>
      <c r="AG1034" s="15" t="s">
        <v>965</v>
      </c>
      <c r="AH1034" s="15" t="s">
        <v>57</v>
      </c>
      <c r="AI1034" s="15" t="s">
        <v>57</v>
      </c>
      <c r="AJ1034" t="s">
        <v>57</v>
      </c>
      <c r="AK1034" s="15" t="s">
        <v>73</v>
      </c>
      <c r="AL1034" s="15" t="s">
        <v>74</v>
      </c>
      <c r="AM1034" s="15" t="s">
        <v>57</v>
      </c>
      <c r="AN1034" s="15" t="s">
        <v>76</v>
      </c>
      <c r="AO1034" s="15" t="s">
        <v>961</v>
      </c>
      <c r="AP1034" s="15" t="s">
        <v>1398</v>
      </c>
      <c r="AQ1034" s="15" t="s">
        <v>962</v>
      </c>
      <c r="AR1034" s="15" t="s">
        <v>57</v>
      </c>
      <c r="AS1034" s="15" t="s">
        <v>215</v>
      </c>
      <c r="AT1034" s="15" t="s">
        <v>57</v>
      </c>
      <c r="AU1034" s="15" t="s">
        <v>118</v>
      </c>
      <c r="AV1034" s="15" t="s">
        <v>129</v>
      </c>
      <c r="AW1034" s="15" t="s">
        <v>108</v>
      </c>
      <c r="AX1034" s="15" t="s">
        <v>963</v>
      </c>
      <c r="AY1034" s="15" t="s">
        <v>964</v>
      </c>
      <c r="AZ1034" s="14">
        <v>7832080</v>
      </c>
      <c r="BA1034" s="14" t="s">
        <v>78</v>
      </c>
    </row>
    <row r="1035" spans="1:53" hidden="1" x14ac:dyDescent="0.25">
      <c r="A1035" s="16">
        <v>44597</v>
      </c>
      <c r="B1035" s="15" t="s">
        <v>52</v>
      </c>
      <c r="C1035" s="15" t="s">
        <v>1295</v>
      </c>
      <c r="D1035" s="15" t="s">
        <v>296</v>
      </c>
      <c r="E1035" s="15" t="s">
        <v>1503</v>
      </c>
      <c r="F1035" s="15" t="s">
        <v>297</v>
      </c>
      <c r="G1035" s="15" t="s">
        <v>57</v>
      </c>
      <c r="H1035" s="15" t="s">
        <v>57</v>
      </c>
      <c r="I1035" s="15" t="s">
        <v>57</v>
      </c>
      <c r="J1035" s="17">
        <v>16000</v>
      </c>
      <c r="K1035" s="15" t="s">
        <v>59</v>
      </c>
      <c r="L1035" s="17">
        <v>2.7435417391276653</v>
      </c>
      <c r="M1035" s="17">
        <v>27.735000561479573</v>
      </c>
      <c r="N1035" s="11">
        <f t="shared" si="16"/>
        <v>43925.40282660412</v>
      </c>
      <c r="O1035" s="17">
        <v>43896.667826042642</v>
      </c>
      <c r="P1035" s="17">
        <v>2.7435417391276653</v>
      </c>
      <c r="Q1035" s="15" t="s">
        <v>60</v>
      </c>
      <c r="R1035" s="15" t="s">
        <v>83</v>
      </c>
      <c r="S1035" s="17">
        <v>16000</v>
      </c>
      <c r="T1035" s="15" t="s">
        <v>59</v>
      </c>
      <c r="U1035" s="17">
        <v>2.72</v>
      </c>
      <c r="V1035" s="17" t="s">
        <v>62</v>
      </c>
      <c r="W1035" s="17">
        <v>12174.5</v>
      </c>
      <c r="X1035" s="17">
        <v>56071.167826042642</v>
      </c>
      <c r="Y1035" s="15" t="s">
        <v>1504</v>
      </c>
      <c r="Z1035" s="15" t="s">
        <v>64</v>
      </c>
      <c r="AA1035" s="15" t="s">
        <v>65</v>
      </c>
      <c r="AB1035" s="15" t="s">
        <v>106</v>
      </c>
      <c r="AC1035" s="15" t="s">
        <v>298</v>
      </c>
      <c r="AD1035" s="15" t="s">
        <v>108</v>
      </c>
      <c r="AE1035" s="15" t="s">
        <v>299</v>
      </c>
      <c r="AF1035" s="15" t="s">
        <v>300</v>
      </c>
      <c r="AG1035" s="15" t="s">
        <v>301</v>
      </c>
      <c r="AH1035" s="15" t="s">
        <v>57</v>
      </c>
      <c r="AI1035" s="15" t="s">
        <v>57</v>
      </c>
      <c r="AJ1035" t="s">
        <v>57</v>
      </c>
      <c r="AK1035" s="15" t="s">
        <v>73</v>
      </c>
      <c r="AL1035" s="15" t="s">
        <v>74</v>
      </c>
      <c r="AM1035" s="15" t="s">
        <v>57</v>
      </c>
      <c r="AN1035" s="15" t="s">
        <v>76</v>
      </c>
      <c r="AO1035" s="15" t="s">
        <v>296</v>
      </c>
      <c r="AP1035" s="15" t="s">
        <v>1503</v>
      </c>
      <c r="AQ1035" s="15" t="s">
        <v>297</v>
      </c>
      <c r="AR1035" s="15" t="s">
        <v>57</v>
      </c>
      <c r="AS1035" s="15" t="s">
        <v>57</v>
      </c>
      <c r="AT1035" s="15" t="s">
        <v>57</v>
      </c>
      <c r="AU1035" s="15" t="s">
        <v>106</v>
      </c>
      <c r="AV1035" s="15" t="s">
        <v>298</v>
      </c>
      <c r="AW1035" s="15" t="s">
        <v>108</v>
      </c>
      <c r="AX1035" s="15" t="s">
        <v>299</v>
      </c>
      <c r="AY1035" s="15" t="s">
        <v>300</v>
      </c>
      <c r="AZ1035" s="14">
        <v>7901658</v>
      </c>
      <c r="BA1035" s="14" t="s">
        <v>78</v>
      </c>
    </row>
    <row r="1036" spans="1:53" hidden="1" x14ac:dyDescent="0.25">
      <c r="A1036" s="16">
        <v>44598</v>
      </c>
      <c r="B1036" s="15" t="s">
        <v>52</v>
      </c>
      <c r="C1036" s="15" t="s">
        <v>836</v>
      </c>
      <c r="D1036" s="15" t="s">
        <v>248</v>
      </c>
      <c r="E1036" s="15" t="s">
        <v>1380</v>
      </c>
      <c r="F1036" s="15" t="s">
        <v>250</v>
      </c>
      <c r="G1036" s="15" t="s">
        <v>57</v>
      </c>
      <c r="H1036" s="15" t="s">
        <v>215</v>
      </c>
      <c r="I1036" s="15" t="s">
        <v>57</v>
      </c>
      <c r="J1036" s="17">
        <v>32000</v>
      </c>
      <c r="K1036" s="15" t="s">
        <v>59</v>
      </c>
      <c r="L1036" s="17">
        <v>2.3029691969399444</v>
      </c>
      <c r="M1036" s="17">
        <v>27.734999491138542</v>
      </c>
      <c r="N1036" s="11">
        <f t="shared" si="16"/>
        <v>73723.749301569362</v>
      </c>
      <c r="O1036" s="17">
        <v>73695.014302078227</v>
      </c>
      <c r="P1036" s="17">
        <v>2302.9691969399446</v>
      </c>
      <c r="Q1036" s="15" t="s">
        <v>60</v>
      </c>
      <c r="R1036" s="15" t="s">
        <v>83</v>
      </c>
      <c r="S1036" s="17">
        <v>32</v>
      </c>
      <c r="T1036" s="15" t="s">
        <v>117</v>
      </c>
      <c r="U1036" s="17">
        <v>2270</v>
      </c>
      <c r="V1036" s="17" t="s">
        <v>62</v>
      </c>
      <c r="W1036" s="17">
        <v>20438.900000000001</v>
      </c>
      <c r="X1036" s="17">
        <v>94133.914302078221</v>
      </c>
      <c r="Y1036" s="15" t="s">
        <v>1504</v>
      </c>
      <c r="Z1036" s="15" t="s">
        <v>64</v>
      </c>
      <c r="AA1036" s="15" t="s">
        <v>65</v>
      </c>
      <c r="AB1036" s="15" t="s">
        <v>118</v>
      </c>
      <c r="AC1036" s="15" t="s">
        <v>162</v>
      </c>
      <c r="AD1036" s="15" t="s">
        <v>108</v>
      </c>
      <c r="AE1036" s="15" t="s">
        <v>251</v>
      </c>
      <c r="AF1036" s="15" t="s">
        <v>57</v>
      </c>
      <c r="AG1036" s="15" t="s">
        <v>252</v>
      </c>
      <c r="AH1036" s="15" t="s">
        <v>57</v>
      </c>
      <c r="AI1036" s="15" t="s">
        <v>57</v>
      </c>
      <c r="AJ1036" t="s">
        <v>57</v>
      </c>
      <c r="AK1036" s="15" t="s">
        <v>73</v>
      </c>
      <c r="AL1036" s="15" t="s">
        <v>74</v>
      </c>
      <c r="AM1036" s="15" t="s">
        <v>57</v>
      </c>
      <c r="AN1036" s="15" t="s">
        <v>76</v>
      </c>
      <c r="AO1036" s="15" t="s">
        <v>248</v>
      </c>
      <c r="AP1036" s="15" t="s">
        <v>1380</v>
      </c>
      <c r="AQ1036" s="15" t="s">
        <v>250</v>
      </c>
      <c r="AR1036" s="15" t="s">
        <v>57</v>
      </c>
      <c r="AS1036" s="15" t="s">
        <v>215</v>
      </c>
      <c r="AT1036" s="15" t="s">
        <v>57</v>
      </c>
      <c r="AU1036" s="15" t="s">
        <v>118</v>
      </c>
      <c r="AV1036" s="15" t="s">
        <v>162</v>
      </c>
      <c r="AW1036" s="15" t="s">
        <v>108</v>
      </c>
      <c r="AX1036" s="15" t="s">
        <v>251</v>
      </c>
      <c r="AY1036" s="15" t="s">
        <v>57</v>
      </c>
      <c r="AZ1036" s="14">
        <v>8354539</v>
      </c>
      <c r="BA1036" s="14" t="s">
        <v>78</v>
      </c>
    </row>
    <row r="1037" spans="1:53" hidden="1" x14ac:dyDescent="0.25">
      <c r="A1037" s="16">
        <v>44598</v>
      </c>
      <c r="B1037" s="15" t="s">
        <v>52</v>
      </c>
      <c r="C1037" s="15" t="s">
        <v>1542</v>
      </c>
      <c r="D1037" s="15" t="s">
        <v>179</v>
      </c>
      <c r="E1037" s="15" t="s">
        <v>137</v>
      </c>
      <c r="F1037" s="15" t="s">
        <v>181</v>
      </c>
      <c r="G1037" s="15" t="s">
        <v>57</v>
      </c>
      <c r="H1037" s="15" t="s">
        <v>255</v>
      </c>
      <c r="I1037" s="15" t="s">
        <v>57</v>
      </c>
      <c r="J1037" s="17">
        <v>16000</v>
      </c>
      <c r="K1037" s="15" t="s">
        <v>59</v>
      </c>
      <c r="L1037" s="17">
        <v>2.8058449092564426</v>
      </c>
      <c r="M1037" s="17">
        <v>24.490000000000002</v>
      </c>
      <c r="N1037" s="11">
        <f t="shared" si="16"/>
        <v>44919.008548103076</v>
      </c>
      <c r="O1037" s="17">
        <v>44893.518548103079</v>
      </c>
      <c r="P1037" s="17">
        <v>2.8058449092564426</v>
      </c>
      <c r="Q1037" s="15" t="s">
        <v>60</v>
      </c>
      <c r="R1037" s="15" t="s">
        <v>140</v>
      </c>
      <c r="S1037" s="17">
        <v>16000</v>
      </c>
      <c r="T1037" s="15" t="s">
        <v>59</v>
      </c>
      <c r="U1037" s="17">
        <v>2.65</v>
      </c>
      <c r="V1037" s="17" t="s">
        <v>62</v>
      </c>
      <c r="W1037" s="17">
        <v>10994.2</v>
      </c>
      <c r="X1037" s="17">
        <v>55887.718548103076</v>
      </c>
      <c r="Y1037" s="15" t="s">
        <v>1504</v>
      </c>
      <c r="Z1037" s="15" t="s">
        <v>64</v>
      </c>
      <c r="AA1037" s="15" t="s">
        <v>65</v>
      </c>
      <c r="AB1037" s="15" t="s">
        <v>106</v>
      </c>
      <c r="AC1037" s="15" t="s">
        <v>184</v>
      </c>
      <c r="AD1037" s="15" t="s">
        <v>108</v>
      </c>
      <c r="AE1037" s="15" t="s">
        <v>185</v>
      </c>
      <c r="AF1037" s="15" t="s">
        <v>186</v>
      </c>
      <c r="AG1037" s="15" t="s">
        <v>187</v>
      </c>
      <c r="AH1037" s="15" t="s">
        <v>57</v>
      </c>
      <c r="AI1037" s="15" t="s">
        <v>57</v>
      </c>
      <c r="AJ1037" t="s">
        <v>57</v>
      </c>
      <c r="AK1037" s="15" t="s">
        <v>73</v>
      </c>
      <c r="AL1037" s="15" t="s">
        <v>74</v>
      </c>
      <c r="AM1037" s="15" t="s">
        <v>57</v>
      </c>
      <c r="AN1037" s="15" t="s">
        <v>76</v>
      </c>
      <c r="AO1037" s="15" t="s">
        <v>179</v>
      </c>
      <c r="AP1037" s="15" t="s">
        <v>137</v>
      </c>
      <c r="AQ1037" s="15" t="s">
        <v>181</v>
      </c>
      <c r="AR1037" s="15" t="s">
        <v>57</v>
      </c>
      <c r="AS1037" s="15" t="s">
        <v>57</v>
      </c>
      <c r="AT1037" s="15" t="s">
        <v>57</v>
      </c>
      <c r="AU1037" s="15" t="s">
        <v>106</v>
      </c>
      <c r="AV1037" s="15" t="s">
        <v>184</v>
      </c>
      <c r="AW1037" s="15" t="s">
        <v>108</v>
      </c>
      <c r="AX1037" s="15" t="s">
        <v>185</v>
      </c>
      <c r="AY1037" s="15" t="s">
        <v>186</v>
      </c>
      <c r="AZ1037" s="14">
        <v>8624470</v>
      </c>
      <c r="BA1037" s="14" t="s">
        <v>78</v>
      </c>
    </row>
    <row r="1038" spans="1:53" hidden="1" x14ac:dyDescent="0.25">
      <c r="A1038" s="16">
        <v>44598</v>
      </c>
      <c r="B1038" s="15" t="s">
        <v>52</v>
      </c>
      <c r="C1038" s="15" t="s">
        <v>1420</v>
      </c>
      <c r="D1038" s="15" t="s">
        <v>785</v>
      </c>
      <c r="E1038" s="15" t="s">
        <v>1251</v>
      </c>
      <c r="F1038" s="15" t="s">
        <v>786</v>
      </c>
      <c r="G1038" s="15" t="s">
        <v>57</v>
      </c>
      <c r="H1038" s="15" t="s">
        <v>57</v>
      </c>
      <c r="I1038" s="15" t="s">
        <v>57</v>
      </c>
      <c r="J1038" s="17">
        <v>22640</v>
      </c>
      <c r="K1038" s="15" t="s">
        <v>59</v>
      </c>
      <c r="L1038" s="17">
        <v>2.4965671005966308</v>
      </c>
      <c r="M1038" s="17">
        <v>0</v>
      </c>
      <c r="N1038" s="11">
        <f t="shared" si="16"/>
        <v>56523.279157507721</v>
      </c>
      <c r="O1038" s="17">
        <v>56522.279157507721</v>
      </c>
      <c r="P1038" s="17">
        <v>2.4965671005966308</v>
      </c>
      <c r="Q1038" s="15" t="s">
        <v>60</v>
      </c>
      <c r="R1038" s="15" t="s">
        <v>1237</v>
      </c>
      <c r="S1038" s="17">
        <v>22640</v>
      </c>
      <c r="T1038" s="15" t="s">
        <v>59</v>
      </c>
      <c r="U1038" s="17">
        <v>2.1749999999999998</v>
      </c>
      <c r="V1038" s="17" t="s">
        <v>62</v>
      </c>
      <c r="W1038" s="17">
        <v>0</v>
      </c>
      <c r="X1038" s="17">
        <v>56522.279157507721</v>
      </c>
      <c r="Y1038" s="15" t="s">
        <v>1504</v>
      </c>
      <c r="Z1038" s="15" t="s">
        <v>64</v>
      </c>
      <c r="AA1038" s="15" t="s">
        <v>65</v>
      </c>
      <c r="AB1038" s="15" t="s">
        <v>57</v>
      </c>
      <c r="AC1038" s="15" t="s">
        <v>788</v>
      </c>
      <c r="AD1038" s="15" t="s">
        <v>108</v>
      </c>
      <c r="AE1038" s="15" t="s">
        <v>789</v>
      </c>
      <c r="AF1038" s="15" t="s">
        <v>790</v>
      </c>
      <c r="AG1038" s="15" t="s">
        <v>791</v>
      </c>
      <c r="AH1038" s="15" t="s">
        <v>57</v>
      </c>
      <c r="AI1038" s="15" t="s">
        <v>57</v>
      </c>
      <c r="AJ1038" t="s">
        <v>57</v>
      </c>
      <c r="AK1038" s="15" t="s">
        <v>73</v>
      </c>
      <c r="AL1038" s="15" t="s">
        <v>74</v>
      </c>
      <c r="AM1038" s="15" t="s">
        <v>57</v>
      </c>
      <c r="AN1038" s="15" t="s">
        <v>76</v>
      </c>
      <c r="AO1038" s="15" t="s">
        <v>785</v>
      </c>
      <c r="AP1038" s="15" t="s">
        <v>159</v>
      </c>
      <c r="AQ1038" s="15" t="s">
        <v>786</v>
      </c>
      <c r="AR1038" s="15" t="s">
        <v>57</v>
      </c>
      <c r="AS1038" s="15" t="s">
        <v>57</v>
      </c>
      <c r="AT1038" s="15" t="s">
        <v>57</v>
      </c>
      <c r="AU1038" s="15" t="s">
        <v>57</v>
      </c>
      <c r="AV1038" s="15" t="s">
        <v>788</v>
      </c>
      <c r="AW1038" s="15" t="s">
        <v>108</v>
      </c>
      <c r="AX1038" s="15" t="s">
        <v>789</v>
      </c>
      <c r="AY1038" s="15" t="s">
        <v>790</v>
      </c>
      <c r="AZ1038" s="14">
        <v>8629433</v>
      </c>
      <c r="BA1038" s="14" t="s">
        <v>78</v>
      </c>
    </row>
    <row r="1039" spans="1:53" hidden="1" x14ac:dyDescent="0.25">
      <c r="A1039" s="16">
        <v>44598</v>
      </c>
      <c r="B1039" s="15" t="s">
        <v>52</v>
      </c>
      <c r="C1039" s="15" t="s">
        <v>1543</v>
      </c>
      <c r="D1039" s="15" t="s">
        <v>375</v>
      </c>
      <c r="E1039" s="15" t="s">
        <v>137</v>
      </c>
      <c r="F1039" s="15" t="s">
        <v>376</v>
      </c>
      <c r="G1039" s="15" t="s">
        <v>57</v>
      </c>
      <c r="H1039" s="15" t="s">
        <v>255</v>
      </c>
      <c r="I1039" s="15" t="s">
        <v>57</v>
      </c>
      <c r="J1039" s="17">
        <v>16000</v>
      </c>
      <c r="K1039" s="15" t="s">
        <v>59</v>
      </c>
      <c r="L1039" s="17">
        <v>2.4442324388510772</v>
      </c>
      <c r="M1039" s="17">
        <v>19.489999999999998</v>
      </c>
      <c r="N1039" s="11">
        <f t="shared" si="16"/>
        <v>39128.209021617236</v>
      </c>
      <c r="O1039" s="17">
        <v>39107.719021617238</v>
      </c>
      <c r="P1039" s="17">
        <v>2.4442324388510772</v>
      </c>
      <c r="Q1039" s="15" t="s">
        <v>60</v>
      </c>
      <c r="R1039" s="15" t="s">
        <v>140</v>
      </c>
      <c r="S1039" s="17">
        <v>16000</v>
      </c>
      <c r="T1039" s="15" t="s">
        <v>59</v>
      </c>
      <c r="U1039" s="17">
        <v>2.33</v>
      </c>
      <c r="V1039" s="17" t="s">
        <v>62</v>
      </c>
      <c r="W1039" s="17">
        <v>7621.94</v>
      </c>
      <c r="X1039" s="17">
        <v>46729.659021617241</v>
      </c>
      <c r="Y1039" s="15" t="s">
        <v>1504</v>
      </c>
      <c r="Z1039" s="15" t="s">
        <v>64</v>
      </c>
      <c r="AA1039" s="15" t="s">
        <v>65</v>
      </c>
      <c r="AB1039" s="15" t="s">
        <v>106</v>
      </c>
      <c r="AC1039" s="15" t="s">
        <v>377</v>
      </c>
      <c r="AD1039" s="15" t="s">
        <v>108</v>
      </c>
      <c r="AE1039" s="15" t="s">
        <v>378</v>
      </c>
      <c r="AF1039" s="15" t="s">
        <v>379</v>
      </c>
      <c r="AG1039" s="15" t="s">
        <v>380</v>
      </c>
      <c r="AH1039" s="15" t="s">
        <v>57</v>
      </c>
      <c r="AI1039" s="15" t="s">
        <v>57</v>
      </c>
      <c r="AJ1039" t="s">
        <v>57</v>
      </c>
      <c r="AK1039" s="15" t="s">
        <v>73</v>
      </c>
      <c r="AL1039" s="15" t="s">
        <v>74</v>
      </c>
      <c r="AM1039" s="15" t="s">
        <v>57</v>
      </c>
      <c r="AN1039" s="15" t="s">
        <v>76</v>
      </c>
      <c r="AO1039" s="15" t="s">
        <v>375</v>
      </c>
      <c r="AP1039" s="15" t="s">
        <v>137</v>
      </c>
      <c r="AQ1039" s="15" t="s">
        <v>376</v>
      </c>
      <c r="AR1039" s="15" t="s">
        <v>57</v>
      </c>
      <c r="AS1039" s="15" t="s">
        <v>57</v>
      </c>
      <c r="AT1039" s="15" t="s">
        <v>57</v>
      </c>
      <c r="AU1039" s="15" t="s">
        <v>106</v>
      </c>
      <c r="AV1039" s="15" t="s">
        <v>377</v>
      </c>
      <c r="AW1039" s="15" t="s">
        <v>108</v>
      </c>
      <c r="AX1039" s="15" t="s">
        <v>378</v>
      </c>
      <c r="AY1039" s="15" t="s">
        <v>379</v>
      </c>
      <c r="AZ1039" s="14">
        <v>8454659</v>
      </c>
      <c r="BA1039" s="14" t="s">
        <v>78</v>
      </c>
    </row>
    <row r="1040" spans="1:53" hidden="1" x14ac:dyDescent="0.25">
      <c r="A1040" s="16">
        <v>44598</v>
      </c>
      <c r="B1040" s="15" t="s">
        <v>52</v>
      </c>
      <c r="C1040" s="15" t="s">
        <v>1544</v>
      </c>
      <c r="D1040" s="15" t="s">
        <v>375</v>
      </c>
      <c r="E1040" s="15" t="s">
        <v>137</v>
      </c>
      <c r="F1040" s="15" t="s">
        <v>376</v>
      </c>
      <c r="G1040" s="15" t="s">
        <v>57</v>
      </c>
      <c r="H1040" s="15" t="s">
        <v>255</v>
      </c>
      <c r="I1040" s="15" t="s">
        <v>57</v>
      </c>
      <c r="J1040" s="17">
        <v>16000</v>
      </c>
      <c r="K1040" s="15" t="s">
        <v>59</v>
      </c>
      <c r="L1040" s="17">
        <v>2.665217837432134</v>
      </c>
      <c r="M1040" s="17">
        <v>19.489999999999998</v>
      </c>
      <c r="N1040" s="11">
        <f t="shared" si="16"/>
        <v>42663.975398914139</v>
      </c>
      <c r="O1040" s="17">
        <v>42643.485398914141</v>
      </c>
      <c r="P1040" s="17">
        <v>2.665217837432134</v>
      </c>
      <c r="Q1040" s="15" t="s">
        <v>60</v>
      </c>
      <c r="R1040" s="15" t="s">
        <v>140</v>
      </c>
      <c r="S1040" s="17">
        <v>16000</v>
      </c>
      <c r="T1040" s="15" t="s">
        <v>59</v>
      </c>
      <c r="U1040" s="17">
        <v>2.5720000000000001</v>
      </c>
      <c r="V1040" s="17" t="s">
        <v>62</v>
      </c>
      <c r="W1040" s="17">
        <v>8311.0499999999993</v>
      </c>
      <c r="X1040" s="17">
        <v>50954.535398914144</v>
      </c>
      <c r="Y1040" s="15" t="s">
        <v>1504</v>
      </c>
      <c r="Z1040" s="15" t="s">
        <v>64</v>
      </c>
      <c r="AA1040" s="15" t="s">
        <v>65</v>
      </c>
      <c r="AB1040" s="15" t="s">
        <v>106</v>
      </c>
      <c r="AC1040" s="15" t="s">
        <v>377</v>
      </c>
      <c r="AD1040" s="15" t="s">
        <v>108</v>
      </c>
      <c r="AE1040" s="15" t="s">
        <v>378</v>
      </c>
      <c r="AF1040" s="15" t="s">
        <v>379</v>
      </c>
      <c r="AG1040" s="15" t="s">
        <v>380</v>
      </c>
      <c r="AH1040" s="15" t="s">
        <v>57</v>
      </c>
      <c r="AI1040" s="15" t="s">
        <v>57</v>
      </c>
      <c r="AJ1040" t="s">
        <v>57</v>
      </c>
      <c r="AK1040" s="15" t="s">
        <v>73</v>
      </c>
      <c r="AL1040" s="15" t="s">
        <v>74</v>
      </c>
      <c r="AM1040" s="15" t="s">
        <v>57</v>
      </c>
      <c r="AN1040" s="15" t="s">
        <v>76</v>
      </c>
      <c r="AO1040" s="15" t="s">
        <v>375</v>
      </c>
      <c r="AP1040" s="15" t="s">
        <v>137</v>
      </c>
      <c r="AQ1040" s="15" t="s">
        <v>376</v>
      </c>
      <c r="AR1040" s="15" t="s">
        <v>57</v>
      </c>
      <c r="AS1040" s="15" t="s">
        <v>57</v>
      </c>
      <c r="AT1040" s="15" t="s">
        <v>57</v>
      </c>
      <c r="AU1040" s="15" t="s">
        <v>106</v>
      </c>
      <c r="AV1040" s="15" t="s">
        <v>377</v>
      </c>
      <c r="AW1040" s="15" t="s">
        <v>108</v>
      </c>
      <c r="AX1040" s="15" t="s">
        <v>378</v>
      </c>
      <c r="AY1040" s="15" t="s">
        <v>379</v>
      </c>
      <c r="AZ1040" s="14">
        <v>8450270</v>
      </c>
      <c r="BA1040" s="14" t="s">
        <v>78</v>
      </c>
    </row>
    <row r="1041" spans="1:53" hidden="1" x14ac:dyDescent="0.25">
      <c r="A1041" s="16">
        <v>44598</v>
      </c>
      <c r="B1041" s="15" t="s">
        <v>52</v>
      </c>
      <c r="C1041" s="15" t="s">
        <v>836</v>
      </c>
      <c r="D1041" s="15" t="s">
        <v>437</v>
      </c>
      <c r="E1041" s="15" t="s">
        <v>1380</v>
      </c>
      <c r="F1041" s="15" t="s">
        <v>438</v>
      </c>
      <c r="G1041" s="15" t="s">
        <v>57</v>
      </c>
      <c r="H1041" s="15" t="s">
        <v>215</v>
      </c>
      <c r="I1041" s="15" t="s">
        <v>57</v>
      </c>
      <c r="J1041" s="17">
        <v>16000</v>
      </c>
      <c r="K1041" s="15" t="s">
        <v>59</v>
      </c>
      <c r="L1041" s="17">
        <v>2.3334049131990628</v>
      </c>
      <c r="M1041" s="17">
        <v>27.735001434926104</v>
      </c>
      <c r="N1041" s="11">
        <f t="shared" si="16"/>
        <v>37363.213612619933</v>
      </c>
      <c r="O1041" s="17">
        <v>37334.478611185004</v>
      </c>
      <c r="P1041" s="17">
        <v>2333.4049131990628</v>
      </c>
      <c r="Q1041" s="15" t="s">
        <v>60</v>
      </c>
      <c r="R1041" s="15" t="s">
        <v>83</v>
      </c>
      <c r="S1041" s="17">
        <v>16</v>
      </c>
      <c r="T1041" s="15" t="s">
        <v>117</v>
      </c>
      <c r="U1041" s="17">
        <v>2300</v>
      </c>
      <c r="V1041" s="17" t="s">
        <v>62</v>
      </c>
      <c r="W1041" s="17">
        <v>10354.51</v>
      </c>
      <c r="X1041" s="17">
        <v>47688.988611185006</v>
      </c>
      <c r="Y1041" s="15" t="s">
        <v>1504</v>
      </c>
      <c r="Z1041" s="15" t="s">
        <v>64</v>
      </c>
      <c r="AA1041" s="15" t="s">
        <v>65</v>
      </c>
      <c r="AB1041" s="15" t="s">
        <v>118</v>
      </c>
      <c r="AC1041" s="15" t="s">
        <v>439</v>
      </c>
      <c r="AD1041" s="15" t="s">
        <v>108</v>
      </c>
      <c r="AE1041" s="15" t="s">
        <v>440</v>
      </c>
      <c r="AF1041" s="15" t="s">
        <v>441</v>
      </c>
      <c r="AG1041" s="15" t="s">
        <v>442</v>
      </c>
      <c r="AH1041" s="15" t="s">
        <v>57</v>
      </c>
      <c r="AI1041" s="15" t="s">
        <v>57</v>
      </c>
      <c r="AJ1041" t="s">
        <v>57</v>
      </c>
      <c r="AK1041" s="15" t="s">
        <v>73</v>
      </c>
      <c r="AL1041" s="15" t="s">
        <v>74</v>
      </c>
      <c r="AM1041" s="15" t="s">
        <v>57</v>
      </c>
      <c r="AN1041" s="15" t="s">
        <v>76</v>
      </c>
      <c r="AO1041" s="15" t="s">
        <v>437</v>
      </c>
      <c r="AP1041" s="15" t="s">
        <v>1380</v>
      </c>
      <c r="AQ1041" s="15" t="s">
        <v>438</v>
      </c>
      <c r="AR1041" s="15" t="s">
        <v>57</v>
      </c>
      <c r="AS1041" s="15" t="s">
        <v>215</v>
      </c>
      <c r="AT1041" s="15" t="s">
        <v>57</v>
      </c>
      <c r="AU1041" s="15" t="s">
        <v>118</v>
      </c>
      <c r="AV1041" s="15" t="s">
        <v>439</v>
      </c>
      <c r="AW1041" s="15" t="s">
        <v>108</v>
      </c>
      <c r="AX1041" s="15" t="s">
        <v>440</v>
      </c>
      <c r="AY1041" s="15" t="s">
        <v>441</v>
      </c>
      <c r="AZ1041" s="14">
        <v>8685061</v>
      </c>
      <c r="BA1041" s="14" t="s">
        <v>78</v>
      </c>
    </row>
    <row r="1042" spans="1:53" hidden="1" x14ac:dyDescent="0.25">
      <c r="A1042" s="16">
        <v>44599</v>
      </c>
      <c r="B1042" s="15" t="s">
        <v>52</v>
      </c>
      <c r="C1042" s="15" t="s">
        <v>836</v>
      </c>
      <c r="D1042" s="15" t="s">
        <v>1545</v>
      </c>
      <c r="E1042" s="15" t="s">
        <v>1398</v>
      </c>
      <c r="F1042" s="15" t="s">
        <v>1546</v>
      </c>
      <c r="G1042" s="15" t="s">
        <v>57</v>
      </c>
      <c r="H1042" s="15" t="s">
        <v>215</v>
      </c>
      <c r="I1042" s="15" t="s">
        <v>57</v>
      </c>
      <c r="J1042" s="17">
        <v>13370.18</v>
      </c>
      <c r="K1042" s="15" t="s">
        <v>59</v>
      </c>
      <c r="L1042" s="17">
        <v>2.2923574714877772</v>
      </c>
      <c r="M1042" s="17">
        <v>27.734998886827238</v>
      </c>
      <c r="N1042" s="11">
        <f t="shared" si="16"/>
        <v>30677.967017023275</v>
      </c>
      <c r="O1042" s="17">
        <v>30649.232018136448</v>
      </c>
      <c r="P1042" s="17">
        <v>2.2923574714877772</v>
      </c>
      <c r="Q1042" s="15" t="s">
        <v>60</v>
      </c>
      <c r="R1042" s="15" t="s">
        <v>83</v>
      </c>
      <c r="S1042" s="17">
        <v>13370.18</v>
      </c>
      <c r="T1042" s="15" t="s">
        <v>59</v>
      </c>
      <c r="U1042" s="17">
        <v>2.2599999999999998</v>
      </c>
      <c r="V1042" s="17" t="s">
        <v>62</v>
      </c>
      <c r="W1042" s="17">
        <v>8500.39</v>
      </c>
      <c r="X1042" s="17">
        <v>39149.622018136448</v>
      </c>
      <c r="Y1042" s="15" t="s">
        <v>1504</v>
      </c>
      <c r="Z1042" s="15" t="s">
        <v>64</v>
      </c>
      <c r="AA1042" s="15" t="s">
        <v>65</v>
      </c>
      <c r="AB1042" s="15" t="s">
        <v>118</v>
      </c>
      <c r="AC1042" s="15" t="s">
        <v>162</v>
      </c>
      <c r="AD1042" s="15" t="s">
        <v>108</v>
      </c>
      <c r="AE1042" s="15" t="s">
        <v>1547</v>
      </c>
      <c r="AF1042" s="15" t="s">
        <v>1548</v>
      </c>
      <c r="AG1042" s="15" t="s">
        <v>1549</v>
      </c>
      <c r="AH1042" s="15" t="s">
        <v>57</v>
      </c>
      <c r="AI1042" s="15" t="s">
        <v>57</v>
      </c>
      <c r="AJ1042" t="s">
        <v>57</v>
      </c>
      <c r="AK1042" s="15" t="s">
        <v>73</v>
      </c>
      <c r="AL1042" s="15" t="s">
        <v>74</v>
      </c>
      <c r="AM1042" s="15" t="s">
        <v>57</v>
      </c>
      <c r="AN1042" s="15" t="s">
        <v>76</v>
      </c>
      <c r="AO1042" s="15" t="s">
        <v>1545</v>
      </c>
      <c r="AP1042" s="15" t="s">
        <v>1398</v>
      </c>
      <c r="AQ1042" s="15" t="s">
        <v>1546</v>
      </c>
      <c r="AR1042" s="15" t="s">
        <v>57</v>
      </c>
      <c r="AS1042" s="15" t="s">
        <v>215</v>
      </c>
      <c r="AT1042" s="15" t="s">
        <v>57</v>
      </c>
      <c r="AU1042" s="15" t="s">
        <v>118</v>
      </c>
      <c r="AV1042" s="15" t="s">
        <v>162</v>
      </c>
      <c r="AW1042" s="15" t="s">
        <v>108</v>
      </c>
      <c r="AX1042" s="15" t="s">
        <v>1547</v>
      </c>
      <c r="AY1042" s="15" t="s">
        <v>1548</v>
      </c>
      <c r="AZ1042" s="14">
        <v>7778661</v>
      </c>
      <c r="BA1042" s="14" t="s">
        <v>78</v>
      </c>
    </row>
    <row r="1043" spans="1:53" hidden="1" x14ac:dyDescent="0.25">
      <c r="A1043" s="16">
        <v>44599</v>
      </c>
      <c r="B1043" s="15" t="s">
        <v>52</v>
      </c>
      <c r="C1043" s="15" t="s">
        <v>836</v>
      </c>
      <c r="D1043" s="15" t="s">
        <v>1550</v>
      </c>
      <c r="E1043" s="15" t="s">
        <v>149</v>
      </c>
      <c r="F1043" s="15" t="s">
        <v>1551</v>
      </c>
      <c r="G1043" s="15" t="s">
        <v>57</v>
      </c>
      <c r="H1043" s="15" t="s">
        <v>57</v>
      </c>
      <c r="I1043" s="15" t="s">
        <v>57</v>
      </c>
      <c r="J1043" s="17">
        <v>16000</v>
      </c>
      <c r="K1043" s="15" t="s">
        <v>59</v>
      </c>
      <c r="L1043" s="17">
        <v>2.3329301651039391</v>
      </c>
      <c r="M1043" s="17">
        <v>27.735001434926104</v>
      </c>
      <c r="N1043" s="11">
        <f t="shared" si="16"/>
        <v>37355.617643097954</v>
      </c>
      <c r="O1043" s="17">
        <v>37326.882641663025</v>
      </c>
      <c r="P1043" s="17">
        <v>2332.9301651039391</v>
      </c>
      <c r="Q1043" s="15" t="s">
        <v>60</v>
      </c>
      <c r="R1043" s="15" t="s">
        <v>83</v>
      </c>
      <c r="S1043" s="17">
        <v>16</v>
      </c>
      <c r="T1043" s="15" t="s">
        <v>117</v>
      </c>
      <c r="U1043" s="17">
        <v>2300</v>
      </c>
      <c r="V1043" s="17" t="s">
        <v>62</v>
      </c>
      <c r="W1043" s="17">
        <v>10352.4</v>
      </c>
      <c r="X1043" s="17">
        <v>47679.282641663027</v>
      </c>
      <c r="Y1043" s="15" t="s">
        <v>1504</v>
      </c>
      <c r="Z1043" s="15" t="s">
        <v>64</v>
      </c>
      <c r="AA1043" s="15" t="s">
        <v>65</v>
      </c>
      <c r="AB1043" s="15" t="s">
        <v>1552</v>
      </c>
      <c r="AC1043" s="15" t="s">
        <v>1553</v>
      </c>
      <c r="AD1043" s="15" t="s">
        <v>1554</v>
      </c>
      <c r="AE1043" s="15" t="s">
        <v>1555</v>
      </c>
      <c r="AF1043" s="15" t="s">
        <v>1556</v>
      </c>
      <c r="AG1043" s="15" t="s">
        <v>1557</v>
      </c>
      <c r="AH1043" s="15" t="s">
        <v>57</v>
      </c>
      <c r="AI1043" s="15" t="s">
        <v>57</v>
      </c>
      <c r="AJ1043" t="s">
        <v>57</v>
      </c>
      <c r="AK1043" s="15" t="s">
        <v>73</v>
      </c>
      <c r="AL1043" s="15" t="s">
        <v>74</v>
      </c>
      <c r="AM1043" s="15" t="s">
        <v>57</v>
      </c>
      <c r="AN1043" s="15" t="s">
        <v>76</v>
      </c>
      <c r="AO1043" s="15" t="s">
        <v>1550</v>
      </c>
      <c r="AP1043" s="15" t="s">
        <v>149</v>
      </c>
      <c r="AQ1043" s="15" t="s">
        <v>1551</v>
      </c>
      <c r="AR1043" s="15" t="s">
        <v>57</v>
      </c>
      <c r="AS1043" s="15" t="s">
        <v>57</v>
      </c>
      <c r="AT1043" s="15" t="s">
        <v>57</v>
      </c>
      <c r="AU1043" s="15" t="s">
        <v>1552</v>
      </c>
      <c r="AV1043" s="15" t="s">
        <v>1553</v>
      </c>
      <c r="AW1043" s="15" t="s">
        <v>1554</v>
      </c>
      <c r="AX1043" s="15" t="s">
        <v>1555</v>
      </c>
      <c r="AY1043" s="15" t="s">
        <v>1556</v>
      </c>
      <c r="AZ1043" s="14">
        <v>8446155</v>
      </c>
      <c r="BA1043" s="14" t="s">
        <v>78</v>
      </c>
    </row>
    <row r="1044" spans="1:53" hidden="1" x14ac:dyDescent="0.25">
      <c r="A1044" s="16">
        <v>44600</v>
      </c>
      <c r="B1044" s="15" t="s">
        <v>52</v>
      </c>
      <c r="C1044" s="15" t="s">
        <v>1558</v>
      </c>
      <c r="D1044" s="15" t="s">
        <v>1150</v>
      </c>
      <c r="E1044" s="15" t="s">
        <v>1559</v>
      </c>
      <c r="F1044" s="15" t="s">
        <v>1151</v>
      </c>
      <c r="G1044" s="15" t="s">
        <v>57</v>
      </c>
      <c r="H1044" s="15" t="s">
        <v>215</v>
      </c>
      <c r="I1044" s="15" t="s">
        <v>57</v>
      </c>
      <c r="J1044" s="17">
        <v>24000</v>
      </c>
      <c r="K1044" s="15" t="s">
        <v>59</v>
      </c>
      <c r="L1044" s="17">
        <v>2.1290182065000574</v>
      </c>
      <c r="M1044" s="17">
        <v>27.734999214207136</v>
      </c>
      <c r="N1044" s="11">
        <f t="shared" si="16"/>
        <v>51125.171955215577</v>
      </c>
      <c r="O1044" s="17">
        <v>51096.436956001373</v>
      </c>
      <c r="P1044" s="17">
        <v>2.1290182065000574</v>
      </c>
      <c r="Q1044" s="15" t="s">
        <v>60</v>
      </c>
      <c r="R1044" s="15" t="s">
        <v>83</v>
      </c>
      <c r="S1044" s="17">
        <v>24000</v>
      </c>
      <c r="T1044" s="15" t="s">
        <v>59</v>
      </c>
      <c r="U1044" s="17">
        <v>2.1</v>
      </c>
      <c r="V1044" s="17" t="s">
        <v>62</v>
      </c>
      <c r="W1044" s="17">
        <v>14171.32</v>
      </c>
      <c r="X1044" s="17">
        <v>65267.756956001373</v>
      </c>
      <c r="Y1044" s="15" t="s">
        <v>1504</v>
      </c>
      <c r="Z1044" s="15" t="s">
        <v>64</v>
      </c>
      <c r="AA1044" s="15" t="s">
        <v>65</v>
      </c>
      <c r="AB1044" s="15" t="s">
        <v>1152</v>
      </c>
      <c r="AC1044" s="15" t="s">
        <v>1153</v>
      </c>
      <c r="AD1044" s="15" t="s">
        <v>1154</v>
      </c>
      <c r="AE1044" s="15" t="s">
        <v>1155</v>
      </c>
      <c r="AF1044" s="15" t="s">
        <v>1156</v>
      </c>
      <c r="AG1044" s="15" t="s">
        <v>1157</v>
      </c>
      <c r="AH1044" s="15" t="s">
        <v>57</v>
      </c>
      <c r="AI1044" s="15" t="s">
        <v>57</v>
      </c>
      <c r="AJ1044" t="s">
        <v>57</v>
      </c>
      <c r="AK1044" s="15" t="s">
        <v>73</v>
      </c>
      <c r="AL1044" s="15" t="s">
        <v>74</v>
      </c>
      <c r="AM1044" s="15" t="s">
        <v>57</v>
      </c>
      <c r="AN1044" s="15" t="s">
        <v>76</v>
      </c>
      <c r="AO1044" s="15" t="s">
        <v>1150</v>
      </c>
      <c r="AP1044" s="15" t="s">
        <v>1559</v>
      </c>
      <c r="AQ1044" s="15" t="s">
        <v>1151</v>
      </c>
      <c r="AR1044" s="15" t="s">
        <v>57</v>
      </c>
      <c r="AS1044" s="15" t="s">
        <v>215</v>
      </c>
      <c r="AT1044" s="15" t="s">
        <v>57</v>
      </c>
      <c r="AU1044" s="15" t="s">
        <v>1152</v>
      </c>
      <c r="AV1044" s="15" t="s">
        <v>1153</v>
      </c>
      <c r="AW1044" s="15" t="s">
        <v>1154</v>
      </c>
      <c r="AX1044" s="15" t="s">
        <v>1155</v>
      </c>
      <c r="AY1044" s="15" t="s">
        <v>1156</v>
      </c>
      <c r="AZ1044" s="14">
        <v>8599925</v>
      </c>
      <c r="BA1044" s="14" t="s">
        <v>78</v>
      </c>
    </row>
    <row r="1045" spans="1:53" hidden="1" x14ac:dyDescent="0.25">
      <c r="A1045" s="16">
        <v>44600</v>
      </c>
      <c r="B1045" s="15" t="s">
        <v>52</v>
      </c>
      <c r="C1045" s="15" t="s">
        <v>861</v>
      </c>
      <c r="D1045" s="15" t="s">
        <v>158</v>
      </c>
      <c r="E1045" s="15" t="s">
        <v>159</v>
      </c>
      <c r="F1045" s="15" t="s">
        <v>160</v>
      </c>
      <c r="G1045" s="15" t="s">
        <v>57</v>
      </c>
      <c r="H1045" s="15" t="s">
        <v>57</v>
      </c>
      <c r="I1045" s="15" t="s">
        <v>57</v>
      </c>
      <c r="J1045" s="17">
        <v>16800</v>
      </c>
      <c r="K1045" s="15" t="s">
        <v>59</v>
      </c>
      <c r="L1045" s="17">
        <v>2.4331636645714942</v>
      </c>
      <c r="M1045" s="17">
        <v>19.490000785792866</v>
      </c>
      <c r="N1045" s="11">
        <f t="shared" si="16"/>
        <v>40897.639565586898</v>
      </c>
      <c r="O1045" s="17">
        <v>40877.149564801104</v>
      </c>
      <c r="P1045" s="17">
        <v>2.4331636645714942</v>
      </c>
      <c r="Q1045" s="15" t="s">
        <v>60</v>
      </c>
      <c r="R1045" s="15" t="s">
        <v>161</v>
      </c>
      <c r="S1045" s="17">
        <v>16800</v>
      </c>
      <c r="T1045" s="15" t="s">
        <v>59</v>
      </c>
      <c r="U1045" s="17">
        <v>2.4</v>
      </c>
      <c r="V1045" s="17" t="s">
        <v>62</v>
      </c>
      <c r="W1045" s="17">
        <v>7966.8</v>
      </c>
      <c r="X1045" s="17">
        <v>48843.949564801107</v>
      </c>
      <c r="Y1045" s="15" t="s">
        <v>1504</v>
      </c>
      <c r="Z1045" s="15" t="s">
        <v>64</v>
      </c>
      <c r="AA1045" s="15" t="s">
        <v>65</v>
      </c>
      <c r="AB1045" s="15" t="s">
        <v>118</v>
      </c>
      <c r="AC1045" s="15" t="s">
        <v>162</v>
      </c>
      <c r="AD1045" s="15" t="s">
        <v>108</v>
      </c>
      <c r="AE1045" s="15" t="s">
        <v>163</v>
      </c>
      <c r="AF1045" s="15" t="s">
        <v>164</v>
      </c>
      <c r="AG1045" s="15" t="s">
        <v>165</v>
      </c>
      <c r="AH1045" s="15" t="s">
        <v>57</v>
      </c>
      <c r="AI1045" s="15" t="s">
        <v>57</v>
      </c>
      <c r="AJ1045" t="s">
        <v>57</v>
      </c>
      <c r="AK1045" s="15" t="s">
        <v>73</v>
      </c>
      <c r="AL1045" s="15" t="s">
        <v>74</v>
      </c>
      <c r="AM1045" s="15" t="s">
        <v>57</v>
      </c>
      <c r="AN1045" s="15" t="s">
        <v>76</v>
      </c>
      <c r="AO1045" s="15" t="s">
        <v>158</v>
      </c>
      <c r="AP1045" s="15" t="s">
        <v>159</v>
      </c>
      <c r="AQ1045" s="15" t="s">
        <v>160</v>
      </c>
      <c r="AR1045" s="15" t="s">
        <v>57</v>
      </c>
      <c r="AS1045" s="15" t="s">
        <v>57</v>
      </c>
      <c r="AT1045" s="15" t="s">
        <v>57</v>
      </c>
      <c r="AU1045" s="15" t="s">
        <v>118</v>
      </c>
      <c r="AV1045" s="15" t="s">
        <v>162</v>
      </c>
      <c r="AW1045" s="15" t="s">
        <v>108</v>
      </c>
      <c r="AX1045" s="15" t="s">
        <v>163</v>
      </c>
      <c r="AY1045" s="15" t="s">
        <v>164</v>
      </c>
      <c r="AZ1045" s="14">
        <v>8051661</v>
      </c>
      <c r="BA1045" s="14" t="s">
        <v>78</v>
      </c>
    </row>
    <row r="1046" spans="1:53" hidden="1" x14ac:dyDescent="0.25">
      <c r="A1046" s="16">
        <v>44601</v>
      </c>
      <c r="B1046" s="15" t="s">
        <v>52</v>
      </c>
      <c r="C1046" s="15" t="s">
        <v>836</v>
      </c>
      <c r="D1046" s="15" t="s">
        <v>1183</v>
      </c>
      <c r="E1046" s="15" t="s">
        <v>1184</v>
      </c>
      <c r="F1046" s="15" t="s">
        <v>1185</v>
      </c>
      <c r="G1046" s="15" t="s">
        <v>57</v>
      </c>
      <c r="H1046" s="15" t="s">
        <v>57</v>
      </c>
      <c r="I1046" s="15" t="s">
        <v>57</v>
      </c>
      <c r="J1046" s="17">
        <v>16000</v>
      </c>
      <c r="K1046" s="15" t="s">
        <v>59</v>
      </c>
      <c r="L1046" s="17">
        <v>2.3992242149898146</v>
      </c>
      <c r="M1046" s="17">
        <v>27.734998816337331</v>
      </c>
      <c r="N1046" s="11">
        <f t="shared" si="16"/>
        <v>38416.322438653377</v>
      </c>
      <c r="O1046" s="17">
        <v>38387.587439837036</v>
      </c>
      <c r="P1046" s="17">
        <v>2.3992242149898146</v>
      </c>
      <c r="Q1046" s="15" t="s">
        <v>60</v>
      </c>
      <c r="R1046" s="15" t="s">
        <v>83</v>
      </c>
      <c r="S1046" s="17">
        <v>16000</v>
      </c>
      <c r="T1046" s="15" t="s">
        <v>59</v>
      </c>
      <c r="U1046" s="17">
        <v>2.37</v>
      </c>
      <c r="V1046" s="17" t="s">
        <v>62</v>
      </c>
      <c r="W1046" s="17">
        <v>10646.59</v>
      </c>
      <c r="X1046" s="17">
        <v>49034.177439837033</v>
      </c>
      <c r="Y1046" s="15" t="s">
        <v>1504</v>
      </c>
      <c r="Z1046" s="15" t="s">
        <v>64</v>
      </c>
      <c r="AA1046" s="15" t="s">
        <v>65</v>
      </c>
      <c r="AB1046" s="15" t="s">
        <v>1186</v>
      </c>
      <c r="AC1046" s="15" t="s">
        <v>1187</v>
      </c>
      <c r="AD1046" s="15" t="s">
        <v>1188</v>
      </c>
      <c r="AE1046" s="15" t="s">
        <v>1189</v>
      </c>
      <c r="AF1046" s="15" t="s">
        <v>1190</v>
      </c>
      <c r="AG1046" s="15" t="s">
        <v>1191</v>
      </c>
      <c r="AH1046" s="15" t="s">
        <v>57</v>
      </c>
      <c r="AI1046" s="15" t="s">
        <v>57</v>
      </c>
      <c r="AJ1046" t="s">
        <v>57</v>
      </c>
      <c r="AK1046" s="15" t="s">
        <v>73</v>
      </c>
      <c r="AL1046" s="15" t="s">
        <v>74</v>
      </c>
      <c r="AM1046" s="15" t="s">
        <v>57</v>
      </c>
      <c r="AN1046" s="15" t="s">
        <v>76</v>
      </c>
      <c r="AO1046" s="15" t="s">
        <v>1183</v>
      </c>
      <c r="AP1046" s="15" t="s">
        <v>1184</v>
      </c>
      <c r="AQ1046" s="15" t="s">
        <v>1185</v>
      </c>
      <c r="AR1046" s="15" t="s">
        <v>57</v>
      </c>
      <c r="AS1046" s="15" t="s">
        <v>57</v>
      </c>
      <c r="AT1046" s="15" t="s">
        <v>57</v>
      </c>
      <c r="AU1046" s="15" t="s">
        <v>1186</v>
      </c>
      <c r="AV1046" s="15" t="s">
        <v>1187</v>
      </c>
      <c r="AW1046" s="15" t="s">
        <v>1188</v>
      </c>
      <c r="AX1046" s="15" t="s">
        <v>1189</v>
      </c>
      <c r="AY1046" s="15" t="s">
        <v>1190</v>
      </c>
      <c r="AZ1046" s="14">
        <v>8198098</v>
      </c>
      <c r="BA1046" s="14" t="s">
        <v>78</v>
      </c>
    </row>
    <row r="1047" spans="1:53" hidden="1" x14ac:dyDescent="0.25">
      <c r="A1047" s="16">
        <v>44601</v>
      </c>
      <c r="B1047" s="15" t="s">
        <v>52</v>
      </c>
      <c r="C1047" s="15" t="s">
        <v>836</v>
      </c>
      <c r="D1047" s="15" t="s">
        <v>1325</v>
      </c>
      <c r="E1047" s="15" t="s">
        <v>1380</v>
      </c>
      <c r="F1047" s="15" t="s">
        <v>1326</v>
      </c>
      <c r="G1047" s="15" t="s">
        <v>57</v>
      </c>
      <c r="H1047" s="15" t="s">
        <v>215</v>
      </c>
      <c r="I1047" s="15" t="s">
        <v>57</v>
      </c>
      <c r="J1047" s="17">
        <v>49</v>
      </c>
      <c r="K1047" s="15" t="s">
        <v>59</v>
      </c>
      <c r="L1047" s="17">
        <v>2.313176430056775</v>
      </c>
      <c r="M1047" s="17">
        <v>27.734971437330142</v>
      </c>
      <c r="N1047" s="11">
        <f t="shared" si="16"/>
        <v>142.08061651011212</v>
      </c>
      <c r="O1047" s="17">
        <v>113.34564507278198</v>
      </c>
      <c r="P1047" s="17">
        <v>2.313176430056775</v>
      </c>
      <c r="Q1047" s="15" t="s">
        <v>60</v>
      </c>
      <c r="R1047" s="15" t="s">
        <v>83</v>
      </c>
      <c r="S1047" s="17">
        <v>49</v>
      </c>
      <c r="T1047" s="15" t="s">
        <v>59</v>
      </c>
      <c r="U1047" s="17">
        <v>2.2850000000000001</v>
      </c>
      <c r="V1047" s="17" t="s">
        <v>62</v>
      </c>
      <c r="W1047" s="17">
        <v>31.41</v>
      </c>
      <c r="X1047" s="17">
        <v>144.75564507278199</v>
      </c>
      <c r="Y1047" s="15" t="s">
        <v>1504</v>
      </c>
      <c r="Z1047" s="15" t="s">
        <v>64</v>
      </c>
      <c r="AA1047" s="15" t="s">
        <v>65</v>
      </c>
      <c r="AB1047" s="15" t="s">
        <v>118</v>
      </c>
      <c r="AC1047" s="15" t="s">
        <v>1327</v>
      </c>
      <c r="AD1047" s="15" t="s">
        <v>108</v>
      </c>
      <c r="AE1047" s="15" t="s">
        <v>1328</v>
      </c>
      <c r="AF1047" s="15" t="s">
        <v>1329</v>
      </c>
      <c r="AG1047" s="15" t="s">
        <v>1330</v>
      </c>
      <c r="AH1047" s="15" t="s">
        <v>57</v>
      </c>
      <c r="AI1047" s="15" t="s">
        <v>57</v>
      </c>
      <c r="AJ1047" t="s">
        <v>57</v>
      </c>
      <c r="AK1047" s="15" t="s">
        <v>73</v>
      </c>
      <c r="AL1047" s="15" t="s">
        <v>74</v>
      </c>
      <c r="AM1047" s="15" t="s">
        <v>57</v>
      </c>
      <c r="AN1047" s="15" t="s">
        <v>76</v>
      </c>
      <c r="AO1047" s="15" t="s">
        <v>1325</v>
      </c>
      <c r="AP1047" s="15" t="s">
        <v>1380</v>
      </c>
      <c r="AQ1047" s="15" t="s">
        <v>1326</v>
      </c>
      <c r="AR1047" s="15" t="s">
        <v>57</v>
      </c>
      <c r="AS1047" s="15" t="s">
        <v>215</v>
      </c>
      <c r="AT1047" s="15" t="s">
        <v>57</v>
      </c>
      <c r="AU1047" s="15" t="s">
        <v>118</v>
      </c>
      <c r="AV1047" s="15" t="s">
        <v>1327</v>
      </c>
      <c r="AW1047" s="15" t="s">
        <v>108</v>
      </c>
      <c r="AX1047" s="15" t="s">
        <v>1328</v>
      </c>
      <c r="AY1047" s="15" t="s">
        <v>1329</v>
      </c>
      <c r="AZ1047" s="14">
        <v>8172077</v>
      </c>
      <c r="BA1047" s="14" t="s">
        <v>78</v>
      </c>
    </row>
    <row r="1048" spans="1:53" hidden="1" x14ac:dyDescent="0.25">
      <c r="A1048" s="16">
        <v>44601</v>
      </c>
      <c r="B1048" s="15" t="s">
        <v>52</v>
      </c>
      <c r="C1048" s="15" t="s">
        <v>861</v>
      </c>
      <c r="D1048" s="15" t="s">
        <v>230</v>
      </c>
      <c r="E1048" s="15" t="s">
        <v>231</v>
      </c>
      <c r="F1048" s="15" t="s">
        <v>232</v>
      </c>
      <c r="G1048" s="15" t="s">
        <v>57</v>
      </c>
      <c r="H1048" s="15" t="s">
        <v>57</v>
      </c>
      <c r="I1048" s="15" t="s">
        <v>57</v>
      </c>
      <c r="J1048" s="17">
        <v>16800</v>
      </c>
      <c r="K1048" s="15" t="s">
        <v>59</v>
      </c>
      <c r="L1048" s="17">
        <v>2.4397174506858454</v>
      </c>
      <c r="M1048" s="17">
        <v>24.489997606755342</v>
      </c>
      <c r="N1048" s="11">
        <f t="shared" si="16"/>
        <v>41012.74316912896</v>
      </c>
      <c r="O1048" s="17">
        <v>40987.253171522207</v>
      </c>
      <c r="P1048" s="17">
        <v>2.4397174506858454</v>
      </c>
      <c r="Q1048" s="15" t="s">
        <v>60</v>
      </c>
      <c r="R1048" s="15" t="s">
        <v>161</v>
      </c>
      <c r="S1048" s="17">
        <v>16800</v>
      </c>
      <c r="T1048" s="15" t="s">
        <v>59</v>
      </c>
      <c r="U1048" s="17">
        <v>2.41</v>
      </c>
      <c r="V1048" s="17" t="s">
        <v>62</v>
      </c>
      <c r="W1048" s="17">
        <v>10037.58</v>
      </c>
      <c r="X1048" s="17">
        <v>51024.833171522208</v>
      </c>
      <c r="Y1048" s="15" t="s">
        <v>1504</v>
      </c>
      <c r="Z1048" s="15" t="s">
        <v>64</v>
      </c>
      <c r="AA1048" s="15" t="s">
        <v>65</v>
      </c>
      <c r="AB1048" s="15" t="s">
        <v>106</v>
      </c>
      <c r="AC1048" s="15" t="s">
        <v>233</v>
      </c>
      <c r="AD1048" s="15" t="s">
        <v>108</v>
      </c>
      <c r="AE1048" s="15" t="s">
        <v>234</v>
      </c>
      <c r="AF1048" s="15" t="s">
        <v>235</v>
      </c>
      <c r="AG1048" s="15" t="s">
        <v>236</v>
      </c>
      <c r="AH1048" s="15" t="s">
        <v>57</v>
      </c>
      <c r="AI1048" s="15" t="s">
        <v>57</v>
      </c>
      <c r="AJ1048" t="s">
        <v>57</v>
      </c>
      <c r="AK1048" s="15" t="s">
        <v>73</v>
      </c>
      <c r="AL1048" s="15" t="s">
        <v>74</v>
      </c>
      <c r="AM1048" s="15" t="s">
        <v>57</v>
      </c>
      <c r="AN1048" s="15" t="s">
        <v>76</v>
      </c>
      <c r="AO1048" s="15" t="s">
        <v>230</v>
      </c>
      <c r="AP1048" s="15" t="s">
        <v>231</v>
      </c>
      <c r="AQ1048" s="15" t="s">
        <v>232</v>
      </c>
      <c r="AR1048" s="15" t="s">
        <v>57</v>
      </c>
      <c r="AS1048" s="15" t="s">
        <v>57</v>
      </c>
      <c r="AT1048" s="15" t="s">
        <v>57</v>
      </c>
      <c r="AU1048" s="15" t="s">
        <v>106</v>
      </c>
      <c r="AV1048" s="15" t="s">
        <v>233</v>
      </c>
      <c r="AW1048" s="15" t="s">
        <v>108</v>
      </c>
      <c r="AX1048" s="15" t="s">
        <v>234</v>
      </c>
      <c r="AY1048" s="15" t="s">
        <v>235</v>
      </c>
      <c r="AZ1048" s="14">
        <v>7789356</v>
      </c>
      <c r="BA1048" s="14" t="s">
        <v>78</v>
      </c>
    </row>
    <row r="1049" spans="1:53" hidden="1" x14ac:dyDescent="0.25">
      <c r="A1049" s="16">
        <v>44601</v>
      </c>
      <c r="B1049" s="15" t="s">
        <v>52</v>
      </c>
      <c r="C1049" s="15" t="s">
        <v>836</v>
      </c>
      <c r="D1049" s="15" t="s">
        <v>1325</v>
      </c>
      <c r="E1049" s="15" t="s">
        <v>1380</v>
      </c>
      <c r="F1049" s="15" t="s">
        <v>1326</v>
      </c>
      <c r="G1049" s="15" t="s">
        <v>57</v>
      </c>
      <c r="H1049" s="15" t="s">
        <v>215</v>
      </c>
      <c r="I1049" s="15" t="s">
        <v>57</v>
      </c>
      <c r="J1049" s="17">
        <v>425</v>
      </c>
      <c r="K1049" s="15" t="s">
        <v>59</v>
      </c>
      <c r="L1049" s="17">
        <v>2.3131761284419383</v>
      </c>
      <c r="M1049" s="17">
        <v>20.234977716974033</v>
      </c>
      <c r="N1049" s="11">
        <f t="shared" si="16"/>
        <v>1004.3348323047978</v>
      </c>
      <c r="O1049" s="17">
        <v>983.09985458782376</v>
      </c>
      <c r="P1049" s="17">
        <v>2.3131761284419383</v>
      </c>
      <c r="Q1049" s="15" t="s">
        <v>60</v>
      </c>
      <c r="R1049" s="15" t="s">
        <v>83</v>
      </c>
      <c r="S1049" s="17">
        <v>425</v>
      </c>
      <c r="T1049" s="15" t="s">
        <v>59</v>
      </c>
      <c r="U1049" s="17">
        <v>2.2850000000000001</v>
      </c>
      <c r="V1049" s="17" t="s">
        <v>62</v>
      </c>
      <c r="W1049" s="17">
        <v>198.91</v>
      </c>
      <c r="X1049" s="17">
        <v>1182.0098545878238</v>
      </c>
      <c r="Y1049" s="15" t="s">
        <v>1504</v>
      </c>
      <c r="Z1049" s="15" t="s">
        <v>64</v>
      </c>
      <c r="AA1049" s="15" t="s">
        <v>65</v>
      </c>
      <c r="AB1049" s="15" t="s">
        <v>118</v>
      </c>
      <c r="AC1049" s="15" t="s">
        <v>1327</v>
      </c>
      <c r="AD1049" s="15" t="s">
        <v>108</v>
      </c>
      <c r="AE1049" s="15" t="s">
        <v>1328</v>
      </c>
      <c r="AF1049" s="15" t="s">
        <v>1329</v>
      </c>
      <c r="AG1049" s="15" t="s">
        <v>1330</v>
      </c>
      <c r="AH1049" s="15" t="s">
        <v>57</v>
      </c>
      <c r="AI1049" s="15" t="s">
        <v>57</v>
      </c>
      <c r="AJ1049" t="s">
        <v>57</v>
      </c>
      <c r="AK1049" s="15" t="s">
        <v>73</v>
      </c>
      <c r="AL1049" s="15" t="s">
        <v>74</v>
      </c>
      <c r="AM1049" s="15" t="s">
        <v>57</v>
      </c>
      <c r="AN1049" s="15" t="s">
        <v>76</v>
      </c>
      <c r="AO1049" s="15" t="s">
        <v>1325</v>
      </c>
      <c r="AP1049" s="15" t="s">
        <v>1380</v>
      </c>
      <c r="AQ1049" s="15" t="s">
        <v>1326</v>
      </c>
      <c r="AR1049" s="15" t="s">
        <v>57</v>
      </c>
      <c r="AS1049" s="15" t="s">
        <v>215</v>
      </c>
      <c r="AT1049" s="15" t="s">
        <v>57</v>
      </c>
      <c r="AU1049" s="15" t="s">
        <v>118</v>
      </c>
      <c r="AV1049" s="15" t="s">
        <v>1327</v>
      </c>
      <c r="AW1049" s="15" t="s">
        <v>108</v>
      </c>
      <c r="AX1049" s="15" t="s">
        <v>1328</v>
      </c>
      <c r="AY1049" s="15" t="s">
        <v>1329</v>
      </c>
      <c r="AZ1049" s="14">
        <v>8172075</v>
      </c>
      <c r="BA1049" s="14" t="s">
        <v>78</v>
      </c>
    </row>
    <row r="1050" spans="1:53" hidden="1" x14ac:dyDescent="0.25">
      <c r="A1050" s="16">
        <v>44601</v>
      </c>
      <c r="B1050" s="15" t="s">
        <v>52</v>
      </c>
      <c r="C1050" s="15" t="s">
        <v>836</v>
      </c>
      <c r="D1050" s="15" t="s">
        <v>1545</v>
      </c>
      <c r="E1050" s="15" t="s">
        <v>1398</v>
      </c>
      <c r="F1050" s="15" t="s">
        <v>1546</v>
      </c>
      <c r="G1050" s="15" t="s">
        <v>57</v>
      </c>
      <c r="H1050" s="15" t="s">
        <v>215</v>
      </c>
      <c r="I1050" s="15" t="s">
        <v>57</v>
      </c>
      <c r="J1050" s="17">
        <v>18629.82</v>
      </c>
      <c r="K1050" s="15" t="s">
        <v>59</v>
      </c>
      <c r="L1050" s="17">
        <v>2.2878678133107146</v>
      </c>
      <c r="M1050" s="17">
        <v>20.235001998208386</v>
      </c>
      <c r="N1050" s="11">
        <f t="shared" si="16"/>
        <v>42643.800547770428</v>
      </c>
      <c r="O1050" s="17">
        <v>42622.565545772217</v>
      </c>
      <c r="P1050" s="17">
        <v>2.2878678133107146</v>
      </c>
      <c r="Q1050" s="15" t="s">
        <v>60</v>
      </c>
      <c r="R1050" s="15" t="s">
        <v>83</v>
      </c>
      <c r="S1050" s="17">
        <v>18629.82</v>
      </c>
      <c r="T1050" s="15" t="s">
        <v>59</v>
      </c>
      <c r="U1050" s="17">
        <v>2.2599999999999998</v>
      </c>
      <c r="V1050" s="17" t="s">
        <v>62</v>
      </c>
      <c r="W1050" s="17">
        <v>8624.51</v>
      </c>
      <c r="X1050" s="17">
        <v>51247.075545772219</v>
      </c>
      <c r="Y1050" s="15" t="s">
        <v>1504</v>
      </c>
      <c r="Z1050" s="15" t="s">
        <v>64</v>
      </c>
      <c r="AA1050" s="15" t="s">
        <v>65</v>
      </c>
      <c r="AB1050" s="15" t="s">
        <v>118</v>
      </c>
      <c r="AC1050" s="15" t="s">
        <v>162</v>
      </c>
      <c r="AD1050" s="15" t="s">
        <v>108</v>
      </c>
      <c r="AE1050" s="15" t="s">
        <v>1547</v>
      </c>
      <c r="AF1050" s="15" t="s">
        <v>1548</v>
      </c>
      <c r="AG1050" s="15" t="s">
        <v>1549</v>
      </c>
      <c r="AH1050" s="15" t="s">
        <v>57</v>
      </c>
      <c r="AI1050" s="15" t="s">
        <v>57</v>
      </c>
      <c r="AJ1050" t="s">
        <v>57</v>
      </c>
      <c r="AK1050" s="15" t="s">
        <v>73</v>
      </c>
      <c r="AL1050" s="15" t="s">
        <v>74</v>
      </c>
      <c r="AM1050" s="15" t="s">
        <v>57</v>
      </c>
      <c r="AN1050" s="15" t="s">
        <v>76</v>
      </c>
      <c r="AO1050" s="15" t="s">
        <v>1545</v>
      </c>
      <c r="AP1050" s="15" t="s">
        <v>1398</v>
      </c>
      <c r="AQ1050" s="15" t="s">
        <v>1546</v>
      </c>
      <c r="AR1050" s="15" t="s">
        <v>57</v>
      </c>
      <c r="AS1050" s="15" t="s">
        <v>215</v>
      </c>
      <c r="AT1050" s="15" t="s">
        <v>57</v>
      </c>
      <c r="AU1050" s="15" t="s">
        <v>118</v>
      </c>
      <c r="AV1050" s="15" t="s">
        <v>162</v>
      </c>
      <c r="AW1050" s="15" t="s">
        <v>108</v>
      </c>
      <c r="AX1050" s="15" t="s">
        <v>1547</v>
      </c>
      <c r="AY1050" s="15" t="s">
        <v>1548</v>
      </c>
      <c r="AZ1050" s="14">
        <v>7778660</v>
      </c>
      <c r="BA1050" s="14" t="s">
        <v>78</v>
      </c>
    </row>
    <row r="1051" spans="1:53" hidden="1" x14ac:dyDescent="0.25">
      <c r="A1051" s="16">
        <v>44601</v>
      </c>
      <c r="B1051" s="15" t="s">
        <v>52</v>
      </c>
      <c r="C1051" s="15" t="s">
        <v>1560</v>
      </c>
      <c r="D1051" s="15" t="s">
        <v>1091</v>
      </c>
      <c r="E1051" s="15" t="s">
        <v>1380</v>
      </c>
      <c r="F1051" s="15" t="s">
        <v>1092</v>
      </c>
      <c r="G1051" s="15" t="s">
        <v>57</v>
      </c>
      <c r="H1051" s="15" t="s">
        <v>215</v>
      </c>
      <c r="I1051" s="15" t="s">
        <v>57</v>
      </c>
      <c r="J1051" s="17">
        <v>9190</v>
      </c>
      <c r="K1051" s="15" t="s">
        <v>59</v>
      </c>
      <c r="L1051" s="17">
        <v>2.2878678168257305</v>
      </c>
      <c r="M1051" s="17">
        <v>20.234998549687894</v>
      </c>
      <c r="N1051" s="11">
        <f t="shared" si="16"/>
        <v>21046.740235178149</v>
      </c>
      <c r="O1051" s="17">
        <v>21025.505236628462</v>
      </c>
      <c r="P1051" s="17">
        <v>2287.8678168257306</v>
      </c>
      <c r="Q1051" s="15" t="s">
        <v>60</v>
      </c>
      <c r="R1051" s="15" t="s">
        <v>83</v>
      </c>
      <c r="S1051" s="17">
        <v>9.19</v>
      </c>
      <c r="T1051" s="15" t="s">
        <v>117</v>
      </c>
      <c r="U1051" s="17">
        <v>2260</v>
      </c>
      <c r="V1051" s="17" t="s">
        <v>62</v>
      </c>
      <c r="W1051" s="17">
        <v>4254.42</v>
      </c>
      <c r="X1051" s="17">
        <v>25279.925236628464</v>
      </c>
      <c r="Y1051" s="15" t="s">
        <v>1504</v>
      </c>
      <c r="Z1051" s="15" t="s">
        <v>64</v>
      </c>
      <c r="AA1051" s="15" t="s">
        <v>65</v>
      </c>
      <c r="AB1051" s="15" t="s">
        <v>106</v>
      </c>
      <c r="AC1051" s="15" t="s">
        <v>759</v>
      </c>
      <c r="AD1051" s="15" t="s">
        <v>108</v>
      </c>
      <c r="AE1051" s="15" t="s">
        <v>1093</v>
      </c>
      <c r="AF1051" s="15" t="s">
        <v>1094</v>
      </c>
      <c r="AG1051" s="15" t="s">
        <v>1095</v>
      </c>
      <c r="AH1051" s="15" t="s">
        <v>57</v>
      </c>
      <c r="AI1051" s="15" t="s">
        <v>57</v>
      </c>
      <c r="AJ1051" t="s">
        <v>57</v>
      </c>
      <c r="AK1051" s="15" t="s">
        <v>73</v>
      </c>
      <c r="AL1051" s="15" t="s">
        <v>74</v>
      </c>
      <c r="AM1051" s="15" t="s">
        <v>57</v>
      </c>
      <c r="AN1051" s="15" t="s">
        <v>76</v>
      </c>
      <c r="AO1051" s="15" t="s">
        <v>1091</v>
      </c>
      <c r="AP1051" s="15" t="s">
        <v>1380</v>
      </c>
      <c r="AQ1051" s="15" t="s">
        <v>1092</v>
      </c>
      <c r="AR1051" s="15" t="s">
        <v>57</v>
      </c>
      <c r="AS1051" s="15" t="s">
        <v>215</v>
      </c>
      <c r="AT1051" s="15" t="s">
        <v>57</v>
      </c>
      <c r="AU1051" s="15" t="s">
        <v>106</v>
      </c>
      <c r="AV1051" s="15" t="s">
        <v>759</v>
      </c>
      <c r="AW1051" s="15" t="s">
        <v>108</v>
      </c>
      <c r="AX1051" s="15" t="s">
        <v>1093</v>
      </c>
      <c r="AY1051" s="15" t="s">
        <v>1094</v>
      </c>
      <c r="AZ1051" s="14">
        <v>8521925</v>
      </c>
      <c r="BA1051" s="14" t="s">
        <v>78</v>
      </c>
    </row>
    <row r="1052" spans="1:53" hidden="1" x14ac:dyDescent="0.25">
      <c r="A1052" s="16">
        <v>44601</v>
      </c>
      <c r="B1052" s="15" t="s">
        <v>52</v>
      </c>
      <c r="C1052" s="15" t="s">
        <v>836</v>
      </c>
      <c r="D1052" s="15" t="s">
        <v>1325</v>
      </c>
      <c r="E1052" s="15" t="s">
        <v>1380</v>
      </c>
      <c r="F1052" s="15" t="s">
        <v>1326</v>
      </c>
      <c r="G1052" s="15" t="s">
        <v>57</v>
      </c>
      <c r="H1052" s="15" t="s">
        <v>215</v>
      </c>
      <c r="I1052" s="15" t="s">
        <v>57</v>
      </c>
      <c r="J1052" s="17">
        <v>15526</v>
      </c>
      <c r="K1052" s="15" t="s">
        <v>59</v>
      </c>
      <c r="L1052" s="17">
        <v>2.3131760869838587</v>
      </c>
      <c r="M1052" s="17">
        <v>20.234999276785214</v>
      </c>
      <c r="N1052" s="11">
        <f t="shared" si="16"/>
        <v>35935.606925788175</v>
      </c>
      <c r="O1052" s="17">
        <v>35914.37192651139</v>
      </c>
      <c r="P1052" s="17">
        <v>2.3131760869838587</v>
      </c>
      <c r="Q1052" s="15" t="s">
        <v>60</v>
      </c>
      <c r="R1052" s="15" t="s">
        <v>83</v>
      </c>
      <c r="S1052" s="17">
        <v>15526</v>
      </c>
      <c r="T1052" s="15" t="s">
        <v>59</v>
      </c>
      <c r="U1052" s="17">
        <v>2.2850000000000001</v>
      </c>
      <c r="V1052" s="17" t="s">
        <v>62</v>
      </c>
      <c r="W1052" s="17">
        <v>7267.12</v>
      </c>
      <c r="X1052" s="17">
        <v>43181.491926511393</v>
      </c>
      <c r="Y1052" s="15" t="s">
        <v>1504</v>
      </c>
      <c r="Z1052" s="15" t="s">
        <v>64</v>
      </c>
      <c r="AA1052" s="15" t="s">
        <v>65</v>
      </c>
      <c r="AB1052" s="15" t="s">
        <v>118</v>
      </c>
      <c r="AC1052" s="15" t="s">
        <v>1327</v>
      </c>
      <c r="AD1052" s="15" t="s">
        <v>108</v>
      </c>
      <c r="AE1052" s="15" t="s">
        <v>1328</v>
      </c>
      <c r="AF1052" s="15" t="s">
        <v>1329</v>
      </c>
      <c r="AG1052" s="15" t="s">
        <v>1330</v>
      </c>
      <c r="AH1052" s="15" t="s">
        <v>57</v>
      </c>
      <c r="AI1052" s="15" t="s">
        <v>57</v>
      </c>
      <c r="AJ1052" t="s">
        <v>57</v>
      </c>
      <c r="AK1052" s="15" t="s">
        <v>73</v>
      </c>
      <c r="AL1052" s="15" t="s">
        <v>74</v>
      </c>
      <c r="AM1052" s="15" t="s">
        <v>57</v>
      </c>
      <c r="AN1052" s="15" t="s">
        <v>76</v>
      </c>
      <c r="AO1052" s="15" t="s">
        <v>1325</v>
      </c>
      <c r="AP1052" s="15" t="s">
        <v>1380</v>
      </c>
      <c r="AQ1052" s="15" t="s">
        <v>1326</v>
      </c>
      <c r="AR1052" s="15" t="s">
        <v>57</v>
      </c>
      <c r="AS1052" s="15" t="s">
        <v>215</v>
      </c>
      <c r="AT1052" s="15" t="s">
        <v>57</v>
      </c>
      <c r="AU1052" s="15" t="s">
        <v>118</v>
      </c>
      <c r="AV1052" s="15" t="s">
        <v>1327</v>
      </c>
      <c r="AW1052" s="15" t="s">
        <v>108</v>
      </c>
      <c r="AX1052" s="15" t="s">
        <v>1328</v>
      </c>
      <c r="AY1052" s="15" t="s">
        <v>1329</v>
      </c>
      <c r="AZ1052" s="14">
        <v>8172076</v>
      </c>
      <c r="BA1052" s="14" t="s">
        <v>78</v>
      </c>
    </row>
    <row r="1053" spans="1:53" hidden="1" x14ac:dyDescent="0.25">
      <c r="A1053" s="16">
        <v>44601</v>
      </c>
      <c r="B1053" s="15" t="s">
        <v>52</v>
      </c>
      <c r="C1053" s="15" t="s">
        <v>1561</v>
      </c>
      <c r="D1053" s="15" t="s">
        <v>217</v>
      </c>
      <c r="E1053" s="15" t="s">
        <v>249</v>
      </c>
      <c r="F1053" s="15" t="s">
        <v>218</v>
      </c>
      <c r="G1053" s="15" t="s">
        <v>57</v>
      </c>
      <c r="H1053" s="15" t="s">
        <v>57</v>
      </c>
      <c r="I1053" s="15" t="s">
        <v>57</v>
      </c>
      <c r="J1053" s="17">
        <v>16800</v>
      </c>
      <c r="K1053" s="15" t="s">
        <v>59</v>
      </c>
      <c r="L1053" s="17">
        <v>2.4295941417618376</v>
      </c>
      <c r="M1053" s="17">
        <v>24.490000785792866</v>
      </c>
      <c r="N1053" s="11">
        <f t="shared" si="16"/>
        <v>40842.671582384668</v>
      </c>
      <c r="O1053" s="17">
        <v>40817.181581598874</v>
      </c>
      <c r="P1053" s="17">
        <v>2.4295941417618376</v>
      </c>
      <c r="Q1053" s="15" t="s">
        <v>60</v>
      </c>
      <c r="R1053" s="15" t="s">
        <v>161</v>
      </c>
      <c r="S1053" s="17">
        <v>16800</v>
      </c>
      <c r="T1053" s="15" t="s">
        <v>59</v>
      </c>
      <c r="U1053" s="17">
        <v>2.4</v>
      </c>
      <c r="V1053" s="17" t="s">
        <v>62</v>
      </c>
      <c r="W1053" s="17">
        <v>9995.93</v>
      </c>
      <c r="X1053" s="17">
        <v>50813.111581598874</v>
      </c>
      <c r="Y1053" s="15" t="s">
        <v>1504</v>
      </c>
      <c r="Z1053" s="15" t="s">
        <v>64</v>
      </c>
      <c r="AA1053" s="15" t="s">
        <v>65</v>
      </c>
      <c r="AB1053" s="15" t="s">
        <v>118</v>
      </c>
      <c r="AC1053" s="15" t="s">
        <v>119</v>
      </c>
      <c r="AD1053" s="15" t="s">
        <v>108</v>
      </c>
      <c r="AE1053" s="15" t="s">
        <v>219</v>
      </c>
      <c r="AF1053" s="15" t="s">
        <v>220</v>
      </c>
      <c r="AG1053" s="15" t="s">
        <v>221</v>
      </c>
      <c r="AH1053" s="15" t="s">
        <v>57</v>
      </c>
      <c r="AI1053" s="15" t="s">
        <v>57</v>
      </c>
      <c r="AJ1053" t="s">
        <v>57</v>
      </c>
      <c r="AK1053" s="15" t="s">
        <v>73</v>
      </c>
      <c r="AL1053" s="15" t="s">
        <v>74</v>
      </c>
      <c r="AM1053" s="15" t="s">
        <v>57</v>
      </c>
      <c r="AN1053" s="15" t="s">
        <v>76</v>
      </c>
      <c r="AO1053" s="15" t="s">
        <v>217</v>
      </c>
      <c r="AP1053" s="15" t="s">
        <v>249</v>
      </c>
      <c r="AQ1053" s="15" t="s">
        <v>218</v>
      </c>
      <c r="AR1053" s="15" t="s">
        <v>57</v>
      </c>
      <c r="AS1053" s="15" t="s">
        <v>57</v>
      </c>
      <c r="AT1053" s="15" t="s">
        <v>57</v>
      </c>
      <c r="AU1053" s="15" t="s">
        <v>118</v>
      </c>
      <c r="AV1053" s="15" t="s">
        <v>119</v>
      </c>
      <c r="AW1053" s="15" t="s">
        <v>108</v>
      </c>
      <c r="AX1053" s="15" t="s">
        <v>219</v>
      </c>
      <c r="AY1053" s="15" t="s">
        <v>220</v>
      </c>
      <c r="AZ1053" s="14">
        <v>8566439</v>
      </c>
      <c r="BA1053" s="14" t="s">
        <v>78</v>
      </c>
    </row>
    <row r="1054" spans="1:53" hidden="1" x14ac:dyDescent="0.25">
      <c r="A1054" s="16">
        <v>44601</v>
      </c>
      <c r="B1054" s="15" t="s">
        <v>52</v>
      </c>
      <c r="C1054" s="15" t="s">
        <v>861</v>
      </c>
      <c r="D1054" s="15" t="s">
        <v>230</v>
      </c>
      <c r="E1054" s="15" t="s">
        <v>231</v>
      </c>
      <c r="F1054" s="15" t="s">
        <v>232</v>
      </c>
      <c r="G1054" s="15" t="s">
        <v>57</v>
      </c>
      <c r="H1054" s="15" t="s">
        <v>57</v>
      </c>
      <c r="I1054" s="15" t="s">
        <v>57</v>
      </c>
      <c r="J1054" s="17">
        <v>16800</v>
      </c>
      <c r="K1054" s="15" t="s">
        <v>59</v>
      </c>
      <c r="L1054" s="17">
        <v>2.4397174506858454</v>
      </c>
      <c r="M1054" s="17">
        <v>24.489997606755342</v>
      </c>
      <c r="N1054" s="11">
        <f t="shared" si="16"/>
        <v>41012.74316912896</v>
      </c>
      <c r="O1054" s="17">
        <v>40987.253171522207</v>
      </c>
      <c r="P1054" s="17">
        <v>2.4397174506858454</v>
      </c>
      <c r="Q1054" s="15" t="s">
        <v>60</v>
      </c>
      <c r="R1054" s="15" t="s">
        <v>161</v>
      </c>
      <c r="S1054" s="17">
        <v>16800</v>
      </c>
      <c r="T1054" s="15" t="s">
        <v>59</v>
      </c>
      <c r="U1054" s="17">
        <v>2.41</v>
      </c>
      <c r="V1054" s="17" t="s">
        <v>62</v>
      </c>
      <c r="W1054" s="17">
        <v>10037.58</v>
      </c>
      <c r="X1054" s="17">
        <v>51024.833171522208</v>
      </c>
      <c r="Y1054" s="15" t="s">
        <v>1504</v>
      </c>
      <c r="Z1054" s="15" t="s">
        <v>64</v>
      </c>
      <c r="AA1054" s="15" t="s">
        <v>65</v>
      </c>
      <c r="AB1054" s="15" t="s">
        <v>106</v>
      </c>
      <c r="AC1054" s="15" t="s">
        <v>233</v>
      </c>
      <c r="AD1054" s="15" t="s">
        <v>108</v>
      </c>
      <c r="AE1054" s="15" t="s">
        <v>234</v>
      </c>
      <c r="AF1054" s="15" t="s">
        <v>235</v>
      </c>
      <c r="AG1054" s="15" t="s">
        <v>236</v>
      </c>
      <c r="AH1054" s="15" t="s">
        <v>57</v>
      </c>
      <c r="AI1054" s="15" t="s">
        <v>57</v>
      </c>
      <c r="AJ1054" t="s">
        <v>57</v>
      </c>
      <c r="AK1054" s="15" t="s">
        <v>73</v>
      </c>
      <c r="AL1054" s="15" t="s">
        <v>74</v>
      </c>
      <c r="AM1054" s="15" t="s">
        <v>57</v>
      </c>
      <c r="AN1054" s="15" t="s">
        <v>76</v>
      </c>
      <c r="AO1054" s="15" t="s">
        <v>230</v>
      </c>
      <c r="AP1054" s="15" t="s">
        <v>231</v>
      </c>
      <c r="AQ1054" s="15" t="s">
        <v>232</v>
      </c>
      <c r="AR1054" s="15" t="s">
        <v>57</v>
      </c>
      <c r="AS1054" s="15" t="s">
        <v>57</v>
      </c>
      <c r="AT1054" s="15" t="s">
        <v>57</v>
      </c>
      <c r="AU1054" s="15" t="s">
        <v>106</v>
      </c>
      <c r="AV1054" s="15" t="s">
        <v>233</v>
      </c>
      <c r="AW1054" s="15" t="s">
        <v>108</v>
      </c>
      <c r="AX1054" s="15" t="s">
        <v>234</v>
      </c>
      <c r="AY1054" s="15" t="s">
        <v>235</v>
      </c>
      <c r="AZ1054" s="14">
        <v>7799723</v>
      </c>
      <c r="BA1054" s="14" t="s">
        <v>78</v>
      </c>
    </row>
    <row r="1055" spans="1:53" hidden="1" x14ac:dyDescent="0.25">
      <c r="A1055" s="16">
        <v>44601</v>
      </c>
      <c r="B1055" s="15" t="s">
        <v>52</v>
      </c>
      <c r="C1055" s="15" t="s">
        <v>1562</v>
      </c>
      <c r="D1055" s="15" t="s">
        <v>640</v>
      </c>
      <c r="E1055" s="15" t="s">
        <v>159</v>
      </c>
      <c r="F1055" s="15" t="s">
        <v>641</v>
      </c>
      <c r="G1055" s="15" t="s">
        <v>57</v>
      </c>
      <c r="H1055" s="15" t="s">
        <v>57</v>
      </c>
      <c r="I1055" s="15" t="s">
        <v>57</v>
      </c>
      <c r="J1055" s="17">
        <v>16800</v>
      </c>
      <c r="K1055" s="15" t="s">
        <v>59</v>
      </c>
      <c r="L1055" s="17">
        <v>2.4295941417618376</v>
      </c>
      <c r="M1055" s="17">
        <v>19.490000785792866</v>
      </c>
      <c r="N1055" s="11">
        <f t="shared" si="16"/>
        <v>40837.671582384668</v>
      </c>
      <c r="O1055" s="17">
        <v>40817.181581598874</v>
      </c>
      <c r="P1055" s="17">
        <v>2.4295941417618376</v>
      </c>
      <c r="Q1055" s="15" t="s">
        <v>60</v>
      </c>
      <c r="R1055" s="15" t="s">
        <v>161</v>
      </c>
      <c r="S1055" s="17">
        <v>16800</v>
      </c>
      <c r="T1055" s="15" t="s">
        <v>59</v>
      </c>
      <c r="U1055" s="17">
        <v>2.4</v>
      </c>
      <c r="V1055" s="17" t="s">
        <v>62</v>
      </c>
      <c r="W1055" s="17">
        <v>7955.11</v>
      </c>
      <c r="X1055" s="17">
        <v>48772.291581598874</v>
      </c>
      <c r="Y1055" s="15" t="s">
        <v>1504</v>
      </c>
      <c r="Z1055" s="15" t="s">
        <v>64</v>
      </c>
      <c r="AA1055" s="15" t="s">
        <v>65</v>
      </c>
      <c r="AB1055" s="15" t="s">
        <v>106</v>
      </c>
      <c r="AC1055" s="15" t="s">
        <v>642</v>
      </c>
      <c r="AD1055" s="15" t="s">
        <v>108</v>
      </c>
      <c r="AE1055" s="15" t="s">
        <v>643</v>
      </c>
      <c r="AF1055" s="15" t="s">
        <v>644</v>
      </c>
      <c r="AG1055" s="15" t="s">
        <v>645</v>
      </c>
      <c r="AH1055" s="15" t="s">
        <v>57</v>
      </c>
      <c r="AI1055" s="15" t="s">
        <v>57</v>
      </c>
      <c r="AJ1055" t="s">
        <v>57</v>
      </c>
      <c r="AK1055" s="15" t="s">
        <v>73</v>
      </c>
      <c r="AL1055" s="15" t="s">
        <v>74</v>
      </c>
      <c r="AM1055" s="15" t="s">
        <v>57</v>
      </c>
      <c r="AN1055" s="15" t="s">
        <v>76</v>
      </c>
      <c r="AO1055" s="15" t="s">
        <v>640</v>
      </c>
      <c r="AP1055" s="15" t="s">
        <v>159</v>
      </c>
      <c r="AQ1055" s="15" t="s">
        <v>641</v>
      </c>
      <c r="AR1055" s="15" t="s">
        <v>57</v>
      </c>
      <c r="AS1055" s="15" t="s">
        <v>57</v>
      </c>
      <c r="AT1055" s="15" t="s">
        <v>57</v>
      </c>
      <c r="AU1055" s="15" t="s">
        <v>106</v>
      </c>
      <c r="AV1055" s="15" t="s">
        <v>642</v>
      </c>
      <c r="AW1055" s="15" t="s">
        <v>108</v>
      </c>
      <c r="AX1055" s="15" t="s">
        <v>643</v>
      </c>
      <c r="AY1055" s="15" t="s">
        <v>644</v>
      </c>
      <c r="AZ1055" s="14">
        <v>7752736</v>
      </c>
      <c r="BA1055" s="14" t="s">
        <v>78</v>
      </c>
    </row>
    <row r="1056" spans="1:53" hidden="1" x14ac:dyDescent="0.25">
      <c r="A1056" s="16">
        <v>44601</v>
      </c>
      <c r="B1056" s="15" t="s">
        <v>52</v>
      </c>
      <c r="C1056" s="15" t="s">
        <v>1560</v>
      </c>
      <c r="D1056" s="15" t="s">
        <v>1091</v>
      </c>
      <c r="E1056" s="15" t="s">
        <v>1380</v>
      </c>
      <c r="F1056" s="15" t="s">
        <v>1092</v>
      </c>
      <c r="G1056" s="15" t="s">
        <v>57</v>
      </c>
      <c r="H1056" s="15" t="s">
        <v>215</v>
      </c>
      <c r="I1056" s="15" t="s">
        <v>57</v>
      </c>
      <c r="J1056" s="17">
        <v>22810</v>
      </c>
      <c r="K1056" s="15" t="s">
        <v>59</v>
      </c>
      <c r="L1056" s="17">
        <v>2.2878678168257305</v>
      </c>
      <c r="M1056" s="17">
        <v>27.735000321834452</v>
      </c>
      <c r="N1056" s="11">
        <f t="shared" si="16"/>
        <v>52214.999902116753</v>
      </c>
      <c r="O1056" s="17">
        <v>52186.264901794915</v>
      </c>
      <c r="P1056" s="17">
        <v>2287.8678168257306</v>
      </c>
      <c r="Q1056" s="15" t="s">
        <v>60</v>
      </c>
      <c r="R1056" s="15" t="s">
        <v>83</v>
      </c>
      <c r="S1056" s="17">
        <v>22.81</v>
      </c>
      <c r="T1056" s="15" t="s">
        <v>117</v>
      </c>
      <c r="U1056" s="17">
        <v>2260</v>
      </c>
      <c r="V1056" s="17" t="s">
        <v>62</v>
      </c>
      <c r="W1056" s="17">
        <v>14473.57</v>
      </c>
      <c r="X1056" s="17">
        <v>66659.834901794908</v>
      </c>
      <c r="Y1056" s="15" t="s">
        <v>1504</v>
      </c>
      <c r="Z1056" s="15" t="s">
        <v>64</v>
      </c>
      <c r="AA1056" s="15" t="s">
        <v>65</v>
      </c>
      <c r="AB1056" s="15" t="s">
        <v>106</v>
      </c>
      <c r="AC1056" s="15" t="s">
        <v>759</v>
      </c>
      <c r="AD1056" s="15" t="s">
        <v>108</v>
      </c>
      <c r="AE1056" s="15" t="s">
        <v>1093</v>
      </c>
      <c r="AF1056" s="15" t="s">
        <v>1094</v>
      </c>
      <c r="AG1056" s="15" t="s">
        <v>1095</v>
      </c>
      <c r="AH1056" s="15" t="s">
        <v>57</v>
      </c>
      <c r="AI1056" s="15" t="s">
        <v>57</v>
      </c>
      <c r="AJ1056" t="s">
        <v>57</v>
      </c>
      <c r="AK1056" s="15" t="s">
        <v>73</v>
      </c>
      <c r="AL1056" s="15" t="s">
        <v>74</v>
      </c>
      <c r="AM1056" s="15" t="s">
        <v>57</v>
      </c>
      <c r="AN1056" s="15" t="s">
        <v>76</v>
      </c>
      <c r="AO1056" s="15" t="s">
        <v>1091</v>
      </c>
      <c r="AP1056" s="15" t="s">
        <v>1380</v>
      </c>
      <c r="AQ1056" s="15" t="s">
        <v>1092</v>
      </c>
      <c r="AR1056" s="15" t="s">
        <v>57</v>
      </c>
      <c r="AS1056" s="15" t="s">
        <v>215</v>
      </c>
      <c r="AT1056" s="15" t="s">
        <v>57</v>
      </c>
      <c r="AU1056" s="15" t="s">
        <v>106</v>
      </c>
      <c r="AV1056" s="15" t="s">
        <v>759</v>
      </c>
      <c r="AW1056" s="15" t="s">
        <v>108</v>
      </c>
      <c r="AX1056" s="15" t="s">
        <v>1093</v>
      </c>
      <c r="AY1056" s="15" t="s">
        <v>1094</v>
      </c>
      <c r="AZ1056" s="14">
        <v>8521926</v>
      </c>
      <c r="BA1056" s="14" t="s">
        <v>78</v>
      </c>
    </row>
    <row r="1057" spans="1:53" hidden="1" x14ac:dyDescent="0.25">
      <c r="A1057" s="16">
        <v>44602</v>
      </c>
      <c r="B1057" s="15" t="s">
        <v>52</v>
      </c>
      <c r="C1057" s="15" t="s">
        <v>1563</v>
      </c>
      <c r="D1057" s="15" t="s">
        <v>230</v>
      </c>
      <c r="E1057" s="15" t="s">
        <v>231</v>
      </c>
      <c r="F1057" s="15" t="s">
        <v>232</v>
      </c>
      <c r="G1057" s="15" t="s">
        <v>57</v>
      </c>
      <c r="H1057" s="15" t="s">
        <v>57</v>
      </c>
      <c r="I1057" s="15" t="s">
        <v>57</v>
      </c>
      <c r="J1057" s="17">
        <v>16800</v>
      </c>
      <c r="K1057" s="15" t="s">
        <v>59</v>
      </c>
      <c r="L1057" s="17">
        <v>2.4307854125080008</v>
      </c>
      <c r="M1057" s="17">
        <v>24.489997606755342</v>
      </c>
      <c r="N1057" s="11">
        <f t="shared" si="16"/>
        <v>40862.684927741167</v>
      </c>
      <c r="O1057" s="17">
        <v>40837.194930134414</v>
      </c>
      <c r="P1057" s="17">
        <v>2.4307854125080008</v>
      </c>
      <c r="Q1057" s="15" t="s">
        <v>60</v>
      </c>
      <c r="R1057" s="15" t="s">
        <v>161</v>
      </c>
      <c r="S1057" s="17">
        <v>16800</v>
      </c>
      <c r="T1057" s="15" t="s">
        <v>59</v>
      </c>
      <c r="U1057" s="17">
        <v>2.41</v>
      </c>
      <c r="V1057" s="17" t="s">
        <v>62</v>
      </c>
      <c r="W1057" s="17">
        <v>10000.83</v>
      </c>
      <c r="X1057" s="17">
        <v>50838.024930134416</v>
      </c>
      <c r="Y1057" s="15" t="s">
        <v>1504</v>
      </c>
      <c r="Z1057" s="15" t="s">
        <v>64</v>
      </c>
      <c r="AA1057" s="15" t="s">
        <v>65</v>
      </c>
      <c r="AB1057" s="15" t="s">
        <v>106</v>
      </c>
      <c r="AC1057" s="15" t="s">
        <v>233</v>
      </c>
      <c r="AD1057" s="15" t="s">
        <v>108</v>
      </c>
      <c r="AE1057" s="15" t="s">
        <v>234</v>
      </c>
      <c r="AF1057" s="15" t="s">
        <v>235</v>
      </c>
      <c r="AG1057" s="15" t="s">
        <v>236</v>
      </c>
      <c r="AH1057" s="15" t="s">
        <v>57</v>
      </c>
      <c r="AI1057" s="15" t="s">
        <v>57</v>
      </c>
      <c r="AJ1057" t="s">
        <v>57</v>
      </c>
      <c r="AK1057" s="15" t="s">
        <v>73</v>
      </c>
      <c r="AL1057" s="15" t="s">
        <v>74</v>
      </c>
      <c r="AM1057" s="15" t="s">
        <v>57</v>
      </c>
      <c r="AN1057" s="15" t="s">
        <v>76</v>
      </c>
      <c r="AO1057" s="15" t="s">
        <v>230</v>
      </c>
      <c r="AP1057" s="15" t="s">
        <v>231</v>
      </c>
      <c r="AQ1057" s="15" t="s">
        <v>232</v>
      </c>
      <c r="AR1057" s="15" t="s">
        <v>57</v>
      </c>
      <c r="AS1057" s="15" t="s">
        <v>57</v>
      </c>
      <c r="AT1057" s="15" t="s">
        <v>57</v>
      </c>
      <c r="AU1057" s="15" t="s">
        <v>106</v>
      </c>
      <c r="AV1057" s="15" t="s">
        <v>233</v>
      </c>
      <c r="AW1057" s="15" t="s">
        <v>108</v>
      </c>
      <c r="AX1057" s="15" t="s">
        <v>234</v>
      </c>
      <c r="AY1057" s="15" t="s">
        <v>235</v>
      </c>
      <c r="AZ1057" s="14">
        <v>7747734</v>
      </c>
      <c r="BA1057" s="14" t="s">
        <v>78</v>
      </c>
    </row>
    <row r="1058" spans="1:53" hidden="1" x14ac:dyDescent="0.25">
      <c r="A1058" s="16">
        <v>44602</v>
      </c>
      <c r="B1058" s="15" t="s">
        <v>52</v>
      </c>
      <c r="C1058" s="15" t="s">
        <v>1564</v>
      </c>
      <c r="D1058" s="15" t="s">
        <v>1565</v>
      </c>
      <c r="E1058" s="15" t="s">
        <v>1358</v>
      </c>
      <c r="F1058" s="15" t="s">
        <v>1566</v>
      </c>
      <c r="G1058" s="15" t="s">
        <v>57</v>
      </c>
      <c r="H1058" s="15" t="s">
        <v>215</v>
      </c>
      <c r="I1058" s="15" t="s">
        <v>57</v>
      </c>
      <c r="J1058" s="17">
        <v>24000</v>
      </c>
      <c r="K1058" s="15" t="s">
        <v>59</v>
      </c>
      <c r="L1058" s="17">
        <v>2.2895779611589884</v>
      </c>
      <c r="M1058" s="17">
        <v>20.235001914288343</v>
      </c>
      <c r="N1058" s="11">
        <f t="shared" si="16"/>
        <v>54971.106069730013</v>
      </c>
      <c r="O1058" s="17">
        <v>54949.871067815722</v>
      </c>
      <c r="P1058" s="17">
        <v>2.2895779611589884</v>
      </c>
      <c r="Q1058" s="15" t="s">
        <v>60</v>
      </c>
      <c r="R1058" s="15" t="s">
        <v>83</v>
      </c>
      <c r="S1058" s="17">
        <v>24000</v>
      </c>
      <c r="T1058" s="15" t="s">
        <v>59</v>
      </c>
      <c r="U1058" s="17">
        <v>2.27</v>
      </c>
      <c r="V1058" s="17" t="s">
        <v>62</v>
      </c>
      <c r="W1058" s="17">
        <v>11118.89</v>
      </c>
      <c r="X1058" s="17">
        <v>66068.761067815722</v>
      </c>
      <c r="Y1058" s="15" t="s">
        <v>1504</v>
      </c>
      <c r="Z1058" s="15" t="s">
        <v>64</v>
      </c>
      <c r="AA1058" s="15" t="s">
        <v>65</v>
      </c>
      <c r="AB1058" s="15" t="s">
        <v>1522</v>
      </c>
      <c r="AC1058" s="15" t="s">
        <v>1567</v>
      </c>
      <c r="AD1058" s="15" t="s">
        <v>1524</v>
      </c>
      <c r="AE1058" s="15" t="s">
        <v>1568</v>
      </c>
      <c r="AF1058" s="15" t="s">
        <v>1569</v>
      </c>
      <c r="AG1058" s="15" t="s">
        <v>1570</v>
      </c>
      <c r="AH1058" s="15" t="s">
        <v>57</v>
      </c>
      <c r="AI1058" s="15" t="s">
        <v>57</v>
      </c>
      <c r="AJ1058" t="s">
        <v>57</v>
      </c>
      <c r="AK1058" s="15" t="s">
        <v>73</v>
      </c>
      <c r="AL1058" s="15" t="s">
        <v>74</v>
      </c>
      <c r="AM1058" s="15" t="s">
        <v>57</v>
      </c>
      <c r="AN1058" s="15" t="s">
        <v>76</v>
      </c>
      <c r="AO1058" s="15" t="s">
        <v>1565</v>
      </c>
      <c r="AP1058" s="15" t="s">
        <v>1359</v>
      </c>
      <c r="AQ1058" s="15" t="s">
        <v>1566</v>
      </c>
      <c r="AR1058" s="15" t="s">
        <v>57</v>
      </c>
      <c r="AS1058" s="15" t="s">
        <v>57</v>
      </c>
      <c r="AT1058" s="15" t="s">
        <v>57</v>
      </c>
      <c r="AU1058" s="15" t="s">
        <v>1522</v>
      </c>
      <c r="AV1058" s="15" t="s">
        <v>1567</v>
      </c>
      <c r="AW1058" s="15" t="s">
        <v>1524</v>
      </c>
      <c r="AX1058" s="15" t="s">
        <v>1568</v>
      </c>
      <c r="AY1058" s="15" t="s">
        <v>1569</v>
      </c>
      <c r="AZ1058" s="14">
        <v>9426073</v>
      </c>
      <c r="BA1058" s="14" t="s">
        <v>78</v>
      </c>
    </row>
    <row r="1059" spans="1:53" hidden="1" x14ac:dyDescent="0.25">
      <c r="A1059" s="16">
        <v>44602</v>
      </c>
      <c r="B1059" s="15" t="s">
        <v>52</v>
      </c>
      <c r="C1059" s="15" t="s">
        <v>1571</v>
      </c>
      <c r="D1059" s="15" t="s">
        <v>570</v>
      </c>
      <c r="E1059" s="15" t="s">
        <v>159</v>
      </c>
      <c r="F1059" s="15" t="s">
        <v>571</v>
      </c>
      <c r="G1059" s="15" t="s">
        <v>57</v>
      </c>
      <c r="H1059" s="15" t="s">
        <v>57</v>
      </c>
      <c r="I1059" s="15" t="s">
        <v>57</v>
      </c>
      <c r="J1059" s="17">
        <v>16800</v>
      </c>
      <c r="K1059" s="15" t="s">
        <v>59</v>
      </c>
      <c r="L1059" s="17">
        <v>2.4206991659830712</v>
      </c>
      <c r="M1059" s="17">
        <v>24.490000785792866</v>
      </c>
      <c r="N1059" s="11">
        <f t="shared" si="16"/>
        <v>40693.235989301393</v>
      </c>
      <c r="O1059" s="17">
        <v>40667.745988515599</v>
      </c>
      <c r="P1059" s="17">
        <v>2.4206991659830712</v>
      </c>
      <c r="Q1059" s="15" t="s">
        <v>60</v>
      </c>
      <c r="R1059" s="15" t="s">
        <v>161</v>
      </c>
      <c r="S1059" s="17">
        <v>16800</v>
      </c>
      <c r="T1059" s="15" t="s">
        <v>59</v>
      </c>
      <c r="U1059" s="17">
        <v>2.4</v>
      </c>
      <c r="V1059" s="17" t="s">
        <v>62</v>
      </c>
      <c r="W1059" s="17">
        <v>9959.33</v>
      </c>
      <c r="X1059" s="17">
        <v>50627.0759885156</v>
      </c>
      <c r="Y1059" s="15" t="s">
        <v>1504</v>
      </c>
      <c r="Z1059" s="15" t="s">
        <v>64</v>
      </c>
      <c r="AA1059" s="15" t="s">
        <v>65</v>
      </c>
      <c r="AB1059" s="15" t="s">
        <v>572</v>
      </c>
      <c r="AC1059" s="15" t="s">
        <v>129</v>
      </c>
      <c r="AD1059" s="15" t="s">
        <v>108</v>
      </c>
      <c r="AE1059" s="15" t="s">
        <v>573</v>
      </c>
      <c r="AF1059" s="15" t="s">
        <v>574</v>
      </c>
      <c r="AG1059" s="15" t="s">
        <v>575</v>
      </c>
      <c r="AH1059" s="15" t="s">
        <v>57</v>
      </c>
      <c r="AI1059" s="15" t="s">
        <v>57</v>
      </c>
      <c r="AJ1059" t="s">
        <v>57</v>
      </c>
      <c r="AK1059" s="15" t="s">
        <v>73</v>
      </c>
      <c r="AL1059" s="15" t="s">
        <v>74</v>
      </c>
      <c r="AM1059" s="15" t="s">
        <v>57</v>
      </c>
      <c r="AN1059" s="15" t="s">
        <v>76</v>
      </c>
      <c r="AO1059" s="15" t="s">
        <v>570</v>
      </c>
      <c r="AP1059" s="15" t="s">
        <v>1572</v>
      </c>
      <c r="AQ1059" s="15" t="s">
        <v>571</v>
      </c>
      <c r="AR1059" s="15" t="s">
        <v>57</v>
      </c>
      <c r="AS1059" s="15" t="s">
        <v>57</v>
      </c>
      <c r="AT1059" s="15" t="s">
        <v>57</v>
      </c>
      <c r="AU1059" s="15" t="s">
        <v>572</v>
      </c>
      <c r="AV1059" s="15" t="s">
        <v>129</v>
      </c>
      <c r="AW1059" s="15" t="s">
        <v>108</v>
      </c>
      <c r="AX1059" s="15" t="s">
        <v>573</v>
      </c>
      <c r="AY1059" s="15" t="s">
        <v>574</v>
      </c>
      <c r="AZ1059" s="14">
        <v>9426130</v>
      </c>
      <c r="BA1059" s="14" t="s">
        <v>78</v>
      </c>
    </row>
    <row r="1060" spans="1:53" hidden="1" x14ac:dyDescent="0.25">
      <c r="A1060" s="16">
        <v>44602</v>
      </c>
      <c r="B1060" s="15" t="s">
        <v>52</v>
      </c>
      <c r="C1060" s="15" t="s">
        <v>836</v>
      </c>
      <c r="D1060" s="15" t="s">
        <v>170</v>
      </c>
      <c r="E1060" s="15" t="s">
        <v>149</v>
      </c>
      <c r="F1060" s="15" t="s">
        <v>171</v>
      </c>
      <c r="G1060" s="15" t="s">
        <v>57</v>
      </c>
      <c r="H1060" s="15" t="s">
        <v>57</v>
      </c>
      <c r="I1060" s="15" t="s">
        <v>57</v>
      </c>
      <c r="J1060" s="17">
        <v>48000</v>
      </c>
      <c r="K1060" s="15" t="s">
        <v>59</v>
      </c>
      <c r="L1060" s="17">
        <v>2.3097504542088476</v>
      </c>
      <c r="M1060" s="17">
        <v>20.234999591662223</v>
      </c>
      <c r="N1060" s="11">
        <f t="shared" si="16"/>
        <v>110889.25680161634</v>
      </c>
      <c r="O1060" s="17">
        <v>110868.02180202468</v>
      </c>
      <c r="P1060" s="17">
        <v>2.3097504542088476</v>
      </c>
      <c r="Q1060" s="15" t="s">
        <v>60</v>
      </c>
      <c r="R1060" s="15" t="s">
        <v>83</v>
      </c>
      <c r="S1060" s="17">
        <v>48000</v>
      </c>
      <c r="T1060" s="15" t="s">
        <v>59</v>
      </c>
      <c r="U1060" s="17">
        <v>2.29</v>
      </c>
      <c r="V1060" s="17" t="s">
        <v>62</v>
      </c>
      <c r="W1060" s="17">
        <v>22433.69</v>
      </c>
      <c r="X1060" s="17">
        <v>133301.71180202469</v>
      </c>
      <c r="Y1060" s="15" t="s">
        <v>1504</v>
      </c>
      <c r="Z1060" s="15" t="s">
        <v>64</v>
      </c>
      <c r="AA1060" s="15" t="s">
        <v>65</v>
      </c>
      <c r="AB1060" s="15" t="s">
        <v>172</v>
      </c>
      <c r="AC1060" s="15" t="s">
        <v>173</v>
      </c>
      <c r="AD1060" s="15" t="s">
        <v>108</v>
      </c>
      <c r="AE1060" s="15" t="s">
        <v>174</v>
      </c>
      <c r="AF1060" s="15" t="s">
        <v>175</v>
      </c>
      <c r="AG1060" s="15" t="s">
        <v>176</v>
      </c>
      <c r="AH1060" s="15" t="s">
        <v>57</v>
      </c>
      <c r="AI1060" s="15" t="s">
        <v>57</v>
      </c>
      <c r="AJ1060" t="s">
        <v>57</v>
      </c>
      <c r="AK1060" s="15" t="s">
        <v>73</v>
      </c>
      <c r="AL1060" s="15" t="s">
        <v>74</v>
      </c>
      <c r="AM1060" s="15" t="s">
        <v>57</v>
      </c>
      <c r="AN1060" s="15" t="s">
        <v>76</v>
      </c>
      <c r="AO1060" s="15" t="s">
        <v>170</v>
      </c>
      <c r="AP1060" s="15" t="s">
        <v>149</v>
      </c>
      <c r="AQ1060" s="15" t="s">
        <v>171</v>
      </c>
      <c r="AR1060" s="15" t="s">
        <v>57</v>
      </c>
      <c r="AS1060" s="15" t="s">
        <v>57</v>
      </c>
      <c r="AT1060" s="15" t="s">
        <v>57</v>
      </c>
      <c r="AU1060" s="15" t="s">
        <v>172</v>
      </c>
      <c r="AV1060" s="15" t="s">
        <v>173</v>
      </c>
      <c r="AW1060" s="15" t="s">
        <v>108</v>
      </c>
      <c r="AX1060" s="15" t="s">
        <v>174</v>
      </c>
      <c r="AY1060" s="15" t="s">
        <v>175</v>
      </c>
      <c r="AZ1060" s="14">
        <v>9497364</v>
      </c>
      <c r="BA1060" s="14" t="s">
        <v>78</v>
      </c>
    </row>
    <row r="1061" spans="1:53" hidden="1" x14ac:dyDescent="0.25">
      <c r="A1061" s="16">
        <v>44602</v>
      </c>
      <c r="B1061" s="15" t="s">
        <v>52</v>
      </c>
      <c r="C1061" s="15" t="s">
        <v>1269</v>
      </c>
      <c r="D1061" s="15" t="s">
        <v>313</v>
      </c>
      <c r="E1061" s="15" t="s">
        <v>314</v>
      </c>
      <c r="F1061" s="15" t="s">
        <v>315</v>
      </c>
      <c r="G1061" s="15" t="s">
        <v>57</v>
      </c>
      <c r="H1061" s="15" t="s">
        <v>215</v>
      </c>
      <c r="I1061" s="15" t="s">
        <v>57</v>
      </c>
      <c r="J1061" s="17">
        <v>16320</v>
      </c>
      <c r="K1061" s="15" t="s">
        <v>59</v>
      </c>
      <c r="L1061" s="17">
        <v>1.5093805700423029</v>
      </c>
      <c r="M1061" s="17">
        <v>27.735000924485973</v>
      </c>
      <c r="N1061" s="11">
        <f t="shared" si="16"/>
        <v>24661.82590401487</v>
      </c>
      <c r="O1061" s="17">
        <v>24633.090903090382</v>
      </c>
      <c r="P1061" s="17">
        <v>1.5093805700423029</v>
      </c>
      <c r="Q1061" s="15" t="s">
        <v>60</v>
      </c>
      <c r="R1061" s="15" t="s">
        <v>316</v>
      </c>
      <c r="S1061" s="17">
        <v>16320</v>
      </c>
      <c r="T1061" s="15" t="s">
        <v>59</v>
      </c>
      <c r="U1061" s="17">
        <v>1.4964999999999999</v>
      </c>
      <c r="V1061" s="17" t="s">
        <v>62</v>
      </c>
      <c r="W1061" s="17">
        <v>6831.85</v>
      </c>
      <c r="X1061" s="17">
        <v>31464.940903090384</v>
      </c>
      <c r="Y1061" s="15" t="s">
        <v>1504</v>
      </c>
      <c r="Z1061" s="15" t="s">
        <v>64</v>
      </c>
      <c r="AA1061" s="15" t="s">
        <v>65</v>
      </c>
      <c r="AB1061" s="15" t="s">
        <v>106</v>
      </c>
      <c r="AC1061" s="15" t="s">
        <v>317</v>
      </c>
      <c r="AD1061" s="15" t="s">
        <v>108</v>
      </c>
      <c r="AE1061" s="15" t="s">
        <v>318</v>
      </c>
      <c r="AF1061" s="15" t="s">
        <v>319</v>
      </c>
      <c r="AG1061" s="15" t="s">
        <v>320</v>
      </c>
      <c r="AH1061" s="15" t="s">
        <v>57</v>
      </c>
      <c r="AI1061" s="15" t="s">
        <v>57</v>
      </c>
      <c r="AJ1061" t="s">
        <v>57</v>
      </c>
      <c r="AK1061" s="15" t="s">
        <v>73</v>
      </c>
      <c r="AL1061" s="15" t="s">
        <v>74</v>
      </c>
      <c r="AM1061" s="15" t="s">
        <v>57</v>
      </c>
      <c r="AN1061" s="15" t="s">
        <v>76</v>
      </c>
      <c r="AO1061" s="15" t="s">
        <v>313</v>
      </c>
      <c r="AP1061" s="15" t="s">
        <v>314</v>
      </c>
      <c r="AQ1061" s="15" t="s">
        <v>315</v>
      </c>
      <c r="AR1061" s="15" t="s">
        <v>57</v>
      </c>
      <c r="AS1061" s="15" t="s">
        <v>215</v>
      </c>
      <c r="AT1061" s="15" t="s">
        <v>57</v>
      </c>
      <c r="AU1061" s="15" t="s">
        <v>106</v>
      </c>
      <c r="AV1061" s="15" t="s">
        <v>317</v>
      </c>
      <c r="AW1061" s="15" t="s">
        <v>108</v>
      </c>
      <c r="AX1061" s="15" t="s">
        <v>318</v>
      </c>
      <c r="AY1061" s="15" t="s">
        <v>319</v>
      </c>
      <c r="AZ1061" s="14">
        <v>8040918</v>
      </c>
      <c r="BA1061" s="14" t="s">
        <v>78</v>
      </c>
    </row>
    <row r="1062" spans="1:53" hidden="1" x14ac:dyDescent="0.25">
      <c r="A1062" s="16">
        <v>44602</v>
      </c>
      <c r="B1062" s="15" t="s">
        <v>52</v>
      </c>
      <c r="C1062" s="15" t="s">
        <v>1383</v>
      </c>
      <c r="D1062" s="15" t="s">
        <v>54</v>
      </c>
      <c r="E1062" s="15" t="s">
        <v>137</v>
      </c>
      <c r="F1062" s="15" t="s">
        <v>56</v>
      </c>
      <c r="G1062" s="15" t="s">
        <v>57</v>
      </c>
      <c r="H1062" s="15" t="s">
        <v>255</v>
      </c>
      <c r="I1062" s="15" t="s">
        <v>57</v>
      </c>
      <c r="J1062" s="17">
        <v>21460</v>
      </c>
      <c r="K1062" s="15" t="s">
        <v>59</v>
      </c>
      <c r="L1062" s="17">
        <v>2.8559408732967819</v>
      </c>
      <c r="M1062" s="17">
        <v>0</v>
      </c>
      <c r="N1062" s="11">
        <f t="shared" si="16"/>
        <v>61289.491140948943</v>
      </c>
      <c r="O1062" s="17">
        <v>61288.491140948943</v>
      </c>
      <c r="P1062" s="17">
        <v>2.8559408732967819</v>
      </c>
      <c r="Q1062" s="15" t="s">
        <v>60</v>
      </c>
      <c r="R1062" s="15" t="s">
        <v>140</v>
      </c>
      <c r="S1062" s="17">
        <v>21460</v>
      </c>
      <c r="T1062" s="15" t="s">
        <v>59</v>
      </c>
      <c r="U1062" s="17">
        <v>2.7759999999999998</v>
      </c>
      <c r="V1062" s="17" t="s">
        <v>62</v>
      </c>
      <c r="W1062" s="17">
        <v>0</v>
      </c>
      <c r="X1062" s="17">
        <v>61288.491140948943</v>
      </c>
      <c r="Y1062" s="15" t="s">
        <v>1504</v>
      </c>
      <c r="Z1062" s="15" t="s">
        <v>64</v>
      </c>
      <c r="AA1062" s="15" t="s">
        <v>65</v>
      </c>
      <c r="AB1062" s="15" t="s">
        <v>66</v>
      </c>
      <c r="AC1062" s="15" t="s">
        <v>67</v>
      </c>
      <c r="AD1062" s="15" t="s">
        <v>68</v>
      </c>
      <c r="AE1062" s="15" t="s">
        <v>69</v>
      </c>
      <c r="AF1062" s="15" t="s">
        <v>70</v>
      </c>
      <c r="AG1062" s="15" t="s">
        <v>71</v>
      </c>
      <c r="AH1062" s="15" t="s">
        <v>57</v>
      </c>
      <c r="AI1062" s="15" t="s">
        <v>57</v>
      </c>
      <c r="AJ1062" t="s">
        <v>57</v>
      </c>
      <c r="AK1062" s="15" t="s">
        <v>73</v>
      </c>
      <c r="AL1062" s="15" t="s">
        <v>74</v>
      </c>
      <c r="AM1062" s="15" t="s">
        <v>57</v>
      </c>
      <c r="AN1062" s="15" t="s">
        <v>76</v>
      </c>
      <c r="AO1062" s="15" t="s">
        <v>54</v>
      </c>
      <c r="AP1062" s="15" t="s">
        <v>137</v>
      </c>
      <c r="AQ1062" s="15" t="s">
        <v>56</v>
      </c>
      <c r="AR1062" s="15" t="s">
        <v>57</v>
      </c>
      <c r="AS1062" s="15" t="s">
        <v>57</v>
      </c>
      <c r="AT1062" s="15" t="s">
        <v>57</v>
      </c>
      <c r="AU1062" s="15" t="s">
        <v>66</v>
      </c>
      <c r="AV1062" s="15" t="s">
        <v>67</v>
      </c>
      <c r="AW1062" s="15" t="s">
        <v>68</v>
      </c>
      <c r="AX1062" s="15" t="s">
        <v>69</v>
      </c>
      <c r="AY1062" s="15" t="s">
        <v>70</v>
      </c>
      <c r="AZ1062" s="14">
        <v>8025545</v>
      </c>
      <c r="BA1062" s="14" t="s">
        <v>78</v>
      </c>
    </row>
    <row r="1063" spans="1:53" hidden="1" x14ac:dyDescent="0.25">
      <c r="A1063" s="16">
        <v>44602</v>
      </c>
      <c r="B1063" s="15" t="s">
        <v>52</v>
      </c>
      <c r="C1063" s="15" t="s">
        <v>861</v>
      </c>
      <c r="D1063" s="15" t="s">
        <v>158</v>
      </c>
      <c r="E1063" s="15" t="s">
        <v>1251</v>
      </c>
      <c r="F1063" s="15" t="s">
        <v>160</v>
      </c>
      <c r="G1063" s="15" t="s">
        <v>57</v>
      </c>
      <c r="H1063" s="15" t="s">
        <v>57</v>
      </c>
      <c r="I1063" s="15" t="s">
        <v>57</v>
      </c>
      <c r="J1063" s="17">
        <v>22630</v>
      </c>
      <c r="K1063" s="15" t="s">
        <v>59</v>
      </c>
      <c r="L1063" s="17">
        <v>2.1685430058017654</v>
      </c>
      <c r="M1063" s="17">
        <v>20.235000401755126</v>
      </c>
      <c r="N1063" s="11">
        <f t="shared" si="16"/>
        <v>49095.363221695705</v>
      </c>
      <c r="O1063" s="17">
        <v>49074.128221293948</v>
      </c>
      <c r="P1063" s="17">
        <v>2.1685430058017654</v>
      </c>
      <c r="Q1063" s="15" t="s">
        <v>60</v>
      </c>
      <c r="R1063" s="15" t="s">
        <v>1237</v>
      </c>
      <c r="S1063" s="17">
        <v>22630</v>
      </c>
      <c r="T1063" s="15" t="s">
        <v>59</v>
      </c>
      <c r="U1063" s="17">
        <v>2.15</v>
      </c>
      <c r="V1063" s="17" t="s">
        <v>62</v>
      </c>
      <c r="W1063" s="17">
        <v>9929.9500000000007</v>
      </c>
      <c r="X1063" s="17">
        <v>59004.078221293952</v>
      </c>
      <c r="Y1063" s="15" t="s">
        <v>1504</v>
      </c>
      <c r="Z1063" s="15" t="s">
        <v>64</v>
      </c>
      <c r="AA1063" s="15" t="s">
        <v>65</v>
      </c>
      <c r="AB1063" s="15" t="s">
        <v>118</v>
      </c>
      <c r="AC1063" s="15" t="s">
        <v>162</v>
      </c>
      <c r="AD1063" s="15" t="s">
        <v>108</v>
      </c>
      <c r="AE1063" s="15" t="s">
        <v>163</v>
      </c>
      <c r="AF1063" s="15" t="s">
        <v>164</v>
      </c>
      <c r="AG1063" s="15" t="s">
        <v>165</v>
      </c>
      <c r="AH1063" s="15" t="s">
        <v>57</v>
      </c>
      <c r="AI1063" s="15" t="s">
        <v>57</v>
      </c>
      <c r="AJ1063" t="s">
        <v>57</v>
      </c>
      <c r="AK1063" s="15" t="s">
        <v>73</v>
      </c>
      <c r="AL1063" s="15" t="s">
        <v>74</v>
      </c>
      <c r="AM1063" s="15" t="s">
        <v>57</v>
      </c>
      <c r="AN1063" s="15" t="s">
        <v>76</v>
      </c>
      <c r="AO1063" s="15" t="s">
        <v>158</v>
      </c>
      <c r="AP1063" s="15" t="s">
        <v>159</v>
      </c>
      <c r="AQ1063" s="15" t="s">
        <v>160</v>
      </c>
      <c r="AR1063" s="15" t="s">
        <v>57</v>
      </c>
      <c r="AS1063" s="15" t="s">
        <v>57</v>
      </c>
      <c r="AT1063" s="15" t="s">
        <v>57</v>
      </c>
      <c r="AU1063" s="15" t="s">
        <v>118</v>
      </c>
      <c r="AV1063" s="15" t="s">
        <v>162</v>
      </c>
      <c r="AW1063" s="15" t="s">
        <v>108</v>
      </c>
      <c r="AX1063" s="15" t="s">
        <v>163</v>
      </c>
      <c r="AY1063" s="15" t="s">
        <v>164</v>
      </c>
      <c r="AZ1063" s="14">
        <v>7823623</v>
      </c>
      <c r="BA1063" s="14" t="s">
        <v>78</v>
      </c>
    </row>
    <row r="1064" spans="1:53" hidden="1" x14ac:dyDescent="0.25">
      <c r="A1064" s="16">
        <v>44602</v>
      </c>
      <c r="B1064" s="15" t="s">
        <v>52</v>
      </c>
      <c r="C1064" s="15" t="s">
        <v>836</v>
      </c>
      <c r="D1064" s="15" t="s">
        <v>332</v>
      </c>
      <c r="E1064" s="15" t="s">
        <v>819</v>
      </c>
      <c r="F1064" s="15" t="s">
        <v>333</v>
      </c>
      <c r="G1064" s="15" t="s">
        <v>57</v>
      </c>
      <c r="H1064" s="15" t="s">
        <v>215</v>
      </c>
      <c r="I1064" s="15" t="s">
        <v>57</v>
      </c>
      <c r="J1064" s="17">
        <v>16000</v>
      </c>
      <c r="K1064" s="15" t="s">
        <v>59</v>
      </c>
      <c r="L1064" s="17">
        <v>2.5417341242822249</v>
      </c>
      <c r="M1064" s="17">
        <v>19.862499345172612</v>
      </c>
      <c r="N1064" s="11">
        <f t="shared" si="16"/>
        <v>40688.608487860773</v>
      </c>
      <c r="O1064" s="17">
        <v>40667.745988515599</v>
      </c>
      <c r="P1064" s="17">
        <v>2.5417341242822249</v>
      </c>
      <c r="Q1064" s="15" t="s">
        <v>60</v>
      </c>
      <c r="R1064" s="15" t="s">
        <v>183</v>
      </c>
      <c r="S1064" s="17">
        <v>16000</v>
      </c>
      <c r="T1064" s="15" t="s">
        <v>59</v>
      </c>
      <c r="U1064" s="17">
        <v>2.52</v>
      </c>
      <c r="V1064" s="17" t="s">
        <v>62</v>
      </c>
      <c r="W1064" s="17">
        <v>8077.47</v>
      </c>
      <c r="X1064" s="17">
        <v>48745.2159885156</v>
      </c>
      <c r="Y1064" s="15" t="s">
        <v>1504</v>
      </c>
      <c r="Z1064" s="15" t="s">
        <v>64</v>
      </c>
      <c r="AA1064" s="15" t="s">
        <v>65</v>
      </c>
      <c r="AB1064" s="15" t="s">
        <v>334</v>
      </c>
      <c r="AC1064" s="15" t="s">
        <v>335</v>
      </c>
      <c r="AD1064" s="15" t="s">
        <v>108</v>
      </c>
      <c r="AE1064" s="15" t="s">
        <v>336</v>
      </c>
      <c r="AF1064" s="15" t="s">
        <v>337</v>
      </c>
      <c r="AG1064" s="15" t="s">
        <v>338</v>
      </c>
      <c r="AH1064" s="15" t="s">
        <v>57</v>
      </c>
      <c r="AI1064" s="15" t="s">
        <v>57</v>
      </c>
      <c r="AJ1064" t="s">
        <v>57</v>
      </c>
      <c r="AK1064" s="15" t="s">
        <v>73</v>
      </c>
      <c r="AL1064" s="15" t="s">
        <v>74</v>
      </c>
      <c r="AM1064" s="15" t="s">
        <v>57</v>
      </c>
      <c r="AN1064" s="15" t="s">
        <v>76</v>
      </c>
      <c r="AO1064" s="15" t="s">
        <v>332</v>
      </c>
      <c r="AP1064" s="15" t="s">
        <v>819</v>
      </c>
      <c r="AQ1064" s="15" t="s">
        <v>333</v>
      </c>
      <c r="AR1064" s="15" t="s">
        <v>57</v>
      </c>
      <c r="AS1064" s="15" t="s">
        <v>215</v>
      </c>
      <c r="AT1064" s="15" t="s">
        <v>57</v>
      </c>
      <c r="AU1064" s="15" t="s">
        <v>334</v>
      </c>
      <c r="AV1064" s="15" t="s">
        <v>335</v>
      </c>
      <c r="AW1064" s="15" t="s">
        <v>108</v>
      </c>
      <c r="AX1064" s="15" t="s">
        <v>336</v>
      </c>
      <c r="AY1064" s="15" t="s">
        <v>337</v>
      </c>
      <c r="AZ1064" s="14">
        <v>7915071</v>
      </c>
      <c r="BA1064" s="14" t="s">
        <v>78</v>
      </c>
    </row>
    <row r="1065" spans="1:53" hidden="1" x14ac:dyDescent="0.25">
      <c r="A1065" s="16">
        <v>44603</v>
      </c>
      <c r="B1065" s="15" t="s">
        <v>52</v>
      </c>
      <c r="C1065" s="15" t="s">
        <v>1411</v>
      </c>
      <c r="D1065" s="15" t="s">
        <v>437</v>
      </c>
      <c r="E1065" s="15" t="s">
        <v>149</v>
      </c>
      <c r="F1065" s="15" t="s">
        <v>438</v>
      </c>
      <c r="G1065" s="15" t="s">
        <v>57</v>
      </c>
      <c r="H1065" s="15" t="s">
        <v>57</v>
      </c>
      <c r="I1065" s="15" t="s">
        <v>57</v>
      </c>
      <c r="J1065" s="17">
        <v>24000</v>
      </c>
      <c r="K1065" s="15" t="s">
        <v>59</v>
      </c>
      <c r="L1065" s="17">
        <v>2.3569810876091637</v>
      </c>
      <c r="M1065" s="17">
        <v>27.735002498117613</v>
      </c>
      <c r="N1065" s="11">
        <f t="shared" si="16"/>
        <v>56596.281105118047</v>
      </c>
      <c r="O1065" s="17">
        <v>56567.546102619934</v>
      </c>
      <c r="P1065" s="17">
        <v>2356.9810876091638</v>
      </c>
      <c r="Q1065" s="15" t="s">
        <v>60</v>
      </c>
      <c r="R1065" s="15" t="s">
        <v>83</v>
      </c>
      <c r="S1065" s="17">
        <v>24</v>
      </c>
      <c r="T1065" s="15" t="s">
        <v>117</v>
      </c>
      <c r="U1065" s="17">
        <v>2345</v>
      </c>
      <c r="V1065" s="17" t="s">
        <v>62</v>
      </c>
      <c r="W1065" s="17">
        <v>15688.7</v>
      </c>
      <c r="X1065" s="17">
        <v>72256.246102619931</v>
      </c>
      <c r="Y1065" s="15" t="s">
        <v>1504</v>
      </c>
      <c r="Z1065" s="15" t="s">
        <v>64</v>
      </c>
      <c r="AA1065" s="15" t="s">
        <v>65</v>
      </c>
      <c r="AB1065" s="15" t="s">
        <v>118</v>
      </c>
      <c r="AC1065" s="15" t="s">
        <v>439</v>
      </c>
      <c r="AD1065" s="15" t="s">
        <v>108</v>
      </c>
      <c r="AE1065" s="15" t="s">
        <v>440</v>
      </c>
      <c r="AF1065" s="15" t="s">
        <v>441</v>
      </c>
      <c r="AG1065" s="15" t="s">
        <v>442</v>
      </c>
      <c r="AH1065" s="15" t="s">
        <v>57</v>
      </c>
      <c r="AI1065" s="15" t="s">
        <v>57</v>
      </c>
      <c r="AJ1065" t="s">
        <v>57</v>
      </c>
      <c r="AK1065" s="15" t="s">
        <v>73</v>
      </c>
      <c r="AL1065" s="15" t="s">
        <v>74</v>
      </c>
      <c r="AM1065" s="15" t="s">
        <v>57</v>
      </c>
      <c r="AN1065" s="15" t="s">
        <v>76</v>
      </c>
      <c r="AO1065" s="15" t="s">
        <v>437</v>
      </c>
      <c r="AP1065" s="15" t="s">
        <v>149</v>
      </c>
      <c r="AQ1065" s="15" t="s">
        <v>438</v>
      </c>
      <c r="AR1065" s="15" t="s">
        <v>57</v>
      </c>
      <c r="AS1065" s="15" t="s">
        <v>57</v>
      </c>
      <c r="AT1065" s="15" t="s">
        <v>57</v>
      </c>
      <c r="AU1065" s="15" t="s">
        <v>118</v>
      </c>
      <c r="AV1065" s="15" t="s">
        <v>439</v>
      </c>
      <c r="AW1065" s="15" t="s">
        <v>108</v>
      </c>
      <c r="AX1065" s="15" t="s">
        <v>440</v>
      </c>
      <c r="AY1065" s="15" t="s">
        <v>441</v>
      </c>
      <c r="AZ1065" s="14">
        <v>8855411</v>
      </c>
      <c r="BA1065" s="14" t="s">
        <v>78</v>
      </c>
    </row>
    <row r="1066" spans="1:53" hidden="1" x14ac:dyDescent="0.25">
      <c r="A1066" s="16">
        <v>44603</v>
      </c>
      <c r="B1066" s="15" t="s">
        <v>52</v>
      </c>
      <c r="C1066" s="15" t="s">
        <v>1500</v>
      </c>
      <c r="D1066" s="15" t="s">
        <v>1573</v>
      </c>
      <c r="E1066" s="15" t="s">
        <v>1380</v>
      </c>
      <c r="F1066" s="15" t="s">
        <v>1574</v>
      </c>
      <c r="G1066" s="15" t="s">
        <v>57</v>
      </c>
      <c r="H1066" s="15" t="s">
        <v>215</v>
      </c>
      <c r="I1066" s="15" t="s">
        <v>57</v>
      </c>
      <c r="J1066" s="17">
        <v>16000</v>
      </c>
      <c r="K1066" s="15" t="s">
        <v>59</v>
      </c>
      <c r="L1066" s="17">
        <v>2.2916489892319376</v>
      </c>
      <c r="M1066" s="17">
        <v>27.735000144751321</v>
      </c>
      <c r="N1066" s="11">
        <f t="shared" si="16"/>
        <v>36695.118827855753</v>
      </c>
      <c r="O1066" s="17">
        <v>36666.383827711004</v>
      </c>
      <c r="P1066" s="17">
        <v>2.2916489892319376</v>
      </c>
      <c r="Q1066" s="15" t="s">
        <v>60</v>
      </c>
      <c r="R1066" s="15" t="s">
        <v>83</v>
      </c>
      <c r="S1066" s="17">
        <v>16000</v>
      </c>
      <c r="T1066" s="15" t="s">
        <v>59</v>
      </c>
      <c r="U1066" s="17">
        <v>2.2799999999999998</v>
      </c>
      <c r="V1066" s="17" t="s">
        <v>62</v>
      </c>
      <c r="W1066" s="17">
        <v>10169.219999999999</v>
      </c>
      <c r="X1066" s="17">
        <v>46835.603827711006</v>
      </c>
      <c r="Y1066" s="15" t="s">
        <v>1504</v>
      </c>
      <c r="Z1066" s="15" t="s">
        <v>64</v>
      </c>
      <c r="AA1066" s="15" t="s">
        <v>65</v>
      </c>
      <c r="AB1066" s="15" t="s">
        <v>118</v>
      </c>
      <c r="AC1066" s="15" t="s">
        <v>458</v>
      </c>
      <c r="AD1066" s="15" t="s">
        <v>108</v>
      </c>
      <c r="AE1066" s="15" t="s">
        <v>1575</v>
      </c>
      <c r="AF1066" s="15" t="s">
        <v>57</v>
      </c>
      <c r="AG1066" s="15" t="s">
        <v>1576</v>
      </c>
      <c r="AH1066" s="15" t="s">
        <v>57</v>
      </c>
      <c r="AI1066" s="15" t="s">
        <v>57</v>
      </c>
      <c r="AJ1066" t="s">
        <v>57</v>
      </c>
      <c r="AK1066" s="15" t="s">
        <v>73</v>
      </c>
      <c r="AL1066" s="15" t="s">
        <v>74</v>
      </c>
      <c r="AM1066" s="15" t="s">
        <v>57</v>
      </c>
      <c r="AN1066" s="15" t="s">
        <v>76</v>
      </c>
      <c r="AO1066" s="15" t="s">
        <v>1573</v>
      </c>
      <c r="AP1066" s="15" t="s">
        <v>1380</v>
      </c>
      <c r="AQ1066" s="15" t="s">
        <v>1574</v>
      </c>
      <c r="AR1066" s="15" t="s">
        <v>57</v>
      </c>
      <c r="AS1066" s="15" t="s">
        <v>215</v>
      </c>
      <c r="AT1066" s="15" t="s">
        <v>57</v>
      </c>
      <c r="AU1066" s="15" t="s">
        <v>118</v>
      </c>
      <c r="AV1066" s="15" t="s">
        <v>458</v>
      </c>
      <c r="AW1066" s="15" t="s">
        <v>108</v>
      </c>
      <c r="AX1066" s="15" t="s">
        <v>1575</v>
      </c>
      <c r="AY1066" s="15" t="s">
        <v>57</v>
      </c>
      <c r="AZ1066" s="14">
        <v>8088287</v>
      </c>
      <c r="BA1066" s="14" t="s">
        <v>78</v>
      </c>
    </row>
    <row r="1067" spans="1:53" hidden="1" x14ac:dyDescent="0.25">
      <c r="A1067" s="16">
        <v>44603</v>
      </c>
      <c r="B1067" s="15" t="s">
        <v>52</v>
      </c>
      <c r="C1067" s="15" t="s">
        <v>836</v>
      </c>
      <c r="D1067" s="15" t="s">
        <v>1577</v>
      </c>
      <c r="E1067" s="15" t="s">
        <v>149</v>
      </c>
      <c r="F1067" s="15" t="s">
        <v>57</v>
      </c>
      <c r="G1067" s="15" t="s">
        <v>57</v>
      </c>
      <c r="H1067" s="15" t="s">
        <v>57</v>
      </c>
      <c r="I1067" s="15" t="s">
        <v>57</v>
      </c>
      <c r="J1067" s="17">
        <v>16000</v>
      </c>
      <c r="K1067" s="15" t="s">
        <v>59</v>
      </c>
      <c r="L1067" s="17">
        <v>2.2464190749707811</v>
      </c>
      <c r="M1067" s="17">
        <v>27.735002694900363</v>
      </c>
      <c r="N1067" s="11">
        <f t="shared" si="16"/>
        <v>35971.440202227393</v>
      </c>
      <c r="O1067" s="17">
        <v>35942.705199532495</v>
      </c>
      <c r="P1067" s="17">
        <v>2246.4190749707809</v>
      </c>
      <c r="Q1067" s="15" t="s">
        <v>60</v>
      </c>
      <c r="R1067" s="15" t="s">
        <v>83</v>
      </c>
      <c r="S1067" s="17">
        <v>16</v>
      </c>
      <c r="T1067" s="15" t="s">
        <v>117</v>
      </c>
      <c r="U1067" s="17">
        <v>2235</v>
      </c>
      <c r="V1067" s="17" t="s">
        <v>62</v>
      </c>
      <c r="W1067" s="17">
        <v>9968.51</v>
      </c>
      <c r="X1067" s="17">
        <v>45911.215199532497</v>
      </c>
      <c r="Y1067" s="15" t="s">
        <v>1504</v>
      </c>
      <c r="Z1067" s="15" t="s">
        <v>64</v>
      </c>
      <c r="AA1067" s="15" t="s">
        <v>65</v>
      </c>
      <c r="AB1067" s="15" t="s">
        <v>57</v>
      </c>
      <c r="AC1067" s="15" t="s">
        <v>447</v>
      </c>
      <c r="AD1067" s="15" t="s">
        <v>57</v>
      </c>
      <c r="AE1067" s="15" t="s">
        <v>447</v>
      </c>
      <c r="AF1067" s="15" t="s">
        <v>57</v>
      </c>
      <c r="AG1067" s="15" t="s">
        <v>57</v>
      </c>
      <c r="AH1067" s="15" t="s">
        <v>57</v>
      </c>
      <c r="AI1067" s="15" t="s">
        <v>57</v>
      </c>
      <c r="AJ1067" t="s">
        <v>57</v>
      </c>
      <c r="AK1067" s="15" t="s">
        <v>73</v>
      </c>
      <c r="AL1067" s="15" t="s">
        <v>74</v>
      </c>
      <c r="AM1067" s="15" t="s">
        <v>57</v>
      </c>
      <c r="AN1067" s="15" t="s">
        <v>76</v>
      </c>
      <c r="AO1067" s="15" t="s">
        <v>1577</v>
      </c>
      <c r="AP1067" s="15" t="s">
        <v>149</v>
      </c>
      <c r="AQ1067" s="15" t="s">
        <v>57</v>
      </c>
      <c r="AR1067" s="15" t="s">
        <v>57</v>
      </c>
      <c r="AS1067" s="15" t="s">
        <v>57</v>
      </c>
      <c r="AT1067" s="15" t="s">
        <v>57</v>
      </c>
      <c r="AU1067" s="15" t="s">
        <v>57</v>
      </c>
      <c r="AV1067" s="15" t="s">
        <v>447</v>
      </c>
      <c r="AW1067" s="15" t="s">
        <v>57</v>
      </c>
      <c r="AX1067" s="15" t="s">
        <v>447</v>
      </c>
      <c r="AY1067" s="15" t="s">
        <v>57</v>
      </c>
      <c r="AZ1067" s="14">
        <v>7962295</v>
      </c>
      <c r="BA1067" s="14" t="s">
        <v>78</v>
      </c>
    </row>
    <row r="1068" spans="1:53" hidden="1" x14ac:dyDescent="0.25">
      <c r="A1068" s="16">
        <v>44603</v>
      </c>
      <c r="B1068" s="15" t="s">
        <v>52</v>
      </c>
      <c r="C1068" s="15" t="s">
        <v>1500</v>
      </c>
      <c r="D1068" s="15" t="s">
        <v>1573</v>
      </c>
      <c r="E1068" s="15" t="s">
        <v>1380</v>
      </c>
      <c r="F1068" s="15" t="s">
        <v>1574</v>
      </c>
      <c r="G1068" s="15" t="s">
        <v>57</v>
      </c>
      <c r="H1068" s="15" t="s">
        <v>215</v>
      </c>
      <c r="I1068" s="15" t="s">
        <v>57</v>
      </c>
      <c r="J1068" s="17">
        <v>16000</v>
      </c>
      <c r="K1068" s="15" t="s">
        <v>59</v>
      </c>
      <c r="L1068" s="17">
        <v>2.2665212590868506</v>
      </c>
      <c r="M1068" s="17">
        <v>27.735000329301222</v>
      </c>
      <c r="N1068" s="11">
        <f t="shared" si="16"/>
        <v>36293.075145718911</v>
      </c>
      <c r="O1068" s="17">
        <v>36264.340145389608</v>
      </c>
      <c r="P1068" s="17">
        <v>2.2665212590868506</v>
      </c>
      <c r="Q1068" s="15" t="s">
        <v>60</v>
      </c>
      <c r="R1068" s="15" t="s">
        <v>83</v>
      </c>
      <c r="S1068" s="17">
        <v>16000</v>
      </c>
      <c r="T1068" s="15" t="s">
        <v>59</v>
      </c>
      <c r="U1068" s="17">
        <v>2.2549999999999999</v>
      </c>
      <c r="V1068" s="17" t="s">
        <v>62</v>
      </c>
      <c r="W1068" s="17">
        <v>10057.709999999999</v>
      </c>
      <c r="X1068" s="17">
        <v>46322.050145389607</v>
      </c>
      <c r="Y1068" s="15" t="s">
        <v>1504</v>
      </c>
      <c r="Z1068" s="15" t="s">
        <v>64</v>
      </c>
      <c r="AA1068" s="15" t="s">
        <v>65</v>
      </c>
      <c r="AB1068" s="15" t="s">
        <v>118</v>
      </c>
      <c r="AC1068" s="15" t="s">
        <v>458</v>
      </c>
      <c r="AD1068" s="15" t="s">
        <v>108</v>
      </c>
      <c r="AE1068" s="15" t="s">
        <v>1575</v>
      </c>
      <c r="AF1068" s="15" t="s">
        <v>57</v>
      </c>
      <c r="AG1068" s="15" t="s">
        <v>1576</v>
      </c>
      <c r="AH1068" s="15" t="s">
        <v>57</v>
      </c>
      <c r="AI1068" s="15" t="s">
        <v>57</v>
      </c>
      <c r="AJ1068" t="s">
        <v>57</v>
      </c>
      <c r="AK1068" s="15" t="s">
        <v>73</v>
      </c>
      <c r="AL1068" s="15" t="s">
        <v>74</v>
      </c>
      <c r="AM1068" s="15" t="s">
        <v>57</v>
      </c>
      <c r="AN1068" s="15" t="s">
        <v>76</v>
      </c>
      <c r="AO1068" s="15" t="s">
        <v>1573</v>
      </c>
      <c r="AP1068" s="15" t="s">
        <v>1380</v>
      </c>
      <c r="AQ1068" s="15" t="s">
        <v>1574</v>
      </c>
      <c r="AR1068" s="15" t="s">
        <v>57</v>
      </c>
      <c r="AS1068" s="15" t="s">
        <v>215</v>
      </c>
      <c r="AT1068" s="15" t="s">
        <v>57</v>
      </c>
      <c r="AU1068" s="15" t="s">
        <v>118</v>
      </c>
      <c r="AV1068" s="15" t="s">
        <v>458</v>
      </c>
      <c r="AW1068" s="15" t="s">
        <v>108</v>
      </c>
      <c r="AX1068" s="15" t="s">
        <v>1575</v>
      </c>
      <c r="AY1068" s="15" t="s">
        <v>57</v>
      </c>
      <c r="AZ1068" s="14">
        <v>8088262</v>
      </c>
      <c r="BA1068" s="14" t="s">
        <v>78</v>
      </c>
    </row>
    <row r="1069" spans="1:53" hidden="1" x14ac:dyDescent="0.25">
      <c r="A1069" s="16">
        <v>44603</v>
      </c>
      <c r="B1069" s="15" t="s">
        <v>52</v>
      </c>
      <c r="C1069" s="15" t="s">
        <v>1500</v>
      </c>
      <c r="D1069" s="15" t="s">
        <v>1573</v>
      </c>
      <c r="E1069" s="15" t="s">
        <v>1380</v>
      </c>
      <c r="F1069" s="15" t="s">
        <v>1574</v>
      </c>
      <c r="G1069" s="15" t="s">
        <v>57</v>
      </c>
      <c r="H1069" s="15" t="s">
        <v>215</v>
      </c>
      <c r="I1069" s="15" t="s">
        <v>57</v>
      </c>
      <c r="J1069" s="17">
        <v>16000</v>
      </c>
      <c r="K1069" s="15" t="s">
        <v>59</v>
      </c>
      <c r="L1069" s="17">
        <v>2.2665212590868506</v>
      </c>
      <c r="M1069" s="17">
        <v>27.735000329301222</v>
      </c>
      <c r="N1069" s="11">
        <f t="shared" si="16"/>
        <v>36293.075145718911</v>
      </c>
      <c r="O1069" s="17">
        <v>36264.340145389608</v>
      </c>
      <c r="P1069" s="17">
        <v>2.2665212590868506</v>
      </c>
      <c r="Q1069" s="15" t="s">
        <v>60</v>
      </c>
      <c r="R1069" s="15" t="s">
        <v>83</v>
      </c>
      <c r="S1069" s="17">
        <v>16000</v>
      </c>
      <c r="T1069" s="15" t="s">
        <v>59</v>
      </c>
      <c r="U1069" s="17">
        <v>2.2549999999999999</v>
      </c>
      <c r="V1069" s="17" t="s">
        <v>62</v>
      </c>
      <c r="W1069" s="17">
        <v>10057.709999999999</v>
      </c>
      <c r="X1069" s="17">
        <v>46322.050145389607</v>
      </c>
      <c r="Y1069" s="15" t="s">
        <v>1504</v>
      </c>
      <c r="Z1069" s="15" t="s">
        <v>64</v>
      </c>
      <c r="AA1069" s="15" t="s">
        <v>65</v>
      </c>
      <c r="AB1069" s="15" t="s">
        <v>118</v>
      </c>
      <c r="AC1069" s="15" t="s">
        <v>458</v>
      </c>
      <c r="AD1069" s="15" t="s">
        <v>108</v>
      </c>
      <c r="AE1069" s="15" t="s">
        <v>1575</v>
      </c>
      <c r="AF1069" s="15" t="s">
        <v>57</v>
      </c>
      <c r="AG1069" s="15" t="s">
        <v>1576</v>
      </c>
      <c r="AH1069" s="15" t="s">
        <v>57</v>
      </c>
      <c r="AI1069" s="15" t="s">
        <v>57</v>
      </c>
      <c r="AJ1069" t="s">
        <v>57</v>
      </c>
      <c r="AK1069" s="15" t="s">
        <v>73</v>
      </c>
      <c r="AL1069" s="15" t="s">
        <v>74</v>
      </c>
      <c r="AM1069" s="15" t="s">
        <v>57</v>
      </c>
      <c r="AN1069" s="15" t="s">
        <v>76</v>
      </c>
      <c r="AO1069" s="15" t="s">
        <v>1573</v>
      </c>
      <c r="AP1069" s="15" t="s">
        <v>1380</v>
      </c>
      <c r="AQ1069" s="15" t="s">
        <v>1574</v>
      </c>
      <c r="AR1069" s="15" t="s">
        <v>57</v>
      </c>
      <c r="AS1069" s="15" t="s">
        <v>215</v>
      </c>
      <c r="AT1069" s="15" t="s">
        <v>57</v>
      </c>
      <c r="AU1069" s="15" t="s">
        <v>118</v>
      </c>
      <c r="AV1069" s="15" t="s">
        <v>458</v>
      </c>
      <c r="AW1069" s="15" t="s">
        <v>108</v>
      </c>
      <c r="AX1069" s="15" t="s">
        <v>1575</v>
      </c>
      <c r="AY1069" s="15" t="s">
        <v>57</v>
      </c>
      <c r="AZ1069" s="14">
        <v>8093810</v>
      </c>
      <c r="BA1069" s="14" t="s">
        <v>78</v>
      </c>
    </row>
    <row r="1070" spans="1:53" hidden="1" x14ac:dyDescent="0.25">
      <c r="A1070" s="16">
        <v>44603</v>
      </c>
      <c r="B1070" s="15" t="s">
        <v>52</v>
      </c>
      <c r="C1070" s="15" t="s">
        <v>1500</v>
      </c>
      <c r="D1070" s="15" t="s">
        <v>1573</v>
      </c>
      <c r="E1070" s="15" t="s">
        <v>1380</v>
      </c>
      <c r="F1070" s="15" t="s">
        <v>1574</v>
      </c>
      <c r="G1070" s="15" t="s">
        <v>57</v>
      </c>
      <c r="H1070" s="15" t="s">
        <v>215</v>
      </c>
      <c r="I1070" s="15" t="s">
        <v>57</v>
      </c>
      <c r="J1070" s="17">
        <v>16000</v>
      </c>
      <c r="K1070" s="15" t="s">
        <v>59</v>
      </c>
      <c r="L1070" s="17">
        <v>2.2916489892319376</v>
      </c>
      <c r="M1070" s="17">
        <v>27.735000144751321</v>
      </c>
      <c r="N1070" s="11">
        <f t="shared" si="16"/>
        <v>36695.118827855753</v>
      </c>
      <c r="O1070" s="17">
        <v>36666.383827711004</v>
      </c>
      <c r="P1070" s="17">
        <v>2.2916489892319376</v>
      </c>
      <c r="Q1070" s="15" t="s">
        <v>60</v>
      </c>
      <c r="R1070" s="15" t="s">
        <v>83</v>
      </c>
      <c r="S1070" s="17">
        <v>16000</v>
      </c>
      <c r="T1070" s="15" t="s">
        <v>59</v>
      </c>
      <c r="U1070" s="17">
        <v>2.2799999999999998</v>
      </c>
      <c r="V1070" s="17" t="s">
        <v>62</v>
      </c>
      <c r="W1070" s="17">
        <v>10169.219999999999</v>
      </c>
      <c r="X1070" s="17">
        <v>46835.603827711006</v>
      </c>
      <c r="Y1070" s="15" t="s">
        <v>1504</v>
      </c>
      <c r="Z1070" s="15" t="s">
        <v>64</v>
      </c>
      <c r="AA1070" s="15" t="s">
        <v>65</v>
      </c>
      <c r="AB1070" s="15" t="s">
        <v>118</v>
      </c>
      <c r="AC1070" s="15" t="s">
        <v>458</v>
      </c>
      <c r="AD1070" s="15" t="s">
        <v>108</v>
      </c>
      <c r="AE1070" s="15" t="s">
        <v>1575</v>
      </c>
      <c r="AF1070" s="15" t="s">
        <v>57</v>
      </c>
      <c r="AG1070" s="15" t="s">
        <v>1576</v>
      </c>
      <c r="AH1070" s="15" t="s">
        <v>57</v>
      </c>
      <c r="AI1070" s="15" t="s">
        <v>57</v>
      </c>
      <c r="AJ1070" t="s">
        <v>57</v>
      </c>
      <c r="AK1070" s="15" t="s">
        <v>73</v>
      </c>
      <c r="AL1070" s="15" t="s">
        <v>74</v>
      </c>
      <c r="AM1070" s="15" t="s">
        <v>57</v>
      </c>
      <c r="AN1070" s="15" t="s">
        <v>76</v>
      </c>
      <c r="AO1070" s="15" t="s">
        <v>1573</v>
      </c>
      <c r="AP1070" s="15" t="s">
        <v>1380</v>
      </c>
      <c r="AQ1070" s="15" t="s">
        <v>1574</v>
      </c>
      <c r="AR1070" s="15" t="s">
        <v>57</v>
      </c>
      <c r="AS1070" s="15" t="s">
        <v>215</v>
      </c>
      <c r="AT1070" s="15" t="s">
        <v>57</v>
      </c>
      <c r="AU1070" s="15" t="s">
        <v>118</v>
      </c>
      <c r="AV1070" s="15" t="s">
        <v>458</v>
      </c>
      <c r="AW1070" s="15" t="s">
        <v>108</v>
      </c>
      <c r="AX1070" s="15" t="s">
        <v>1575</v>
      </c>
      <c r="AY1070" s="15" t="s">
        <v>57</v>
      </c>
      <c r="AZ1070" s="14">
        <v>8093829</v>
      </c>
      <c r="BA1070" s="14" t="s">
        <v>78</v>
      </c>
    </row>
    <row r="1071" spans="1:53" hidden="1" x14ac:dyDescent="0.25">
      <c r="A1071" s="16">
        <v>44603</v>
      </c>
      <c r="B1071" s="15" t="s">
        <v>52</v>
      </c>
      <c r="C1071" s="15" t="s">
        <v>836</v>
      </c>
      <c r="D1071" s="15" t="s">
        <v>80</v>
      </c>
      <c r="E1071" s="15" t="s">
        <v>1380</v>
      </c>
      <c r="F1071" s="15" t="s">
        <v>82</v>
      </c>
      <c r="G1071" s="15" t="s">
        <v>57</v>
      </c>
      <c r="H1071" s="15" t="s">
        <v>215</v>
      </c>
      <c r="I1071" s="15" t="s">
        <v>57</v>
      </c>
      <c r="J1071" s="17">
        <v>64000</v>
      </c>
      <c r="K1071" s="15" t="s">
        <v>59</v>
      </c>
      <c r="L1071" s="17">
        <v>2.296674535260955</v>
      </c>
      <c r="M1071" s="17">
        <v>0</v>
      </c>
      <c r="N1071" s="11">
        <f t="shared" si="16"/>
        <v>146988.17025670112</v>
      </c>
      <c r="O1071" s="17">
        <v>146987.17025670112</v>
      </c>
      <c r="P1071" s="17">
        <v>2.296674535260955</v>
      </c>
      <c r="Q1071" s="15" t="s">
        <v>60</v>
      </c>
      <c r="R1071" s="15" t="s">
        <v>83</v>
      </c>
      <c r="S1071" s="17">
        <v>64000</v>
      </c>
      <c r="T1071" s="15" t="s">
        <v>59</v>
      </c>
      <c r="U1071" s="17">
        <v>2.2850000000000001</v>
      </c>
      <c r="V1071" s="17" t="s">
        <v>62</v>
      </c>
      <c r="W1071" s="17">
        <v>0</v>
      </c>
      <c r="X1071" s="17">
        <v>146987.17025670112</v>
      </c>
      <c r="Y1071" s="15" t="s">
        <v>1504</v>
      </c>
      <c r="Z1071" s="15" t="s">
        <v>64</v>
      </c>
      <c r="AA1071" s="15" t="s">
        <v>65</v>
      </c>
      <c r="AB1071" s="15" t="s">
        <v>84</v>
      </c>
      <c r="AC1071" s="15" t="s">
        <v>85</v>
      </c>
      <c r="AD1071" s="15" t="s">
        <v>68</v>
      </c>
      <c r="AE1071" s="15" t="s">
        <v>86</v>
      </c>
      <c r="AF1071" s="15" t="s">
        <v>87</v>
      </c>
      <c r="AG1071" s="15" t="s">
        <v>88</v>
      </c>
      <c r="AH1071" s="15" t="s">
        <v>57</v>
      </c>
      <c r="AI1071" s="15" t="s">
        <v>57</v>
      </c>
      <c r="AJ1071" t="s">
        <v>57</v>
      </c>
      <c r="AK1071" s="15" t="s">
        <v>73</v>
      </c>
      <c r="AL1071" s="15" t="s">
        <v>74</v>
      </c>
      <c r="AM1071" s="15" t="s">
        <v>57</v>
      </c>
      <c r="AN1071" s="15" t="s">
        <v>76</v>
      </c>
      <c r="AO1071" s="15" t="s">
        <v>80</v>
      </c>
      <c r="AP1071" s="15" t="s">
        <v>1380</v>
      </c>
      <c r="AQ1071" s="15" t="s">
        <v>82</v>
      </c>
      <c r="AR1071" s="15" t="s">
        <v>57</v>
      </c>
      <c r="AS1071" s="15" t="s">
        <v>215</v>
      </c>
      <c r="AT1071" s="15" t="s">
        <v>57</v>
      </c>
      <c r="AU1071" s="15" t="s">
        <v>84</v>
      </c>
      <c r="AV1071" s="15" t="s">
        <v>85</v>
      </c>
      <c r="AW1071" s="15" t="s">
        <v>68</v>
      </c>
      <c r="AX1071" s="15" t="s">
        <v>86</v>
      </c>
      <c r="AY1071" s="15" t="s">
        <v>87</v>
      </c>
      <c r="AZ1071" s="14">
        <v>9669719</v>
      </c>
      <c r="BA1071" s="14" t="s">
        <v>78</v>
      </c>
    </row>
    <row r="1072" spans="1:53" hidden="1" x14ac:dyDescent="0.25">
      <c r="A1072" s="16">
        <v>44603</v>
      </c>
      <c r="B1072" s="15" t="s">
        <v>52</v>
      </c>
      <c r="C1072" s="15" t="s">
        <v>1396</v>
      </c>
      <c r="D1072" s="15" t="s">
        <v>581</v>
      </c>
      <c r="E1072" s="15" t="s">
        <v>214</v>
      </c>
      <c r="F1072" s="15" t="s">
        <v>582</v>
      </c>
      <c r="G1072" s="15" t="s">
        <v>57</v>
      </c>
      <c r="H1072" s="15" t="s">
        <v>215</v>
      </c>
      <c r="I1072" s="15" t="s">
        <v>57</v>
      </c>
      <c r="J1072" s="17">
        <v>32000</v>
      </c>
      <c r="K1072" s="15" t="s">
        <v>59</v>
      </c>
      <c r="L1072" s="17">
        <v>2.5127730145087033</v>
      </c>
      <c r="M1072" s="17">
        <v>26.112500000000001</v>
      </c>
      <c r="N1072" s="11">
        <f t="shared" si="16"/>
        <v>80435.848964278513</v>
      </c>
      <c r="O1072" s="17">
        <v>80408.736464278511</v>
      </c>
      <c r="P1072" s="17">
        <v>2.5127730145087033</v>
      </c>
      <c r="Q1072" s="15" t="s">
        <v>60</v>
      </c>
      <c r="R1072" s="15" t="s">
        <v>183</v>
      </c>
      <c r="S1072" s="17">
        <v>32000</v>
      </c>
      <c r="T1072" s="15" t="s">
        <v>59</v>
      </c>
      <c r="U1072" s="17">
        <v>2.5</v>
      </c>
      <c r="V1072" s="17" t="s">
        <v>62</v>
      </c>
      <c r="W1072" s="17">
        <v>20996.31</v>
      </c>
      <c r="X1072" s="17">
        <v>101405.04646427851</v>
      </c>
      <c r="Y1072" s="15" t="s">
        <v>1504</v>
      </c>
      <c r="Z1072" s="15" t="s">
        <v>64</v>
      </c>
      <c r="AA1072" s="15" t="s">
        <v>65</v>
      </c>
      <c r="AB1072" s="15" t="s">
        <v>583</v>
      </c>
      <c r="AC1072" s="15" t="s">
        <v>584</v>
      </c>
      <c r="AD1072" s="15" t="s">
        <v>108</v>
      </c>
      <c r="AE1072" s="15" t="s">
        <v>585</v>
      </c>
      <c r="AF1072" s="15" t="s">
        <v>586</v>
      </c>
      <c r="AG1072" s="15" t="s">
        <v>587</v>
      </c>
      <c r="AH1072" s="15" t="s">
        <v>57</v>
      </c>
      <c r="AI1072" s="15" t="s">
        <v>57</v>
      </c>
      <c r="AJ1072" t="s">
        <v>57</v>
      </c>
      <c r="AK1072" s="15" t="s">
        <v>73</v>
      </c>
      <c r="AL1072" s="15" t="s">
        <v>74</v>
      </c>
      <c r="AM1072" s="15" t="s">
        <v>57</v>
      </c>
      <c r="AN1072" s="15" t="s">
        <v>76</v>
      </c>
      <c r="AO1072" s="15" t="s">
        <v>581</v>
      </c>
      <c r="AP1072" s="15" t="s">
        <v>214</v>
      </c>
      <c r="AQ1072" s="15" t="s">
        <v>582</v>
      </c>
      <c r="AR1072" s="15" t="s">
        <v>57</v>
      </c>
      <c r="AS1072" s="15" t="s">
        <v>215</v>
      </c>
      <c r="AT1072" s="15" t="s">
        <v>57</v>
      </c>
      <c r="AU1072" s="15" t="s">
        <v>583</v>
      </c>
      <c r="AV1072" s="15" t="s">
        <v>584</v>
      </c>
      <c r="AW1072" s="15" t="s">
        <v>108</v>
      </c>
      <c r="AX1072" s="15" t="s">
        <v>585</v>
      </c>
      <c r="AY1072" s="15" t="s">
        <v>586</v>
      </c>
      <c r="AZ1072" s="14">
        <v>9765874</v>
      </c>
      <c r="BA1072" s="14" t="s">
        <v>78</v>
      </c>
    </row>
    <row r="1073" spans="1:53" hidden="1" x14ac:dyDescent="0.25">
      <c r="A1073" s="16">
        <v>44603</v>
      </c>
      <c r="B1073" s="15" t="s">
        <v>52</v>
      </c>
      <c r="C1073" s="15" t="s">
        <v>836</v>
      </c>
      <c r="D1073" s="15" t="s">
        <v>1578</v>
      </c>
      <c r="E1073" s="15" t="s">
        <v>287</v>
      </c>
      <c r="F1073" s="15" t="s">
        <v>1579</v>
      </c>
      <c r="G1073" s="15" t="s">
        <v>57</v>
      </c>
      <c r="H1073" s="15" t="s">
        <v>57</v>
      </c>
      <c r="I1073" s="15" t="s">
        <v>57</v>
      </c>
      <c r="J1073" s="17">
        <v>16000</v>
      </c>
      <c r="K1073" s="15" t="s">
        <v>59</v>
      </c>
      <c r="L1073" s="17">
        <v>2.3067256273189898</v>
      </c>
      <c r="M1073" s="17">
        <v>27.735002912055911</v>
      </c>
      <c r="N1073" s="11">
        <f t="shared" si="16"/>
        <v>36936.345040015891</v>
      </c>
      <c r="O1073" s="17">
        <v>36907.610037103834</v>
      </c>
      <c r="P1073" s="17">
        <v>2.3067256273189898</v>
      </c>
      <c r="Q1073" s="15" t="s">
        <v>60</v>
      </c>
      <c r="R1073" s="15" t="s">
        <v>83</v>
      </c>
      <c r="S1073" s="17">
        <v>16000</v>
      </c>
      <c r="T1073" s="15" t="s">
        <v>59</v>
      </c>
      <c r="U1073" s="17">
        <v>2.2949999999999999</v>
      </c>
      <c r="V1073" s="17" t="s">
        <v>62</v>
      </c>
      <c r="W1073" s="17">
        <v>10236.129999999999</v>
      </c>
      <c r="X1073" s="17">
        <v>47143.740037103831</v>
      </c>
      <c r="Y1073" s="15" t="s">
        <v>1504</v>
      </c>
      <c r="Z1073" s="15" t="s">
        <v>64</v>
      </c>
      <c r="AA1073" s="15" t="s">
        <v>65</v>
      </c>
      <c r="AB1073" s="15" t="s">
        <v>118</v>
      </c>
      <c r="AC1073" s="15" t="s">
        <v>119</v>
      </c>
      <c r="AD1073" s="15" t="s">
        <v>108</v>
      </c>
      <c r="AE1073" s="15" t="s">
        <v>1580</v>
      </c>
      <c r="AF1073" s="15" t="s">
        <v>1581</v>
      </c>
      <c r="AG1073" s="15" t="s">
        <v>1582</v>
      </c>
      <c r="AH1073" s="15" t="s">
        <v>57</v>
      </c>
      <c r="AI1073" s="15" t="s">
        <v>57</v>
      </c>
      <c r="AJ1073" t="s">
        <v>57</v>
      </c>
      <c r="AK1073" s="15" t="s">
        <v>73</v>
      </c>
      <c r="AL1073" s="15" t="s">
        <v>74</v>
      </c>
      <c r="AM1073" s="15" t="s">
        <v>57</v>
      </c>
      <c r="AN1073" s="15" t="s">
        <v>76</v>
      </c>
      <c r="AO1073" s="15" t="s">
        <v>1578</v>
      </c>
      <c r="AP1073" s="15" t="s">
        <v>287</v>
      </c>
      <c r="AQ1073" s="15" t="s">
        <v>1579</v>
      </c>
      <c r="AR1073" s="15" t="s">
        <v>57</v>
      </c>
      <c r="AS1073" s="15" t="s">
        <v>57</v>
      </c>
      <c r="AT1073" s="15" t="s">
        <v>57</v>
      </c>
      <c r="AU1073" s="15" t="s">
        <v>118</v>
      </c>
      <c r="AV1073" s="15" t="s">
        <v>119</v>
      </c>
      <c r="AW1073" s="15" t="s">
        <v>108</v>
      </c>
      <c r="AX1073" s="15" t="s">
        <v>1580</v>
      </c>
      <c r="AY1073" s="15" t="s">
        <v>1581</v>
      </c>
      <c r="AZ1073" s="14">
        <v>7980757</v>
      </c>
      <c r="BA1073" s="14" t="s">
        <v>78</v>
      </c>
    </row>
    <row r="1074" spans="1:53" hidden="1" x14ac:dyDescent="0.25">
      <c r="A1074" s="16">
        <v>44603</v>
      </c>
      <c r="B1074" s="15" t="s">
        <v>52</v>
      </c>
      <c r="C1074" s="15" t="s">
        <v>1583</v>
      </c>
      <c r="D1074" s="15" t="s">
        <v>179</v>
      </c>
      <c r="E1074" s="15" t="s">
        <v>159</v>
      </c>
      <c r="F1074" s="15" t="s">
        <v>181</v>
      </c>
      <c r="G1074" s="15" t="s">
        <v>57</v>
      </c>
      <c r="H1074" s="15" t="s">
        <v>57</v>
      </c>
      <c r="I1074" s="15" t="s">
        <v>57</v>
      </c>
      <c r="J1074" s="17">
        <v>16800</v>
      </c>
      <c r="K1074" s="15" t="s">
        <v>59</v>
      </c>
      <c r="L1074" s="17">
        <v>2.3821088177542511</v>
      </c>
      <c r="M1074" s="17">
        <v>24.490000537124239</v>
      </c>
      <c r="N1074" s="11">
        <f t="shared" si="16"/>
        <v>40044.918138808542</v>
      </c>
      <c r="O1074" s="17">
        <v>40019.428138271418</v>
      </c>
      <c r="P1074" s="17">
        <v>2.3821088177542511</v>
      </c>
      <c r="Q1074" s="15" t="s">
        <v>60</v>
      </c>
      <c r="R1074" s="15" t="s">
        <v>161</v>
      </c>
      <c r="S1074" s="17">
        <v>16800</v>
      </c>
      <c r="T1074" s="15" t="s">
        <v>59</v>
      </c>
      <c r="U1074" s="17">
        <v>2.37</v>
      </c>
      <c r="V1074" s="17" t="s">
        <v>62</v>
      </c>
      <c r="W1074" s="17">
        <v>9800.56</v>
      </c>
      <c r="X1074" s="17">
        <v>49819.988138271416</v>
      </c>
      <c r="Y1074" s="15" t="s">
        <v>1504</v>
      </c>
      <c r="Z1074" s="15" t="s">
        <v>64</v>
      </c>
      <c r="AA1074" s="15" t="s">
        <v>65</v>
      </c>
      <c r="AB1074" s="15" t="s">
        <v>106</v>
      </c>
      <c r="AC1074" s="15" t="s">
        <v>184</v>
      </c>
      <c r="AD1074" s="15" t="s">
        <v>108</v>
      </c>
      <c r="AE1074" s="15" t="s">
        <v>185</v>
      </c>
      <c r="AF1074" s="15" t="s">
        <v>186</v>
      </c>
      <c r="AG1074" s="15" t="s">
        <v>187</v>
      </c>
      <c r="AH1074" s="15" t="s">
        <v>57</v>
      </c>
      <c r="AI1074" s="15" t="s">
        <v>57</v>
      </c>
      <c r="AJ1074" t="s">
        <v>57</v>
      </c>
      <c r="AK1074" s="15" t="s">
        <v>870</v>
      </c>
      <c r="AL1074" s="15" t="s">
        <v>74</v>
      </c>
      <c r="AM1074" s="15" t="s">
        <v>57</v>
      </c>
      <c r="AN1074" s="15" t="s">
        <v>76</v>
      </c>
      <c r="AO1074" s="15" t="s">
        <v>179</v>
      </c>
      <c r="AP1074" s="15" t="s">
        <v>159</v>
      </c>
      <c r="AQ1074" s="15" t="s">
        <v>181</v>
      </c>
      <c r="AR1074" s="15" t="s">
        <v>57</v>
      </c>
      <c r="AS1074" s="15" t="s">
        <v>57</v>
      </c>
      <c r="AT1074" s="15" t="s">
        <v>57</v>
      </c>
      <c r="AU1074" s="15" t="s">
        <v>106</v>
      </c>
      <c r="AV1074" s="15" t="s">
        <v>184</v>
      </c>
      <c r="AW1074" s="15" t="s">
        <v>108</v>
      </c>
      <c r="AX1074" s="15" t="s">
        <v>185</v>
      </c>
      <c r="AY1074" s="15" t="s">
        <v>186</v>
      </c>
      <c r="AZ1074" s="14">
        <v>8243174</v>
      </c>
      <c r="BA1074" s="14" t="s">
        <v>78</v>
      </c>
    </row>
    <row r="1075" spans="1:53" hidden="1" x14ac:dyDescent="0.25">
      <c r="A1075" s="16">
        <v>44603</v>
      </c>
      <c r="B1075" s="15" t="s">
        <v>52</v>
      </c>
      <c r="C1075" s="15" t="s">
        <v>1584</v>
      </c>
      <c r="D1075" s="15" t="s">
        <v>179</v>
      </c>
      <c r="E1075" s="15" t="s">
        <v>159</v>
      </c>
      <c r="F1075" s="15" t="s">
        <v>181</v>
      </c>
      <c r="G1075" s="15" t="s">
        <v>57</v>
      </c>
      <c r="H1075" s="15" t="s">
        <v>57</v>
      </c>
      <c r="I1075" s="15" t="s">
        <v>57</v>
      </c>
      <c r="J1075" s="17">
        <v>16800</v>
      </c>
      <c r="K1075" s="15" t="s">
        <v>59</v>
      </c>
      <c r="L1075" s="17">
        <v>2.4122620939283554</v>
      </c>
      <c r="M1075" s="17">
        <v>24.490000785792866</v>
      </c>
      <c r="N1075" s="11">
        <f t="shared" si="16"/>
        <v>40551.493178782162</v>
      </c>
      <c r="O1075" s="17">
        <v>40526.003177996368</v>
      </c>
      <c r="P1075" s="17">
        <v>2.4122620939283554</v>
      </c>
      <c r="Q1075" s="15" t="s">
        <v>60</v>
      </c>
      <c r="R1075" s="15" t="s">
        <v>161</v>
      </c>
      <c r="S1075" s="17">
        <v>16800</v>
      </c>
      <c r="T1075" s="15" t="s">
        <v>59</v>
      </c>
      <c r="U1075" s="17">
        <v>2.4</v>
      </c>
      <c r="V1075" s="17" t="s">
        <v>62</v>
      </c>
      <c r="W1075" s="17">
        <v>9924.6200000000008</v>
      </c>
      <c r="X1075" s="17">
        <v>50450.623177996371</v>
      </c>
      <c r="Y1075" s="15" t="s">
        <v>1504</v>
      </c>
      <c r="Z1075" s="15" t="s">
        <v>64</v>
      </c>
      <c r="AA1075" s="15" t="s">
        <v>65</v>
      </c>
      <c r="AB1075" s="15" t="s">
        <v>106</v>
      </c>
      <c r="AC1075" s="15" t="s">
        <v>184</v>
      </c>
      <c r="AD1075" s="15" t="s">
        <v>108</v>
      </c>
      <c r="AE1075" s="15" t="s">
        <v>185</v>
      </c>
      <c r="AF1075" s="15" t="s">
        <v>186</v>
      </c>
      <c r="AG1075" s="15" t="s">
        <v>187</v>
      </c>
      <c r="AH1075" s="15" t="s">
        <v>57</v>
      </c>
      <c r="AI1075" s="15" t="s">
        <v>57</v>
      </c>
      <c r="AJ1075" t="s">
        <v>57</v>
      </c>
      <c r="AK1075" s="15" t="s">
        <v>870</v>
      </c>
      <c r="AL1075" s="15" t="s">
        <v>74</v>
      </c>
      <c r="AM1075" s="15" t="s">
        <v>57</v>
      </c>
      <c r="AN1075" s="15" t="s">
        <v>76</v>
      </c>
      <c r="AO1075" s="15" t="s">
        <v>179</v>
      </c>
      <c r="AP1075" s="15" t="s">
        <v>159</v>
      </c>
      <c r="AQ1075" s="15" t="s">
        <v>181</v>
      </c>
      <c r="AR1075" s="15" t="s">
        <v>57</v>
      </c>
      <c r="AS1075" s="15" t="s">
        <v>57</v>
      </c>
      <c r="AT1075" s="15" t="s">
        <v>57</v>
      </c>
      <c r="AU1075" s="15" t="s">
        <v>106</v>
      </c>
      <c r="AV1075" s="15" t="s">
        <v>184</v>
      </c>
      <c r="AW1075" s="15" t="s">
        <v>108</v>
      </c>
      <c r="AX1075" s="15" t="s">
        <v>185</v>
      </c>
      <c r="AY1075" s="15" t="s">
        <v>186</v>
      </c>
      <c r="AZ1075" s="14">
        <v>8240137</v>
      </c>
      <c r="BA1075" s="14" t="s">
        <v>78</v>
      </c>
    </row>
    <row r="1076" spans="1:53" hidden="1" x14ac:dyDescent="0.25">
      <c r="A1076" s="16">
        <v>44604</v>
      </c>
      <c r="B1076" s="15" t="s">
        <v>52</v>
      </c>
      <c r="C1076" s="15" t="s">
        <v>1465</v>
      </c>
      <c r="D1076" s="15" t="s">
        <v>581</v>
      </c>
      <c r="E1076" s="15" t="s">
        <v>159</v>
      </c>
      <c r="F1076" s="15" t="s">
        <v>582</v>
      </c>
      <c r="G1076" s="15" t="s">
        <v>57</v>
      </c>
      <c r="H1076" s="15" t="s">
        <v>57</v>
      </c>
      <c r="I1076" s="15" t="s">
        <v>57</v>
      </c>
      <c r="J1076" s="17">
        <v>16800</v>
      </c>
      <c r="K1076" s="15" t="s">
        <v>59</v>
      </c>
      <c r="L1076" s="17">
        <v>2.4095984322487776</v>
      </c>
      <c r="M1076" s="17">
        <v>24.490000785792866</v>
      </c>
      <c r="N1076" s="11">
        <f t="shared" si="16"/>
        <v>40506.743662565255</v>
      </c>
      <c r="O1076" s="17">
        <v>40481.253661779461</v>
      </c>
      <c r="P1076" s="17">
        <v>2.4095984322487776</v>
      </c>
      <c r="Q1076" s="15" t="s">
        <v>60</v>
      </c>
      <c r="R1076" s="15" t="s">
        <v>161</v>
      </c>
      <c r="S1076" s="17">
        <v>16800</v>
      </c>
      <c r="T1076" s="15" t="s">
        <v>59</v>
      </c>
      <c r="U1076" s="17">
        <v>2.4</v>
      </c>
      <c r="V1076" s="17" t="s">
        <v>62</v>
      </c>
      <c r="W1076" s="17">
        <v>9913.66</v>
      </c>
      <c r="X1076" s="17">
        <v>50394.913661779457</v>
      </c>
      <c r="Y1076" s="15" t="s">
        <v>1504</v>
      </c>
      <c r="Z1076" s="15" t="s">
        <v>64</v>
      </c>
      <c r="AA1076" s="15" t="s">
        <v>65</v>
      </c>
      <c r="AB1076" s="15" t="s">
        <v>583</v>
      </c>
      <c r="AC1076" s="15" t="s">
        <v>584</v>
      </c>
      <c r="AD1076" s="15" t="s">
        <v>108</v>
      </c>
      <c r="AE1076" s="15" t="s">
        <v>585</v>
      </c>
      <c r="AF1076" s="15" t="s">
        <v>586</v>
      </c>
      <c r="AG1076" s="15" t="s">
        <v>587</v>
      </c>
      <c r="AH1076" s="15" t="s">
        <v>57</v>
      </c>
      <c r="AI1076" s="15" t="s">
        <v>57</v>
      </c>
      <c r="AJ1076" t="s">
        <v>57</v>
      </c>
      <c r="AK1076" s="15" t="s">
        <v>73</v>
      </c>
      <c r="AL1076" s="15" t="s">
        <v>74</v>
      </c>
      <c r="AM1076" s="15" t="s">
        <v>57</v>
      </c>
      <c r="AN1076" s="15" t="s">
        <v>76</v>
      </c>
      <c r="AO1076" s="15" t="s">
        <v>581</v>
      </c>
      <c r="AP1076" s="15" t="s">
        <v>159</v>
      </c>
      <c r="AQ1076" s="15" t="s">
        <v>582</v>
      </c>
      <c r="AR1076" s="15" t="s">
        <v>57</v>
      </c>
      <c r="AS1076" s="15" t="s">
        <v>57</v>
      </c>
      <c r="AT1076" s="15" t="s">
        <v>57</v>
      </c>
      <c r="AU1076" s="15" t="s">
        <v>583</v>
      </c>
      <c r="AV1076" s="15" t="s">
        <v>584</v>
      </c>
      <c r="AW1076" s="15" t="s">
        <v>108</v>
      </c>
      <c r="AX1076" s="15" t="s">
        <v>585</v>
      </c>
      <c r="AY1076" s="15" t="s">
        <v>586</v>
      </c>
      <c r="AZ1076" s="14">
        <v>9475913</v>
      </c>
      <c r="BA1076" s="14" t="s">
        <v>78</v>
      </c>
    </row>
    <row r="1077" spans="1:53" hidden="1" x14ac:dyDescent="0.25">
      <c r="A1077" s="16">
        <v>44604</v>
      </c>
      <c r="B1077" s="15" t="s">
        <v>52</v>
      </c>
      <c r="C1077" s="15" t="s">
        <v>836</v>
      </c>
      <c r="D1077" s="15" t="s">
        <v>1585</v>
      </c>
      <c r="E1077" s="15" t="s">
        <v>149</v>
      </c>
      <c r="F1077" s="15" t="s">
        <v>1586</v>
      </c>
      <c r="G1077" s="15" t="s">
        <v>57</v>
      </c>
      <c r="H1077" s="15" t="s">
        <v>57</v>
      </c>
      <c r="I1077" s="15" t="s">
        <v>57</v>
      </c>
      <c r="J1077" s="17">
        <v>2215.25</v>
      </c>
      <c r="K1077" s="15" t="s">
        <v>59</v>
      </c>
      <c r="L1077" s="17">
        <v>2.2690405355265817</v>
      </c>
      <c r="M1077" s="17">
        <v>20.23499310700457</v>
      </c>
      <c r="N1077" s="11">
        <f t="shared" si="16"/>
        <v>5047.727039432265</v>
      </c>
      <c r="O1077" s="17">
        <v>5026.4920463252602</v>
      </c>
      <c r="P1077" s="17">
        <v>2.2690405355265817</v>
      </c>
      <c r="Q1077" s="15" t="s">
        <v>60</v>
      </c>
      <c r="R1077" s="15" t="s">
        <v>83</v>
      </c>
      <c r="S1077" s="17">
        <v>2215.25</v>
      </c>
      <c r="T1077" s="15" t="s">
        <v>59</v>
      </c>
      <c r="U1077" s="17">
        <v>2.2599999999999998</v>
      </c>
      <c r="V1077" s="17" t="s">
        <v>62</v>
      </c>
      <c r="W1077" s="17">
        <v>1017.09</v>
      </c>
      <c r="X1077" s="17">
        <v>6043.5820463252603</v>
      </c>
      <c r="Y1077" s="15" t="s">
        <v>1504</v>
      </c>
      <c r="Z1077" s="15" t="s">
        <v>64</v>
      </c>
      <c r="AA1077" s="15" t="s">
        <v>65</v>
      </c>
      <c r="AB1077" s="15" t="s">
        <v>106</v>
      </c>
      <c r="AC1077" s="15" t="s">
        <v>1327</v>
      </c>
      <c r="AD1077" s="15" t="s">
        <v>108</v>
      </c>
      <c r="AE1077" s="15" t="s">
        <v>1587</v>
      </c>
      <c r="AF1077" s="15" t="s">
        <v>1588</v>
      </c>
      <c r="AG1077" s="15" t="s">
        <v>1589</v>
      </c>
      <c r="AH1077" s="15" t="s">
        <v>57</v>
      </c>
      <c r="AI1077" s="15" t="s">
        <v>57</v>
      </c>
      <c r="AJ1077" t="s">
        <v>57</v>
      </c>
      <c r="AK1077" s="15" t="s">
        <v>73</v>
      </c>
      <c r="AL1077" s="15" t="s">
        <v>74</v>
      </c>
      <c r="AM1077" s="15" t="s">
        <v>57</v>
      </c>
      <c r="AN1077" s="15" t="s">
        <v>76</v>
      </c>
      <c r="AO1077" s="15" t="s">
        <v>1585</v>
      </c>
      <c r="AP1077" s="15" t="s">
        <v>149</v>
      </c>
      <c r="AQ1077" s="15" t="s">
        <v>1586</v>
      </c>
      <c r="AR1077" s="15" t="s">
        <v>57</v>
      </c>
      <c r="AS1077" s="15" t="s">
        <v>57</v>
      </c>
      <c r="AT1077" s="15" t="s">
        <v>57</v>
      </c>
      <c r="AU1077" s="15" t="s">
        <v>106</v>
      </c>
      <c r="AV1077" s="15" t="s">
        <v>1327</v>
      </c>
      <c r="AW1077" s="15" t="s">
        <v>108</v>
      </c>
      <c r="AX1077" s="15" t="s">
        <v>1587</v>
      </c>
      <c r="AY1077" s="15" t="s">
        <v>1588</v>
      </c>
      <c r="AZ1077" s="14">
        <v>9478074</v>
      </c>
      <c r="BA1077" s="14" t="s">
        <v>78</v>
      </c>
    </row>
    <row r="1078" spans="1:53" hidden="1" x14ac:dyDescent="0.25">
      <c r="A1078" s="16">
        <v>44604</v>
      </c>
      <c r="B1078" s="15" t="s">
        <v>52</v>
      </c>
      <c r="C1078" s="15" t="s">
        <v>1590</v>
      </c>
      <c r="D1078" s="15" t="s">
        <v>632</v>
      </c>
      <c r="E1078" s="15" t="s">
        <v>224</v>
      </c>
      <c r="F1078" s="15" t="s">
        <v>633</v>
      </c>
      <c r="G1078" s="15" t="s">
        <v>57</v>
      </c>
      <c r="H1078" s="15" t="s">
        <v>57</v>
      </c>
      <c r="I1078" s="15" t="s">
        <v>57</v>
      </c>
      <c r="J1078" s="17">
        <v>32000</v>
      </c>
      <c r="K1078" s="15" t="s">
        <v>59</v>
      </c>
      <c r="L1078" s="17">
        <v>2.3543784681764097</v>
      </c>
      <c r="M1078" s="17">
        <v>27.735000738879862</v>
      </c>
      <c r="N1078" s="11">
        <f t="shared" si="16"/>
        <v>75368.84598238398</v>
      </c>
      <c r="O1078" s="17">
        <v>75340.110981645106</v>
      </c>
      <c r="P1078" s="17">
        <v>2.3543784681764097</v>
      </c>
      <c r="Q1078" s="15" t="s">
        <v>60</v>
      </c>
      <c r="R1078" s="15" t="s">
        <v>83</v>
      </c>
      <c r="S1078" s="17">
        <v>32000</v>
      </c>
      <c r="T1078" s="15" t="s">
        <v>59</v>
      </c>
      <c r="U1078" s="17">
        <v>2.3450000000000002</v>
      </c>
      <c r="V1078" s="17" t="s">
        <v>62</v>
      </c>
      <c r="W1078" s="17">
        <v>20895.16</v>
      </c>
      <c r="X1078" s="17">
        <v>96235.27098164511</v>
      </c>
      <c r="Y1078" s="15" t="s">
        <v>1504</v>
      </c>
      <c r="Z1078" s="15" t="s">
        <v>64</v>
      </c>
      <c r="AA1078" s="15" t="s">
        <v>65</v>
      </c>
      <c r="AB1078" s="15" t="s">
        <v>118</v>
      </c>
      <c r="AC1078" s="15" t="s">
        <v>634</v>
      </c>
      <c r="AD1078" s="15" t="s">
        <v>130</v>
      </c>
      <c r="AE1078" s="15" t="s">
        <v>635</v>
      </c>
      <c r="AF1078" s="15" t="s">
        <v>636</v>
      </c>
      <c r="AG1078" s="15" t="s">
        <v>637</v>
      </c>
      <c r="AH1078" s="15" t="s">
        <v>57</v>
      </c>
      <c r="AI1078" s="15" t="s">
        <v>57</v>
      </c>
      <c r="AJ1078" t="s">
        <v>57</v>
      </c>
      <c r="AK1078" s="15" t="s">
        <v>73</v>
      </c>
      <c r="AL1078" s="15" t="s">
        <v>74</v>
      </c>
      <c r="AM1078" s="15" t="s">
        <v>57</v>
      </c>
      <c r="AN1078" s="15" t="s">
        <v>76</v>
      </c>
      <c r="AO1078" s="15" t="s">
        <v>632</v>
      </c>
      <c r="AP1078" s="15" t="s">
        <v>224</v>
      </c>
      <c r="AQ1078" s="15" t="s">
        <v>633</v>
      </c>
      <c r="AR1078" s="15" t="s">
        <v>57</v>
      </c>
      <c r="AS1078" s="15" t="s">
        <v>57</v>
      </c>
      <c r="AT1078" s="15" t="s">
        <v>57</v>
      </c>
      <c r="AU1078" s="15" t="s">
        <v>118</v>
      </c>
      <c r="AV1078" s="15" t="s">
        <v>634</v>
      </c>
      <c r="AW1078" s="15" t="s">
        <v>130</v>
      </c>
      <c r="AX1078" s="15" t="s">
        <v>635</v>
      </c>
      <c r="AY1078" s="15" t="s">
        <v>636</v>
      </c>
      <c r="AZ1078" s="14">
        <v>8112040</v>
      </c>
      <c r="BA1078" s="14" t="s">
        <v>78</v>
      </c>
    </row>
    <row r="1079" spans="1:53" hidden="1" x14ac:dyDescent="0.25">
      <c r="A1079" s="16">
        <v>44605</v>
      </c>
      <c r="B1079" s="15" t="s">
        <v>52</v>
      </c>
      <c r="C1079" s="15" t="s">
        <v>836</v>
      </c>
      <c r="D1079" s="15" t="s">
        <v>1585</v>
      </c>
      <c r="E1079" s="15" t="s">
        <v>149</v>
      </c>
      <c r="F1079" s="15" t="s">
        <v>1586</v>
      </c>
      <c r="G1079" s="15" t="s">
        <v>57</v>
      </c>
      <c r="H1079" s="15" t="s">
        <v>57</v>
      </c>
      <c r="I1079" s="15" t="s">
        <v>57</v>
      </c>
      <c r="J1079" s="17">
        <v>14463.12</v>
      </c>
      <c r="K1079" s="15" t="s">
        <v>59</v>
      </c>
      <c r="L1079" s="17">
        <v>2.272146231350574</v>
      </c>
      <c r="M1079" s="17">
        <v>20.235000060561052</v>
      </c>
      <c r="N1079" s="11">
        <f t="shared" si="16"/>
        <v>32883.558601631674</v>
      </c>
      <c r="O1079" s="17">
        <v>32862.323601571115</v>
      </c>
      <c r="P1079" s="17">
        <v>2.272146231350574</v>
      </c>
      <c r="Q1079" s="15" t="s">
        <v>60</v>
      </c>
      <c r="R1079" s="15" t="s">
        <v>83</v>
      </c>
      <c r="S1079" s="17">
        <v>14463.12</v>
      </c>
      <c r="T1079" s="15" t="s">
        <v>59</v>
      </c>
      <c r="U1079" s="17">
        <v>2.2599999999999998</v>
      </c>
      <c r="V1079" s="17" t="s">
        <v>62</v>
      </c>
      <c r="W1079" s="17">
        <v>6649.56</v>
      </c>
      <c r="X1079" s="17">
        <v>39511.883601571113</v>
      </c>
      <c r="Y1079" s="15" t="s">
        <v>1504</v>
      </c>
      <c r="Z1079" s="15" t="s">
        <v>64</v>
      </c>
      <c r="AA1079" s="15" t="s">
        <v>65</v>
      </c>
      <c r="AB1079" s="15" t="s">
        <v>106</v>
      </c>
      <c r="AC1079" s="15" t="s">
        <v>1327</v>
      </c>
      <c r="AD1079" s="15" t="s">
        <v>108</v>
      </c>
      <c r="AE1079" s="15" t="s">
        <v>1587</v>
      </c>
      <c r="AF1079" s="15" t="s">
        <v>1588</v>
      </c>
      <c r="AG1079" s="15" t="s">
        <v>1589</v>
      </c>
      <c r="AH1079" s="15" t="s">
        <v>57</v>
      </c>
      <c r="AI1079" s="15" t="s">
        <v>57</v>
      </c>
      <c r="AJ1079" t="s">
        <v>57</v>
      </c>
      <c r="AK1079" s="15" t="s">
        <v>73</v>
      </c>
      <c r="AL1079" s="15" t="s">
        <v>74</v>
      </c>
      <c r="AM1079" s="15" t="s">
        <v>57</v>
      </c>
      <c r="AN1079" s="15" t="s">
        <v>76</v>
      </c>
      <c r="AO1079" s="15" t="s">
        <v>1585</v>
      </c>
      <c r="AP1079" s="15" t="s">
        <v>149</v>
      </c>
      <c r="AQ1079" s="15" t="s">
        <v>1586</v>
      </c>
      <c r="AR1079" s="15" t="s">
        <v>57</v>
      </c>
      <c r="AS1079" s="15" t="s">
        <v>57</v>
      </c>
      <c r="AT1079" s="15" t="s">
        <v>57</v>
      </c>
      <c r="AU1079" s="15" t="s">
        <v>106</v>
      </c>
      <c r="AV1079" s="15" t="s">
        <v>1327</v>
      </c>
      <c r="AW1079" s="15" t="s">
        <v>108</v>
      </c>
      <c r="AX1079" s="15" t="s">
        <v>1587</v>
      </c>
      <c r="AY1079" s="15" t="s">
        <v>1588</v>
      </c>
      <c r="AZ1079" s="14">
        <v>9478075</v>
      </c>
      <c r="BA1079" s="14" t="s">
        <v>78</v>
      </c>
    </row>
    <row r="1080" spans="1:53" hidden="1" x14ac:dyDescent="0.25">
      <c r="A1080" s="16">
        <v>44605</v>
      </c>
      <c r="B1080" s="15" t="s">
        <v>52</v>
      </c>
      <c r="C1080" s="15" t="s">
        <v>836</v>
      </c>
      <c r="D1080" s="15" t="s">
        <v>478</v>
      </c>
      <c r="E1080" s="15" t="s">
        <v>350</v>
      </c>
      <c r="F1080" s="15" t="s">
        <v>479</v>
      </c>
      <c r="G1080" s="15" t="s">
        <v>57</v>
      </c>
      <c r="H1080" s="15" t="s">
        <v>215</v>
      </c>
      <c r="I1080" s="15" t="s">
        <v>57</v>
      </c>
      <c r="J1080" s="17">
        <v>48000</v>
      </c>
      <c r="K1080" s="15" t="s">
        <v>59</v>
      </c>
      <c r="L1080" s="17">
        <v>2.5335435837625795</v>
      </c>
      <c r="M1080" s="17">
        <v>19.862500436551592</v>
      </c>
      <c r="N1080" s="11">
        <f t="shared" si="16"/>
        <v>121630.95452104036</v>
      </c>
      <c r="O1080" s="17">
        <v>121610.09202060381</v>
      </c>
      <c r="P1080" s="17">
        <v>2.5335435837625795</v>
      </c>
      <c r="Q1080" s="15" t="s">
        <v>60</v>
      </c>
      <c r="R1080" s="15" t="s">
        <v>183</v>
      </c>
      <c r="S1080" s="17">
        <v>48000</v>
      </c>
      <c r="T1080" s="15" t="s">
        <v>59</v>
      </c>
      <c r="U1080" s="17">
        <v>2.52</v>
      </c>
      <c r="V1080" s="17" t="s">
        <v>62</v>
      </c>
      <c r="W1080" s="17">
        <v>24154.33</v>
      </c>
      <c r="X1080" s="17">
        <v>145764.42202060382</v>
      </c>
      <c r="Y1080" s="15" t="s">
        <v>1504</v>
      </c>
      <c r="Z1080" s="15" t="s">
        <v>64</v>
      </c>
      <c r="AA1080" s="15" t="s">
        <v>65</v>
      </c>
      <c r="AB1080" s="15" t="s">
        <v>106</v>
      </c>
      <c r="AC1080" s="15" t="s">
        <v>480</v>
      </c>
      <c r="AD1080" s="15" t="s">
        <v>108</v>
      </c>
      <c r="AE1080" s="15" t="s">
        <v>481</v>
      </c>
      <c r="AF1080" s="15" t="s">
        <v>482</v>
      </c>
      <c r="AG1080" s="15" t="s">
        <v>483</v>
      </c>
      <c r="AH1080" s="15" t="s">
        <v>57</v>
      </c>
      <c r="AI1080" s="15" t="s">
        <v>57</v>
      </c>
      <c r="AJ1080" t="s">
        <v>57</v>
      </c>
      <c r="AK1080" s="15" t="s">
        <v>73</v>
      </c>
      <c r="AL1080" s="15" t="s">
        <v>74</v>
      </c>
      <c r="AM1080" s="15" t="s">
        <v>57</v>
      </c>
      <c r="AN1080" s="15" t="s">
        <v>76</v>
      </c>
      <c r="AO1080" s="15" t="s">
        <v>478</v>
      </c>
      <c r="AP1080" s="15" t="s">
        <v>350</v>
      </c>
      <c r="AQ1080" s="15" t="s">
        <v>479</v>
      </c>
      <c r="AR1080" s="15" t="s">
        <v>57</v>
      </c>
      <c r="AS1080" s="15" t="s">
        <v>215</v>
      </c>
      <c r="AT1080" s="15" t="s">
        <v>57</v>
      </c>
      <c r="AU1080" s="15" t="s">
        <v>106</v>
      </c>
      <c r="AV1080" s="15" t="s">
        <v>480</v>
      </c>
      <c r="AW1080" s="15" t="s">
        <v>108</v>
      </c>
      <c r="AX1080" s="15" t="s">
        <v>481</v>
      </c>
      <c r="AY1080" s="15" t="s">
        <v>482</v>
      </c>
      <c r="AZ1080" s="14">
        <v>9537478</v>
      </c>
      <c r="BA1080" s="14" t="s">
        <v>78</v>
      </c>
    </row>
    <row r="1081" spans="1:53" hidden="1" x14ac:dyDescent="0.25">
      <c r="A1081" s="16">
        <v>44605</v>
      </c>
      <c r="B1081" s="15" t="s">
        <v>52</v>
      </c>
      <c r="C1081" s="15" t="s">
        <v>836</v>
      </c>
      <c r="D1081" s="15" t="s">
        <v>1585</v>
      </c>
      <c r="E1081" s="15" t="s">
        <v>149</v>
      </c>
      <c r="F1081" s="15" t="s">
        <v>1586</v>
      </c>
      <c r="G1081" s="15" t="s">
        <v>57</v>
      </c>
      <c r="H1081" s="15" t="s">
        <v>57</v>
      </c>
      <c r="I1081" s="15" t="s">
        <v>57</v>
      </c>
      <c r="J1081" s="17">
        <v>15321.63</v>
      </c>
      <c r="K1081" s="15" t="s">
        <v>59</v>
      </c>
      <c r="L1081" s="17">
        <v>2.2721462317447383</v>
      </c>
      <c r="M1081" s="17">
        <v>20.23499968899954</v>
      </c>
      <c r="N1081" s="11">
        <f t="shared" si="16"/>
        <v>34834.218868376127</v>
      </c>
      <c r="O1081" s="17">
        <v>34812.98386868713</v>
      </c>
      <c r="P1081" s="17">
        <v>2.2721462317447383</v>
      </c>
      <c r="Q1081" s="15" t="s">
        <v>60</v>
      </c>
      <c r="R1081" s="15" t="s">
        <v>83</v>
      </c>
      <c r="S1081" s="17">
        <v>15321.63</v>
      </c>
      <c r="T1081" s="15" t="s">
        <v>59</v>
      </c>
      <c r="U1081" s="17">
        <v>2.2599999999999998</v>
      </c>
      <c r="V1081" s="17" t="s">
        <v>62</v>
      </c>
      <c r="W1081" s="17">
        <v>7044.27</v>
      </c>
      <c r="X1081" s="17">
        <v>41857.253868687127</v>
      </c>
      <c r="Y1081" s="15" t="s">
        <v>1504</v>
      </c>
      <c r="Z1081" s="15" t="s">
        <v>64</v>
      </c>
      <c r="AA1081" s="15" t="s">
        <v>65</v>
      </c>
      <c r="AB1081" s="15" t="s">
        <v>106</v>
      </c>
      <c r="AC1081" s="15" t="s">
        <v>1327</v>
      </c>
      <c r="AD1081" s="15" t="s">
        <v>108</v>
      </c>
      <c r="AE1081" s="15" t="s">
        <v>1587</v>
      </c>
      <c r="AF1081" s="15" t="s">
        <v>1588</v>
      </c>
      <c r="AG1081" s="15" t="s">
        <v>1589</v>
      </c>
      <c r="AH1081" s="15" t="s">
        <v>57</v>
      </c>
      <c r="AI1081" s="15" t="s">
        <v>57</v>
      </c>
      <c r="AJ1081" t="s">
        <v>57</v>
      </c>
      <c r="AK1081" s="15" t="s">
        <v>73</v>
      </c>
      <c r="AL1081" s="15" t="s">
        <v>74</v>
      </c>
      <c r="AM1081" s="15" t="s">
        <v>57</v>
      </c>
      <c r="AN1081" s="15" t="s">
        <v>76</v>
      </c>
      <c r="AO1081" s="15" t="s">
        <v>1585</v>
      </c>
      <c r="AP1081" s="15" t="s">
        <v>149</v>
      </c>
      <c r="AQ1081" s="15" t="s">
        <v>1586</v>
      </c>
      <c r="AR1081" s="15" t="s">
        <v>57</v>
      </c>
      <c r="AS1081" s="15" t="s">
        <v>57</v>
      </c>
      <c r="AT1081" s="15" t="s">
        <v>57</v>
      </c>
      <c r="AU1081" s="15" t="s">
        <v>106</v>
      </c>
      <c r="AV1081" s="15" t="s">
        <v>1327</v>
      </c>
      <c r="AW1081" s="15" t="s">
        <v>108</v>
      </c>
      <c r="AX1081" s="15" t="s">
        <v>1587</v>
      </c>
      <c r="AY1081" s="15" t="s">
        <v>1588</v>
      </c>
      <c r="AZ1081" s="14">
        <v>9478073</v>
      </c>
      <c r="BA1081" s="14" t="s">
        <v>78</v>
      </c>
    </row>
    <row r="1082" spans="1:53" hidden="1" x14ac:dyDescent="0.25">
      <c r="A1082" s="16">
        <v>44607</v>
      </c>
      <c r="B1082" s="15" t="s">
        <v>52</v>
      </c>
      <c r="C1082" s="15" t="s">
        <v>1464</v>
      </c>
      <c r="D1082" s="15" t="s">
        <v>342</v>
      </c>
      <c r="E1082" s="15" t="s">
        <v>137</v>
      </c>
      <c r="F1082" s="15" t="s">
        <v>343</v>
      </c>
      <c r="G1082" s="15" t="s">
        <v>57</v>
      </c>
      <c r="H1082" s="15" t="s">
        <v>255</v>
      </c>
      <c r="I1082" s="15" t="s">
        <v>57</v>
      </c>
      <c r="J1082" s="17">
        <v>16000</v>
      </c>
      <c r="K1082" s="15" t="s">
        <v>59</v>
      </c>
      <c r="L1082" s="17">
        <v>2.7647782944144059</v>
      </c>
      <c r="M1082" s="17">
        <v>24.49</v>
      </c>
      <c r="N1082" s="11">
        <f t="shared" si="16"/>
        <v>44261.942710630494</v>
      </c>
      <c r="O1082" s="17">
        <v>44236.452710630496</v>
      </c>
      <c r="P1082" s="17">
        <v>2.7647782944144059</v>
      </c>
      <c r="Q1082" s="15" t="s">
        <v>60</v>
      </c>
      <c r="R1082" s="15" t="s">
        <v>140</v>
      </c>
      <c r="S1082" s="17">
        <v>16000</v>
      </c>
      <c r="T1082" s="15" t="s">
        <v>59</v>
      </c>
      <c r="U1082" s="17">
        <v>2.64</v>
      </c>
      <c r="V1082" s="17" t="s">
        <v>62</v>
      </c>
      <c r="W1082" s="17">
        <v>10833.29</v>
      </c>
      <c r="X1082" s="17">
        <v>55069.742710630497</v>
      </c>
      <c r="Y1082" s="15" t="s">
        <v>1504</v>
      </c>
      <c r="Z1082" s="15" t="s">
        <v>64</v>
      </c>
      <c r="AA1082" s="15" t="s">
        <v>65</v>
      </c>
      <c r="AB1082" s="15" t="s">
        <v>106</v>
      </c>
      <c r="AC1082" s="15" t="s">
        <v>298</v>
      </c>
      <c r="AD1082" s="15" t="s">
        <v>108</v>
      </c>
      <c r="AE1082" s="15" t="s">
        <v>344</v>
      </c>
      <c r="AF1082" s="15" t="s">
        <v>345</v>
      </c>
      <c r="AG1082" s="15" t="s">
        <v>346</v>
      </c>
      <c r="AH1082" s="15" t="s">
        <v>57</v>
      </c>
      <c r="AI1082" s="15" t="s">
        <v>57</v>
      </c>
      <c r="AJ1082" t="s">
        <v>57</v>
      </c>
      <c r="AK1082" s="15" t="s">
        <v>73</v>
      </c>
      <c r="AL1082" s="15" t="s">
        <v>74</v>
      </c>
      <c r="AM1082" s="15" t="s">
        <v>57</v>
      </c>
      <c r="AN1082" s="15" t="s">
        <v>76</v>
      </c>
      <c r="AO1082" s="15" t="s">
        <v>342</v>
      </c>
      <c r="AP1082" s="15" t="s">
        <v>137</v>
      </c>
      <c r="AQ1082" s="15" t="s">
        <v>343</v>
      </c>
      <c r="AR1082" s="15" t="s">
        <v>57</v>
      </c>
      <c r="AS1082" s="15" t="s">
        <v>57</v>
      </c>
      <c r="AT1082" s="15" t="s">
        <v>57</v>
      </c>
      <c r="AU1082" s="15" t="s">
        <v>106</v>
      </c>
      <c r="AV1082" s="15" t="s">
        <v>298</v>
      </c>
      <c r="AW1082" s="15" t="s">
        <v>108</v>
      </c>
      <c r="AX1082" s="15" t="s">
        <v>344</v>
      </c>
      <c r="AY1082" s="15" t="s">
        <v>345</v>
      </c>
      <c r="AZ1082" s="14">
        <v>9564989</v>
      </c>
      <c r="BA1082" s="14" t="s">
        <v>78</v>
      </c>
    </row>
    <row r="1083" spans="1:53" hidden="1" x14ac:dyDescent="0.25">
      <c r="A1083" s="16">
        <v>44607</v>
      </c>
      <c r="B1083" s="15" t="s">
        <v>52</v>
      </c>
      <c r="C1083" s="15" t="s">
        <v>1591</v>
      </c>
      <c r="D1083" s="15" t="s">
        <v>375</v>
      </c>
      <c r="E1083" s="15" t="s">
        <v>137</v>
      </c>
      <c r="F1083" s="15" t="s">
        <v>376</v>
      </c>
      <c r="G1083" s="15" t="s">
        <v>57</v>
      </c>
      <c r="H1083" s="15" t="s">
        <v>255</v>
      </c>
      <c r="I1083" s="15" t="s">
        <v>57</v>
      </c>
      <c r="J1083" s="17">
        <v>16000</v>
      </c>
      <c r="K1083" s="15" t="s">
        <v>59</v>
      </c>
      <c r="L1083" s="17">
        <v>2.4258271092818711</v>
      </c>
      <c r="M1083" s="17">
        <v>19.489999999999998</v>
      </c>
      <c r="N1083" s="11">
        <f t="shared" si="16"/>
        <v>38833.723748509932</v>
      </c>
      <c r="O1083" s="17">
        <v>38813.233748509934</v>
      </c>
      <c r="P1083" s="17">
        <v>2.4258271092818711</v>
      </c>
      <c r="Q1083" s="15" t="s">
        <v>60</v>
      </c>
      <c r="R1083" s="15" t="s">
        <v>140</v>
      </c>
      <c r="S1083" s="17">
        <v>16000</v>
      </c>
      <c r="T1083" s="15" t="s">
        <v>59</v>
      </c>
      <c r="U1083" s="17">
        <v>2.33</v>
      </c>
      <c r="V1083" s="17" t="s">
        <v>62</v>
      </c>
      <c r="W1083" s="17">
        <v>7564.55</v>
      </c>
      <c r="X1083" s="17">
        <v>46377.783748509937</v>
      </c>
      <c r="Y1083" s="15" t="s">
        <v>1504</v>
      </c>
      <c r="Z1083" s="15" t="s">
        <v>64</v>
      </c>
      <c r="AA1083" s="15" t="s">
        <v>65</v>
      </c>
      <c r="AB1083" s="15" t="s">
        <v>106</v>
      </c>
      <c r="AC1083" s="15" t="s">
        <v>377</v>
      </c>
      <c r="AD1083" s="15" t="s">
        <v>108</v>
      </c>
      <c r="AE1083" s="15" t="s">
        <v>378</v>
      </c>
      <c r="AF1083" s="15" t="s">
        <v>379</v>
      </c>
      <c r="AG1083" s="15" t="s">
        <v>380</v>
      </c>
      <c r="AH1083" s="15" t="s">
        <v>57</v>
      </c>
      <c r="AI1083" s="15" t="s">
        <v>57</v>
      </c>
      <c r="AJ1083" t="s">
        <v>57</v>
      </c>
      <c r="AK1083" s="15" t="s">
        <v>73</v>
      </c>
      <c r="AL1083" s="15" t="s">
        <v>74</v>
      </c>
      <c r="AM1083" s="15" t="s">
        <v>57</v>
      </c>
      <c r="AN1083" s="15" t="s">
        <v>76</v>
      </c>
      <c r="AO1083" s="15" t="s">
        <v>375</v>
      </c>
      <c r="AP1083" s="15" t="s">
        <v>137</v>
      </c>
      <c r="AQ1083" s="15" t="s">
        <v>376</v>
      </c>
      <c r="AR1083" s="15" t="s">
        <v>57</v>
      </c>
      <c r="AS1083" s="15" t="s">
        <v>57</v>
      </c>
      <c r="AT1083" s="15" t="s">
        <v>57</v>
      </c>
      <c r="AU1083" s="15" t="s">
        <v>106</v>
      </c>
      <c r="AV1083" s="15" t="s">
        <v>377</v>
      </c>
      <c r="AW1083" s="15" t="s">
        <v>108</v>
      </c>
      <c r="AX1083" s="15" t="s">
        <v>378</v>
      </c>
      <c r="AY1083" s="15" t="s">
        <v>379</v>
      </c>
      <c r="AZ1083" s="14">
        <v>9565037</v>
      </c>
      <c r="BA1083" s="14" t="s">
        <v>78</v>
      </c>
    </row>
    <row r="1084" spans="1:53" hidden="1" x14ac:dyDescent="0.25">
      <c r="A1084" s="16">
        <v>44607</v>
      </c>
      <c r="B1084" s="15" t="s">
        <v>52</v>
      </c>
      <c r="C1084" s="15" t="s">
        <v>1411</v>
      </c>
      <c r="D1084" s="15" t="s">
        <v>863</v>
      </c>
      <c r="E1084" s="15" t="s">
        <v>149</v>
      </c>
      <c r="F1084" s="15" t="s">
        <v>864</v>
      </c>
      <c r="G1084" s="15" t="s">
        <v>57</v>
      </c>
      <c r="H1084" s="15" t="s">
        <v>57</v>
      </c>
      <c r="I1084" s="15" t="s">
        <v>57</v>
      </c>
      <c r="J1084" s="17">
        <v>24000</v>
      </c>
      <c r="K1084" s="15" t="s">
        <v>59</v>
      </c>
      <c r="L1084" s="17">
        <v>2.1043884020478498</v>
      </c>
      <c r="M1084" s="17">
        <v>27.735002447613184</v>
      </c>
      <c r="N1084" s="11">
        <f t="shared" si="16"/>
        <v>50534.056651596009</v>
      </c>
      <c r="O1084" s="17">
        <v>50505.321649148398</v>
      </c>
      <c r="P1084" s="17">
        <v>2.1043884020478498</v>
      </c>
      <c r="Q1084" s="15" t="s">
        <v>60</v>
      </c>
      <c r="R1084" s="15" t="s">
        <v>83</v>
      </c>
      <c r="S1084" s="17">
        <v>24000</v>
      </c>
      <c r="T1084" s="15" t="s">
        <v>59</v>
      </c>
      <c r="U1084" s="17">
        <v>2.09</v>
      </c>
      <c r="V1084" s="17" t="s">
        <v>62</v>
      </c>
      <c r="W1084" s="17">
        <v>14007.37</v>
      </c>
      <c r="X1084" s="17">
        <v>64512.691649148401</v>
      </c>
      <c r="Y1084" s="15" t="s">
        <v>1504</v>
      </c>
      <c r="Z1084" s="15" t="s">
        <v>64</v>
      </c>
      <c r="AA1084" s="15" t="s">
        <v>65</v>
      </c>
      <c r="AB1084" s="15" t="s">
        <v>118</v>
      </c>
      <c r="AC1084" s="15" t="s">
        <v>119</v>
      </c>
      <c r="AD1084" s="15" t="s">
        <v>108</v>
      </c>
      <c r="AE1084" s="15" t="s">
        <v>865</v>
      </c>
      <c r="AF1084" s="15" t="s">
        <v>57</v>
      </c>
      <c r="AG1084" s="15" t="s">
        <v>866</v>
      </c>
      <c r="AH1084" s="15" t="s">
        <v>57</v>
      </c>
      <c r="AI1084" s="15" t="s">
        <v>57</v>
      </c>
      <c r="AJ1084" t="s">
        <v>57</v>
      </c>
      <c r="AK1084" s="15" t="s">
        <v>73</v>
      </c>
      <c r="AL1084" s="15" t="s">
        <v>74</v>
      </c>
      <c r="AM1084" s="15" t="s">
        <v>57</v>
      </c>
      <c r="AN1084" s="15" t="s">
        <v>76</v>
      </c>
      <c r="AO1084" s="15" t="s">
        <v>863</v>
      </c>
      <c r="AP1084" s="15" t="s">
        <v>149</v>
      </c>
      <c r="AQ1084" s="15" t="s">
        <v>864</v>
      </c>
      <c r="AR1084" s="15" t="s">
        <v>57</v>
      </c>
      <c r="AS1084" s="15" t="s">
        <v>57</v>
      </c>
      <c r="AT1084" s="15" t="s">
        <v>57</v>
      </c>
      <c r="AU1084" s="15" t="s">
        <v>118</v>
      </c>
      <c r="AV1084" s="15" t="s">
        <v>119</v>
      </c>
      <c r="AW1084" s="15" t="s">
        <v>108</v>
      </c>
      <c r="AX1084" s="15" t="s">
        <v>865</v>
      </c>
      <c r="AY1084" s="15" t="s">
        <v>57</v>
      </c>
      <c r="AZ1084" s="14">
        <v>8875800</v>
      </c>
      <c r="BA1084" s="14" t="s">
        <v>78</v>
      </c>
    </row>
    <row r="1085" spans="1:53" hidden="1" x14ac:dyDescent="0.25">
      <c r="A1085" s="16">
        <v>44607</v>
      </c>
      <c r="B1085" s="15" t="s">
        <v>52</v>
      </c>
      <c r="C1085" s="15" t="s">
        <v>1592</v>
      </c>
      <c r="D1085" s="15" t="s">
        <v>54</v>
      </c>
      <c r="E1085" s="15" t="s">
        <v>214</v>
      </c>
      <c r="F1085" s="15" t="s">
        <v>56</v>
      </c>
      <c r="G1085" s="15" t="s">
        <v>57</v>
      </c>
      <c r="H1085" s="15" t="s">
        <v>215</v>
      </c>
      <c r="I1085" s="15" t="s">
        <v>57</v>
      </c>
      <c r="J1085" s="17">
        <v>21500</v>
      </c>
      <c r="K1085" s="15" t="s">
        <v>59</v>
      </c>
      <c r="L1085" s="17">
        <v>2.4215569920505779</v>
      </c>
      <c r="M1085" s="17">
        <v>26.112500961967296</v>
      </c>
      <c r="N1085" s="11">
        <f t="shared" si="16"/>
        <v>52090.587830049393</v>
      </c>
      <c r="O1085" s="17">
        <v>52063.475329087429</v>
      </c>
      <c r="P1085" s="17">
        <v>2.4215569920505779</v>
      </c>
      <c r="Q1085" s="15" t="s">
        <v>60</v>
      </c>
      <c r="R1085" s="15" t="s">
        <v>183</v>
      </c>
      <c r="S1085" s="17">
        <v>21500</v>
      </c>
      <c r="T1085" s="15" t="s">
        <v>59</v>
      </c>
      <c r="U1085" s="17">
        <v>2.4049999999999998</v>
      </c>
      <c r="V1085" s="17" t="s">
        <v>62</v>
      </c>
      <c r="W1085" s="17">
        <v>13594.81</v>
      </c>
      <c r="X1085" s="17">
        <v>65658.285329087434</v>
      </c>
      <c r="Y1085" s="15" t="s">
        <v>1504</v>
      </c>
      <c r="Z1085" s="15" t="s">
        <v>64</v>
      </c>
      <c r="AA1085" s="15" t="s">
        <v>65</v>
      </c>
      <c r="AB1085" s="15" t="s">
        <v>66</v>
      </c>
      <c r="AC1085" s="15" t="s">
        <v>67</v>
      </c>
      <c r="AD1085" s="15" t="s">
        <v>68</v>
      </c>
      <c r="AE1085" s="15" t="s">
        <v>69</v>
      </c>
      <c r="AF1085" s="15" t="s">
        <v>70</v>
      </c>
      <c r="AG1085" s="15" t="s">
        <v>71</v>
      </c>
      <c r="AH1085" s="15" t="s">
        <v>57</v>
      </c>
      <c r="AI1085" s="15" t="s">
        <v>57</v>
      </c>
      <c r="AJ1085" t="s">
        <v>57</v>
      </c>
      <c r="AK1085" s="15" t="s">
        <v>73</v>
      </c>
      <c r="AL1085" s="15" t="s">
        <v>74</v>
      </c>
      <c r="AM1085" s="15" t="s">
        <v>57</v>
      </c>
      <c r="AN1085" s="15" t="s">
        <v>76</v>
      </c>
      <c r="AO1085" s="15" t="s">
        <v>54</v>
      </c>
      <c r="AP1085" s="15" t="s">
        <v>214</v>
      </c>
      <c r="AQ1085" s="15" t="s">
        <v>56</v>
      </c>
      <c r="AR1085" s="15" t="s">
        <v>57</v>
      </c>
      <c r="AS1085" s="15" t="s">
        <v>215</v>
      </c>
      <c r="AT1085" s="15" t="s">
        <v>57</v>
      </c>
      <c r="AU1085" s="15" t="s">
        <v>66</v>
      </c>
      <c r="AV1085" s="15" t="s">
        <v>67</v>
      </c>
      <c r="AW1085" s="15" t="s">
        <v>68</v>
      </c>
      <c r="AX1085" s="15" t="s">
        <v>69</v>
      </c>
      <c r="AY1085" s="15" t="s">
        <v>70</v>
      </c>
      <c r="AZ1085" s="14">
        <v>9030861</v>
      </c>
      <c r="BA1085" s="14" t="s">
        <v>78</v>
      </c>
    </row>
    <row r="1086" spans="1:53" hidden="1" x14ac:dyDescent="0.25">
      <c r="A1086" s="16">
        <v>44607</v>
      </c>
      <c r="B1086" s="15" t="s">
        <v>52</v>
      </c>
      <c r="C1086" s="15" t="s">
        <v>836</v>
      </c>
      <c r="D1086" s="15" t="s">
        <v>478</v>
      </c>
      <c r="E1086" s="15" t="s">
        <v>1380</v>
      </c>
      <c r="F1086" s="15" t="s">
        <v>479</v>
      </c>
      <c r="G1086" s="15" t="s">
        <v>57</v>
      </c>
      <c r="H1086" s="15" t="s">
        <v>215</v>
      </c>
      <c r="I1086" s="15" t="s">
        <v>57</v>
      </c>
      <c r="J1086" s="17">
        <v>80000</v>
      </c>
      <c r="K1086" s="15" t="s">
        <v>59</v>
      </c>
      <c r="L1086" s="17">
        <v>2.2956964385976542</v>
      </c>
      <c r="M1086" s="17">
        <v>20.235000144751318</v>
      </c>
      <c r="N1086" s="11">
        <f t="shared" si="16"/>
        <v>183676.95008795708</v>
      </c>
      <c r="O1086" s="17">
        <v>183655.71508781234</v>
      </c>
      <c r="P1086" s="17">
        <v>2295.6964385976544</v>
      </c>
      <c r="Q1086" s="15" t="s">
        <v>60</v>
      </c>
      <c r="R1086" s="15" t="s">
        <v>83</v>
      </c>
      <c r="S1086" s="17">
        <v>80</v>
      </c>
      <c r="T1086" s="15" t="s">
        <v>117</v>
      </c>
      <c r="U1086" s="17">
        <v>2280</v>
      </c>
      <c r="V1086" s="17" t="s">
        <v>62</v>
      </c>
      <c r="W1086" s="17">
        <v>37161.99</v>
      </c>
      <c r="X1086" s="17">
        <v>220817.70508781233</v>
      </c>
      <c r="Y1086" s="15" t="s">
        <v>1504</v>
      </c>
      <c r="Z1086" s="15" t="s">
        <v>64</v>
      </c>
      <c r="AA1086" s="15" t="s">
        <v>65</v>
      </c>
      <c r="AB1086" s="15" t="s">
        <v>106</v>
      </c>
      <c r="AC1086" s="15" t="s">
        <v>480</v>
      </c>
      <c r="AD1086" s="15" t="s">
        <v>108</v>
      </c>
      <c r="AE1086" s="15" t="s">
        <v>481</v>
      </c>
      <c r="AF1086" s="15" t="s">
        <v>482</v>
      </c>
      <c r="AG1086" s="15" t="s">
        <v>483</v>
      </c>
      <c r="AH1086" s="15" t="s">
        <v>57</v>
      </c>
      <c r="AI1086" s="15" t="s">
        <v>57</v>
      </c>
      <c r="AJ1086" t="s">
        <v>57</v>
      </c>
      <c r="AK1086" s="15" t="s">
        <v>73</v>
      </c>
      <c r="AL1086" s="15" t="s">
        <v>74</v>
      </c>
      <c r="AM1086" s="15" t="s">
        <v>57</v>
      </c>
      <c r="AN1086" s="15" t="s">
        <v>76</v>
      </c>
      <c r="AO1086" s="15" t="s">
        <v>478</v>
      </c>
      <c r="AP1086" s="15" t="s">
        <v>1380</v>
      </c>
      <c r="AQ1086" s="15" t="s">
        <v>479</v>
      </c>
      <c r="AR1086" s="15" t="s">
        <v>57</v>
      </c>
      <c r="AS1086" s="15" t="s">
        <v>215</v>
      </c>
      <c r="AT1086" s="15" t="s">
        <v>57</v>
      </c>
      <c r="AU1086" s="15" t="s">
        <v>106</v>
      </c>
      <c r="AV1086" s="15" t="s">
        <v>480</v>
      </c>
      <c r="AW1086" s="15" t="s">
        <v>108</v>
      </c>
      <c r="AX1086" s="15" t="s">
        <v>481</v>
      </c>
      <c r="AY1086" s="15" t="s">
        <v>482</v>
      </c>
      <c r="AZ1086" s="14">
        <v>9607277</v>
      </c>
      <c r="BA1086" s="14" t="s">
        <v>78</v>
      </c>
    </row>
    <row r="1087" spans="1:53" hidden="1" x14ac:dyDescent="0.25">
      <c r="A1087" s="16">
        <v>44607</v>
      </c>
      <c r="B1087" s="15" t="s">
        <v>52</v>
      </c>
      <c r="C1087" s="15" t="s">
        <v>1593</v>
      </c>
      <c r="D1087" s="15" t="s">
        <v>375</v>
      </c>
      <c r="E1087" s="15" t="s">
        <v>137</v>
      </c>
      <c r="F1087" s="15" t="s">
        <v>376</v>
      </c>
      <c r="G1087" s="15" t="s">
        <v>57</v>
      </c>
      <c r="H1087" s="15" t="s">
        <v>255</v>
      </c>
      <c r="I1087" s="15" t="s">
        <v>57</v>
      </c>
      <c r="J1087" s="17">
        <v>16000</v>
      </c>
      <c r="K1087" s="15" t="s">
        <v>59</v>
      </c>
      <c r="L1087" s="17">
        <v>2.4258271092818711</v>
      </c>
      <c r="M1087" s="17">
        <v>19.489999999999998</v>
      </c>
      <c r="N1087" s="11">
        <f t="shared" si="16"/>
        <v>38833.723748509932</v>
      </c>
      <c r="O1087" s="17">
        <v>38813.233748509934</v>
      </c>
      <c r="P1087" s="17">
        <v>2.4258271092818711</v>
      </c>
      <c r="Q1087" s="15" t="s">
        <v>60</v>
      </c>
      <c r="R1087" s="15" t="s">
        <v>140</v>
      </c>
      <c r="S1087" s="17">
        <v>16000</v>
      </c>
      <c r="T1087" s="15" t="s">
        <v>59</v>
      </c>
      <c r="U1087" s="17">
        <v>2.33</v>
      </c>
      <c r="V1087" s="17" t="s">
        <v>62</v>
      </c>
      <c r="W1087" s="17">
        <v>7564.55</v>
      </c>
      <c r="X1087" s="17">
        <v>46377.783748509937</v>
      </c>
      <c r="Y1087" s="15" t="s">
        <v>1504</v>
      </c>
      <c r="Z1087" s="15" t="s">
        <v>64</v>
      </c>
      <c r="AA1087" s="15" t="s">
        <v>65</v>
      </c>
      <c r="AB1087" s="15" t="s">
        <v>106</v>
      </c>
      <c r="AC1087" s="15" t="s">
        <v>377</v>
      </c>
      <c r="AD1087" s="15" t="s">
        <v>108</v>
      </c>
      <c r="AE1087" s="15" t="s">
        <v>378</v>
      </c>
      <c r="AF1087" s="15" t="s">
        <v>379</v>
      </c>
      <c r="AG1087" s="15" t="s">
        <v>380</v>
      </c>
      <c r="AH1087" s="15" t="s">
        <v>57</v>
      </c>
      <c r="AI1087" s="15" t="s">
        <v>57</v>
      </c>
      <c r="AJ1087" t="s">
        <v>57</v>
      </c>
      <c r="AK1087" s="15" t="s">
        <v>73</v>
      </c>
      <c r="AL1087" s="15" t="s">
        <v>74</v>
      </c>
      <c r="AM1087" s="15" t="s">
        <v>57</v>
      </c>
      <c r="AN1087" s="15" t="s">
        <v>76</v>
      </c>
      <c r="AO1087" s="15" t="s">
        <v>375</v>
      </c>
      <c r="AP1087" s="15" t="s">
        <v>137</v>
      </c>
      <c r="AQ1087" s="15" t="s">
        <v>376</v>
      </c>
      <c r="AR1087" s="15" t="s">
        <v>57</v>
      </c>
      <c r="AS1087" s="15" t="s">
        <v>57</v>
      </c>
      <c r="AT1087" s="15" t="s">
        <v>57</v>
      </c>
      <c r="AU1087" s="15" t="s">
        <v>106</v>
      </c>
      <c r="AV1087" s="15" t="s">
        <v>377</v>
      </c>
      <c r="AW1087" s="15" t="s">
        <v>108</v>
      </c>
      <c r="AX1087" s="15" t="s">
        <v>378</v>
      </c>
      <c r="AY1087" s="15" t="s">
        <v>379</v>
      </c>
      <c r="AZ1087" s="14">
        <v>9585138</v>
      </c>
      <c r="BA1087" s="14" t="s">
        <v>78</v>
      </c>
    </row>
    <row r="1088" spans="1:53" hidden="1" x14ac:dyDescent="0.25">
      <c r="A1088" s="16">
        <v>44607</v>
      </c>
      <c r="B1088" s="15" t="s">
        <v>52</v>
      </c>
      <c r="C1088" s="15" t="s">
        <v>1529</v>
      </c>
      <c r="D1088" s="15" t="s">
        <v>413</v>
      </c>
      <c r="E1088" s="15" t="s">
        <v>137</v>
      </c>
      <c r="F1088" s="15" t="s">
        <v>414</v>
      </c>
      <c r="G1088" s="15" t="s">
        <v>57</v>
      </c>
      <c r="H1088" s="15" t="s">
        <v>255</v>
      </c>
      <c r="I1088" s="15" t="s">
        <v>57</v>
      </c>
      <c r="J1088" s="17">
        <v>16000</v>
      </c>
      <c r="K1088" s="15" t="s">
        <v>59</v>
      </c>
      <c r="L1088" s="17">
        <v>2.7980088027607328</v>
      </c>
      <c r="M1088" s="17">
        <v>19.489999999999998</v>
      </c>
      <c r="N1088" s="11">
        <f t="shared" si="16"/>
        <v>44788.630844171726</v>
      </c>
      <c r="O1088" s="17">
        <v>44768.140844171729</v>
      </c>
      <c r="P1088" s="17">
        <v>2.7980088027607328</v>
      </c>
      <c r="Q1088" s="15" t="s">
        <v>60</v>
      </c>
      <c r="R1088" s="15" t="s">
        <v>140</v>
      </c>
      <c r="S1088" s="17">
        <v>16000</v>
      </c>
      <c r="T1088" s="15" t="s">
        <v>59</v>
      </c>
      <c r="U1088" s="17">
        <v>2.6789999999999998</v>
      </c>
      <c r="V1088" s="17" t="s">
        <v>62</v>
      </c>
      <c r="W1088" s="17">
        <v>8725.14</v>
      </c>
      <c r="X1088" s="17">
        <v>53493.280844171728</v>
      </c>
      <c r="Y1088" s="15" t="s">
        <v>1504</v>
      </c>
      <c r="Z1088" s="15" t="s">
        <v>64</v>
      </c>
      <c r="AA1088" s="15" t="s">
        <v>65</v>
      </c>
      <c r="AB1088" s="15" t="s">
        <v>118</v>
      </c>
      <c r="AC1088" s="15" t="s">
        <v>416</v>
      </c>
      <c r="AD1088" s="15" t="s">
        <v>108</v>
      </c>
      <c r="AE1088" s="15" t="s">
        <v>417</v>
      </c>
      <c r="AF1088" s="15" t="s">
        <v>418</v>
      </c>
      <c r="AG1088" s="15" t="s">
        <v>419</v>
      </c>
      <c r="AH1088" s="15" t="s">
        <v>57</v>
      </c>
      <c r="AI1088" s="15" t="s">
        <v>57</v>
      </c>
      <c r="AJ1088" t="s">
        <v>57</v>
      </c>
      <c r="AK1088" s="15" t="s">
        <v>73</v>
      </c>
      <c r="AL1088" s="15" t="s">
        <v>74</v>
      </c>
      <c r="AM1088" s="15" t="s">
        <v>57</v>
      </c>
      <c r="AN1088" s="15" t="s">
        <v>76</v>
      </c>
      <c r="AO1088" s="15" t="s">
        <v>413</v>
      </c>
      <c r="AP1088" s="15" t="s">
        <v>137</v>
      </c>
      <c r="AQ1088" s="15" t="s">
        <v>414</v>
      </c>
      <c r="AR1088" s="15" t="s">
        <v>57</v>
      </c>
      <c r="AS1088" s="15" t="s">
        <v>57</v>
      </c>
      <c r="AT1088" s="15" t="s">
        <v>57</v>
      </c>
      <c r="AU1088" s="15" t="s">
        <v>118</v>
      </c>
      <c r="AV1088" s="15" t="s">
        <v>416</v>
      </c>
      <c r="AW1088" s="15" t="s">
        <v>108</v>
      </c>
      <c r="AX1088" s="15" t="s">
        <v>417</v>
      </c>
      <c r="AY1088" s="15" t="s">
        <v>418</v>
      </c>
      <c r="AZ1088" s="14">
        <v>8993134</v>
      </c>
      <c r="BA1088" s="14" t="s">
        <v>78</v>
      </c>
    </row>
    <row r="1089" spans="1:53" hidden="1" x14ac:dyDescent="0.25">
      <c r="A1089" s="16">
        <v>44608</v>
      </c>
      <c r="B1089" s="15" t="s">
        <v>52</v>
      </c>
      <c r="C1089" s="15" t="s">
        <v>836</v>
      </c>
      <c r="D1089" s="15" t="s">
        <v>609</v>
      </c>
      <c r="E1089" s="15" t="s">
        <v>1594</v>
      </c>
      <c r="F1089" s="15" t="s">
        <v>610</v>
      </c>
      <c r="G1089" s="15" t="s">
        <v>57</v>
      </c>
      <c r="H1089" s="15" t="s">
        <v>215</v>
      </c>
      <c r="I1089" s="15" t="s">
        <v>57</v>
      </c>
      <c r="J1089" s="17">
        <v>5351</v>
      </c>
      <c r="K1089" s="15" t="s">
        <v>59</v>
      </c>
      <c r="L1089" s="17">
        <v>2.4631052729169909</v>
      </c>
      <c r="M1089" s="17">
        <v>27.735002499885418</v>
      </c>
      <c r="N1089" s="11">
        <f t="shared" si="16"/>
        <v>13208.811317878703</v>
      </c>
      <c r="O1089" s="17">
        <v>13180.076315378818</v>
      </c>
      <c r="P1089" s="17">
        <v>2.4631052729169909</v>
      </c>
      <c r="Q1089" s="15" t="s">
        <v>60</v>
      </c>
      <c r="R1089" s="15" t="s">
        <v>83</v>
      </c>
      <c r="S1089" s="17">
        <v>5351</v>
      </c>
      <c r="T1089" s="15" t="s">
        <v>59</v>
      </c>
      <c r="U1089" s="17">
        <v>2.44</v>
      </c>
      <c r="V1089" s="17" t="s">
        <v>62</v>
      </c>
      <c r="W1089" s="17">
        <v>3655.42</v>
      </c>
      <c r="X1089" s="17">
        <v>16835.496315378819</v>
      </c>
      <c r="Y1089" s="15" t="s">
        <v>1504</v>
      </c>
      <c r="Z1089" s="15" t="s">
        <v>64</v>
      </c>
      <c r="AA1089" s="15" t="s">
        <v>65</v>
      </c>
      <c r="AB1089" s="15" t="s">
        <v>387</v>
      </c>
      <c r="AC1089" s="15" t="s">
        <v>611</v>
      </c>
      <c r="AD1089" s="15" t="s">
        <v>243</v>
      </c>
      <c r="AE1089" s="15" t="s">
        <v>612</v>
      </c>
      <c r="AF1089" s="15" t="s">
        <v>613</v>
      </c>
      <c r="AG1089" s="15" t="s">
        <v>614</v>
      </c>
      <c r="AH1089" s="15" t="s">
        <v>57</v>
      </c>
      <c r="AI1089" s="15" t="s">
        <v>57</v>
      </c>
      <c r="AJ1089" t="s">
        <v>57</v>
      </c>
      <c r="AK1089" s="15" t="s">
        <v>73</v>
      </c>
      <c r="AL1089" s="15" t="s">
        <v>74</v>
      </c>
      <c r="AM1089" s="15" t="s">
        <v>57</v>
      </c>
      <c r="AN1089" s="15" t="s">
        <v>76</v>
      </c>
      <c r="AO1089" s="15" t="s">
        <v>609</v>
      </c>
      <c r="AP1089" s="15" t="s">
        <v>1594</v>
      </c>
      <c r="AQ1089" s="15" t="s">
        <v>610</v>
      </c>
      <c r="AR1089" s="15" t="s">
        <v>57</v>
      </c>
      <c r="AS1089" s="15" t="s">
        <v>215</v>
      </c>
      <c r="AT1089" s="15" t="s">
        <v>57</v>
      </c>
      <c r="AU1089" s="15" t="s">
        <v>387</v>
      </c>
      <c r="AV1089" s="15" t="s">
        <v>611</v>
      </c>
      <c r="AW1089" s="15" t="s">
        <v>243</v>
      </c>
      <c r="AX1089" s="15" t="s">
        <v>612</v>
      </c>
      <c r="AY1089" s="15" t="s">
        <v>613</v>
      </c>
      <c r="AZ1089" s="14">
        <v>8816270</v>
      </c>
      <c r="BA1089" s="14" t="s">
        <v>78</v>
      </c>
    </row>
    <row r="1090" spans="1:53" hidden="1" x14ac:dyDescent="0.25">
      <c r="A1090" s="16">
        <v>44608</v>
      </c>
      <c r="B1090" s="15" t="s">
        <v>52</v>
      </c>
      <c r="C1090" s="15" t="s">
        <v>836</v>
      </c>
      <c r="D1090" s="15" t="s">
        <v>1350</v>
      </c>
      <c r="E1090" s="15" t="s">
        <v>1398</v>
      </c>
      <c r="F1090" s="15" t="s">
        <v>1351</v>
      </c>
      <c r="G1090" s="15" t="s">
        <v>57</v>
      </c>
      <c r="H1090" s="15" t="s">
        <v>215</v>
      </c>
      <c r="I1090" s="15" t="s">
        <v>57</v>
      </c>
      <c r="J1090" s="17">
        <v>16000</v>
      </c>
      <c r="K1090" s="15" t="s">
        <v>59</v>
      </c>
      <c r="L1090" s="17">
        <v>2.3318742542779711</v>
      </c>
      <c r="M1090" s="17">
        <v>27.73499849984999</v>
      </c>
      <c r="N1090" s="11">
        <f t="shared" ref="N1090:N1153" si="17">(J1090*L1090)+(1+M1090)</f>
        <v>37338.723066947387</v>
      </c>
      <c r="O1090" s="17">
        <v>37309.988068447536</v>
      </c>
      <c r="P1090" s="17">
        <v>2.3318742542779711</v>
      </c>
      <c r="Q1090" s="15" t="s">
        <v>60</v>
      </c>
      <c r="R1090" s="15" t="s">
        <v>83</v>
      </c>
      <c r="S1090" s="17">
        <v>16000</v>
      </c>
      <c r="T1090" s="15" t="s">
        <v>59</v>
      </c>
      <c r="U1090" s="17">
        <v>2.31</v>
      </c>
      <c r="V1090" s="17" t="s">
        <v>62</v>
      </c>
      <c r="W1090" s="17">
        <v>10347.709999999999</v>
      </c>
      <c r="X1090" s="17">
        <v>47657.698068447535</v>
      </c>
      <c r="Y1090" s="15" t="s">
        <v>1504</v>
      </c>
      <c r="Z1090" s="15" t="s">
        <v>64</v>
      </c>
      <c r="AA1090" s="15" t="s">
        <v>65</v>
      </c>
      <c r="AB1090" s="15" t="s">
        <v>118</v>
      </c>
      <c r="AC1090" s="15" t="s">
        <v>119</v>
      </c>
      <c r="AD1090" s="15" t="s">
        <v>108</v>
      </c>
      <c r="AE1090" s="15" t="s">
        <v>1352</v>
      </c>
      <c r="AF1090" s="15" t="s">
        <v>1353</v>
      </c>
      <c r="AG1090" s="15" t="s">
        <v>1354</v>
      </c>
      <c r="AH1090" s="15" t="s">
        <v>57</v>
      </c>
      <c r="AI1090" s="15" t="s">
        <v>57</v>
      </c>
      <c r="AJ1090" t="s">
        <v>57</v>
      </c>
      <c r="AK1090" s="15" t="s">
        <v>73</v>
      </c>
      <c r="AL1090" s="15" t="s">
        <v>74</v>
      </c>
      <c r="AM1090" s="15" t="s">
        <v>57</v>
      </c>
      <c r="AN1090" s="15" t="s">
        <v>76</v>
      </c>
      <c r="AO1090" s="15" t="s">
        <v>1350</v>
      </c>
      <c r="AP1090" s="15" t="s">
        <v>1398</v>
      </c>
      <c r="AQ1090" s="15" t="s">
        <v>1351</v>
      </c>
      <c r="AR1090" s="15" t="s">
        <v>57</v>
      </c>
      <c r="AS1090" s="15" t="s">
        <v>215</v>
      </c>
      <c r="AT1090" s="15" t="s">
        <v>57</v>
      </c>
      <c r="AU1090" s="15" t="s">
        <v>118</v>
      </c>
      <c r="AV1090" s="15" t="s">
        <v>119</v>
      </c>
      <c r="AW1090" s="15" t="s">
        <v>108</v>
      </c>
      <c r="AX1090" s="15" t="s">
        <v>1352</v>
      </c>
      <c r="AY1090" s="15" t="s">
        <v>1353</v>
      </c>
      <c r="AZ1090" s="14">
        <v>9333247</v>
      </c>
      <c r="BA1090" s="14" t="s">
        <v>78</v>
      </c>
    </row>
    <row r="1091" spans="1:53" hidden="1" x14ac:dyDescent="0.25">
      <c r="A1091" s="16">
        <v>44608</v>
      </c>
      <c r="B1091" s="15" t="s">
        <v>52</v>
      </c>
      <c r="C1091" s="15" t="s">
        <v>828</v>
      </c>
      <c r="D1091" s="15" t="s">
        <v>332</v>
      </c>
      <c r="E1091" s="15" t="s">
        <v>137</v>
      </c>
      <c r="F1091" s="15" t="s">
        <v>333</v>
      </c>
      <c r="G1091" s="15" t="s">
        <v>57</v>
      </c>
      <c r="H1091" s="15" t="s">
        <v>255</v>
      </c>
      <c r="I1091" s="15" t="s">
        <v>57</v>
      </c>
      <c r="J1091" s="17">
        <v>15297</v>
      </c>
      <c r="K1091" s="15" t="s">
        <v>59</v>
      </c>
      <c r="L1091" s="17">
        <v>2.8318447789582892</v>
      </c>
      <c r="M1091" s="17">
        <v>19.490000730631536</v>
      </c>
      <c r="N1091" s="11">
        <f t="shared" si="17"/>
        <v>43339.219584455583</v>
      </c>
      <c r="O1091" s="17">
        <v>43318.729583724948</v>
      </c>
      <c r="P1091" s="17">
        <v>2.8318447789582892</v>
      </c>
      <c r="Q1091" s="15" t="s">
        <v>60</v>
      </c>
      <c r="R1091" s="15" t="s">
        <v>140</v>
      </c>
      <c r="S1091" s="17">
        <v>15297</v>
      </c>
      <c r="T1091" s="15" t="s">
        <v>59</v>
      </c>
      <c r="U1091" s="17">
        <v>2.746</v>
      </c>
      <c r="V1091" s="17" t="s">
        <v>62</v>
      </c>
      <c r="W1091" s="17">
        <v>8442.65</v>
      </c>
      <c r="X1091" s="17">
        <v>51761.379583724949</v>
      </c>
      <c r="Y1091" s="15" t="s">
        <v>1504</v>
      </c>
      <c r="Z1091" s="15" t="s">
        <v>64</v>
      </c>
      <c r="AA1091" s="15" t="s">
        <v>65</v>
      </c>
      <c r="AB1091" s="15" t="s">
        <v>334</v>
      </c>
      <c r="AC1091" s="15" t="s">
        <v>335</v>
      </c>
      <c r="AD1091" s="15" t="s">
        <v>108</v>
      </c>
      <c r="AE1091" s="15" t="s">
        <v>336</v>
      </c>
      <c r="AF1091" s="15" t="s">
        <v>337</v>
      </c>
      <c r="AG1091" s="15" t="s">
        <v>338</v>
      </c>
      <c r="AH1091" s="15" t="s">
        <v>57</v>
      </c>
      <c r="AI1091" s="15" t="s">
        <v>57</v>
      </c>
      <c r="AJ1091" t="s">
        <v>57</v>
      </c>
      <c r="AK1091" s="15" t="s">
        <v>73</v>
      </c>
      <c r="AL1091" s="15" t="s">
        <v>74</v>
      </c>
      <c r="AM1091" s="15" t="s">
        <v>57</v>
      </c>
      <c r="AN1091" s="15" t="s">
        <v>76</v>
      </c>
      <c r="AO1091" s="15" t="s">
        <v>332</v>
      </c>
      <c r="AP1091" s="15" t="s">
        <v>137</v>
      </c>
      <c r="AQ1091" s="15" t="s">
        <v>333</v>
      </c>
      <c r="AR1091" s="15" t="s">
        <v>57</v>
      </c>
      <c r="AS1091" s="15" t="s">
        <v>57</v>
      </c>
      <c r="AT1091" s="15" t="s">
        <v>57</v>
      </c>
      <c r="AU1091" s="15" t="s">
        <v>334</v>
      </c>
      <c r="AV1091" s="15" t="s">
        <v>335</v>
      </c>
      <c r="AW1091" s="15" t="s">
        <v>108</v>
      </c>
      <c r="AX1091" s="15" t="s">
        <v>336</v>
      </c>
      <c r="AY1091" s="15" t="s">
        <v>337</v>
      </c>
      <c r="AZ1091" s="14">
        <v>9323075</v>
      </c>
      <c r="BA1091" s="14" t="s">
        <v>78</v>
      </c>
    </row>
    <row r="1092" spans="1:53" hidden="1" x14ac:dyDescent="0.25">
      <c r="A1092" s="16">
        <v>44608</v>
      </c>
      <c r="B1092" s="15" t="s">
        <v>52</v>
      </c>
      <c r="C1092" s="15" t="s">
        <v>836</v>
      </c>
      <c r="D1092" s="15" t="s">
        <v>332</v>
      </c>
      <c r="E1092" s="15" t="s">
        <v>819</v>
      </c>
      <c r="F1092" s="15" t="s">
        <v>333</v>
      </c>
      <c r="G1092" s="15" t="s">
        <v>57</v>
      </c>
      <c r="H1092" s="15" t="s">
        <v>215</v>
      </c>
      <c r="I1092" s="15" t="s">
        <v>57</v>
      </c>
      <c r="J1092" s="17">
        <v>16000</v>
      </c>
      <c r="K1092" s="15" t="s">
        <v>59</v>
      </c>
      <c r="L1092" s="17">
        <v>2.5438628228486957</v>
      </c>
      <c r="M1092" s="17">
        <v>19.862499345172612</v>
      </c>
      <c r="N1092" s="11">
        <f t="shared" si="17"/>
        <v>40722.667664924302</v>
      </c>
      <c r="O1092" s="17">
        <v>40701.805165579128</v>
      </c>
      <c r="P1092" s="17">
        <v>2.5438628228486957</v>
      </c>
      <c r="Q1092" s="15" t="s">
        <v>60</v>
      </c>
      <c r="R1092" s="15" t="s">
        <v>183</v>
      </c>
      <c r="S1092" s="17">
        <v>16000</v>
      </c>
      <c r="T1092" s="15" t="s">
        <v>59</v>
      </c>
      <c r="U1092" s="17">
        <v>2.52</v>
      </c>
      <c r="V1092" s="17" t="s">
        <v>62</v>
      </c>
      <c r="W1092" s="17">
        <v>8084.24</v>
      </c>
      <c r="X1092" s="17">
        <v>48786.045165579126</v>
      </c>
      <c r="Y1092" s="15" t="s">
        <v>1504</v>
      </c>
      <c r="Z1092" s="15" t="s">
        <v>64</v>
      </c>
      <c r="AA1092" s="15" t="s">
        <v>65</v>
      </c>
      <c r="AB1092" s="15" t="s">
        <v>334</v>
      </c>
      <c r="AC1092" s="15" t="s">
        <v>335</v>
      </c>
      <c r="AD1092" s="15" t="s">
        <v>108</v>
      </c>
      <c r="AE1092" s="15" t="s">
        <v>336</v>
      </c>
      <c r="AF1092" s="15" t="s">
        <v>337</v>
      </c>
      <c r="AG1092" s="15" t="s">
        <v>338</v>
      </c>
      <c r="AH1092" s="15" t="s">
        <v>57</v>
      </c>
      <c r="AI1092" s="15" t="s">
        <v>57</v>
      </c>
      <c r="AJ1092" t="s">
        <v>57</v>
      </c>
      <c r="AK1092" s="15" t="s">
        <v>73</v>
      </c>
      <c r="AL1092" s="15" t="s">
        <v>74</v>
      </c>
      <c r="AM1092" s="15" t="s">
        <v>57</v>
      </c>
      <c r="AN1092" s="15" t="s">
        <v>76</v>
      </c>
      <c r="AO1092" s="15" t="s">
        <v>332</v>
      </c>
      <c r="AP1092" s="15" t="s">
        <v>819</v>
      </c>
      <c r="AQ1092" s="15" t="s">
        <v>333</v>
      </c>
      <c r="AR1092" s="15" t="s">
        <v>57</v>
      </c>
      <c r="AS1092" s="15" t="s">
        <v>215</v>
      </c>
      <c r="AT1092" s="15" t="s">
        <v>57</v>
      </c>
      <c r="AU1092" s="15" t="s">
        <v>334</v>
      </c>
      <c r="AV1092" s="15" t="s">
        <v>335</v>
      </c>
      <c r="AW1092" s="15" t="s">
        <v>108</v>
      </c>
      <c r="AX1092" s="15" t="s">
        <v>336</v>
      </c>
      <c r="AY1092" s="15" t="s">
        <v>337</v>
      </c>
      <c r="AZ1092" s="14">
        <v>9313417</v>
      </c>
      <c r="BA1092" s="14" t="s">
        <v>78</v>
      </c>
    </row>
    <row r="1093" spans="1:53" hidden="1" x14ac:dyDescent="0.25">
      <c r="A1093" s="16">
        <v>44608</v>
      </c>
      <c r="B1093" s="15" t="s">
        <v>52</v>
      </c>
      <c r="C1093" s="15" t="s">
        <v>828</v>
      </c>
      <c r="D1093" s="15" t="s">
        <v>332</v>
      </c>
      <c r="E1093" s="15" t="s">
        <v>137</v>
      </c>
      <c r="F1093" s="15" t="s">
        <v>333</v>
      </c>
      <c r="G1093" s="15" t="s">
        <v>57</v>
      </c>
      <c r="H1093" s="15" t="s">
        <v>255</v>
      </c>
      <c r="I1093" s="15" t="s">
        <v>57</v>
      </c>
      <c r="J1093" s="17">
        <v>703</v>
      </c>
      <c r="K1093" s="15" t="s">
        <v>59</v>
      </c>
      <c r="L1093" s="17">
        <v>2.8318447789582888</v>
      </c>
      <c r="M1093" s="17">
        <v>19.489984101748806</v>
      </c>
      <c r="N1093" s="11">
        <f t="shared" si="17"/>
        <v>2011.2768637094259</v>
      </c>
      <c r="O1093" s="17">
        <v>1990.7868796076771</v>
      </c>
      <c r="P1093" s="17">
        <v>2.8318447789582888</v>
      </c>
      <c r="Q1093" s="15" t="s">
        <v>60</v>
      </c>
      <c r="R1093" s="15" t="s">
        <v>140</v>
      </c>
      <c r="S1093" s="17">
        <v>703</v>
      </c>
      <c r="T1093" s="15" t="s">
        <v>59</v>
      </c>
      <c r="U1093" s="17">
        <v>2.746</v>
      </c>
      <c r="V1093" s="17" t="s">
        <v>62</v>
      </c>
      <c r="W1093" s="17">
        <v>387.96</v>
      </c>
      <c r="X1093" s="17">
        <v>2378.7468796076769</v>
      </c>
      <c r="Y1093" s="15" t="s">
        <v>1504</v>
      </c>
      <c r="Z1093" s="15" t="s">
        <v>64</v>
      </c>
      <c r="AA1093" s="15" t="s">
        <v>65</v>
      </c>
      <c r="AB1093" s="15" t="s">
        <v>334</v>
      </c>
      <c r="AC1093" s="15" t="s">
        <v>335</v>
      </c>
      <c r="AD1093" s="15" t="s">
        <v>108</v>
      </c>
      <c r="AE1093" s="15" t="s">
        <v>336</v>
      </c>
      <c r="AF1093" s="15" t="s">
        <v>337</v>
      </c>
      <c r="AG1093" s="15" t="s">
        <v>338</v>
      </c>
      <c r="AH1093" s="15" t="s">
        <v>57</v>
      </c>
      <c r="AI1093" s="15" t="s">
        <v>57</v>
      </c>
      <c r="AJ1093" t="s">
        <v>57</v>
      </c>
      <c r="AK1093" s="15" t="s">
        <v>73</v>
      </c>
      <c r="AL1093" s="15" t="s">
        <v>74</v>
      </c>
      <c r="AM1093" s="15" t="s">
        <v>57</v>
      </c>
      <c r="AN1093" s="15" t="s">
        <v>76</v>
      </c>
      <c r="AO1093" s="15" t="s">
        <v>332</v>
      </c>
      <c r="AP1093" s="15" t="s">
        <v>137</v>
      </c>
      <c r="AQ1093" s="15" t="s">
        <v>333</v>
      </c>
      <c r="AR1093" s="15" t="s">
        <v>57</v>
      </c>
      <c r="AS1093" s="15" t="s">
        <v>57</v>
      </c>
      <c r="AT1093" s="15" t="s">
        <v>57</v>
      </c>
      <c r="AU1093" s="15" t="s">
        <v>334</v>
      </c>
      <c r="AV1093" s="15" t="s">
        <v>335</v>
      </c>
      <c r="AW1093" s="15" t="s">
        <v>108</v>
      </c>
      <c r="AX1093" s="15" t="s">
        <v>336</v>
      </c>
      <c r="AY1093" s="15" t="s">
        <v>337</v>
      </c>
      <c r="AZ1093" s="14">
        <v>9323076</v>
      </c>
      <c r="BA1093" s="14" t="s">
        <v>78</v>
      </c>
    </row>
    <row r="1094" spans="1:53" hidden="1" x14ac:dyDescent="0.25">
      <c r="A1094" s="16">
        <v>44608</v>
      </c>
      <c r="B1094" s="15" t="s">
        <v>52</v>
      </c>
      <c r="C1094" s="15" t="s">
        <v>1500</v>
      </c>
      <c r="D1094" s="15" t="s">
        <v>922</v>
      </c>
      <c r="E1094" s="15" t="s">
        <v>365</v>
      </c>
      <c r="F1094" s="15" t="s">
        <v>57</v>
      </c>
      <c r="G1094" s="15" t="s">
        <v>57</v>
      </c>
      <c r="H1094" s="15" t="s">
        <v>57</v>
      </c>
      <c r="I1094" s="15" t="s">
        <v>57</v>
      </c>
      <c r="J1094" s="17">
        <v>120000</v>
      </c>
      <c r="K1094" s="15" t="s">
        <v>59</v>
      </c>
      <c r="L1094" s="17">
        <v>2.0593175232584677</v>
      </c>
      <c r="M1094" s="17">
        <v>0</v>
      </c>
      <c r="N1094" s="11">
        <f t="shared" si="17"/>
        <v>247119.10279101614</v>
      </c>
      <c r="O1094" s="17">
        <v>247118.10279101614</v>
      </c>
      <c r="P1094" s="17">
        <v>2.0593175232584677</v>
      </c>
      <c r="Q1094" s="15" t="s">
        <v>60</v>
      </c>
      <c r="R1094" s="15" t="s">
        <v>83</v>
      </c>
      <c r="S1094" s="17">
        <v>120000</v>
      </c>
      <c r="T1094" s="15" t="s">
        <v>59</v>
      </c>
      <c r="U1094" s="17">
        <v>2.04</v>
      </c>
      <c r="V1094" s="17" t="s">
        <v>62</v>
      </c>
      <c r="W1094" s="17">
        <v>0</v>
      </c>
      <c r="X1094" s="17">
        <v>247118.10279101614</v>
      </c>
      <c r="Y1094" s="15" t="s">
        <v>1504</v>
      </c>
      <c r="Z1094" s="15" t="s">
        <v>64</v>
      </c>
      <c r="AA1094" s="15" t="s">
        <v>65</v>
      </c>
      <c r="AB1094" s="15" t="s">
        <v>57</v>
      </c>
      <c r="AC1094" s="15" t="s">
        <v>447</v>
      </c>
      <c r="AD1094" s="15" t="s">
        <v>57</v>
      </c>
      <c r="AE1094" s="15" t="s">
        <v>57</v>
      </c>
      <c r="AF1094" s="15" t="s">
        <v>57</v>
      </c>
      <c r="AG1094" s="15" t="s">
        <v>57</v>
      </c>
      <c r="AH1094" s="15" t="s">
        <v>57</v>
      </c>
      <c r="AI1094" s="15" t="s">
        <v>57</v>
      </c>
      <c r="AJ1094" t="s">
        <v>57</v>
      </c>
      <c r="AK1094" s="15" t="s">
        <v>73</v>
      </c>
      <c r="AL1094" s="15" t="s">
        <v>74</v>
      </c>
      <c r="AM1094" s="15" t="s">
        <v>57</v>
      </c>
      <c r="AN1094" s="15" t="s">
        <v>76</v>
      </c>
      <c r="AO1094" s="15" t="s">
        <v>922</v>
      </c>
      <c r="AP1094" s="15" t="s">
        <v>365</v>
      </c>
      <c r="AQ1094" s="15" t="s">
        <v>57</v>
      </c>
      <c r="AR1094" s="15" t="s">
        <v>57</v>
      </c>
      <c r="AS1094" s="15" t="s">
        <v>57</v>
      </c>
      <c r="AT1094" s="15" t="s">
        <v>57</v>
      </c>
      <c r="AU1094" s="15" t="s">
        <v>57</v>
      </c>
      <c r="AV1094" s="15" t="s">
        <v>447</v>
      </c>
      <c r="AW1094" s="15" t="s">
        <v>57</v>
      </c>
      <c r="AX1094" s="15" t="s">
        <v>57</v>
      </c>
      <c r="AY1094" s="15" t="s">
        <v>57</v>
      </c>
      <c r="AZ1094" s="14">
        <v>9365383</v>
      </c>
      <c r="BA1094" s="14" t="s">
        <v>78</v>
      </c>
    </row>
    <row r="1095" spans="1:53" hidden="1" x14ac:dyDescent="0.25">
      <c r="A1095" s="16">
        <v>44608</v>
      </c>
      <c r="B1095" s="15" t="s">
        <v>52</v>
      </c>
      <c r="C1095" s="15" t="s">
        <v>1529</v>
      </c>
      <c r="D1095" s="15" t="s">
        <v>413</v>
      </c>
      <c r="E1095" s="15" t="s">
        <v>137</v>
      </c>
      <c r="F1095" s="15" t="s">
        <v>414</v>
      </c>
      <c r="G1095" s="15" t="s">
        <v>57</v>
      </c>
      <c r="H1095" s="15" t="s">
        <v>255</v>
      </c>
      <c r="I1095" s="15" t="s">
        <v>57</v>
      </c>
      <c r="J1095" s="17">
        <v>16000</v>
      </c>
      <c r="K1095" s="15" t="s">
        <v>59</v>
      </c>
      <c r="L1095" s="17">
        <v>2.8051921222151521</v>
      </c>
      <c r="M1095" s="17">
        <v>19.489999999999998</v>
      </c>
      <c r="N1095" s="11">
        <f t="shared" si="17"/>
        <v>44903.563955442434</v>
      </c>
      <c r="O1095" s="17">
        <v>44883.073955442436</v>
      </c>
      <c r="P1095" s="17">
        <v>2.8051921222151521</v>
      </c>
      <c r="Q1095" s="15" t="s">
        <v>60</v>
      </c>
      <c r="R1095" s="15" t="s">
        <v>140</v>
      </c>
      <c r="S1095" s="17">
        <v>16000</v>
      </c>
      <c r="T1095" s="15" t="s">
        <v>59</v>
      </c>
      <c r="U1095" s="17">
        <v>2.6789999999999998</v>
      </c>
      <c r="V1095" s="17" t="s">
        <v>62</v>
      </c>
      <c r="W1095" s="17">
        <v>8747.5400000000009</v>
      </c>
      <c r="X1095" s="17">
        <v>53630.613955442437</v>
      </c>
      <c r="Y1095" s="15" t="s">
        <v>1504</v>
      </c>
      <c r="Z1095" s="15" t="s">
        <v>64</v>
      </c>
      <c r="AA1095" s="15" t="s">
        <v>65</v>
      </c>
      <c r="AB1095" s="15" t="s">
        <v>118</v>
      </c>
      <c r="AC1095" s="15" t="s">
        <v>416</v>
      </c>
      <c r="AD1095" s="15" t="s">
        <v>108</v>
      </c>
      <c r="AE1095" s="15" t="s">
        <v>417</v>
      </c>
      <c r="AF1095" s="15" t="s">
        <v>418</v>
      </c>
      <c r="AG1095" s="15" t="s">
        <v>419</v>
      </c>
      <c r="AH1095" s="15" t="s">
        <v>57</v>
      </c>
      <c r="AI1095" s="15" t="s">
        <v>57</v>
      </c>
      <c r="AJ1095" t="s">
        <v>57</v>
      </c>
      <c r="AK1095" s="15" t="s">
        <v>73</v>
      </c>
      <c r="AL1095" s="15" t="s">
        <v>74</v>
      </c>
      <c r="AM1095" s="15" t="s">
        <v>57</v>
      </c>
      <c r="AN1095" s="15" t="s">
        <v>76</v>
      </c>
      <c r="AO1095" s="15" t="s">
        <v>413</v>
      </c>
      <c r="AP1095" s="15" t="s">
        <v>137</v>
      </c>
      <c r="AQ1095" s="15" t="s">
        <v>414</v>
      </c>
      <c r="AR1095" s="15" t="s">
        <v>57</v>
      </c>
      <c r="AS1095" s="15" t="s">
        <v>57</v>
      </c>
      <c r="AT1095" s="15" t="s">
        <v>57</v>
      </c>
      <c r="AU1095" s="15" t="s">
        <v>118</v>
      </c>
      <c r="AV1095" s="15" t="s">
        <v>416</v>
      </c>
      <c r="AW1095" s="15" t="s">
        <v>108</v>
      </c>
      <c r="AX1095" s="15" t="s">
        <v>417</v>
      </c>
      <c r="AY1095" s="15" t="s">
        <v>418</v>
      </c>
      <c r="AZ1095" s="14">
        <v>8857951</v>
      </c>
      <c r="BA1095" s="14" t="s">
        <v>78</v>
      </c>
    </row>
    <row r="1096" spans="1:53" hidden="1" x14ac:dyDescent="0.25">
      <c r="A1096" s="16">
        <v>44608</v>
      </c>
      <c r="B1096" s="15" t="s">
        <v>52</v>
      </c>
      <c r="C1096" s="15" t="s">
        <v>1592</v>
      </c>
      <c r="D1096" s="15" t="s">
        <v>54</v>
      </c>
      <c r="E1096" s="15" t="s">
        <v>214</v>
      </c>
      <c r="F1096" s="15" t="s">
        <v>56</v>
      </c>
      <c r="G1096" s="15" t="s">
        <v>57</v>
      </c>
      <c r="H1096" s="15" t="s">
        <v>215</v>
      </c>
      <c r="I1096" s="15" t="s">
        <v>57</v>
      </c>
      <c r="J1096" s="17">
        <v>43000</v>
      </c>
      <c r="K1096" s="15" t="s">
        <v>59</v>
      </c>
      <c r="L1096" s="17">
        <v>2.42777384482187</v>
      </c>
      <c r="M1096" s="17">
        <v>26.11249971876267</v>
      </c>
      <c r="N1096" s="11">
        <f t="shared" si="17"/>
        <v>104421.38782705917</v>
      </c>
      <c r="O1096" s="17">
        <v>104394.27532734041</v>
      </c>
      <c r="P1096" s="17">
        <v>2.42777384482187</v>
      </c>
      <c r="Q1096" s="15" t="s">
        <v>60</v>
      </c>
      <c r="R1096" s="15" t="s">
        <v>183</v>
      </c>
      <c r="S1096" s="17">
        <v>43000</v>
      </c>
      <c r="T1096" s="15" t="s">
        <v>59</v>
      </c>
      <c r="U1096" s="17">
        <v>2.4049999999999998</v>
      </c>
      <c r="V1096" s="17" t="s">
        <v>62</v>
      </c>
      <c r="W1096" s="17">
        <v>27259.4</v>
      </c>
      <c r="X1096" s="17">
        <v>131653.6753273404</v>
      </c>
      <c r="Y1096" s="15" t="s">
        <v>1504</v>
      </c>
      <c r="Z1096" s="15" t="s">
        <v>64</v>
      </c>
      <c r="AA1096" s="15" t="s">
        <v>65</v>
      </c>
      <c r="AB1096" s="15" t="s">
        <v>66</v>
      </c>
      <c r="AC1096" s="15" t="s">
        <v>67</v>
      </c>
      <c r="AD1096" s="15" t="s">
        <v>68</v>
      </c>
      <c r="AE1096" s="15" t="s">
        <v>69</v>
      </c>
      <c r="AF1096" s="15" t="s">
        <v>70</v>
      </c>
      <c r="AG1096" s="15" t="s">
        <v>71</v>
      </c>
      <c r="AH1096" s="15" t="s">
        <v>57</v>
      </c>
      <c r="AI1096" s="15" t="s">
        <v>57</v>
      </c>
      <c r="AJ1096" t="s">
        <v>57</v>
      </c>
      <c r="AK1096" s="15" t="s">
        <v>73</v>
      </c>
      <c r="AL1096" s="15" t="s">
        <v>74</v>
      </c>
      <c r="AM1096" s="15" t="s">
        <v>57</v>
      </c>
      <c r="AN1096" s="15" t="s">
        <v>76</v>
      </c>
      <c r="AO1096" s="15" t="s">
        <v>54</v>
      </c>
      <c r="AP1096" s="15" t="s">
        <v>214</v>
      </c>
      <c r="AQ1096" s="15" t="s">
        <v>56</v>
      </c>
      <c r="AR1096" s="15" t="s">
        <v>57</v>
      </c>
      <c r="AS1096" s="15" t="s">
        <v>215</v>
      </c>
      <c r="AT1096" s="15" t="s">
        <v>57</v>
      </c>
      <c r="AU1096" s="15" t="s">
        <v>66</v>
      </c>
      <c r="AV1096" s="15" t="s">
        <v>67</v>
      </c>
      <c r="AW1096" s="15" t="s">
        <v>68</v>
      </c>
      <c r="AX1096" s="15" t="s">
        <v>69</v>
      </c>
      <c r="AY1096" s="15" t="s">
        <v>70</v>
      </c>
      <c r="AZ1096" s="14">
        <v>9030860</v>
      </c>
      <c r="BA1096" s="14" t="s">
        <v>78</v>
      </c>
    </row>
    <row r="1097" spans="1:53" hidden="1" x14ac:dyDescent="0.25">
      <c r="A1097" s="16">
        <v>44608</v>
      </c>
      <c r="B1097" s="15" t="s">
        <v>52</v>
      </c>
      <c r="C1097" s="15" t="s">
        <v>1383</v>
      </c>
      <c r="D1097" s="15" t="s">
        <v>54</v>
      </c>
      <c r="E1097" s="15" t="s">
        <v>137</v>
      </c>
      <c r="F1097" s="15" t="s">
        <v>56</v>
      </c>
      <c r="G1097" s="15" t="s">
        <v>57</v>
      </c>
      <c r="H1097" s="15" t="s">
        <v>255</v>
      </c>
      <c r="I1097" s="15" t="s">
        <v>57</v>
      </c>
      <c r="J1097" s="17">
        <v>21450</v>
      </c>
      <c r="K1097" s="15" t="s">
        <v>59</v>
      </c>
      <c r="L1097" s="17">
        <v>2.4547064864815455</v>
      </c>
      <c r="M1097" s="17">
        <v>0</v>
      </c>
      <c r="N1097" s="11">
        <f t="shared" si="17"/>
        <v>52654.454135029155</v>
      </c>
      <c r="O1097" s="17">
        <v>52653.454135029155</v>
      </c>
      <c r="P1097" s="17">
        <v>2.4547064864815455</v>
      </c>
      <c r="Q1097" s="15" t="s">
        <v>60</v>
      </c>
      <c r="R1097" s="15" t="s">
        <v>140</v>
      </c>
      <c r="S1097" s="17">
        <v>21450</v>
      </c>
      <c r="T1097" s="15" t="s">
        <v>59</v>
      </c>
      <c r="U1097" s="17">
        <v>2.3839999999999999</v>
      </c>
      <c r="V1097" s="17" t="s">
        <v>62</v>
      </c>
      <c r="W1097" s="17">
        <v>0</v>
      </c>
      <c r="X1097" s="17">
        <v>52653.454135029155</v>
      </c>
      <c r="Y1097" s="15" t="s">
        <v>1504</v>
      </c>
      <c r="Z1097" s="15" t="s">
        <v>64</v>
      </c>
      <c r="AA1097" s="15" t="s">
        <v>65</v>
      </c>
      <c r="AB1097" s="15" t="s">
        <v>66</v>
      </c>
      <c r="AC1097" s="15" t="s">
        <v>67</v>
      </c>
      <c r="AD1097" s="15" t="s">
        <v>68</v>
      </c>
      <c r="AE1097" s="15" t="s">
        <v>69</v>
      </c>
      <c r="AF1097" s="15" t="s">
        <v>70</v>
      </c>
      <c r="AG1097" s="15" t="s">
        <v>71</v>
      </c>
      <c r="AH1097" s="15" t="s">
        <v>57</v>
      </c>
      <c r="AI1097" s="15" t="s">
        <v>57</v>
      </c>
      <c r="AJ1097" t="s">
        <v>57</v>
      </c>
      <c r="AK1097" s="15" t="s">
        <v>73</v>
      </c>
      <c r="AL1097" s="15" t="s">
        <v>74</v>
      </c>
      <c r="AM1097" s="15" t="s">
        <v>57</v>
      </c>
      <c r="AN1097" s="15" t="s">
        <v>76</v>
      </c>
      <c r="AO1097" s="15" t="s">
        <v>54</v>
      </c>
      <c r="AP1097" s="15" t="s">
        <v>137</v>
      </c>
      <c r="AQ1097" s="15" t="s">
        <v>56</v>
      </c>
      <c r="AR1097" s="15" t="s">
        <v>57</v>
      </c>
      <c r="AS1097" s="15" t="s">
        <v>57</v>
      </c>
      <c r="AT1097" s="15" t="s">
        <v>57</v>
      </c>
      <c r="AU1097" s="15" t="s">
        <v>66</v>
      </c>
      <c r="AV1097" s="15" t="s">
        <v>67</v>
      </c>
      <c r="AW1097" s="15" t="s">
        <v>68</v>
      </c>
      <c r="AX1097" s="15" t="s">
        <v>69</v>
      </c>
      <c r="AY1097" s="15" t="s">
        <v>70</v>
      </c>
      <c r="AZ1097" s="14">
        <v>8824050</v>
      </c>
      <c r="BA1097" s="14" t="s">
        <v>78</v>
      </c>
    </row>
    <row r="1098" spans="1:53" hidden="1" x14ac:dyDescent="0.25">
      <c r="A1098" s="16">
        <v>44609</v>
      </c>
      <c r="B1098" s="15" t="s">
        <v>52</v>
      </c>
      <c r="C1098" s="15" t="s">
        <v>836</v>
      </c>
      <c r="D1098" s="15" t="s">
        <v>271</v>
      </c>
      <c r="E1098" s="15" t="s">
        <v>1380</v>
      </c>
      <c r="F1098" s="15" t="s">
        <v>272</v>
      </c>
      <c r="G1098" s="15" t="s">
        <v>57</v>
      </c>
      <c r="H1098" s="15" t="s">
        <v>215</v>
      </c>
      <c r="I1098" s="15" t="s">
        <v>57</v>
      </c>
      <c r="J1098" s="17">
        <v>32000</v>
      </c>
      <c r="K1098" s="15" t="s">
        <v>59</v>
      </c>
      <c r="L1098" s="17">
        <v>2.3305106395947268</v>
      </c>
      <c r="M1098" s="17">
        <v>20.234999857073436</v>
      </c>
      <c r="N1098" s="11">
        <f t="shared" si="17"/>
        <v>74597.575466888331</v>
      </c>
      <c r="O1098" s="17">
        <v>74576.340467031259</v>
      </c>
      <c r="P1098" s="17">
        <v>2330.5106395947269</v>
      </c>
      <c r="Q1098" s="15" t="s">
        <v>60</v>
      </c>
      <c r="R1098" s="15" t="s">
        <v>83</v>
      </c>
      <c r="S1098" s="17">
        <v>32</v>
      </c>
      <c r="T1098" s="15" t="s">
        <v>117</v>
      </c>
      <c r="U1098" s="17">
        <v>2300</v>
      </c>
      <c r="V1098" s="17" t="s">
        <v>62</v>
      </c>
      <c r="W1098" s="17">
        <v>15090.22</v>
      </c>
      <c r="X1098" s="17">
        <v>89666.56046703126</v>
      </c>
      <c r="Y1098" s="15" t="s">
        <v>1504</v>
      </c>
      <c r="Z1098" s="15" t="s">
        <v>64</v>
      </c>
      <c r="AA1098" s="15" t="s">
        <v>65</v>
      </c>
      <c r="AB1098" s="15" t="s">
        <v>118</v>
      </c>
      <c r="AC1098" s="15" t="s">
        <v>162</v>
      </c>
      <c r="AD1098" s="15" t="s">
        <v>108</v>
      </c>
      <c r="AE1098" s="15" t="s">
        <v>273</v>
      </c>
      <c r="AF1098" s="15" t="s">
        <v>274</v>
      </c>
      <c r="AG1098" s="15" t="s">
        <v>275</v>
      </c>
      <c r="AH1098" s="15" t="s">
        <v>57</v>
      </c>
      <c r="AI1098" s="15" t="s">
        <v>57</v>
      </c>
      <c r="AJ1098" t="s">
        <v>57</v>
      </c>
      <c r="AK1098" s="15" t="s">
        <v>73</v>
      </c>
      <c r="AL1098" s="15" t="s">
        <v>74</v>
      </c>
      <c r="AM1098" s="15" t="s">
        <v>57</v>
      </c>
      <c r="AN1098" s="15" t="s">
        <v>76</v>
      </c>
      <c r="AO1098" s="15" t="s">
        <v>271</v>
      </c>
      <c r="AP1098" s="15" t="s">
        <v>1380</v>
      </c>
      <c r="AQ1098" s="15" t="s">
        <v>272</v>
      </c>
      <c r="AR1098" s="15" t="s">
        <v>57</v>
      </c>
      <c r="AS1098" s="15" t="s">
        <v>215</v>
      </c>
      <c r="AT1098" s="15" t="s">
        <v>57</v>
      </c>
      <c r="AU1098" s="15" t="s">
        <v>118</v>
      </c>
      <c r="AV1098" s="15" t="s">
        <v>162</v>
      </c>
      <c r="AW1098" s="15" t="s">
        <v>108</v>
      </c>
      <c r="AX1098" s="15" t="s">
        <v>273</v>
      </c>
      <c r="AY1098" s="15" t="s">
        <v>274</v>
      </c>
      <c r="AZ1098" s="14">
        <v>9044847</v>
      </c>
      <c r="BA1098" s="14" t="s">
        <v>78</v>
      </c>
    </row>
    <row r="1099" spans="1:53" hidden="1" x14ac:dyDescent="0.25">
      <c r="A1099" s="16">
        <v>44609</v>
      </c>
      <c r="B1099" s="15" t="s">
        <v>52</v>
      </c>
      <c r="C1099" s="15" t="s">
        <v>836</v>
      </c>
      <c r="D1099" s="15" t="s">
        <v>271</v>
      </c>
      <c r="E1099" s="15" t="s">
        <v>1380</v>
      </c>
      <c r="F1099" s="15" t="s">
        <v>272</v>
      </c>
      <c r="G1099" s="15" t="s">
        <v>57</v>
      </c>
      <c r="H1099" s="15" t="s">
        <v>215</v>
      </c>
      <c r="I1099" s="15" t="s">
        <v>57</v>
      </c>
      <c r="J1099" s="17">
        <v>4840.25</v>
      </c>
      <c r="K1099" s="15" t="s">
        <v>59</v>
      </c>
      <c r="L1099" s="17">
        <v>2.2697147153715358</v>
      </c>
      <c r="M1099" s="17">
        <v>20.234995423604303</v>
      </c>
      <c r="N1099" s="11">
        <f t="shared" si="17"/>
        <v>11007.22164650068</v>
      </c>
      <c r="O1099" s="17">
        <v>10985.986651077075</v>
      </c>
      <c r="P1099" s="17">
        <v>2.2697147153715358</v>
      </c>
      <c r="Q1099" s="15" t="s">
        <v>60</v>
      </c>
      <c r="R1099" s="15" t="s">
        <v>83</v>
      </c>
      <c r="S1099" s="17">
        <v>4840.25</v>
      </c>
      <c r="T1099" s="15" t="s">
        <v>59</v>
      </c>
      <c r="U1099" s="17">
        <v>2.2400000000000002</v>
      </c>
      <c r="V1099" s="17" t="s">
        <v>62</v>
      </c>
      <c r="W1099" s="17">
        <v>2222.9699999999998</v>
      </c>
      <c r="X1099" s="17">
        <v>13208.956651077075</v>
      </c>
      <c r="Y1099" s="15" t="s">
        <v>1504</v>
      </c>
      <c r="Z1099" s="15" t="s">
        <v>64</v>
      </c>
      <c r="AA1099" s="15" t="s">
        <v>65</v>
      </c>
      <c r="AB1099" s="15" t="s">
        <v>118</v>
      </c>
      <c r="AC1099" s="15" t="s">
        <v>162</v>
      </c>
      <c r="AD1099" s="15" t="s">
        <v>108</v>
      </c>
      <c r="AE1099" s="15" t="s">
        <v>273</v>
      </c>
      <c r="AF1099" s="15" t="s">
        <v>274</v>
      </c>
      <c r="AG1099" s="15" t="s">
        <v>275</v>
      </c>
      <c r="AH1099" s="15" t="s">
        <v>57</v>
      </c>
      <c r="AI1099" s="15" t="s">
        <v>57</v>
      </c>
      <c r="AJ1099" t="s">
        <v>57</v>
      </c>
      <c r="AK1099" s="15" t="s">
        <v>73</v>
      </c>
      <c r="AL1099" s="15" t="s">
        <v>74</v>
      </c>
      <c r="AM1099" s="15" t="s">
        <v>57</v>
      </c>
      <c r="AN1099" s="15" t="s">
        <v>76</v>
      </c>
      <c r="AO1099" s="15" t="s">
        <v>271</v>
      </c>
      <c r="AP1099" s="15" t="s">
        <v>1380</v>
      </c>
      <c r="AQ1099" s="15" t="s">
        <v>272</v>
      </c>
      <c r="AR1099" s="15" t="s">
        <v>57</v>
      </c>
      <c r="AS1099" s="15" t="s">
        <v>215</v>
      </c>
      <c r="AT1099" s="15" t="s">
        <v>57</v>
      </c>
      <c r="AU1099" s="15" t="s">
        <v>118</v>
      </c>
      <c r="AV1099" s="15" t="s">
        <v>162</v>
      </c>
      <c r="AW1099" s="15" t="s">
        <v>108</v>
      </c>
      <c r="AX1099" s="15" t="s">
        <v>273</v>
      </c>
      <c r="AY1099" s="15" t="s">
        <v>274</v>
      </c>
      <c r="AZ1099" s="14">
        <v>9052474</v>
      </c>
      <c r="BA1099" s="14" t="s">
        <v>78</v>
      </c>
    </row>
    <row r="1100" spans="1:53" hidden="1" x14ac:dyDescent="0.25">
      <c r="A1100" s="16">
        <v>44609</v>
      </c>
      <c r="B1100" s="15" t="s">
        <v>52</v>
      </c>
      <c r="C1100" s="15" t="s">
        <v>836</v>
      </c>
      <c r="D1100" s="15" t="s">
        <v>1595</v>
      </c>
      <c r="E1100" s="15" t="s">
        <v>1398</v>
      </c>
      <c r="F1100" s="15" t="s">
        <v>1596</v>
      </c>
      <c r="G1100" s="15" t="s">
        <v>57</v>
      </c>
      <c r="H1100" s="15" t="s">
        <v>215</v>
      </c>
      <c r="I1100" s="15" t="s">
        <v>57</v>
      </c>
      <c r="J1100" s="17">
        <v>16000</v>
      </c>
      <c r="K1100" s="15" t="s">
        <v>59</v>
      </c>
      <c r="L1100" s="17">
        <v>2.3001126747304479</v>
      </c>
      <c r="M1100" s="17">
        <v>20.234999290404236</v>
      </c>
      <c r="N1100" s="11">
        <f t="shared" si="17"/>
        <v>36823.037794977572</v>
      </c>
      <c r="O1100" s="17">
        <v>36801.802795687167</v>
      </c>
      <c r="P1100" s="17">
        <v>2.3001126747304479</v>
      </c>
      <c r="Q1100" s="15" t="s">
        <v>60</v>
      </c>
      <c r="R1100" s="15" t="s">
        <v>83</v>
      </c>
      <c r="S1100" s="17">
        <v>16000</v>
      </c>
      <c r="T1100" s="15" t="s">
        <v>59</v>
      </c>
      <c r="U1100" s="17">
        <v>2.27</v>
      </c>
      <c r="V1100" s="17" t="s">
        <v>62</v>
      </c>
      <c r="W1100" s="17">
        <v>7446.69</v>
      </c>
      <c r="X1100" s="17">
        <v>44248.492795687169</v>
      </c>
      <c r="Y1100" s="15" t="s">
        <v>1504</v>
      </c>
      <c r="Z1100" s="15" t="s">
        <v>64</v>
      </c>
      <c r="AA1100" s="15" t="s">
        <v>65</v>
      </c>
      <c r="AB1100" s="15" t="s">
        <v>118</v>
      </c>
      <c r="AC1100" s="15" t="s">
        <v>129</v>
      </c>
      <c r="AD1100" s="15" t="s">
        <v>108</v>
      </c>
      <c r="AE1100" s="15" t="s">
        <v>1597</v>
      </c>
      <c r="AF1100" s="15" t="s">
        <v>1598</v>
      </c>
      <c r="AG1100" s="15" t="s">
        <v>1599</v>
      </c>
      <c r="AH1100" s="15" t="s">
        <v>57</v>
      </c>
      <c r="AI1100" s="15" t="s">
        <v>57</v>
      </c>
      <c r="AJ1100" t="s">
        <v>57</v>
      </c>
      <c r="AK1100" s="15" t="s">
        <v>73</v>
      </c>
      <c r="AL1100" s="15" t="s">
        <v>74</v>
      </c>
      <c r="AM1100" s="15" t="s">
        <v>57</v>
      </c>
      <c r="AN1100" s="15" t="s">
        <v>76</v>
      </c>
      <c r="AO1100" s="15" t="s">
        <v>1595</v>
      </c>
      <c r="AP1100" s="15" t="s">
        <v>1398</v>
      </c>
      <c r="AQ1100" s="15" t="s">
        <v>1596</v>
      </c>
      <c r="AR1100" s="15" t="s">
        <v>57</v>
      </c>
      <c r="AS1100" s="15" t="s">
        <v>215</v>
      </c>
      <c r="AT1100" s="15" t="s">
        <v>57</v>
      </c>
      <c r="AU1100" s="15" t="s">
        <v>118</v>
      </c>
      <c r="AV1100" s="15" t="s">
        <v>129</v>
      </c>
      <c r="AW1100" s="15" t="s">
        <v>108</v>
      </c>
      <c r="AX1100" s="15" t="s">
        <v>1597</v>
      </c>
      <c r="AY1100" s="15" t="s">
        <v>1598</v>
      </c>
      <c r="AZ1100" s="14">
        <v>9186539</v>
      </c>
      <c r="BA1100" s="14" t="s">
        <v>78</v>
      </c>
    </row>
    <row r="1101" spans="1:53" hidden="1" x14ac:dyDescent="0.25">
      <c r="A1101" s="16">
        <v>44609</v>
      </c>
      <c r="B1101" s="15" t="s">
        <v>52</v>
      </c>
      <c r="C1101" s="15" t="s">
        <v>836</v>
      </c>
      <c r="D1101" s="15" t="s">
        <v>1350</v>
      </c>
      <c r="E1101" s="15" t="s">
        <v>287</v>
      </c>
      <c r="F1101" s="15" t="s">
        <v>1351</v>
      </c>
      <c r="G1101" s="15" t="s">
        <v>57</v>
      </c>
      <c r="H1101" s="15" t="s">
        <v>57</v>
      </c>
      <c r="I1101" s="15" t="s">
        <v>57</v>
      </c>
      <c r="J1101" s="17">
        <v>4861</v>
      </c>
      <c r="K1101" s="15" t="s">
        <v>59</v>
      </c>
      <c r="L1101" s="17">
        <v>2.3305106532993918</v>
      </c>
      <c r="M1101" s="17">
        <v>20.235002437249271</v>
      </c>
      <c r="N1101" s="11">
        <f t="shared" si="17"/>
        <v>11349.847288125593</v>
      </c>
      <c r="O1101" s="17">
        <v>11328.612285688343</v>
      </c>
      <c r="P1101" s="17">
        <v>2.3305106532993918</v>
      </c>
      <c r="Q1101" s="15" t="s">
        <v>60</v>
      </c>
      <c r="R1101" s="15" t="s">
        <v>83</v>
      </c>
      <c r="S1101" s="17">
        <v>4861</v>
      </c>
      <c r="T1101" s="15" t="s">
        <v>59</v>
      </c>
      <c r="U1101" s="17">
        <v>2.2999999999999998</v>
      </c>
      <c r="V1101" s="17" t="s">
        <v>62</v>
      </c>
      <c r="W1101" s="17">
        <v>2292.29</v>
      </c>
      <c r="X1101" s="17">
        <v>13620.902285688342</v>
      </c>
      <c r="Y1101" s="15" t="s">
        <v>1504</v>
      </c>
      <c r="Z1101" s="15" t="s">
        <v>64</v>
      </c>
      <c r="AA1101" s="15" t="s">
        <v>65</v>
      </c>
      <c r="AB1101" s="15" t="s">
        <v>118</v>
      </c>
      <c r="AC1101" s="15" t="s">
        <v>119</v>
      </c>
      <c r="AD1101" s="15" t="s">
        <v>108</v>
      </c>
      <c r="AE1101" s="15" t="s">
        <v>1352</v>
      </c>
      <c r="AF1101" s="15" t="s">
        <v>1353</v>
      </c>
      <c r="AG1101" s="15" t="s">
        <v>1354</v>
      </c>
      <c r="AH1101" s="15" t="s">
        <v>57</v>
      </c>
      <c r="AI1101" s="15" t="s">
        <v>57</v>
      </c>
      <c r="AJ1101" t="s">
        <v>57</v>
      </c>
      <c r="AK1101" s="15" t="s">
        <v>73</v>
      </c>
      <c r="AL1101" s="15" t="s">
        <v>74</v>
      </c>
      <c r="AM1101" s="15" t="s">
        <v>57</v>
      </c>
      <c r="AN1101" s="15" t="s">
        <v>76</v>
      </c>
      <c r="AO1101" s="15" t="s">
        <v>1350</v>
      </c>
      <c r="AP1101" s="15" t="s">
        <v>287</v>
      </c>
      <c r="AQ1101" s="15" t="s">
        <v>1351</v>
      </c>
      <c r="AR1101" s="15" t="s">
        <v>57</v>
      </c>
      <c r="AS1101" s="15" t="s">
        <v>57</v>
      </c>
      <c r="AT1101" s="15" t="s">
        <v>57</v>
      </c>
      <c r="AU1101" s="15" t="s">
        <v>118</v>
      </c>
      <c r="AV1101" s="15" t="s">
        <v>119</v>
      </c>
      <c r="AW1101" s="15" t="s">
        <v>108</v>
      </c>
      <c r="AX1101" s="15" t="s">
        <v>1352</v>
      </c>
      <c r="AY1101" s="15" t="s">
        <v>1353</v>
      </c>
      <c r="AZ1101" s="14">
        <v>9199424</v>
      </c>
      <c r="BA1101" s="14" t="s">
        <v>78</v>
      </c>
    </row>
    <row r="1102" spans="1:53" hidden="1" x14ac:dyDescent="0.25">
      <c r="A1102" s="16">
        <v>44609</v>
      </c>
      <c r="B1102" s="15" t="s">
        <v>52</v>
      </c>
      <c r="C1102" s="15" t="s">
        <v>836</v>
      </c>
      <c r="D1102" s="15" t="s">
        <v>1350</v>
      </c>
      <c r="E1102" s="15" t="s">
        <v>287</v>
      </c>
      <c r="F1102" s="15" t="s">
        <v>1351</v>
      </c>
      <c r="G1102" s="15" t="s">
        <v>57</v>
      </c>
      <c r="H1102" s="15" t="s">
        <v>57</v>
      </c>
      <c r="I1102" s="15" t="s">
        <v>57</v>
      </c>
      <c r="J1102" s="17">
        <v>10600</v>
      </c>
      <c r="K1102" s="15" t="s">
        <v>59</v>
      </c>
      <c r="L1102" s="17">
        <v>2.3305106395947273</v>
      </c>
      <c r="M1102" s="17">
        <v>20.234998239036859</v>
      </c>
      <c r="N1102" s="11">
        <f t="shared" si="17"/>
        <v>24724.647777943144</v>
      </c>
      <c r="O1102" s="17">
        <v>24703.412779704107</v>
      </c>
      <c r="P1102" s="17">
        <v>2.3305106395947273</v>
      </c>
      <c r="Q1102" s="15" t="s">
        <v>60</v>
      </c>
      <c r="R1102" s="15" t="s">
        <v>83</v>
      </c>
      <c r="S1102" s="17">
        <v>10600</v>
      </c>
      <c r="T1102" s="15" t="s">
        <v>59</v>
      </c>
      <c r="U1102" s="17">
        <v>2.2999999999999998</v>
      </c>
      <c r="V1102" s="17" t="s">
        <v>62</v>
      </c>
      <c r="W1102" s="17">
        <v>4998.6400000000003</v>
      </c>
      <c r="X1102" s="17">
        <v>29702.052779704107</v>
      </c>
      <c r="Y1102" s="15" t="s">
        <v>1504</v>
      </c>
      <c r="Z1102" s="15" t="s">
        <v>64</v>
      </c>
      <c r="AA1102" s="15" t="s">
        <v>65</v>
      </c>
      <c r="AB1102" s="15" t="s">
        <v>118</v>
      </c>
      <c r="AC1102" s="15" t="s">
        <v>119</v>
      </c>
      <c r="AD1102" s="15" t="s">
        <v>108</v>
      </c>
      <c r="AE1102" s="15" t="s">
        <v>1352</v>
      </c>
      <c r="AF1102" s="15" t="s">
        <v>1353</v>
      </c>
      <c r="AG1102" s="15" t="s">
        <v>1354</v>
      </c>
      <c r="AH1102" s="15" t="s">
        <v>57</v>
      </c>
      <c r="AI1102" s="15" t="s">
        <v>57</v>
      </c>
      <c r="AJ1102" t="s">
        <v>57</v>
      </c>
      <c r="AK1102" s="15" t="s">
        <v>73</v>
      </c>
      <c r="AL1102" s="15" t="s">
        <v>74</v>
      </c>
      <c r="AM1102" s="15" t="s">
        <v>57</v>
      </c>
      <c r="AN1102" s="15" t="s">
        <v>76</v>
      </c>
      <c r="AO1102" s="15" t="s">
        <v>1350</v>
      </c>
      <c r="AP1102" s="15" t="s">
        <v>287</v>
      </c>
      <c r="AQ1102" s="15" t="s">
        <v>1351</v>
      </c>
      <c r="AR1102" s="15" t="s">
        <v>57</v>
      </c>
      <c r="AS1102" s="15" t="s">
        <v>57</v>
      </c>
      <c r="AT1102" s="15" t="s">
        <v>57</v>
      </c>
      <c r="AU1102" s="15" t="s">
        <v>118</v>
      </c>
      <c r="AV1102" s="15" t="s">
        <v>119</v>
      </c>
      <c r="AW1102" s="15" t="s">
        <v>108</v>
      </c>
      <c r="AX1102" s="15" t="s">
        <v>1352</v>
      </c>
      <c r="AY1102" s="15" t="s">
        <v>1353</v>
      </c>
      <c r="AZ1102" s="14">
        <v>9199423</v>
      </c>
      <c r="BA1102" s="14" t="s">
        <v>78</v>
      </c>
    </row>
    <row r="1103" spans="1:53" x14ac:dyDescent="0.25">
      <c r="A1103" s="16">
        <v>44609</v>
      </c>
      <c r="B1103" s="15" t="s">
        <v>52</v>
      </c>
      <c r="C1103" s="15" t="s">
        <v>861</v>
      </c>
      <c r="D1103" s="15" t="s">
        <v>1053</v>
      </c>
      <c r="E1103" s="15" t="s">
        <v>127</v>
      </c>
      <c r="F1103" s="15" t="s">
        <v>1054</v>
      </c>
      <c r="G1103" s="15" t="s">
        <v>57</v>
      </c>
      <c r="H1103" s="15" t="s">
        <v>57</v>
      </c>
      <c r="I1103" s="15" t="s">
        <v>57</v>
      </c>
      <c r="J1103" s="17">
        <v>16000</v>
      </c>
      <c r="K1103" s="15" t="s">
        <v>59</v>
      </c>
      <c r="L1103" s="17">
        <v>2.4727075626777948</v>
      </c>
      <c r="M1103" s="17">
        <v>20.235000336768369</v>
      </c>
      <c r="N1103" s="11">
        <f t="shared" si="17"/>
        <v>39584.556003181482</v>
      </c>
      <c r="O1103" s="17">
        <v>39563.321002844714</v>
      </c>
      <c r="P1103" s="17">
        <v>2.4727075626777948</v>
      </c>
      <c r="Q1103" s="15" t="s">
        <v>60</v>
      </c>
      <c r="R1103" s="15" t="s">
        <v>61</v>
      </c>
      <c r="S1103" s="17">
        <v>16000</v>
      </c>
      <c r="T1103" s="15" t="s">
        <v>59</v>
      </c>
      <c r="U1103" s="17">
        <v>2.4500000000000002</v>
      </c>
      <c r="V1103" s="17" t="s">
        <v>62</v>
      </c>
      <c r="W1103" s="17">
        <v>8005.48</v>
      </c>
      <c r="X1103" s="17">
        <v>47568.801002844717</v>
      </c>
      <c r="Y1103" s="15" t="s">
        <v>1504</v>
      </c>
      <c r="Z1103" s="15" t="s">
        <v>64</v>
      </c>
      <c r="AA1103" s="15" t="s">
        <v>65</v>
      </c>
      <c r="AB1103" s="15" t="s">
        <v>118</v>
      </c>
      <c r="AC1103" s="15" t="s">
        <v>129</v>
      </c>
      <c r="AD1103" s="15" t="s">
        <v>108</v>
      </c>
      <c r="AE1103" s="15" t="s">
        <v>1055</v>
      </c>
      <c r="AF1103" s="15" t="s">
        <v>1056</v>
      </c>
      <c r="AG1103" s="15" t="s">
        <v>1057</v>
      </c>
      <c r="AH1103" s="15" t="s">
        <v>57</v>
      </c>
      <c r="AI1103" s="15" t="s">
        <v>57</v>
      </c>
      <c r="AJ1103" t="s">
        <v>57</v>
      </c>
      <c r="AK1103" s="15" t="s">
        <v>73</v>
      </c>
      <c r="AL1103" s="15" t="s">
        <v>74</v>
      </c>
      <c r="AM1103" s="15" t="s">
        <v>57</v>
      </c>
      <c r="AN1103" s="15" t="s">
        <v>76</v>
      </c>
      <c r="AO1103" s="15" t="s">
        <v>1053</v>
      </c>
      <c r="AP1103" s="15" t="s">
        <v>55</v>
      </c>
      <c r="AQ1103" s="15" t="s">
        <v>1054</v>
      </c>
      <c r="AR1103" s="15" t="s">
        <v>57</v>
      </c>
      <c r="AS1103" s="15" t="s">
        <v>57</v>
      </c>
      <c r="AT1103" s="15" t="s">
        <v>57</v>
      </c>
      <c r="AU1103" s="15" t="s">
        <v>118</v>
      </c>
      <c r="AV1103" s="15" t="s">
        <v>129</v>
      </c>
      <c r="AW1103" s="15" t="s">
        <v>108</v>
      </c>
      <c r="AX1103" s="15" t="s">
        <v>1055</v>
      </c>
      <c r="AY1103" s="15" t="s">
        <v>1056</v>
      </c>
      <c r="AZ1103" s="14">
        <v>9533245</v>
      </c>
      <c r="BA1103" s="14" t="s">
        <v>78</v>
      </c>
    </row>
    <row r="1104" spans="1:53" hidden="1" x14ac:dyDescent="0.25">
      <c r="A1104" s="16">
        <v>44609</v>
      </c>
      <c r="B1104" s="15" t="s">
        <v>52</v>
      </c>
      <c r="C1104" s="15" t="s">
        <v>1600</v>
      </c>
      <c r="D1104" s="15" t="s">
        <v>375</v>
      </c>
      <c r="E1104" s="15" t="s">
        <v>137</v>
      </c>
      <c r="F1104" s="15" t="s">
        <v>376</v>
      </c>
      <c r="G1104" s="15" t="s">
        <v>57</v>
      </c>
      <c r="H1104" s="15" t="s">
        <v>255</v>
      </c>
      <c r="I1104" s="15" t="s">
        <v>57</v>
      </c>
      <c r="J1104" s="17">
        <v>16000</v>
      </c>
      <c r="K1104" s="15" t="s">
        <v>59</v>
      </c>
      <c r="L1104" s="17">
        <v>2.5648074671811165</v>
      </c>
      <c r="M1104" s="17">
        <v>19.489999999999998</v>
      </c>
      <c r="N1104" s="11">
        <f t="shared" si="17"/>
        <v>41057.40947489786</v>
      </c>
      <c r="O1104" s="17">
        <v>41036.919474897863</v>
      </c>
      <c r="P1104" s="17">
        <v>2.5648074671811165</v>
      </c>
      <c r="Q1104" s="15" t="s">
        <v>60</v>
      </c>
      <c r="R1104" s="15" t="s">
        <v>140</v>
      </c>
      <c r="S1104" s="17">
        <v>16000</v>
      </c>
      <c r="T1104" s="15" t="s">
        <v>59</v>
      </c>
      <c r="U1104" s="17">
        <v>2.419</v>
      </c>
      <c r="V1104" s="17" t="s">
        <v>62</v>
      </c>
      <c r="W1104" s="17">
        <v>7997.94</v>
      </c>
      <c r="X1104" s="17">
        <v>49034.859474897865</v>
      </c>
      <c r="Y1104" s="15" t="s">
        <v>1504</v>
      </c>
      <c r="Z1104" s="15" t="s">
        <v>64</v>
      </c>
      <c r="AA1104" s="15" t="s">
        <v>65</v>
      </c>
      <c r="AB1104" s="15" t="s">
        <v>106</v>
      </c>
      <c r="AC1104" s="15" t="s">
        <v>377</v>
      </c>
      <c r="AD1104" s="15" t="s">
        <v>108</v>
      </c>
      <c r="AE1104" s="15" t="s">
        <v>378</v>
      </c>
      <c r="AF1104" s="15" t="s">
        <v>379</v>
      </c>
      <c r="AG1104" s="15" t="s">
        <v>380</v>
      </c>
      <c r="AH1104" s="15" t="s">
        <v>57</v>
      </c>
      <c r="AI1104" s="15" t="s">
        <v>57</v>
      </c>
      <c r="AJ1104" t="s">
        <v>57</v>
      </c>
      <c r="AK1104" s="15" t="s">
        <v>73</v>
      </c>
      <c r="AL1104" s="15" t="s">
        <v>74</v>
      </c>
      <c r="AM1104" s="15" t="s">
        <v>57</v>
      </c>
      <c r="AN1104" s="15" t="s">
        <v>76</v>
      </c>
      <c r="AO1104" s="15" t="s">
        <v>375</v>
      </c>
      <c r="AP1104" s="15" t="s">
        <v>137</v>
      </c>
      <c r="AQ1104" s="15" t="s">
        <v>376</v>
      </c>
      <c r="AR1104" s="15" t="s">
        <v>57</v>
      </c>
      <c r="AS1104" s="15" t="s">
        <v>57</v>
      </c>
      <c r="AT1104" s="15" t="s">
        <v>57</v>
      </c>
      <c r="AU1104" s="15" t="s">
        <v>106</v>
      </c>
      <c r="AV1104" s="15" t="s">
        <v>377</v>
      </c>
      <c r="AW1104" s="15" t="s">
        <v>108</v>
      </c>
      <c r="AX1104" s="15" t="s">
        <v>378</v>
      </c>
      <c r="AY1104" s="15" t="s">
        <v>379</v>
      </c>
      <c r="AZ1104" s="14">
        <v>9614878</v>
      </c>
      <c r="BA1104" s="14" t="s">
        <v>78</v>
      </c>
    </row>
    <row r="1105" spans="1:53" hidden="1" x14ac:dyDescent="0.25">
      <c r="A1105" s="16">
        <v>44610</v>
      </c>
      <c r="B1105" s="15" t="s">
        <v>52</v>
      </c>
      <c r="C1105" s="15" t="s">
        <v>836</v>
      </c>
      <c r="D1105" s="15" t="s">
        <v>1252</v>
      </c>
      <c r="E1105" s="15" t="s">
        <v>1253</v>
      </c>
      <c r="F1105" s="15" t="s">
        <v>1254</v>
      </c>
      <c r="G1105" s="15" t="s">
        <v>57</v>
      </c>
      <c r="H1105" s="15" t="s">
        <v>57</v>
      </c>
      <c r="I1105" s="15" t="s">
        <v>57</v>
      </c>
      <c r="J1105" s="17">
        <v>32000</v>
      </c>
      <c r="K1105" s="15" t="s">
        <v>59</v>
      </c>
      <c r="L1105" s="17">
        <v>2.7392296541039065</v>
      </c>
      <c r="M1105" s="17">
        <v>8.25</v>
      </c>
      <c r="N1105" s="11">
        <f t="shared" si="17"/>
        <v>87664.598931325003</v>
      </c>
      <c r="O1105" s="17">
        <v>87655.348931325003</v>
      </c>
      <c r="P1105" s="17">
        <v>2.7392296541039065</v>
      </c>
      <c r="Q1105" s="15" t="s">
        <v>60</v>
      </c>
      <c r="R1105" s="15" t="s">
        <v>83</v>
      </c>
      <c r="S1105" s="17">
        <v>32000</v>
      </c>
      <c r="T1105" s="15" t="s">
        <v>59</v>
      </c>
      <c r="U1105" s="17">
        <v>2.7</v>
      </c>
      <c r="V1105" s="17" t="s">
        <v>62</v>
      </c>
      <c r="W1105" s="17">
        <v>7231.43</v>
      </c>
      <c r="X1105" s="17">
        <v>94886.77893132501</v>
      </c>
      <c r="Y1105" s="15" t="s">
        <v>1504</v>
      </c>
      <c r="Z1105" s="15" t="s">
        <v>64</v>
      </c>
      <c r="AA1105" s="15" t="s">
        <v>65</v>
      </c>
      <c r="AB1105" s="15" t="s">
        <v>999</v>
      </c>
      <c r="AC1105" s="15" t="s">
        <v>1255</v>
      </c>
      <c r="AD1105" s="15" t="s">
        <v>1256</v>
      </c>
      <c r="AE1105" s="15" t="s">
        <v>1257</v>
      </c>
      <c r="AF1105" s="15" t="s">
        <v>1258</v>
      </c>
      <c r="AG1105" s="15" t="s">
        <v>1259</v>
      </c>
      <c r="AH1105" s="15" t="s">
        <v>57</v>
      </c>
      <c r="AI1105" s="15" t="s">
        <v>57</v>
      </c>
      <c r="AJ1105" t="s">
        <v>57</v>
      </c>
      <c r="AK1105" s="15" t="s">
        <v>870</v>
      </c>
      <c r="AL1105" s="15" t="s">
        <v>74</v>
      </c>
      <c r="AM1105" s="15" t="s">
        <v>57</v>
      </c>
      <c r="AN1105" s="15" t="s">
        <v>76</v>
      </c>
      <c r="AO1105" s="15" t="s">
        <v>1252</v>
      </c>
      <c r="AP1105" s="15" t="s">
        <v>1253</v>
      </c>
      <c r="AQ1105" s="15" t="s">
        <v>1254</v>
      </c>
      <c r="AR1105" s="15" t="s">
        <v>57</v>
      </c>
      <c r="AS1105" s="15" t="s">
        <v>57</v>
      </c>
      <c r="AT1105" s="15" t="s">
        <v>57</v>
      </c>
      <c r="AU1105" s="15" t="s">
        <v>999</v>
      </c>
      <c r="AV1105" s="15" t="s">
        <v>1255</v>
      </c>
      <c r="AW1105" s="15" t="s">
        <v>1256</v>
      </c>
      <c r="AX1105" s="15" t="s">
        <v>1257</v>
      </c>
      <c r="AY1105" s="15" t="s">
        <v>1258</v>
      </c>
      <c r="AZ1105" s="14">
        <v>8811148</v>
      </c>
      <c r="BA1105" s="14" t="s">
        <v>78</v>
      </c>
    </row>
    <row r="1106" spans="1:53" hidden="1" x14ac:dyDescent="0.25">
      <c r="A1106" s="16">
        <v>44610</v>
      </c>
      <c r="B1106" s="15" t="s">
        <v>52</v>
      </c>
      <c r="C1106" s="15" t="s">
        <v>836</v>
      </c>
      <c r="D1106" s="15" t="s">
        <v>609</v>
      </c>
      <c r="E1106" s="15" t="s">
        <v>1594</v>
      </c>
      <c r="F1106" s="15" t="s">
        <v>610</v>
      </c>
      <c r="G1106" s="15" t="s">
        <v>57</v>
      </c>
      <c r="H1106" s="15" t="s">
        <v>215</v>
      </c>
      <c r="I1106" s="15" t="s">
        <v>57</v>
      </c>
      <c r="J1106" s="17">
        <v>10649</v>
      </c>
      <c r="K1106" s="15" t="s">
        <v>59</v>
      </c>
      <c r="L1106" s="17">
        <v>2.4754519837087154</v>
      </c>
      <c r="M1106" s="17">
        <v>20.234998350086475</v>
      </c>
      <c r="N1106" s="11">
        <f t="shared" si="17"/>
        <v>26382.323172864199</v>
      </c>
      <c r="O1106" s="17">
        <v>26361.088174514112</v>
      </c>
      <c r="P1106" s="17">
        <v>2.4754519837087154</v>
      </c>
      <c r="Q1106" s="15" t="s">
        <v>60</v>
      </c>
      <c r="R1106" s="15" t="s">
        <v>83</v>
      </c>
      <c r="S1106" s="17">
        <v>10649</v>
      </c>
      <c r="T1106" s="15" t="s">
        <v>59</v>
      </c>
      <c r="U1106" s="17">
        <v>2.44</v>
      </c>
      <c r="V1106" s="17" t="s">
        <v>62</v>
      </c>
      <c r="W1106" s="17">
        <v>5334.06</v>
      </c>
      <c r="X1106" s="17">
        <v>31695.148174514114</v>
      </c>
      <c r="Y1106" s="15" t="s">
        <v>1504</v>
      </c>
      <c r="Z1106" s="15" t="s">
        <v>64</v>
      </c>
      <c r="AA1106" s="15" t="s">
        <v>65</v>
      </c>
      <c r="AB1106" s="15" t="s">
        <v>387</v>
      </c>
      <c r="AC1106" s="15" t="s">
        <v>611</v>
      </c>
      <c r="AD1106" s="15" t="s">
        <v>243</v>
      </c>
      <c r="AE1106" s="15" t="s">
        <v>612</v>
      </c>
      <c r="AF1106" s="15" t="s">
        <v>613</v>
      </c>
      <c r="AG1106" s="15" t="s">
        <v>614</v>
      </c>
      <c r="AH1106" s="15" t="s">
        <v>57</v>
      </c>
      <c r="AI1106" s="15" t="s">
        <v>57</v>
      </c>
      <c r="AJ1106" t="s">
        <v>57</v>
      </c>
      <c r="AK1106" s="15" t="s">
        <v>73</v>
      </c>
      <c r="AL1106" s="15" t="s">
        <v>74</v>
      </c>
      <c r="AM1106" s="15" t="s">
        <v>57</v>
      </c>
      <c r="AN1106" s="15" t="s">
        <v>76</v>
      </c>
      <c r="AO1106" s="15" t="s">
        <v>609</v>
      </c>
      <c r="AP1106" s="15" t="s">
        <v>1594</v>
      </c>
      <c r="AQ1106" s="15" t="s">
        <v>610</v>
      </c>
      <c r="AR1106" s="15" t="s">
        <v>57</v>
      </c>
      <c r="AS1106" s="15" t="s">
        <v>215</v>
      </c>
      <c r="AT1106" s="15" t="s">
        <v>57</v>
      </c>
      <c r="AU1106" s="15" t="s">
        <v>387</v>
      </c>
      <c r="AV1106" s="15" t="s">
        <v>611</v>
      </c>
      <c r="AW1106" s="15" t="s">
        <v>243</v>
      </c>
      <c r="AX1106" s="15" t="s">
        <v>612</v>
      </c>
      <c r="AY1106" s="15" t="s">
        <v>613</v>
      </c>
      <c r="AZ1106" s="14">
        <v>8816269</v>
      </c>
      <c r="BA1106" s="14" t="s">
        <v>78</v>
      </c>
    </row>
    <row r="1107" spans="1:53" hidden="1" x14ac:dyDescent="0.25">
      <c r="A1107" s="16">
        <v>44610</v>
      </c>
      <c r="B1107" s="15" t="s">
        <v>52</v>
      </c>
      <c r="C1107" s="15" t="s">
        <v>828</v>
      </c>
      <c r="D1107" s="15" t="s">
        <v>829</v>
      </c>
      <c r="E1107" s="15" t="s">
        <v>137</v>
      </c>
      <c r="F1107" s="15" t="s">
        <v>830</v>
      </c>
      <c r="G1107" s="15" t="s">
        <v>57</v>
      </c>
      <c r="H1107" s="15" t="s">
        <v>255</v>
      </c>
      <c r="I1107" s="15" t="s">
        <v>57</v>
      </c>
      <c r="J1107" s="17">
        <v>16000</v>
      </c>
      <c r="K1107" s="15" t="s">
        <v>59</v>
      </c>
      <c r="L1107" s="17">
        <v>2.6451429247550253</v>
      </c>
      <c r="M1107" s="17">
        <v>24.490000000000002</v>
      </c>
      <c r="N1107" s="11">
        <f t="shared" si="17"/>
        <v>42347.776796080405</v>
      </c>
      <c r="O1107" s="17">
        <v>42322.286796080407</v>
      </c>
      <c r="P1107" s="17">
        <v>2.6451429247550253</v>
      </c>
      <c r="Q1107" s="15" t="s">
        <v>60</v>
      </c>
      <c r="R1107" s="15" t="s">
        <v>140</v>
      </c>
      <c r="S1107" s="17">
        <v>16000</v>
      </c>
      <c r="T1107" s="15" t="s">
        <v>59</v>
      </c>
      <c r="U1107" s="17">
        <v>2.524</v>
      </c>
      <c r="V1107" s="17" t="s">
        <v>62</v>
      </c>
      <c r="W1107" s="17">
        <v>10364.52</v>
      </c>
      <c r="X1107" s="17">
        <v>52686.806796080404</v>
      </c>
      <c r="Y1107" s="15" t="s">
        <v>1504</v>
      </c>
      <c r="Z1107" s="15" t="s">
        <v>64</v>
      </c>
      <c r="AA1107" s="15" t="s">
        <v>65</v>
      </c>
      <c r="AB1107" s="15" t="s">
        <v>831</v>
      </c>
      <c r="AC1107" s="15" t="s">
        <v>832</v>
      </c>
      <c r="AD1107" s="15" t="s">
        <v>68</v>
      </c>
      <c r="AE1107" s="15" t="s">
        <v>833</v>
      </c>
      <c r="AF1107" s="15" t="s">
        <v>834</v>
      </c>
      <c r="AG1107" s="15" t="s">
        <v>835</v>
      </c>
      <c r="AH1107" s="15" t="s">
        <v>57</v>
      </c>
      <c r="AI1107" s="15" t="s">
        <v>57</v>
      </c>
      <c r="AJ1107" t="s">
        <v>57</v>
      </c>
      <c r="AK1107" s="15" t="s">
        <v>73</v>
      </c>
      <c r="AL1107" s="15" t="s">
        <v>74</v>
      </c>
      <c r="AM1107" s="15" t="s">
        <v>57</v>
      </c>
      <c r="AN1107" s="15" t="s">
        <v>76</v>
      </c>
      <c r="AO1107" s="15" t="s">
        <v>829</v>
      </c>
      <c r="AP1107" s="15" t="s">
        <v>137</v>
      </c>
      <c r="AQ1107" s="15" t="s">
        <v>830</v>
      </c>
      <c r="AR1107" s="15" t="s">
        <v>57</v>
      </c>
      <c r="AS1107" s="15" t="s">
        <v>57</v>
      </c>
      <c r="AT1107" s="15" t="s">
        <v>57</v>
      </c>
      <c r="AU1107" s="15" t="s">
        <v>831</v>
      </c>
      <c r="AV1107" s="15" t="s">
        <v>832</v>
      </c>
      <c r="AW1107" s="15" t="s">
        <v>68</v>
      </c>
      <c r="AX1107" s="15" t="s">
        <v>833</v>
      </c>
      <c r="AY1107" s="15" t="s">
        <v>834</v>
      </c>
      <c r="AZ1107" s="14">
        <v>9718234</v>
      </c>
      <c r="BA1107" s="14" t="s">
        <v>78</v>
      </c>
    </row>
    <row r="1108" spans="1:53" hidden="1" x14ac:dyDescent="0.25">
      <c r="A1108" s="16">
        <v>44610</v>
      </c>
      <c r="B1108" s="15" t="s">
        <v>52</v>
      </c>
      <c r="C1108" s="15" t="s">
        <v>828</v>
      </c>
      <c r="D1108" s="15" t="s">
        <v>829</v>
      </c>
      <c r="E1108" s="15" t="s">
        <v>137</v>
      </c>
      <c r="F1108" s="15" t="s">
        <v>830</v>
      </c>
      <c r="G1108" s="15" t="s">
        <v>57</v>
      </c>
      <c r="H1108" s="15" t="s">
        <v>255</v>
      </c>
      <c r="I1108" s="15" t="s">
        <v>57</v>
      </c>
      <c r="J1108" s="17">
        <v>16000</v>
      </c>
      <c r="K1108" s="15" t="s">
        <v>59</v>
      </c>
      <c r="L1108" s="17">
        <v>2.6451429247550253</v>
      </c>
      <c r="M1108" s="17">
        <v>24.490000000000002</v>
      </c>
      <c r="N1108" s="11">
        <f t="shared" si="17"/>
        <v>42347.776796080405</v>
      </c>
      <c r="O1108" s="17">
        <v>42322.286796080407</v>
      </c>
      <c r="P1108" s="17">
        <v>2.6451429247550253</v>
      </c>
      <c r="Q1108" s="15" t="s">
        <v>60</v>
      </c>
      <c r="R1108" s="15" t="s">
        <v>140</v>
      </c>
      <c r="S1108" s="17">
        <v>16000</v>
      </c>
      <c r="T1108" s="15" t="s">
        <v>59</v>
      </c>
      <c r="U1108" s="17">
        <v>2.524</v>
      </c>
      <c r="V1108" s="17" t="s">
        <v>62</v>
      </c>
      <c r="W1108" s="17">
        <v>10364.52</v>
      </c>
      <c r="X1108" s="17">
        <v>52686.806796080404</v>
      </c>
      <c r="Y1108" s="15" t="s">
        <v>1504</v>
      </c>
      <c r="Z1108" s="15" t="s">
        <v>64</v>
      </c>
      <c r="AA1108" s="15" t="s">
        <v>65</v>
      </c>
      <c r="AB1108" s="15" t="s">
        <v>831</v>
      </c>
      <c r="AC1108" s="15" t="s">
        <v>832</v>
      </c>
      <c r="AD1108" s="15" t="s">
        <v>68</v>
      </c>
      <c r="AE1108" s="15" t="s">
        <v>833</v>
      </c>
      <c r="AF1108" s="15" t="s">
        <v>834</v>
      </c>
      <c r="AG1108" s="15" t="s">
        <v>835</v>
      </c>
      <c r="AH1108" s="15" t="s">
        <v>57</v>
      </c>
      <c r="AI1108" s="15" t="s">
        <v>57</v>
      </c>
      <c r="AJ1108" t="s">
        <v>57</v>
      </c>
      <c r="AK1108" s="15" t="s">
        <v>73</v>
      </c>
      <c r="AL1108" s="15" t="s">
        <v>74</v>
      </c>
      <c r="AM1108" s="15" t="s">
        <v>57</v>
      </c>
      <c r="AN1108" s="15" t="s">
        <v>76</v>
      </c>
      <c r="AO1108" s="15" t="s">
        <v>829</v>
      </c>
      <c r="AP1108" s="15" t="s">
        <v>137</v>
      </c>
      <c r="AQ1108" s="15" t="s">
        <v>830</v>
      </c>
      <c r="AR1108" s="15" t="s">
        <v>57</v>
      </c>
      <c r="AS1108" s="15" t="s">
        <v>57</v>
      </c>
      <c r="AT1108" s="15" t="s">
        <v>57</v>
      </c>
      <c r="AU1108" s="15" t="s">
        <v>831</v>
      </c>
      <c r="AV1108" s="15" t="s">
        <v>832</v>
      </c>
      <c r="AW1108" s="15" t="s">
        <v>68</v>
      </c>
      <c r="AX1108" s="15" t="s">
        <v>833</v>
      </c>
      <c r="AY1108" s="15" t="s">
        <v>834</v>
      </c>
      <c r="AZ1108" s="14">
        <v>9718233</v>
      </c>
      <c r="BA1108" s="14" t="s">
        <v>78</v>
      </c>
    </row>
    <row r="1109" spans="1:53" hidden="1" x14ac:dyDescent="0.25">
      <c r="A1109" s="16">
        <v>44610</v>
      </c>
      <c r="B1109" s="15" t="s">
        <v>52</v>
      </c>
      <c r="C1109" s="15" t="s">
        <v>1601</v>
      </c>
      <c r="D1109" s="15" t="s">
        <v>375</v>
      </c>
      <c r="E1109" s="15" t="s">
        <v>137</v>
      </c>
      <c r="F1109" s="15" t="s">
        <v>376</v>
      </c>
      <c r="G1109" s="15" t="s">
        <v>57</v>
      </c>
      <c r="H1109" s="15" t="s">
        <v>255</v>
      </c>
      <c r="I1109" s="15" t="s">
        <v>57</v>
      </c>
      <c r="J1109" s="17">
        <v>16000</v>
      </c>
      <c r="K1109" s="15" t="s">
        <v>59</v>
      </c>
      <c r="L1109" s="17">
        <v>2.7255016971526462</v>
      </c>
      <c r="M1109" s="17">
        <v>19.490000000000002</v>
      </c>
      <c r="N1109" s="11">
        <f t="shared" si="17"/>
        <v>43628.517154442336</v>
      </c>
      <c r="O1109" s="17">
        <v>43608.027154442338</v>
      </c>
      <c r="P1109" s="17">
        <v>2.7255016971526462</v>
      </c>
      <c r="Q1109" s="15" t="s">
        <v>60</v>
      </c>
      <c r="R1109" s="15" t="s">
        <v>140</v>
      </c>
      <c r="S1109" s="17">
        <v>16000</v>
      </c>
      <c r="T1109" s="15" t="s">
        <v>59</v>
      </c>
      <c r="U1109" s="17">
        <v>2.5529999999999999</v>
      </c>
      <c r="V1109" s="17" t="s">
        <v>62</v>
      </c>
      <c r="W1109" s="17">
        <v>8499.0300000000007</v>
      </c>
      <c r="X1109" s="17">
        <v>52107.057154442336</v>
      </c>
      <c r="Y1109" s="15" t="s">
        <v>1504</v>
      </c>
      <c r="Z1109" s="15" t="s">
        <v>64</v>
      </c>
      <c r="AA1109" s="15" t="s">
        <v>65</v>
      </c>
      <c r="AB1109" s="15" t="s">
        <v>106</v>
      </c>
      <c r="AC1109" s="15" t="s">
        <v>377</v>
      </c>
      <c r="AD1109" s="15" t="s">
        <v>108</v>
      </c>
      <c r="AE1109" s="15" t="s">
        <v>378</v>
      </c>
      <c r="AF1109" s="15" t="s">
        <v>379</v>
      </c>
      <c r="AG1109" s="15" t="s">
        <v>380</v>
      </c>
      <c r="AH1109" s="15" t="s">
        <v>57</v>
      </c>
      <c r="AI1109" s="15" t="s">
        <v>57</v>
      </c>
      <c r="AJ1109" t="s">
        <v>57</v>
      </c>
      <c r="AK1109" s="15" t="s">
        <v>73</v>
      </c>
      <c r="AL1109" s="15" t="s">
        <v>74</v>
      </c>
      <c r="AM1109" s="15" t="s">
        <v>57</v>
      </c>
      <c r="AN1109" s="15" t="s">
        <v>76</v>
      </c>
      <c r="AO1109" s="15" t="s">
        <v>375</v>
      </c>
      <c r="AP1109" s="15" t="s">
        <v>137</v>
      </c>
      <c r="AQ1109" s="15" t="s">
        <v>376</v>
      </c>
      <c r="AR1109" s="15" t="s">
        <v>57</v>
      </c>
      <c r="AS1109" s="15" t="s">
        <v>57</v>
      </c>
      <c r="AT1109" s="15" t="s">
        <v>57</v>
      </c>
      <c r="AU1109" s="15" t="s">
        <v>106</v>
      </c>
      <c r="AV1109" s="15" t="s">
        <v>377</v>
      </c>
      <c r="AW1109" s="15" t="s">
        <v>108</v>
      </c>
      <c r="AX1109" s="15" t="s">
        <v>378</v>
      </c>
      <c r="AY1109" s="15" t="s">
        <v>379</v>
      </c>
      <c r="AZ1109" s="14">
        <v>9427088</v>
      </c>
      <c r="BA1109" s="14" t="s">
        <v>78</v>
      </c>
    </row>
    <row r="1110" spans="1:53" hidden="1" x14ac:dyDescent="0.25">
      <c r="A1110" s="16">
        <v>44610</v>
      </c>
      <c r="B1110" s="15" t="s">
        <v>52</v>
      </c>
      <c r="C1110" s="15" t="s">
        <v>1602</v>
      </c>
      <c r="D1110" s="15" t="s">
        <v>375</v>
      </c>
      <c r="E1110" s="15" t="s">
        <v>137</v>
      </c>
      <c r="F1110" s="15" t="s">
        <v>376</v>
      </c>
      <c r="G1110" s="15" t="s">
        <v>57</v>
      </c>
      <c r="H1110" s="15" t="s">
        <v>255</v>
      </c>
      <c r="I1110" s="15" t="s">
        <v>57</v>
      </c>
      <c r="J1110" s="17">
        <v>16000</v>
      </c>
      <c r="K1110" s="15" t="s">
        <v>59</v>
      </c>
      <c r="L1110" s="17">
        <v>2.7255016971526462</v>
      </c>
      <c r="M1110" s="17">
        <v>19.490000000000002</v>
      </c>
      <c r="N1110" s="11">
        <f t="shared" si="17"/>
        <v>43628.517154442336</v>
      </c>
      <c r="O1110" s="17">
        <v>43608.027154442338</v>
      </c>
      <c r="P1110" s="17">
        <v>2.7255016971526462</v>
      </c>
      <c r="Q1110" s="15" t="s">
        <v>60</v>
      </c>
      <c r="R1110" s="15" t="s">
        <v>140</v>
      </c>
      <c r="S1110" s="17">
        <v>16000</v>
      </c>
      <c r="T1110" s="15" t="s">
        <v>59</v>
      </c>
      <c r="U1110" s="17">
        <v>2.5529999999999999</v>
      </c>
      <c r="V1110" s="17" t="s">
        <v>62</v>
      </c>
      <c r="W1110" s="17">
        <v>8499.0300000000007</v>
      </c>
      <c r="X1110" s="17">
        <v>52107.057154442336</v>
      </c>
      <c r="Y1110" s="15" t="s">
        <v>1504</v>
      </c>
      <c r="Z1110" s="15" t="s">
        <v>64</v>
      </c>
      <c r="AA1110" s="15" t="s">
        <v>65</v>
      </c>
      <c r="AB1110" s="15" t="s">
        <v>106</v>
      </c>
      <c r="AC1110" s="15" t="s">
        <v>377</v>
      </c>
      <c r="AD1110" s="15" t="s">
        <v>108</v>
      </c>
      <c r="AE1110" s="15" t="s">
        <v>378</v>
      </c>
      <c r="AF1110" s="15" t="s">
        <v>379</v>
      </c>
      <c r="AG1110" s="15" t="s">
        <v>380</v>
      </c>
      <c r="AH1110" s="15" t="s">
        <v>57</v>
      </c>
      <c r="AI1110" s="15" t="s">
        <v>57</v>
      </c>
      <c r="AJ1110" t="s">
        <v>57</v>
      </c>
      <c r="AK1110" s="15" t="s">
        <v>73</v>
      </c>
      <c r="AL1110" s="15" t="s">
        <v>74</v>
      </c>
      <c r="AM1110" s="15" t="s">
        <v>57</v>
      </c>
      <c r="AN1110" s="15" t="s">
        <v>76</v>
      </c>
      <c r="AO1110" s="15" t="s">
        <v>375</v>
      </c>
      <c r="AP1110" s="15" t="s">
        <v>137</v>
      </c>
      <c r="AQ1110" s="15" t="s">
        <v>376</v>
      </c>
      <c r="AR1110" s="15" t="s">
        <v>57</v>
      </c>
      <c r="AS1110" s="15" t="s">
        <v>57</v>
      </c>
      <c r="AT1110" s="15" t="s">
        <v>57</v>
      </c>
      <c r="AU1110" s="15" t="s">
        <v>106</v>
      </c>
      <c r="AV1110" s="15" t="s">
        <v>377</v>
      </c>
      <c r="AW1110" s="15" t="s">
        <v>108</v>
      </c>
      <c r="AX1110" s="15" t="s">
        <v>378</v>
      </c>
      <c r="AY1110" s="15" t="s">
        <v>379</v>
      </c>
      <c r="AZ1110" s="14">
        <v>9637483</v>
      </c>
      <c r="BA1110" s="14" t="s">
        <v>78</v>
      </c>
    </row>
    <row r="1111" spans="1:53" hidden="1" x14ac:dyDescent="0.25">
      <c r="A1111" s="16">
        <v>44610</v>
      </c>
      <c r="B1111" s="15" t="s">
        <v>52</v>
      </c>
      <c r="C1111" s="15" t="s">
        <v>828</v>
      </c>
      <c r="D1111" s="15" t="s">
        <v>829</v>
      </c>
      <c r="E1111" s="15" t="s">
        <v>137</v>
      </c>
      <c r="F1111" s="15" t="s">
        <v>830</v>
      </c>
      <c r="G1111" s="15" t="s">
        <v>57</v>
      </c>
      <c r="H1111" s="15" t="s">
        <v>255</v>
      </c>
      <c r="I1111" s="15" t="s">
        <v>57</v>
      </c>
      <c r="J1111" s="17">
        <v>16000</v>
      </c>
      <c r="K1111" s="15" t="s">
        <v>59</v>
      </c>
      <c r="L1111" s="17">
        <v>2.6451429247550253</v>
      </c>
      <c r="M1111" s="17">
        <v>24.490000000000002</v>
      </c>
      <c r="N1111" s="11">
        <f t="shared" si="17"/>
        <v>42347.776796080405</v>
      </c>
      <c r="O1111" s="17">
        <v>42322.286796080407</v>
      </c>
      <c r="P1111" s="17">
        <v>2.6451429247550253</v>
      </c>
      <c r="Q1111" s="15" t="s">
        <v>60</v>
      </c>
      <c r="R1111" s="15" t="s">
        <v>140</v>
      </c>
      <c r="S1111" s="17">
        <v>16000</v>
      </c>
      <c r="T1111" s="15" t="s">
        <v>59</v>
      </c>
      <c r="U1111" s="17">
        <v>2.524</v>
      </c>
      <c r="V1111" s="17" t="s">
        <v>62</v>
      </c>
      <c r="W1111" s="17">
        <v>10364.52</v>
      </c>
      <c r="X1111" s="17">
        <v>52686.806796080404</v>
      </c>
      <c r="Y1111" s="15" t="s">
        <v>1504</v>
      </c>
      <c r="Z1111" s="15" t="s">
        <v>64</v>
      </c>
      <c r="AA1111" s="15" t="s">
        <v>65</v>
      </c>
      <c r="AB1111" s="15" t="s">
        <v>831</v>
      </c>
      <c r="AC1111" s="15" t="s">
        <v>832</v>
      </c>
      <c r="AD1111" s="15" t="s">
        <v>68</v>
      </c>
      <c r="AE1111" s="15" t="s">
        <v>833</v>
      </c>
      <c r="AF1111" s="15" t="s">
        <v>834</v>
      </c>
      <c r="AG1111" s="15" t="s">
        <v>835</v>
      </c>
      <c r="AH1111" s="15" t="s">
        <v>57</v>
      </c>
      <c r="AI1111" s="15" t="s">
        <v>57</v>
      </c>
      <c r="AJ1111" t="s">
        <v>57</v>
      </c>
      <c r="AK1111" s="15" t="s">
        <v>73</v>
      </c>
      <c r="AL1111" s="15" t="s">
        <v>74</v>
      </c>
      <c r="AM1111" s="15" t="s">
        <v>57</v>
      </c>
      <c r="AN1111" s="15" t="s">
        <v>76</v>
      </c>
      <c r="AO1111" s="15" t="s">
        <v>829</v>
      </c>
      <c r="AP1111" s="15" t="s">
        <v>137</v>
      </c>
      <c r="AQ1111" s="15" t="s">
        <v>830</v>
      </c>
      <c r="AR1111" s="15" t="s">
        <v>57</v>
      </c>
      <c r="AS1111" s="15" t="s">
        <v>57</v>
      </c>
      <c r="AT1111" s="15" t="s">
        <v>57</v>
      </c>
      <c r="AU1111" s="15" t="s">
        <v>831</v>
      </c>
      <c r="AV1111" s="15" t="s">
        <v>832</v>
      </c>
      <c r="AW1111" s="15" t="s">
        <v>68</v>
      </c>
      <c r="AX1111" s="15" t="s">
        <v>833</v>
      </c>
      <c r="AY1111" s="15" t="s">
        <v>834</v>
      </c>
      <c r="AZ1111" s="14">
        <v>9718232</v>
      </c>
      <c r="BA1111" s="14" t="s">
        <v>78</v>
      </c>
    </row>
    <row r="1112" spans="1:53" hidden="1" x14ac:dyDescent="0.25">
      <c r="A1112" s="16">
        <v>44610</v>
      </c>
      <c r="B1112" s="15" t="s">
        <v>52</v>
      </c>
      <c r="C1112" s="15" t="s">
        <v>1423</v>
      </c>
      <c r="D1112" s="15" t="s">
        <v>767</v>
      </c>
      <c r="E1112" s="15" t="s">
        <v>149</v>
      </c>
      <c r="F1112" s="15" t="s">
        <v>768</v>
      </c>
      <c r="G1112" s="15" t="s">
        <v>57</v>
      </c>
      <c r="H1112" s="15" t="s">
        <v>57</v>
      </c>
      <c r="I1112" s="15" t="s">
        <v>57</v>
      </c>
      <c r="J1112" s="17">
        <v>16000</v>
      </c>
      <c r="K1112" s="15" t="s">
        <v>59</v>
      </c>
      <c r="L1112" s="17">
        <v>2.2826913784199223</v>
      </c>
      <c r="M1112" s="17">
        <v>27.735001833516687</v>
      </c>
      <c r="N1112" s="11">
        <f t="shared" si="17"/>
        <v>36551.797056552277</v>
      </c>
      <c r="O1112" s="17">
        <v>36523.062054718757</v>
      </c>
      <c r="P1112" s="17">
        <v>2282.6913784199223</v>
      </c>
      <c r="Q1112" s="15" t="s">
        <v>60</v>
      </c>
      <c r="R1112" s="15" t="s">
        <v>83</v>
      </c>
      <c r="S1112" s="17">
        <v>16</v>
      </c>
      <c r="T1112" s="15" t="s">
        <v>117</v>
      </c>
      <c r="U1112" s="17">
        <v>2250</v>
      </c>
      <c r="V1112" s="17" t="s">
        <v>62</v>
      </c>
      <c r="W1112" s="17">
        <v>10129.469999999999</v>
      </c>
      <c r="X1112" s="17">
        <v>46652.532054718758</v>
      </c>
      <c r="Y1112" s="15" t="s">
        <v>1504</v>
      </c>
      <c r="Z1112" s="15" t="s">
        <v>64</v>
      </c>
      <c r="AA1112" s="15" t="s">
        <v>65</v>
      </c>
      <c r="AB1112" s="15" t="s">
        <v>387</v>
      </c>
      <c r="AC1112" s="15" t="s">
        <v>769</v>
      </c>
      <c r="AD1112" s="15" t="s">
        <v>243</v>
      </c>
      <c r="AE1112" s="15" t="s">
        <v>770</v>
      </c>
      <c r="AF1112" s="15" t="s">
        <v>771</v>
      </c>
      <c r="AG1112" s="15" t="s">
        <v>772</v>
      </c>
      <c r="AH1112" s="15" t="s">
        <v>57</v>
      </c>
      <c r="AI1112" s="15" t="s">
        <v>57</v>
      </c>
      <c r="AJ1112" t="s">
        <v>57</v>
      </c>
      <c r="AK1112" s="15" t="s">
        <v>73</v>
      </c>
      <c r="AL1112" s="15" t="s">
        <v>74</v>
      </c>
      <c r="AM1112" s="15" t="s">
        <v>57</v>
      </c>
      <c r="AN1112" s="15" t="s">
        <v>76</v>
      </c>
      <c r="AO1112" s="15" t="s">
        <v>767</v>
      </c>
      <c r="AP1112" s="15" t="s">
        <v>149</v>
      </c>
      <c r="AQ1112" s="15" t="s">
        <v>768</v>
      </c>
      <c r="AR1112" s="15" t="s">
        <v>57</v>
      </c>
      <c r="AS1112" s="15" t="s">
        <v>57</v>
      </c>
      <c r="AT1112" s="15" t="s">
        <v>57</v>
      </c>
      <c r="AU1112" s="15" t="s">
        <v>387</v>
      </c>
      <c r="AV1112" s="15" t="s">
        <v>769</v>
      </c>
      <c r="AW1112" s="15" t="s">
        <v>243</v>
      </c>
      <c r="AX1112" s="15" t="s">
        <v>770</v>
      </c>
      <c r="AY1112" s="15" t="s">
        <v>771</v>
      </c>
      <c r="AZ1112" s="14">
        <v>9711667</v>
      </c>
      <c r="BA1112" s="14" t="s">
        <v>78</v>
      </c>
    </row>
    <row r="1113" spans="1:53" hidden="1" x14ac:dyDescent="0.25">
      <c r="A1113" s="16">
        <v>44610</v>
      </c>
      <c r="B1113" s="15" t="s">
        <v>52</v>
      </c>
      <c r="C1113" s="15" t="s">
        <v>1603</v>
      </c>
      <c r="D1113" s="15" t="s">
        <v>324</v>
      </c>
      <c r="E1113" s="15" t="s">
        <v>137</v>
      </c>
      <c r="F1113" s="15" t="s">
        <v>325</v>
      </c>
      <c r="G1113" s="15" t="s">
        <v>57</v>
      </c>
      <c r="H1113" s="15" t="s">
        <v>255</v>
      </c>
      <c r="I1113" s="15" t="s">
        <v>57</v>
      </c>
      <c r="J1113" s="17">
        <v>15290</v>
      </c>
      <c r="K1113" s="15" t="s">
        <v>59</v>
      </c>
      <c r="L1113" s="17">
        <v>2.8460398557490776</v>
      </c>
      <c r="M1113" s="17">
        <v>19.489998076405186</v>
      </c>
      <c r="N1113" s="11">
        <f t="shared" si="17"/>
        <v>43536.439392479799</v>
      </c>
      <c r="O1113" s="17">
        <v>43515.949394403397</v>
      </c>
      <c r="P1113" s="17">
        <v>2.8460398557490776</v>
      </c>
      <c r="Q1113" s="15" t="s">
        <v>60</v>
      </c>
      <c r="R1113" s="15" t="s">
        <v>140</v>
      </c>
      <c r="S1113" s="17">
        <v>15290</v>
      </c>
      <c r="T1113" s="15" t="s">
        <v>59</v>
      </c>
      <c r="U1113" s="17">
        <v>2.746</v>
      </c>
      <c r="V1113" s="17" t="s">
        <v>62</v>
      </c>
      <c r="W1113" s="17">
        <v>8481.09</v>
      </c>
      <c r="X1113" s="17">
        <v>51997.0393944034</v>
      </c>
      <c r="Y1113" s="15" t="s">
        <v>1504</v>
      </c>
      <c r="Z1113" s="15" t="s">
        <v>64</v>
      </c>
      <c r="AA1113" s="15" t="s">
        <v>65</v>
      </c>
      <c r="AB1113" s="15" t="s">
        <v>326</v>
      </c>
      <c r="AC1113" s="15" t="s">
        <v>327</v>
      </c>
      <c r="AD1113" s="15" t="s">
        <v>108</v>
      </c>
      <c r="AE1113" s="15" t="s">
        <v>328</v>
      </c>
      <c r="AF1113" s="15" t="s">
        <v>329</v>
      </c>
      <c r="AG1113" s="15" t="s">
        <v>330</v>
      </c>
      <c r="AH1113" s="15" t="s">
        <v>57</v>
      </c>
      <c r="AI1113" s="15" t="s">
        <v>57</v>
      </c>
      <c r="AJ1113" t="s">
        <v>57</v>
      </c>
      <c r="AK1113" s="15" t="s">
        <v>73</v>
      </c>
      <c r="AL1113" s="15" t="s">
        <v>74</v>
      </c>
      <c r="AM1113" s="15" t="s">
        <v>57</v>
      </c>
      <c r="AN1113" s="15" t="s">
        <v>76</v>
      </c>
      <c r="AO1113" s="15" t="s">
        <v>324</v>
      </c>
      <c r="AP1113" s="15" t="s">
        <v>137</v>
      </c>
      <c r="AQ1113" s="15" t="s">
        <v>325</v>
      </c>
      <c r="AR1113" s="15" t="s">
        <v>57</v>
      </c>
      <c r="AS1113" s="15" t="s">
        <v>57</v>
      </c>
      <c r="AT1113" s="15" t="s">
        <v>57</v>
      </c>
      <c r="AU1113" s="15" t="s">
        <v>326</v>
      </c>
      <c r="AV1113" s="15" t="s">
        <v>327</v>
      </c>
      <c r="AW1113" s="15" t="s">
        <v>108</v>
      </c>
      <c r="AX1113" s="15" t="s">
        <v>328</v>
      </c>
      <c r="AY1113" s="15" t="s">
        <v>329</v>
      </c>
      <c r="AZ1113" s="14">
        <v>8768464</v>
      </c>
      <c r="BA1113" s="14" t="s">
        <v>78</v>
      </c>
    </row>
    <row r="1114" spans="1:53" hidden="1" x14ac:dyDescent="0.25">
      <c r="A1114" s="16">
        <v>44610</v>
      </c>
      <c r="B1114" s="15" t="s">
        <v>52</v>
      </c>
      <c r="C1114" s="15" t="s">
        <v>1604</v>
      </c>
      <c r="D1114" s="15" t="s">
        <v>375</v>
      </c>
      <c r="E1114" s="15" t="s">
        <v>137</v>
      </c>
      <c r="F1114" s="15" t="s">
        <v>376</v>
      </c>
      <c r="G1114" s="15" t="s">
        <v>57</v>
      </c>
      <c r="H1114" s="15" t="s">
        <v>255</v>
      </c>
      <c r="I1114" s="15" t="s">
        <v>57</v>
      </c>
      <c r="J1114" s="17">
        <v>16000</v>
      </c>
      <c r="K1114" s="15" t="s">
        <v>59</v>
      </c>
      <c r="L1114" s="17">
        <v>2.672098094686338</v>
      </c>
      <c r="M1114" s="17">
        <v>24.489999424503797</v>
      </c>
      <c r="N1114" s="11">
        <f t="shared" si="17"/>
        <v>42779.059514405912</v>
      </c>
      <c r="O1114" s="17">
        <v>42753.569514981406</v>
      </c>
      <c r="P1114" s="17">
        <v>2.672098094686338</v>
      </c>
      <c r="Q1114" s="15" t="s">
        <v>60</v>
      </c>
      <c r="R1114" s="15" t="s">
        <v>140</v>
      </c>
      <c r="S1114" s="17">
        <v>16000</v>
      </c>
      <c r="T1114" s="15" t="s">
        <v>59</v>
      </c>
      <c r="U1114" s="17">
        <v>2.5720000000000001</v>
      </c>
      <c r="V1114" s="17" t="s">
        <v>62</v>
      </c>
      <c r="W1114" s="17">
        <v>10470.14</v>
      </c>
      <c r="X1114" s="17">
        <v>53223.709514981405</v>
      </c>
      <c r="Y1114" s="15" t="s">
        <v>1504</v>
      </c>
      <c r="Z1114" s="15" t="s">
        <v>64</v>
      </c>
      <c r="AA1114" s="15" t="s">
        <v>65</v>
      </c>
      <c r="AB1114" s="15" t="s">
        <v>106</v>
      </c>
      <c r="AC1114" s="15" t="s">
        <v>377</v>
      </c>
      <c r="AD1114" s="15" t="s">
        <v>108</v>
      </c>
      <c r="AE1114" s="15" t="s">
        <v>378</v>
      </c>
      <c r="AF1114" s="15" t="s">
        <v>379</v>
      </c>
      <c r="AG1114" s="15" t="s">
        <v>380</v>
      </c>
      <c r="AH1114" s="15" t="s">
        <v>57</v>
      </c>
      <c r="AI1114" s="15" t="s">
        <v>57</v>
      </c>
      <c r="AJ1114" t="s">
        <v>57</v>
      </c>
      <c r="AK1114" s="15" t="s">
        <v>73</v>
      </c>
      <c r="AL1114" s="15" t="s">
        <v>74</v>
      </c>
      <c r="AM1114" s="15" t="s">
        <v>57</v>
      </c>
      <c r="AN1114" s="15" t="s">
        <v>76</v>
      </c>
      <c r="AO1114" s="15" t="s">
        <v>375</v>
      </c>
      <c r="AP1114" s="15" t="s">
        <v>137</v>
      </c>
      <c r="AQ1114" s="15" t="s">
        <v>376</v>
      </c>
      <c r="AR1114" s="15" t="s">
        <v>57</v>
      </c>
      <c r="AS1114" s="15" t="s">
        <v>57</v>
      </c>
      <c r="AT1114" s="15" t="s">
        <v>57</v>
      </c>
      <c r="AU1114" s="15" t="s">
        <v>106</v>
      </c>
      <c r="AV1114" s="15" t="s">
        <v>377</v>
      </c>
      <c r="AW1114" s="15" t="s">
        <v>108</v>
      </c>
      <c r="AX1114" s="15" t="s">
        <v>378</v>
      </c>
      <c r="AY1114" s="15" t="s">
        <v>379</v>
      </c>
      <c r="AZ1114" s="14">
        <v>9490152</v>
      </c>
      <c r="BA1114" s="14" t="s">
        <v>78</v>
      </c>
    </row>
    <row r="1115" spans="1:53" hidden="1" x14ac:dyDescent="0.25">
      <c r="A1115" s="16">
        <v>44610</v>
      </c>
      <c r="B1115" s="15" t="s">
        <v>52</v>
      </c>
      <c r="C1115" s="15" t="s">
        <v>1605</v>
      </c>
      <c r="D1115" s="15" t="s">
        <v>375</v>
      </c>
      <c r="E1115" s="15" t="s">
        <v>137</v>
      </c>
      <c r="F1115" s="15" t="s">
        <v>376</v>
      </c>
      <c r="G1115" s="15" t="s">
        <v>57</v>
      </c>
      <c r="H1115" s="15" t="s">
        <v>255</v>
      </c>
      <c r="I1115" s="15" t="s">
        <v>57</v>
      </c>
      <c r="J1115" s="17">
        <v>16000</v>
      </c>
      <c r="K1115" s="15" t="s">
        <v>59</v>
      </c>
      <c r="L1115" s="17">
        <v>2.672098094686338</v>
      </c>
      <c r="M1115" s="17">
        <v>24.489999424503797</v>
      </c>
      <c r="N1115" s="11">
        <f t="shared" si="17"/>
        <v>42779.059514405912</v>
      </c>
      <c r="O1115" s="17">
        <v>42753.569514981406</v>
      </c>
      <c r="P1115" s="17">
        <v>2.672098094686338</v>
      </c>
      <c r="Q1115" s="15" t="s">
        <v>60</v>
      </c>
      <c r="R1115" s="15" t="s">
        <v>140</v>
      </c>
      <c r="S1115" s="17">
        <v>16000</v>
      </c>
      <c r="T1115" s="15" t="s">
        <v>59</v>
      </c>
      <c r="U1115" s="17">
        <v>2.5720000000000001</v>
      </c>
      <c r="V1115" s="17" t="s">
        <v>62</v>
      </c>
      <c r="W1115" s="17">
        <v>10470.14</v>
      </c>
      <c r="X1115" s="17">
        <v>53223.709514981405</v>
      </c>
      <c r="Y1115" s="15" t="s">
        <v>1504</v>
      </c>
      <c r="Z1115" s="15" t="s">
        <v>64</v>
      </c>
      <c r="AA1115" s="15" t="s">
        <v>65</v>
      </c>
      <c r="AB1115" s="15" t="s">
        <v>106</v>
      </c>
      <c r="AC1115" s="15" t="s">
        <v>377</v>
      </c>
      <c r="AD1115" s="15" t="s">
        <v>108</v>
      </c>
      <c r="AE1115" s="15" t="s">
        <v>378</v>
      </c>
      <c r="AF1115" s="15" t="s">
        <v>379</v>
      </c>
      <c r="AG1115" s="15" t="s">
        <v>380</v>
      </c>
      <c r="AH1115" s="15" t="s">
        <v>57</v>
      </c>
      <c r="AI1115" s="15" t="s">
        <v>57</v>
      </c>
      <c r="AJ1115" t="s">
        <v>57</v>
      </c>
      <c r="AK1115" s="15" t="s">
        <v>73</v>
      </c>
      <c r="AL1115" s="15" t="s">
        <v>74</v>
      </c>
      <c r="AM1115" s="15" t="s">
        <v>57</v>
      </c>
      <c r="AN1115" s="15" t="s">
        <v>76</v>
      </c>
      <c r="AO1115" s="15" t="s">
        <v>375</v>
      </c>
      <c r="AP1115" s="15" t="s">
        <v>137</v>
      </c>
      <c r="AQ1115" s="15" t="s">
        <v>376</v>
      </c>
      <c r="AR1115" s="15" t="s">
        <v>57</v>
      </c>
      <c r="AS1115" s="15" t="s">
        <v>57</v>
      </c>
      <c r="AT1115" s="15" t="s">
        <v>57</v>
      </c>
      <c r="AU1115" s="15" t="s">
        <v>106</v>
      </c>
      <c r="AV1115" s="15" t="s">
        <v>377</v>
      </c>
      <c r="AW1115" s="15" t="s">
        <v>108</v>
      </c>
      <c r="AX1115" s="15" t="s">
        <v>378</v>
      </c>
      <c r="AY1115" s="15" t="s">
        <v>379</v>
      </c>
      <c r="AZ1115" s="14">
        <v>9490051</v>
      </c>
      <c r="BA1115" s="14" t="s">
        <v>78</v>
      </c>
    </row>
    <row r="1116" spans="1:53" hidden="1" x14ac:dyDescent="0.25">
      <c r="A1116" s="16">
        <v>44610</v>
      </c>
      <c r="B1116" s="15" t="s">
        <v>52</v>
      </c>
      <c r="C1116" s="15" t="s">
        <v>1606</v>
      </c>
      <c r="D1116" s="15" t="s">
        <v>375</v>
      </c>
      <c r="E1116" s="15" t="s">
        <v>137</v>
      </c>
      <c r="F1116" s="15" t="s">
        <v>376</v>
      </c>
      <c r="G1116" s="15" t="s">
        <v>57</v>
      </c>
      <c r="H1116" s="15" t="s">
        <v>255</v>
      </c>
      <c r="I1116" s="15" t="s">
        <v>57</v>
      </c>
      <c r="J1116" s="17">
        <v>16000</v>
      </c>
      <c r="K1116" s="15" t="s">
        <v>59</v>
      </c>
      <c r="L1116" s="17">
        <v>2.7255016971526462</v>
      </c>
      <c r="M1116" s="17">
        <v>19.490000000000002</v>
      </c>
      <c r="N1116" s="11">
        <f t="shared" si="17"/>
        <v>43628.517154442336</v>
      </c>
      <c r="O1116" s="17">
        <v>43608.027154442338</v>
      </c>
      <c r="P1116" s="17">
        <v>2.7255016971526462</v>
      </c>
      <c r="Q1116" s="15" t="s">
        <v>60</v>
      </c>
      <c r="R1116" s="15" t="s">
        <v>140</v>
      </c>
      <c r="S1116" s="17">
        <v>16000</v>
      </c>
      <c r="T1116" s="15" t="s">
        <v>59</v>
      </c>
      <c r="U1116" s="17">
        <v>2.5529999999999999</v>
      </c>
      <c r="V1116" s="17" t="s">
        <v>62</v>
      </c>
      <c r="W1116" s="17">
        <v>8499.0300000000007</v>
      </c>
      <c r="X1116" s="17">
        <v>52107.057154442336</v>
      </c>
      <c r="Y1116" s="15" t="s">
        <v>1504</v>
      </c>
      <c r="Z1116" s="15" t="s">
        <v>64</v>
      </c>
      <c r="AA1116" s="15" t="s">
        <v>65</v>
      </c>
      <c r="AB1116" s="15" t="s">
        <v>106</v>
      </c>
      <c r="AC1116" s="15" t="s">
        <v>377</v>
      </c>
      <c r="AD1116" s="15" t="s">
        <v>108</v>
      </c>
      <c r="AE1116" s="15" t="s">
        <v>378</v>
      </c>
      <c r="AF1116" s="15" t="s">
        <v>379</v>
      </c>
      <c r="AG1116" s="15" t="s">
        <v>380</v>
      </c>
      <c r="AH1116" s="15" t="s">
        <v>57</v>
      </c>
      <c r="AI1116" s="15" t="s">
        <v>57</v>
      </c>
      <c r="AJ1116" t="s">
        <v>57</v>
      </c>
      <c r="AK1116" s="15" t="s">
        <v>73</v>
      </c>
      <c r="AL1116" s="15" t="s">
        <v>74</v>
      </c>
      <c r="AM1116" s="15" t="s">
        <v>57</v>
      </c>
      <c r="AN1116" s="15" t="s">
        <v>76</v>
      </c>
      <c r="AO1116" s="15" t="s">
        <v>375</v>
      </c>
      <c r="AP1116" s="15" t="s">
        <v>137</v>
      </c>
      <c r="AQ1116" s="15" t="s">
        <v>376</v>
      </c>
      <c r="AR1116" s="15" t="s">
        <v>57</v>
      </c>
      <c r="AS1116" s="15" t="s">
        <v>57</v>
      </c>
      <c r="AT1116" s="15" t="s">
        <v>57</v>
      </c>
      <c r="AU1116" s="15" t="s">
        <v>106</v>
      </c>
      <c r="AV1116" s="15" t="s">
        <v>377</v>
      </c>
      <c r="AW1116" s="15" t="s">
        <v>108</v>
      </c>
      <c r="AX1116" s="15" t="s">
        <v>378</v>
      </c>
      <c r="AY1116" s="15" t="s">
        <v>379</v>
      </c>
      <c r="AZ1116" s="14">
        <v>9429890</v>
      </c>
      <c r="BA1116" s="14" t="s">
        <v>78</v>
      </c>
    </row>
    <row r="1117" spans="1:53" hidden="1" x14ac:dyDescent="0.25">
      <c r="A1117" s="16">
        <v>44610</v>
      </c>
      <c r="B1117" s="15" t="s">
        <v>52</v>
      </c>
      <c r="C1117" s="15" t="s">
        <v>1607</v>
      </c>
      <c r="D1117" s="15" t="s">
        <v>394</v>
      </c>
      <c r="E1117" s="15" t="s">
        <v>1608</v>
      </c>
      <c r="F1117" s="15" t="s">
        <v>396</v>
      </c>
      <c r="G1117" s="15" t="s">
        <v>57</v>
      </c>
      <c r="H1117" s="15" t="s">
        <v>57</v>
      </c>
      <c r="I1117" s="15" t="s">
        <v>57</v>
      </c>
      <c r="J1117" s="17">
        <v>72000</v>
      </c>
      <c r="K1117" s="15" t="s">
        <v>59</v>
      </c>
      <c r="L1117" s="17">
        <v>2.4445138563356315</v>
      </c>
      <c r="M1117" s="17">
        <v>27.735000121752257</v>
      </c>
      <c r="N1117" s="11">
        <f t="shared" si="17"/>
        <v>176033.73265628723</v>
      </c>
      <c r="O1117" s="17">
        <v>176004.99765616548</v>
      </c>
      <c r="P1117" s="17">
        <v>2444.5138563356318</v>
      </c>
      <c r="Q1117" s="15" t="s">
        <v>60</v>
      </c>
      <c r="R1117" s="15" t="s">
        <v>83</v>
      </c>
      <c r="S1117" s="17">
        <v>72</v>
      </c>
      <c r="T1117" s="15" t="s">
        <v>117</v>
      </c>
      <c r="U1117" s="17">
        <v>2400</v>
      </c>
      <c r="V1117" s="17" t="s">
        <v>62</v>
      </c>
      <c r="W1117" s="17">
        <v>48814.01</v>
      </c>
      <c r="X1117" s="17">
        <v>224819.00765616549</v>
      </c>
      <c r="Y1117" s="15" t="s">
        <v>1504</v>
      </c>
      <c r="Z1117" s="15" t="s">
        <v>64</v>
      </c>
      <c r="AA1117" s="15" t="s">
        <v>65</v>
      </c>
      <c r="AB1117" s="15" t="s">
        <v>397</v>
      </c>
      <c r="AC1117" s="15" t="s">
        <v>398</v>
      </c>
      <c r="AD1117" s="15" t="s">
        <v>108</v>
      </c>
      <c r="AE1117" s="15" t="s">
        <v>399</v>
      </c>
      <c r="AF1117" s="15" t="s">
        <v>400</v>
      </c>
      <c r="AG1117" s="15" t="s">
        <v>401</v>
      </c>
      <c r="AH1117" s="15" t="s">
        <v>57</v>
      </c>
      <c r="AI1117" s="15" t="s">
        <v>57</v>
      </c>
      <c r="AJ1117" t="s">
        <v>57</v>
      </c>
      <c r="AK1117" s="15" t="s">
        <v>73</v>
      </c>
      <c r="AL1117" s="15" t="s">
        <v>74</v>
      </c>
      <c r="AM1117" s="15" t="s">
        <v>57</v>
      </c>
      <c r="AN1117" s="15" t="s">
        <v>76</v>
      </c>
      <c r="AO1117" s="15" t="s">
        <v>394</v>
      </c>
      <c r="AP1117" s="15" t="s">
        <v>1608</v>
      </c>
      <c r="AQ1117" s="15" t="s">
        <v>396</v>
      </c>
      <c r="AR1117" s="15" t="s">
        <v>57</v>
      </c>
      <c r="AS1117" s="15" t="s">
        <v>57</v>
      </c>
      <c r="AT1117" s="15" t="s">
        <v>57</v>
      </c>
      <c r="AU1117" s="15" t="s">
        <v>397</v>
      </c>
      <c r="AV1117" s="15" t="s">
        <v>398</v>
      </c>
      <c r="AW1117" s="15" t="s">
        <v>108</v>
      </c>
      <c r="AX1117" s="15" t="s">
        <v>399</v>
      </c>
      <c r="AY1117" s="15" t="s">
        <v>400</v>
      </c>
      <c r="AZ1117" s="14">
        <v>9244023</v>
      </c>
      <c r="BA1117" s="14" t="s">
        <v>78</v>
      </c>
    </row>
    <row r="1118" spans="1:53" x14ac:dyDescent="0.25">
      <c r="A1118" s="16">
        <v>44610</v>
      </c>
      <c r="B1118" s="15" t="s">
        <v>52</v>
      </c>
      <c r="C1118" s="15" t="s">
        <v>836</v>
      </c>
      <c r="D1118" s="15" t="s">
        <v>478</v>
      </c>
      <c r="E1118" s="15" t="s">
        <v>1114</v>
      </c>
      <c r="F1118" s="15" t="s">
        <v>479</v>
      </c>
      <c r="G1118" s="15" t="s">
        <v>57</v>
      </c>
      <c r="H1118" s="15" t="s">
        <v>57</v>
      </c>
      <c r="I1118" s="15" t="s">
        <v>57</v>
      </c>
      <c r="J1118" s="17">
        <v>80000</v>
      </c>
      <c r="K1118" s="15" t="s">
        <v>59</v>
      </c>
      <c r="L1118" s="17">
        <v>2.4805246312163156</v>
      </c>
      <c r="M1118" s="17">
        <v>20.235000371202762</v>
      </c>
      <c r="N1118" s="11">
        <f t="shared" si="17"/>
        <v>198463.20549767645</v>
      </c>
      <c r="O1118" s="17">
        <v>198441.97049730524</v>
      </c>
      <c r="P1118" s="17">
        <v>2.4805246312163156</v>
      </c>
      <c r="Q1118" s="15" t="s">
        <v>60</v>
      </c>
      <c r="R1118" s="15" t="s">
        <v>61</v>
      </c>
      <c r="S1118" s="17">
        <v>80000</v>
      </c>
      <c r="T1118" s="15" t="s">
        <v>59</v>
      </c>
      <c r="U1118" s="17">
        <v>2.4449999999999998</v>
      </c>
      <c r="V1118" s="17" t="s">
        <v>62</v>
      </c>
      <c r="W1118" s="17">
        <v>40153.93</v>
      </c>
      <c r="X1118" s="17">
        <v>238595.90049730524</v>
      </c>
      <c r="Y1118" s="15" t="s">
        <v>1504</v>
      </c>
      <c r="Z1118" s="15" t="s">
        <v>64</v>
      </c>
      <c r="AA1118" s="15" t="s">
        <v>65</v>
      </c>
      <c r="AB1118" s="15" t="s">
        <v>106</v>
      </c>
      <c r="AC1118" s="15" t="s">
        <v>480</v>
      </c>
      <c r="AD1118" s="15" t="s">
        <v>108</v>
      </c>
      <c r="AE1118" s="15" t="s">
        <v>481</v>
      </c>
      <c r="AF1118" s="15" t="s">
        <v>482</v>
      </c>
      <c r="AG1118" s="15" t="s">
        <v>483</v>
      </c>
      <c r="AH1118" s="15" t="s">
        <v>57</v>
      </c>
      <c r="AI1118" s="15" t="s">
        <v>57</v>
      </c>
      <c r="AJ1118" t="s">
        <v>57</v>
      </c>
      <c r="AK1118" s="15" t="s">
        <v>73</v>
      </c>
      <c r="AL1118" s="15" t="s">
        <v>74</v>
      </c>
      <c r="AM1118" s="15" t="s">
        <v>57</v>
      </c>
      <c r="AN1118" s="15" t="s">
        <v>76</v>
      </c>
      <c r="AO1118" s="15" t="s">
        <v>478</v>
      </c>
      <c r="AP1118" s="15" t="s">
        <v>1114</v>
      </c>
      <c r="AQ1118" s="15" t="s">
        <v>479</v>
      </c>
      <c r="AR1118" s="15" t="s">
        <v>57</v>
      </c>
      <c r="AS1118" s="15" t="s">
        <v>57</v>
      </c>
      <c r="AT1118" s="15" t="s">
        <v>57</v>
      </c>
      <c r="AU1118" s="15" t="s">
        <v>106</v>
      </c>
      <c r="AV1118" s="15" t="s">
        <v>480</v>
      </c>
      <c r="AW1118" s="15" t="s">
        <v>108</v>
      </c>
      <c r="AX1118" s="15" t="s">
        <v>481</v>
      </c>
      <c r="AY1118" s="15" t="s">
        <v>482</v>
      </c>
      <c r="AZ1118" s="14">
        <v>9500217</v>
      </c>
      <c r="BA1118" s="14" t="s">
        <v>78</v>
      </c>
    </row>
    <row r="1119" spans="1:53" hidden="1" x14ac:dyDescent="0.25">
      <c r="A1119" s="16">
        <v>44610</v>
      </c>
      <c r="B1119" s="15" t="s">
        <v>52</v>
      </c>
      <c r="C1119" s="15" t="s">
        <v>1603</v>
      </c>
      <c r="D1119" s="15" t="s">
        <v>324</v>
      </c>
      <c r="E1119" s="15" t="s">
        <v>137</v>
      </c>
      <c r="F1119" s="15" t="s">
        <v>325</v>
      </c>
      <c r="G1119" s="15" t="s">
        <v>57</v>
      </c>
      <c r="H1119" s="15" t="s">
        <v>255</v>
      </c>
      <c r="I1119" s="15" t="s">
        <v>57</v>
      </c>
      <c r="J1119" s="17">
        <v>710</v>
      </c>
      <c r="K1119" s="15" t="s">
        <v>59</v>
      </c>
      <c r="L1119" s="17">
        <v>2.846039855749078</v>
      </c>
      <c r="M1119" s="17">
        <v>19.490041425020713</v>
      </c>
      <c r="N1119" s="11">
        <f t="shared" si="17"/>
        <v>2041.1783390068661</v>
      </c>
      <c r="O1119" s="17">
        <v>2020.6882975818453</v>
      </c>
      <c r="P1119" s="17">
        <v>2.846039855749078</v>
      </c>
      <c r="Q1119" s="15" t="s">
        <v>60</v>
      </c>
      <c r="R1119" s="15" t="s">
        <v>140</v>
      </c>
      <c r="S1119" s="17">
        <v>710</v>
      </c>
      <c r="T1119" s="15" t="s">
        <v>59</v>
      </c>
      <c r="U1119" s="17">
        <v>2.746</v>
      </c>
      <c r="V1119" s="17" t="s">
        <v>62</v>
      </c>
      <c r="W1119" s="17">
        <v>393.79</v>
      </c>
      <c r="X1119" s="17">
        <v>2414.4782975818453</v>
      </c>
      <c r="Y1119" s="15" t="s">
        <v>1504</v>
      </c>
      <c r="Z1119" s="15" t="s">
        <v>64</v>
      </c>
      <c r="AA1119" s="15" t="s">
        <v>65</v>
      </c>
      <c r="AB1119" s="15" t="s">
        <v>326</v>
      </c>
      <c r="AC1119" s="15" t="s">
        <v>327</v>
      </c>
      <c r="AD1119" s="15" t="s">
        <v>108</v>
      </c>
      <c r="AE1119" s="15" t="s">
        <v>328</v>
      </c>
      <c r="AF1119" s="15" t="s">
        <v>329</v>
      </c>
      <c r="AG1119" s="15" t="s">
        <v>330</v>
      </c>
      <c r="AH1119" s="15" t="s">
        <v>57</v>
      </c>
      <c r="AI1119" s="15" t="s">
        <v>57</v>
      </c>
      <c r="AJ1119" t="s">
        <v>57</v>
      </c>
      <c r="AK1119" s="15" t="s">
        <v>73</v>
      </c>
      <c r="AL1119" s="15" t="s">
        <v>74</v>
      </c>
      <c r="AM1119" s="15" t="s">
        <v>57</v>
      </c>
      <c r="AN1119" s="15" t="s">
        <v>76</v>
      </c>
      <c r="AO1119" s="15" t="s">
        <v>324</v>
      </c>
      <c r="AP1119" s="15" t="s">
        <v>137</v>
      </c>
      <c r="AQ1119" s="15" t="s">
        <v>325</v>
      </c>
      <c r="AR1119" s="15" t="s">
        <v>57</v>
      </c>
      <c r="AS1119" s="15" t="s">
        <v>57</v>
      </c>
      <c r="AT1119" s="15" t="s">
        <v>57</v>
      </c>
      <c r="AU1119" s="15" t="s">
        <v>326</v>
      </c>
      <c r="AV1119" s="15" t="s">
        <v>327</v>
      </c>
      <c r="AW1119" s="15" t="s">
        <v>108</v>
      </c>
      <c r="AX1119" s="15" t="s">
        <v>328</v>
      </c>
      <c r="AY1119" s="15" t="s">
        <v>329</v>
      </c>
      <c r="AZ1119" s="14">
        <v>8768463</v>
      </c>
      <c r="BA1119" s="14" t="s">
        <v>78</v>
      </c>
    </row>
    <row r="1120" spans="1:53" hidden="1" x14ac:dyDescent="0.25">
      <c r="A1120" s="16">
        <v>44610</v>
      </c>
      <c r="B1120" s="15" t="s">
        <v>52</v>
      </c>
      <c r="C1120" s="15" t="s">
        <v>836</v>
      </c>
      <c r="D1120" s="15" t="s">
        <v>1609</v>
      </c>
      <c r="E1120" s="15" t="s">
        <v>149</v>
      </c>
      <c r="F1120" s="15" t="s">
        <v>1610</v>
      </c>
      <c r="G1120" s="15" t="s">
        <v>57</v>
      </c>
      <c r="H1120" s="15" t="s">
        <v>57</v>
      </c>
      <c r="I1120" s="15" t="s">
        <v>57</v>
      </c>
      <c r="J1120" s="17">
        <v>16000</v>
      </c>
      <c r="K1120" s="15" t="s">
        <v>59</v>
      </c>
      <c r="L1120" s="17">
        <v>2.2928366734351218</v>
      </c>
      <c r="M1120" s="17">
        <v>27.734998831741581</v>
      </c>
      <c r="N1120" s="11">
        <f t="shared" si="17"/>
        <v>36714.121773793689</v>
      </c>
      <c r="O1120" s="17">
        <v>36685.386774961946</v>
      </c>
      <c r="P1120" s="17">
        <v>2.2928366734351218</v>
      </c>
      <c r="Q1120" s="15" t="s">
        <v>60</v>
      </c>
      <c r="R1120" s="15" t="s">
        <v>83</v>
      </c>
      <c r="S1120" s="17">
        <v>16000</v>
      </c>
      <c r="T1120" s="15" t="s">
        <v>59</v>
      </c>
      <c r="U1120" s="17">
        <v>2.2599999999999998</v>
      </c>
      <c r="V1120" s="17" t="s">
        <v>62</v>
      </c>
      <c r="W1120" s="17">
        <v>10174.49</v>
      </c>
      <c r="X1120" s="17">
        <v>46859.876774961944</v>
      </c>
      <c r="Y1120" s="15" t="s">
        <v>1504</v>
      </c>
      <c r="Z1120" s="15" t="s">
        <v>64</v>
      </c>
      <c r="AA1120" s="15" t="s">
        <v>65</v>
      </c>
      <c r="AB1120" s="15" t="s">
        <v>1154</v>
      </c>
      <c r="AC1120" s="15" t="s">
        <v>1153</v>
      </c>
      <c r="AD1120" s="15" t="s">
        <v>96</v>
      </c>
      <c r="AE1120" s="15" t="s">
        <v>1611</v>
      </c>
      <c r="AF1120" s="15" t="s">
        <v>1612</v>
      </c>
      <c r="AG1120" s="15" t="s">
        <v>1613</v>
      </c>
      <c r="AH1120" s="15" t="s">
        <v>57</v>
      </c>
      <c r="AI1120" s="15" t="s">
        <v>57</v>
      </c>
      <c r="AJ1120" t="s">
        <v>57</v>
      </c>
      <c r="AK1120" s="15" t="s">
        <v>73</v>
      </c>
      <c r="AL1120" s="15" t="s">
        <v>74</v>
      </c>
      <c r="AM1120" s="15" t="s">
        <v>57</v>
      </c>
      <c r="AN1120" s="15" t="s">
        <v>76</v>
      </c>
      <c r="AO1120" s="15" t="s">
        <v>1609</v>
      </c>
      <c r="AP1120" s="15" t="s">
        <v>149</v>
      </c>
      <c r="AQ1120" s="15" t="s">
        <v>1610</v>
      </c>
      <c r="AR1120" s="15" t="s">
        <v>57</v>
      </c>
      <c r="AS1120" s="15" t="s">
        <v>57</v>
      </c>
      <c r="AT1120" s="15" t="s">
        <v>57</v>
      </c>
      <c r="AU1120" s="15" t="s">
        <v>1154</v>
      </c>
      <c r="AV1120" s="15" t="s">
        <v>1153</v>
      </c>
      <c r="AW1120" s="15" t="s">
        <v>96</v>
      </c>
      <c r="AX1120" s="15" t="s">
        <v>1611</v>
      </c>
      <c r="AY1120" s="15" t="s">
        <v>1612</v>
      </c>
      <c r="AZ1120" s="14">
        <v>8792548</v>
      </c>
      <c r="BA1120" s="14" t="s">
        <v>78</v>
      </c>
    </row>
    <row r="1121" spans="1:53" hidden="1" x14ac:dyDescent="0.25">
      <c r="A1121" s="16">
        <v>44610</v>
      </c>
      <c r="B1121" s="15" t="s">
        <v>52</v>
      </c>
      <c r="C1121" s="15" t="s">
        <v>1614</v>
      </c>
      <c r="D1121" s="15" t="s">
        <v>103</v>
      </c>
      <c r="E1121" s="15" t="s">
        <v>137</v>
      </c>
      <c r="F1121" s="15" t="s">
        <v>105</v>
      </c>
      <c r="G1121" s="15" t="s">
        <v>57</v>
      </c>
      <c r="H1121" s="15" t="s">
        <v>255</v>
      </c>
      <c r="I1121" s="15" t="s">
        <v>57</v>
      </c>
      <c r="J1121" s="17">
        <v>16000</v>
      </c>
      <c r="K1121" s="15" t="s">
        <v>59</v>
      </c>
      <c r="L1121" s="17">
        <v>2.5379738877082767</v>
      </c>
      <c r="M1121" s="17">
        <v>24.490004080909316</v>
      </c>
      <c r="N1121" s="11">
        <f t="shared" si="17"/>
        <v>40633.072207413337</v>
      </c>
      <c r="O1121" s="17">
        <v>40607.582203332429</v>
      </c>
      <c r="P1121" s="17">
        <v>2.5379738877082767</v>
      </c>
      <c r="Q1121" s="15" t="s">
        <v>60</v>
      </c>
      <c r="R1121" s="15" t="s">
        <v>140</v>
      </c>
      <c r="S1121" s="17">
        <v>16000</v>
      </c>
      <c r="T1121" s="15" t="s">
        <v>59</v>
      </c>
      <c r="U1121" s="17">
        <v>2.3849999999999998</v>
      </c>
      <c r="V1121" s="17" t="s">
        <v>62</v>
      </c>
      <c r="W1121" s="17">
        <v>9944.6</v>
      </c>
      <c r="X1121" s="17">
        <v>50552.182203332428</v>
      </c>
      <c r="Y1121" s="15" t="s">
        <v>1504</v>
      </c>
      <c r="Z1121" s="15" t="s">
        <v>64</v>
      </c>
      <c r="AA1121" s="15" t="s">
        <v>65</v>
      </c>
      <c r="AB1121" s="15" t="s">
        <v>106</v>
      </c>
      <c r="AC1121" s="15" t="s">
        <v>107</v>
      </c>
      <c r="AD1121" s="15" t="s">
        <v>108</v>
      </c>
      <c r="AE1121" s="15" t="s">
        <v>109</v>
      </c>
      <c r="AF1121" s="15" t="s">
        <v>110</v>
      </c>
      <c r="AG1121" s="15" t="s">
        <v>111</v>
      </c>
      <c r="AH1121" s="15" t="s">
        <v>57</v>
      </c>
      <c r="AI1121" s="15" t="s">
        <v>57</v>
      </c>
      <c r="AJ1121" t="s">
        <v>57</v>
      </c>
      <c r="AK1121" s="15" t="s">
        <v>73</v>
      </c>
      <c r="AL1121" s="15" t="s">
        <v>74</v>
      </c>
      <c r="AM1121" s="15" t="s">
        <v>57</v>
      </c>
      <c r="AN1121" s="15" t="s">
        <v>76</v>
      </c>
      <c r="AO1121" s="15" t="s">
        <v>103</v>
      </c>
      <c r="AP1121" s="15" t="s">
        <v>137</v>
      </c>
      <c r="AQ1121" s="15" t="s">
        <v>105</v>
      </c>
      <c r="AR1121" s="15" t="s">
        <v>57</v>
      </c>
      <c r="AS1121" s="15" t="s">
        <v>57</v>
      </c>
      <c r="AT1121" s="15" t="s">
        <v>57</v>
      </c>
      <c r="AU1121" s="15" t="s">
        <v>106</v>
      </c>
      <c r="AV1121" s="15" t="s">
        <v>107</v>
      </c>
      <c r="AW1121" s="15" t="s">
        <v>108</v>
      </c>
      <c r="AX1121" s="15" t="s">
        <v>109</v>
      </c>
      <c r="AY1121" s="15" t="s">
        <v>110</v>
      </c>
      <c r="AZ1121" s="14">
        <v>8776887</v>
      </c>
      <c r="BA1121" s="14" t="s">
        <v>78</v>
      </c>
    </row>
    <row r="1122" spans="1:53" hidden="1" x14ac:dyDescent="0.25">
      <c r="A1122" s="16">
        <v>44610</v>
      </c>
      <c r="B1122" s="15" t="s">
        <v>52</v>
      </c>
      <c r="C1122" s="15" t="s">
        <v>836</v>
      </c>
      <c r="D1122" s="15" t="s">
        <v>1008</v>
      </c>
      <c r="E1122" s="15" t="s">
        <v>1380</v>
      </c>
      <c r="F1122" s="15" t="s">
        <v>1009</v>
      </c>
      <c r="G1122" s="15" t="s">
        <v>57</v>
      </c>
      <c r="H1122" s="15" t="s">
        <v>215</v>
      </c>
      <c r="I1122" s="15" t="s">
        <v>57</v>
      </c>
      <c r="J1122" s="17">
        <v>16000</v>
      </c>
      <c r="K1122" s="15" t="s">
        <v>59</v>
      </c>
      <c r="L1122" s="17">
        <v>2.2979093209427215</v>
      </c>
      <c r="M1122" s="17">
        <v>20.235000983542061</v>
      </c>
      <c r="N1122" s="11">
        <f t="shared" si="17"/>
        <v>36787.784136067086</v>
      </c>
      <c r="O1122" s="17">
        <v>36766.549135083544</v>
      </c>
      <c r="P1122" s="17">
        <v>2297.9093209427215</v>
      </c>
      <c r="Q1122" s="15" t="s">
        <v>60</v>
      </c>
      <c r="R1122" s="15" t="s">
        <v>83</v>
      </c>
      <c r="S1122" s="17">
        <v>16</v>
      </c>
      <c r="T1122" s="15" t="s">
        <v>117</v>
      </c>
      <c r="U1122" s="17">
        <v>2265</v>
      </c>
      <c r="V1122" s="17" t="s">
        <v>62</v>
      </c>
      <c r="W1122" s="17">
        <v>7439.56</v>
      </c>
      <c r="X1122" s="17">
        <v>44206.109135083541</v>
      </c>
      <c r="Y1122" s="15" t="s">
        <v>1504</v>
      </c>
      <c r="Z1122" s="15" t="s">
        <v>64</v>
      </c>
      <c r="AA1122" s="15" t="s">
        <v>65</v>
      </c>
      <c r="AB1122" s="15" t="s">
        <v>1010</v>
      </c>
      <c r="AC1122" s="15" t="s">
        <v>1011</v>
      </c>
      <c r="AD1122" s="15" t="s">
        <v>108</v>
      </c>
      <c r="AE1122" s="15" t="s">
        <v>1012</v>
      </c>
      <c r="AF1122" s="15" t="s">
        <v>1013</v>
      </c>
      <c r="AG1122" s="15" t="s">
        <v>1014</v>
      </c>
      <c r="AH1122" s="15" t="s">
        <v>57</v>
      </c>
      <c r="AI1122" s="15" t="s">
        <v>57</v>
      </c>
      <c r="AJ1122" t="s">
        <v>57</v>
      </c>
      <c r="AK1122" s="15" t="s">
        <v>73</v>
      </c>
      <c r="AL1122" s="15" t="s">
        <v>74</v>
      </c>
      <c r="AM1122" s="15" t="s">
        <v>57</v>
      </c>
      <c r="AN1122" s="15" t="s">
        <v>76</v>
      </c>
      <c r="AO1122" s="15" t="s">
        <v>1008</v>
      </c>
      <c r="AP1122" s="15" t="s">
        <v>1380</v>
      </c>
      <c r="AQ1122" s="15" t="s">
        <v>1009</v>
      </c>
      <c r="AR1122" s="15" t="s">
        <v>57</v>
      </c>
      <c r="AS1122" s="15" t="s">
        <v>215</v>
      </c>
      <c r="AT1122" s="15" t="s">
        <v>57</v>
      </c>
      <c r="AU1122" s="15" t="s">
        <v>1010</v>
      </c>
      <c r="AV1122" s="15" t="s">
        <v>1011</v>
      </c>
      <c r="AW1122" s="15" t="s">
        <v>108</v>
      </c>
      <c r="AX1122" s="15" t="s">
        <v>1012</v>
      </c>
      <c r="AY1122" s="15" t="s">
        <v>1013</v>
      </c>
      <c r="AZ1122" s="14">
        <v>8782238</v>
      </c>
      <c r="BA1122" s="14" t="s">
        <v>78</v>
      </c>
    </row>
    <row r="1123" spans="1:53" hidden="1" x14ac:dyDescent="0.25">
      <c r="A1123" s="16">
        <v>44611</v>
      </c>
      <c r="B1123" s="15" t="s">
        <v>52</v>
      </c>
      <c r="C1123" s="15" t="s">
        <v>1383</v>
      </c>
      <c r="D1123" s="15" t="s">
        <v>54</v>
      </c>
      <c r="E1123" s="15" t="s">
        <v>137</v>
      </c>
      <c r="F1123" s="15" t="s">
        <v>56</v>
      </c>
      <c r="G1123" s="15" t="s">
        <v>57</v>
      </c>
      <c r="H1123" s="15" t="s">
        <v>255</v>
      </c>
      <c r="I1123" s="15" t="s">
        <v>57</v>
      </c>
      <c r="J1123" s="17">
        <v>3270</v>
      </c>
      <c r="K1123" s="15" t="s">
        <v>59</v>
      </c>
      <c r="L1123" s="17">
        <v>2.3950490128254169</v>
      </c>
      <c r="M1123" s="17">
        <v>0</v>
      </c>
      <c r="N1123" s="11">
        <f t="shared" si="17"/>
        <v>7832.8102719391136</v>
      </c>
      <c r="O1123" s="17">
        <v>7831.8102719391136</v>
      </c>
      <c r="P1123" s="17">
        <v>2.3950490128254169</v>
      </c>
      <c r="Q1123" s="15" t="s">
        <v>60</v>
      </c>
      <c r="R1123" s="15" t="s">
        <v>140</v>
      </c>
      <c r="S1123" s="17">
        <v>3270</v>
      </c>
      <c r="T1123" s="15" t="s">
        <v>59</v>
      </c>
      <c r="U1123" s="17">
        <v>2.306</v>
      </c>
      <c r="V1123" s="17" t="s">
        <v>62</v>
      </c>
      <c r="W1123" s="17">
        <v>0</v>
      </c>
      <c r="X1123" s="17">
        <v>7831.8102719391136</v>
      </c>
      <c r="Y1123" s="15" t="s">
        <v>1504</v>
      </c>
      <c r="Z1123" s="15" t="s">
        <v>64</v>
      </c>
      <c r="AA1123" s="15" t="s">
        <v>65</v>
      </c>
      <c r="AB1123" s="15" t="s">
        <v>66</v>
      </c>
      <c r="AC1123" s="15" t="s">
        <v>67</v>
      </c>
      <c r="AD1123" s="15" t="s">
        <v>68</v>
      </c>
      <c r="AE1123" s="15" t="s">
        <v>69</v>
      </c>
      <c r="AF1123" s="15" t="s">
        <v>70</v>
      </c>
      <c r="AG1123" s="15" t="s">
        <v>71</v>
      </c>
      <c r="AH1123" s="15" t="s">
        <v>57</v>
      </c>
      <c r="AI1123" s="15" t="s">
        <v>57</v>
      </c>
      <c r="AJ1123" t="s">
        <v>57</v>
      </c>
      <c r="AK1123" s="15" t="s">
        <v>73</v>
      </c>
      <c r="AL1123" s="15" t="s">
        <v>74</v>
      </c>
      <c r="AM1123" s="15" t="s">
        <v>57</v>
      </c>
      <c r="AN1123" s="15" t="s">
        <v>76</v>
      </c>
      <c r="AO1123" s="15" t="s">
        <v>54</v>
      </c>
      <c r="AP1123" s="15" t="s">
        <v>137</v>
      </c>
      <c r="AQ1123" s="15" t="s">
        <v>56</v>
      </c>
      <c r="AR1123" s="15" t="s">
        <v>57</v>
      </c>
      <c r="AS1123" s="15" t="s">
        <v>57</v>
      </c>
      <c r="AT1123" s="15" t="s">
        <v>57</v>
      </c>
      <c r="AU1123" s="15" t="s">
        <v>66</v>
      </c>
      <c r="AV1123" s="15" t="s">
        <v>67</v>
      </c>
      <c r="AW1123" s="15" t="s">
        <v>68</v>
      </c>
      <c r="AX1123" s="15" t="s">
        <v>69</v>
      </c>
      <c r="AY1123" s="15" t="s">
        <v>70</v>
      </c>
      <c r="AZ1123" s="14">
        <v>9015665</v>
      </c>
      <c r="BA1123" s="14" t="s">
        <v>78</v>
      </c>
    </row>
    <row r="1124" spans="1:53" hidden="1" x14ac:dyDescent="0.25">
      <c r="A1124" s="16">
        <v>44611</v>
      </c>
      <c r="B1124" s="15" t="s">
        <v>52</v>
      </c>
      <c r="C1124" s="15" t="s">
        <v>1383</v>
      </c>
      <c r="D1124" s="15" t="s">
        <v>54</v>
      </c>
      <c r="E1124" s="15" t="s">
        <v>137</v>
      </c>
      <c r="F1124" s="15" t="s">
        <v>56</v>
      </c>
      <c r="G1124" s="15" t="s">
        <v>57</v>
      </c>
      <c r="H1124" s="15" t="s">
        <v>255</v>
      </c>
      <c r="I1124" s="15" t="s">
        <v>57</v>
      </c>
      <c r="J1124" s="17">
        <v>21450</v>
      </c>
      <c r="K1124" s="15" t="s">
        <v>59</v>
      </c>
      <c r="L1124" s="17">
        <v>2.4662935946856046</v>
      </c>
      <c r="M1124" s="17">
        <v>0</v>
      </c>
      <c r="N1124" s="11">
        <f t="shared" si="17"/>
        <v>52902.997606006218</v>
      </c>
      <c r="O1124" s="17">
        <v>52901.997606006218</v>
      </c>
      <c r="P1124" s="17">
        <v>2.4662935946856046</v>
      </c>
      <c r="Q1124" s="15" t="s">
        <v>60</v>
      </c>
      <c r="R1124" s="15" t="s">
        <v>140</v>
      </c>
      <c r="S1124" s="17">
        <v>21450</v>
      </c>
      <c r="T1124" s="15" t="s">
        <v>59</v>
      </c>
      <c r="U1124" s="17">
        <v>2.3839999999999999</v>
      </c>
      <c r="V1124" s="17" t="s">
        <v>62</v>
      </c>
      <c r="W1124" s="17">
        <v>0</v>
      </c>
      <c r="X1124" s="17">
        <v>52901.997606006218</v>
      </c>
      <c r="Y1124" s="15" t="s">
        <v>1504</v>
      </c>
      <c r="Z1124" s="15" t="s">
        <v>64</v>
      </c>
      <c r="AA1124" s="15" t="s">
        <v>65</v>
      </c>
      <c r="AB1124" s="15" t="s">
        <v>66</v>
      </c>
      <c r="AC1124" s="15" t="s">
        <v>67</v>
      </c>
      <c r="AD1124" s="15" t="s">
        <v>68</v>
      </c>
      <c r="AE1124" s="15" t="s">
        <v>69</v>
      </c>
      <c r="AF1124" s="15" t="s">
        <v>70</v>
      </c>
      <c r="AG1124" s="15" t="s">
        <v>71</v>
      </c>
      <c r="AH1124" s="15" t="s">
        <v>57</v>
      </c>
      <c r="AI1124" s="15" t="s">
        <v>57</v>
      </c>
      <c r="AJ1124" t="s">
        <v>57</v>
      </c>
      <c r="AK1124" s="15" t="s">
        <v>73</v>
      </c>
      <c r="AL1124" s="15" t="s">
        <v>74</v>
      </c>
      <c r="AM1124" s="15" t="s">
        <v>57</v>
      </c>
      <c r="AN1124" s="15" t="s">
        <v>76</v>
      </c>
      <c r="AO1124" s="15" t="s">
        <v>54</v>
      </c>
      <c r="AP1124" s="15" t="s">
        <v>137</v>
      </c>
      <c r="AQ1124" s="15" t="s">
        <v>56</v>
      </c>
      <c r="AR1124" s="15" t="s">
        <v>57</v>
      </c>
      <c r="AS1124" s="15" t="s">
        <v>57</v>
      </c>
      <c r="AT1124" s="15" t="s">
        <v>57</v>
      </c>
      <c r="AU1124" s="15" t="s">
        <v>66</v>
      </c>
      <c r="AV1124" s="15" t="s">
        <v>67</v>
      </c>
      <c r="AW1124" s="15" t="s">
        <v>68</v>
      </c>
      <c r="AX1124" s="15" t="s">
        <v>69</v>
      </c>
      <c r="AY1124" s="15" t="s">
        <v>70</v>
      </c>
      <c r="AZ1124" s="14">
        <v>8805889</v>
      </c>
      <c r="BA1124" s="14" t="s">
        <v>78</v>
      </c>
    </row>
    <row r="1125" spans="1:53" hidden="1" x14ac:dyDescent="0.25">
      <c r="A1125" s="16">
        <v>44611</v>
      </c>
      <c r="B1125" s="15" t="s">
        <v>52</v>
      </c>
      <c r="C1125" s="15" t="s">
        <v>836</v>
      </c>
      <c r="D1125" s="15" t="s">
        <v>126</v>
      </c>
      <c r="E1125" s="15" t="s">
        <v>1380</v>
      </c>
      <c r="F1125" s="15" t="s">
        <v>128</v>
      </c>
      <c r="G1125" s="15" t="s">
        <v>57</v>
      </c>
      <c r="H1125" s="15" t="s">
        <v>215</v>
      </c>
      <c r="I1125" s="15" t="s">
        <v>57</v>
      </c>
      <c r="J1125" s="17">
        <v>16000</v>
      </c>
      <c r="K1125" s="15" t="s">
        <v>59</v>
      </c>
      <c r="L1125" s="17">
        <v>2.3165214961926619</v>
      </c>
      <c r="M1125" s="17">
        <v>20.23500299831661</v>
      </c>
      <c r="N1125" s="11">
        <f t="shared" si="17"/>
        <v>37085.578942080901</v>
      </c>
      <c r="O1125" s="17">
        <v>37064.343939082588</v>
      </c>
      <c r="P1125" s="17">
        <v>2.3165214961926619</v>
      </c>
      <c r="Q1125" s="15" t="s">
        <v>60</v>
      </c>
      <c r="R1125" s="15" t="s">
        <v>83</v>
      </c>
      <c r="S1125" s="17">
        <v>16000</v>
      </c>
      <c r="T1125" s="15" t="s">
        <v>59</v>
      </c>
      <c r="U1125" s="17">
        <v>2.2749999999999999</v>
      </c>
      <c r="V1125" s="17" t="s">
        <v>62</v>
      </c>
      <c r="W1125" s="17">
        <v>7499.82</v>
      </c>
      <c r="X1125" s="17">
        <v>44564.163939082588</v>
      </c>
      <c r="Y1125" s="15" t="s">
        <v>1504</v>
      </c>
      <c r="Z1125" s="15" t="s">
        <v>64</v>
      </c>
      <c r="AA1125" s="15" t="s">
        <v>65</v>
      </c>
      <c r="AB1125" s="15" t="s">
        <v>118</v>
      </c>
      <c r="AC1125" s="15" t="s">
        <v>129</v>
      </c>
      <c r="AD1125" s="15" t="s">
        <v>130</v>
      </c>
      <c r="AE1125" s="15" t="s">
        <v>131</v>
      </c>
      <c r="AF1125" s="15" t="s">
        <v>132</v>
      </c>
      <c r="AG1125" s="15" t="s">
        <v>133</v>
      </c>
      <c r="AH1125" s="15" t="s">
        <v>57</v>
      </c>
      <c r="AI1125" s="15" t="s">
        <v>57</v>
      </c>
      <c r="AJ1125" t="s">
        <v>57</v>
      </c>
      <c r="AK1125" s="15" t="s">
        <v>73</v>
      </c>
      <c r="AL1125" s="15" t="s">
        <v>74</v>
      </c>
      <c r="AM1125" s="15" t="s">
        <v>57</v>
      </c>
      <c r="AN1125" s="15" t="s">
        <v>76</v>
      </c>
      <c r="AO1125" s="15" t="s">
        <v>126</v>
      </c>
      <c r="AP1125" s="15" t="s">
        <v>1380</v>
      </c>
      <c r="AQ1125" s="15" t="s">
        <v>128</v>
      </c>
      <c r="AR1125" s="15" t="s">
        <v>57</v>
      </c>
      <c r="AS1125" s="15" t="s">
        <v>215</v>
      </c>
      <c r="AT1125" s="15" t="s">
        <v>57</v>
      </c>
      <c r="AU1125" s="15" t="s">
        <v>118</v>
      </c>
      <c r="AV1125" s="15" t="s">
        <v>129</v>
      </c>
      <c r="AW1125" s="15" t="s">
        <v>130</v>
      </c>
      <c r="AX1125" s="15" t="s">
        <v>131</v>
      </c>
      <c r="AY1125" s="15" t="s">
        <v>132</v>
      </c>
      <c r="AZ1125" s="14">
        <v>9107493</v>
      </c>
      <c r="BA1125" s="14" t="s">
        <v>78</v>
      </c>
    </row>
    <row r="1126" spans="1:53" hidden="1" x14ac:dyDescent="0.25">
      <c r="A1126" s="16">
        <v>44611</v>
      </c>
      <c r="B1126" s="15" t="s">
        <v>52</v>
      </c>
      <c r="C1126" s="15" t="s">
        <v>836</v>
      </c>
      <c r="D1126" s="15" t="s">
        <v>1101</v>
      </c>
      <c r="E1126" s="15" t="s">
        <v>149</v>
      </c>
      <c r="F1126" s="15" t="s">
        <v>1102</v>
      </c>
      <c r="G1126" s="15" t="s">
        <v>57</v>
      </c>
      <c r="H1126" s="15" t="s">
        <v>57</v>
      </c>
      <c r="I1126" s="15" t="s">
        <v>57</v>
      </c>
      <c r="J1126" s="17">
        <v>64000</v>
      </c>
      <c r="K1126" s="15" t="s">
        <v>59</v>
      </c>
      <c r="L1126" s="17">
        <v>2.3419777763706029</v>
      </c>
      <c r="M1126" s="17">
        <v>27.73499985707344</v>
      </c>
      <c r="N1126" s="11">
        <f t="shared" si="17"/>
        <v>149915.31268757567</v>
      </c>
      <c r="O1126" s="17">
        <v>149886.57768771859</v>
      </c>
      <c r="P1126" s="17">
        <v>2.3419777763706029</v>
      </c>
      <c r="Q1126" s="15" t="s">
        <v>60</v>
      </c>
      <c r="R1126" s="15" t="s">
        <v>83</v>
      </c>
      <c r="S1126" s="17">
        <v>64000</v>
      </c>
      <c r="T1126" s="15" t="s">
        <v>59</v>
      </c>
      <c r="U1126" s="17">
        <v>2.2999999999999998</v>
      </c>
      <c r="V1126" s="17" t="s">
        <v>62</v>
      </c>
      <c r="W1126" s="17">
        <v>41570.21</v>
      </c>
      <c r="X1126" s="17">
        <v>191456.78768771858</v>
      </c>
      <c r="Y1126" s="15" t="s">
        <v>1504</v>
      </c>
      <c r="Z1126" s="15" t="s">
        <v>64</v>
      </c>
      <c r="AA1126" s="15" t="s">
        <v>65</v>
      </c>
      <c r="AB1126" s="15" t="s">
        <v>106</v>
      </c>
      <c r="AC1126" s="15" t="s">
        <v>480</v>
      </c>
      <c r="AD1126" s="15" t="s">
        <v>108</v>
      </c>
      <c r="AE1126" s="15" t="s">
        <v>1103</v>
      </c>
      <c r="AF1126" s="15" t="s">
        <v>1104</v>
      </c>
      <c r="AG1126" s="15" t="s">
        <v>1105</v>
      </c>
      <c r="AH1126" s="15" t="s">
        <v>57</v>
      </c>
      <c r="AI1126" s="15" t="s">
        <v>57</v>
      </c>
      <c r="AJ1126" t="s">
        <v>57</v>
      </c>
      <c r="AK1126" s="15" t="s">
        <v>73</v>
      </c>
      <c r="AL1126" s="15" t="s">
        <v>74</v>
      </c>
      <c r="AM1126" s="15" t="s">
        <v>57</v>
      </c>
      <c r="AN1126" s="15" t="s">
        <v>76</v>
      </c>
      <c r="AO1126" s="15" t="s">
        <v>1101</v>
      </c>
      <c r="AP1126" s="15" t="s">
        <v>149</v>
      </c>
      <c r="AQ1126" s="15" t="s">
        <v>1102</v>
      </c>
      <c r="AR1126" s="15" t="s">
        <v>57</v>
      </c>
      <c r="AS1126" s="15" t="s">
        <v>57</v>
      </c>
      <c r="AT1126" s="15" t="s">
        <v>57</v>
      </c>
      <c r="AU1126" s="15" t="s">
        <v>106</v>
      </c>
      <c r="AV1126" s="15" t="s">
        <v>480</v>
      </c>
      <c r="AW1126" s="15" t="s">
        <v>108</v>
      </c>
      <c r="AX1126" s="15" t="s">
        <v>1103</v>
      </c>
      <c r="AY1126" s="15" t="s">
        <v>1104</v>
      </c>
      <c r="AZ1126" s="14">
        <v>8976640</v>
      </c>
      <c r="BA1126" s="14" t="s">
        <v>78</v>
      </c>
    </row>
    <row r="1127" spans="1:53" hidden="1" x14ac:dyDescent="0.25">
      <c r="A1127" s="16">
        <v>44611</v>
      </c>
      <c r="B1127" s="15" t="s">
        <v>52</v>
      </c>
      <c r="C1127" s="15" t="s">
        <v>1615</v>
      </c>
      <c r="D1127" s="15" t="s">
        <v>478</v>
      </c>
      <c r="E1127" s="15" t="s">
        <v>214</v>
      </c>
      <c r="F1127" s="15" t="s">
        <v>479</v>
      </c>
      <c r="G1127" s="15" t="s">
        <v>57</v>
      </c>
      <c r="H1127" s="15" t="s">
        <v>215</v>
      </c>
      <c r="I1127" s="15" t="s">
        <v>57</v>
      </c>
      <c r="J1127" s="17">
        <v>16000</v>
      </c>
      <c r="K1127" s="15" t="s">
        <v>59</v>
      </c>
      <c r="L1127" s="17">
        <v>2.5355860926746301</v>
      </c>
      <c r="M1127" s="17">
        <v>19.862501650165019</v>
      </c>
      <c r="N1127" s="11">
        <f t="shared" si="17"/>
        <v>40590.239984444248</v>
      </c>
      <c r="O1127" s="17">
        <v>40569.37748279408</v>
      </c>
      <c r="P1127" s="17">
        <v>2.5355860926746301</v>
      </c>
      <c r="Q1127" s="15" t="s">
        <v>60</v>
      </c>
      <c r="R1127" s="15" t="s">
        <v>183</v>
      </c>
      <c r="S1127" s="17">
        <v>16000</v>
      </c>
      <c r="T1127" s="15" t="s">
        <v>59</v>
      </c>
      <c r="U1127" s="17">
        <v>2.5</v>
      </c>
      <c r="V1127" s="17" t="s">
        <v>62</v>
      </c>
      <c r="W1127" s="17">
        <v>8057.93</v>
      </c>
      <c r="X1127" s="17">
        <v>48627.30748279408</v>
      </c>
      <c r="Y1127" s="15" t="s">
        <v>1504</v>
      </c>
      <c r="Z1127" s="15" t="s">
        <v>64</v>
      </c>
      <c r="AA1127" s="15" t="s">
        <v>65</v>
      </c>
      <c r="AB1127" s="15" t="s">
        <v>106</v>
      </c>
      <c r="AC1127" s="15" t="s">
        <v>480</v>
      </c>
      <c r="AD1127" s="15" t="s">
        <v>108</v>
      </c>
      <c r="AE1127" s="15" t="s">
        <v>481</v>
      </c>
      <c r="AF1127" s="15" t="s">
        <v>482</v>
      </c>
      <c r="AG1127" s="15" t="s">
        <v>483</v>
      </c>
      <c r="AH1127" s="15" t="s">
        <v>57</v>
      </c>
      <c r="AI1127" s="15" t="s">
        <v>57</v>
      </c>
      <c r="AJ1127" t="s">
        <v>57</v>
      </c>
      <c r="AK1127" s="15" t="s">
        <v>73</v>
      </c>
      <c r="AL1127" s="15" t="s">
        <v>74</v>
      </c>
      <c r="AM1127" s="15" t="s">
        <v>57</v>
      </c>
      <c r="AN1127" s="15" t="s">
        <v>76</v>
      </c>
      <c r="AO1127" s="15" t="s">
        <v>478</v>
      </c>
      <c r="AP1127" s="15" t="s">
        <v>214</v>
      </c>
      <c r="AQ1127" s="15" t="s">
        <v>479</v>
      </c>
      <c r="AR1127" s="15" t="s">
        <v>57</v>
      </c>
      <c r="AS1127" s="15" t="s">
        <v>215</v>
      </c>
      <c r="AT1127" s="15" t="s">
        <v>57</v>
      </c>
      <c r="AU1127" s="15" t="s">
        <v>106</v>
      </c>
      <c r="AV1127" s="15" t="s">
        <v>480</v>
      </c>
      <c r="AW1127" s="15" t="s">
        <v>108</v>
      </c>
      <c r="AX1127" s="15" t="s">
        <v>481</v>
      </c>
      <c r="AY1127" s="15" t="s">
        <v>482</v>
      </c>
      <c r="AZ1127" s="14">
        <v>9704817</v>
      </c>
      <c r="BA1127" s="14" t="s">
        <v>78</v>
      </c>
    </row>
    <row r="1128" spans="1:53" hidden="1" x14ac:dyDescent="0.25">
      <c r="A1128" s="16">
        <v>44611</v>
      </c>
      <c r="B1128" s="15" t="s">
        <v>52</v>
      </c>
      <c r="C1128" s="15" t="s">
        <v>1616</v>
      </c>
      <c r="D1128" s="15" t="s">
        <v>589</v>
      </c>
      <c r="E1128" s="15" t="s">
        <v>214</v>
      </c>
      <c r="F1128" s="15" t="s">
        <v>590</v>
      </c>
      <c r="G1128" s="15" t="s">
        <v>57</v>
      </c>
      <c r="H1128" s="15" t="s">
        <v>215</v>
      </c>
      <c r="I1128" s="15" t="s">
        <v>57</v>
      </c>
      <c r="J1128" s="17">
        <v>16000</v>
      </c>
      <c r="K1128" s="15" t="s">
        <v>59</v>
      </c>
      <c r="L1128" s="17">
        <v>2.7384329800886009</v>
      </c>
      <c r="M1128" s="17">
        <v>19.862501527930572</v>
      </c>
      <c r="N1128" s="11">
        <f t="shared" si="17"/>
        <v>43835.790182945544</v>
      </c>
      <c r="O1128" s="17">
        <v>43814.927681417612</v>
      </c>
      <c r="P1128" s="17">
        <v>2.7384329800886009</v>
      </c>
      <c r="Q1128" s="15" t="s">
        <v>60</v>
      </c>
      <c r="R1128" s="15" t="s">
        <v>183</v>
      </c>
      <c r="S1128" s="17">
        <v>16000</v>
      </c>
      <c r="T1128" s="15" t="s">
        <v>59</v>
      </c>
      <c r="U1128" s="17">
        <v>2.7</v>
      </c>
      <c r="V1128" s="17" t="s">
        <v>62</v>
      </c>
      <c r="W1128" s="17">
        <v>8702.57</v>
      </c>
      <c r="X1128" s="17">
        <v>52517.497681417612</v>
      </c>
      <c r="Y1128" s="15" t="s">
        <v>1504</v>
      </c>
      <c r="Z1128" s="15" t="s">
        <v>64</v>
      </c>
      <c r="AA1128" s="15" t="s">
        <v>65</v>
      </c>
      <c r="AB1128" s="15" t="s">
        <v>118</v>
      </c>
      <c r="AC1128" s="15" t="s">
        <v>480</v>
      </c>
      <c r="AD1128" s="15" t="s">
        <v>130</v>
      </c>
      <c r="AE1128" s="15" t="s">
        <v>591</v>
      </c>
      <c r="AF1128" s="15" t="s">
        <v>592</v>
      </c>
      <c r="AG1128" s="15" t="s">
        <v>593</v>
      </c>
      <c r="AH1128" s="15" t="s">
        <v>57</v>
      </c>
      <c r="AI1128" s="15" t="s">
        <v>57</v>
      </c>
      <c r="AJ1128" t="s">
        <v>57</v>
      </c>
      <c r="AK1128" s="15" t="s">
        <v>73</v>
      </c>
      <c r="AL1128" s="15" t="s">
        <v>74</v>
      </c>
      <c r="AM1128" s="15" t="s">
        <v>57</v>
      </c>
      <c r="AN1128" s="15" t="s">
        <v>76</v>
      </c>
      <c r="AO1128" s="15" t="s">
        <v>589</v>
      </c>
      <c r="AP1128" s="15" t="s">
        <v>214</v>
      </c>
      <c r="AQ1128" s="15" t="s">
        <v>590</v>
      </c>
      <c r="AR1128" s="15" t="s">
        <v>57</v>
      </c>
      <c r="AS1128" s="15" t="s">
        <v>215</v>
      </c>
      <c r="AT1128" s="15" t="s">
        <v>57</v>
      </c>
      <c r="AU1128" s="15" t="s">
        <v>118</v>
      </c>
      <c r="AV1128" s="15" t="s">
        <v>480</v>
      </c>
      <c r="AW1128" s="15" t="s">
        <v>130</v>
      </c>
      <c r="AX1128" s="15" t="s">
        <v>591</v>
      </c>
      <c r="AY1128" s="15" t="s">
        <v>592</v>
      </c>
      <c r="AZ1128" s="14">
        <v>8849909</v>
      </c>
      <c r="BA1128" s="14" t="s">
        <v>78</v>
      </c>
    </row>
    <row r="1129" spans="1:53" hidden="1" x14ac:dyDescent="0.25">
      <c r="A1129" s="16">
        <v>44611</v>
      </c>
      <c r="B1129" s="15" t="s">
        <v>52</v>
      </c>
      <c r="C1129" s="15" t="s">
        <v>1383</v>
      </c>
      <c r="D1129" s="15" t="s">
        <v>54</v>
      </c>
      <c r="E1129" s="15" t="s">
        <v>137</v>
      </c>
      <c r="F1129" s="15" t="s">
        <v>56</v>
      </c>
      <c r="G1129" s="15" t="s">
        <v>57</v>
      </c>
      <c r="H1129" s="15" t="s">
        <v>255</v>
      </c>
      <c r="I1129" s="15" t="s">
        <v>57</v>
      </c>
      <c r="J1129" s="17">
        <v>2355</v>
      </c>
      <c r="K1129" s="15" t="s">
        <v>59</v>
      </c>
      <c r="L1129" s="17">
        <v>2.3950490308206462</v>
      </c>
      <c r="M1129" s="17">
        <v>0</v>
      </c>
      <c r="N1129" s="11">
        <f t="shared" si="17"/>
        <v>5641.3404675826223</v>
      </c>
      <c r="O1129" s="17">
        <v>5640.3404675826223</v>
      </c>
      <c r="P1129" s="17">
        <v>2.3950490308206462</v>
      </c>
      <c r="Q1129" s="15" t="s">
        <v>60</v>
      </c>
      <c r="R1129" s="15" t="s">
        <v>140</v>
      </c>
      <c r="S1129" s="17">
        <v>2355</v>
      </c>
      <c r="T1129" s="15" t="s">
        <v>59</v>
      </c>
      <c r="U1129" s="17">
        <v>2.306</v>
      </c>
      <c r="V1129" s="17" t="s">
        <v>62</v>
      </c>
      <c r="W1129" s="17">
        <v>0</v>
      </c>
      <c r="X1129" s="17">
        <v>5640.3404675826223</v>
      </c>
      <c r="Y1129" s="15" t="s">
        <v>1504</v>
      </c>
      <c r="Z1129" s="15" t="s">
        <v>64</v>
      </c>
      <c r="AA1129" s="15" t="s">
        <v>65</v>
      </c>
      <c r="AB1129" s="15" t="s">
        <v>66</v>
      </c>
      <c r="AC1129" s="15" t="s">
        <v>67</v>
      </c>
      <c r="AD1129" s="15" t="s">
        <v>68</v>
      </c>
      <c r="AE1129" s="15" t="s">
        <v>69</v>
      </c>
      <c r="AF1129" s="15" t="s">
        <v>70</v>
      </c>
      <c r="AG1129" s="15" t="s">
        <v>71</v>
      </c>
      <c r="AH1129" s="15" t="s">
        <v>57</v>
      </c>
      <c r="AI1129" s="15" t="s">
        <v>57</v>
      </c>
      <c r="AJ1129" t="s">
        <v>57</v>
      </c>
      <c r="AK1129" s="15" t="s">
        <v>73</v>
      </c>
      <c r="AL1129" s="15" t="s">
        <v>74</v>
      </c>
      <c r="AM1129" s="15" t="s">
        <v>57</v>
      </c>
      <c r="AN1129" s="15" t="s">
        <v>76</v>
      </c>
      <c r="AO1129" s="15" t="s">
        <v>54</v>
      </c>
      <c r="AP1129" s="15" t="s">
        <v>137</v>
      </c>
      <c r="AQ1129" s="15" t="s">
        <v>56</v>
      </c>
      <c r="AR1129" s="15" t="s">
        <v>57</v>
      </c>
      <c r="AS1129" s="15" t="s">
        <v>57</v>
      </c>
      <c r="AT1129" s="15" t="s">
        <v>57</v>
      </c>
      <c r="AU1129" s="15" t="s">
        <v>66</v>
      </c>
      <c r="AV1129" s="15" t="s">
        <v>67</v>
      </c>
      <c r="AW1129" s="15" t="s">
        <v>68</v>
      </c>
      <c r="AX1129" s="15" t="s">
        <v>69</v>
      </c>
      <c r="AY1129" s="15" t="s">
        <v>70</v>
      </c>
      <c r="AZ1129" s="14">
        <v>9015666</v>
      </c>
      <c r="BA1129" s="14" t="s">
        <v>78</v>
      </c>
    </row>
    <row r="1130" spans="1:53" hidden="1" x14ac:dyDescent="0.25">
      <c r="A1130" s="16">
        <v>44611</v>
      </c>
      <c r="B1130" s="15" t="s">
        <v>52</v>
      </c>
      <c r="C1130" s="15" t="s">
        <v>836</v>
      </c>
      <c r="D1130" s="15" t="s">
        <v>170</v>
      </c>
      <c r="E1130" s="15" t="s">
        <v>149</v>
      </c>
      <c r="F1130" s="15" t="s">
        <v>171</v>
      </c>
      <c r="G1130" s="15" t="s">
        <v>57</v>
      </c>
      <c r="H1130" s="15" t="s">
        <v>57</v>
      </c>
      <c r="I1130" s="15" t="s">
        <v>57</v>
      </c>
      <c r="J1130" s="17">
        <v>64000</v>
      </c>
      <c r="K1130" s="15" t="s">
        <v>59</v>
      </c>
      <c r="L1130" s="17">
        <v>2.322596860889961</v>
      </c>
      <c r="M1130" s="17">
        <v>20.234999891910586</v>
      </c>
      <c r="N1130" s="11">
        <f t="shared" si="17"/>
        <v>148667.43409684944</v>
      </c>
      <c r="O1130" s="17">
        <v>148646.19909695751</v>
      </c>
      <c r="P1130" s="17">
        <v>2.322596860889961</v>
      </c>
      <c r="Q1130" s="15" t="s">
        <v>60</v>
      </c>
      <c r="R1130" s="15" t="s">
        <v>83</v>
      </c>
      <c r="S1130" s="17">
        <v>64000</v>
      </c>
      <c r="T1130" s="15" t="s">
        <v>59</v>
      </c>
      <c r="U1130" s="17">
        <v>2.29</v>
      </c>
      <c r="V1130" s="17" t="s">
        <v>62</v>
      </c>
      <c r="W1130" s="17">
        <v>30077.96</v>
      </c>
      <c r="X1130" s="17">
        <v>178724.1590969575</v>
      </c>
      <c r="Y1130" s="15" t="s">
        <v>1504</v>
      </c>
      <c r="Z1130" s="15" t="s">
        <v>64</v>
      </c>
      <c r="AA1130" s="15" t="s">
        <v>65</v>
      </c>
      <c r="AB1130" s="15" t="s">
        <v>172</v>
      </c>
      <c r="AC1130" s="15" t="s">
        <v>173</v>
      </c>
      <c r="AD1130" s="15" t="s">
        <v>108</v>
      </c>
      <c r="AE1130" s="15" t="s">
        <v>174</v>
      </c>
      <c r="AF1130" s="15" t="s">
        <v>175</v>
      </c>
      <c r="AG1130" s="15" t="s">
        <v>176</v>
      </c>
      <c r="AH1130" s="15" t="s">
        <v>57</v>
      </c>
      <c r="AI1130" s="15" t="s">
        <v>57</v>
      </c>
      <c r="AJ1130" t="s">
        <v>57</v>
      </c>
      <c r="AK1130" s="15" t="s">
        <v>73</v>
      </c>
      <c r="AL1130" s="15" t="s">
        <v>74</v>
      </c>
      <c r="AM1130" s="15" t="s">
        <v>57</v>
      </c>
      <c r="AN1130" s="15" t="s">
        <v>76</v>
      </c>
      <c r="AO1130" s="15" t="s">
        <v>170</v>
      </c>
      <c r="AP1130" s="15" t="s">
        <v>149</v>
      </c>
      <c r="AQ1130" s="15" t="s">
        <v>171</v>
      </c>
      <c r="AR1130" s="15" t="s">
        <v>57</v>
      </c>
      <c r="AS1130" s="15" t="s">
        <v>57</v>
      </c>
      <c r="AT1130" s="15" t="s">
        <v>57</v>
      </c>
      <c r="AU1130" s="15" t="s">
        <v>172</v>
      </c>
      <c r="AV1130" s="15" t="s">
        <v>173</v>
      </c>
      <c r="AW1130" s="15" t="s">
        <v>108</v>
      </c>
      <c r="AX1130" s="15" t="s">
        <v>174</v>
      </c>
      <c r="AY1130" s="15" t="s">
        <v>175</v>
      </c>
      <c r="AZ1130" s="14">
        <v>9695567</v>
      </c>
      <c r="BA1130" s="14" t="s">
        <v>78</v>
      </c>
    </row>
    <row r="1131" spans="1:53" hidden="1" x14ac:dyDescent="0.25">
      <c r="A1131" s="16">
        <v>44611</v>
      </c>
      <c r="B1131" s="15" t="s">
        <v>52</v>
      </c>
      <c r="C1131" s="15" t="s">
        <v>1383</v>
      </c>
      <c r="D1131" s="15" t="s">
        <v>54</v>
      </c>
      <c r="E1131" s="15" t="s">
        <v>137</v>
      </c>
      <c r="F1131" s="15" t="s">
        <v>56</v>
      </c>
      <c r="G1131" s="15" t="s">
        <v>57</v>
      </c>
      <c r="H1131" s="15" t="s">
        <v>255</v>
      </c>
      <c r="I1131" s="15" t="s">
        <v>57</v>
      </c>
      <c r="J1131" s="17">
        <v>2983</v>
      </c>
      <c r="K1131" s="15" t="s">
        <v>59</v>
      </c>
      <c r="L1131" s="17">
        <v>2.3950490308206462</v>
      </c>
      <c r="M1131" s="17">
        <v>0</v>
      </c>
      <c r="N1131" s="11">
        <f t="shared" si="17"/>
        <v>7145.4312589379879</v>
      </c>
      <c r="O1131" s="17">
        <v>7144.4312589379879</v>
      </c>
      <c r="P1131" s="17">
        <v>2.3950490308206462</v>
      </c>
      <c r="Q1131" s="15" t="s">
        <v>60</v>
      </c>
      <c r="R1131" s="15" t="s">
        <v>140</v>
      </c>
      <c r="S1131" s="17">
        <v>2983</v>
      </c>
      <c r="T1131" s="15" t="s">
        <v>59</v>
      </c>
      <c r="U1131" s="17">
        <v>2.306</v>
      </c>
      <c r="V1131" s="17" t="s">
        <v>62</v>
      </c>
      <c r="W1131" s="17">
        <v>0</v>
      </c>
      <c r="X1131" s="17">
        <v>7144.4312589379879</v>
      </c>
      <c r="Y1131" s="15" t="s">
        <v>1504</v>
      </c>
      <c r="Z1131" s="15" t="s">
        <v>64</v>
      </c>
      <c r="AA1131" s="15" t="s">
        <v>65</v>
      </c>
      <c r="AB1131" s="15" t="s">
        <v>66</v>
      </c>
      <c r="AC1131" s="15" t="s">
        <v>67</v>
      </c>
      <c r="AD1131" s="15" t="s">
        <v>68</v>
      </c>
      <c r="AE1131" s="15" t="s">
        <v>69</v>
      </c>
      <c r="AF1131" s="15" t="s">
        <v>70</v>
      </c>
      <c r="AG1131" s="15" t="s">
        <v>71</v>
      </c>
      <c r="AH1131" s="15" t="s">
        <v>57</v>
      </c>
      <c r="AI1131" s="15" t="s">
        <v>57</v>
      </c>
      <c r="AJ1131" t="s">
        <v>57</v>
      </c>
      <c r="AK1131" s="15" t="s">
        <v>73</v>
      </c>
      <c r="AL1131" s="15" t="s">
        <v>74</v>
      </c>
      <c r="AM1131" s="15" t="s">
        <v>57</v>
      </c>
      <c r="AN1131" s="15" t="s">
        <v>76</v>
      </c>
      <c r="AO1131" s="15" t="s">
        <v>54</v>
      </c>
      <c r="AP1131" s="15" t="s">
        <v>137</v>
      </c>
      <c r="AQ1131" s="15" t="s">
        <v>56</v>
      </c>
      <c r="AR1131" s="15" t="s">
        <v>57</v>
      </c>
      <c r="AS1131" s="15" t="s">
        <v>57</v>
      </c>
      <c r="AT1131" s="15" t="s">
        <v>57</v>
      </c>
      <c r="AU1131" s="15" t="s">
        <v>66</v>
      </c>
      <c r="AV1131" s="15" t="s">
        <v>67</v>
      </c>
      <c r="AW1131" s="15" t="s">
        <v>68</v>
      </c>
      <c r="AX1131" s="15" t="s">
        <v>69</v>
      </c>
      <c r="AY1131" s="15" t="s">
        <v>70</v>
      </c>
      <c r="AZ1131" s="14">
        <v>9015667</v>
      </c>
      <c r="BA1131" s="14" t="s">
        <v>78</v>
      </c>
    </row>
    <row r="1132" spans="1:53" hidden="1" x14ac:dyDescent="0.25">
      <c r="A1132" s="16">
        <v>44611</v>
      </c>
      <c r="B1132" s="15" t="s">
        <v>52</v>
      </c>
      <c r="C1132" s="15" t="s">
        <v>1383</v>
      </c>
      <c r="D1132" s="15" t="s">
        <v>54</v>
      </c>
      <c r="E1132" s="15" t="s">
        <v>137</v>
      </c>
      <c r="F1132" s="15" t="s">
        <v>56</v>
      </c>
      <c r="G1132" s="15" t="s">
        <v>57</v>
      </c>
      <c r="H1132" s="15" t="s">
        <v>255</v>
      </c>
      <c r="I1132" s="15" t="s">
        <v>57</v>
      </c>
      <c r="J1132" s="17">
        <v>430</v>
      </c>
      <c r="K1132" s="15" t="s">
        <v>59</v>
      </c>
      <c r="L1132" s="17">
        <v>2.3950489614052755</v>
      </c>
      <c r="M1132" s="17">
        <v>0</v>
      </c>
      <c r="N1132" s="11">
        <f t="shared" si="17"/>
        <v>1030.8710534042684</v>
      </c>
      <c r="O1132" s="17">
        <v>1029.8710534042684</v>
      </c>
      <c r="P1132" s="17">
        <v>2.3950489614052755</v>
      </c>
      <c r="Q1132" s="15" t="s">
        <v>60</v>
      </c>
      <c r="R1132" s="15" t="s">
        <v>140</v>
      </c>
      <c r="S1132" s="17">
        <v>430</v>
      </c>
      <c r="T1132" s="15" t="s">
        <v>59</v>
      </c>
      <c r="U1132" s="17">
        <v>2.306</v>
      </c>
      <c r="V1132" s="17" t="s">
        <v>62</v>
      </c>
      <c r="W1132" s="17">
        <v>0</v>
      </c>
      <c r="X1132" s="17">
        <v>1029.8710534042684</v>
      </c>
      <c r="Y1132" s="15" t="s">
        <v>1504</v>
      </c>
      <c r="Z1132" s="15" t="s">
        <v>64</v>
      </c>
      <c r="AA1132" s="15" t="s">
        <v>65</v>
      </c>
      <c r="AB1132" s="15" t="s">
        <v>66</v>
      </c>
      <c r="AC1132" s="15" t="s">
        <v>67</v>
      </c>
      <c r="AD1132" s="15" t="s">
        <v>68</v>
      </c>
      <c r="AE1132" s="15" t="s">
        <v>69</v>
      </c>
      <c r="AF1132" s="15" t="s">
        <v>70</v>
      </c>
      <c r="AG1132" s="15" t="s">
        <v>71</v>
      </c>
      <c r="AH1132" s="15" t="s">
        <v>57</v>
      </c>
      <c r="AI1132" s="15" t="s">
        <v>57</v>
      </c>
      <c r="AJ1132" t="s">
        <v>57</v>
      </c>
      <c r="AK1132" s="15" t="s">
        <v>73</v>
      </c>
      <c r="AL1132" s="15" t="s">
        <v>74</v>
      </c>
      <c r="AM1132" s="15" t="s">
        <v>57</v>
      </c>
      <c r="AN1132" s="15" t="s">
        <v>76</v>
      </c>
      <c r="AO1132" s="15" t="s">
        <v>54</v>
      </c>
      <c r="AP1132" s="15" t="s">
        <v>137</v>
      </c>
      <c r="AQ1132" s="15" t="s">
        <v>56</v>
      </c>
      <c r="AR1132" s="15" t="s">
        <v>57</v>
      </c>
      <c r="AS1132" s="15" t="s">
        <v>57</v>
      </c>
      <c r="AT1132" s="15" t="s">
        <v>57</v>
      </c>
      <c r="AU1132" s="15" t="s">
        <v>66</v>
      </c>
      <c r="AV1132" s="15" t="s">
        <v>67</v>
      </c>
      <c r="AW1132" s="15" t="s">
        <v>68</v>
      </c>
      <c r="AX1132" s="15" t="s">
        <v>69</v>
      </c>
      <c r="AY1132" s="15" t="s">
        <v>70</v>
      </c>
      <c r="AZ1132" s="14">
        <v>9015661</v>
      </c>
      <c r="BA1132" s="14" t="s">
        <v>78</v>
      </c>
    </row>
    <row r="1133" spans="1:53" hidden="1" x14ac:dyDescent="0.25">
      <c r="A1133" s="16">
        <v>44611</v>
      </c>
      <c r="B1133" s="15" t="s">
        <v>52</v>
      </c>
      <c r="C1133" s="15" t="s">
        <v>1383</v>
      </c>
      <c r="D1133" s="15" t="s">
        <v>54</v>
      </c>
      <c r="E1133" s="15" t="s">
        <v>137</v>
      </c>
      <c r="F1133" s="15" t="s">
        <v>56</v>
      </c>
      <c r="G1133" s="15" t="s">
        <v>57</v>
      </c>
      <c r="H1133" s="15" t="s">
        <v>255</v>
      </c>
      <c r="I1133" s="15" t="s">
        <v>57</v>
      </c>
      <c r="J1133" s="17">
        <v>5524</v>
      </c>
      <c r="K1133" s="15" t="s">
        <v>59</v>
      </c>
      <c r="L1133" s="17">
        <v>2.3950490234102126</v>
      </c>
      <c r="M1133" s="17">
        <v>0</v>
      </c>
      <c r="N1133" s="11">
        <f t="shared" si="17"/>
        <v>13231.250805318015</v>
      </c>
      <c r="O1133" s="17">
        <v>13230.250805318015</v>
      </c>
      <c r="P1133" s="17">
        <v>2.3950490234102126</v>
      </c>
      <c r="Q1133" s="15" t="s">
        <v>60</v>
      </c>
      <c r="R1133" s="15" t="s">
        <v>140</v>
      </c>
      <c r="S1133" s="17">
        <v>5524</v>
      </c>
      <c r="T1133" s="15" t="s">
        <v>59</v>
      </c>
      <c r="U1133" s="17">
        <v>2.306</v>
      </c>
      <c r="V1133" s="17" t="s">
        <v>62</v>
      </c>
      <c r="W1133" s="17">
        <v>0</v>
      </c>
      <c r="X1133" s="17">
        <v>13230.250805318015</v>
      </c>
      <c r="Y1133" s="15" t="s">
        <v>1504</v>
      </c>
      <c r="Z1133" s="15" t="s">
        <v>64</v>
      </c>
      <c r="AA1133" s="15" t="s">
        <v>65</v>
      </c>
      <c r="AB1133" s="15" t="s">
        <v>66</v>
      </c>
      <c r="AC1133" s="15" t="s">
        <v>67</v>
      </c>
      <c r="AD1133" s="15" t="s">
        <v>68</v>
      </c>
      <c r="AE1133" s="15" t="s">
        <v>69</v>
      </c>
      <c r="AF1133" s="15" t="s">
        <v>70</v>
      </c>
      <c r="AG1133" s="15" t="s">
        <v>71</v>
      </c>
      <c r="AH1133" s="15" t="s">
        <v>57</v>
      </c>
      <c r="AI1133" s="15" t="s">
        <v>57</v>
      </c>
      <c r="AJ1133" t="s">
        <v>57</v>
      </c>
      <c r="AK1133" s="15" t="s">
        <v>73</v>
      </c>
      <c r="AL1133" s="15" t="s">
        <v>74</v>
      </c>
      <c r="AM1133" s="15" t="s">
        <v>57</v>
      </c>
      <c r="AN1133" s="15" t="s">
        <v>76</v>
      </c>
      <c r="AO1133" s="15" t="s">
        <v>54</v>
      </c>
      <c r="AP1133" s="15" t="s">
        <v>137</v>
      </c>
      <c r="AQ1133" s="15" t="s">
        <v>56</v>
      </c>
      <c r="AR1133" s="15" t="s">
        <v>57</v>
      </c>
      <c r="AS1133" s="15" t="s">
        <v>57</v>
      </c>
      <c r="AT1133" s="15" t="s">
        <v>57</v>
      </c>
      <c r="AU1133" s="15" t="s">
        <v>66</v>
      </c>
      <c r="AV1133" s="15" t="s">
        <v>67</v>
      </c>
      <c r="AW1133" s="15" t="s">
        <v>68</v>
      </c>
      <c r="AX1133" s="15" t="s">
        <v>69</v>
      </c>
      <c r="AY1133" s="15" t="s">
        <v>70</v>
      </c>
      <c r="AZ1133" s="14">
        <v>9015662</v>
      </c>
      <c r="BA1133" s="14" t="s">
        <v>78</v>
      </c>
    </row>
    <row r="1134" spans="1:53" hidden="1" x14ac:dyDescent="0.25">
      <c r="A1134" s="16">
        <v>44611</v>
      </c>
      <c r="B1134" s="15" t="s">
        <v>52</v>
      </c>
      <c r="C1134" s="15" t="s">
        <v>1383</v>
      </c>
      <c r="D1134" s="15" t="s">
        <v>54</v>
      </c>
      <c r="E1134" s="15" t="s">
        <v>137</v>
      </c>
      <c r="F1134" s="15" t="s">
        <v>56</v>
      </c>
      <c r="G1134" s="15" t="s">
        <v>57</v>
      </c>
      <c r="H1134" s="15" t="s">
        <v>255</v>
      </c>
      <c r="I1134" s="15" t="s">
        <v>57</v>
      </c>
      <c r="J1134" s="17">
        <v>3495</v>
      </c>
      <c r="K1134" s="15" t="s">
        <v>59</v>
      </c>
      <c r="L1134" s="17">
        <v>2.3950490393610213</v>
      </c>
      <c r="M1134" s="17">
        <v>0</v>
      </c>
      <c r="N1134" s="11">
        <f t="shared" si="17"/>
        <v>8371.6963925667696</v>
      </c>
      <c r="O1134" s="17">
        <v>8370.6963925667696</v>
      </c>
      <c r="P1134" s="17">
        <v>2.3950490393610213</v>
      </c>
      <c r="Q1134" s="15" t="s">
        <v>60</v>
      </c>
      <c r="R1134" s="15" t="s">
        <v>140</v>
      </c>
      <c r="S1134" s="17">
        <v>3495</v>
      </c>
      <c r="T1134" s="15" t="s">
        <v>59</v>
      </c>
      <c r="U1134" s="17">
        <v>2.306</v>
      </c>
      <c r="V1134" s="17" t="s">
        <v>62</v>
      </c>
      <c r="W1134" s="17">
        <v>0</v>
      </c>
      <c r="X1134" s="17">
        <v>8370.6963925667696</v>
      </c>
      <c r="Y1134" s="15" t="s">
        <v>1504</v>
      </c>
      <c r="Z1134" s="15" t="s">
        <v>64</v>
      </c>
      <c r="AA1134" s="15" t="s">
        <v>65</v>
      </c>
      <c r="AB1134" s="15" t="s">
        <v>66</v>
      </c>
      <c r="AC1134" s="15" t="s">
        <v>67</v>
      </c>
      <c r="AD1134" s="15" t="s">
        <v>68</v>
      </c>
      <c r="AE1134" s="15" t="s">
        <v>69</v>
      </c>
      <c r="AF1134" s="15" t="s">
        <v>70</v>
      </c>
      <c r="AG1134" s="15" t="s">
        <v>71</v>
      </c>
      <c r="AH1134" s="15" t="s">
        <v>57</v>
      </c>
      <c r="AI1134" s="15" t="s">
        <v>57</v>
      </c>
      <c r="AJ1134" t="s">
        <v>57</v>
      </c>
      <c r="AK1134" s="15" t="s">
        <v>73</v>
      </c>
      <c r="AL1134" s="15" t="s">
        <v>74</v>
      </c>
      <c r="AM1134" s="15" t="s">
        <v>57</v>
      </c>
      <c r="AN1134" s="15" t="s">
        <v>76</v>
      </c>
      <c r="AO1134" s="15" t="s">
        <v>54</v>
      </c>
      <c r="AP1134" s="15" t="s">
        <v>137</v>
      </c>
      <c r="AQ1134" s="15" t="s">
        <v>56</v>
      </c>
      <c r="AR1134" s="15" t="s">
        <v>57</v>
      </c>
      <c r="AS1134" s="15" t="s">
        <v>57</v>
      </c>
      <c r="AT1134" s="15" t="s">
        <v>57</v>
      </c>
      <c r="AU1134" s="15" t="s">
        <v>66</v>
      </c>
      <c r="AV1134" s="15" t="s">
        <v>67</v>
      </c>
      <c r="AW1134" s="15" t="s">
        <v>68</v>
      </c>
      <c r="AX1134" s="15" t="s">
        <v>69</v>
      </c>
      <c r="AY1134" s="15" t="s">
        <v>70</v>
      </c>
      <c r="AZ1134" s="14">
        <v>9015663</v>
      </c>
      <c r="BA1134" s="14" t="s">
        <v>78</v>
      </c>
    </row>
    <row r="1135" spans="1:53" hidden="1" x14ac:dyDescent="0.25">
      <c r="A1135" s="16">
        <v>44611</v>
      </c>
      <c r="B1135" s="15" t="s">
        <v>52</v>
      </c>
      <c r="C1135" s="15" t="s">
        <v>836</v>
      </c>
      <c r="D1135" s="15" t="s">
        <v>922</v>
      </c>
      <c r="E1135" s="15" t="s">
        <v>1503</v>
      </c>
      <c r="F1135" s="15" t="s">
        <v>57</v>
      </c>
      <c r="G1135" s="15" t="s">
        <v>57</v>
      </c>
      <c r="H1135" s="15" t="s">
        <v>57</v>
      </c>
      <c r="I1135" s="15" t="s">
        <v>57</v>
      </c>
      <c r="J1135" s="17">
        <v>72000</v>
      </c>
      <c r="K1135" s="15" t="s">
        <v>59</v>
      </c>
      <c r="L1135" s="17">
        <v>2.255251694268523</v>
      </c>
      <c r="M1135" s="17">
        <v>0</v>
      </c>
      <c r="N1135" s="11">
        <f t="shared" si="17"/>
        <v>162379.12198733367</v>
      </c>
      <c r="O1135" s="17">
        <v>162378.12198733367</v>
      </c>
      <c r="P1135" s="17">
        <v>2.255251694268523</v>
      </c>
      <c r="Q1135" s="15" t="s">
        <v>60</v>
      </c>
      <c r="R1135" s="15" t="s">
        <v>83</v>
      </c>
      <c r="S1135" s="17">
        <v>72000</v>
      </c>
      <c r="T1135" s="15" t="s">
        <v>59</v>
      </c>
      <c r="U1135" s="17">
        <v>2.1800000000000002</v>
      </c>
      <c r="V1135" s="17" t="s">
        <v>62</v>
      </c>
      <c r="W1135" s="17">
        <v>0</v>
      </c>
      <c r="X1135" s="17">
        <v>162378.12198733367</v>
      </c>
      <c r="Y1135" s="15" t="s">
        <v>1504</v>
      </c>
      <c r="Z1135" s="15" t="s">
        <v>64</v>
      </c>
      <c r="AA1135" s="15" t="s">
        <v>65</v>
      </c>
      <c r="AB1135" s="15" t="s">
        <v>57</v>
      </c>
      <c r="AC1135" s="15" t="s">
        <v>447</v>
      </c>
      <c r="AD1135" s="15" t="s">
        <v>57</v>
      </c>
      <c r="AE1135" s="15" t="s">
        <v>57</v>
      </c>
      <c r="AF1135" s="15" t="s">
        <v>57</v>
      </c>
      <c r="AG1135" s="15" t="s">
        <v>57</v>
      </c>
      <c r="AH1135" s="15" t="s">
        <v>57</v>
      </c>
      <c r="AI1135" s="15" t="s">
        <v>57</v>
      </c>
      <c r="AJ1135" t="s">
        <v>57</v>
      </c>
      <c r="AK1135" s="15" t="s">
        <v>73</v>
      </c>
      <c r="AL1135" s="15" t="s">
        <v>74</v>
      </c>
      <c r="AM1135" s="15" t="s">
        <v>57</v>
      </c>
      <c r="AN1135" s="15" t="s">
        <v>76</v>
      </c>
      <c r="AO1135" s="15" t="s">
        <v>922</v>
      </c>
      <c r="AP1135" s="15" t="s">
        <v>1503</v>
      </c>
      <c r="AQ1135" s="15" t="s">
        <v>57</v>
      </c>
      <c r="AR1135" s="15" t="s">
        <v>57</v>
      </c>
      <c r="AS1135" s="15" t="s">
        <v>57</v>
      </c>
      <c r="AT1135" s="15" t="s">
        <v>57</v>
      </c>
      <c r="AU1135" s="15" t="s">
        <v>57</v>
      </c>
      <c r="AV1135" s="15" t="s">
        <v>447</v>
      </c>
      <c r="AW1135" s="15" t="s">
        <v>57</v>
      </c>
      <c r="AX1135" s="15" t="s">
        <v>57</v>
      </c>
      <c r="AY1135" s="15" t="s">
        <v>57</v>
      </c>
      <c r="AZ1135" s="14">
        <v>9695716</v>
      </c>
      <c r="BA1135" s="14" t="s">
        <v>78</v>
      </c>
    </row>
    <row r="1136" spans="1:53" hidden="1" x14ac:dyDescent="0.25">
      <c r="A1136" s="16">
        <v>44611</v>
      </c>
      <c r="B1136" s="15" t="s">
        <v>52</v>
      </c>
      <c r="C1136" s="15" t="s">
        <v>836</v>
      </c>
      <c r="D1136" s="15" t="s">
        <v>158</v>
      </c>
      <c r="E1136" s="15" t="s">
        <v>1617</v>
      </c>
      <c r="F1136" s="15" t="s">
        <v>160</v>
      </c>
      <c r="G1136" s="15" t="s">
        <v>57</v>
      </c>
      <c r="H1136" s="15" t="s">
        <v>57</v>
      </c>
      <c r="I1136" s="15" t="s">
        <v>57</v>
      </c>
      <c r="J1136" s="17">
        <v>48000</v>
      </c>
      <c r="K1136" s="15" t="s">
        <v>59</v>
      </c>
      <c r="L1136" s="17">
        <v>2.3986644436702003</v>
      </c>
      <c r="M1136" s="17">
        <v>20.235000244210468</v>
      </c>
      <c r="N1136" s="11">
        <f t="shared" si="17"/>
        <v>115157.12829641382</v>
      </c>
      <c r="O1136" s="17">
        <v>115135.89329616961</v>
      </c>
      <c r="P1136" s="17">
        <v>2.3986644436702003</v>
      </c>
      <c r="Q1136" s="15" t="s">
        <v>60</v>
      </c>
      <c r="R1136" s="15" t="s">
        <v>83</v>
      </c>
      <c r="S1136" s="17">
        <v>48000</v>
      </c>
      <c r="T1136" s="15" t="s">
        <v>59</v>
      </c>
      <c r="U1136" s="17">
        <v>2.3650000000000002</v>
      </c>
      <c r="V1136" s="17" t="s">
        <v>62</v>
      </c>
      <c r="W1136" s="17">
        <v>23297.279999999999</v>
      </c>
      <c r="X1136" s="17">
        <v>138433.17329616961</v>
      </c>
      <c r="Y1136" s="15" t="s">
        <v>1504</v>
      </c>
      <c r="Z1136" s="15" t="s">
        <v>64</v>
      </c>
      <c r="AA1136" s="15" t="s">
        <v>65</v>
      </c>
      <c r="AB1136" s="15" t="s">
        <v>118</v>
      </c>
      <c r="AC1136" s="15" t="s">
        <v>162</v>
      </c>
      <c r="AD1136" s="15" t="s">
        <v>108</v>
      </c>
      <c r="AE1136" s="15" t="s">
        <v>163</v>
      </c>
      <c r="AF1136" s="15" t="s">
        <v>164</v>
      </c>
      <c r="AG1136" s="15" t="s">
        <v>165</v>
      </c>
      <c r="AH1136" s="15" t="s">
        <v>57</v>
      </c>
      <c r="AI1136" s="15" t="s">
        <v>57</v>
      </c>
      <c r="AJ1136" t="s">
        <v>57</v>
      </c>
      <c r="AK1136" s="15" t="s">
        <v>73</v>
      </c>
      <c r="AL1136" s="15" t="s">
        <v>74</v>
      </c>
      <c r="AM1136" s="15" t="s">
        <v>57</v>
      </c>
      <c r="AN1136" s="15" t="s">
        <v>76</v>
      </c>
      <c r="AO1136" s="15" t="s">
        <v>158</v>
      </c>
      <c r="AP1136" s="15" t="s">
        <v>1617</v>
      </c>
      <c r="AQ1136" s="15" t="s">
        <v>160</v>
      </c>
      <c r="AR1136" s="15" t="s">
        <v>57</v>
      </c>
      <c r="AS1136" s="15" t="s">
        <v>57</v>
      </c>
      <c r="AT1136" s="15" t="s">
        <v>57</v>
      </c>
      <c r="AU1136" s="15" t="s">
        <v>118</v>
      </c>
      <c r="AV1136" s="15" t="s">
        <v>162</v>
      </c>
      <c r="AW1136" s="15" t="s">
        <v>108</v>
      </c>
      <c r="AX1136" s="15" t="s">
        <v>163</v>
      </c>
      <c r="AY1136" s="15" t="s">
        <v>164</v>
      </c>
      <c r="AZ1136" s="14">
        <v>8905237</v>
      </c>
      <c r="BA1136" s="14" t="s">
        <v>78</v>
      </c>
    </row>
    <row r="1137" spans="1:53" hidden="1" x14ac:dyDescent="0.25">
      <c r="A1137" s="16">
        <v>44611</v>
      </c>
      <c r="B1137" s="15" t="s">
        <v>52</v>
      </c>
      <c r="C1137" s="15" t="s">
        <v>1383</v>
      </c>
      <c r="D1137" s="15" t="s">
        <v>54</v>
      </c>
      <c r="E1137" s="15" t="s">
        <v>137</v>
      </c>
      <c r="F1137" s="15" t="s">
        <v>56</v>
      </c>
      <c r="G1137" s="15" t="s">
        <v>57</v>
      </c>
      <c r="H1137" s="15" t="s">
        <v>255</v>
      </c>
      <c r="I1137" s="15" t="s">
        <v>57</v>
      </c>
      <c r="J1137" s="17">
        <v>3343</v>
      </c>
      <c r="K1137" s="15" t="s">
        <v>59</v>
      </c>
      <c r="L1137" s="17">
        <v>2.3950490252083272</v>
      </c>
      <c r="M1137" s="17">
        <v>0</v>
      </c>
      <c r="N1137" s="11">
        <f t="shared" si="17"/>
        <v>8007.6488912714376</v>
      </c>
      <c r="O1137" s="17">
        <v>8006.6488912714376</v>
      </c>
      <c r="P1137" s="17">
        <v>2.3950490252083272</v>
      </c>
      <c r="Q1137" s="15" t="s">
        <v>60</v>
      </c>
      <c r="R1137" s="15" t="s">
        <v>140</v>
      </c>
      <c r="S1137" s="17">
        <v>3343</v>
      </c>
      <c r="T1137" s="15" t="s">
        <v>59</v>
      </c>
      <c r="U1137" s="17">
        <v>2.306</v>
      </c>
      <c r="V1137" s="17" t="s">
        <v>62</v>
      </c>
      <c r="W1137" s="17">
        <v>0</v>
      </c>
      <c r="X1137" s="17">
        <v>8006.6488912714376</v>
      </c>
      <c r="Y1137" s="15" t="s">
        <v>1504</v>
      </c>
      <c r="Z1137" s="15" t="s">
        <v>64</v>
      </c>
      <c r="AA1137" s="15" t="s">
        <v>65</v>
      </c>
      <c r="AB1137" s="15" t="s">
        <v>66</v>
      </c>
      <c r="AC1137" s="15" t="s">
        <v>67</v>
      </c>
      <c r="AD1137" s="15" t="s">
        <v>68</v>
      </c>
      <c r="AE1137" s="15" t="s">
        <v>69</v>
      </c>
      <c r="AF1137" s="15" t="s">
        <v>70</v>
      </c>
      <c r="AG1137" s="15" t="s">
        <v>71</v>
      </c>
      <c r="AH1137" s="15" t="s">
        <v>57</v>
      </c>
      <c r="AI1137" s="15" t="s">
        <v>57</v>
      </c>
      <c r="AJ1137" t="s">
        <v>57</v>
      </c>
      <c r="AK1137" s="15" t="s">
        <v>73</v>
      </c>
      <c r="AL1137" s="15" t="s">
        <v>74</v>
      </c>
      <c r="AM1137" s="15" t="s">
        <v>57</v>
      </c>
      <c r="AN1137" s="15" t="s">
        <v>76</v>
      </c>
      <c r="AO1137" s="15" t="s">
        <v>54</v>
      </c>
      <c r="AP1137" s="15" t="s">
        <v>137</v>
      </c>
      <c r="AQ1137" s="15" t="s">
        <v>56</v>
      </c>
      <c r="AR1137" s="15" t="s">
        <v>57</v>
      </c>
      <c r="AS1137" s="15" t="s">
        <v>57</v>
      </c>
      <c r="AT1137" s="15" t="s">
        <v>57</v>
      </c>
      <c r="AU1137" s="15" t="s">
        <v>66</v>
      </c>
      <c r="AV1137" s="15" t="s">
        <v>67</v>
      </c>
      <c r="AW1137" s="15" t="s">
        <v>68</v>
      </c>
      <c r="AX1137" s="15" t="s">
        <v>69</v>
      </c>
      <c r="AY1137" s="15" t="s">
        <v>70</v>
      </c>
      <c r="AZ1137" s="14">
        <v>9015664</v>
      </c>
      <c r="BA1137" s="14" t="s">
        <v>78</v>
      </c>
    </row>
    <row r="1138" spans="1:53" hidden="1" x14ac:dyDescent="0.25">
      <c r="A1138" s="16">
        <v>44611</v>
      </c>
      <c r="B1138" s="15" t="s">
        <v>52</v>
      </c>
      <c r="C1138" s="15" t="s">
        <v>836</v>
      </c>
      <c r="D1138" s="15" t="s">
        <v>1350</v>
      </c>
      <c r="E1138" s="15" t="s">
        <v>287</v>
      </c>
      <c r="F1138" s="15" t="s">
        <v>1351</v>
      </c>
      <c r="G1138" s="15" t="s">
        <v>57</v>
      </c>
      <c r="H1138" s="15" t="s">
        <v>57</v>
      </c>
      <c r="I1138" s="15" t="s">
        <v>57</v>
      </c>
      <c r="J1138" s="17">
        <v>539</v>
      </c>
      <c r="K1138" s="15" t="s">
        <v>59</v>
      </c>
      <c r="L1138" s="17">
        <v>2.3419779005749954</v>
      </c>
      <c r="M1138" s="17">
        <v>27.734964630052506</v>
      </c>
      <c r="N1138" s="11">
        <f t="shared" si="17"/>
        <v>1291.0610530399749</v>
      </c>
      <c r="O1138" s="17">
        <v>1262.3260884099225</v>
      </c>
      <c r="P1138" s="17">
        <v>2.3419779005749954</v>
      </c>
      <c r="Q1138" s="15" t="s">
        <v>60</v>
      </c>
      <c r="R1138" s="15" t="s">
        <v>83</v>
      </c>
      <c r="S1138" s="17">
        <v>539</v>
      </c>
      <c r="T1138" s="15" t="s">
        <v>59</v>
      </c>
      <c r="U1138" s="17">
        <v>2.2999999999999998</v>
      </c>
      <c r="V1138" s="17" t="s">
        <v>62</v>
      </c>
      <c r="W1138" s="17">
        <v>350.07</v>
      </c>
      <c r="X1138" s="17">
        <v>1612.3960884099224</v>
      </c>
      <c r="Y1138" s="15" t="s">
        <v>1504</v>
      </c>
      <c r="Z1138" s="15" t="s">
        <v>64</v>
      </c>
      <c r="AA1138" s="15" t="s">
        <v>65</v>
      </c>
      <c r="AB1138" s="15" t="s">
        <v>118</v>
      </c>
      <c r="AC1138" s="15" t="s">
        <v>119</v>
      </c>
      <c r="AD1138" s="15" t="s">
        <v>108</v>
      </c>
      <c r="AE1138" s="15" t="s">
        <v>1352</v>
      </c>
      <c r="AF1138" s="15" t="s">
        <v>1353</v>
      </c>
      <c r="AG1138" s="15" t="s">
        <v>1354</v>
      </c>
      <c r="AH1138" s="15" t="s">
        <v>57</v>
      </c>
      <c r="AI1138" s="15" t="s">
        <v>57</v>
      </c>
      <c r="AJ1138" t="s">
        <v>57</v>
      </c>
      <c r="AK1138" s="15" t="s">
        <v>73</v>
      </c>
      <c r="AL1138" s="15" t="s">
        <v>74</v>
      </c>
      <c r="AM1138" s="15" t="s">
        <v>57</v>
      </c>
      <c r="AN1138" s="15" t="s">
        <v>76</v>
      </c>
      <c r="AO1138" s="15" t="s">
        <v>1350</v>
      </c>
      <c r="AP1138" s="15" t="s">
        <v>287</v>
      </c>
      <c r="AQ1138" s="15" t="s">
        <v>1351</v>
      </c>
      <c r="AR1138" s="15" t="s">
        <v>57</v>
      </c>
      <c r="AS1138" s="15" t="s">
        <v>57</v>
      </c>
      <c r="AT1138" s="15" t="s">
        <v>57</v>
      </c>
      <c r="AU1138" s="15" t="s">
        <v>118</v>
      </c>
      <c r="AV1138" s="15" t="s">
        <v>119</v>
      </c>
      <c r="AW1138" s="15" t="s">
        <v>108</v>
      </c>
      <c r="AX1138" s="15" t="s">
        <v>1352</v>
      </c>
      <c r="AY1138" s="15" t="s">
        <v>1353</v>
      </c>
      <c r="AZ1138" s="14">
        <v>9199425</v>
      </c>
      <c r="BA1138" s="14" t="s">
        <v>78</v>
      </c>
    </row>
    <row r="1139" spans="1:53" hidden="1" x14ac:dyDescent="0.25">
      <c r="A1139" s="16">
        <v>44611</v>
      </c>
      <c r="B1139" s="15" t="s">
        <v>52</v>
      </c>
      <c r="C1139" s="15" t="s">
        <v>836</v>
      </c>
      <c r="D1139" s="15" t="s">
        <v>507</v>
      </c>
      <c r="E1139" s="15" t="s">
        <v>1380</v>
      </c>
      <c r="F1139" s="15" t="s">
        <v>508</v>
      </c>
      <c r="G1139" s="15" t="s">
        <v>57</v>
      </c>
      <c r="H1139" s="15" t="s">
        <v>215</v>
      </c>
      <c r="I1139" s="15" t="s">
        <v>57</v>
      </c>
      <c r="J1139" s="17">
        <v>32000</v>
      </c>
      <c r="K1139" s="15" t="s">
        <v>59</v>
      </c>
      <c r="L1139" s="17">
        <v>2.3267040082638384</v>
      </c>
      <c r="M1139" s="17">
        <v>20.234999575598803</v>
      </c>
      <c r="N1139" s="11">
        <f t="shared" si="17"/>
        <v>74475.763264018417</v>
      </c>
      <c r="O1139" s="17">
        <v>74454.528264442823</v>
      </c>
      <c r="P1139" s="17">
        <v>2.3267040082638384</v>
      </c>
      <c r="Q1139" s="15" t="s">
        <v>60</v>
      </c>
      <c r="R1139" s="15" t="s">
        <v>83</v>
      </c>
      <c r="S1139" s="17">
        <v>32000</v>
      </c>
      <c r="T1139" s="15" t="s">
        <v>59</v>
      </c>
      <c r="U1139" s="17">
        <v>2.2850000000000001</v>
      </c>
      <c r="V1139" s="17" t="s">
        <v>62</v>
      </c>
      <c r="W1139" s="17">
        <v>15065.57</v>
      </c>
      <c r="X1139" s="17">
        <v>89520.098264442815</v>
      </c>
      <c r="Y1139" s="15" t="s">
        <v>1504</v>
      </c>
      <c r="Z1139" s="15" t="s">
        <v>64</v>
      </c>
      <c r="AA1139" s="15" t="s">
        <v>65</v>
      </c>
      <c r="AB1139" s="15" t="s">
        <v>106</v>
      </c>
      <c r="AC1139" s="15" t="s">
        <v>129</v>
      </c>
      <c r="AD1139" s="15" t="s">
        <v>108</v>
      </c>
      <c r="AE1139" s="15" t="s">
        <v>509</v>
      </c>
      <c r="AF1139" s="15" t="s">
        <v>510</v>
      </c>
      <c r="AG1139" s="15" t="s">
        <v>511</v>
      </c>
      <c r="AH1139" s="15" t="s">
        <v>57</v>
      </c>
      <c r="AI1139" s="15" t="s">
        <v>57</v>
      </c>
      <c r="AJ1139" t="s">
        <v>57</v>
      </c>
      <c r="AK1139" s="15" t="s">
        <v>73</v>
      </c>
      <c r="AL1139" s="15" t="s">
        <v>74</v>
      </c>
      <c r="AM1139" s="15" t="s">
        <v>57</v>
      </c>
      <c r="AN1139" s="15" t="s">
        <v>76</v>
      </c>
      <c r="AO1139" s="15" t="s">
        <v>507</v>
      </c>
      <c r="AP1139" s="15" t="s">
        <v>1380</v>
      </c>
      <c r="AQ1139" s="15" t="s">
        <v>508</v>
      </c>
      <c r="AR1139" s="15" t="s">
        <v>57</v>
      </c>
      <c r="AS1139" s="15" t="s">
        <v>215</v>
      </c>
      <c r="AT1139" s="15" t="s">
        <v>57</v>
      </c>
      <c r="AU1139" s="15" t="s">
        <v>106</v>
      </c>
      <c r="AV1139" s="15" t="s">
        <v>129</v>
      </c>
      <c r="AW1139" s="15" t="s">
        <v>108</v>
      </c>
      <c r="AX1139" s="15" t="s">
        <v>509</v>
      </c>
      <c r="AY1139" s="15" t="s">
        <v>510</v>
      </c>
      <c r="AZ1139" s="14">
        <v>9071119</v>
      </c>
      <c r="BA1139" s="14" t="s">
        <v>78</v>
      </c>
    </row>
    <row r="1140" spans="1:53" hidden="1" x14ac:dyDescent="0.25">
      <c r="A1140" s="16">
        <v>44611</v>
      </c>
      <c r="B1140" s="15" t="s">
        <v>52</v>
      </c>
      <c r="C1140" s="15" t="s">
        <v>836</v>
      </c>
      <c r="D1140" s="15" t="s">
        <v>1618</v>
      </c>
      <c r="E1140" s="15" t="s">
        <v>1619</v>
      </c>
      <c r="F1140" s="15" t="s">
        <v>1620</v>
      </c>
      <c r="G1140" s="15" t="s">
        <v>57</v>
      </c>
      <c r="H1140" s="15" t="s">
        <v>215</v>
      </c>
      <c r="I1140" s="15" t="s">
        <v>57</v>
      </c>
      <c r="J1140" s="17">
        <v>16000</v>
      </c>
      <c r="K1140" s="15" t="s">
        <v>59</v>
      </c>
      <c r="L1140" s="17">
        <v>2.7747345393956055</v>
      </c>
      <c r="M1140" s="17">
        <v>20.235000512699877</v>
      </c>
      <c r="N1140" s="11">
        <f t="shared" si="17"/>
        <v>44416.987630842392</v>
      </c>
      <c r="O1140" s="17">
        <v>44395.752630329691</v>
      </c>
      <c r="P1140" s="17">
        <v>2.7747345393956055</v>
      </c>
      <c r="Q1140" s="15" t="s">
        <v>60</v>
      </c>
      <c r="R1140" s="15" t="s">
        <v>83</v>
      </c>
      <c r="S1140" s="17">
        <v>16000</v>
      </c>
      <c r="T1140" s="15" t="s">
        <v>59</v>
      </c>
      <c r="U1140" s="17">
        <v>2.7250000000000001</v>
      </c>
      <c r="V1140" s="17" t="s">
        <v>62</v>
      </c>
      <c r="W1140" s="17">
        <v>8983.2999999999993</v>
      </c>
      <c r="X1140" s="17">
        <v>53379.052630329694</v>
      </c>
      <c r="Y1140" s="15" t="s">
        <v>1504</v>
      </c>
      <c r="Z1140" s="15" t="s">
        <v>64</v>
      </c>
      <c r="AA1140" s="15" t="s">
        <v>65</v>
      </c>
      <c r="AB1140" s="15" t="s">
        <v>118</v>
      </c>
      <c r="AC1140" s="15" t="s">
        <v>490</v>
      </c>
      <c r="AD1140" s="15" t="s">
        <v>108</v>
      </c>
      <c r="AE1140" s="15" t="s">
        <v>1621</v>
      </c>
      <c r="AF1140" s="15" t="s">
        <v>1622</v>
      </c>
      <c r="AG1140" s="15" t="s">
        <v>1623</v>
      </c>
      <c r="AH1140" s="15" t="s">
        <v>57</v>
      </c>
      <c r="AI1140" s="15" t="s">
        <v>57</v>
      </c>
      <c r="AJ1140" t="s">
        <v>57</v>
      </c>
      <c r="AK1140" s="15" t="s">
        <v>73</v>
      </c>
      <c r="AL1140" s="15" t="s">
        <v>74</v>
      </c>
      <c r="AM1140" s="15" t="s">
        <v>57</v>
      </c>
      <c r="AN1140" s="15" t="s">
        <v>76</v>
      </c>
      <c r="AO1140" s="15" t="s">
        <v>1618</v>
      </c>
      <c r="AP1140" s="15" t="s">
        <v>1619</v>
      </c>
      <c r="AQ1140" s="15" t="s">
        <v>1620</v>
      </c>
      <c r="AR1140" s="15" t="s">
        <v>57</v>
      </c>
      <c r="AS1140" s="15" t="s">
        <v>215</v>
      </c>
      <c r="AT1140" s="15" t="s">
        <v>57</v>
      </c>
      <c r="AU1140" s="15" t="s">
        <v>118</v>
      </c>
      <c r="AV1140" s="15" t="s">
        <v>490</v>
      </c>
      <c r="AW1140" s="15" t="s">
        <v>108</v>
      </c>
      <c r="AX1140" s="15" t="s">
        <v>1621</v>
      </c>
      <c r="AY1140" s="15" t="s">
        <v>1622</v>
      </c>
      <c r="AZ1140" s="14">
        <v>9074132</v>
      </c>
      <c r="BA1140" s="14" t="s">
        <v>78</v>
      </c>
    </row>
    <row r="1141" spans="1:53" hidden="1" x14ac:dyDescent="0.25">
      <c r="A1141" s="16">
        <v>44611</v>
      </c>
      <c r="B1141" s="15" t="s">
        <v>52</v>
      </c>
      <c r="C1141" s="15" t="s">
        <v>836</v>
      </c>
      <c r="D1141" s="15" t="s">
        <v>1142</v>
      </c>
      <c r="E1141" s="15" t="s">
        <v>287</v>
      </c>
      <c r="F1141" s="15" t="s">
        <v>1143</v>
      </c>
      <c r="G1141" s="15" t="s">
        <v>57</v>
      </c>
      <c r="H1141" s="15" t="s">
        <v>57</v>
      </c>
      <c r="I1141" s="15" t="s">
        <v>57</v>
      </c>
      <c r="J1141" s="17">
        <v>64000</v>
      </c>
      <c r="K1141" s="15" t="s">
        <v>59</v>
      </c>
      <c r="L1141" s="17">
        <v>2.282027483407167</v>
      </c>
      <c r="M1141" s="17">
        <v>27.734999999999999</v>
      </c>
      <c r="N1141" s="11">
        <f t="shared" si="17"/>
        <v>146078.49393805867</v>
      </c>
      <c r="O1141" s="17">
        <v>146049.75893805869</v>
      </c>
      <c r="P1141" s="17">
        <v>2.282027483407167</v>
      </c>
      <c r="Q1141" s="15" t="s">
        <v>60</v>
      </c>
      <c r="R1141" s="15" t="s">
        <v>83</v>
      </c>
      <c r="S1141" s="17">
        <v>64000</v>
      </c>
      <c r="T1141" s="15" t="s">
        <v>59</v>
      </c>
      <c r="U1141" s="17">
        <v>2.25</v>
      </c>
      <c r="V1141" s="17" t="s">
        <v>62</v>
      </c>
      <c r="W1141" s="17">
        <v>40506.089999999997</v>
      </c>
      <c r="X1141" s="17">
        <v>186555.84893805868</v>
      </c>
      <c r="Y1141" s="15" t="s">
        <v>1504</v>
      </c>
      <c r="Z1141" s="15" t="s">
        <v>64</v>
      </c>
      <c r="AA1141" s="15" t="s">
        <v>65</v>
      </c>
      <c r="AB1141" s="15" t="s">
        <v>118</v>
      </c>
      <c r="AC1141" s="15" t="s">
        <v>359</v>
      </c>
      <c r="AD1141" s="15" t="s">
        <v>108</v>
      </c>
      <c r="AE1141" s="15" t="s">
        <v>1144</v>
      </c>
      <c r="AF1141" s="15" t="s">
        <v>1145</v>
      </c>
      <c r="AG1141" s="15" t="s">
        <v>1146</v>
      </c>
      <c r="AH1141" s="15" t="s">
        <v>57</v>
      </c>
      <c r="AI1141" s="15" t="s">
        <v>57</v>
      </c>
      <c r="AJ1141" t="s">
        <v>57</v>
      </c>
      <c r="AK1141" s="15" t="s">
        <v>73</v>
      </c>
      <c r="AL1141" s="15" t="s">
        <v>74</v>
      </c>
      <c r="AM1141" s="15" t="s">
        <v>57</v>
      </c>
      <c r="AN1141" s="15" t="s">
        <v>76</v>
      </c>
      <c r="AO1141" s="15" t="s">
        <v>1142</v>
      </c>
      <c r="AP1141" s="15" t="s">
        <v>287</v>
      </c>
      <c r="AQ1141" s="15" t="s">
        <v>1143</v>
      </c>
      <c r="AR1141" s="15" t="s">
        <v>57</v>
      </c>
      <c r="AS1141" s="15" t="s">
        <v>57</v>
      </c>
      <c r="AT1141" s="15" t="s">
        <v>57</v>
      </c>
      <c r="AU1141" s="15" t="s">
        <v>118</v>
      </c>
      <c r="AV1141" s="15" t="s">
        <v>359</v>
      </c>
      <c r="AW1141" s="15" t="s">
        <v>108</v>
      </c>
      <c r="AX1141" s="15" t="s">
        <v>1144</v>
      </c>
      <c r="AY1141" s="15" t="s">
        <v>1145</v>
      </c>
      <c r="AZ1141" s="14">
        <v>8857861</v>
      </c>
      <c r="BA1141" s="14" t="s">
        <v>78</v>
      </c>
    </row>
    <row r="1142" spans="1:53" hidden="1" x14ac:dyDescent="0.25">
      <c r="A1142" s="16">
        <v>44612</v>
      </c>
      <c r="B1142" s="15" t="s">
        <v>52</v>
      </c>
      <c r="C1142" s="15" t="s">
        <v>836</v>
      </c>
      <c r="D1142" s="15" t="s">
        <v>271</v>
      </c>
      <c r="E1142" s="15" t="s">
        <v>1380</v>
      </c>
      <c r="F1142" s="15" t="s">
        <v>272</v>
      </c>
      <c r="G1142" s="15" t="s">
        <v>57</v>
      </c>
      <c r="H1142" s="15" t="s">
        <v>215</v>
      </c>
      <c r="I1142" s="15" t="s">
        <v>57</v>
      </c>
      <c r="J1142" s="17">
        <v>27159.75</v>
      </c>
      <c r="K1142" s="15" t="s">
        <v>59</v>
      </c>
      <c r="L1142" s="17">
        <v>2.280917782611001</v>
      </c>
      <c r="M1142" s="17">
        <v>20.235001455340566</v>
      </c>
      <c r="N1142" s="11">
        <f t="shared" si="17"/>
        <v>61970.391747724469</v>
      </c>
      <c r="O1142" s="17">
        <v>61949.156746269131</v>
      </c>
      <c r="P1142" s="17">
        <v>2.280917782611001</v>
      </c>
      <c r="Q1142" s="15" t="s">
        <v>60</v>
      </c>
      <c r="R1142" s="15" t="s">
        <v>83</v>
      </c>
      <c r="S1142" s="17">
        <v>27159.75</v>
      </c>
      <c r="T1142" s="15" t="s">
        <v>59</v>
      </c>
      <c r="U1142" s="17">
        <v>2.2400000000000002</v>
      </c>
      <c r="V1142" s="17" t="s">
        <v>62</v>
      </c>
      <c r="W1142" s="17">
        <v>12535.16</v>
      </c>
      <c r="X1142" s="17">
        <v>74484.316746269134</v>
      </c>
      <c r="Y1142" s="15" t="s">
        <v>1504</v>
      </c>
      <c r="Z1142" s="15" t="s">
        <v>64</v>
      </c>
      <c r="AA1142" s="15" t="s">
        <v>65</v>
      </c>
      <c r="AB1142" s="15" t="s">
        <v>118</v>
      </c>
      <c r="AC1142" s="15" t="s">
        <v>162</v>
      </c>
      <c r="AD1142" s="15" t="s">
        <v>108</v>
      </c>
      <c r="AE1142" s="15" t="s">
        <v>273</v>
      </c>
      <c r="AF1142" s="15" t="s">
        <v>274</v>
      </c>
      <c r="AG1142" s="15" t="s">
        <v>275</v>
      </c>
      <c r="AH1142" s="15" t="s">
        <v>57</v>
      </c>
      <c r="AI1142" s="15" t="s">
        <v>57</v>
      </c>
      <c r="AJ1142" t="s">
        <v>57</v>
      </c>
      <c r="AK1142" s="15" t="s">
        <v>73</v>
      </c>
      <c r="AL1142" s="15" t="s">
        <v>74</v>
      </c>
      <c r="AM1142" s="15" t="s">
        <v>57</v>
      </c>
      <c r="AN1142" s="15" t="s">
        <v>76</v>
      </c>
      <c r="AO1142" s="15" t="s">
        <v>271</v>
      </c>
      <c r="AP1142" s="15" t="s">
        <v>1380</v>
      </c>
      <c r="AQ1142" s="15" t="s">
        <v>272</v>
      </c>
      <c r="AR1142" s="15" t="s">
        <v>57</v>
      </c>
      <c r="AS1142" s="15" t="s">
        <v>215</v>
      </c>
      <c r="AT1142" s="15" t="s">
        <v>57</v>
      </c>
      <c r="AU1142" s="15" t="s">
        <v>118</v>
      </c>
      <c r="AV1142" s="15" t="s">
        <v>162</v>
      </c>
      <c r="AW1142" s="15" t="s">
        <v>108</v>
      </c>
      <c r="AX1142" s="15" t="s">
        <v>273</v>
      </c>
      <c r="AY1142" s="15" t="s">
        <v>274</v>
      </c>
      <c r="AZ1142" s="14">
        <v>9052475</v>
      </c>
      <c r="BA1142" s="14" t="s">
        <v>78</v>
      </c>
    </row>
    <row r="1143" spans="1:53" hidden="1" x14ac:dyDescent="0.25">
      <c r="A1143" s="16">
        <v>44612</v>
      </c>
      <c r="B1143" s="15" t="s">
        <v>52</v>
      </c>
      <c r="C1143" s="15" t="s">
        <v>1383</v>
      </c>
      <c r="D1143" s="15" t="s">
        <v>54</v>
      </c>
      <c r="E1143" s="15" t="s">
        <v>137</v>
      </c>
      <c r="F1143" s="15" t="s">
        <v>56</v>
      </c>
      <c r="G1143" s="15" t="s">
        <v>57</v>
      </c>
      <c r="H1143" s="15" t="s">
        <v>139</v>
      </c>
      <c r="I1143" s="15" t="s">
        <v>57</v>
      </c>
      <c r="J1143" s="17">
        <v>11445</v>
      </c>
      <c r="K1143" s="15" t="s">
        <v>59</v>
      </c>
      <c r="L1143" s="17">
        <v>2.4760991809113753</v>
      </c>
      <c r="M1143" s="17">
        <v>0</v>
      </c>
      <c r="N1143" s="11">
        <f t="shared" si="17"/>
        <v>28339.955125530691</v>
      </c>
      <c r="O1143" s="17">
        <v>28338.955125530691</v>
      </c>
      <c r="P1143" s="17">
        <v>2.4760991809113753</v>
      </c>
      <c r="Q1143" s="15" t="s">
        <v>60</v>
      </c>
      <c r="R1143" s="15" t="s">
        <v>140</v>
      </c>
      <c r="S1143" s="17">
        <v>11445</v>
      </c>
      <c r="T1143" s="15" t="s">
        <v>59</v>
      </c>
      <c r="U1143" s="17">
        <v>2.3839999999999999</v>
      </c>
      <c r="V1143" s="17" t="s">
        <v>62</v>
      </c>
      <c r="W1143" s="17">
        <v>0</v>
      </c>
      <c r="X1143" s="17">
        <v>28338.955125530691</v>
      </c>
      <c r="Y1143" s="15" t="s">
        <v>1504</v>
      </c>
      <c r="Z1143" s="15" t="s">
        <v>64</v>
      </c>
      <c r="AA1143" s="15" t="s">
        <v>65</v>
      </c>
      <c r="AB1143" s="15" t="s">
        <v>66</v>
      </c>
      <c r="AC1143" s="15" t="s">
        <v>67</v>
      </c>
      <c r="AD1143" s="15" t="s">
        <v>68</v>
      </c>
      <c r="AE1143" s="15" t="s">
        <v>69</v>
      </c>
      <c r="AF1143" s="15" t="s">
        <v>70</v>
      </c>
      <c r="AG1143" s="15" t="s">
        <v>71</v>
      </c>
      <c r="AH1143" s="15" t="s">
        <v>57</v>
      </c>
      <c r="AI1143" s="15" t="s">
        <v>57</v>
      </c>
      <c r="AJ1143" t="s">
        <v>57</v>
      </c>
      <c r="AK1143" s="15" t="s">
        <v>73</v>
      </c>
      <c r="AL1143" s="15" t="s">
        <v>74</v>
      </c>
      <c r="AM1143" s="15" t="s">
        <v>57</v>
      </c>
      <c r="AN1143" s="15" t="s">
        <v>76</v>
      </c>
      <c r="AO1143" s="15" t="s">
        <v>54</v>
      </c>
      <c r="AP1143" s="15" t="s">
        <v>137</v>
      </c>
      <c r="AQ1143" s="15" t="s">
        <v>56</v>
      </c>
      <c r="AR1143" s="15" t="s">
        <v>57</v>
      </c>
      <c r="AS1143" s="15" t="s">
        <v>139</v>
      </c>
      <c r="AT1143" s="15" t="s">
        <v>57</v>
      </c>
      <c r="AU1143" s="15" t="s">
        <v>66</v>
      </c>
      <c r="AV1143" s="15" t="s">
        <v>67</v>
      </c>
      <c r="AW1143" s="15" t="s">
        <v>68</v>
      </c>
      <c r="AX1143" s="15" t="s">
        <v>69</v>
      </c>
      <c r="AY1143" s="15" t="s">
        <v>70</v>
      </c>
      <c r="AZ1143" s="14">
        <v>12051108</v>
      </c>
      <c r="BA1143" s="14" t="s">
        <v>78</v>
      </c>
    </row>
    <row r="1144" spans="1:53" hidden="1" x14ac:dyDescent="0.25">
      <c r="A1144" s="16">
        <v>44612</v>
      </c>
      <c r="B1144" s="15" t="s">
        <v>52</v>
      </c>
      <c r="C1144" s="15" t="s">
        <v>836</v>
      </c>
      <c r="D1144" s="15" t="s">
        <v>204</v>
      </c>
      <c r="E1144" s="15" t="s">
        <v>205</v>
      </c>
      <c r="F1144" s="15" t="s">
        <v>206</v>
      </c>
      <c r="G1144" s="15" t="s">
        <v>57</v>
      </c>
      <c r="H1144" s="15" t="s">
        <v>57</v>
      </c>
      <c r="I1144" s="15" t="s">
        <v>57</v>
      </c>
      <c r="J1144" s="17">
        <v>16800</v>
      </c>
      <c r="K1144" s="15" t="s">
        <v>59</v>
      </c>
      <c r="L1144" s="17">
        <v>2.4438404824253332</v>
      </c>
      <c r="M1144" s="17">
        <v>24.490000443526082</v>
      </c>
      <c r="N1144" s="11">
        <f t="shared" si="17"/>
        <v>41082.010105189125</v>
      </c>
      <c r="O1144" s="17">
        <v>41056.520104745599</v>
      </c>
      <c r="P1144" s="17">
        <v>2.4438404824253332</v>
      </c>
      <c r="Q1144" s="15" t="s">
        <v>60</v>
      </c>
      <c r="R1144" s="15" t="s">
        <v>161</v>
      </c>
      <c r="S1144" s="17">
        <v>16800</v>
      </c>
      <c r="T1144" s="15" t="s">
        <v>59</v>
      </c>
      <c r="U1144" s="17">
        <v>2.4</v>
      </c>
      <c r="V1144" s="17" t="s">
        <v>62</v>
      </c>
      <c r="W1144" s="17">
        <v>10054.540000000001</v>
      </c>
      <c r="X1144" s="17">
        <v>51111.0601047456</v>
      </c>
      <c r="Y1144" s="15" t="s">
        <v>1504</v>
      </c>
      <c r="Z1144" s="15" t="s">
        <v>64</v>
      </c>
      <c r="AA1144" s="15" t="s">
        <v>65</v>
      </c>
      <c r="AB1144" s="15" t="s">
        <v>207</v>
      </c>
      <c r="AC1144" s="15" t="s">
        <v>208</v>
      </c>
      <c r="AD1144" s="15" t="s">
        <v>68</v>
      </c>
      <c r="AE1144" s="15" t="s">
        <v>209</v>
      </c>
      <c r="AF1144" s="15" t="s">
        <v>210</v>
      </c>
      <c r="AG1144" s="15" t="s">
        <v>211</v>
      </c>
      <c r="AH1144" s="15" t="s">
        <v>57</v>
      </c>
      <c r="AI1144" s="15" t="s">
        <v>57</v>
      </c>
      <c r="AJ1144" t="s">
        <v>57</v>
      </c>
      <c r="AK1144" s="15" t="s">
        <v>73</v>
      </c>
      <c r="AL1144" s="15" t="s">
        <v>74</v>
      </c>
      <c r="AM1144" s="15" t="s">
        <v>57</v>
      </c>
      <c r="AN1144" s="15" t="s">
        <v>76</v>
      </c>
      <c r="AO1144" s="15" t="s">
        <v>204</v>
      </c>
      <c r="AP1144" s="15" t="s">
        <v>205</v>
      </c>
      <c r="AQ1144" s="15" t="s">
        <v>206</v>
      </c>
      <c r="AR1144" s="15" t="s">
        <v>57</v>
      </c>
      <c r="AS1144" s="15" t="s">
        <v>57</v>
      </c>
      <c r="AT1144" s="15" t="s">
        <v>57</v>
      </c>
      <c r="AU1144" s="15" t="s">
        <v>207</v>
      </c>
      <c r="AV1144" s="15" t="s">
        <v>208</v>
      </c>
      <c r="AW1144" s="15" t="s">
        <v>68</v>
      </c>
      <c r="AX1144" s="15" t="s">
        <v>209</v>
      </c>
      <c r="AY1144" s="15" t="s">
        <v>210</v>
      </c>
      <c r="AZ1144" s="14">
        <v>12053728</v>
      </c>
      <c r="BA1144" s="14" t="s">
        <v>78</v>
      </c>
    </row>
    <row r="1145" spans="1:53" hidden="1" x14ac:dyDescent="0.25">
      <c r="A1145" s="16">
        <v>44612</v>
      </c>
      <c r="B1145" s="15" t="s">
        <v>52</v>
      </c>
      <c r="C1145" s="15" t="s">
        <v>1411</v>
      </c>
      <c r="D1145" s="15" t="s">
        <v>528</v>
      </c>
      <c r="E1145" s="15" t="s">
        <v>365</v>
      </c>
      <c r="F1145" s="15" t="s">
        <v>529</v>
      </c>
      <c r="G1145" s="15" t="s">
        <v>57</v>
      </c>
      <c r="H1145" s="15" t="s">
        <v>57</v>
      </c>
      <c r="I1145" s="15" t="s">
        <v>57</v>
      </c>
      <c r="J1145" s="17">
        <v>69000</v>
      </c>
      <c r="K1145" s="15" t="s">
        <v>59</v>
      </c>
      <c r="L1145" s="17">
        <v>2.1790910968292554</v>
      </c>
      <c r="M1145" s="17">
        <v>20.235000658530808</v>
      </c>
      <c r="N1145" s="11">
        <f t="shared" si="17"/>
        <v>150378.52068187715</v>
      </c>
      <c r="O1145" s="17">
        <v>150357.28568121864</v>
      </c>
      <c r="P1145" s="17">
        <v>2.1790910968292554</v>
      </c>
      <c r="Q1145" s="15" t="s">
        <v>60</v>
      </c>
      <c r="R1145" s="15" t="s">
        <v>83</v>
      </c>
      <c r="S1145" s="17">
        <v>69000</v>
      </c>
      <c r="T1145" s="15" t="s">
        <v>59</v>
      </c>
      <c r="U1145" s="17">
        <v>2.14</v>
      </c>
      <c r="V1145" s="17" t="s">
        <v>62</v>
      </c>
      <c r="W1145" s="17">
        <v>30424.19</v>
      </c>
      <c r="X1145" s="17">
        <v>180781.47568121864</v>
      </c>
      <c r="Y1145" s="15" t="s">
        <v>1504</v>
      </c>
      <c r="Z1145" s="15" t="s">
        <v>64</v>
      </c>
      <c r="AA1145" s="15" t="s">
        <v>65</v>
      </c>
      <c r="AB1145" s="15" t="s">
        <v>106</v>
      </c>
      <c r="AC1145" s="15" t="s">
        <v>530</v>
      </c>
      <c r="AD1145" s="15" t="s">
        <v>130</v>
      </c>
      <c r="AE1145" s="15" t="s">
        <v>531</v>
      </c>
      <c r="AF1145" s="15" t="s">
        <v>532</v>
      </c>
      <c r="AG1145" s="15" t="s">
        <v>533</v>
      </c>
      <c r="AH1145" s="15" t="s">
        <v>57</v>
      </c>
      <c r="AI1145" s="15" t="s">
        <v>57</v>
      </c>
      <c r="AJ1145" t="s">
        <v>57</v>
      </c>
      <c r="AK1145" s="15" t="s">
        <v>73</v>
      </c>
      <c r="AL1145" s="15" t="s">
        <v>74</v>
      </c>
      <c r="AM1145" s="15" t="s">
        <v>57</v>
      </c>
      <c r="AN1145" s="15" t="s">
        <v>76</v>
      </c>
      <c r="AO1145" s="15" t="s">
        <v>528</v>
      </c>
      <c r="AP1145" s="15" t="s">
        <v>365</v>
      </c>
      <c r="AQ1145" s="15" t="s">
        <v>529</v>
      </c>
      <c r="AR1145" s="15" t="s">
        <v>57</v>
      </c>
      <c r="AS1145" s="15" t="s">
        <v>57</v>
      </c>
      <c r="AT1145" s="15" t="s">
        <v>57</v>
      </c>
      <c r="AU1145" s="15" t="s">
        <v>106</v>
      </c>
      <c r="AV1145" s="15" t="s">
        <v>530</v>
      </c>
      <c r="AW1145" s="15" t="s">
        <v>130</v>
      </c>
      <c r="AX1145" s="15" t="s">
        <v>531</v>
      </c>
      <c r="AY1145" s="15" t="s">
        <v>532</v>
      </c>
      <c r="AZ1145" s="14">
        <v>9372433</v>
      </c>
      <c r="BA1145" s="14" t="s">
        <v>78</v>
      </c>
    </row>
    <row r="1146" spans="1:53" hidden="1" x14ac:dyDescent="0.25">
      <c r="A1146" s="16">
        <v>44612</v>
      </c>
      <c r="B1146" s="15" t="s">
        <v>52</v>
      </c>
      <c r="C1146" s="15" t="s">
        <v>1411</v>
      </c>
      <c r="D1146" s="15" t="s">
        <v>1624</v>
      </c>
      <c r="E1146" s="15" t="s">
        <v>149</v>
      </c>
      <c r="F1146" s="15" t="s">
        <v>1625</v>
      </c>
      <c r="G1146" s="15" t="s">
        <v>57</v>
      </c>
      <c r="H1146" s="15" t="s">
        <v>57</v>
      </c>
      <c r="I1146" s="15" t="s">
        <v>57</v>
      </c>
      <c r="J1146" s="17">
        <v>24000</v>
      </c>
      <c r="K1146" s="15" t="s">
        <v>59</v>
      </c>
      <c r="L1146" s="17">
        <v>2.2198217715363442</v>
      </c>
      <c r="M1146" s="17">
        <v>27.735000010052936</v>
      </c>
      <c r="N1146" s="11">
        <f t="shared" si="17"/>
        <v>53304.457516882314</v>
      </c>
      <c r="O1146" s="17">
        <v>53275.722516872258</v>
      </c>
      <c r="P1146" s="17">
        <v>2.2198217715363442</v>
      </c>
      <c r="Q1146" s="15" t="s">
        <v>60</v>
      </c>
      <c r="R1146" s="15" t="s">
        <v>83</v>
      </c>
      <c r="S1146" s="17">
        <v>24000</v>
      </c>
      <c r="T1146" s="15" t="s">
        <v>59</v>
      </c>
      <c r="U1146" s="17">
        <v>2.1800000000000002</v>
      </c>
      <c r="V1146" s="17" t="s">
        <v>62</v>
      </c>
      <c r="W1146" s="17">
        <v>14775.72</v>
      </c>
      <c r="X1146" s="17">
        <v>68051.442516872252</v>
      </c>
      <c r="Y1146" s="15" t="s">
        <v>1504</v>
      </c>
      <c r="Z1146" s="15" t="s">
        <v>64</v>
      </c>
      <c r="AA1146" s="15" t="s">
        <v>65</v>
      </c>
      <c r="AB1146" s="15" t="s">
        <v>1168</v>
      </c>
      <c r="AC1146" s="15" t="s">
        <v>260</v>
      </c>
      <c r="AD1146" s="15" t="s">
        <v>1626</v>
      </c>
      <c r="AE1146" s="15" t="s">
        <v>1627</v>
      </c>
      <c r="AF1146" s="15" t="s">
        <v>1628</v>
      </c>
      <c r="AG1146" s="15" t="s">
        <v>1629</v>
      </c>
      <c r="AH1146" s="15" t="s">
        <v>57</v>
      </c>
      <c r="AI1146" s="15" t="s">
        <v>57</v>
      </c>
      <c r="AJ1146" t="s">
        <v>57</v>
      </c>
      <c r="AK1146" s="15" t="s">
        <v>73</v>
      </c>
      <c r="AL1146" s="15" t="s">
        <v>74</v>
      </c>
      <c r="AM1146" s="15" t="s">
        <v>57</v>
      </c>
      <c r="AN1146" s="15" t="s">
        <v>76</v>
      </c>
      <c r="AO1146" s="15" t="s">
        <v>1624</v>
      </c>
      <c r="AP1146" s="15" t="s">
        <v>149</v>
      </c>
      <c r="AQ1146" s="15" t="s">
        <v>1625</v>
      </c>
      <c r="AR1146" s="15" t="s">
        <v>57</v>
      </c>
      <c r="AS1146" s="15" t="s">
        <v>57</v>
      </c>
      <c r="AT1146" s="15" t="s">
        <v>57</v>
      </c>
      <c r="AU1146" s="15" t="s">
        <v>1168</v>
      </c>
      <c r="AV1146" s="15" t="s">
        <v>260</v>
      </c>
      <c r="AW1146" s="15" t="s">
        <v>1626</v>
      </c>
      <c r="AX1146" s="15" t="s">
        <v>1627</v>
      </c>
      <c r="AY1146" s="15" t="s">
        <v>1628</v>
      </c>
      <c r="AZ1146" s="14">
        <v>12055977</v>
      </c>
      <c r="BA1146" s="14" t="s">
        <v>78</v>
      </c>
    </row>
    <row r="1147" spans="1:53" x14ac:dyDescent="0.25">
      <c r="A1147" s="16">
        <v>44612</v>
      </c>
      <c r="B1147" s="15" t="s">
        <v>52</v>
      </c>
      <c r="C1147" s="15" t="s">
        <v>861</v>
      </c>
      <c r="D1147" s="15" t="s">
        <v>1194</v>
      </c>
      <c r="E1147" s="15" t="s">
        <v>127</v>
      </c>
      <c r="F1147" s="15" t="s">
        <v>1195</v>
      </c>
      <c r="G1147" s="15" t="s">
        <v>57</v>
      </c>
      <c r="H1147" s="15" t="s">
        <v>57</v>
      </c>
      <c r="I1147" s="15" t="s">
        <v>57</v>
      </c>
      <c r="J1147" s="17">
        <v>16000</v>
      </c>
      <c r="K1147" s="15" t="s">
        <v>59</v>
      </c>
      <c r="L1147" s="17">
        <v>2.4947538258091941</v>
      </c>
      <c r="M1147" s="17">
        <v>27.73499912785627</v>
      </c>
      <c r="N1147" s="11">
        <f t="shared" si="17"/>
        <v>39944.796212074958</v>
      </c>
      <c r="O1147" s="17">
        <v>39916.061212947105</v>
      </c>
      <c r="P1147" s="17">
        <v>2494.753825809194</v>
      </c>
      <c r="Q1147" s="15" t="s">
        <v>60</v>
      </c>
      <c r="R1147" s="15" t="s">
        <v>61</v>
      </c>
      <c r="S1147" s="17">
        <v>16</v>
      </c>
      <c r="T1147" s="15" t="s">
        <v>117</v>
      </c>
      <c r="U1147" s="17">
        <v>2450</v>
      </c>
      <c r="V1147" s="17" t="s">
        <v>62</v>
      </c>
      <c r="W1147" s="17">
        <v>11070.5</v>
      </c>
      <c r="X1147" s="17">
        <v>50986.561212947105</v>
      </c>
      <c r="Y1147" s="15" t="s">
        <v>1504</v>
      </c>
      <c r="Z1147" s="15" t="s">
        <v>64</v>
      </c>
      <c r="AA1147" s="15" t="s">
        <v>65</v>
      </c>
      <c r="AB1147" s="15" t="s">
        <v>106</v>
      </c>
      <c r="AC1147" s="15" t="s">
        <v>119</v>
      </c>
      <c r="AD1147" s="15" t="s">
        <v>108</v>
      </c>
      <c r="AE1147" s="15" t="s">
        <v>1196</v>
      </c>
      <c r="AF1147" s="15" t="s">
        <v>1197</v>
      </c>
      <c r="AG1147" s="15" t="s">
        <v>1198</v>
      </c>
      <c r="AH1147" s="15" t="s">
        <v>57</v>
      </c>
      <c r="AI1147" s="15" t="s">
        <v>57</v>
      </c>
      <c r="AJ1147" t="s">
        <v>57</v>
      </c>
      <c r="AK1147" s="15" t="s">
        <v>73</v>
      </c>
      <c r="AL1147" s="15" t="s">
        <v>74</v>
      </c>
      <c r="AM1147" s="15" t="s">
        <v>57</v>
      </c>
      <c r="AN1147" s="15" t="s">
        <v>76</v>
      </c>
      <c r="AO1147" s="15" t="s">
        <v>1194</v>
      </c>
      <c r="AP1147" s="15" t="s">
        <v>55</v>
      </c>
      <c r="AQ1147" s="15" t="s">
        <v>1195</v>
      </c>
      <c r="AR1147" s="15" t="s">
        <v>57</v>
      </c>
      <c r="AS1147" s="15" t="s">
        <v>57</v>
      </c>
      <c r="AT1147" s="15" t="s">
        <v>57</v>
      </c>
      <c r="AU1147" s="15" t="s">
        <v>106</v>
      </c>
      <c r="AV1147" s="15" t="s">
        <v>119</v>
      </c>
      <c r="AW1147" s="15" t="s">
        <v>108</v>
      </c>
      <c r="AX1147" s="15" t="s">
        <v>1196</v>
      </c>
      <c r="AY1147" s="15" t="s">
        <v>1197</v>
      </c>
      <c r="AZ1147" s="14">
        <v>9062575</v>
      </c>
      <c r="BA1147" s="14" t="s">
        <v>78</v>
      </c>
    </row>
    <row r="1148" spans="1:53" hidden="1" x14ac:dyDescent="0.25">
      <c r="A1148" s="16">
        <v>44612</v>
      </c>
      <c r="B1148" s="15" t="s">
        <v>52</v>
      </c>
      <c r="C1148" s="15" t="s">
        <v>1630</v>
      </c>
      <c r="D1148" s="15" t="s">
        <v>375</v>
      </c>
      <c r="E1148" s="15" t="s">
        <v>137</v>
      </c>
      <c r="F1148" s="15" t="s">
        <v>376</v>
      </c>
      <c r="G1148" s="15" t="s">
        <v>57</v>
      </c>
      <c r="H1148" s="15" t="s">
        <v>255</v>
      </c>
      <c r="I1148" s="15" t="s">
        <v>57</v>
      </c>
      <c r="J1148" s="17">
        <v>16000</v>
      </c>
      <c r="K1148" s="15" t="s">
        <v>59</v>
      </c>
      <c r="L1148" s="17">
        <v>2.6713620296654517</v>
      </c>
      <c r="M1148" s="17">
        <v>19.489999095577222</v>
      </c>
      <c r="N1148" s="11">
        <f t="shared" si="17"/>
        <v>42762.282473742802</v>
      </c>
      <c r="O1148" s="17">
        <v>42741.792474647227</v>
      </c>
      <c r="P1148" s="17">
        <v>2.6713620296654517</v>
      </c>
      <c r="Q1148" s="15" t="s">
        <v>60</v>
      </c>
      <c r="R1148" s="15" t="s">
        <v>140</v>
      </c>
      <c r="S1148" s="17">
        <v>16000</v>
      </c>
      <c r="T1148" s="15" t="s">
        <v>59</v>
      </c>
      <c r="U1148" s="17">
        <v>2.5720000000000001</v>
      </c>
      <c r="V1148" s="17" t="s">
        <v>62</v>
      </c>
      <c r="W1148" s="17">
        <v>8330.2000000000007</v>
      </c>
      <c r="X1148" s="17">
        <v>51071.992474647224</v>
      </c>
      <c r="Y1148" s="15" t="s">
        <v>1504</v>
      </c>
      <c r="Z1148" s="15" t="s">
        <v>64</v>
      </c>
      <c r="AA1148" s="15" t="s">
        <v>65</v>
      </c>
      <c r="AB1148" s="15" t="s">
        <v>106</v>
      </c>
      <c r="AC1148" s="15" t="s">
        <v>377</v>
      </c>
      <c r="AD1148" s="15" t="s">
        <v>108</v>
      </c>
      <c r="AE1148" s="15" t="s">
        <v>378</v>
      </c>
      <c r="AF1148" s="15" t="s">
        <v>379</v>
      </c>
      <c r="AG1148" s="15" t="s">
        <v>380</v>
      </c>
      <c r="AH1148" s="15" t="s">
        <v>57</v>
      </c>
      <c r="AI1148" s="15" t="s">
        <v>57</v>
      </c>
      <c r="AJ1148" t="s">
        <v>57</v>
      </c>
      <c r="AK1148" s="15" t="s">
        <v>73</v>
      </c>
      <c r="AL1148" s="15" t="s">
        <v>74</v>
      </c>
      <c r="AM1148" s="15" t="s">
        <v>57</v>
      </c>
      <c r="AN1148" s="15" t="s">
        <v>76</v>
      </c>
      <c r="AO1148" s="15" t="s">
        <v>375</v>
      </c>
      <c r="AP1148" s="15" t="s">
        <v>137</v>
      </c>
      <c r="AQ1148" s="15" t="s">
        <v>376</v>
      </c>
      <c r="AR1148" s="15" t="s">
        <v>57</v>
      </c>
      <c r="AS1148" s="15" t="s">
        <v>57</v>
      </c>
      <c r="AT1148" s="15" t="s">
        <v>57</v>
      </c>
      <c r="AU1148" s="15" t="s">
        <v>106</v>
      </c>
      <c r="AV1148" s="15" t="s">
        <v>377</v>
      </c>
      <c r="AW1148" s="15" t="s">
        <v>108</v>
      </c>
      <c r="AX1148" s="15" t="s">
        <v>378</v>
      </c>
      <c r="AY1148" s="15" t="s">
        <v>379</v>
      </c>
      <c r="AZ1148" s="14">
        <v>9443215</v>
      </c>
      <c r="BA1148" s="14" t="s">
        <v>78</v>
      </c>
    </row>
    <row r="1149" spans="1:53" hidden="1" x14ac:dyDescent="0.25">
      <c r="A1149" s="16">
        <v>44612</v>
      </c>
      <c r="B1149" s="15" t="s">
        <v>52</v>
      </c>
      <c r="C1149" s="15" t="s">
        <v>836</v>
      </c>
      <c r="D1149" s="15" t="s">
        <v>908</v>
      </c>
      <c r="E1149" s="15" t="s">
        <v>149</v>
      </c>
      <c r="F1149" s="15" t="s">
        <v>909</v>
      </c>
      <c r="G1149" s="15" t="s">
        <v>57</v>
      </c>
      <c r="H1149" s="15" t="s">
        <v>57</v>
      </c>
      <c r="I1149" s="15" t="s">
        <v>57</v>
      </c>
      <c r="J1149" s="17">
        <v>16000</v>
      </c>
      <c r="K1149" s="15" t="s">
        <v>59</v>
      </c>
      <c r="L1149" s="17">
        <v>2.2911004522737497</v>
      </c>
      <c r="M1149" s="17">
        <v>27.734998904229673</v>
      </c>
      <c r="N1149" s="11">
        <f t="shared" si="17"/>
        <v>36686.342235284224</v>
      </c>
      <c r="O1149" s="17">
        <v>36657.607236379998</v>
      </c>
      <c r="P1149" s="17">
        <v>2.2911004522737497</v>
      </c>
      <c r="Q1149" s="15" t="s">
        <v>60</v>
      </c>
      <c r="R1149" s="15" t="s">
        <v>83</v>
      </c>
      <c r="S1149" s="17">
        <v>16000</v>
      </c>
      <c r="T1149" s="15" t="s">
        <v>59</v>
      </c>
      <c r="U1149" s="17">
        <v>2.25</v>
      </c>
      <c r="V1149" s="17" t="s">
        <v>62</v>
      </c>
      <c r="W1149" s="17">
        <v>10166.790000000001</v>
      </c>
      <c r="X1149" s="17">
        <v>46824.397236379999</v>
      </c>
      <c r="Y1149" s="15" t="s">
        <v>1504</v>
      </c>
      <c r="Z1149" s="15" t="s">
        <v>64</v>
      </c>
      <c r="AA1149" s="15" t="s">
        <v>65</v>
      </c>
      <c r="AB1149" s="15" t="s">
        <v>106</v>
      </c>
      <c r="AC1149" s="15" t="s">
        <v>910</v>
      </c>
      <c r="AD1149" s="15" t="s">
        <v>108</v>
      </c>
      <c r="AE1149" s="15" t="s">
        <v>911</v>
      </c>
      <c r="AF1149" s="15" t="s">
        <v>912</v>
      </c>
      <c r="AG1149" s="15" t="s">
        <v>913</v>
      </c>
      <c r="AH1149" s="15" t="s">
        <v>57</v>
      </c>
      <c r="AI1149" s="15" t="s">
        <v>57</v>
      </c>
      <c r="AJ1149" t="s">
        <v>57</v>
      </c>
      <c r="AK1149" s="15" t="s">
        <v>73</v>
      </c>
      <c r="AL1149" s="15" t="s">
        <v>74</v>
      </c>
      <c r="AM1149" s="15" t="s">
        <v>57</v>
      </c>
      <c r="AN1149" s="15" t="s">
        <v>76</v>
      </c>
      <c r="AO1149" s="15" t="s">
        <v>908</v>
      </c>
      <c r="AP1149" s="15" t="s">
        <v>149</v>
      </c>
      <c r="AQ1149" s="15" t="s">
        <v>909</v>
      </c>
      <c r="AR1149" s="15" t="s">
        <v>57</v>
      </c>
      <c r="AS1149" s="15" t="s">
        <v>57</v>
      </c>
      <c r="AT1149" s="15" t="s">
        <v>57</v>
      </c>
      <c r="AU1149" s="15" t="s">
        <v>106</v>
      </c>
      <c r="AV1149" s="15" t="s">
        <v>910</v>
      </c>
      <c r="AW1149" s="15" t="s">
        <v>108</v>
      </c>
      <c r="AX1149" s="15" t="s">
        <v>911</v>
      </c>
      <c r="AY1149" s="15" t="s">
        <v>912</v>
      </c>
      <c r="AZ1149" s="14">
        <v>8955683</v>
      </c>
      <c r="BA1149" s="14" t="s">
        <v>78</v>
      </c>
    </row>
    <row r="1150" spans="1:53" hidden="1" x14ac:dyDescent="0.25">
      <c r="A1150" s="16">
        <v>44612</v>
      </c>
      <c r="B1150" s="15" t="s">
        <v>52</v>
      </c>
      <c r="C1150" s="15" t="s">
        <v>1631</v>
      </c>
      <c r="D1150" s="15" t="s">
        <v>478</v>
      </c>
      <c r="E1150" s="15" t="s">
        <v>180</v>
      </c>
      <c r="F1150" s="15" t="s">
        <v>479</v>
      </c>
      <c r="G1150" s="15" t="s">
        <v>57</v>
      </c>
      <c r="H1150" s="15" t="s">
        <v>958</v>
      </c>
      <c r="I1150" s="15" t="s">
        <v>57</v>
      </c>
      <c r="J1150" s="17">
        <v>16000</v>
      </c>
      <c r="K1150" s="15" t="s">
        <v>59</v>
      </c>
      <c r="L1150" s="17">
        <v>2.545667169193055</v>
      </c>
      <c r="M1150" s="17">
        <v>19.862501643655492</v>
      </c>
      <c r="N1150" s="11">
        <f t="shared" si="17"/>
        <v>40751.537208732538</v>
      </c>
      <c r="O1150" s="17">
        <v>40730.674707088881</v>
      </c>
      <c r="P1150" s="17">
        <v>2.545667169193055</v>
      </c>
      <c r="Q1150" s="15" t="s">
        <v>60</v>
      </c>
      <c r="R1150" s="15" t="s">
        <v>183</v>
      </c>
      <c r="S1150" s="17">
        <v>16000</v>
      </c>
      <c r="T1150" s="15" t="s">
        <v>59</v>
      </c>
      <c r="U1150" s="17">
        <v>2.5</v>
      </c>
      <c r="V1150" s="17" t="s">
        <v>62</v>
      </c>
      <c r="W1150" s="17">
        <v>8089.97</v>
      </c>
      <c r="X1150" s="17">
        <v>48820.644707088883</v>
      </c>
      <c r="Y1150" s="15" t="s">
        <v>1504</v>
      </c>
      <c r="Z1150" s="15" t="s">
        <v>64</v>
      </c>
      <c r="AA1150" s="15" t="s">
        <v>65</v>
      </c>
      <c r="AB1150" s="15" t="s">
        <v>106</v>
      </c>
      <c r="AC1150" s="15" t="s">
        <v>480</v>
      </c>
      <c r="AD1150" s="15" t="s">
        <v>108</v>
      </c>
      <c r="AE1150" s="15" t="s">
        <v>481</v>
      </c>
      <c r="AF1150" s="15" t="s">
        <v>482</v>
      </c>
      <c r="AG1150" s="15" t="s">
        <v>483</v>
      </c>
      <c r="AH1150" s="15" t="s">
        <v>57</v>
      </c>
      <c r="AI1150" s="15" t="s">
        <v>57</v>
      </c>
      <c r="AJ1150" t="s">
        <v>57</v>
      </c>
      <c r="AK1150" s="15" t="s">
        <v>73</v>
      </c>
      <c r="AL1150" s="15" t="s">
        <v>74</v>
      </c>
      <c r="AM1150" s="15" t="s">
        <v>57</v>
      </c>
      <c r="AN1150" s="15" t="s">
        <v>76</v>
      </c>
      <c r="AO1150" s="15" t="s">
        <v>478</v>
      </c>
      <c r="AP1150" s="15" t="s">
        <v>180</v>
      </c>
      <c r="AQ1150" s="15" t="s">
        <v>479</v>
      </c>
      <c r="AR1150" s="15" t="s">
        <v>57</v>
      </c>
      <c r="AS1150" s="15" t="s">
        <v>987</v>
      </c>
      <c r="AT1150" s="15" t="s">
        <v>57</v>
      </c>
      <c r="AU1150" s="15" t="s">
        <v>106</v>
      </c>
      <c r="AV1150" s="15" t="s">
        <v>480</v>
      </c>
      <c r="AW1150" s="15" t="s">
        <v>108</v>
      </c>
      <c r="AX1150" s="15" t="s">
        <v>481</v>
      </c>
      <c r="AY1150" s="15" t="s">
        <v>482</v>
      </c>
      <c r="AZ1150" s="14">
        <v>12044242</v>
      </c>
      <c r="BA1150" s="14" t="s">
        <v>78</v>
      </c>
    </row>
    <row r="1151" spans="1:53" hidden="1" x14ac:dyDescent="0.25">
      <c r="A1151" s="16">
        <v>44612</v>
      </c>
      <c r="B1151" s="15" t="s">
        <v>52</v>
      </c>
      <c r="C1151" s="15" t="s">
        <v>1632</v>
      </c>
      <c r="D1151" s="15" t="s">
        <v>375</v>
      </c>
      <c r="E1151" s="15" t="s">
        <v>137</v>
      </c>
      <c r="F1151" s="15" t="s">
        <v>376</v>
      </c>
      <c r="G1151" s="15" t="s">
        <v>57</v>
      </c>
      <c r="H1151" s="15" t="s">
        <v>255</v>
      </c>
      <c r="I1151" s="15" t="s">
        <v>57</v>
      </c>
      <c r="J1151" s="17">
        <v>16000</v>
      </c>
      <c r="K1151" s="15" t="s">
        <v>59</v>
      </c>
      <c r="L1151" s="17">
        <v>2.6713620296654517</v>
      </c>
      <c r="M1151" s="17">
        <v>19.489999095577222</v>
      </c>
      <c r="N1151" s="11">
        <f t="shared" si="17"/>
        <v>42762.282473742802</v>
      </c>
      <c r="O1151" s="17">
        <v>42741.792474647227</v>
      </c>
      <c r="P1151" s="17">
        <v>2.6713620296654517</v>
      </c>
      <c r="Q1151" s="15" t="s">
        <v>60</v>
      </c>
      <c r="R1151" s="15" t="s">
        <v>140</v>
      </c>
      <c r="S1151" s="17">
        <v>16000</v>
      </c>
      <c r="T1151" s="15" t="s">
        <v>59</v>
      </c>
      <c r="U1151" s="17">
        <v>2.5720000000000001</v>
      </c>
      <c r="V1151" s="17" t="s">
        <v>62</v>
      </c>
      <c r="W1151" s="17">
        <v>8330.2000000000007</v>
      </c>
      <c r="X1151" s="17">
        <v>51071.992474647224</v>
      </c>
      <c r="Y1151" s="15" t="s">
        <v>1504</v>
      </c>
      <c r="Z1151" s="15" t="s">
        <v>64</v>
      </c>
      <c r="AA1151" s="15" t="s">
        <v>65</v>
      </c>
      <c r="AB1151" s="15" t="s">
        <v>106</v>
      </c>
      <c r="AC1151" s="15" t="s">
        <v>377</v>
      </c>
      <c r="AD1151" s="15" t="s">
        <v>108</v>
      </c>
      <c r="AE1151" s="15" t="s">
        <v>378</v>
      </c>
      <c r="AF1151" s="15" t="s">
        <v>379</v>
      </c>
      <c r="AG1151" s="15" t="s">
        <v>380</v>
      </c>
      <c r="AH1151" s="15" t="s">
        <v>57</v>
      </c>
      <c r="AI1151" s="15" t="s">
        <v>57</v>
      </c>
      <c r="AJ1151" t="s">
        <v>57</v>
      </c>
      <c r="AK1151" s="15" t="s">
        <v>73</v>
      </c>
      <c r="AL1151" s="15" t="s">
        <v>74</v>
      </c>
      <c r="AM1151" s="15" t="s">
        <v>57</v>
      </c>
      <c r="AN1151" s="15" t="s">
        <v>76</v>
      </c>
      <c r="AO1151" s="15" t="s">
        <v>375</v>
      </c>
      <c r="AP1151" s="15" t="s">
        <v>137</v>
      </c>
      <c r="AQ1151" s="15" t="s">
        <v>376</v>
      </c>
      <c r="AR1151" s="15" t="s">
        <v>57</v>
      </c>
      <c r="AS1151" s="15" t="s">
        <v>57</v>
      </c>
      <c r="AT1151" s="15" t="s">
        <v>57</v>
      </c>
      <c r="AU1151" s="15" t="s">
        <v>106</v>
      </c>
      <c r="AV1151" s="15" t="s">
        <v>377</v>
      </c>
      <c r="AW1151" s="15" t="s">
        <v>108</v>
      </c>
      <c r="AX1151" s="15" t="s">
        <v>378</v>
      </c>
      <c r="AY1151" s="15" t="s">
        <v>379</v>
      </c>
      <c r="AZ1151" s="14">
        <v>9443190</v>
      </c>
      <c r="BA1151" s="14" t="s">
        <v>78</v>
      </c>
    </row>
    <row r="1152" spans="1:53" hidden="1" x14ac:dyDescent="0.25">
      <c r="A1152" s="16">
        <v>44612</v>
      </c>
      <c r="B1152" s="15" t="s">
        <v>52</v>
      </c>
      <c r="C1152" s="15" t="s">
        <v>1633</v>
      </c>
      <c r="D1152" s="15" t="s">
        <v>375</v>
      </c>
      <c r="E1152" s="15" t="s">
        <v>137</v>
      </c>
      <c r="F1152" s="15" t="s">
        <v>376</v>
      </c>
      <c r="G1152" s="15" t="s">
        <v>57</v>
      </c>
      <c r="H1152" s="15" t="s">
        <v>255</v>
      </c>
      <c r="I1152" s="15" t="s">
        <v>57</v>
      </c>
      <c r="J1152" s="17">
        <v>16000</v>
      </c>
      <c r="K1152" s="15" t="s">
        <v>59</v>
      </c>
      <c r="L1152" s="17">
        <v>2.6713620296654517</v>
      </c>
      <c r="M1152" s="17">
        <v>19.489999095577222</v>
      </c>
      <c r="N1152" s="11">
        <f t="shared" si="17"/>
        <v>42762.282473742802</v>
      </c>
      <c r="O1152" s="17">
        <v>42741.792474647227</v>
      </c>
      <c r="P1152" s="17">
        <v>2.6713620296654517</v>
      </c>
      <c r="Q1152" s="15" t="s">
        <v>60</v>
      </c>
      <c r="R1152" s="15" t="s">
        <v>140</v>
      </c>
      <c r="S1152" s="17">
        <v>16000</v>
      </c>
      <c r="T1152" s="15" t="s">
        <v>59</v>
      </c>
      <c r="U1152" s="17">
        <v>2.5720000000000001</v>
      </c>
      <c r="V1152" s="17" t="s">
        <v>62</v>
      </c>
      <c r="W1152" s="17">
        <v>8330.2000000000007</v>
      </c>
      <c r="X1152" s="17">
        <v>51071.992474647224</v>
      </c>
      <c r="Y1152" s="15" t="s">
        <v>1504</v>
      </c>
      <c r="Z1152" s="15" t="s">
        <v>64</v>
      </c>
      <c r="AA1152" s="15" t="s">
        <v>65</v>
      </c>
      <c r="AB1152" s="15" t="s">
        <v>106</v>
      </c>
      <c r="AC1152" s="15" t="s">
        <v>377</v>
      </c>
      <c r="AD1152" s="15" t="s">
        <v>108</v>
      </c>
      <c r="AE1152" s="15" t="s">
        <v>378</v>
      </c>
      <c r="AF1152" s="15" t="s">
        <v>379</v>
      </c>
      <c r="AG1152" s="15" t="s">
        <v>380</v>
      </c>
      <c r="AH1152" s="15" t="s">
        <v>57</v>
      </c>
      <c r="AI1152" s="15" t="s">
        <v>57</v>
      </c>
      <c r="AJ1152" t="s">
        <v>57</v>
      </c>
      <c r="AK1152" s="15" t="s">
        <v>73</v>
      </c>
      <c r="AL1152" s="15" t="s">
        <v>74</v>
      </c>
      <c r="AM1152" s="15" t="s">
        <v>57</v>
      </c>
      <c r="AN1152" s="15" t="s">
        <v>76</v>
      </c>
      <c r="AO1152" s="15" t="s">
        <v>375</v>
      </c>
      <c r="AP1152" s="15" t="s">
        <v>137</v>
      </c>
      <c r="AQ1152" s="15" t="s">
        <v>376</v>
      </c>
      <c r="AR1152" s="15" t="s">
        <v>57</v>
      </c>
      <c r="AS1152" s="15" t="s">
        <v>57</v>
      </c>
      <c r="AT1152" s="15" t="s">
        <v>57</v>
      </c>
      <c r="AU1152" s="15" t="s">
        <v>106</v>
      </c>
      <c r="AV1152" s="15" t="s">
        <v>377</v>
      </c>
      <c r="AW1152" s="15" t="s">
        <v>108</v>
      </c>
      <c r="AX1152" s="15" t="s">
        <v>378</v>
      </c>
      <c r="AY1152" s="15" t="s">
        <v>379</v>
      </c>
      <c r="AZ1152" s="14">
        <v>9440450</v>
      </c>
      <c r="BA1152" s="14" t="s">
        <v>78</v>
      </c>
    </row>
    <row r="1153" spans="1:53" hidden="1" x14ac:dyDescent="0.25">
      <c r="A1153" s="16">
        <v>44612</v>
      </c>
      <c r="B1153" s="15" t="s">
        <v>52</v>
      </c>
      <c r="C1153" s="15" t="s">
        <v>836</v>
      </c>
      <c r="D1153" s="15" t="s">
        <v>487</v>
      </c>
      <c r="E1153" s="15" t="s">
        <v>1398</v>
      </c>
      <c r="F1153" s="15" t="s">
        <v>488</v>
      </c>
      <c r="G1153" s="15" t="s">
        <v>57</v>
      </c>
      <c r="H1153" s="15" t="s">
        <v>215</v>
      </c>
      <c r="I1153" s="15" t="s">
        <v>57</v>
      </c>
      <c r="J1153" s="17">
        <v>16000</v>
      </c>
      <c r="K1153" s="15" t="s">
        <v>59</v>
      </c>
      <c r="L1153" s="17">
        <v>2.342013795657611</v>
      </c>
      <c r="M1153" s="17">
        <v>20.234999857073436</v>
      </c>
      <c r="N1153" s="11">
        <f t="shared" si="17"/>
        <v>37493.455730378846</v>
      </c>
      <c r="O1153" s="17">
        <v>37472.220730521774</v>
      </c>
      <c r="P1153" s="17">
        <v>2.342013795657611</v>
      </c>
      <c r="Q1153" s="15" t="s">
        <v>60</v>
      </c>
      <c r="R1153" s="15" t="s">
        <v>83</v>
      </c>
      <c r="S1153" s="17">
        <v>16000</v>
      </c>
      <c r="T1153" s="15" t="s">
        <v>59</v>
      </c>
      <c r="U1153" s="17">
        <v>2.2999999999999998</v>
      </c>
      <c r="V1153" s="17" t="s">
        <v>62</v>
      </c>
      <c r="W1153" s="17">
        <v>7582.35</v>
      </c>
      <c r="X1153" s="17">
        <v>45054.570730521773</v>
      </c>
      <c r="Y1153" s="15" t="s">
        <v>1504</v>
      </c>
      <c r="Z1153" s="15" t="s">
        <v>64</v>
      </c>
      <c r="AA1153" s="15" t="s">
        <v>65</v>
      </c>
      <c r="AB1153" s="15" t="s">
        <v>118</v>
      </c>
      <c r="AC1153" s="15" t="s">
        <v>490</v>
      </c>
      <c r="AD1153" s="15" t="s">
        <v>108</v>
      </c>
      <c r="AE1153" s="15" t="s">
        <v>491</v>
      </c>
      <c r="AF1153" s="15" t="s">
        <v>492</v>
      </c>
      <c r="AG1153" s="15" t="s">
        <v>493</v>
      </c>
      <c r="AH1153" s="15" t="s">
        <v>57</v>
      </c>
      <c r="AI1153" s="15" t="s">
        <v>57</v>
      </c>
      <c r="AJ1153" t="s">
        <v>57</v>
      </c>
      <c r="AK1153" s="15" t="s">
        <v>73</v>
      </c>
      <c r="AL1153" s="15" t="s">
        <v>74</v>
      </c>
      <c r="AM1153" s="15" t="s">
        <v>57</v>
      </c>
      <c r="AN1153" s="15" t="s">
        <v>76</v>
      </c>
      <c r="AO1153" s="15" t="s">
        <v>487</v>
      </c>
      <c r="AP1153" s="15" t="s">
        <v>1398</v>
      </c>
      <c r="AQ1153" s="15" t="s">
        <v>488</v>
      </c>
      <c r="AR1153" s="15" t="s">
        <v>57</v>
      </c>
      <c r="AS1153" s="15" t="s">
        <v>215</v>
      </c>
      <c r="AT1153" s="15" t="s">
        <v>57</v>
      </c>
      <c r="AU1153" s="15" t="s">
        <v>118</v>
      </c>
      <c r="AV1153" s="15" t="s">
        <v>490</v>
      </c>
      <c r="AW1153" s="15" t="s">
        <v>108</v>
      </c>
      <c r="AX1153" s="15" t="s">
        <v>491</v>
      </c>
      <c r="AY1153" s="15" t="s">
        <v>492</v>
      </c>
      <c r="AZ1153" s="14">
        <v>9157476</v>
      </c>
      <c r="BA1153" s="14" t="s">
        <v>78</v>
      </c>
    </row>
    <row r="1154" spans="1:53" hidden="1" x14ac:dyDescent="0.25">
      <c r="A1154" s="16">
        <v>44612</v>
      </c>
      <c r="B1154" s="15" t="s">
        <v>52</v>
      </c>
      <c r="C1154" s="15" t="s">
        <v>836</v>
      </c>
      <c r="D1154" s="15" t="s">
        <v>487</v>
      </c>
      <c r="E1154" s="15" t="s">
        <v>1398</v>
      </c>
      <c r="F1154" s="15" t="s">
        <v>488</v>
      </c>
      <c r="G1154" s="15" t="s">
        <v>57</v>
      </c>
      <c r="H1154" s="15" t="s">
        <v>215</v>
      </c>
      <c r="I1154" s="15" t="s">
        <v>57</v>
      </c>
      <c r="J1154" s="17">
        <v>16000</v>
      </c>
      <c r="K1154" s="15" t="s">
        <v>59</v>
      </c>
      <c r="L1154" s="17">
        <v>2.3063744552889078</v>
      </c>
      <c r="M1154" s="17">
        <v>20.234999194499959</v>
      </c>
      <c r="N1154" s="11">
        <f t="shared" ref="N1154:N1217" si="18">(J1154*L1154)+(1+M1154)</f>
        <v>36923.226283817028</v>
      </c>
      <c r="O1154" s="17">
        <v>36901.991284622527</v>
      </c>
      <c r="P1154" s="17">
        <v>2.3063744552889078</v>
      </c>
      <c r="Q1154" s="15" t="s">
        <v>60</v>
      </c>
      <c r="R1154" s="15" t="s">
        <v>83</v>
      </c>
      <c r="S1154" s="17">
        <v>16000</v>
      </c>
      <c r="T1154" s="15" t="s">
        <v>59</v>
      </c>
      <c r="U1154" s="17">
        <v>2.2650000000000001</v>
      </c>
      <c r="V1154" s="17" t="s">
        <v>62</v>
      </c>
      <c r="W1154" s="17">
        <v>7466.97</v>
      </c>
      <c r="X1154" s="17">
        <v>44368.961284622528</v>
      </c>
      <c r="Y1154" s="15" t="s">
        <v>1504</v>
      </c>
      <c r="Z1154" s="15" t="s">
        <v>64</v>
      </c>
      <c r="AA1154" s="15" t="s">
        <v>65</v>
      </c>
      <c r="AB1154" s="15" t="s">
        <v>118</v>
      </c>
      <c r="AC1154" s="15" t="s">
        <v>490</v>
      </c>
      <c r="AD1154" s="15" t="s">
        <v>108</v>
      </c>
      <c r="AE1154" s="15" t="s">
        <v>491</v>
      </c>
      <c r="AF1154" s="15" t="s">
        <v>492</v>
      </c>
      <c r="AG1154" s="15" t="s">
        <v>493</v>
      </c>
      <c r="AH1154" s="15" t="s">
        <v>57</v>
      </c>
      <c r="AI1154" s="15" t="s">
        <v>57</v>
      </c>
      <c r="AJ1154" t="s">
        <v>57</v>
      </c>
      <c r="AK1154" s="15" t="s">
        <v>73</v>
      </c>
      <c r="AL1154" s="15" t="s">
        <v>74</v>
      </c>
      <c r="AM1154" s="15" t="s">
        <v>57</v>
      </c>
      <c r="AN1154" s="15" t="s">
        <v>76</v>
      </c>
      <c r="AO1154" s="15" t="s">
        <v>487</v>
      </c>
      <c r="AP1154" s="15" t="s">
        <v>1398</v>
      </c>
      <c r="AQ1154" s="15" t="s">
        <v>488</v>
      </c>
      <c r="AR1154" s="15" t="s">
        <v>57</v>
      </c>
      <c r="AS1154" s="15" t="s">
        <v>215</v>
      </c>
      <c r="AT1154" s="15" t="s">
        <v>57</v>
      </c>
      <c r="AU1154" s="15" t="s">
        <v>118</v>
      </c>
      <c r="AV1154" s="15" t="s">
        <v>490</v>
      </c>
      <c r="AW1154" s="15" t="s">
        <v>108</v>
      </c>
      <c r="AX1154" s="15" t="s">
        <v>491</v>
      </c>
      <c r="AY1154" s="15" t="s">
        <v>492</v>
      </c>
      <c r="AZ1154" s="14">
        <v>9159733</v>
      </c>
      <c r="BA1154" s="14" t="s">
        <v>78</v>
      </c>
    </row>
    <row r="1155" spans="1:53" hidden="1" x14ac:dyDescent="0.25">
      <c r="A1155" s="16">
        <v>44612</v>
      </c>
      <c r="B1155" s="15" t="s">
        <v>52</v>
      </c>
      <c r="C1155" s="15" t="s">
        <v>1634</v>
      </c>
      <c r="D1155" s="15" t="s">
        <v>589</v>
      </c>
      <c r="E1155" s="15" t="s">
        <v>137</v>
      </c>
      <c r="F1155" s="15" t="s">
        <v>590</v>
      </c>
      <c r="G1155" s="15" t="s">
        <v>57</v>
      </c>
      <c r="H1155" s="15" t="s">
        <v>255</v>
      </c>
      <c r="I1155" s="15" t="s">
        <v>57</v>
      </c>
      <c r="J1155" s="17">
        <v>21390</v>
      </c>
      <c r="K1155" s="15" t="s">
        <v>59</v>
      </c>
      <c r="L1155" s="17">
        <v>2.8184769973182808</v>
      </c>
      <c r="M1155" s="17">
        <v>24.490001876695551</v>
      </c>
      <c r="N1155" s="11">
        <f t="shared" si="18"/>
        <v>60312.712974514718</v>
      </c>
      <c r="O1155" s="17">
        <v>60287.222972638025</v>
      </c>
      <c r="P1155" s="17">
        <v>2.8184769973182808</v>
      </c>
      <c r="Q1155" s="15" t="s">
        <v>60</v>
      </c>
      <c r="R1155" s="15" t="s">
        <v>140</v>
      </c>
      <c r="S1155" s="17">
        <v>21390</v>
      </c>
      <c r="T1155" s="15" t="s">
        <v>59</v>
      </c>
      <c r="U1155" s="17">
        <v>2.706</v>
      </c>
      <c r="V1155" s="17" t="s">
        <v>62</v>
      </c>
      <c r="W1155" s="17">
        <v>14764.04</v>
      </c>
      <c r="X1155" s="17">
        <v>75051.262972638026</v>
      </c>
      <c r="Y1155" s="15" t="s">
        <v>1504</v>
      </c>
      <c r="Z1155" s="15" t="s">
        <v>64</v>
      </c>
      <c r="AA1155" s="15" t="s">
        <v>65</v>
      </c>
      <c r="AB1155" s="15" t="s">
        <v>118</v>
      </c>
      <c r="AC1155" s="15" t="s">
        <v>480</v>
      </c>
      <c r="AD1155" s="15" t="s">
        <v>130</v>
      </c>
      <c r="AE1155" s="15" t="s">
        <v>591</v>
      </c>
      <c r="AF1155" s="15" t="s">
        <v>592</v>
      </c>
      <c r="AG1155" s="15" t="s">
        <v>593</v>
      </c>
      <c r="AH1155" s="15" t="s">
        <v>57</v>
      </c>
      <c r="AI1155" s="15" t="s">
        <v>57</v>
      </c>
      <c r="AJ1155" t="s">
        <v>57</v>
      </c>
      <c r="AK1155" s="15" t="s">
        <v>73</v>
      </c>
      <c r="AL1155" s="15" t="s">
        <v>74</v>
      </c>
      <c r="AM1155" s="15" t="s">
        <v>57</v>
      </c>
      <c r="AN1155" s="15" t="s">
        <v>76</v>
      </c>
      <c r="AO1155" s="15" t="s">
        <v>589</v>
      </c>
      <c r="AP1155" s="15" t="s">
        <v>137</v>
      </c>
      <c r="AQ1155" s="15" t="s">
        <v>590</v>
      </c>
      <c r="AR1155" s="15" t="s">
        <v>57</v>
      </c>
      <c r="AS1155" s="15" t="s">
        <v>57</v>
      </c>
      <c r="AT1155" s="15" t="s">
        <v>57</v>
      </c>
      <c r="AU1155" s="15" t="s">
        <v>118</v>
      </c>
      <c r="AV1155" s="15" t="s">
        <v>480</v>
      </c>
      <c r="AW1155" s="15" t="s">
        <v>130</v>
      </c>
      <c r="AX1155" s="15" t="s">
        <v>591</v>
      </c>
      <c r="AY1155" s="15" t="s">
        <v>592</v>
      </c>
      <c r="AZ1155" s="14">
        <v>9124008</v>
      </c>
      <c r="BA1155" s="14" t="s">
        <v>78</v>
      </c>
    </row>
    <row r="1156" spans="1:53" hidden="1" x14ac:dyDescent="0.25">
      <c r="A1156" s="16">
        <v>44613</v>
      </c>
      <c r="B1156" s="15" t="s">
        <v>52</v>
      </c>
      <c r="C1156" s="15" t="s">
        <v>1635</v>
      </c>
      <c r="D1156" s="15" t="s">
        <v>375</v>
      </c>
      <c r="E1156" s="15" t="s">
        <v>137</v>
      </c>
      <c r="F1156" s="15" t="s">
        <v>376</v>
      </c>
      <c r="G1156" s="15" t="s">
        <v>57</v>
      </c>
      <c r="H1156" s="15" t="s">
        <v>139</v>
      </c>
      <c r="I1156" s="15" t="s">
        <v>57</v>
      </c>
      <c r="J1156" s="17">
        <v>16000</v>
      </c>
      <c r="K1156" s="15" t="s">
        <v>59</v>
      </c>
      <c r="L1156" s="17">
        <v>2.4500605998993636</v>
      </c>
      <c r="M1156" s="17">
        <v>24.490000000000002</v>
      </c>
      <c r="N1156" s="11">
        <f t="shared" si="18"/>
        <v>39226.459598389818</v>
      </c>
      <c r="O1156" s="17">
        <v>39200.96959838982</v>
      </c>
      <c r="P1156" s="17">
        <v>2.4500605998993636</v>
      </c>
      <c r="Q1156" s="15" t="s">
        <v>60</v>
      </c>
      <c r="R1156" s="15" t="s">
        <v>140</v>
      </c>
      <c r="S1156" s="17">
        <v>16000</v>
      </c>
      <c r="T1156" s="15" t="s">
        <v>59</v>
      </c>
      <c r="U1156" s="17">
        <v>2.33</v>
      </c>
      <c r="V1156" s="17" t="s">
        <v>62</v>
      </c>
      <c r="W1156" s="17">
        <v>9600.1299999999992</v>
      </c>
      <c r="X1156" s="17">
        <v>48801.099598389817</v>
      </c>
      <c r="Y1156" s="15" t="s">
        <v>1504</v>
      </c>
      <c r="Z1156" s="15" t="s">
        <v>64</v>
      </c>
      <c r="AA1156" s="15" t="s">
        <v>65</v>
      </c>
      <c r="AB1156" s="15" t="s">
        <v>106</v>
      </c>
      <c r="AC1156" s="15" t="s">
        <v>377</v>
      </c>
      <c r="AD1156" s="15" t="s">
        <v>108</v>
      </c>
      <c r="AE1156" s="15" t="s">
        <v>378</v>
      </c>
      <c r="AF1156" s="15" t="s">
        <v>379</v>
      </c>
      <c r="AG1156" s="15" t="s">
        <v>380</v>
      </c>
      <c r="AH1156" s="15" t="s">
        <v>57</v>
      </c>
      <c r="AI1156" s="15" t="s">
        <v>57</v>
      </c>
      <c r="AJ1156" t="s">
        <v>57</v>
      </c>
      <c r="AK1156" s="15" t="s">
        <v>73</v>
      </c>
      <c r="AL1156" s="15" t="s">
        <v>74</v>
      </c>
      <c r="AM1156" s="15" t="s">
        <v>57</v>
      </c>
      <c r="AN1156" s="15" t="s">
        <v>76</v>
      </c>
      <c r="AO1156" s="15" t="s">
        <v>375</v>
      </c>
      <c r="AP1156" s="15" t="s">
        <v>137</v>
      </c>
      <c r="AQ1156" s="15" t="s">
        <v>376</v>
      </c>
      <c r="AR1156" s="15" t="s">
        <v>57</v>
      </c>
      <c r="AS1156" s="15" t="s">
        <v>139</v>
      </c>
      <c r="AT1156" s="15" t="s">
        <v>57</v>
      </c>
      <c r="AU1156" s="15" t="s">
        <v>106</v>
      </c>
      <c r="AV1156" s="15" t="s">
        <v>377</v>
      </c>
      <c r="AW1156" s="15" t="s">
        <v>108</v>
      </c>
      <c r="AX1156" s="15" t="s">
        <v>378</v>
      </c>
      <c r="AY1156" s="15" t="s">
        <v>379</v>
      </c>
      <c r="AZ1156" s="14">
        <v>12065877</v>
      </c>
      <c r="BA1156" s="14" t="s">
        <v>78</v>
      </c>
    </row>
    <row r="1157" spans="1:53" hidden="1" x14ac:dyDescent="0.25">
      <c r="A1157" s="16">
        <v>44614</v>
      </c>
      <c r="B1157" s="15" t="s">
        <v>52</v>
      </c>
      <c r="C1157" s="15" t="s">
        <v>1636</v>
      </c>
      <c r="D1157" s="15" t="s">
        <v>54</v>
      </c>
      <c r="E1157" s="15" t="s">
        <v>137</v>
      </c>
      <c r="F1157" s="15" t="s">
        <v>56</v>
      </c>
      <c r="G1157" s="15" t="s">
        <v>57</v>
      </c>
      <c r="H1157" s="15" t="s">
        <v>139</v>
      </c>
      <c r="I1157" s="15" t="s">
        <v>57</v>
      </c>
      <c r="J1157" s="17">
        <v>7890</v>
      </c>
      <c r="K1157" s="15" t="s">
        <v>59</v>
      </c>
      <c r="L1157" s="17">
        <v>2.4760270462723022</v>
      </c>
      <c r="M1157" s="17">
        <v>19.490006212014517</v>
      </c>
      <c r="N1157" s="11">
        <f t="shared" si="18"/>
        <v>19556.343401300477</v>
      </c>
      <c r="O1157" s="17">
        <v>19535.853395088463</v>
      </c>
      <c r="P1157" s="17">
        <v>2.4760270462723022</v>
      </c>
      <c r="Q1157" s="15" t="s">
        <v>60</v>
      </c>
      <c r="R1157" s="15" t="s">
        <v>140</v>
      </c>
      <c r="S1157" s="17">
        <v>7890</v>
      </c>
      <c r="T1157" s="15" t="s">
        <v>59</v>
      </c>
      <c r="U1157" s="17">
        <v>2.3839999999999999</v>
      </c>
      <c r="V1157" s="17" t="s">
        <v>62</v>
      </c>
      <c r="W1157" s="17">
        <v>3807.46</v>
      </c>
      <c r="X1157" s="17">
        <v>23343.313395088462</v>
      </c>
      <c r="Y1157" s="15" t="s">
        <v>1504</v>
      </c>
      <c r="Z1157" s="15" t="s">
        <v>64</v>
      </c>
      <c r="AA1157" s="15" t="s">
        <v>65</v>
      </c>
      <c r="AB1157" s="15" t="s">
        <v>66</v>
      </c>
      <c r="AC1157" s="15" t="s">
        <v>67</v>
      </c>
      <c r="AD1157" s="15" t="s">
        <v>68</v>
      </c>
      <c r="AE1157" s="15" t="s">
        <v>69</v>
      </c>
      <c r="AF1157" s="15" t="s">
        <v>70</v>
      </c>
      <c r="AG1157" s="15" t="s">
        <v>71</v>
      </c>
      <c r="AH1157" s="15" t="s">
        <v>57</v>
      </c>
      <c r="AI1157" s="15" t="s">
        <v>57</v>
      </c>
      <c r="AJ1157" t="s">
        <v>57</v>
      </c>
      <c r="AK1157" s="15" t="s">
        <v>73</v>
      </c>
      <c r="AL1157" s="15" t="s">
        <v>74</v>
      </c>
      <c r="AM1157" s="15" t="s">
        <v>57</v>
      </c>
      <c r="AN1157" s="15" t="s">
        <v>76</v>
      </c>
      <c r="AO1157" s="15" t="s">
        <v>54</v>
      </c>
      <c r="AP1157" s="15" t="s">
        <v>137</v>
      </c>
      <c r="AQ1157" s="15" t="s">
        <v>56</v>
      </c>
      <c r="AR1157" s="15" t="s">
        <v>57</v>
      </c>
      <c r="AS1157" s="15" t="s">
        <v>139</v>
      </c>
      <c r="AT1157" s="15" t="s">
        <v>57</v>
      </c>
      <c r="AU1157" s="15" t="s">
        <v>66</v>
      </c>
      <c r="AV1157" s="15" t="s">
        <v>67</v>
      </c>
      <c r="AW1157" s="15" t="s">
        <v>68</v>
      </c>
      <c r="AX1157" s="15" t="s">
        <v>69</v>
      </c>
      <c r="AY1157" s="15" t="s">
        <v>70</v>
      </c>
      <c r="AZ1157" s="14">
        <v>12051110</v>
      </c>
      <c r="BA1157" s="14" t="s">
        <v>78</v>
      </c>
    </row>
    <row r="1158" spans="1:53" hidden="1" x14ac:dyDescent="0.25">
      <c r="A1158" s="16">
        <v>44614</v>
      </c>
      <c r="B1158" s="15" t="s">
        <v>52</v>
      </c>
      <c r="C1158" s="15" t="s">
        <v>1383</v>
      </c>
      <c r="D1158" s="15" t="s">
        <v>54</v>
      </c>
      <c r="E1158" s="15" t="s">
        <v>137</v>
      </c>
      <c r="F1158" s="15" t="s">
        <v>56</v>
      </c>
      <c r="G1158" s="15" t="s">
        <v>57</v>
      </c>
      <c r="H1158" s="15" t="s">
        <v>139</v>
      </c>
      <c r="I1158" s="15" t="s">
        <v>57</v>
      </c>
      <c r="J1158" s="17">
        <v>1650</v>
      </c>
      <c r="K1158" s="15" t="s">
        <v>59</v>
      </c>
      <c r="L1158" s="17">
        <v>2.4760270869994487</v>
      </c>
      <c r="M1158" s="17">
        <v>0</v>
      </c>
      <c r="N1158" s="11">
        <f t="shared" si="18"/>
        <v>4086.4446935490905</v>
      </c>
      <c r="O1158" s="17">
        <v>4085.4446935490905</v>
      </c>
      <c r="P1158" s="17">
        <v>2.4760270869994487</v>
      </c>
      <c r="Q1158" s="15" t="s">
        <v>60</v>
      </c>
      <c r="R1158" s="15" t="s">
        <v>140</v>
      </c>
      <c r="S1158" s="17">
        <v>1650</v>
      </c>
      <c r="T1158" s="15" t="s">
        <v>59</v>
      </c>
      <c r="U1158" s="17">
        <v>2.3839999999999999</v>
      </c>
      <c r="V1158" s="17" t="s">
        <v>62</v>
      </c>
      <c r="W1158" s="17">
        <v>0</v>
      </c>
      <c r="X1158" s="17">
        <v>4085.4446935490905</v>
      </c>
      <c r="Y1158" s="15" t="s">
        <v>1504</v>
      </c>
      <c r="Z1158" s="15" t="s">
        <v>64</v>
      </c>
      <c r="AA1158" s="15" t="s">
        <v>65</v>
      </c>
      <c r="AB1158" s="15" t="s">
        <v>66</v>
      </c>
      <c r="AC1158" s="15" t="s">
        <v>67</v>
      </c>
      <c r="AD1158" s="15" t="s">
        <v>68</v>
      </c>
      <c r="AE1158" s="15" t="s">
        <v>69</v>
      </c>
      <c r="AF1158" s="15" t="s">
        <v>70</v>
      </c>
      <c r="AG1158" s="15" t="s">
        <v>71</v>
      </c>
      <c r="AH1158" s="15" t="s">
        <v>57</v>
      </c>
      <c r="AI1158" s="15" t="s">
        <v>57</v>
      </c>
      <c r="AJ1158" t="s">
        <v>57</v>
      </c>
      <c r="AK1158" s="15" t="s">
        <v>73</v>
      </c>
      <c r="AL1158" s="15" t="s">
        <v>74</v>
      </c>
      <c r="AM1158" s="15" t="s">
        <v>57</v>
      </c>
      <c r="AN1158" s="15" t="s">
        <v>76</v>
      </c>
      <c r="AO1158" s="15" t="s">
        <v>54</v>
      </c>
      <c r="AP1158" s="15" t="s">
        <v>137</v>
      </c>
      <c r="AQ1158" s="15" t="s">
        <v>56</v>
      </c>
      <c r="AR1158" s="15" t="s">
        <v>57</v>
      </c>
      <c r="AS1158" s="15" t="s">
        <v>139</v>
      </c>
      <c r="AT1158" s="15" t="s">
        <v>57</v>
      </c>
      <c r="AU1158" s="15" t="s">
        <v>66</v>
      </c>
      <c r="AV1158" s="15" t="s">
        <v>67</v>
      </c>
      <c r="AW1158" s="15" t="s">
        <v>68</v>
      </c>
      <c r="AX1158" s="15" t="s">
        <v>69</v>
      </c>
      <c r="AY1158" s="15" t="s">
        <v>70</v>
      </c>
      <c r="AZ1158" s="14">
        <v>12051107</v>
      </c>
      <c r="BA1158" s="14" t="s">
        <v>78</v>
      </c>
    </row>
    <row r="1159" spans="1:53" hidden="1" x14ac:dyDescent="0.25">
      <c r="A1159" s="16">
        <v>44614</v>
      </c>
      <c r="B1159" s="15" t="s">
        <v>52</v>
      </c>
      <c r="C1159" s="15" t="s">
        <v>1637</v>
      </c>
      <c r="D1159" s="15" t="s">
        <v>649</v>
      </c>
      <c r="E1159" s="15" t="s">
        <v>137</v>
      </c>
      <c r="F1159" s="15" t="s">
        <v>650</v>
      </c>
      <c r="G1159" s="15" t="s">
        <v>57</v>
      </c>
      <c r="H1159" s="15" t="s">
        <v>255</v>
      </c>
      <c r="I1159" s="15" t="s">
        <v>57</v>
      </c>
      <c r="J1159" s="17">
        <v>21460</v>
      </c>
      <c r="K1159" s="15" t="s">
        <v>59</v>
      </c>
      <c r="L1159" s="17">
        <v>2.8613483793138186</v>
      </c>
      <c r="M1159" s="17">
        <v>24.490000268066471</v>
      </c>
      <c r="N1159" s="11">
        <f t="shared" si="18"/>
        <v>61430.02622034261</v>
      </c>
      <c r="O1159" s="17">
        <v>61404.536220074544</v>
      </c>
      <c r="P1159" s="17">
        <v>2.8613483793138186</v>
      </c>
      <c r="Q1159" s="15" t="s">
        <v>60</v>
      </c>
      <c r="R1159" s="15" t="s">
        <v>140</v>
      </c>
      <c r="S1159" s="17">
        <v>21460</v>
      </c>
      <c r="T1159" s="15" t="s">
        <v>59</v>
      </c>
      <c r="U1159" s="17">
        <v>2.7549999999999999</v>
      </c>
      <c r="V1159" s="17" t="s">
        <v>62</v>
      </c>
      <c r="W1159" s="17">
        <v>15037.67</v>
      </c>
      <c r="X1159" s="17">
        <v>76442.206220074542</v>
      </c>
      <c r="Y1159" s="15" t="s">
        <v>1504</v>
      </c>
      <c r="Z1159" s="15" t="s">
        <v>64</v>
      </c>
      <c r="AA1159" s="15" t="s">
        <v>65</v>
      </c>
      <c r="AB1159" s="15" t="s">
        <v>106</v>
      </c>
      <c r="AC1159" s="15" t="s">
        <v>480</v>
      </c>
      <c r="AD1159" s="15" t="s">
        <v>108</v>
      </c>
      <c r="AE1159" s="15" t="s">
        <v>651</v>
      </c>
      <c r="AF1159" s="15" t="s">
        <v>652</v>
      </c>
      <c r="AG1159" s="15" t="s">
        <v>653</v>
      </c>
      <c r="AH1159" s="15" t="s">
        <v>57</v>
      </c>
      <c r="AI1159" s="15" t="s">
        <v>57</v>
      </c>
      <c r="AJ1159" t="s">
        <v>57</v>
      </c>
      <c r="AK1159" s="15" t="s">
        <v>73</v>
      </c>
      <c r="AL1159" s="15" t="s">
        <v>74</v>
      </c>
      <c r="AM1159" s="15" t="s">
        <v>57</v>
      </c>
      <c r="AN1159" s="15" t="s">
        <v>76</v>
      </c>
      <c r="AO1159" s="15" t="s">
        <v>649</v>
      </c>
      <c r="AP1159" s="15" t="s">
        <v>137</v>
      </c>
      <c r="AQ1159" s="15" t="s">
        <v>650</v>
      </c>
      <c r="AR1159" s="15" t="s">
        <v>57</v>
      </c>
      <c r="AS1159" s="15" t="s">
        <v>57</v>
      </c>
      <c r="AT1159" s="15" t="s">
        <v>57</v>
      </c>
      <c r="AU1159" s="15" t="s">
        <v>106</v>
      </c>
      <c r="AV1159" s="15" t="s">
        <v>480</v>
      </c>
      <c r="AW1159" s="15" t="s">
        <v>108</v>
      </c>
      <c r="AX1159" s="15" t="s">
        <v>651</v>
      </c>
      <c r="AY1159" s="15" t="s">
        <v>652</v>
      </c>
      <c r="AZ1159" s="14">
        <v>9524163</v>
      </c>
      <c r="BA1159" s="14" t="s">
        <v>78</v>
      </c>
    </row>
    <row r="1160" spans="1:53" hidden="1" x14ac:dyDescent="0.25">
      <c r="A1160" s="16">
        <v>44614</v>
      </c>
      <c r="B1160" s="15" t="s">
        <v>52</v>
      </c>
      <c r="C1160" s="15" t="s">
        <v>1637</v>
      </c>
      <c r="D1160" s="15" t="s">
        <v>649</v>
      </c>
      <c r="E1160" s="15" t="s">
        <v>137</v>
      </c>
      <c r="F1160" s="15" t="s">
        <v>650</v>
      </c>
      <c r="G1160" s="15" t="s">
        <v>57</v>
      </c>
      <c r="H1160" s="15" t="s">
        <v>255</v>
      </c>
      <c r="I1160" s="15" t="s">
        <v>57</v>
      </c>
      <c r="J1160" s="17">
        <v>21390</v>
      </c>
      <c r="K1160" s="15" t="s">
        <v>59</v>
      </c>
      <c r="L1160" s="17">
        <v>2.8613483714092438</v>
      </c>
      <c r="M1160" s="17">
        <v>24.490000293926141</v>
      </c>
      <c r="N1160" s="11">
        <f t="shared" si="18"/>
        <v>61229.73166473765</v>
      </c>
      <c r="O1160" s="17">
        <v>61204.241664443725</v>
      </c>
      <c r="P1160" s="17">
        <v>2.8613483714092438</v>
      </c>
      <c r="Q1160" s="15" t="s">
        <v>60</v>
      </c>
      <c r="R1160" s="15" t="s">
        <v>140</v>
      </c>
      <c r="S1160" s="17">
        <v>21390</v>
      </c>
      <c r="T1160" s="15" t="s">
        <v>59</v>
      </c>
      <c r="U1160" s="17">
        <v>2.7549999999999999</v>
      </c>
      <c r="V1160" s="17" t="s">
        <v>62</v>
      </c>
      <c r="W1160" s="17">
        <v>14988.62</v>
      </c>
      <c r="X1160" s="17">
        <v>76192.861664443728</v>
      </c>
      <c r="Y1160" s="15" t="s">
        <v>1504</v>
      </c>
      <c r="Z1160" s="15" t="s">
        <v>64</v>
      </c>
      <c r="AA1160" s="15" t="s">
        <v>65</v>
      </c>
      <c r="AB1160" s="15" t="s">
        <v>106</v>
      </c>
      <c r="AC1160" s="15" t="s">
        <v>480</v>
      </c>
      <c r="AD1160" s="15" t="s">
        <v>108</v>
      </c>
      <c r="AE1160" s="15" t="s">
        <v>651</v>
      </c>
      <c r="AF1160" s="15" t="s">
        <v>652</v>
      </c>
      <c r="AG1160" s="15" t="s">
        <v>653</v>
      </c>
      <c r="AH1160" s="15" t="s">
        <v>57</v>
      </c>
      <c r="AI1160" s="15" t="s">
        <v>57</v>
      </c>
      <c r="AJ1160" t="s">
        <v>57</v>
      </c>
      <c r="AK1160" s="15" t="s">
        <v>73</v>
      </c>
      <c r="AL1160" s="15" t="s">
        <v>74</v>
      </c>
      <c r="AM1160" s="15" t="s">
        <v>57</v>
      </c>
      <c r="AN1160" s="15" t="s">
        <v>76</v>
      </c>
      <c r="AO1160" s="15" t="s">
        <v>649</v>
      </c>
      <c r="AP1160" s="15" t="s">
        <v>137</v>
      </c>
      <c r="AQ1160" s="15" t="s">
        <v>650</v>
      </c>
      <c r="AR1160" s="15" t="s">
        <v>57</v>
      </c>
      <c r="AS1160" s="15" t="s">
        <v>57</v>
      </c>
      <c r="AT1160" s="15" t="s">
        <v>57</v>
      </c>
      <c r="AU1160" s="15" t="s">
        <v>106</v>
      </c>
      <c r="AV1160" s="15" t="s">
        <v>480</v>
      </c>
      <c r="AW1160" s="15" t="s">
        <v>108</v>
      </c>
      <c r="AX1160" s="15" t="s">
        <v>651</v>
      </c>
      <c r="AY1160" s="15" t="s">
        <v>652</v>
      </c>
      <c r="AZ1160" s="14">
        <v>9522057</v>
      </c>
      <c r="BA1160" s="14" t="s">
        <v>78</v>
      </c>
    </row>
    <row r="1161" spans="1:53" x14ac:dyDescent="0.25">
      <c r="A1161" s="16">
        <v>44614</v>
      </c>
      <c r="B1161" s="15" t="s">
        <v>52</v>
      </c>
      <c r="C1161" s="15" t="s">
        <v>836</v>
      </c>
      <c r="D1161" s="15" t="s">
        <v>501</v>
      </c>
      <c r="E1161" s="15" t="s">
        <v>127</v>
      </c>
      <c r="F1161" s="15" t="s">
        <v>502</v>
      </c>
      <c r="G1161" s="15" t="s">
        <v>57</v>
      </c>
      <c r="H1161" s="15" t="s">
        <v>57</v>
      </c>
      <c r="I1161" s="15" t="s">
        <v>57</v>
      </c>
      <c r="J1161" s="17">
        <v>32000</v>
      </c>
      <c r="K1161" s="15" t="s">
        <v>59</v>
      </c>
      <c r="L1161" s="17">
        <v>2.5201370870985942</v>
      </c>
      <c r="M1161" s="17">
        <v>20.234999568332903</v>
      </c>
      <c r="N1161" s="11">
        <f t="shared" si="18"/>
        <v>80665.62178672335</v>
      </c>
      <c r="O1161" s="17">
        <v>80644.386787155017</v>
      </c>
      <c r="P1161" s="17">
        <v>2.5201370870985942</v>
      </c>
      <c r="Q1161" s="15" t="s">
        <v>60</v>
      </c>
      <c r="R1161" s="15" t="s">
        <v>61</v>
      </c>
      <c r="S1161" s="17">
        <v>32000</v>
      </c>
      <c r="T1161" s="15" t="s">
        <v>59</v>
      </c>
      <c r="U1161" s="17">
        <v>2.4750000000000001</v>
      </c>
      <c r="V1161" s="17" t="s">
        <v>62</v>
      </c>
      <c r="W1161" s="17">
        <v>16318.06</v>
      </c>
      <c r="X1161" s="17">
        <v>96962.446787155015</v>
      </c>
      <c r="Y1161" s="15" t="s">
        <v>1504</v>
      </c>
      <c r="Z1161" s="15" t="s">
        <v>64</v>
      </c>
      <c r="AA1161" s="15" t="s">
        <v>65</v>
      </c>
      <c r="AB1161" s="15" t="s">
        <v>118</v>
      </c>
      <c r="AC1161" s="15" t="s">
        <v>119</v>
      </c>
      <c r="AD1161" s="15" t="s">
        <v>108</v>
      </c>
      <c r="AE1161" s="15" t="s">
        <v>503</v>
      </c>
      <c r="AF1161" s="15" t="s">
        <v>57</v>
      </c>
      <c r="AG1161" s="15" t="s">
        <v>504</v>
      </c>
      <c r="AH1161" s="15" t="s">
        <v>57</v>
      </c>
      <c r="AI1161" s="15" t="s">
        <v>57</v>
      </c>
      <c r="AJ1161" t="s">
        <v>57</v>
      </c>
      <c r="AK1161" s="15" t="s">
        <v>73</v>
      </c>
      <c r="AL1161" s="15" t="s">
        <v>74</v>
      </c>
      <c r="AM1161" s="15" t="s">
        <v>57</v>
      </c>
      <c r="AN1161" s="15" t="s">
        <v>76</v>
      </c>
      <c r="AO1161" s="15" t="s">
        <v>501</v>
      </c>
      <c r="AP1161" s="15" t="s">
        <v>55</v>
      </c>
      <c r="AQ1161" s="15" t="s">
        <v>502</v>
      </c>
      <c r="AR1161" s="15" t="s">
        <v>57</v>
      </c>
      <c r="AS1161" s="15" t="s">
        <v>57</v>
      </c>
      <c r="AT1161" s="15" t="s">
        <v>57</v>
      </c>
      <c r="AU1161" s="15" t="s">
        <v>118</v>
      </c>
      <c r="AV1161" s="15" t="s">
        <v>119</v>
      </c>
      <c r="AW1161" s="15" t="s">
        <v>108</v>
      </c>
      <c r="AX1161" s="15" t="s">
        <v>503</v>
      </c>
      <c r="AY1161" s="15" t="s">
        <v>57</v>
      </c>
      <c r="AZ1161" s="14">
        <v>9503535</v>
      </c>
      <c r="BA1161" s="14" t="s">
        <v>78</v>
      </c>
    </row>
    <row r="1162" spans="1:53" hidden="1" x14ac:dyDescent="0.25">
      <c r="A1162" s="16">
        <v>44614</v>
      </c>
      <c r="B1162" s="15" t="s">
        <v>52</v>
      </c>
      <c r="C1162" s="15" t="s">
        <v>836</v>
      </c>
      <c r="D1162" s="15" t="s">
        <v>158</v>
      </c>
      <c r="E1162" s="15" t="s">
        <v>1617</v>
      </c>
      <c r="F1162" s="15" t="s">
        <v>160</v>
      </c>
      <c r="G1162" s="15" t="s">
        <v>57</v>
      </c>
      <c r="H1162" s="15" t="s">
        <v>57</v>
      </c>
      <c r="I1162" s="15" t="s">
        <v>57</v>
      </c>
      <c r="J1162" s="17">
        <v>48000</v>
      </c>
      <c r="K1162" s="15" t="s">
        <v>59</v>
      </c>
      <c r="L1162" s="17">
        <v>2.4081309943386566</v>
      </c>
      <c r="M1162" s="17">
        <v>20.234999877218122</v>
      </c>
      <c r="N1162" s="11">
        <f t="shared" si="18"/>
        <v>115611.52272813272</v>
      </c>
      <c r="O1162" s="17">
        <v>115590.28772825551</v>
      </c>
      <c r="P1162" s="17">
        <v>2.4081309943386566</v>
      </c>
      <c r="Q1162" s="15" t="s">
        <v>60</v>
      </c>
      <c r="R1162" s="15" t="s">
        <v>83</v>
      </c>
      <c r="S1162" s="17">
        <v>48000</v>
      </c>
      <c r="T1162" s="15" t="s">
        <v>59</v>
      </c>
      <c r="U1162" s="17">
        <v>2.3650000000000002</v>
      </c>
      <c r="V1162" s="17" t="s">
        <v>62</v>
      </c>
      <c r="W1162" s="17">
        <v>23389.22</v>
      </c>
      <c r="X1162" s="17">
        <v>138979.50772825553</v>
      </c>
      <c r="Y1162" s="15" t="s">
        <v>1504</v>
      </c>
      <c r="Z1162" s="15" t="s">
        <v>64</v>
      </c>
      <c r="AA1162" s="15" t="s">
        <v>65</v>
      </c>
      <c r="AB1162" s="15" t="s">
        <v>118</v>
      </c>
      <c r="AC1162" s="15" t="s">
        <v>162</v>
      </c>
      <c r="AD1162" s="15" t="s">
        <v>108</v>
      </c>
      <c r="AE1162" s="15" t="s">
        <v>163</v>
      </c>
      <c r="AF1162" s="15" t="s">
        <v>164</v>
      </c>
      <c r="AG1162" s="15" t="s">
        <v>165</v>
      </c>
      <c r="AH1162" s="15" t="s">
        <v>57</v>
      </c>
      <c r="AI1162" s="15" t="s">
        <v>57</v>
      </c>
      <c r="AJ1162" t="s">
        <v>57</v>
      </c>
      <c r="AK1162" s="15" t="s">
        <v>73</v>
      </c>
      <c r="AL1162" s="15" t="s">
        <v>74</v>
      </c>
      <c r="AM1162" s="15" t="s">
        <v>57</v>
      </c>
      <c r="AN1162" s="15" t="s">
        <v>76</v>
      </c>
      <c r="AO1162" s="15" t="s">
        <v>158</v>
      </c>
      <c r="AP1162" s="15" t="s">
        <v>1617</v>
      </c>
      <c r="AQ1162" s="15" t="s">
        <v>160</v>
      </c>
      <c r="AR1162" s="15" t="s">
        <v>57</v>
      </c>
      <c r="AS1162" s="15" t="s">
        <v>57</v>
      </c>
      <c r="AT1162" s="15" t="s">
        <v>57</v>
      </c>
      <c r="AU1162" s="15" t="s">
        <v>118</v>
      </c>
      <c r="AV1162" s="15" t="s">
        <v>162</v>
      </c>
      <c r="AW1162" s="15" t="s">
        <v>108</v>
      </c>
      <c r="AX1162" s="15" t="s">
        <v>163</v>
      </c>
      <c r="AY1162" s="15" t="s">
        <v>164</v>
      </c>
      <c r="AZ1162" s="14">
        <v>9505886</v>
      </c>
      <c r="BA1162" s="14" t="s">
        <v>78</v>
      </c>
    </row>
    <row r="1163" spans="1:53" hidden="1" x14ac:dyDescent="0.25">
      <c r="A1163" s="16">
        <v>44614</v>
      </c>
      <c r="B1163" s="15" t="s">
        <v>52</v>
      </c>
      <c r="C1163" s="15" t="s">
        <v>1384</v>
      </c>
      <c r="D1163" s="15" t="s">
        <v>54</v>
      </c>
      <c r="E1163" s="15" t="s">
        <v>137</v>
      </c>
      <c r="F1163" s="15" t="s">
        <v>56</v>
      </c>
      <c r="G1163" s="15" t="s">
        <v>57</v>
      </c>
      <c r="H1163" s="15" t="s">
        <v>139</v>
      </c>
      <c r="I1163" s="15" t="s">
        <v>57</v>
      </c>
      <c r="J1163" s="17">
        <v>455</v>
      </c>
      <c r="K1163" s="15" t="s">
        <v>59</v>
      </c>
      <c r="L1163" s="17">
        <v>2.4760271948965502</v>
      </c>
      <c r="M1163" s="17">
        <v>19.489957669590822</v>
      </c>
      <c r="N1163" s="11">
        <f t="shared" si="18"/>
        <v>1147.0823313475212</v>
      </c>
      <c r="O1163" s="17">
        <v>1126.5923736779303</v>
      </c>
      <c r="P1163" s="17">
        <v>2.4760271948965502</v>
      </c>
      <c r="Q1163" s="15" t="s">
        <v>60</v>
      </c>
      <c r="R1163" s="15" t="s">
        <v>140</v>
      </c>
      <c r="S1163" s="17">
        <v>455</v>
      </c>
      <c r="T1163" s="15" t="s">
        <v>59</v>
      </c>
      <c r="U1163" s="17">
        <v>2.3839999999999999</v>
      </c>
      <c r="V1163" s="17" t="s">
        <v>62</v>
      </c>
      <c r="W1163" s="17">
        <v>219.55</v>
      </c>
      <c r="X1163" s="17">
        <v>1346.1423736779302</v>
      </c>
      <c r="Y1163" s="15" t="s">
        <v>1504</v>
      </c>
      <c r="Z1163" s="15" t="s">
        <v>64</v>
      </c>
      <c r="AA1163" s="15" t="s">
        <v>65</v>
      </c>
      <c r="AB1163" s="15" t="s">
        <v>66</v>
      </c>
      <c r="AC1163" s="15" t="s">
        <v>67</v>
      </c>
      <c r="AD1163" s="15" t="s">
        <v>68</v>
      </c>
      <c r="AE1163" s="15" t="s">
        <v>69</v>
      </c>
      <c r="AF1163" s="15" t="s">
        <v>70</v>
      </c>
      <c r="AG1163" s="15" t="s">
        <v>71</v>
      </c>
      <c r="AH1163" s="15" t="s">
        <v>57</v>
      </c>
      <c r="AI1163" s="15" t="s">
        <v>57</v>
      </c>
      <c r="AJ1163" t="s">
        <v>57</v>
      </c>
      <c r="AK1163" s="15" t="s">
        <v>73</v>
      </c>
      <c r="AL1163" s="15" t="s">
        <v>74</v>
      </c>
      <c r="AM1163" s="15" t="s">
        <v>57</v>
      </c>
      <c r="AN1163" s="15" t="s">
        <v>76</v>
      </c>
      <c r="AO1163" s="15" t="s">
        <v>54</v>
      </c>
      <c r="AP1163" s="15" t="s">
        <v>137</v>
      </c>
      <c r="AQ1163" s="15" t="s">
        <v>56</v>
      </c>
      <c r="AR1163" s="15" t="s">
        <v>57</v>
      </c>
      <c r="AS1163" s="15" t="s">
        <v>139</v>
      </c>
      <c r="AT1163" s="15" t="s">
        <v>57</v>
      </c>
      <c r="AU1163" s="15" t="s">
        <v>66</v>
      </c>
      <c r="AV1163" s="15" t="s">
        <v>67</v>
      </c>
      <c r="AW1163" s="15" t="s">
        <v>68</v>
      </c>
      <c r="AX1163" s="15" t="s">
        <v>69</v>
      </c>
      <c r="AY1163" s="15" t="s">
        <v>70</v>
      </c>
      <c r="AZ1163" s="14">
        <v>12051109</v>
      </c>
      <c r="BA1163" s="14" t="s">
        <v>78</v>
      </c>
    </row>
    <row r="1164" spans="1:53" hidden="1" x14ac:dyDescent="0.25">
      <c r="A1164" s="16">
        <v>44615</v>
      </c>
      <c r="B1164" s="15" t="s">
        <v>52</v>
      </c>
      <c r="C1164" s="15" t="s">
        <v>1638</v>
      </c>
      <c r="D1164" s="15" t="s">
        <v>1639</v>
      </c>
      <c r="E1164" s="15" t="s">
        <v>1640</v>
      </c>
      <c r="F1164" s="15" t="s">
        <v>1641</v>
      </c>
      <c r="G1164" s="15" t="s">
        <v>57</v>
      </c>
      <c r="H1164" s="15" t="s">
        <v>215</v>
      </c>
      <c r="I1164" s="15" t="s">
        <v>57</v>
      </c>
      <c r="J1164" s="17">
        <v>24300</v>
      </c>
      <c r="K1164" s="15" t="s">
        <v>59</v>
      </c>
      <c r="L1164" s="17">
        <v>1.7633275945966447</v>
      </c>
      <c r="M1164" s="17">
        <v>27.734998710301863</v>
      </c>
      <c r="N1164" s="11">
        <f t="shared" si="18"/>
        <v>42877.595547408768</v>
      </c>
      <c r="O1164" s="17">
        <v>42848.860548698467</v>
      </c>
      <c r="P1164" s="17">
        <v>1.7633275945966447</v>
      </c>
      <c r="Q1164" s="15" t="s">
        <v>60</v>
      </c>
      <c r="R1164" s="15" t="s">
        <v>1642</v>
      </c>
      <c r="S1164" s="17">
        <v>24300</v>
      </c>
      <c r="T1164" s="15" t="s">
        <v>59</v>
      </c>
      <c r="U1164" s="17">
        <v>1.73</v>
      </c>
      <c r="V1164" s="17" t="s">
        <v>62</v>
      </c>
      <c r="W1164" s="17">
        <v>11883.89</v>
      </c>
      <c r="X1164" s="17">
        <v>54732.750548698466</v>
      </c>
      <c r="Y1164" s="15" t="s">
        <v>1504</v>
      </c>
      <c r="Z1164" s="15" t="s">
        <v>64</v>
      </c>
      <c r="AA1164" s="15" t="s">
        <v>65</v>
      </c>
      <c r="AB1164" s="15" t="s">
        <v>1643</v>
      </c>
      <c r="AC1164" s="15" t="s">
        <v>1644</v>
      </c>
      <c r="AD1164" s="15" t="s">
        <v>68</v>
      </c>
      <c r="AE1164" s="15" t="s">
        <v>1645</v>
      </c>
      <c r="AF1164" s="15" t="s">
        <v>1646</v>
      </c>
      <c r="AG1164" s="15" t="s">
        <v>1647</v>
      </c>
      <c r="AH1164" s="15" t="s">
        <v>57</v>
      </c>
      <c r="AI1164" s="15" t="s">
        <v>57</v>
      </c>
      <c r="AJ1164" t="s">
        <v>57</v>
      </c>
      <c r="AK1164" s="15" t="s">
        <v>73</v>
      </c>
      <c r="AL1164" s="15" t="s">
        <v>74</v>
      </c>
      <c r="AM1164" s="15" t="s">
        <v>57</v>
      </c>
      <c r="AN1164" s="15" t="s">
        <v>76</v>
      </c>
      <c r="AO1164" s="15" t="s">
        <v>1639</v>
      </c>
      <c r="AP1164" s="15" t="s">
        <v>1640</v>
      </c>
      <c r="AQ1164" s="15" t="s">
        <v>1641</v>
      </c>
      <c r="AR1164" s="15" t="s">
        <v>57</v>
      </c>
      <c r="AS1164" s="15" t="s">
        <v>215</v>
      </c>
      <c r="AT1164" s="15" t="s">
        <v>57</v>
      </c>
      <c r="AU1164" s="15" t="s">
        <v>1643</v>
      </c>
      <c r="AV1164" s="15" t="s">
        <v>1644</v>
      </c>
      <c r="AW1164" s="15" t="s">
        <v>68</v>
      </c>
      <c r="AX1164" s="15" t="s">
        <v>1645</v>
      </c>
      <c r="AY1164" s="15" t="s">
        <v>1646</v>
      </c>
      <c r="AZ1164" s="14">
        <v>12063616</v>
      </c>
      <c r="BA1164" s="14" t="s">
        <v>78</v>
      </c>
    </row>
    <row r="1165" spans="1:53" hidden="1" x14ac:dyDescent="0.25">
      <c r="A1165" s="16">
        <v>44615</v>
      </c>
      <c r="B1165" s="15" t="s">
        <v>52</v>
      </c>
      <c r="C1165" s="15" t="s">
        <v>836</v>
      </c>
      <c r="D1165" s="15" t="s">
        <v>158</v>
      </c>
      <c r="E1165" s="15" t="s">
        <v>1617</v>
      </c>
      <c r="F1165" s="15" t="s">
        <v>160</v>
      </c>
      <c r="G1165" s="15" t="s">
        <v>57</v>
      </c>
      <c r="H1165" s="15" t="s">
        <v>57</v>
      </c>
      <c r="I1165" s="15" t="s">
        <v>57</v>
      </c>
      <c r="J1165" s="17">
        <v>48000</v>
      </c>
      <c r="K1165" s="15" t="s">
        <v>59</v>
      </c>
      <c r="L1165" s="17">
        <v>2.4360421682577926</v>
      </c>
      <c r="M1165" s="17">
        <v>20.235000325521728</v>
      </c>
      <c r="N1165" s="11">
        <f t="shared" si="18"/>
        <v>116951.25907669957</v>
      </c>
      <c r="O1165" s="17">
        <v>116930.02407637404</v>
      </c>
      <c r="P1165" s="17">
        <v>2.4360421682577926</v>
      </c>
      <c r="Q1165" s="15" t="s">
        <v>60</v>
      </c>
      <c r="R1165" s="15" t="s">
        <v>83</v>
      </c>
      <c r="S1165" s="17">
        <v>48000</v>
      </c>
      <c r="T1165" s="15" t="s">
        <v>59</v>
      </c>
      <c r="U1165" s="17">
        <v>2.39</v>
      </c>
      <c r="V1165" s="17" t="s">
        <v>62</v>
      </c>
      <c r="W1165" s="17">
        <v>23660.32</v>
      </c>
      <c r="X1165" s="17">
        <v>140590.34407637405</v>
      </c>
      <c r="Y1165" s="15" t="s">
        <v>1504</v>
      </c>
      <c r="Z1165" s="15" t="s">
        <v>64</v>
      </c>
      <c r="AA1165" s="15" t="s">
        <v>65</v>
      </c>
      <c r="AB1165" s="15" t="s">
        <v>118</v>
      </c>
      <c r="AC1165" s="15" t="s">
        <v>162</v>
      </c>
      <c r="AD1165" s="15" t="s">
        <v>108</v>
      </c>
      <c r="AE1165" s="15" t="s">
        <v>163</v>
      </c>
      <c r="AF1165" s="15" t="s">
        <v>164</v>
      </c>
      <c r="AG1165" s="15" t="s">
        <v>165</v>
      </c>
      <c r="AH1165" s="15" t="s">
        <v>57</v>
      </c>
      <c r="AI1165" s="15" t="s">
        <v>57</v>
      </c>
      <c r="AJ1165" t="s">
        <v>57</v>
      </c>
      <c r="AK1165" s="15" t="s">
        <v>73</v>
      </c>
      <c r="AL1165" s="15" t="s">
        <v>74</v>
      </c>
      <c r="AM1165" s="15" t="s">
        <v>57</v>
      </c>
      <c r="AN1165" s="15" t="s">
        <v>76</v>
      </c>
      <c r="AO1165" s="15" t="s">
        <v>158</v>
      </c>
      <c r="AP1165" s="15" t="s">
        <v>1617</v>
      </c>
      <c r="AQ1165" s="15" t="s">
        <v>160</v>
      </c>
      <c r="AR1165" s="15" t="s">
        <v>57</v>
      </c>
      <c r="AS1165" s="15" t="s">
        <v>57</v>
      </c>
      <c r="AT1165" s="15" t="s">
        <v>57</v>
      </c>
      <c r="AU1165" s="15" t="s">
        <v>118</v>
      </c>
      <c r="AV1165" s="15" t="s">
        <v>162</v>
      </c>
      <c r="AW1165" s="15" t="s">
        <v>108</v>
      </c>
      <c r="AX1165" s="15" t="s">
        <v>163</v>
      </c>
      <c r="AY1165" s="15" t="s">
        <v>164</v>
      </c>
      <c r="AZ1165" s="14">
        <v>12115744</v>
      </c>
      <c r="BA1165" s="14" t="s">
        <v>78</v>
      </c>
    </row>
    <row r="1166" spans="1:53" hidden="1" x14ac:dyDescent="0.25">
      <c r="A1166" s="16">
        <v>44615</v>
      </c>
      <c r="B1166" s="15" t="s">
        <v>52</v>
      </c>
      <c r="C1166" s="15" t="s">
        <v>1648</v>
      </c>
      <c r="D1166" s="15" t="s">
        <v>375</v>
      </c>
      <c r="E1166" s="15" t="s">
        <v>137</v>
      </c>
      <c r="F1166" s="15" t="s">
        <v>376</v>
      </c>
      <c r="G1166" s="15" t="s">
        <v>57</v>
      </c>
      <c r="H1166" s="15" t="s">
        <v>139</v>
      </c>
      <c r="I1166" s="15" t="s">
        <v>57</v>
      </c>
      <c r="J1166" s="17">
        <v>16000</v>
      </c>
      <c r="K1166" s="15" t="s">
        <v>59</v>
      </c>
      <c r="L1166" s="17">
        <v>2.6739792727574097</v>
      </c>
      <c r="M1166" s="17">
        <v>24.489999424503797</v>
      </c>
      <c r="N1166" s="11">
        <f t="shared" si="18"/>
        <v>42809.158363543058</v>
      </c>
      <c r="O1166" s="17">
        <v>42783.668364118552</v>
      </c>
      <c r="P1166" s="17">
        <v>2.6739792727574097</v>
      </c>
      <c r="Q1166" s="15" t="s">
        <v>60</v>
      </c>
      <c r="R1166" s="15" t="s">
        <v>140</v>
      </c>
      <c r="S1166" s="17">
        <v>16000</v>
      </c>
      <c r="T1166" s="15" t="s">
        <v>59</v>
      </c>
      <c r="U1166" s="17">
        <v>2.5720000000000001</v>
      </c>
      <c r="V1166" s="17" t="s">
        <v>62</v>
      </c>
      <c r="W1166" s="17">
        <v>10477.51</v>
      </c>
      <c r="X1166" s="17">
        <v>53261.178364118554</v>
      </c>
      <c r="Y1166" s="15" t="s">
        <v>1504</v>
      </c>
      <c r="Z1166" s="15" t="s">
        <v>64</v>
      </c>
      <c r="AA1166" s="15" t="s">
        <v>65</v>
      </c>
      <c r="AB1166" s="15" t="s">
        <v>106</v>
      </c>
      <c r="AC1166" s="15" t="s">
        <v>377</v>
      </c>
      <c r="AD1166" s="15" t="s">
        <v>108</v>
      </c>
      <c r="AE1166" s="15" t="s">
        <v>378</v>
      </c>
      <c r="AF1166" s="15" t="s">
        <v>379</v>
      </c>
      <c r="AG1166" s="15" t="s">
        <v>380</v>
      </c>
      <c r="AH1166" s="15" t="s">
        <v>57</v>
      </c>
      <c r="AI1166" s="15" t="s">
        <v>57</v>
      </c>
      <c r="AJ1166" t="s">
        <v>57</v>
      </c>
      <c r="AK1166" s="15" t="s">
        <v>73</v>
      </c>
      <c r="AL1166" s="15" t="s">
        <v>74</v>
      </c>
      <c r="AM1166" s="15" t="s">
        <v>57</v>
      </c>
      <c r="AN1166" s="15" t="s">
        <v>76</v>
      </c>
      <c r="AO1166" s="15" t="s">
        <v>375</v>
      </c>
      <c r="AP1166" s="15" t="s">
        <v>137</v>
      </c>
      <c r="AQ1166" s="15" t="s">
        <v>376</v>
      </c>
      <c r="AR1166" s="15" t="s">
        <v>57</v>
      </c>
      <c r="AS1166" s="15" t="s">
        <v>139</v>
      </c>
      <c r="AT1166" s="15" t="s">
        <v>57</v>
      </c>
      <c r="AU1166" s="15" t="s">
        <v>106</v>
      </c>
      <c r="AV1166" s="15" t="s">
        <v>377</v>
      </c>
      <c r="AW1166" s="15" t="s">
        <v>108</v>
      </c>
      <c r="AX1166" s="15" t="s">
        <v>378</v>
      </c>
      <c r="AY1166" s="15" t="s">
        <v>379</v>
      </c>
      <c r="AZ1166" s="14">
        <v>12065876</v>
      </c>
      <c r="BA1166" s="14" t="s">
        <v>78</v>
      </c>
    </row>
    <row r="1167" spans="1:53" hidden="1" x14ac:dyDescent="0.25">
      <c r="A1167" s="16">
        <v>44615</v>
      </c>
      <c r="B1167" s="15" t="s">
        <v>52</v>
      </c>
      <c r="C1167" s="15" t="s">
        <v>836</v>
      </c>
      <c r="D1167" s="15" t="s">
        <v>1578</v>
      </c>
      <c r="E1167" s="15" t="s">
        <v>287</v>
      </c>
      <c r="F1167" s="15" t="s">
        <v>1579</v>
      </c>
      <c r="G1167" s="15" t="s">
        <v>57</v>
      </c>
      <c r="H1167" s="15" t="s">
        <v>57</v>
      </c>
      <c r="I1167" s="15" t="s">
        <v>57</v>
      </c>
      <c r="J1167" s="17">
        <v>16000</v>
      </c>
      <c r="K1167" s="15" t="s">
        <v>59</v>
      </c>
      <c r="L1167" s="17">
        <v>2.3035377825366572</v>
      </c>
      <c r="M1167" s="17">
        <v>27.735002734577275</v>
      </c>
      <c r="N1167" s="11">
        <f t="shared" si="18"/>
        <v>36885.33952332109</v>
      </c>
      <c r="O1167" s="17">
        <v>36856.604520586516</v>
      </c>
      <c r="P1167" s="17">
        <v>2.3035377825366572</v>
      </c>
      <c r="Q1167" s="15" t="s">
        <v>60</v>
      </c>
      <c r="R1167" s="15" t="s">
        <v>83</v>
      </c>
      <c r="S1167" s="17">
        <v>16000</v>
      </c>
      <c r="T1167" s="15" t="s">
        <v>59</v>
      </c>
      <c r="U1167" s="17">
        <v>2.2599999999999998</v>
      </c>
      <c r="V1167" s="17" t="s">
        <v>62</v>
      </c>
      <c r="W1167" s="17">
        <v>10221.98</v>
      </c>
      <c r="X1167" s="17">
        <v>47078.584520586519</v>
      </c>
      <c r="Y1167" s="15" t="s">
        <v>1504</v>
      </c>
      <c r="Z1167" s="15" t="s">
        <v>64</v>
      </c>
      <c r="AA1167" s="15" t="s">
        <v>65</v>
      </c>
      <c r="AB1167" s="15" t="s">
        <v>118</v>
      </c>
      <c r="AC1167" s="15" t="s">
        <v>119</v>
      </c>
      <c r="AD1167" s="15" t="s">
        <v>108</v>
      </c>
      <c r="AE1167" s="15" t="s">
        <v>1580</v>
      </c>
      <c r="AF1167" s="15" t="s">
        <v>1581</v>
      </c>
      <c r="AG1167" s="15" t="s">
        <v>1582</v>
      </c>
      <c r="AH1167" s="15" t="s">
        <v>57</v>
      </c>
      <c r="AI1167" s="15" t="s">
        <v>57</v>
      </c>
      <c r="AJ1167" t="s">
        <v>57</v>
      </c>
      <c r="AK1167" s="15" t="s">
        <v>73</v>
      </c>
      <c r="AL1167" s="15" t="s">
        <v>74</v>
      </c>
      <c r="AM1167" s="15" t="s">
        <v>57</v>
      </c>
      <c r="AN1167" s="15" t="s">
        <v>76</v>
      </c>
      <c r="AO1167" s="15" t="s">
        <v>1578</v>
      </c>
      <c r="AP1167" s="15" t="s">
        <v>287</v>
      </c>
      <c r="AQ1167" s="15" t="s">
        <v>1579</v>
      </c>
      <c r="AR1167" s="15" t="s">
        <v>57</v>
      </c>
      <c r="AS1167" s="15" t="s">
        <v>57</v>
      </c>
      <c r="AT1167" s="15" t="s">
        <v>57</v>
      </c>
      <c r="AU1167" s="15" t="s">
        <v>118</v>
      </c>
      <c r="AV1167" s="15" t="s">
        <v>119</v>
      </c>
      <c r="AW1167" s="15" t="s">
        <v>108</v>
      </c>
      <c r="AX1167" s="15" t="s">
        <v>1580</v>
      </c>
      <c r="AY1167" s="15" t="s">
        <v>1581</v>
      </c>
      <c r="AZ1167" s="14">
        <v>12057811</v>
      </c>
      <c r="BA1167" s="14" t="s">
        <v>78</v>
      </c>
    </row>
    <row r="1168" spans="1:53" hidden="1" x14ac:dyDescent="0.25">
      <c r="A1168" s="16">
        <v>44615</v>
      </c>
      <c r="B1168" s="15" t="s">
        <v>52</v>
      </c>
      <c r="C1168" s="15" t="s">
        <v>1649</v>
      </c>
      <c r="D1168" s="15" t="s">
        <v>375</v>
      </c>
      <c r="E1168" s="15" t="s">
        <v>137</v>
      </c>
      <c r="F1168" s="15" t="s">
        <v>376</v>
      </c>
      <c r="G1168" s="15" t="s">
        <v>57</v>
      </c>
      <c r="H1168" s="15" t="s">
        <v>139</v>
      </c>
      <c r="I1168" s="15" t="s">
        <v>57</v>
      </c>
      <c r="J1168" s="17">
        <v>16000</v>
      </c>
      <c r="K1168" s="15" t="s">
        <v>59</v>
      </c>
      <c r="L1168" s="17">
        <v>2.4459667621612464</v>
      </c>
      <c r="M1168" s="17">
        <v>24.490000000000002</v>
      </c>
      <c r="N1168" s="11">
        <f t="shared" si="18"/>
        <v>39160.958194579944</v>
      </c>
      <c r="O1168" s="17">
        <v>39135.468194579946</v>
      </c>
      <c r="P1168" s="17">
        <v>2.4459667621612464</v>
      </c>
      <c r="Q1168" s="15" t="s">
        <v>60</v>
      </c>
      <c r="R1168" s="15" t="s">
        <v>140</v>
      </c>
      <c r="S1168" s="17">
        <v>16000</v>
      </c>
      <c r="T1168" s="15" t="s">
        <v>59</v>
      </c>
      <c r="U1168" s="17">
        <v>2.33</v>
      </c>
      <c r="V1168" s="17" t="s">
        <v>62</v>
      </c>
      <c r="W1168" s="17">
        <v>9584.09</v>
      </c>
      <c r="X1168" s="17">
        <v>48719.558194579949</v>
      </c>
      <c r="Y1168" s="15" t="s">
        <v>1504</v>
      </c>
      <c r="Z1168" s="15" t="s">
        <v>64</v>
      </c>
      <c r="AA1168" s="15" t="s">
        <v>65</v>
      </c>
      <c r="AB1168" s="15" t="s">
        <v>106</v>
      </c>
      <c r="AC1168" s="15" t="s">
        <v>377</v>
      </c>
      <c r="AD1168" s="15" t="s">
        <v>108</v>
      </c>
      <c r="AE1168" s="15" t="s">
        <v>378</v>
      </c>
      <c r="AF1168" s="15" t="s">
        <v>379</v>
      </c>
      <c r="AG1168" s="15" t="s">
        <v>380</v>
      </c>
      <c r="AH1168" s="15" t="s">
        <v>57</v>
      </c>
      <c r="AI1168" s="15" t="s">
        <v>57</v>
      </c>
      <c r="AJ1168" t="s">
        <v>57</v>
      </c>
      <c r="AK1168" s="15" t="s">
        <v>73</v>
      </c>
      <c r="AL1168" s="15" t="s">
        <v>74</v>
      </c>
      <c r="AM1168" s="15" t="s">
        <v>57</v>
      </c>
      <c r="AN1168" s="15" t="s">
        <v>76</v>
      </c>
      <c r="AO1168" s="15" t="s">
        <v>375</v>
      </c>
      <c r="AP1168" s="15" t="s">
        <v>137</v>
      </c>
      <c r="AQ1168" s="15" t="s">
        <v>376</v>
      </c>
      <c r="AR1168" s="15" t="s">
        <v>57</v>
      </c>
      <c r="AS1168" s="15" t="s">
        <v>139</v>
      </c>
      <c r="AT1168" s="15" t="s">
        <v>57</v>
      </c>
      <c r="AU1168" s="15" t="s">
        <v>106</v>
      </c>
      <c r="AV1168" s="15" t="s">
        <v>377</v>
      </c>
      <c r="AW1168" s="15" t="s">
        <v>108</v>
      </c>
      <c r="AX1168" s="15" t="s">
        <v>378</v>
      </c>
      <c r="AY1168" s="15" t="s">
        <v>379</v>
      </c>
      <c r="AZ1168" s="14">
        <v>12111178</v>
      </c>
      <c r="BA1168" s="14" t="s">
        <v>78</v>
      </c>
    </row>
    <row r="1169" spans="1:53" hidden="1" x14ac:dyDescent="0.25">
      <c r="A1169" s="16">
        <v>44615</v>
      </c>
      <c r="B1169" s="15" t="s">
        <v>52</v>
      </c>
      <c r="C1169" s="15" t="s">
        <v>1638</v>
      </c>
      <c r="D1169" s="15" t="s">
        <v>1639</v>
      </c>
      <c r="E1169" s="15" t="s">
        <v>1640</v>
      </c>
      <c r="F1169" s="15" t="s">
        <v>1641</v>
      </c>
      <c r="G1169" s="15" t="s">
        <v>57</v>
      </c>
      <c r="H1169" s="15" t="s">
        <v>215</v>
      </c>
      <c r="I1169" s="15" t="s">
        <v>57</v>
      </c>
      <c r="J1169" s="17">
        <v>24250</v>
      </c>
      <c r="K1169" s="15" t="s">
        <v>59</v>
      </c>
      <c r="L1169" s="17">
        <v>1.7633275973600586</v>
      </c>
      <c r="M1169" s="17">
        <v>27.735001749560144</v>
      </c>
      <c r="N1169" s="11">
        <f t="shared" si="18"/>
        <v>42789.429237730983</v>
      </c>
      <c r="O1169" s="17">
        <v>42760.69423598142</v>
      </c>
      <c r="P1169" s="17">
        <v>1.7633275973600586</v>
      </c>
      <c r="Q1169" s="15" t="s">
        <v>60</v>
      </c>
      <c r="R1169" s="15" t="s">
        <v>1642</v>
      </c>
      <c r="S1169" s="17">
        <v>24250</v>
      </c>
      <c r="T1169" s="15" t="s">
        <v>59</v>
      </c>
      <c r="U1169" s="17">
        <v>1.73</v>
      </c>
      <c r="V1169" s="17" t="s">
        <v>62</v>
      </c>
      <c r="W1169" s="17">
        <v>11859.44</v>
      </c>
      <c r="X1169" s="17">
        <v>54620.134235981423</v>
      </c>
      <c r="Y1169" s="15" t="s">
        <v>1504</v>
      </c>
      <c r="Z1169" s="15" t="s">
        <v>64</v>
      </c>
      <c r="AA1169" s="15" t="s">
        <v>65</v>
      </c>
      <c r="AB1169" s="15" t="s">
        <v>1643</v>
      </c>
      <c r="AC1169" s="15" t="s">
        <v>1644</v>
      </c>
      <c r="AD1169" s="15" t="s">
        <v>68</v>
      </c>
      <c r="AE1169" s="15" t="s">
        <v>1645</v>
      </c>
      <c r="AF1169" s="15" t="s">
        <v>1646</v>
      </c>
      <c r="AG1169" s="15" t="s">
        <v>1647</v>
      </c>
      <c r="AH1169" s="15" t="s">
        <v>57</v>
      </c>
      <c r="AI1169" s="15" t="s">
        <v>57</v>
      </c>
      <c r="AJ1169" t="s">
        <v>57</v>
      </c>
      <c r="AK1169" s="15" t="s">
        <v>73</v>
      </c>
      <c r="AL1169" s="15" t="s">
        <v>74</v>
      </c>
      <c r="AM1169" s="15" t="s">
        <v>57</v>
      </c>
      <c r="AN1169" s="15" t="s">
        <v>76</v>
      </c>
      <c r="AO1169" s="15" t="s">
        <v>1639</v>
      </c>
      <c r="AP1169" s="15" t="s">
        <v>1640</v>
      </c>
      <c r="AQ1169" s="15" t="s">
        <v>1641</v>
      </c>
      <c r="AR1169" s="15" t="s">
        <v>57</v>
      </c>
      <c r="AS1169" s="15" t="s">
        <v>215</v>
      </c>
      <c r="AT1169" s="15" t="s">
        <v>57</v>
      </c>
      <c r="AU1169" s="15" t="s">
        <v>1643</v>
      </c>
      <c r="AV1169" s="15" t="s">
        <v>1644</v>
      </c>
      <c r="AW1169" s="15" t="s">
        <v>68</v>
      </c>
      <c r="AX1169" s="15" t="s">
        <v>1645</v>
      </c>
      <c r="AY1169" s="15" t="s">
        <v>1646</v>
      </c>
      <c r="AZ1169" s="14">
        <v>12063617</v>
      </c>
      <c r="BA1169" s="14" t="s">
        <v>78</v>
      </c>
    </row>
    <row r="1170" spans="1:53" hidden="1" x14ac:dyDescent="0.25">
      <c r="A1170" s="16">
        <v>44616</v>
      </c>
      <c r="B1170" s="15" t="s">
        <v>52</v>
      </c>
      <c r="C1170" s="15" t="s">
        <v>836</v>
      </c>
      <c r="D1170" s="15" t="s">
        <v>495</v>
      </c>
      <c r="E1170" s="15" t="s">
        <v>1380</v>
      </c>
      <c r="F1170" s="15" t="s">
        <v>496</v>
      </c>
      <c r="G1170" s="15" t="s">
        <v>57</v>
      </c>
      <c r="H1170" s="15" t="s">
        <v>215</v>
      </c>
      <c r="I1170" s="15" t="s">
        <v>57</v>
      </c>
      <c r="J1170" s="17">
        <v>1240</v>
      </c>
      <c r="K1170" s="15" t="s">
        <v>59</v>
      </c>
      <c r="L1170" s="17">
        <v>2.231250365295014</v>
      </c>
      <c r="M1170" s="17">
        <v>20.234970607179044</v>
      </c>
      <c r="N1170" s="11">
        <f t="shared" si="18"/>
        <v>2787.9854235729963</v>
      </c>
      <c r="O1170" s="17">
        <v>2766.7504529658172</v>
      </c>
      <c r="P1170" s="17">
        <v>2231.250365295014</v>
      </c>
      <c r="Q1170" s="15" t="s">
        <v>60</v>
      </c>
      <c r="R1170" s="15" t="s">
        <v>83</v>
      </c>
      <c r="S1170" s="17">
        <v>1.24</v>
      </c>
      <c r="T1170" s="15" t="s">
        <v>117</v>
      </c>
      <c r="U1170" s="17">
        <v>2220</v>
      </c>
      <c r="V1170" s="17" t="s">
        <v>62</v>
      </c>
      <c r="W1170" s="17">
        <v>559.79</v>
      </c>
      <c r="X1170" s="17">
        <v>3326.5404529658172</v>
      </c>
      <c r="Y1170" s="15" t="s">
        <v>1504</v>
      </c>
      <c r="Z1170" s="15" t="s">
        <v>64</v>
      </c>
      <c r="AA1170" s="15" t="s">
        <v>65</v>
      </c>
      <c r="AB1170" s="15" t="s">
        <v>106</v>
      </c>
      <c r="AC1170" s="15" t="s">
        <v>141</v>
      </c>
      <c r="AD1170" s="15" t="s">
        <v>108</v>
      </c>
      <c r="AE1170" s="15" t="s">
        <v>497</v>
      </c>
      <c r="AF1170" s="15" t="s">
        <v>498</v>
      </c>
      <c r="AG1170" s="15" t="s">
        <v>499</v>
      </c>
      <c r="AH1170" s="15" t="s">
        <v>57</v>
      </c>
      <c r="AI1170" s="15" t="s">
        <v>57</v>
      </c>
      <c r="AJ1170" t="s">
        <v>57</v>
      </c>
      <c r="AK1170" s="15" t="s">
        <v>73</v>
      </c>
      <c r="AL1170" s="15" t="s">
        <v>74</v>
      </c>
      <c r="AM1170" s="15" t="s">
        <v>57</v>
      </c>
      <c r="AN1170" s="15" t="s">
        <v>76</v>
      </c>
      <c r="AO1170" s="15" t="s">
        <v>495</v>
      </c>
      <c r="AP1170" s="15" t="s">
        <v>1380</v>
      </c>
      <c r="AQ1170" s="15" t="s">
        <v>496</v>
      </c>
      <c r="AR1170" s="15" t="s">
        <v>57</v>
      </c>
      <c r="AS1170" s="15" t="s">
        <v>215</v>
      </c>
      <c r="AT1170" s="15" t="s">
        <v>57</v>
      </c>
      <c r="AU1170" s="15" t="s">
        <v>106</v>
      </c>
      <c r="AV1170" s="15" t="s">
        <v>141</v>
      </c>
      <c r="AW1170" s="15" t="s">
        <v>108</v>
      </c>
      <c r="AX1170" s="15" t="s">
        <v>497</v>
      </c>
      <c r="AY1170" s="15" t="s">
        <v>498</v>
      </c>
      <c r="AZ1170" s="14">
        <v>12085646</v>
      </c>
      <c r="BA1170" s="14" t="s">
        <v>78</v>
      </c>
    </row>
    <row r="1171" spans="1:53" hidden="1" x14ac:dyDescent="0.25">
      <c r="A1171" s="16">
        <v>44616</v>
      </c>
      <c r="B1171" s="15" t="s">
        <v>52</v>
      </c>
      <c r="C1171" s="15" t="s">
        <v>836</v>
      </c>
      <c r="D1171" s="15" t="s">
        <v>495</v>
      </c>
      <c r="E1171" s="15" t="s">
        <v>1380</v>
      </c>
      <c r="F1171" s="15" t="s">
        <v>496</v>
      </c>
      <c r="G1171" s="15" t="s">
        <v>57</v>
      </c>
      <c r="H1171" s="15" t="s">
        <v>215</v>
      </c>
      <c r="I1171" s="15" t="s">
        <v>57</v>
      </c>
      <c r="J1171" s="17">
        <v>14760</v>
      </c>
      <c r="K1171" s="15" t="s">
        <v>59</v>
      </c>
      <c r="L1171" s="17">
        <v>2.231250365295014</v>
      </c>
      <c r="M1171" s="17">
        <v>20.235000639420068</v>
      </c>
      <c r="N1171" s="11">
        <f t="shared" si="18"/>
        <v>32954.490392393825</v>
      </c>
      <c r="O1171" s="17">
        <v>32933.255391754406</v>
      </c>
      <c r="P1171" s="17">
        <v>2231.250365295014</v>
      </c>
      <c r="Q1171" s="15" t="s">
        <v>60</v>
      </c>
      <c r="R1171" s="15" t="s">
        <v>83</v>
      </c>
      <c r="S1171" s="17">
        <v>14.76</v>
      </c>
      <c r="T1171" s="15" t="s">
        <v>117</v>
      </c>
      <c r="U1171" s="17">
        <v>2220</v>
      </c>
      <c r="V1171" s="17" t="s">
        <v>62</v>
      </c>
      <c r="W1171" s="17">
        <v>6663.91</v>
      </c>
      <c r="X1171" s="17">
        <v>39597.165391754403</v>
      </c>
      <c r="Y1171" s="15" t="s">
        <v>1504</v>
      </c>
      <c r="Z1171" s="15" t="s">
        <v>64</v>
      </c>
      <c r="AA1171" s="15" t="s">
        <v>65</v>
      </c>
      <c r="AB1171" s="15" t="s">
        <v>106</v>
      </c>
      <c r="AC1171" s="15" t="s">
        <v>141</v>
      </c>
      <c r="AD1171" s="15" t="s">
        <v>108</v>
      </c>
      <c r="AE1171" s="15" t="s">
        <v>497</v>
      </c>
      <c r="AF1171" s="15" t="s">
        <v>498</v>
      </c>
      <c r="AG1171" s="15" t="s">
        <v>499</v>
      </c>
      <c r="AH1171" s="15" t="s">
        <v>57</v>
      </c>
      <c r="AI1171" s="15" t="s">
        <v>57</v>
      </c>
      <c r="AJ1171" t="s">
        <v>57</v>
      </c>
      <c r="AK1171" s="15" t="s">
        <v>73</v>
      </c>
      <c r="AL1171" s="15" t="s">
        <v>74</v>
      </c>
      <c r="AM1171" s="15" t="s">
        <v>57</v>
      </c>
      <c r="AN1171" s="15" t="s">
        <v>76</v>
      </c>
      <c r="AO1171" s="15" t="s">
        <v>495</v>
      </c>
      <c r="AP1171" s="15" t="s">
        <v>1380</v>
      </c>
      <c r="AQ1171" s="15" t="s">
        <v>496</v>
      </c>
      <c r="AR1171" s="15" t="s">
        <v>57</v>
      </c>
      <c r="AS1171" s="15" t="s">
        <v>215</v>
      </c>
      <c r="AT1171" s="15" t="s">
        <v>57</v>
      </c>
      <c r="AU1171" s="15" t="s">
        <v>106</v>
      </c>
      <c r="AV1171" s="15" t="s">
        <v>141</v>
      </c>
      <c r="AW1171" s="15" t="s">
        <v>108</v>
      </c>
      <c r="AX1171" s="15" t="s">
        <v>497</v>
      </c>
      <c r="AY1171" s="15" t="s">
        <v>498</v>
      </c>
      <c r="AZ1171" s="14">
        <v>12085645</v>
      </c>
      <c r="BA1171" s="14" t="s">
        <v>78</v>
      </c>
    </row>
    <row r="1172" spans="1:53" hidden="1" x14ac:dyDescent="0.25">
      <c r="A1172" s="16">
        <v>44617</v>
      </c>
      <c r="B1172" s="15" t="s">
        <v>52</v>
      </c>
      <c r="C1172" s="15" t="s">
        <v>836</v>
      </c>
      <c r="D1172" s="15" t="s">
        <v>148</v>
      </c>
      <c r="E1172" s="15" t="s">
        <v>1380</v>
      </c>
      <c r="F1172" s="15" t="s">
        <v>150</v>
      </c>
      <c r="G1172" s="15" t="s">
        <v>57</v>
      </c>
      <c r="H1172" s="15" t="s">
        <v>215</v>
      </c>
      <c r="I1172" s="15" t="s">
        <v>57</v>
      </c>
      <c r="J1172" s="17">
        <v>48000</v>
      </c>
      <c r="K1172" s="15" t="s">
        <v>59</v>
      </c>
      <c r="L1172" s="17">
        <v>2.2401448134844411</v>
      </c>
      <c r="M1172" s="17">
        <v>27.734999637385226</v>
      </c>
      <c r="N1172" s="11">
        <f t="shared" si="18"/>
        <v>107555.68604689055</v>
      </c>
      <c r="O1172" s="17">
        <v>107526.95104725317</v>
      </c>
      <c r="P1172" s="17">
        <v>2.2401448134844411</v>
      </c>
      <c r="Q1172" s="15" t="s">
        <v>60</v>
      </c>
      <c r="R1172" s="15" t="s">
        <v>83</v>
      </c>
      <c r="S1172" s="17">
        <v>48000</v>
      </c>
      <c r="T1172" s="15" t="s">
        <v>59</v>
      </c>
      <c r="U1172" s="17">
        <v>2.2120000000000002</v>
      </c>
      <c r="V1172" s="17" t="s">
        <v>62</v>
      </c>
      <c r="W1172" s="17">
        <v>29822</v>
      </c>
      <c r="X1172" s="17">
        <v>137348.95104725315</v>
      </c>
      <c r="Y1172" s="15" t="s">
        <v>1504</v>
      </c>
      <c r="Z1172" s="15" t="s">
        <v>64</v>
      </c>
      <c r="AA1172" s="15" t="s">
        <v>65</v>
      </c>
      <c r="AB1172" s="15" t="s">
        <v>118</v>
      </c>
      <c r="AC1172" s="15" t="s">
        <v>129</v>
      </c>
      <c r="AD1172" s="15" t="s">
        <v>108</v>
      </c>
      <c r="AE1172" s="15" t="s">
        <v>152</v>
      </c>
      <c r="AF1172" s="15" t="s">
        <v>153</v>
      </c>
      <c r="AG1172" s="15" t="s">
        <v>154</v>
      </c>
      <c r="AH1172" s="15" t="s">
        <v>57</v>
      </c>
      <c r="AI1172" s="15" t="s">
        <v>57</v>
      </c>
      <c r="AJ1172" t="s">
        <v>57</v>
      </c>
      <c r="AK1172" s="15" t="s">
        <v>73</v>
      </c>
      <c r="AL1172" s="15" t="s">
        <v>74</v>
      </c>
      <c r="AM1172" s="15" t="s">
        <v>57</v>
      </c>
      <c r="AN1172" s="15" t="s">
        <v>76</v>
      </c>
      <c r="AO1172" s="15" t="s">
        <v>148</v>
      </c>
      <c r="AP1172" s="15" t="s">
        <v>1380</v>
      </c>
      <c r="AQ1172" s="15" t="s">
        <v>150</v>
      </c>
      <c r="AR1172" s="15" t="s">
        <v>57</v>
      </c>
      <c r="AS1172" s="15" t="s">
        <v>215</v>
      </c>
      <c r="AT1172" s="15" t="s">
        <v>57</v>
      </c>
      <c r="AU1172" s="15" t="s">
        <v>118</v>
      </c>
      <c r="AV1172" s="15" t="s">
        <v>129</v>
      </c>
      <c r="AW1172" s="15" t="s">
        <v>108</v>
      </c>
      <c r="AX1172" s="15" t="s">
        <v>152</v>
      </c>
      <c r="AY1172" s="15" t="s">
        <v>153</v>
      </c>
      <c r="AZ1172" s="14">
        <v>12152110</v>
      </c>
      <c r="BA1172" s="14" t="s">
        <v>78</v>
      </c>
    </row>
    <row r="1173" spans="1:53" hidden="1" x14ac:dyDescent="0.25">
      <c r="A1173" s="16">
        <v>44617</v>
      </c>
      <c r="B1173" s="15" t="s">
        <v>52</v>
      </c>
      <c r="C1173" s="15" t="s">
        <v>828</v>
      </c>
      <c r="D1173" s="15" t="s">
        <v>829</v>
      </c>
      <c r="E1173" s="15" t="s">
        <v>137</v>
      </c>
      <c r="F1173" s="15" t="s">
        <v>830</v>
      </c>
      <c r="G1173" s="15" t="s">
        <v>57</v>
      </c>
      <c r="H1173" s="15" t="s">
        <v>255</v>
      </c>
      <c r="I1173" s="15" t="s">
        <v>57</v>
      </c>
      <c r="J1173" s="17">
        <v>16000</v>
      </c>
      <c r="K1173" s="15" t="s">
        <v>59</v>
      </c>
      <c r="L1173" s="17">
        <v>2.4981849466699546</v>
      </c>
      <c r="M1173" s="17">
        <v>24.489998667377399</v>
      </c>
      <c r="N1173" s="11">
        <f t="shared" si="18"/>
        <v>39996.44914538665</v>
      </c>
      <c r="O1173" s="17">
        <v>39970.959146719273</v>
      </c>
      <c r="P1173" s="17">
        <v>2.4981849466699546</v>
      </c>
      <c r="Q1173" s="15" t="s">
        <v>60</v>
      </c>
      <c r="R1173" s="15" t="s">
        <v>140</v>
      </c>
      <c r="S1173" s="17">
        <v>16000</v>
      </c>
      <c r="T1173" s="15" t="s">
        <v>59</v>
      </c>
      <c r="U1173" s="17">
        <v>2.4060000000000001</v>
      </c>
      <c r="V1173" s="17" t="s">
        <v>62</v>
      </c>
      <c r="W1173" s="17">
        <v>9788.69</v>
      </c>
      <c r="X1173" s="17">
        <v>49759.649146719275</v>
      </c>
      <c r="Y1173" s="15" t="s">
        <v>1504</v>
      </c>
      <c r="Z1173" s="15" t="s">
        <v>64</v>
      </c>
      <c r="AA1173" s="15" t="s">
        <v>65</v>
      </c>
      <c r="AB1173" s="15" t="s">
        <v>831</v>
      </c>
      <c r="AC1173" s="15" t="s">
        <v>832</v>
      </c>
      <c r="AD1173" s="15" t="s">
        <v>68</v>
      </c>
      <c r="AE1173" s="15" t="s">
        <v>833</v>
      </c>
      <c r="AF1173" s="15" t="s">
        <v>834</v>
      </c>
      <c r="AG1173" s="15" t="s">
        <v>835</v>
      </c>
      <c r="AH1173" s="15" t="s">
        <v>57</v>
      </c>
      <c r="AI1173" s="15" t="s">
        <v>57</v>
      </c>
      <c r="AJ1173" t="s">
        <v>57</v>
      </c>
      <c r="AK1173" s="15" t="s">
        <v>73</v>
      </c>
      <c r="AL1173" s="15" t="s">
        <v>74</v>
      </c>
      <c r="AM1173" s="15" t="s">
        <v>57</v>
      </c>
      <c r="AN1173" s="15" t="s">
        <v>76</v>
      </c>
      <c r="AO1173" s="15" t="s">
        <v>829</v>
      </c>
      <c r="AP1173" s="15" t="s">
        <v>137</v>
      </c>
      <c r="AQ1173" s="15" t="s">
        <v>830</v>
      </c>
      <c r="AR1173" s="15" t="s">
        <v>57</v>
      </c>
      <c r="AS1173" s="15" t="s">
        <v>57</v>
      </c>
      <c r="AT1173" s="15" t="s">
        <v>57</v>
      </c>
      <c r="AU1173" s="15" t="s">
        <v>831</v>
      </c>
      <c r="AV1173" s="15" t="s">
        <v>832</v>
      </c>
      <c r="AW1173" s="15" t="s">
        <v>68</v>
      </c>
      <c r="AX1173" s="15" t="s">
        <v>833</v>
      </c>
      <c r="AY1173" s="15" t="s">
        <v>834</v>
      </c>
      <c r="AZ1173" s="14">
        <v>12133680</v>
      </c>
      <c r="BA1173" s="14" t="s">
        <v>78</v>
      </c>
    </row>
    <row r="1174" spans="1:53" hidden="1" x14ac:dyDescent="0.25">
      <c r="A1174" s="16">
        <v>44617</v>
      </c>
      <c r="B1174" s="15" t="s">
        <v>52</v>
      </c>
      <c r="C1174" s="15" t="s">
        <v>828</v>
      </c>
      <c r="D1174" s="15" t="s">
        <v>829</v>
      </c>
      <c r="E1174" s="15" t="s">
        <v>137</v>
      </c>
      <c r="F1174" s="15" t="s">
        <v>830</v>
      </c>
      <c r="G1174" s="15" t="s">
        <v>57</v>
      </c>
      <c r="H1174" s="15" t="s">
        <v>255</v>
      </c>
      <c r="I1174" s="15" t="s">
        <v>57</v>
      </c>
      <c r="J1174" s="17">
        <v>16000</v>
      </c>
      <c r="K1174" s="15" t="s">
        <v>59</v>
      </c>
      <c r="L1174" s="17">
        <v>2.4981849466699546</v>
      </c>
      <c r="M1174" s="17">
        <v>24.489998667377399</v>
      </c>
      <c r="N1174" s="11">
        <f t="shared" si="18"/>
        <v>39996.44914538665</v>
      </c>
      <c r="O1174" s="17">
        <v>39970.959146719273</v>
      </c>
      <c r="P1174" s="17">
        <v>2.4981849466699546</v>
      </c>
      <c r="Q1174" s="15" t="s">
        <v>60</v>
      </c>
      <c r="R1174" s="15" t="s">
        <v>140</v>
      </c>
      <c r="S1174" s="17">
        <v>16000</v>
      </c>
      <c r="T1174" s="15" t="s">
        <v>59</v>
      </c>
      <c r="U1174" s="17">
        <v>2.4060000000000001</v>
      </c>
      <c r="V1174" s="17" t="s">
        <v>62</v>
      </c>
      <c r="W1174" s="17">
        <v>9788.69</v>
      </c>
      <c r="X1174" s="17">
        <v>49759.649146719275</v>
      </c>
      <c r="Y1174" s="15" t="s">
        <v>1504</v>
      </c>
      <c r="Z1174" s="15" t="s">
        <v>64</v>
      </c>
      <c r="AA1174" s="15" t="s">
        <v>65</v>
      </c>
      <c r="AB1174" s="15" t="s">
        <v>831</v>
      </c>
      <c r="AC1174" s="15" t="s">
        <v>832</v>
      </c>
      <c r="AD1174" s="15" t="s">
        <v>68</v>
      </c>
      <c r="AE1174" s="15" t="s">
        <v>833</v>
      </c>
      <c r="AF1174" s="15" t="s">
        <v>834</v>
      </c>
      <c r="AG1174" s="15" t="s">
        <v>835</v>
      </c>
      <c r="AH1174" s="15" t="s">
        <v>57</v>
      </c>
      <c r="AI1174" s="15" t="s">
        <v>57</v>
      </c>
      <c r="AJ1174" t="s">
        <v>57</v>
      </c>
      <c r="AK1174" s="15" t="s">
        <v>73</v>
      </c>
      <c r="AL1174" s="15" t="s">
        <v>74</v>
      </c>
      <c r="AM1174" s="15" t="s">
        <v>57</v>
      </c>
      <c r="AN1174" s="15" t="s">
        <v>76</v>
      </c>
      <c r="AO1174" s="15" t="s">
        <v>829</v>
      </c>
      <c r="AP1174" s="15" t="s">
        <v>137</v>
      </c>
      <c r="AQ1174" s="15" t="s">
        <v>830</v>
      </c>
      <c r="AR1174" s="15" t="s">
        <v>57</v>
      </c>
      <c r="AS1174" s="15" t="s">
        <v>57</v>
      </c>
      <c r="AT1174" s="15" t="s">
        <v>57</v>
      </c>
      <c r="AU1174" s="15" t="s">
        <v>831</v>
      </c>
      <c r="AV1174" s="15" t="s">
        <v>832</v>
      </c>
      <c r="AW1174" s="15" t="s">
        <v>68</v>
      </c>
      <c r="AX1174" s="15" t="s">
        <v>833</v>
      </c>
      <c r="AY1174" s="15" t="s">
        <v>834</v>
      </c>
      <c r="AZ1174" s="14">
        <v>12133681</v>
      </c>
      <c r="BA1174" s="14" t="s">
        <v>78</v>
      </c>
    </row>
    <row r="1175" spans="1:53" hidden="1" x14ac:dyDescent="0.25">
      <c r="A1175" s="16">
        <v>44617</v>
      </c>
      <c r="B1175" s="15" t="s">
        <v>52</v>
      </c>
      <c r="C1175" s="15" t="s">
        <v>836</v>
      </c>
      <c r="D1175" s="15" t="s">
        <v>394</v>
      </c>
      <c r="E1175" s="15" t="s">
        <v>1650</v>
      </c>
      <c r="F1175" s="15" t="s">
        <v>396</v>
      </c>
      <c r="G1175" s="15" t="s">
        <v>57</v>
      </c>
      <c r="H1175" s="15" t="s">
        <v>215</v>
      </c>
      <c r="I1175" s="15" t="s">
        <v>57</v>
      </c>
      <c r="J1175" s="17">
        <v>72000</v>
      </c>
      <c r="K1175" s="15" t="s">
        <v>59</v>
      </c>
      <c r="L1175" s="17">
        <v>2.501427526811288</v>
      </c>
      <c r="M1175" s="17">
        <v>27.734999850643987</v>
      </c>
      <c r="N1175" s="11">
        <f t="shared" si="18"/>
        <v>180131.5169302634</v>
      </c>
      <c r="O1175" s="17">
        <v>180102.78193041275</v>
      </c>
      <c r="P1175" s="17">
        <v>2.501427526811288</v>
      </c>
      <c r="Q1175" s="15" t="s">
        <v>60</v>
      </c>
      <c r="R1175" s="15" t="s">
        <v>83</v>
      </c>
      <c r="S1175" s="17">
        <v>72000</v>
      </c>
      <c r="T1175" s="15" t="s">
        <v>59</v>
      </c>
      <c r="U1175" s="17">
        <v>2.4700000000000002</v>
      </c>
      <c r="V1175" s="17" t="s">
        <v>62</v>
      </c>
      <c r="W1175" s="17">
        <v>49950.51</v>
      </c>
      <c r="X1175" s="17">
        <v>230053.29193041276</v>
      </c>
      <c r="Y1175" s="15" t="s">
        <v>1504</v>
      </c>
      <c r="Z1175" s="15" t="s">
        <v>64</v>
      </c>
      <c r="AA1175" s="15" t="s">
        <v>65</v>
      </c>
      <c r="AB1175" s="15" t="s">
        <v>397</v>
      </c>
      <c r="AC1175" s="15" t="s">
        <v>398</v>
      </c>
      <c r="AD1175" s="15" t="s">
        <v>108</v>
      </c>
      <c r="AE1175" s="15" t="s">
        <v>399</v>
      </c>
      <c r="AF1175" s="15" t="s">
        <v>400</v>
      </c>
      <c r="AG1175" s="15" t="s">
        <v>401</v>
      </c>
      <c r="AH1175" s="15" t="s">
        <v>57</v>
      </c>
      <c r="AI1175" s="15" t="s">
        <v>57</v>
      </c>
      <c r="AJ1175" t="s">
        <v>57</v>
      </c>
      <c r="AK1175" s="15" t="s">
        <v>73</v>
      </c>
      <c r="AL1175" s="15" t="s">
        <v>74</v>
      </c>
      <c r="AM1175" s="15" t="s">
        <v>57</v>
      </c>
      <c r="AN1175" s="15" t="s">
        <v>76</v>
      </c>
      <c r="AO1175" s="15" t="s">
        <v>394</v>
      </c>
      <c r="AP1175" s="15" t="s">
        <v>1650</v>
      </c>
      <c r="AQ1175" s="15" t="s">
        <v>396</v>
      </c>
      <c r="AR1175" s="15" t="s">
        <v>57</v>
      </c>
      <c r="AS1175" s="15" t="s">
        <v>215</v>
      </c>
      <c r="AT1175" s="15" t="s">
        <v>57</v>
      </c>
      <c r="AU1175" s="15" t="s">
        <v>397</v>
      </c>
      <c r="AV1175" s="15" t="s">
        <v>398</v>
      </c>
      <c r="AW1175" s="15" t="s">
        <v>108</v>
      </c>
      <c r="AX1175" s="15" t="s">
        <v>399</v>
      </c>
      <c r="AY1175" s="15" t="s">
        <v>400</v>
      </c>
      <c r="AZ1175" s="14">
        <v>12136353</v>
      </c>
      <c r="BA1175" s="14" t="s">
        <v>78</v>
      </c>
    </row>
    <row r="1176" spans="1:53" x14ac:dyDescent="0.25">
      <c r="A1176" s="16">
        <v>44617</v>
      </c>
      <c r="B1176" s="15" t="s">
        <v>52</v>
      </c>
      <c r="C1176" s="15" t="s">
        <v>861</v>
      </c>
      <c r="D1176" s="15" t="s">
        <v>1651</v>
      </c>
      <c r="E1176" s="15" t="s">
        <v>1114</v>
      </c>
      <c r="F1176" s="15" t="s">
        <v>1652</v>
      </c>
      <c r="G1176" s="15" t="s">
        <v>57</v>
      </c>
      <c r="H1176" s="15" t="s">
        <v>57</v>
      </c>
      <c r="I1176" s="15" t="s">
        <v>57</v>
      </c>
      <c r="J1176" s="17">
        <v>32000</v>
      </c>
      <c r="K1176" s="15" t="s">
        <v>59</v>
      </c>
      <c r="L1176" s="17">
        <v>2.5318092376632473</v>
      </c>
      <c r="M1176" s="17">
        <v>20.234999999999996</v>
      </c>
      <c r="N1176" s="11">
        <f t="shared" si="18"/>
        <v>81039.130605223909</v>
      </c>
      <c r="O1176" s="17">
        <v>81017.895605223908</v>
      </c>
      <c r="P1176" s="17">
        <v>2.5318092376632473</v>
      </c>
      <c r="Q1176" s="15" t="s">
        <v>60</v>
      </c>
      <c r="R1176" s="15" t="s">
        <v>61</v>
      </c>
      <c r="S1176" s="17">
        <v>32000</v>
      </c>
      <c r="T1176" s="15" t="s">
        <v>59</v>
      </c>
      <c r="U1176" s="17">
        <v>2.5</v>
      </c>
      <c r="V1176" s="17" t="s">
        <v>62</v>
      </c>
      <c r="W1176" s="17">
        <v>16393.64</v>
      </c>
      <c r="X1176" s="17">
        <v>97411.535605223908</v>
      </c>
      <c r="Y1176" s="15" t="s">
        <v>1504</v>
      </c>
      <c r="Z1176" s="15" t="s">
        <v>64</v>
      </c>
      <c r="AA1176" s="15" t="s">
        <v>65</v>
      </c>
      <c r="AB1176" s="15" t="s">
        <v>106</v>
      </c>
      <c r="AC1176" s="15" t="s">
        <v>162</v>
      </c>
      <c r="AD1176" s="15" t="s">
        <v>130</v>
      </c>
      <c r="AE1176" s="15" t="s">
        <v>1653</v>
      </c>
      <c r="AF1176" s="15" t="s">
        <v>1654</v>
      </c>
      <c r="AG1176" s="15" t="s">
        <v>1655</v>
      </c>
      <c r="AH1176" s="15" t="s">
        <v>57</v>
      </c>
      <c r="AI1176" s="15" t="s">
        <v>57</v>
      </c>
      <c r="AJ1176" t="s">
        <v>57</v>
      </c>
      <c r="AK1176" s="15" t="s">
        <v>73</v>
      </c>
      <c r="AL1176" s="15" t="s">
        <v>74</v>
      </c>
      <c r="AM1176" s="15" t="s">
        <v>57</v>
      </c>
      <c r="AN1176" s="15" t="s">
        <v>76</v>
      </c>
      <c r="AO1176" s="15" t="s">
        <v>1651</v>
      </c>
      <c r="AP1176" s="15" t="s">
        <v>1114</v>
      </c>
      <c r="AQ1176" s="15" t="s">
        <v>1652</v>
      </c>
      <c r="AR1176" s="15" t="s">
        <v>57</v>
      </c>
      <c r="AS1176" s="15" t="s">
        <v>57</v>
      </c>
      <c r="AT1176" s="15" t="s">
        <v>57</v>
      </c>
      <c r="AU1176" s="15" t="s">
        <v>106</v>
      </c>
      <c r="AV1176" s="15" t="s">
        <v>162</v>
      </c>
      <c r="AW1176" s="15" t="s">
        <v>130</v>
      </c>
      <c r="AX1176" s="15" t="s">
        <v>1653</v>
      </c>
      <c r="AY1176" s="15" t="s">
        <v>1654</v>
      </c>
      <c r="AZ1176" s="14">
        <v>12131930</v>
      </c>
      <c r="BA1176" s="14" t="s">
        <v>78</v>
      </c>
    </row>
    <row r="1177" spans="1:53" hidden="1" x14ac:dyDescent="0.25">
      <c r="A1177" s="16">
        <v>44617</v>
      </c>
      <c r="B1177" s="15" t="s">
        <v>52</v>
      </c>
      <c r="C1177" s="15" t="s">
        <v>1411</v>
      </c>
      <c r="D1177" s="15" t="s">
        <v>223</v>
      </c>
      <c r="E1177" s="15" t="s">
        <v>365</v>
      </c>
      <c r="F1177" s="15" t="s">
        <v>225</v>
      </c>
      <c r="G1177" s="15" t="s">
        <v>57</v>
      </c>
      <c r="H1177" s="15" t="s">
        <v>57</v>
      </c>
      <c r="I1177" s="15" t="s">
        <v>57</v>
      </c>
      <c r="J1177" s="17">
        <v>120000</v>
      </c>
      <c r="K1177" s="15" t="s">
        <v>59</v>
      </c>
      <c r="L1177" s="17">
        <v>2.0811471933591892</v>
      </c>
      <c r="M1177" s="17">
        <v>20.235000343927911</v>
      </c>
      <c r="N1177" s="11">
        <f t="shared" si="18"/>
        <v>249758.89820344665</v>
      </c>
      <c r="O1177" s="17">
        <v>249737.66320310271</v>
      </c>
      <c r="P1177" s="17">
        <v>2.0811471933591892</v>
      </c>
      <c r="Q1177" s="15" t="s">
        <v>60</v>
      </c>
      <c r="R1177" s="15" t="s">
        <v>83</v>
      </c>
      <c r="S1177" s="17">
        <v>120000</v>
      </c>
      <c r="T1177" s="15" t="s">
        <v>59</v>
      </c>
      <c r="U1177" s="17">
        <v>2.0550000000000002</v>
      </c>
      <c r="V1177" s="17" t="s">
        <v>62</v>
      </c>
      <c r="W1177" s="17">
        <v>50533.41</v>
      </c>
      <c r="X1177" s="17">
        <v>300271.07320310269</v>
      </c>
      <c r="Y1177" s="15" t="s">
        <v>1504</v>
      </c>
      <c r="Z1177" s="15" t="s">
        <v>64</v>
      </c>
      <c r="AA1177" s="15" t="s">
        <v>65</v>
      </c>
      <c r="AB1177" s="15" t="s">
        <v>66</v>
      </c>
      <c r="AC1177" s="15" t="s">
        <v>67</v>
      </c>
      <c r="AD1177" s="15" t="s">
        <v>68</v>
      </c>
      <c r="AE1177" s="15" t="s">
        <v>226</v>
      </c>
      <c r="AF1177" s="15" t="s">
        <v>227</v>
      </c>
      <c r="AG1177" s="15" t="s">
        <v>228</v>
      </c>
      <c r="AH1177" s="15" t="s">
        <v>57</v>
      </c>
      <c r="AI1177" s="15" t="s">
        <v>57</v>
      </c>
      <c r="AJ1177" t="s">
        <v>57</v>
      </c>
      <c r="AK1177" s="15" t="s">
        <v>73</v>
      </c>
      <c r="AL1177" s="15" t="s">
        <v>74</v>
      </c>
      <c r="AM1177" s="15" t="s">
        <v>57</v>
      </c>
      <c r="AN1177" s="15" t="s">
        <v>76</v>
      </c>
      <c r="AO1177" s="15" t="s">
        <v>223</v>
      </c>
      <c r="AP1177" s="15" t="s">
        <v>365</v>
      </c>
      <c r="AQ1177" s="15" t="s">
        <v>225</v>
      </c>
      <c r="AR1177" s="15" t="s">
        <v>57</v>
      </c>
      <c r="AS1177" s="15" t="s">
        <v>57</v>
      </c>
      <c r="AT1177" s="15" t="s">
        <v>57</v>
      </c>
      <c r="AU1177" s="15" t="s">
        <v>66</v>
      </c>
      <c r="AV1177" s="15" t="s">
        <v>67</v>
      </c>
      <c r="AW1177" s="15" t="s">
        <v>68</v>
      </c>
      <c r="AX1177" s="15" t="s">
        <v>226</v>
      </c>
      <c r="AY1177" s="15" t="s">
        <v>227</v>
      </c>
      <c r="AZ1177" s="14">
        <v>12112608</v>
      </c>
      <c r="BA1177" s="14" t="s">
        <v>78</v>
      </c>
    </row>
    <row r="1178" spans="1:53" hidden="1" x14ac:dyDescent="0.25">
      <c r="A1178" s="16">
        <v>44617</v>
      </c>
      <c r="B1178" s="15" t="s">
        <v>52</v>
      </c>
      <c r="C1178" s="15" t="s">
        <v>1656</v>
      </c>
      <c r="D1178" s="15" t="s">
        <v>375</v>
      </c>
      <c r="E1178" s="15" t="s">
        <v>137</v>
      </c>
      <c r="F1178" s="15" t="s">
        <v>376</v>
      </c>
      <c r="G1178" s="15" t="s">
        <v>57</v>
      </c>
      <c r="H1178" s="15" t="s">
        <v>139</v>
      </c>
      <c r="I1178" s="15" t="s">
        <v>57</v>
      </c>
      <c r="J1178" s="17">
        <v>16000</v>
      </c>
      <c r="K1178" s="15" t="s">
        <v>59</v>
      </c>
      <c r="L1178" s="17">
        <v>2.5634360460232744</v>
      </c>
      <c r="M1178" s="17">
        <v>24.490000000000002</v>
      </c>
      <c r="N1178" s="11">
        <f t="shared" si="18"/>
        <v>41040.466736372386</v>
      </c>
      <c r="O1178" s="17">
        <v>41014.976736372388</v>
      </c>
      <c r="P1178" s="17">
        <v>2.5634360460232744</v>
      </c>
      <c r="Q1178" s="15" t="s">
        <v>60</v>
      </c>
      <c r="R1178" s="15" t="s">
        <v>140</v>
      </c>
      <c r="S1178" s="17">
        <v>16000</v>
      </c>
      <c r="T1178" s="15" t="s">
        <v>59</v>
      </c>
      <c r="U1178" s="17">
        <v>2.419</v>
      </c>
      <c r="V1178" s="17" t="s">
        <v>62</v>
      </c>
      <c r="W1178" s="17">
        <v>10044.370000000001</v>
      </c>
      <c r="X1178" s="17">
        <v>51059.34673637239</v>
      </c>
      <c r="Y1178" s="15" t="s">
        <v>1504</v>
      </c>
      <c r="Z1178" s="15" t="s">
        <v>64</v>
      </c>
      <c r="AA1178" s="15" t="s">
        <v>65</v>
      </c>
      <c r="AB1178" s="15" t="s">
        <v>106</v>
      </c>
      <c r="AC1178" s="15" t="s">
        <v>377</v>
      </c>
      <c r="AD1178" s="15" t="s">
        <v>108</v>
      </c>
      <c r="AE1178" s="15" t="s">
        <v>378</v>
      </c>
      <c r="AF1178" s="15" t="s">
        <v>379</v>
      </c>
      <c r="AG1178" s="15" t="s">
        <v>380</v>
      </c>
      <c r="AH1178" s="15" t="s">
        <v>57</v>
      </c>
      <c r="AI1178" s="15" t="s">
        <v>57</v>
      </c>
      <c r="AJ1178" t="s">
        <v>57</v>
      </c>
      <c r="AK1178" s="15" t="s">
        <v>73</v>
      </c>
      <c r="AL1178" s="15" t="s">
        <v>74</v>
      </c>
      <c r="AM1178" s="15" t="s">
        <v>57</v>
      </c>
      <c r="AN1178" s="15" t="s">
        <v>76</v>
      </c>
      <c r="AO1178" s="15" t="s">
        <v>375</v>
      </c>
      <c r="AP1178" s="15" t="s">
        <v>137</v>
      </c>
      <c r="AQ1178" s="15" t="s">
        <v>376</v>
      </c>
      <c r="AR1178" s="15" t="s">
        <v>57</v>
      </c>
      <c r="AS1178" s="15" t="s">
        <v>139</v>
      </c>
      <c r="AT1178" s="15" t="s">
        <v>57</v>
      </c>
      <c r="AU1178" s="15" t="s">
        <v>106</v>
      </c>
      <c r="AV1178" s="15" t="s">
        <v>377</v>
      </c>
      <c r="AW1178" s="15" t="s">
        <v>108</v>
      </c>
      <c r="AX1178" s="15" t="s">
        <v>378</v>
      </c>
      <c r="AY1178" s="15" t="s">
        <v>379</v>
      </c>
      <c r="AZ1178" s="14">
        <v>12112607</v>
      </c>
      <c r="BA1178" s="14" t="s">
        <v>78</v>
      </c>
    </row>
    <row r="1179" spans="1:53" hidden="1" x14ac:dyDescent="0.25">
      <c r="A1179" s="16">
        <v>44617</v>
      </c>
      <c r="B1179" s="15" t="s">
        <v>52</v>
      </c>
      <c r="C1179" s="15" t="s">
        <v>1657</v>
      </c>
      <c r="D1179" s="15" t="s">
        <v>375</v>
      </c>
      <c r="E1179" s="15" t="s">
        <v>137</v>
      </c>
      <c r="F1179" s="15" t="s">
        <v>376</v>
      </c>
      <c r="G1179" s="15" t="s">
        <v>57</v>
      </c>
      <c r="H1179" s="15" t="s">
        <v>139</v>
      </c>
      <c r="I1179" s="15" t="s">
        <v>57</v>
      </c>
      <c r="J1179" s="17">
        <v>16000</v>
      </c>
      <c r="K1179" s="15" t="s">
        <v>59</v>
      </c>
      <c r="L1179" s="17">
        <v>2.4302705371389486</v>
      </c>
      <c r="M1179" s="17">
        <v>24.490000000000002</v>
      </c>
      <c r="N1179" s="11">
        <f t="shared" si="18"/>
        <v>38909.818594223172</v>
      </c>
      <c r="O1179" s="17">
        <v>38884.328594223174</v>
      </c>
      <c r="P1179" s="17">
        <v>2.4302705371389486</v>
      </c>
      <c r="Q1179" s="15" t="s">
        <v>60</v>
      </c>
      <c r="R1179" s="15" t="s">
        <v>140</v>
      </c>
      <c r="S1179" s="17">
        <v>16000</v>
      </c>
      <c r="T1179" s="15" t="s">
        <v>59</v>
      </c>
      <c r="U1179" s="17">
        <v>2.33</v>
      </c>
      <c r="V1179" s="17" t="s">
        <v>62</v>
      </c>
      <c r="W1179" s="17">
        <v>9522.58</v>
      </c>
      <c r="X1179" s="17">
        <v>48406.908594223176</v>
      </c>
      <c r="Y1179" s="15" t="s">
        <v>1504</v>
      </c>
      <c r="Z1179" s="15" t="s">
        <v>64</v>
      </c>
      <c r="AA1179" s="15" t="s">
        <v>65</v>
      </c>
      <c r="AB1179" s="15" t="s">
        <v>106</v>
      </c>
      <c r="AC1179" s="15" t="s">
        <v>377</v>
      </c>
      <c r="AD1179" s="15" t="s">
        <v>108</v>
      </c>
      <c r="AE1179" s="15" t="s">
        <v>378</v>
      </c>
      <c r="AF1179" s="15" t="s">
        <v>379</v>
      </c>
      <c r="AG1179" s="15" t="s">
        <v>380</v>
      </c>
      <c r="AH1179" s="15" t="s">
        <v>57</v>
      </c>
      <c r="AI1179" s="15" t="s">
        <v>57</v>
      </c>
      <c r="AJ1179" t="s">
        <v>57</v>
      </c>
      <c r="AK1179" s="15" t="s">
        <v>73</v>
      </c>
      <c r="AL1179" s="15" t="s">
        <v>74</v>
      </c>
      <c r="AM1179" s="15" t="s">
        <v>57</v>
      </c>
      <c r="AN1179" s="15" t="s">
        <v>76</v>
      </c>
      <c r="AO1179" s="15" t="s">
        <v>375</v>
      </c>
      <c r="AP1179" s="15" t="s">
        <v>137</v>
      </c>
      <c r="AQ1179" s="15" t="s">
        <v>376</v>
      </c>
      <c r="AR1179" s="15" t="s">
        <v>57</v>
      </c>
      <c r="AS1179" s="15" t="s">
        <v>139</v>
      </c>
      <c r="AT1179" s="15" t="s">
        <v>57</v>
      </c>
      <c r="AU1179" s="15" t="s">
        <v>106</v>
      </c>
      <c r="AV1179" s="15" t="s">
        <v>377</v>
      </c>
      <c r="AW1179" s="15" t="s">
        <v>108</v>
      </c>
      <c r="AX1179" s="15" t="s">
        <v>378</v>
      </c>
      <c r="AY1179" s="15" t="s">
        <v>379</v>
      </c>
      <c r="AZ1179" s="14">
        <v>12109451</v>
      </c>
      <c r="BA1179" s="14" t="s">
        <v>78</v>
      </c>
    </row>
    <row r="1180" spans="1:53" hidden="1" x14ac:dyDescent="0.25">
      <c r="A1180" s="16">
        <v>44617</v>
      </c>
      <c r="B1180" s="15" t="s">
        <v>52</v>
      </c>
      <c r="C1180" s="15" t="s">
        <v>1658</v>
      </c>
      <c r="D1180" s="15" t="s">
        <v>375</v>
      </c>
      <c r="E1180" s="15" t="s">
        <v>137</v>
      </c>
      <c r="F1180" s="15" t="s">
        <v>376</v>
      </c>
      <c r="G1180" s="15" t="s">
        <v>57</v>
      </c>
      <c r="H1180" s="15" t="s">
        <v>139</v>
      </c>
      <c r="I1180" s="15" t="s">
        <v>57</v>
      </c>
      <c r="J1180" s="17">
        <v>16000</v>
      </c>
      <c r="K1180" s="15" t="s">
        <v>59</v>
      </c>
      <c r="L1180" s="17">
        <v>2.7099181057960333</v>
      </c>
      <c r="M1180" s="17">
        <v>24.490000000000002</v>
      </c>
      <c r="N1180" s="11">
        <f t="shared" si="18"/>
        <v>43384.179692736529</v>
      </c>
      <c r="O1180" s="17">
        <v>43358.689692736531</v>
      </c>
      <c r="P1180" s="17">
        <v>2.7099181057960333</v>
      </c>
      <c r="Q1180" s="15" t="s">
        <v>60</v>
      </c>
      <c r="R1180" s="15" t="s">
        <v>140</v>
      </c>
      <c r="S1180" s="17">
        <v>16000</v>
      </c>
      <c r="T1180" s="15" t="s">
        <v>59</v>
      </c>
      <c r="U1180" s="17">
        <v>2.5529999999999999</v>
      </c>
      <c r="V1180" s="17" t="s">
        <v>62</v>
      </c>
      <c r="W1180" s="17">
        <v>10618.33</v>
      </c>
      <c r="X1180" s="17">
        <v>53977.019692736532</v>
      </c>
      <c r="Y1180" s="15" t="s">
        <v>1504</v>
      </c>
      <c r="Z1180" s="15" t="s">
        <v>64</v>
      </c>
      <c r="AA1180" s="15" t="s">
        <v>65</v>
      </c>
      <c r="AB1180" s="15" t="s">
        <v>106</v>
      </c>
      <c r="AC1180" s="15" t="s">
        <v>377</v>
      </c>
      <c r="AD1180" s="15" t="s">
        <v>108</v>
      </c>
      <c r="AE1180" s="15" t="s">
        <v>378</v>
      </c>
      <c r="AF1180" s="15" t="s">
        <v>379</v>
      </c>
      <c r="AG1180" s="15" t="s">
        <v>380</v>
      </c>
      <c r="AH1180" s="15" t="s">
        <v>57</v>
      </c>
      <c r="AI1180" s="15" t="s">
        <v>57</v>
      </c>
      <c r="AJ1180" t="s">
        <v>57</v>
      </c>
      <c r="AK1180" s="15" t="s">
        <v>73</v>
      </c>
      <c r="AL1180" s="15" t="s">
        <v>74</v>
      </c>
      <c r="AM1180" s="15" t="s">
        <v>57</v>
      </c>
      <c r="AN1180" s="15" t="s">
        <v>76</v>
      </c>
      <c r="AO1180" s="15" t="s">
        <v>375</v>
      </c>
      <c r="AP1180" s="15" t="s">
        <v>137</v>
      </c>
      <c r="AQ1180" s="15" t="s">
        <v>376</v>
      </c>
      <c r="AR1180" s="15" t="s">
        <v>57</v>
      </c>
      <c r="AS1180" s="15" t="s">
        <v>139</v>
      </c>
      <c r="AT1180" s="15" t="s">
        <v>57</v>
      </c>
      <c r="AU1180" s="15" t="s">
        <v>106</v>
      </c>
      <c r="AV1180" s="15" t="s">
        <v>377</v>
      </c>
      <c r="AW1180" s="15" t="s">
        <v>108</v>
      </c>
      <c r="AX1180" s="15" t="s">
        <v>378</v>
      </c>
      <c r="AY1180" s="15" t="s">
        <v>379</v>
      </c>
      <c r="AZ1180" s="14">
        <v>12110001</v>
      </c>
      <c r="BA1180" s="14" t="s">
        <v>78</v>
      </c>
    </row>
    <row r="1181" spans="1:53" hidden="1" x14ac:dyDescent="0.25">
      <c r="A1181" s="16">
        <v>44617</v>
      </c>
      <c r="B1181" s="15" t="s">
        <v>52</v>
      </c>
      <c r="C1181" s="15" t="s">
        <v>1659</v>
      </c>
      <c r="D1181" s="15" t="s">
        <v>601</v>
      </c>
      <c r="E1181" s="15" t="s">
        <v>1660</v>
      </c>
      <c r="F1181" s="15" t="s">
        <v>602</v>
      </c>
      <c r="G1181" s="15" t="s">
        <v>57</v>
      </c>
      <c r="H1181" s="15" t="s">
        <v>57</v>
      </c>
      <c r="I1181" s="15" t="s">
        <v>57</v>
      </c>
      <c r="J1181" s="17">
        <v>21410</v>
      </c>
      <c r="K1181" s="15" t="s">
        <v>59</v>
      </c>
      <c r="L1181" s="17">
        <v>2.1945722450295793</v>
      </c>
      <c r="M1181" s="17">
        <v>24.490001204491982</v>
      </c>
      <c r="N1181" s="11">
        <f t="shared" si="18"/>
        <v>47011.281767287779</v>
      </c>
      <c r="O1181" s="17">
        <v>46985.79176608329</v>
      </c>
      <c r="P1181" s="17">
        <v>2.1945722450295793</v>
      </c>
      <c r="Q1181" s="15" t="s">
        <v>60</v>
      </c>
      <c r="R1181" s="15" t="s">
        <v>140</v>
      </c>
      <c r="S1181" s="17">
        <v>21410</v>
      </c>
      <c r="T1181" s="15" t="s">
        <v>59</v>
      </c>
      <c r="U1181" s="17">
        <v>2.1669999999999998</v>
      </c>
      <c r="V1181" s="17" t="s">
        <v>62</v>
      </c>
      <c r="W1181" s="17">
        <v>11506.59</v>
      </c>
      <c r="X1181" s="17">
        <v>58492.381766083286</v>
      </c>
      <c r="Y1181" s="15" t="s">
        <v>1504</v>
      </c>
      <c r="Z1181" s="15" t="s">
        <v>64</v>
      </c>
      <c r="AA1181" s="15" t="s">
        <v>65</v>
      </c>
      <c r="AB1181" s="15" t="s">
        <v>603</v>
      </c>
      <c r="AC1181" s="15" t="s">
        <v>604</v>
      </c>
      <c r="AD1181" s="15" t="s">
        <v>108</v>
      </c>
      <c r="AE1181" s="15" t="s">
        <v>605</v>
      </c>
      <c r="AF1181" s="15" t="s">
        <v>606</v>
      </c>
      <c r="AG1181" s="15" t="s">
        <v>607</v>
      </c>
      <c r="AH1181" s="15" t="s">
        <v>57</v>
      </c>
      <c r="AI1181" s="15" t="s">
        <v>57</v>
      </c>
      <c r="AJ1181" t="s">
        <v>57</v>
      </c>
      <c r="AK1181" s="15" t="s">
        <v>73</v>
      </c>
      <c r="AL1181" s="15" t="s">
        <v>74</v>
      </c>
      <c r="AM1181" s="15" t="s">
        <v>57</v>
      </c>
      <c r="AN1181" s="15" t="s">
        <v>76</v>
      </c>
      <c r="AO1181" s="15" t="s">
        <v>601</v>
      </c>
      <c r="AP1181" s="15" t="s">
        <v>1661</v>
      </c>
      <c r="AQ1181" s="15" t="s">
        <v>602</v>
      </c>
      <c r="AR1181" s="15" t="s">
        <v>57</v>
      </c>
      <c r="AS1181" s="15" t="s">
        <v>57</v>
      </c>
      <c r="AT1181" s="15" t="s">
        <v>57</v>
      </c>
      <c r="AU1181" s="15" t="s">
        <v>603</v>
      </c>
      <c r="AV1181" s="15" t="s">
        <v>604</v>
      </c>
      <c r="AW1181" s="15" t="s">
        <v>108</v>
      </c>
      <c r="AX1181" s="15" t="s">
        <v>605</v>
      </c>
      <c r="AY1181" s="15" t="s">
        <v>606</v>
      </c>
      <c r="AZ1181" s="14">
        <v>12099283</v>
      </c>
      <c r="BA1181" s="14" t="s">
        <v>78</v>
      </c>
    </row>
    <row r="1182" spans="1:53" hidden="1" x14ac:dyDescent="0.25">
      <c r="A1182" s="16">
        <v>44618</v>
      </c>
      <c r="B1182" s="15" t="s">
        <v>52</v>
      </c>
      <c r="C1182" s="15" t="s">
        <v>1662</v>
      </c>
      <c r="D1182" s="15" t="s">
        <v>601</v>
      </c>
      <c r="E1182" s="15" t="s">
        <v>137</v>
      </c>
      <c r="F1182" s="15" t="s">
        <v>602</v>
      </c>
      <c r="G1182" s="15" t="s">
        <v>57</v>
      </c>
      <c r="H1182" s="15" t="s">
        <v>255</v>
      </c>
      <c r="I1182" s="15" t="s">
        <v>57</v>
      </c>
      <c r="J1182" s="17">
        <v>21400</v>
      </c>
      <c r="K1182" s="15" t="s">
        <v>59</v>
      </c>
      <c r="L1182" s="17">
        <v>2.1945965143006316</v>
      </c>
      <c r="M1182" s="17">
        <v>24.490001068951315</v>
      </c>
      <c r="N1182" s="11">
        <f t="shared" si="18"/>
        <v>46989.85540710247</v>
      </c>
      <c r="O1182" s="17">
        <v>46964.365406033518</v>
      </c>
      <c r="P1182" s="17">
        <v>2.1945965143006316</v>
      </c>
      <c r="Q1182" s="15" t="s">
        <v>60</v>
      </c>
      <c r="R1182" s="15" t="s">
        <v>140</v>
      </c>
      <c r="S1182" s="17">
        <v>21400</v>
      </c>
      <c r="T1182" s="15" t="s">
        <v>59</v>
      </c>
      <c r="U1182" s="17">
        <v>2.1669999999999998</v>
      </c>
      <c r="V1182" s="17" t="s">
        <v>62</v>
      </c>
      <c r="W1182" s="17">
        <v>11501.34</v>
      </c>
      <c r="X1182" s="17">
        <v>58465.705406033521</v>
      </c>
      <c r="Y1182" s="15" t="s">
        <v>1504</v>
      </c>
      <c r="Z1182" s="15" t="s">
        <v>64</v>
      </c>
      <c r="AA1182" s="15" t="s">
        <v>65</v>
      </c>
      <c r="AB1182" s="15" t="s">
        <v>603</v>
      </c>
      <c r="AC1182" s="15" t="s">
        <v>604</v>
      </c>
      <c r="AD1182" s="15" t="s">
        <v>108</v>
      </c>
      <c r="AE1182" s="15" t="s">
        <v>605</v>
      </c>
      <c r="AF1182" s="15" t="s">
        <v>606</v>
      </c>
      <c r="AG1182" s="15" t="s">
        <v>607</v>
      </c>
      <c r="AH1182" s="15" t="s">
        <v>57</v>
      </c>
      <c r="AI1182" s="15" t="s">
        <v>57</v>
      </c>
      <c r="AJ1182" t="s">
        <v>57</v>
      </c>
      <c r="AK1182" s="15" t="s">
        <v>73</v>
      </c>
      <c r="AL1182" s="15" t="s">
        <v>74</v>
      </c>
      <c r="AM1182" s="15" t="s">
        <v>57</v>
      </c>
      <c r="AN1182" s="15" t="s">
        <v>76</v>
      </c>
      <c r="AO1182" s="15" t="s">
        <v>601</v>
      </c>
      <c r="AP1182" s="15" t="s">
        <v>137</v>
      </c>
      <c r="AQ1182" s="15" t="s">
        <v>602</v>
      </c>
      <c r="AR1182" s="15" t="s">
        <v>57</v>
      </c>
      <c r="AS1182" s="15" t="s">
        <v>57</v>
      </c>
      <c r="AT1182" s="15" t="s">
        <v>57</v>
      </c>
      <c r="AU1182" s="15" t="s">
        <v>603</v>
      </c>
      <c r="AV1182" s="15" t="s">
        <v>604</v>
      </c>
      <c r="AW1182" s="15" t="s">
        <v>108</v>
      </c>
      <c r="AX1182" s="15" t="s">
        <v>605</v>
      </c>
      <c r="AY1182" s="15" t="s">
        <v>606</v>
      </c>
      <c r="AZ1182" s="14">
        <v>12102850</v>
      </c>
      <c r="BA1182" s="14" t="s">
        <v>78</v>
      </c>
    </row>
    <row r="1183" spans="1:53" hidden="1" x14ac:dyDescent="0.25">
      <c r="A1183" s="16">
        <v>44618</v>
      </c>
      <c r="B1183" s="15" t="s">
        <v>52</v>
      </c>
      <c r="C1183" s="15" t="s">
        <v>1637</v>
      </c>
      <c r="D1183" s="15" t="s">
        <v>649</v>
      </c>
      <c r="E1183" s="15" t="s">
        <v>137</v>
      </c>
      <c r="F1183" s="15" t="s">
        <v>650</v>
      </c>
      <c r="G1183" s="15" t="s">
        <v>57</v>
      </c>
      <c r="H1183" s="15" t="s">
        <v>139</v>
      </c>
      <c r="I1183" s="15" t="s">
        <v>57</v>
      </c>
      <c r="J1183" s="17">
        <v>21400</v>
      </c>
      <c r="K1183" s="15" t="s">
        <v>59</v>
      </c>
      <c r="L1183" s="17">
        <v>2.6640801546298709</v>
      </c>
      <c r="M1183" s="17">
        <v>24.490001440090246</v>
      </c>
      <c r="N1183" s="11">
        <f t="shared" si="18"/>
        <v>57036.805310519332</v>
      </c>
      <c r="O1183" s="17">
        <v>57011.31530907924</v>
      </c>
      <c r="P1183" s="17">
        <v>2.6640801546298709</v>
      </c>
      <c r="Q1183" s="15" t="s">
        <v>60</v>
      </c>
      <c r="R1183" s="15" t="s">
        <v>140</v>
      </c>
      <c r="S1183" s="17">
        <v>21400</v>
      </c>
      <c r="T1183" s="15" t="s">
        <v>59</v>
      </c>
      <c r="U1183" s="17">
        <v>2.5790000000000002</v>
      </c>
      <c r="V1183" s="17" t="s">
        <v>62</v>
      </c>
      <c r="W1183" s="17">
        <v>13961.79</v>
      </c>
      <c r="X1183" s="17">
        <v>70973.105309079241</v>
      </c>
      <c r="Y1183" s="15" t="s">
        <v>1504</v>
      </c>
      <c r="Z1183" s="15" t="s">
        <v>64</v>
      </c>
      <c r="AA1183" s="15" t="s">
        <v>65</v>
      </c>
      <c r="AB1183" s="15" t="s">
        <v>106</v>
      </c>
      <c r="AC1183" s="15" t="s">
        <v>480</v>
      </c>
      <c r="AD1183" s="15" t="s">
        <v>108</v>
      </c>
      <c r="AE1183" s="15" t="s">
        <v>651</v>
      </c>
      <c r="AF1183" s="15" t="s">
        <v>652</v>
      </c>
      <c r="AG1183" s="15" t="s">
        <v>653</v>
      </c>
      <c r="AH1183" s="15" t="s">
        <v>57</v>
      </c>
      <c r="AI1183" s="15" t="s">
        <v>57</v>
      </c>
      <c r="AJ1183" t="s">
        <v>57</v>
      </c>
      <c r="AK1183" s="15" t="s">
        <v>73</v>
      </c>
      <c r="AL1183" s="15" t="s">
        <v>74</v>
      </c>
      <c r="AM1183" s="15" t="s">
        <v>57</v>
      </c>
      <c r="AN1183" s="15" t="s">
        <v>76</v>
      </c>
      <c r="AO1183" s="15" t="s">
        <v>649</v>
      </c>
      <c r="AP1183" s="15" t="s">
        <v>137</v>
      </c>
      <c r="AQ1183" s="15" t="s">
        <v>650</v>
      </c>
      <c r="AR1183" s="15" t="s">
        <v>57</v>
      </c>
      <c r="AS1183" s="15" t="s">
        <v>146</v>
      </c>
      <c r="AT1183" s="15" t="s">
        <v>57</v>
      </c>
      <c r="AU1183" s="15" t="s">
        <v>106</v>
      </c>
      <c r="AV1183" s="15" t="s">
        <v>480</v>
      </c>
      <c r="AW1183" s="15" t="s">
        <v>108</v>
      </c>
      <c r="AX1183" s="15" t="s">
        <v>651</v>
      </c>
      <c r="AY1183" s="15" t="s">
        <v>652</v>
      </c>
      <c r="AZ1183" s="14">
        <v>12158797</v>
      </c>
      <c r="BA1183" s="14" t="s">
        <v>78</v>
      </c>
    </row>
    <row r="1184" spans="1:53" x14ac:dyDescent="0.25">
      <c r="A1184" s="16">
        <v>44618</v>
      </c>
      <c r="B1184" s="15" t="s">
        <v>52</v>
      </c>
      <c r="C1184" s="15" t="s">
        <v>861</v>
      </c>
      <c r="D1184" s="15" t="s">
        <v>1513</v>
      </c>
      <c r="E1184" s="15" t="s">
        <v>127</v>
      </c>
      <c r="F1184" s="15" t="s">
        <v>1514</v>
      </c>
      <c r="G1184" s="15" t="s">
        <v>57</v>
      </c>
      <c r="H1184" s="15" t="s">
        <v>57</v>
      </c>
      <c r="I1184" s="15" t="s">
        <v>57</v>
      </c>
      <c r="J1184" s="17">
        <v>32000</v>
      </c>
      <c r="K1184" s="15" t="s">
        <v>59</v>
      </c>
      <c r="L1184" s="17">
        <v>2.4862641636400786</v>
      </c>
      <c r="M1184" s="17">
        <v>27.73500089045287</v>
      </c>
      <c r="N1184" s="11">
        <f t="shared" si="18"/>
        <v>79589.18823737296</v>
      </c>
      <c r="O1184" s="17">
        <v>79560.453236482514</v>
      </c>
      <c r="P1184" s="17">
        <v>2.4862641636400786</v>
      </c>
      <c r="Q1184" s="15" t="s">
        <v>60</v>
      </c>
      <c r="R1184" s="15" t="s">
        <v>61</v>
      </c>
      <c r="S1184" s="17">
        <v>32000</v>
      </c>
      <c r="T1184" s="15" t="s">
        <v>59</v>
      </c>
      <c r="U1184" s="17">
        <v>2.4550000000000001</v>
      </c>
      <c r="V1184" s="17" t="s">
        <v>62</v>
      </c>
      <c r="W1184" s="17">
        <v>22065.65</v>
      </c>
      <c r="X1184" s="17">
        <v>101626.10323648251</v>
      </c>
      <c r="Y1184" s="15" t="s">
        <v>1504</v>
      </c>
      <c r="Z1184" s="15" t="s">
        <v>64</v>
      </c>
      <c r="AA1184" s="15" t="s">
        <v>65</v>
      </c>
      <c r="AB1184" s="15" t="s">
        <v>831</v>
      </c>
      <c r="AC1184" s="15" t="s">
        <v>1515</v>
      </c>
      <c r="AD1184" s="15" t="s">
        <v>68</v>
      </c>
      <c r="AE1184" s="15" t="s">
        <v>1516</v>
      </c>
      <c r="AF1184" s="15" t="s">
        <v>1517</v>
      </c>
      <c r="AG1184" s="15" t="s">
        <v>1518</v>
      </c>
      <c r="AH1184" s="15" t="s">
        <v>57</v>
      </c>
      <c r="AI1184" s="15" t="s">
        <v>57</v>
      </c>
      <c r="AJ1184" t="s">
        <v>57</v>
      </c>
      <c r="AK1184" s="15" t="s">
        <v>73</v>
      </c>
      <c r="AL1184" s="15" t="s">
        <v>74</v>
      </c>
      <c r="AM1184" s="15" t="s">
        <v>57</v>
      </c>
      <c r="AN1184" s="15" t="s">
        <v>76</v>
      </c>
      <c r="AO1184" s="15" t="s">
        <v>1513</v>
      </c>
      <c r="AP1184" s="15" t="s">
        <v>55</v>
      </c>
      <c r="AQ1184" s="15" t="s">
        <v>1514</v>
      </c>
      <c r="AR1184" s="15" t="s">
        <v>57</v>
      </c>
      <c r="AS1184" s="15" t="s">
        <v>57</v>
      </c>
      <c r="AT1184" s="15" t="s">
        <v>57</v>
      </c>
      <c r="AU1184" s="15" t="s">
        <v>831</v>
      </c>
      <c r="AV1184" s="15" t="s">
        <v>1515</v>
      </c>
      <c r="AW1184" s="15" t="s">
        <v>68</v>
      </c>
      <c r="AX1184" s="15" t="s">
        <v>1516</v>
      </c>
      <c r="AY1184" s="15" t="s">
        <v>1517</v>
      </c>
      <c r="AZ1184" s="14">
        <v>12166811</v>
      </c>
      <c r="BA1184" s="14" t="s">
        <v>78</v>
      </c>
    </row>
    <row r="1185" spans="1:53" hidden="1" x14ac:dyDescent="0.25">
      <c r="A1185" s="16">
        <v>44618</v>
      </c>
      <c r="B1185" s="15" t="s">
        <v>52</v>
      </c>
      <c r="C1185" s="15" t="s">
        <v>1663</v>
      </c>
      <c r="D1185" s="15" t="s">
        <v>375</v>
      </c>
      <c r="E1185" s="15" t="s">
        <v>137</v>
      </c>
      <c r="F1185" s="15" t="s">
        <v>376</v>
      </c>
      <c r="G1185" s="15" t="s">
        <v>57</v>
      </c>
      <c r="H1185" s="15" t="s">
        <v>139</v>
      </c>
      <c r="I1185" s="15" t="s">
        <v>57</v>
      </c>
      <c r="J1185" s="17">
        <v>16000</v>
      </c>
      <c r="K1185" s="15" t="s">
        <v>59</v>
      </c>
      <c r="L1185" s="17">
        <v>2.7099480714705915</v>
      </c>
      <c r="M1185" s="17">
        <v>19.490000000000002</v>
      </c>
      <c r="N1185" s="11">
        <f t="shared" si="18"/>
        <v>43379.659143529461</v>
      </c>
      <c r="O1185" s="17">
        <v>43359.169143529463</v>
      </c>
      <c r="P1185" s="17">
        <v>2.7099480714705915</v>
      </c>
      <c r="Q1185" s="15" t="s">
        <v>60</v>
      </c>
      <c r="R1185" s="15" t="s">
        <v>140</v>
      </c>
      <c r="S1185" s="17">
        <v>16000</v>
      </c>
      <c r="T1185" s="15" t="s">
        <v>59</v>
      </c>
      <c r="U1185" s="17">
        <v>2.5529999999999999</v>
      </c>
      <c r="V1185" s="17" t="s">
        <v>62</v>
      </c>
      <c r="W1185" s="17">
        <v>8450.5300000000007</v>
      </c>
      <c r="X1185" s="17">
        <v>51809.699143529462</v>
      </c>
      <c r="Y1185" s="15" t="s">
        <v>1504</v>
      </c>
      <c r="Z1185" s="15" t="s">
        <v>64</v>
      </c>
      <c r="AA1185" s="15" t="s">
        <v>65</v>
      </c>
      <c r="AB1185" s="15" t="s">
        <v>106</v>
      </c>
      <c r="AC1185" s="15" t="s">
        <v>377</v>
      </c>
      <c r="AD1185" s="15" t="s">
        <v>108</v>
      </c>
      <c r="AE1185" s="15" t="s">
        <v>378</v>
      </c>
      <c r="AF1185" s="15" t="s">
        <v>379</v>
      </c>
      <c r="AG1185" s="15" t="s">
        <v>380</v>
      </c>
      <c r="AH1185" s="15" t="s">
        <v>57</v>
      </c>
      <c r="AI1185" s="15" t="s">
        <v>57</v>
      </c>
      <c r="AJ1185" t="s">
        <v>57</v>
      </c>
      <c r="AK1185" s="15" t="s">
        <v>73</v>
      </c>
      <c r="AL1185" s="15" t="s">
        <v>74</v>
      </c>
      <c r="AM1185" s="15" t="s">
        <v>57</v>
      </c>
      <c r="AN1185" s="15" t="s">
        <v>76</v>
      </c>
      <c r="AO1185" s="15" t="s">
        <v>375</v>
      </c>
      <c r="AP1185" s="15" t="s">
        <v>137</v>
      </c>
      <c r="AQ1185" s="15" t="s">
        <v>376</v>
      </c>
      <c r="AR1185" s="15" t="s">
        <v>57</v>
      </c>
      <c r="AS1185" s="15" t="s">
        <v>139</v>
      </c>
      <c r="AT1185" s="15" t="s">
        <v>57</v>
      </c>
      <c r="AU1185" s="15" t="s">
        <v>106</v>
      </c>
      <c r="AV1185" s="15" t="s">
        <v>377</v>
      </c>
      <c r="AW1185" s="15" t="s">
        <v>108</v>
      </c>
      <c r="AX1185" s="15" t="s">
        <v>378</v>
      </c>
      <c r="AY1185" s="15" t="s">
        <v>379</v>
      </c>
      <c r="AZ1185" s="14">
        <v>12170636</v>
      </c>
      <c r="BA1185" s="14" t="s">
        <v>78</v>
      </c>
    </row>
    <row r="1186" spans="1:53" hidden="1" x14ac:dyDescent="0.25">
      <c r="A1186" s="16">
        <v>44618</v>
      </c>
      <c r="B1186" s="15" t="s">
        <v>52</v>
      </c>
      <c r="C1186" s="15" t="s">
        <v>1664</v>
      </c>
      <c r="D1186" s="15" t="s">
        <v>375</v>
      </c>
      <c r="E1186" s="15" t="s">
        <v>137</v>
      </c>
      <c r="F1186" s="15" t="s">
        <v>376</v>
      </c>
      <c r="G1186" s="15" t="s">
        <v>57</v>
      </c>
      <c r="H1186" s="15" t="s">
        <v>139</v>
      </c>
      <c r="I1186" s="15" t="s">
        <v>57</v>
      </c>
      <c r="J1186" s="17">
        <v>16000</v>
      </c>
      <c r="K1186" s="15" t="s">
        <v>59</v>
      </c>
      <c r="L1186" s="17">
        <v>2.7099480714705915</v>
      </c>
      <c r="M1186" s="17">
        <v>19.490000000000002</v>
      </c>
      <c r="N1186" s="11">
        <f t="shared" si="18"/>
        <v>43379.659143529461</v>
      </c>
      <c r="O1186" s="17">
        <v>43359.169143529463</v>
      </c>
      <c r="P1186" s="17">
        <v>2.7099480714705915</v>
      </c>
      <c r="Q1186" s="15" t="s">
        <v>60</v>
      </c>
      <c r="R1186" s="15" t="s">
        <v>140</v>
      </c>
      <c r="S1186" s="17">
        <v>16000</v>
      </c>
      <c r="T1186" s="15" t="s">
        <v>59</v>
      </c>
      <c r="U1186" s="17">
        <v>2.5529999999999999</v>
      </c>
      <c r="V1186" s="17" t="s">
        <v>62</v>
      </c>
      <c r="W1186" s="17">
        <v>8450.5300000000007</v>
      </c>
      <c r="X1186" s="17">
        <v>51809.699143529462</v>
      </c>
      <c r="Y1186" s="15" t="s">
        <v>1504</v>
      </c>
      <c r="Z1186" s="15" t="s">
        <v>64</v>
      </c>
      <c r="AA1186" s="15" t="s">
        <v>65</v>
      </c>
      <c r="AB1186" s="15" t="s">
        <v>106</v>
      </c>
      <c r="AC1186" s="15" t="s">
        <v>377</v>
      </c>
      <c r="AD1186" s="15" t="s">
        <v>108</v>
      </c>
      <c r="AE1186" s="15" t="s">
        <v>378</v>
      </c>
      <c r="AF1186" s="15" t="s">
        <v>379</v>
      </c>
      <c r="AG1186" s="15" t="s">
        <v>380</v>
      </c>
      <c r="AH1186" s="15" t="s">
        <v>57</v>
      </c>
      <c r="AI1186" s="15" t="s">
        <v>57</v>
      </c>
      <c r="AJ1186" t="s">
        <v>57</v>
      </c>
      <c r="AK1186" s="15" t="s">
        <v>73</v>
      </c>
      <c r="AL1186" s="15" t="s">
        <v>74</v>
      </c>
      <c r="AM1186" s="15" t="s">
        <v>57</v>
      </c>
      <c r="AN1186" s="15" t="s">
        <v>76</v>
      </c>
      <c r="AO1186" s="15" t="s">
        <v>375</v>
      </c>
      <c r="AP1186" s="15" t="s">
        <v>137</v>
      </c>
      <c r="AQ1186" s="15" t="s">
        <v>376</v>
      </c>
      <c r="AR1186" s="15" t="s">
        <v>57</v>
      </c>
      <c r="AS1186" s="15" t="s">
        <v>139</v>
      </c>
      <c r="AT1186" s="15" t="s">
        <v>57</v>
      </c>
      <c r="AU1186" s="15" t="s">
        <v>106</v>
      </c>
      <c r="AV1186" s="15" t="s">
        <v>377</v>
      </c>
      <c r="AW1186" s="15" t="s">
        <v>108</v>
      </c>
      <c r="AX1186" s="15" t="s">
        <v>378</v>
      </c>
      <c r="AY1186" s="15" t="s">
        <v>379</v>
      </c>
      <c r="AZ1186" s="14">
        <v>12170634</v>
      </c>
      <c r="BA1186" s="14" t="s">
        <v>78</v>
      </c>
    </row>
    <row r="1187" spans="1:53" hidden="1" x14ac:dyDescent="0.25">
      <c r="A1187" s="16">
        <v>44618</v>
      </c>
      <c r="B1187" s="15" t="s">
        <v>52</v>
      </c>
      <c r="C1187" s="15" t="s">
        <v>828</v>
      </c>
      <c r="D1187" s="15" t="s">
        <v>829</v>
      </c>
      <c r="E1187" s="15" t="s">
        <v>137</v>
      </c>
      <c r="F1187" s="15" t="s">
        <v>830</v>
      </c>
      <c r="G1187" s="15" t="s">
        <v>57</v>
      </c>
      <c r="H1187" s="15" t="s">
        <v>255</v>
      </c>
      <c r="I1187" s="15" t="s">
        <v>57</v>
      </c>
      <c r="J1187" s="17">
        <v>16000</v>
      </c>
      <c r="K1187" s="15" t="s">
        <v>59</v>
      </c>
      <c r="L1187" s="17">
        <v>2.4982125710461078</v>
      </c>
      <c r="M1187" s="17">
        <v>24.489998667377399</v>
      </c>
      <c r="N1187" s="11">
        <f t="shared" si="18"/>
        <v>39996.891135405102</v>
      </c>
      <c r="O1187" s="17">
        <v>39971.401136737724</v>
      </c>
      <c r="P1187" s="17">
        <v>2.4982125710461078</v>
      </c>
      <c r="Q1187" s="15" t="s">
        <v>60</v>
      </c>
      <c r="R1187" s="15" t="s">
        <v>140</v>
      </c>
      <c r="S1187" s="17">
        <v>16000</v>
      </c>
      <c r="T1187" s="15" t="s">
        <v>59</v>
      </c>
      <c r="U1187" s="17">
        <v>2.4060000000000001</v>
      </c>
      <c r="V1187" s="17" t="s">
        <v>62</v>
      </c>
      <c r="W1187" s="17">
        <v>9788.7999999999993</v>
      </c>
      <c r="X1187" s="17">
        <v>49760.201136737727</v>
      </c>
      <c r="Y1187" s="15" t="s">
        <v>1504</v>
      </c>
      <c r="Z1187" s="15" t="s">
        <v>64</v>
      </c>
      <c r="AA1187" s="15" t="s">
        <v>65</v>
      </c>
      <c r="AB1187" s="15" t="s">
        <v>831</v>
      </c>
      <c r="AC1187" s="15" t="s">
        <v>832</v>
      </c>
      <c r="AD1187" s="15" t="s">
        <v>68</v>
      </c>
      <c r="AE1187" s="15" t="s">
        <v>833</v>
      </c>
      <c r="AF1187" s="15" t="s">
        <v>834</v>
      </c>
      <c r="AG1187" s="15" t="s">
        <v>835</v>
      </c>
      <c r="AH1187" s="15" t="s">
        <v>57</v>
      </c>
      <c r="AI1187" s="15" t="s">
        <v>57</v>
      </c>
      <c r="AJ1187" t="s">
        <v>57</v>
      </c>
      <c r="AK1187" s="15" t="s">
        <v>73</v>
      </c>
      <c r="AL1187" s="15" t="s">
        <v>74</v>
      </c>
      <c r="AM1187" s="15" t="s">
        <v>57</v>
      </c>
      <c r="AN1187" s="15" t="s">
        <v>76</v>
      </c>
      <c r="AO1187" s="15" t="s">
        <v>829</v>
      </c>
      <c r="AP1187" s="15" t="s">
        <v>137</v>
      </c>
      <c r="AQ1187" s="15" t="s">
        <v>830</v>
      </c>
      <c r="AR1187" s="15" t="s">
        <v>57</v>
      </c>
      <c r="AS1187" s="15" t="s">
        <v>57</v>
      </c>
      <c r="AT1187" s="15" t="s">
        <v>57</v>
      </c>
      <c r="AU1187" s="15" t="s">
        <v>831</v>
      </c>
      <c r="AV1187" s="15" t="s">
        <v>832</v>
      </c>
      <c r="AW1187" s="15" t="s">
        <v>68</v>
      </c>
      <c r="AX1187" s="15" t="s">
        <v>833</v>
      </c>
      <c r="AY1187" s="15" t="s">
        <v>834</v>
      </c>
      <c r="AZ1187" s="14">
        <v>12102911</v>
      </c>
      <c r="BA1187" s="14" t="s">
        <v>78</v>
      </c>
    </row>
    <row r="1188" spans="1:53" hidden="1" x14ac:dyDescent="0.25">
      <c r="A1188" s="16">
        <v>44618</v>
      </c>
      <c r="B1188" s="15" t="s">
        <v>52</v>
      </c>
      <c r="C1188" s="15" t="s">
        <v>1665</v>
      </c>
      <c r="D1188" s="15" t="s">
        <v>375</v>
      </c>
      <c r="E1188" s="15" t="s">
        <v>137</v>
      </c>
      <c r="F1188" s="15" t="s">
        <v>376</v>
      </c>
      <c r="G1188" s="15" t="s">
        <v>57</v>
      </c>
      <c r="H1188" s="15" t="s">
        <v>139</v>
      </c>
      <c r="I1188" s="15" t="s">
        <v>57</v>
      </c>
      <c r="J1188" s="17">
        <v>16000</v>
      </c>
      <c r="K1188" s="15" t="s">
        <v>59</v>
      </c>
      <c r="L1188" s="17">
        <v>2.7099480714705915</v>
      </c>
      <c r="M1188" s="17">
        <v>19.490000000000002</v>
      </c>
      <c r="N1188" s="11">
        <f t="shared" si="18"/>
        <v>43379.659143529461</v>
      </c>
      <c r="O1188" s="17">
        <v>43359.169143529463</v>
      </c>
      <c r="P1188" s="17">
        <v>2.7099480714705915</v>
      </c>
      <c r="Q1188" s="15" t="s">
        <v>60</v>
      </c>
      <c r="R1188" s="15" t="s">
        <v>140</v>
      </c>
      <c r="S1188" s="17">
        <v>16000</v>
      </c>
      <c r="T1188" s="15" t="s">
        <v>59</v>
      </c>
      <c r="U1188" s="17">
        <v>2.5529999999999999</v>
      </c>
      <c r="V1188" s="17" t="s">
        <v>62</v>
      </c>
      <c r="W1188" s="17">
        <v>8450.5300000000007</v>
      </c>
      <c r="X1188" s="17">
        <v>51809.699143529462</v>
      </c>
      <c r="Y1188" s="15" t="s">
        <v>1504</v>
      </c>
      <c r="Z1188" s="15" t="s">
        <v>64</v>
      </c>
      <c r="AA1188" s="15" t="s">
        <v>65</v>
      </c>
      <c r="AB1188" s="15" t="s">
        <v>106</v>
      </c>
      <c r="AC1188" s="15" t="s">
        <v>377</v>
      </c>
      <c r="AD1188" s="15" t="s">
        <v>108</v>
      </c>
      <c r="AE1188" s="15" t="s">
        <v>378</v>
      </c>
      <c r="AF1188" s="15" t="s">
        <v>379</v>
      </c>
      <c r="AG1188" s="15" t="s">
        <v>380</v>
      </c>
      <c r="AH1188" s="15" t="s">
        <v>57</v>
      </c>
      <c r="AI1188" s="15" t="s">
        <v>57</v>
      </c>
      <c r="AJ1188" t="s">
        <v>57</v>
      </c>
      <c r="AK1188" s="15" t="s">
        <v>73</v>
      </c>
      <c r="AL1188" s="15" t="s">
        <v>74</v>
      </c>
      <c r="AM1188" s="15" t="s">
        <v>57</v>
      </c>
      <c r="AN1188" s="15" t="s">
        <v>76</v>
      </c>
      <c r="AO1188" s="15" t="s">
        <v>375</v>
      </c>
      <c r="AP1188" s="15" t="s">
        <v>137</v>
      </c>
      <c r="AQ1188" s="15" t="s">
        <v>376</v>
      </c>
      <c r="AR1188" s="15" t="s">
        <v>57</v>
      </c>
      <c r="AS1188" s="15" t="s">
        <v>139</v>
      </c>
      <c r="AT1188" s="15" t="s">
        <v>57</v>
      </c>
      <c r="AU1188" s="15" t="s">
        <v>106</v>
      </c>
      <c r="AV1188" s="15" t="s">
        <v>377</v>
      </c>
      <c r="AW1188" s="15" t="s">
        <v>108</v>
      </c>
      <c r="AX1188" s="15" t="s">
        <v>378</v>
      </c>
      <c r="AY1188" s="15" t="s">
        <v>379</v>
      </c>
      <c r="AZ1188" s="14">
        <v>12170632</v>
      </c>
      <c r="BA1188" s="14" t="s">
        <v>78</v>
      </c>
    </row>
    <row r="1189" spans="1:53" hidden="1" x14ac:dyDescent="0.25">
      <c r="A1189" s="16">
        <v>44618</v>
      </c>
      <c r="B1189" s="15" t="s">
        <v>52</v>
      </c>
      <c r="C1189" s="15" t="s">
        <v>1666</v>
      </c>
      <c r="D1189" s="15" t="s">
        <v>375</v>
      </c>
      <c r="E1189" s="15" t="s">
        <v>137</v>
      </c>
      <c r="F1189" s="15" t="s">
        <v>376</v>
      </c>
      <c r="G1189" s="15" t="s">
        <v>57</v>
      </c>
      <c r="H1189" s="15" t="s">
        <v>139</v>
      </c>
      <c r="I1189" s="15" t="s">
        <v>57</v>
      </c>
      <c r="J1189" s="17">
        <v>16000</v>
      </c>
      <c r="K1189" s="15" t="s">
        <v>59</v>
      </c>
      <c r="L1189" s="17">
        <v>2.7099480714705915</v>
      </c>
      <c r="M1189" s="17">
        <v>19.490000000000002</v>
      </c>
      <c r="N1189" s="11">
        <f t="shared" si="18"/>
        <v>43379.659143529461</v>
      </c>
      <c r="O1189" s="17">
        <v>43359.169143529463</v>
      </c>
      <c r="P1189" s="17">
        <v>2.7099480714705915</v>
      </c>
      <c r="Q1189" s="15" t="s">
        <v>60</v>
      </c>
      <c r="R1189" s="15" t="s">
        <v>140</v>
      </c>
      <c r="S1189" s="17">
        <v>16000</v>
      </c>
      <c r="T1189" s="15" t="s">
        <v>59</v>
      </c>
      <c r="U1189" s="17">
        <v>2.5529999999999999</v>
      </c>
      <c r="V1189" s="17" t="s">
        <v>62</v>
      </c>
      <c r="W1189" s="17">
        <v>8450.5300000000007</v>
      </c>
      <c r="X1189" s="17">
        <v>51809.699143529462</v>
      </c>
      <c r="Y1189" s="15" t="s">
        <v>1504</v>
      </c>
      <c r="Z1189" s="15" t="s">
        <v>64</v>
      </c>
      <c r="AA1189" s="15" t="s">
        <v>65</v>
      </c>
      <c r="AB1189" s="15" t="s">
        <v>106</v>
      </c>
      <c r="AC1189" s="15" t="s">
        <v>377</v>
      </c>
      <c r="AD1189" s="15" t="s">
        <v>108</v>
      </c>
      <c r="AE1189" s="15" t="s">
        <v>378</v>
      </c>
      <c r="AF1189" s="15" t="s">
        <v>379</v>
      </c>
      <c r="AG1189" s="15" t="s">
        <v>380</v>
      </c>
      <c r="AH1189" s="15" t="s">
        <v>57</v>
      </c>
      <c r="AI1189" s="15" t="s">
        <v>57</v>
      </c>
      <c r="AJ1189" t="s">
        <v>57</v>
      </c>
      <c r="AK1189" s="15" t="s">
        <v>73</v>
      </c>
      <c r="AL1189" s="15" t="s">
        <v>74</v>
      </c>
      <c r="AM1189" s="15" t="s">
        <v>57</v>
      </c>
      <c r="AN1189" s="15" t="s">
        <v>76</v>
      </c>
      <c r="AO1189" s="15" t="s">
        <v>375</v>
      </c>
      <c r="AP1189" s="15" t="s">
        <v>137</v>
      </c>
      <c r="AQ1189" s="15" t="s">
        <v>376</v>
      </c>
      <c r="AR1189" s="15" t="s">
        <v>57</v>
      </c>
      <c r="AS1189" s="15" t="s">
        <v>139</v>
      </c>
      <c r="AT1189" s="15" t="s">
        <v>57</v>
      </c>
      <c r="AU1189" s="15" t="s">
        <v>106</v>
      </c>
      <c r="AV1189" s="15" t="s">
        <v>377</v>
      </c>
      <c r="AW1189" s="15" t="s">
        <v>108</v>
      </c>
      <c r="AX1189" s="15" t="s">
        <v>378</v>
      </c>
      <c r="AY1189" s="15" t="s">
        <v>379</v>
      </c>
      <c r="AZ1189" s="14">
        <v>12170633</v>
      </c>
      <c r="BA1189" s="14" t="s">
        <v>78</v>
      </c>
    </row>
    <row r="1190" spans="1:53" hidden="1" x14ac:dyDescent="0.25">
      <c r="A1190" s="16">
        <v>44618</v>
      </c>
      <c r="B1190" s="15" t="s">
        <v>52</v>
      </c>
      <c r="C1190" s="15" t="s">
        <v>1667</v>
      </c>
      <c r="D1190" s="15" t="s">
        <v>375</v>
      </c>
      <c r="E1190" s="15" t="s">
        <v>137</v>
      </c>
      <c r="F1190" s="15" t="s">
        <v>376</v>
      </c>
      <c r="G1190" s="15" t="s">
        <v>57</v>
      </c>
      <c r="H1190" s="15" t="s">
        <v>139</v>
      </c>
      <c r="I1190" s="15" t="s">
        <v>57</v>
      </c>
      <c r="J1190" s="17">
        <v>16000</v>
      </c>
      <c r="K1190" s="15" t="s">
        <v>59</v>
      </c>
      <c r="L1190" s="17">
        <v>2.7099480714705915</v>
      </c>
      <c r="M1190" s="17">
        <v>19.490000000000002</v>
      </c>
      <c r="N1190" s="11">
        <f t="shared" si="18"/>
        <v>43379.659143529461</v>
      </c>
      <c r="O1190" s="17">
        <v>43359.169143529463</v>
      </c>
      <c r="P1190" s="17">
        <v>2.7099480714705915</v>
      </c>
      <c r="Q1190" s="15" t="s">
        <v>60</v>
      </c>
      <c r="R1190" s="15" t="s">
        <v>140</v>
      </c>
      <c r="S1190" s="17">
        <v>16000</v>
      </c>
      <c r="T1190" s="15" t="s">
        <v>59</v>
      </c>
      <c r="U1190" s="17">
        <v>2.5529999999999999</v>
      </c>
      <c r="V1190" s="17" t="s">
        <v>62</v>
      </c>
      <c r="W1190" s="17">
        <v>8450.5300000000007</v>
      </c>
      <c r="X1190" s="17">
        <v>51809.699143529462</v>
      </c>
      <c r="Y1190" s="15" t="s">
        <v>1504</v>
      </c>
      <c r="Z1190" s="15" t="s">
        <v>64</v>
      </c>
      <c r="AA1190" s="15" t="s">
        <v>65</v>
      </c>
      <c r="AB1190" s="15" t="s">
        <v>106</v>
      </c>
      <c r="AC1190" s="15" t="s">
        <v>377</v>
      </c>
      <c r="AD1190" s="15" t="s">
        <v>108</v>
      </c>
      <c r="AE1190" s="15" t="s">
        <v>378</v>
      </c>
      <c r="AF1190" s="15" t="s">
        <v>379</v>
      </c>
      <c r="AG1190" s="15" t="s">
        <v>380</v>
      </c>
      <c r="AH1190" s="15" t="s">
        <v>57</v>
      </c>
      <c r="AI1190" s="15" t="s">
        <v>57</v>
      </c>
      <c r="AJ1190" t="s">
        <v>57</v>
      </c>
      <c r="AK1190" s="15" t="s">
        <v>73</v>
      </c>
      <c r="AL1190" s="15" t="s">
        <v>74</v>
      </c>
      <c r="AM1190" s="15" t="s">
        <v>57</v>
      </c>
      <c r="AN1190" s="15" t="s">
        <v>76</v>
      </c>
      <c r="AO1190" s="15" t="s">
        <v>375</v>
      </c>
      <c r="AP1190" s="15" t="s">
        <v>137</v>
      </c>
      <c r="AQ1190" s="15" t="s">
        <v>376</v>
      </c>
      <c r="AR1190" s="15" t="s">
        <v>57</v>
      </c>
      <c r="AS1190" s="15" t="s">
        <v>139</v>
      </c>
      <c r="AT1190" s="15" t="s">
        <v>57</v>
      </c>
      <c r="AU1190" s="15" t="s">
        <v>106</v>
      </c>
      <c r="AV1190" s="15" t="s">
        <v>377</v>
      </c>
      <c r="AW1190" s="15" t="s">
        <v>108</v>
      </c>
      <c r="AX1190" s="15" t="s">
        <v>378</v>
      </c>
      <c r="AY1190" s="15" t="s">
        <v>379</v>
      </c>
      <c r="AZ1190" s="14">
        <v>12170638</v>
      </c>
      <c r="BA1190" s="14" t="s">
        <v>78</v>
      </c>
    </row>
    <row r="1191" spans="1:53" hidden="1" x14ac:dyDescent="0.25">
      <c r="A1191" s="16">
        <v>44618</v>
      </c>
      <c r="B1191" s="15" t="s">
        <v>52</v>
      </c>
      <c r="C1191" s="15" t="s">
        <v>1668</v>
      </c>
      <c r="D1191" s="15" t="s">
        <v>375</v>
      </c>
      <c r="E1191" s="15" t="s">
        <v>137</v>
      </c>
      <c r="F1191" s="15" t="s">
        <v>376</v>
      </c>
      <c r="G1191" s="15" t="s">
        <v>57</v>
      </c>
      <c r="H1191" s="15" t="s">
        <v>139</v>
      </c>
      <c r="I1191" s="15" t="s">
        <v>57</v>
      </c>
      <c r="J1191" s="17">
        <v>16000</v>
      </c>
      <c r="K1191" s="15" t="s">
        <v>59</v>
      </c>
      <c r="L1191" s="17">
        <v>2.7099480714705915</v>
      </c>
      <c r="M1191" s="17">
        <v>19.490000000000002</v>
      </c>
      <c r="N1191" s="11">
        <f t="shared" si="18"/>
        <v>43379.659143529461</v>
      </c>
      <c r="O1191" s="17">
        <v>43359.169143529463</v>
      </c>
      <c r="P1191" s="17">
        <v>2.7099480714705915</v>
      </c>
      <c r="Q1191" s="15" t="s">
        <v>60</v>
      </c>
      <c r="R1191" s="15" t="s">
        <v>140</v>
      </c>
      <c r="S1191" s="17">
        <v>16000</v>
      </c>
      <c r="T1191" s="15" t="s">
        <v>59</v>
      </c>
      <c r="U1191" s="17">
        <v>2.5529999999999999</v>
      </c>
      <c r="V1191" s="17" t="s">
        <v>62</v>
      </c>
      <c r="W1191" s="17">
        <v>8450.5300000000007</v>
      </c>
      <c r="X1191" s="17">
        <v>51809.699143529462</v>
      </c>
      <c r="Y1191" s="15" t="s">
        <v>1504</v>
      </c>
      <c r="Z1191" s="15" t="s">
        <v>64</v>
      </c>
      <c r="AA1191" s="15" t="s">
        <v>65</v>
      </c>
      <c r="AB1191" s="15" t="s">
        <v>106</v>
      </c>
      <c r="AC1191" s="15" t="s">
        <v>377</v>
      </c>
      <c r="AD1191" s="15" t="s">
        <v>108</v>
      </c>
      <c r="AE1191" s="15" t="s">
        <v>378</v>
      </c>
      <c r="AF1191" s="15" t="s">
        <v>379</v>
      </c>
      <c r="AG1191" s="15" t="s">
        <v>380</v>
      </c>
      <c r="AH1191" s="15" t="s">
        <v>57</v>
      </c>
      <c r="AI1191" s="15" t="s">
        <v>57</v>
      </c>
      <c r="AJ1191" t="s">
        <v>57</v>
      </c>
      <c r="AK1191" s="15" t="s">
        <v>73</v>
      </c>
      <c r="AL1191" s="15" t="s">
        <v>74</v>
      </c>
      <c r="AM1191" s="15" t="s">
        <v>57</v>
      </c>
      <c r="AN1191" s="15" t="s">
        <v>76</v>
      </c>
      <c r="AO1191" s="15" t="s">
        <v>375</v>
      </c>
      <c r="AP1191" s="15" t="s">
        <v>137</v>
      </c>
      <c r="AQ1191" s="15" t="s">
        <v>376</v>
      </c>
      <c r="AR1191" s="15" t="s">
        <v>57</v>
      </c>
      <c r="AS1191" s="15" t="s">
        <v>139</v>
      </c>
      <c r="AT1191" s="15" t="s">
        <v>57</v>
      </c>
      <c r="AU1191" s="15" t="s">
        <v>106</v>
      </c>
      <c r="AV1191" s="15" t="s">
        <v>377</v>
      </c>
      <c r="AW1191" s="15" t="s">
        <v>108</v>
      </c>
      <c r="AX1191" s="15" t="s">
        <v>378</v>
      </c>
      <c r="AY1191" s="15" t="s">
        <v>379</v>
      </c>
      <c r="AZ1191" s="14">
        <v>12170635</v>
      </c>
      <c r="BA1191" s="14" t="s">
        <v>78</v>
      </c>
    </row>
    <row r="1192" spans="1:53" hidden="1" x14ac:dyDescent="0.25">
      <c r="A1192" s="16">
        <v>44618</v>
      </c>
      <c r="B1192" s="15" t="s">
        <v>52</v>
      </c>
      <c r="C1192" s="15" t="s">
        <v>1669</v>
      </c>
      <c r="D1192" s="15" t="s">
        <v>103</v>
      </c>
      <c r="E1192" s="15" t="s">
        <v>137</v>
      </c>
      <c r="F1192" s="15" t="s">
        <v>105</v>
      </c>
      <c r="G1192" s="15" t="s">
        <v>57</v>
      </c>
      <c r="H1192" s="15" t="s">
        <v>255</v>
      </c>
      <c r="I1192" s="15" t="s">
        <v>57</v>
      </c>
      <c r="J1192" s="17">
        <v>16000</v>
      </c>
      <c r="K1192" s="15" t="s">
        <v>59</v>
      </c>
      <c r="L1192" s="17">
        <v>2.5235814219934882</v>
      </c>
      <c r="M1192" s="17">
        <v>24.489998311885273</v>
      </c>
      <c r="N1192" s="11">
        <f t="shared" si="18"/>
        <v>40402.7927502077</v>
      </c>
      <c r="O1192" s="17">
        <v>40377.302751895812</v>
      </c>
      <c r="P1192" s="17">
        <v>2.5235814219934882</v>
      </c>
      <c r="Q1192" s="15" t="s">
        <v>60</v>
      </c>
      <c r="R1192" s="15" t="s">
        <v>140</v>
      </c>
      <c r="S1192" s="17">
        <v>16000</v>
      </c>
      <c r="T1192" s="15" t="s">
        <v>59</v>
      </c>
      <c r="U1192" s="17">
        <v>2.3849999999999998</v>
      </c>
      <c r="V1192" s="17" t="s">
        <v>62</v>
      </c>
      <c r="W1192" s="17">
        <v>9888.2000000000007</v>
      </c>
      <c r="X1192" s="17">
        <v>50265.502751895809</v>
      </c>
      <c r="Y1192" s="15" t="s">
        <v>1504</v>
      </c>
      <c r="Z1192" s="15" t="s">
        <v>64</v>
      </c>
      <c r="AA1192" s="15" t="s">
        <v>65</v>
      </c>
      <c r="AB1192" s="15" t="s">
        <v>106</v>
      </c>
      <c r="AC1192" s="15" t="s">
        <v>107</v>
      </c>
      <c r="AD1192" s="15" t="s">
        <v>108</v>
      </c>
      <c r="AE1192" s="15" t="s">
        <v>109</v>
      </c>
      <c r="AF1192" s="15" t="s">
        <v>110</v>
      </c>
      <c r="AG1192" s="15" t="s">
        <v>111</v>
      </c>
      <c r="AH1192" s="15" t="s">
        <v>57</v>
      </c>
      <c r="AI1192" s="15" t="s">
        <v>57</v>
      </c>
      <c r="AJ1192" t="s">
        <v>57</v>
      </c>
      <c r="AK1192" s="15" t="s">
        <v>73</v>
      </c>
      <c r="AL1192" s="15" t="s">
        <v>74</v>
      </c>
      <c r="AM1192" s="15" t="s">
        <v>57</v>
      </c>
      <c r="AN1192" s="15" t="s">
        <v>76</v>
      </c>
      <c r="AO1192" s="15" t="s">
        <v>103</v>
      </c>
      <c r="AP1192" s="15" t="s">
        <v>137</v>
      </c>
      <c r="AQ1192" s="15" t="s">
        <v>105</v>
      </c>
      <c r="AR1192" s="15" t="s">
        <v>57</v>
      </c>
      <c r="AS1192" s="15" t="s">
        <v>57</v>
      </c>
      <c r="AT1192" s="15" t="s">
        <v>57</v>
      </c>
      <c r="AU1192" s="15" t="s">
        <v>106</v>
      </c>
      <c r="AV1192" s="15" t="s">
        <v>107</v>
      </c>
      <c r="AW1192" s="15" t="s">
        <v>108</v>
      </c>
      <c r="AX1192" s="15" t="s">
        <v>109</v>
      </c>
      <c r="AY1192" s="15" t="s">
        <v>110</v>
      </c>
      <c r="AZ1192" s="14">
        <v>12158326</v>
      </c>
      <c r="BA1192" s="14" t="s">
        <v>78</v>
      </c>
    </row>
    <row r="1193" spans="1:53" hidden="1" x14ac:dyDescent="0.25">
      <c r="A1193" s="16">
        <v>44618</v>
      </c>
      <c r="B1193" s="15" t="s">
        <v>52</v>
      </c>
      <c r="C1193" s="15" t="s">
        <v>1670</v>
      </c>
      <c r="D1193" s="15" t="s">
        <v>375</v>
      </c>
      <c r="E1193" s="15" t="s">
        <v>137</v>
      </c>
      <c r="F1193" s="15" t="s">
        <v>376</v>
      </c>
      <c r="G1193" s="15" t="s">
        <v>57</v>
      </c>
      <c r="H1193" s="15" t="s">
        <v>139</v>
      </c>
      <c r="I1193" s="15" t="s">
        <v>57</v>
      </c>
      <c r="J1193" s="17">
        <v>16000</v>
      </c>
      <c r="K1193" s="15" t="s">
        <v>59</v>
      </c>
      <c r="L1193" s="17">
        <v>2.7099480714705915</v>
      </c>
      <c r="M1193" s="17">
        <v>19.490000000000002</v>
      </c>
      <c r="N1193" s="11">
        <f t="shared" si="18"/>
        <v>43379.659143529461</v>
      </c>
      <c r="O1193" s="17">
        <v>43359.169143529463</v>
      </c>
      <c r="P1193" s="17">
        <v>2.7099480714705915</v>
      </c>
      <c r="Q1193" s="15" t="s">
        <v>60</v>
      </c>
      <c r="R1193" s="15" t="s">
        <v>140</v>
      </c>
      <c r="S1193" s="17">
        <v>16000</v>
      </c>
      <c r="T1193" s="15" t="s">
        <v>59</v>
      </c>
      <c r="U1193" s="17">
        <v>2.5529999999999999</v>
      </c>
      <c r="V1193" s="17" t="s">
        <v>62</v>
      </c>
      <c r="W1193" s="17">
        <v>8450.5300000000007</v>
      </c>
      <c r="X1193" s="17">
        <v>51809.699143529462</v>
      </c>
      <c r="Y1193" s="15" t="s">
        <v>1504</v>
      </c>
      <c r="Z1193" s="15" t="s">
        <v>64</v>
      </c>
      <c r="AA1193" s="15" t="s">
        <v>65</v>
      </c>
      <c r="AB1193" s="15" t="s">
        <v>106</v>
      </c>
      <c r="AC1193" s="15" t="s">
        <v>377</v>
      </c>
      <c r="AD1193" s="15" t="s">
        <v>108</v>
      </c>
      <c r="AE1193" s="15" t="s">
        <v>378</v>
      </c>
      <c r="AF1193" s="15" t="s">
        <v>379</v>
      </c>
      <c r="AG1193" s="15" t="s">
        <v>380</v>
      </c>
      <c r="AH1193" s="15" t="s">
        <v>57</v>
      </c>
      <c r="AI1193" s="15" t="s">
        <v>57</v>
      </c>
      <c r="AJ1193" t="s">
        <v>57</v>
      </c>
      <c r="AK1193" s="15" t="s">
        <v>73</v>
      </c>
      <c r="AL1193" s="15" t="s">
        <v>74</v>
      </c>
      <c r="AM1193" s="15" t="s">
        <v>57</v>
      </c>
      <c r="AN1193" s="15" t="s">
        <v>76</v>
      </c>
      <c r="AO1193" s="15" t="s">
        <v>375</v>
      </c>
      <c r="AP1193" s="15" t="s">
        <v>137</v>
      </c>
      <c r="AQ1193" s="15" t="s">
        <v>376</v>
      </c>
      <c r="AR1193" s="15" t="s">
        <v>57</v>
      </c>
      <c r="AS1193" s="15" t="s">
        <v>139</v>
      </c>
      <c r="AT1193" s="15" t="s">
        <v>57</v>
      </c>
      <c r="AU1193" s="15" t="s">
        <v>106</v>
      </c>
      <c r="AV1193" s="15" t="s">
        <v>377</v>
      </c>
      <c r="AW1193" s="15" t="s">
        <v>108</v>
      </c>
      <c r="AX1193" s="15" t="s">
        <v>378</v>
      </c>
      <c r="AY1193" s="15" t="s">
        <v>379</v>
      </c>
      <c r="AZ1193" s="14">
        <v>12170637</v>
      </c>
      <c r="BA1193" s="14" t="s">
        <v>78</v>
      </c>
    </row>
    <row r="1194" spans="1:53" hidden="1" x14ac:dyDescent="0.25">
      <c r="A1194" s="16">
        <v>44618</v>
      </c>
      <c r="B1194" s="15" t="s">
        <v>52</v>
      </c>
      <c r="C1194" s="15" t="s">
        <v>828</v>
      </c>
      <c r="D1194" s="15" t="s">
        <v>829</v>
      </c>
      <c r="E1194" s="15" t="s">
        <v>137</v>
      </c>
      <c r="F1194" s="15" t="s">
        <v>830</v>
      </c>
      <c r="G1194" s="15" t="s">
        <v>57</v>
      </c>
      <c r="H1194" s="15" t="s">
        <v>255</v>
      </c>
      <c r="I1194" s="15" t="s">
        <v>57</v>
      </c>
      <c r="J1194" s="17">
        <v>16000</v>
      </c>
      <c r="K1194" s="15" t="s">
        <v>59</v>
      </c>
      <c r="L1194" s="17">
        <v>2.4982125710461078</v>
      </c>
      <c r="M1194" s="17">
        <v>24.489998667377399</v>
      </c>
      <c r="N1194" s="11">
        <f t="shared" si="18"/>
        <v>39996.891135405102</v>
      </c>
      <c r="O1194" s="17">
        <v>39971.401136737724</v>
      </c>
      <c r="P1194" s="17">
        <v>2.4982125710461078</v>
      </c>
      <c r="Q1194" s="15" t="s">
        <v>60</v>
      </c>
      <c r="R1194" s="15" t="s">
        <v>140</v>
      </c>
      <c r="S1194" s="17">
        <v>16000</v>
      </c>
      <c r="T1194" s="15" t="s">
        <v>59</v>
      </c>
      <c r="U1194" s="17">
        <v>2.4060000000000001</v>
      </c>
      <c r="V1194" s="17" t="s">
        <v>62</v>
      </c>
      <c r="W1194" s="17">
        <v>9788.7999999999993</v>
      </c>
      <c r="X1194" s="17">
        <v>49760.201136737727</v>
      </c>
      <c r="Y1194" s="15" t="s">
        <v>1504</v>
      </c>
      <c r="Z1194" s="15" t="s">
        <v>64</v>
      </c>
      <c r="AA1194" s="15" t="s">
        <v>65</v>
      </c>
      <c r="AB1194" s="15" t="s">
        <v>831</v>
      </c>
      <c r="AC1194" s="15" t="s">
        <v>832</v>
      </c>
      <c r="AD1194" s="15" t="s">
        <v>68</v>
      </c>
      <c r="AE1194" s="15" t="s">
        <v>833</v>
      </c>
      <c r="AF1194" s="15" t="s">
        <v>834</v>
      </c>
      <c r="AG1194" s="15" t="s">
        <v>835</v>
      </c>
      <c r="AH1194" s="15" t="s">
        <v>57</v>
      </c>
      <c r="AI1194" s="15" t="s">
        <v>57</v>
      </c>
      <c r="AJ1194" t="s">
        <v>57</v>
      </c>
      <c r="AK1194" s="15" t="s">
        <v>73</v>
      </c>
      <c r="AL1194" s="15" t="s">
        <v>74</v>
      </c>
      <c r="AM1194" s="15" t="s">
        <v>57</v>
      </c>
      <c r="AN1194" s="15" t="s">
        <v>76</v>
      </c>
      <c r="AO1194" s="15" t="s">
        <v>829</v>
      </c>
      <c r="AP1194" s="15" t="s">
        <v>137</v>
      </c>
      <c r="AQ1194" s="15" t="s">
        <v>830</v>
      </c>
      <c r="AR1194" s="15" t="s">
        <v>57</v>
      </c>
      <c r="AS1194" s="15" t="s">
        <v>57</v>
      </c>
      <c r="AT1194" s="15" t="s">
        <v>57</v>
      </c>
      <c r="AU1194" s="15" t="s">
        <v>831</v>
      </c>
      <c r="AV1194" s="15" t="s">
        <v>832</v>
      </c>
      <c r="AW1194" s="15" t="s">
        <v>68</v>
      </c>
      <c r="AX1194" s="15" t="s">
        <v>833</v>
      </c>
      <c r="AY1194" s="15" t="s">
        <v>834</v>
      </c>
      <c r="AZ1194" s="14">
        <v>12099433</v>
      </c>
      <c r="BA1194" s="14" t="s">
        <v>78</v>
      </c>
    </row>
    <row r="1195" spans="1:53" hidden="1" x14ac:dyDescent="0.25">
      <c r="A1195" s="16">
        <v>44618</v>
      </c>
      <c r="B1195" s="15" t="s">
        <v>52</v>
      </c>
      <c r="C1195" s="15" t="s">
        <v>1563</v>
      </c>
      <c r="D1195" s="15" t="s">
        <v>230</v>
      </c>
      <c r="E1195" s="15" t="s">
        <v>231</v>
      </c>
      <c r="F1195" s="15" t="s">
        <v>232</v>
      </c>
      <c r="G1195" s="15" t="s">
        <v>57</v>
      </c>
      <c r="H1195" s="15" t="s">
        <v>57</v>
      </c>
      <c r="I1195" s="15" t="s">
        <v>57</v>
      </c>
      <c r="J1195" s="17">
        <v>16800</v>
      </c>
      <c r="K1195" s="15" t="s">
        <v>59</v>
      </c>
      <c r="L1195" s="17">
        <v>2.2583988125936356</v>
      </c>
      <c r="M1195" s="17">
        <v>24.490003500006949</v>
      </c>
      <c r="N1195" s="11">
        <f t="shared" si="18"/>
        <v>37966.590055073088</v>
      </c>
      <c r="O1195" s="17">
        <v>37941.100051573078</v>
      </c>
      <c r="P1195" s="17">
        <v>2.2583988125936356</v>
      </c>
      <c r="Q1195" s="15" t="s">
        <v>60</v>
      </c>
      <c r="R1195" s="15" t="s">
        <v>161</v>
      </c>
      <c r="S1195" s="17">
        <v>16800</v>
      </c>
      <c r="T1195" s="15" t="s">
        <v>59</v>
      </c>
      <c r="U1195" s="17">
        <v>2.23</v>
      </c>
      <c r="V1195" s="17" t="s">
        <v>62</v>
      </c>
      <c r="W1195" s="17">
        <v>9291.59</v>
      </c>
      <c r="X1195" s="17">
        <v>47232.690051573081</v>
      </c>
      <c r="Y1195" s="15" t="s">
        <v>1504</v>
      </c>
      <c r="Z1195" s="15" t="s">
        <v>64</v>
      </c>
      <c r="AA1195" s="15" t="s">
        <v>65</v>
      </c>
      <c r="AB1195" s="15" t="s">
        <v>106</v>
      </c>
      <c r="AC1195" s="15" t="s">
        <v>233</v>
      </c>
      <c r="AD1195" s="15" t="s">
        <v>108</v>
      </c>
      <c r="AE1195" s="15" t="s">
        <v>234</v>
      </c>
      <c r="AF1195" s="15" t="s">
        <v>235</v>
      </c>
      <c r="AG1195" s="15" t="s">
        <v>236</v>
      </c>
      <c r="AH1195" s="15" t="s">
        <v>57</v>
      </c>
      <c r="AI1195" s="15" t="s">
        <v>57</v>
      </c>
      <c r="AJ1195" t="s">
        <v>57</v>
      </c>
      <c r="AK1195" s="15" t="s">
        <v>73</v>
      </c>
      <c r="AL1195" s="15" t="s">
        <v>74</v>
      </c>
      <c r="AM1195" s="15" t="s">
        <v>57</v>
      </c>
      <c r="AN1195" s="15" t="s">
        <v>76</v>
      </c>
      <c r="AO1195" s="15" t="s">
        <v>230</v>
      </c>
      <c r="AP1195" s="15" t="s">
        <v>231</v>
      </c>
      <c r="AQ1195" s="15" t="s">
        <v>232</v>
      </c>
      <c r="AR1195" s="15" t="s">
        <v>57</v>
      </c>
      <c r="AS1195" s="15" t="s">
        <v>57</v>
      </c>
      <c r="AT1195" s="15" t="s">
        <v>57</v>
      </c>
      <c r="AU1195" s="15" t="s">
        <v>106</v>
      </c>
      <c r="AV1195" s="15" t="s">
        <v>233</v>
      </c>
      <c r="AW1195" s="15" t="s">
        <v>108</v>
      </c>
      <c r="AX1195" s="15" t="s">
        <v>234</v>
      </c>
      <c r="AY1195" s="15" t="s">
        <v>235</v>
      </c>
      <c r="AZ1195" s="14">
        <v>12159080</v>
      </c>
      <c r="BA1195" s="14" t="s">
        <v>78</v>
      </c>
    </row>
    <row r="1196" spans="1:53" hidden="1" x14ac:dyDescent="0.25">
      <c r="A1196" s="16">
        <v>44618</v>
      </c>
      <c r="B1196" s="15" t="s">
        <v>52</v>
      </c>
      <c r="C1196" s="15" t="s">
        <v>836</v>
      </c>
      <c r="D1196" s="15" t="s">
        <v>922</v>
      </c>
      <c r="E1196" s="15" t="s">
        <v>1503</v>
      </c>
      <c r="F1196" s="15" t="s">
        <v>57</v>
      </c>
      <c r="G1196" s="15" t="s">
        <v>57</v>
      </c>
      <c r="H1196" s="15" t="s">
        <v>57</v>
      </c>
      <c r="I1196" s="15" t="s">
        <v>57</v>
      </c>
      <c r="J1196" s="17">
        <v>24000</v>
      </c>
      <c r="K1196" s="15" t="s">
        <v>59</v>
      </c>
      <c r="L1196" s="17">
        <v>2.2519173092749813</v>
      </c>
      <c r="M1196" s="17">
        <v>27.735001044914288</v>
      </c>
      <c r="N1196" s="11">
        <f t="shared" si="18"/>
        <v>54074.750423644466</v>
      </c>
      <c r="O1196" s="17">
        <v>54046.01542259955</v>
      </c>
      <c r="P1196" s="17">
        <v>2.2519173092749813</v>
      </c>
      <c r="Q1196" s="15" t="s">
        <v>60</v>
      </c>
      <c r="R1196" s="15" t="s">
        <v>83</v>
      </c>
      <c r="S1196" s="17">
        <v>24000</v>
      </c>
      <c r="T1196" s="15" t="s">
        <v>59</v>
      </c>
      <c r="U1196" s="17">
        <v>2.1800000000000002</v>
      </c>
      <c r="V1196" s="17" t="s">
        <v>62</v>
      </c>
      <c r="W1196" s="17">
        <v>14989.36</v>
      </c>
      <c r="X1196" s="17">
        <v>69035.375422599551</v>
      </c>
      <c r="Y1196" s="15" t="s">
        <v>1504</v>
      </c>
      <c r="Z1196" s="15" t="s">
        <v>64</v>
      </c>
      <c r="AA1196" s="15" t="s">
        <v>65</v>
      </c>
      <c r="AB1196" s="15" t="s">
        <v>57</v>
      </c>
      <c r="AC1196" s="15" t="s">
        <v>447</v>
      </c>
      <c r="AD1196" s="15" t="s">
        <v>57</v>
      </c>
      <c r="AE1196" s="15" t="s">
        <v>57</v>
      </c>
      <c r="AF1196" s="15" t="s">
        <v>57</v>
      </c>
      <c r="AG1196" s="15" t="s">
        <v>57</v>
      </c>
      <c r="AH1196" s="15" t="s">
        <v>57</v>
      </c>
      <c r="AI1196" s="15" t="s">
        <v>57</v>
      </c>
      <c r="AJ1196" t="s">
        <v>57</v>
      </c>
      <c r="AK1196" s="15" t="s">
        <v>73</v>
      </c>
      <c r="AL1196" s="15" t="s">
        <v>74</v>
      </c>
      <c r="AM1196" s="15" t="s">
        <v>57</v>
      </c>
      <c r="AN1196" s="15" t="s">
        <v>76</v>
      </c>
      <c r="AO1196" s="15" t="s">
        <v>922</v>
      </c>
      <c r="AP1196" s="15" t="s">
        <v>1503</v>
      </c>
      <c r="AQ1196" s="15" t="s">
        <v>57</v>
      </c>
      <c r="AR1196" s="15" t="s">
        <v>57</v>
      </c>
      <c r="AS1196" s="15" t="s">
        <v>57</v>
      </c>
      <c r="AT1196" s="15" t="s">
        <v>57</v>
      </c>
      <c r="AU1196" s="15" t="s">
        <v>57</v>
      </c>
      <c r="AV1196" s="15" t="s">
        <v>447</v>
      </c>
      <c r="AW1196" s="15" t="s">
        <v>57</v>
      </c>
      <c r="AX1196" s="15" t="s">
        <v>57</v>
      </c>
      <c r="AY1196" s="15" t="s">
        <v>57</v>
      </c>
      <c r="AZ1196" s="14">
        <v>12119891</v>
      </c>
      <c r="BA1196" s="14" t="s">
        <v>78</v>
      </c>
    </row>
    <row r="1197" spans="1:53" hidden="1" x14ac:dyDescent="0.25">
      <c r="A1197" s="16">
        <v>44619</v>
      </c>
      <c r="B1197" s="15" t="s">
        <v>52</v>
      </c>
      <c r="C1197" s="15" t="s">
        <v>1384</v>
      </c>
      <c r="D1197" s="15" t="s">
        <v>54</v>
      </c>
      <c r="E1197" s="15" t="s">
        <v>137</v>
      </c>
      <c r="F1197" s="15" t="s">
        <v>56</v>
      </c>
      <c r="G1197" s="15" t="s">
        <v>57</v>
      </c>
      <c r="H1197" s="15" t="s">
        <v>139</v>
      </c>
      <c r="I1197" s="15" t="s">
        <v>57</v>
      </c>
      <c r="J1197" s="17">
        <v>21430</v>
      </c>
      <c r="K1197" s="15" t="s">
        <v>59</v>
      </c>
      <c r="L1197" s="17">
        <v>2.3815709930461453</v>
      </c>
      <c r="M1197" s="17">
        <v>19.490001894155252</v>
      </c>
      <c r="N1197" s="11">
        <f t="shared" si="18"/>
        <v>51057.556382873052</v>
      </c>
      <c r="O1197" s="17">
        <v>51037.066380978897</v>
      </c>
      <c r="P1197" s="17">
        <v>2.3815709930461453</v>
      </c>
      <c r="Q1197" s="15" t="s">
        <v>60</v>
      </c>
      <c r="R1197" s="15" t="s">
        <v>140</v>
      </c>
      <c r="S1197" s="17">
        <v>21430</v>
      </c>
      <c r="T1197" s="15" t="s">
        <v>59</v>
      </c>
      <c r="U1197" s="17">
        <v>2.306</v>
      </c>
      <c r="V1197" s="17" t="s">
        <v>62</v>
      </c>
      <c r="W1197" s="17">
        <v>9946.93</v>
      </c>
      <c r="X1197" s="17">
        <v>60983.996380978897</v>
      </c>
      <c r="Y1197" s="15" t="s">
        <v>1504</v>
      </c>
      <c r="Z1197" s="15" t="s">
        <v>64</v>
      </c>
      <c r="AA1197" s="15" t="s">
        <v>65</v>
      </c>
      <c r="AB1197" s="15" t="s">
        <v>66</v>
      </c>
      <c r="AC1197" s="15" t="s">
        <v>67</v>
      </c>
      <c r="AD1197" s="15" t="s">
        <v>68</v>
      </c>
      <c r="AE1197" s="15" t="s">
        <v>69</v>
      </c>
      <c r="AF1197" s="15" t="s">
        <v>70</v>
      </c>
      <c r="AG1197" s="15" t="s">
        <v>71</v>
      </c>
      <c r="AH1197" s="15" t="s">
        <v>57</v>
      </c>
      <c r="AI1197" s="15" t="s">
        <v>57</v>
      </c>
      <c r="AJ1197" t="s">
        <v>57</v>
      </c>
      <c r="AK1197" s="15" t="s">
        <v>73</v>
      </c>
      <c r="AL1197" s="15" t="s">
        <v>74</v>
      </c>
      <c r="AM1197" s="15" t="s">
        <v>57</v>
      </c>
      <c r="AN1197" s="15" t="s">
        <v>76</v>
      </c>
      <c r="AO1197" s="15" t="s">
        <v>54</v>
      </c>
      <c r="AP1197" s="15" t="s">
        <v>137</v>
      </c>
      <c r="AQ1197" s="15" t="s">
        <v>56</v>
      </c>
      <c r="AR1197" s="15" t="s">
        <v>57</v>
      </c>
      <c r="AS1197" s="15" t="s">
        <v>139</v>
      </c>
      <c r="AT1197" s="15" t="s">
        <v>57</v>
      </c>
      <c r="AU1197" s="15" t="s">
        <v>66</v>
      </c>
      <c r="AV1197" s="15" t="s">
        <v>67</v>
      </c>
      <c r="AW1197" s="15" t="s">
        <v>68</v>
      </c>
      <c r="AX1197" s="15" t="s">
        <v>69</v>
      </c>
      <c r="AY1197" s="15" t="s">
        <v>70</v>
      </c>
      <c r="AZ1197" s="14">
        <v>12125823</v>
      </c>
      <c r="BA1197" s="14" t="s">
        <v>78</v>
      </c>
    </row>
    <row r="1198" spans="1:53" hidden="1" x14ac:dyDescent="0.25">
      <c r="A1198" s="16">
        <v>44619</v>
      </c>
      <c r="B1198" s="15" t="s">
        <v>52</v>
      </c>
      <c r="C1198" s="15" t="s">
        <v>1411</v>
      </c>
      <c r="D1198" s="15" t="s">
        <v>223</v>
      </c>
      <c r="E1198" s="15" t="s">
        <v>365</v>
      </c>
      <c r="F1198" s="15" t="s">
        <v>225</v>
      </c>
      <c r="G1198" s="15" t="s">
        <v>57</v>
      </c>
      <c r="H1198" s="15" t="s">
        <v>57</v>
      </c>
      <c r="I1198" s="15" t="s">
        <v>57</v>
      </c>
      <c r="J1198" s="17">
        <v>72000</v>
      </c>
      <c r="K1198" s="15" t="s">
        <v>59</v>
      </c>
      <c r="L1198" s="17">
        <v>2.0807307400924291</v>
      </c>
      <c r="M1198" s="17">
        <v>20.235000521668436</v>
      </c>
      <c r="N1198" s="11">
        <f t="shared" si="18"/>
        <v>149833.84828717657</v>
      </c>
      <c r="O1198" s="17">
        <v>149812.6132866549</v>
      </c>
      <c r="P1198" s="17">
        <v>2.0807307400924291</v>
      </c>
      <c r="Q1198" s="15" t="s">
        <v>60</v>
      </c>
      <c r="R1198" s="15" t="s">
        <v>83</v>
      </c>
      <c r="S1198" s="17">
        <v>72000</v>
      </c>
      <c r="T1198" s="15" t="s">
        <v>59</v>
      </c>
      <c r="U1198" s="17">
        <v>2.0550000000000002</v>
      </c>
      <c r="V1198" s="17" t="s">
        <v>62</v>
      </c>
      <c r="W1198" s="17">
        <v>30313.97</v>
      </c>
      <c r="X1198" s="17">
        <v>180126.5832866549</v>
      </c>
      <c r="Y1198" s="15" t="s">
        <v>1504</v>
      </c>
      <c r="Z1198" s="15" t="s">
        <v>64</v>
      </c>
      <c r="AA1198" s="15" t="s">
        <v>65</v>
      </c>
      <c r="AB1198" s="15" t="s">
        <v>66</v>
      </c>
      <c r="AC1198" s="15" t="s">
        <v>67</v>
      </c>
      <c r="AD1198" s="15" t="s">
        <v>68</v>
      </c>
      <c r="AE1198" s="15" t="s">
        <v>226</v>
      </c>
      <c r="AF1198" s="15" t="s">
        <v>227</v>
      </c>
      <c r="AG1198" s="15" t="s">
        <v>228</v>
      </c>
      <c r="AH1198" s="15" t="s">
        <v>57</v>
      </c>
      <c r="AI1198" s="15" t="s">
        <v>57</v>
      </c>
      <c r="AJ1198" t="s">
        <v>57</v>
      </c>
      <c r="AK1198" s="15" t="s">
        <v>73</v>
      </c>
      <c r="AL1198" s="15" t="s">
        <v>74</v>
      </c>
      <c r="AM1198" s="15" t="s">
        <v>57</v>
      </c>
      <c r="AN1198" s="15" t="s">
        <v>76</v>
      </c>
      <c r="AO1198" s="15" t="s">
        <v>223</v>
      </c>
      <c r="AP1198" s="15" t="s">
        <v>365</v>
      </c>
      <c r="AQ1198" s="15" t="s">
        <v>225</v>
      </c>
      <c r="AR1198" s="15" t="s">
        <v>57</v>
      </c>
      <c r="AS1198" s="15" t="s">
        <v>57</v>
      </c>
      <c r="AT1198" s="15" t="s">
        <v>57</v>
      </c>
      <c r="AU1198" s="15" t="s">
        <v>66</v>
      </c>
      <c r="AV1198" s="15" t="s">
        <v>67</v>
      </c>
      <c r="AW1198" s="15" t="s">
        <v>68</v>
      </c>
      <c r="AX1198" s="15" t="s">
        <v>226</v>
      </c>
      <c r="AY1198" s="15" t="s">
        <v>227</v>
      </c>
      <c r="AZ1198" s="14">
        <v>12114788</v>
      </c>
      <c r="BA1198" s="14" t="s">
        <v>78</v>
      </c>
    </row>
    <row r="1199" spans="1:53" x14ac:dyDescent="0.25">
      <c r="A1199" s="16">
        <v>44619</v>
      </c>
      <c r="B1199" s="15" t="s">
        <v>52</v>
      </c>
      <c r="C1199" s="15" t="s">
        <v>836</v>
      </c>
      <c r="D1199" s="15" t="s">
        <v>1573</v>
      </c>
      <c r="E1199" s="15" t="s">
        <v>1228</v>
      </c>
      <c r="F1199" s="15" t="s">
        <v>1574</v>
      </c>
      <c r="G1199" s="15" t="s">
        <v>57</v>
      </c>
      <c r="H1199" s="15" t="s">
        <v>57</v>
      </c>
      <c r="I1199" s="15" t="s">
        <v>57</v>
      </c>
      <c r="J1199" s="17">
        <v>16000</v>
      </c>
      <c r="K1199" s="15" t="s">
        <v>59</v>
      </c>
      <c r="L1199" s="17">
        <v>2.5566156295539582</v>
      </c>
      <c r="M1199" s="17">
        <v>27.735000423119232</v>
      </c>
      <c r="N1199" s="11">
        <f t="shared" si="18"/>
        <v>40934.585073286449</v>
      </c>
      <c r="O1199" s="17">
        <v>40905.85007286333</v>
      </c>
      <c r="P1199" s="17">
        <v>2.5566156295539582</v>
      </c>
      <c r="Q1199" s="15" t="s">
        <v>60</v>
      </c>
      <c r="R1199" s="15" t="s">
        <v>61</v>
      </c>
      <c r="S1199" s="17">
        <v>16000</v>
      </c>
      <c r="T1199" s="15" t="s">
        <v>59</v>
      </c>
      <c r="U1199" s="17">
        <v>2.5249999999999999</v>
      </c>
      <c r="V1199" s="17" t="s">
        <v>62</v>
      </c>
      <c r="W1199" s="17">
        <v>11345.01</v>
      </c>
      <c r="X1199" s="17">
        <v>52250.860072863332</v>
      </c>
      <c r="Y1199" s="15" t="s">
        <v>1504</v>
      </c>
      <c r="Z1199" s="15" t="s">
        <v>64</v>
      </c>
      <c r="AA1199" s="15" t="s">
        <v>65</v>
      </c>
      <c r="AB1199" s="15" t="s">
        <v>118</v>
      </c>
      <c r="AC1199" s="15" t="s">
        <v>458</v>
      </c>
      <c r="AD1199" s="15" t="s">
        <v>108</v>
      </c>
      <c r="AE1199" s="15" t="s">
        <v>1575</v>
      </c>
      <c r="AF1199" s="15" t="s">
        <v>57</v>
      </c>
      <c r="AG1199" s="15" t="s">
        <v>1576</v>
      </c>
      <c r="AH1199" s="15" t="s">
        <v>57</v>
      </c>
      <c r="AI1199" s="15" t="s">
        <v>57</v>
      </c>
      <c r="AJ1199" t="s">
        <v>57</v>
      </c>
      <c r="AK1199" s="15" t="s">
        <v>73</v>
      </c>
      <c r="AL1199" s="15" t="s">
        <v>74</v>
      </c>
      <c r="AM1199" s="15" t="s">
        <v>57</v>
      </c>
      <c r="AN1199" s="15" t="s">
        <v>76</v>
      </c>
      <c r="AO1199" s="15" t="s">
        <v>1573</v>
      </c>
      <c r="AP1199" s="15" t="s">
        <v>1228</v>
      </c>
      <c r="AQ1199" s="15" t="s">
        <v>1574</v>
      </c>
      <c r="AR1199" s="15" t="s">
        <v>57</v>
      </c>
      <c r="AS1199" s="15" t="s">
        <v>57</v>
      </c>
      <c r="AT1199" s="15" t="s">
        <v>57</v>
      </c>
      <c r="AU1199" s="15" t="s">
        <v>118</v>
      </c>
      <c r="AV1199" s="15" t="s">
        <v>458</v>
      </c>
      <c r="AW1199" s="15" t="s">
        <v>108</v>
      </c>
      <c r="AX1199" s="15" t="s">
        <v>1575</v>
      </c>
      <c r="AY1199" s="15" t="s">
        <v>57</v>
      </c>
      <c r="AZ1199" s="14">
        <v>12115189</v>
      </c>
      <c r="BA1199" s="14" t="s">
        <v>78</v>
      </c>
    </row>
    <row r="1200" spans="1:53" hidden="1" x14ac:dyDescent="0.25">
      <c r="A1200" s="16">
        <v>44619</v>
      </c>
      <c r="B1200" s="15" t="s">
        <v>52</v>
      </c>
      <c r="C1200" s="15" t="s">
        <v>828</v>
      </c>
      <c r="D1200" s="15" t="s">
        <v>829</v>
      </c>
      <c r="E1200" s="15" t="s">
        <v>137</v>
      </c>
      <c r="F1200" s="15" t="s">
        <v>830</v>
      </c>
      <c r="G1200" s="15" t="s">
        <v>57</v>
      </c>
      <c r="H1200" s="15" t="s">
        <v>255</v>
      </c>
      <c r="I1200" s="15" t="s">
        <v>57</v>
      </c>
      <c r="J1200" s="17">
        <v>16000</v>
      </c>
      <c r="K1200" s="15" t="s">
        <v>59</v>
      </c>
      <c r="L1200" s="17">
        <v>2.4976850409999805</v>
      </c>
      <c r="M1200" s="17">
        <v>24.489998667377399</v>
      </c>
      <c r="N1200" s="11">
        <f t="shared" si="18"/>
        <v>39988.450654667067</v>
      </c>
      <c r="O1200" s="17">
        <v>39962.96065599969</v>
      </c>
      <c r="P1200" s="17">
        <v>2.4976850409999805</v>
      </c>
      <c r="Q1200" s="15" t="s">
        <v>60</v>
      </c>
      <c r="R1200" s="15" t="s">
        <v>140</v>
      </c>
      <c r="S1200" s="17">
        <v>16000</v>
      </c>
      <c r="T1200" s="15" t="s">
        <v>59</v>
      </c>
      <c r="U1200" s="17">
        <v>2.4060000000000001</v>
      </c>
      <c r="V1200" s="17" t="s">
        <v>62</v>
      </c>
      <c r="W1200" s="17">
        <v>9786.73</v>
      </c>
      <c r="X1200" s="17">
        <v>49749.690655999686</v>
      </c>
      <c r="Y1200" s="15" t="s">
        <v>1504</v>
      </c>
      <c r="Z1200" s="15" t="s">
        <v>64</v>
      </c>
      <c r="AA1200" s="15" t="s">
        <v>65</v>
      </c>
      <c r="AB1200" s="15" t="s">
        <v>831</v>
      </c>
      <c r="AC1200" s="15" t="s">
        <v>832</v>
      </c>
      <c r="AD1200" s="15" t="s">
        <v>68</v>
      </c>
      <c r="AE1200" s="15" t="s">
        <v>833</v>
      </c>
      <c r="AF1200" s="15" t="s">
        <v>834</v>
      </c>
      <c r="AG1200" s="15" t="s">
        <v>835</v>
      </c>
      <c r="AH1200" s="15" t="s">
        <v>57</v>
      </c>
      <c r="AI1200" s="15" t="s">
        <v>57</v>
      </c>
      <c r="AJ1200" t="s">
        <v>57</v>
      </c>
      <c r="AK1200" s="15" t="s">
        <v>73</v>
      </c>
      <c r="AL1200" s="15" t="s">
        <v>74</v>
      </c>
      <c r="AM1200" s="15" t="s">
        <v>57</v>
      </c>
      <c r="AN1200" s="15" t="s">
        <v>76</v>
      </c>
      <c r="AO1200" s="15" t="s">
        <v>829</v>
      </c>
      <c r="AP1200" s="15" t="s">
        <v>137</v>
      </c>
      <c r="AQ1200" s="15" t="s">
        <v>830</v>
      </c>
      <c r="AR1200" s="15" t="s">
        <v>57</v>
      </c>
      <c r="AS1200" s="15" t="s">
        <v>57</v>
      </c>
      <c r="AT1200" s="15" t="s">
        <v>57</v>
      </c>
      <c r="AU1200" s="15" t="s">
        <v>831</v>
      </c>
      <c r="AV1200" s="15" t="s">
        <v>832</v>
      </c>
      <c r="AW1200" s="15" t="s">
        <v>68</v>
      </c>
      <c r="AX1200" s="15" t="s">
        <v>833</v>
      </c>
      <c r="AY1200" s="15" t="s">
        <v>834</v>
      </c>
      <c r="AZ1200" s="14">
        <v>12133682</v>
      </c>
      <c r="BA1200" s="14" t="s">
        <v>78</v>
      </c>
    </row>
    <row r="1201" spans="1:53" x14ac:dyDescent="0.25">
      <c r="A1201" s="16">
        <v>44619</v>
      </c>
      <c r="B1201" s="15" t="s">
        <v>52</v>
      </c>
      <c r="C1201" s="15" t="s">
        <v>1671</v>
      </c>
      <c r="D1201" s="15" t="s">
        <v>495</v>
      </c>
      <c r="E1201" s="15" t="s">
        <v>127</v>
      </c>
      <c r="F1201" s="15" t="s">
        <v>496</v>
      </c>
      <c r="G1201" s="15" t="s">
        <v>57</v>
      </c>
      <c r="H1201" s="15" t="s">
        <v>57</v>
      </c>
      <c r="I1201" s="15" t="s">
        <v>57</v>
      </c>
      <c r="J1201" s="17">
        <v>16000</v>
      </c>
      <c r="K1201" s="15" t="s">
        <v>59</v>
      </c>
      <c r="L1201" s="17">
        <v>2.4806765514483948</v>
      </c>
      <c r="M1201" s="17">
        <v>20.23499912785627</v>
      </c>
      <c r="N1201" s="11">
        <f t="shared" si="18"/>
        <v>39712.059822302173</v>
      </c>
      <c r="O1201" s="17">
        <v>39690.82482317432</v>
      </c>
      <c r="P1201" s="17">
        <v>2480.676551448395</v>
      </c>
      <c r="Q1201" s="15" t="s">
        <v>60</v>
      </c>
      <c r="R1201" s="15" t="s">
        <v>61</v>
      </c>
      <c r="S1201" s="17">
        <v>16</v>
      </c>
      <c r="T1201" s="15" t="s">
        <v>117</v>
      </c>
      <c r="U1201" s="17">
        <v>2450</v>
      </c>
      <c r="V1201" s="17" t="s">
        <v>62</v>
      </c>
      <c r="W1201" s="17">
        <v>8031.28</v>
      </c>
      <c r="X1201" s="17">
        <v>47722.104823174319</v>
      </c>
      <c r="Y1201" s="15" t="s">
        <v>1504</v>
      </c>
      <c r="Z1201" s="15" t="s">
        <v>64</v>
      </c>
      <c r="AA1201" s="15" t="s">
        <v>65</v>
      </c>
      <c r="AB1201" s="15" t="s">
        <v>106</v>
      </c>
      <c r="AC1201" s="15" t="s">
        <v>141</v>
      </c>
      <c r="AD1201" s="15" t="s">
        <v>108</v>
      </c>
      <c r="AE1201" s="15" t="s">
        <v>497</v>
      </c>
      <c r="AF1201" s="15" t="s">
        <v>498</v>
      </c>
      <c r="AG1201" s="15" t="s">
        <v>499</v>
      </c>
      <c r="AH1201" s="15" t="s">
        <v>57</v>
      </c>
      <c r="AI1201" s="15" t="s">
        <v>57</v>
      </c>
      <c r="AJ1201" t="s">
        <v>57</v>
      </c>
      <c r="AK1201" s="15" t="s">
        <v>73</v>
      </c>
      <c r="AL1201" s="15" t="s">
        <v>74</v>
      </c>
      <c r="AM1201" s="15" t="s">
        <v>57</v>
      </c>
      <c r="AN1201" s="15" t="s">
        <v>76</v>
      </c>
      <c r="AO1201" s="15" t="s">
        <v>495</v>
      </c>
      <c r="AP1201" s="15" t="s">
        <v>55</v>
      </c>
      <c r="AQ1201" s="15" t="s">
        <v>496</v>
      </c>
      <c r="AR1201" s="15" t="s">
        <v>57</v>
      </c>
      <c r="AS1201" s="15" t="s">
        <v>57</v>
      </c>
      <c r="AT1201" s="15" t="s">
        <v>57</v>
      </c>
      <c r="AU1201" s="15" t="s">
        <v>106</v>
      </c>
      <c r="AV1201" s="15" t="s">
        <v>141</v>
      </c>
      <c r="AW1201" s="15" t="s">
        <v>108</v>
      </c>
      <c r="AX1201" s="15" t="s">
        <v>497</v>
      </c>
      <c r="AY1201" s="15" t="s">
        <v>498</v>
      </c>
      <c r="AZ1201" s="14">
        <v>12126029</v>
      </c>
      <c r="BA1201" s="14" t="s">
        <v>78</v>
      </c>
    </row>
    <row r="1202" spans="1:53" hidden="1" x14ac:dyDescent="0.25">
      <c r="A1202" s="16">
        <v>44620</v>
      </c>
      <c r="B1202" s="15" t="s">
        <v>52</v>
      </c>
      <c r="C1202" s="15" t="s">
        <v>836</v>
      </c>
      <c r="D1202" s="15" t="s">
        <v>1595</v>
      </c>
      <c r="E1202" s="15" t="s">
        <v>1398</v>
      </c>
      <c r="F1202" s="15" t="s">
        <v>1596</v>
      </c>
      <c r="G1202" s="15" t="s">
        <v>57</v>
      </c>
      <c r="H1202" s="15" t="s">
        <v>215</v>
      </c>
      <c r="I1202" s="15" t="s">
        <v>57</v>
      </c>
      <c r="J1202" s="17">
        <v>9638</v>
      </c>
      <c r="K1202" s="15" t="s">
        <v>59</v>
      </c>
      <c r="L1202" s="17">
        <v>2.2971586037710177</v>
      </c>
      <c r="M1202" s="17">
        <v>20.234998401151401</v>
      </c>
      <c r="N1202" s="11">
        <f t="shared" si="18"/>
        <v>22161.24962154622</v>
      </c>
      <c r="O1202" s="17">
        <v>22140.014623145067</v>
      </c>
      <c r="P1202" s="17">
        <v>2.2971586037710177</v>
      </c>
      <c r="Q1202" s="15" t="s">
        <v>60</v>
      </c>
      <c r="R1202" s="15" t="s">
        <v>83</v>
      </c>
      <c r="S1202" s="17">
        <v>9638</v>
      </c>
      <c r="T1202" s="15" t="s">
        <v>59</v>
      </c>
      <c r="U1202" s="17">
        <v>2.2799999999999998</v>
      </c>
      <c r="V1202" s="17" t="s">
        <v>62</v>
      </c>
      <c r="W1202" s="17">
        <v>4479.9399999999996</v>
      </c>
      <c r="X1202" s="17">
        <v>26619.954623145066</v>
      </c>
      <c r="Y1202" s="15" t="s">
        <v>1504</v>
      </c>
      <c r="Z1202" s="15" t="s">
        <v>64</v>
      </c>
      <c r="AA1202" s="15" t="s">
        <v>65</v>
      </c>
      <c r="AB1202" s="15" t="s">
        <v>118</v>
      </c>
      <c r="AC1202" s="15" t="s">
        <v>129</v>
      </c>
      <c r="AD1202" s="15" t="s">
        <v>108</v>
      </c>
      <c r="AE1202" s="15" t="s">
        <v>1597</v>
      </c>
      <c r="AF1202" s="15" t="s">
        <v>1598</v>
      </c>
      <c r="AG1202" s="15" t="s">
        <v>1599</v>
      </c>
      <c r="AH1202" s="15" t="s">
        <v>57</v>
      </c>
      <c r="AI1202" s="15" t="s">
        <v>57</v>
      </c>
      <c r="AJ1202" t="s">
        <v>57</v>
      </c>
      <c r="AK1202" s="15" t="s">
        <v>73</v>
      </c>
      <c r="AL1202" s="15" t="s">
        <v>74</v>
      </c>
      <c r="AM1202" s="15" t="s">
        <v>57</v>
      </c>
      <c r="AN1202" s="15" t="s">
        <v>76</v>
      </c>
      <c r="AO1202" s="15" t="s">
        <v>1595</v>
      </c>
      <c r="AP1202" s="15" t="s">
        <v>1398</v>
      </c>
      <c r="AQ1202" s="15" t="s">
        <v>1596</v>
      </c>
      <c r="AR1202" s="15" t="s">
        <v>57</v>
      </c>
      <c r="AS1202" s="15" t="s">
        <v>215</v>
      </c>
      <c r="AT1202" s="15" t="s">
        <v>57</v>
      </c>
      <c r="AU1202" s="15" t="s">
        <v>118</v>
      </c>
      <c r="AV1202" s="15" t="s">
        <v>129</v>
      </c>
      <c r="AW1202" s="15" t="s">
        <v>108</v>
      </c>
      <c r="AX1202" s="15" t="s">
        <v>1597</v>
      </c>
      <c r="AY1202" s="15" t="s">
        <v>1598</v>
      </c>
      <c r="AZ1202" s="14">
        <v>12148165</v>
      </c>
      <c r="BA1202" s="14" t="s">
        <v>78</v>
      </c>
    </row>
    <row r="1203" spans="1:53" hidden="1" x14ac:dyDescent="0.25">
      <c r="A1203" s="16">
        <v>44620</v>
      </c>
      <c r="B1203" s="15" t="s">
        <v>52</v>
      </c>
      <c r="C1203" s="15" t="s">
        <v>1420</v>
      </c>
      <c r="D1203" s="15" t="s">
        <v>136</v>
      </c>
      <c r="E1203" s="15" t="s">
        <v>1251</v>
      </c>
      <c r="F1203" s="15" t="s">
        <v>138</v>
      </c>
      <c r="G1203" s="15" t="s">
        <v>57</v>
      </c>
      <c r="H1203" s="15" t="s">
        <v>57</v>
      </c>
      <c r="I1203" s="15" t="s">
        <v>57</v>
      </c>
      <c r="J1203" s="17">
        <v>22660</v>
      </c>
      <c r="K1203" s="15" t="s">
        <v>59</v>
      </c>
      <c r="L1203" s="17">
        <v>2.216556550151048</v>
      </c>
      <c r="M1203" s="17">
        <v>20.234998818066234</v>
      </c>
      <c r="N1203" s="11">
        <f t="shared" si="18"/>
        <v>50248.406425240813</v>
      </c>
      <c r="O1203" s="17">
        <v>50227.171426422748</v>
      </c>
      <c r="P1203" s="17">
        <v>2.216556550151048</v>
      </c>
      <c r="Q1203" s="15" t="s">
        <v>60</v>
      </c>
      <c r="R1203" s="15" t="s">
        <v>1237</v>
      </c>
      <c r="S1203" s="17">
        <v>22660</v>
      </c>
      <c r="T1203" s="15" t="s">
        <v>59</v>
      </c>
      <c r="U1203" s="17">
        <v>2.2000000000000002</v>
      </c>
      <c r="V1203" s="17" t="s">
        <v>62</v>
      </c>
      <c r="W1203" s="17">
        <v>10163.27</v>
      </c>
      <c r="X1203" s="17">
        <v>60390.441426422753</v>
      </c>
      <c r="Y1203" s="15" t="s">
        <v>1504</v>
      </c>
      <c r="Z1203" s="15" t="s">
        <v>64</v>
      </c>
      <c r="AA1203" s="15" t="s">
        <v>65</v>
      </c>
      <c r="AB1203" s="15" t="s">
        <v>118</v>
      </c>
      <c r="AC1203" s="15" t="s">
        <v>141</v>
      </c>
      <c r="AD1203" s="15" t="s">
        <v>108</v>
      </c>
      <c r="AE1203" s="15" t="s">
        <v>142</v>
      </c>
      <c r="AF1203" s="15" t="s">
        <v>57</v>
      </c>
      <c r="AG1203" s="15" t="s">
        <v>143</v>
      </c>
      <c r="AH1203" s="15" t="s">
        <v>57</v>
      </c>
      <c r="AI1203" s="15" t="s">
        <v>57</v>
      </c>
      <c r="AJ1203" t="s">
        <v>57</v>
      </c>
      <c r="AK1203" s="15" t="s">
        <v>73</v>
      </c>
      <c r="AL1203" s="15" t="s">
        <v>74</v>
      </c>
      <c r="AM1203" s="15" t="s">
        <v>57</v>
      </c>
      <c r="AN1203" s="15" t="s">
        <v>76</v>
      </c>
      <c r="AO1203" s="15" t="s">
        <v>136</v>
      </c>
      <c r="AP1203" s="15" t="s">
        <v>159</v>
      </c>
      <c r="AQ1203" s="15" t="s">
        <v>138</v>
      </c>
      <c r="AR1203" s="15" t="s">
        <v>57</v>
      </c>
      <c r="AS1203" s="15" t="s">
        <v>57</v>
      </c>
      <c r="AT1203" s="15" t="s">
        <v>57</v>
      </c>
      <c r="AU1203" s="15" t="s">
        <v>118</v>
      </c>
      <c r="AV1203" s="15" t="s">
        <v>141</v>
      </c>
      <c r="AW1203" s="15" t="s">
        <v>108</v>
      </c>
      <c r="AX1203" s="15" t="s">
        <v>142</v>
      </c>
      <c r="AY1203" s="15" t="s">
        <v>57</v>
      </c>
      <c r="AZ1203" s="14">
        <v>12139762</v>
      </c>
      <c r="BA1203" s="14" t="s">
        <v>78</v>
      </c>
    </row>
    <row r="1204" spans="1:53" hidden="1" x14ac:dyDescent="0.25">
      <c r="A1204" s="16">
        <v>44620</v>
      </c>
      <c r="B1204" s="15" t="s">
        <v>52</v>
      </c>
      <c r="C1204" s="15" t="s">
        <v>1672</v>
      </c>
      <c r="D1204" s="15" t="s">
        <v>136</v>
      </c>
      <c r="E1204" s="15" t="s">
        <v>137</v>
      </c>
      <c r="F1204" s="15" t="s">
        <v>138</v>
      </c>
      <c r="G1204" s="15" t="s">
        <v>57</v>
      </c>
      <c r="H1204" s="15" t="s">
        <v>139</v>
      </c>
      <c r="I1204" s="15" t="s">
        <v>57</v>
      </c>
      <c r="J1204" s="17">
        <v>16000</v>
      </c>
      <c r="K1204" s="15" t="s">
        <v>59</v>
      </c>
      <c r="L1204" s="17">
        <v>2.3449316202064163</v>
      </c>
      <c r="M1204" s="17">
        <v>19.490000000000002</v>
      </c>
      <c r="N1204" s="11">
        <f t="shared" si="18"/>
        <v>37539.395923302662</v>
      </c>
      <c r="O1204" s="17">
        <v>37518.905923302664</v>
      </c>
      <c r="P1204" s="17">
        <v>2.3449316202064163</v>
      </c>
      <c r="Q1204" s="15" t="s">
        <v>60</v>
      </c>
      <c r="R1204" s="15" t="s">
        <v>140</v>
      </c>
      <c r="S1204" s="17">
        <v>16000</v>
      </c>
      <c r="T1204" s="15" t="s">
        <v>59</v>
      </c>
      <c r="U1204" s="17">
        <v>2.2629999999999999</v>
      </c>
      <c r="V1204" s="17" t="s">
        <v>62</v>
      </c>
      <c r="W1204" s="17">
        <v>7312.28</v>
      </c>
      <c r="X1204" s="17">
        <v>44831.185923302663</v>
      </c>
      <c r="Y1204" s="15" t="s">
        <v>1504</v>
      </c>
      <c r="Z1204" s="15" t="s">
        <v>64</v>
      </c>
      <c r="AA1204" s="15" t="s">
        <v>65</v>
      </c>
      <c r="AB1204" s="15" t="s">
        <v>118</v>
      </c>
      <c r="AC1204" s="15" t="s">
        <v>141</v>
      </c>
      <c r="AD1204" s="15" t="s">
        <v>108</v>
      </c>
      <c r="AE1204" s="15" t="s">
        <v>142</v>
      </c>
      <c r="AF1204" s="15" t="s">
        <v>57</v>
      </c>
      <c r="AG1204" s="15" t="s">
        <v>143</v>
      </c>
      <c r="AH1204" s="15" t="s">
        <v>57</v>
      </c>
      <c r="AI1204" s="15" t="s">
        <v>57</v>
      </c>
      <c r="AJ1204" t="s">
        <v>57</v>
      </c>
      <c r="AK1204" s="15" t="s">
        <v>73</v>
      </c>
      <c r="AL1204" s="15" t="s">
        <v>74</v>
      </c>
      <c r="AM1204" s="15" t="s">
        <v>57</v>
      </c>
      <c r="AN1204" s="15" t="s">
        <v>76</v>
      </c>
      <c r="AO1204" s="15" t="s">
        <v>136</v>
      </c>
      <c r="AP1204" s="15" t="s">
        <v>137</v>
      </c>
      <c r="AQ1204" s="15" t="s">
        <v>138</v>
      </c>
      <c r="AR1204" s="15" t="s">
        <v>57</v>
      </c>
      <c r="AS1204" s="15" t="s">
        <v>146</v>
      </c>
      <c r="AT1204" s="15" t="s">
        <v>57</v>
      </c>
      <c r="AU1204" s="15" t="s">
        <v>118</v>
      </c>
      <c r="AV1204" s="15" t="s">
        <v>141</v>
      </c>
      <c r="AW1204" s="15" t="s">
        <v>108</v>
      </c>
      <c r="AX1204" s="15" t="s">
        <v>142</v>
      </c>
      <c r="AY1204" s="15" t="s">
        <v>57</v>
      </c>
      <c r="AZ1204" s="14">
        <v>12139631</v>
      </c>
      <c r="BA1204" s="14" t="s">
        <v>78</v>
      </c>
    </row>
    <row r="1205" spans="1:53" hidden="1" x14ac:dyDescent="0.25">
      <c r="A1205" s="16">
        <v>44620</v>
      </c>
      <c r="B1205" s="15" t="s">
        <v>52</v>
      </c>
      <c r="C1205" s="15" t="s">
        <v>1673</v>
      </c>
      <c r="D1205" s="15" t="s">
        <v>136</v>
      </c>
      <c r="E1205" s="15" t="s">
        <v>137</v>
      </c>
      <c r="F1205" s="15" t="s">
        <v>138</v>
      </c>
      <c r="G1205" s="15" t="s">
        <v>57</v>
      </c>
      <c r="H1205" s="15" t="s">
        <v>139</v>
      </c>
      <c r="I1205" s="15" t="s">
        <v>57</v>
      </c>
      <c r="J1205" s="17">
        <v>16000</v>
      </c>
      <c r="K1205" s="15" t="s">
        <v>59</v>
      </c>
      <c r="L1205" s="17">
        <v>2.3449316202064163</v>
      </c>
      <c r="M1205" s="17">
        <v>19.490000000000002</v>
      </c>
      <c r="N1205" s="11">
        <f t="shared" si="18"/>
        <v>37539.395923302662</v>
      </c>
      <c r="O1205" s="17">
        <v>37518.905923302664</v>
      </c>
      <c r="P1205" s="17">
        <v>2.3449316202064163</v>
      </c>
      <c r="Q1205" s="15" t="s">
        <v>60</v>
      </c>
      <c r="R1205" s="15" t="s">
        <v>140</v>
      </c>
      <c r="S1205" s="17">
        <v>16000</v>
      </c>
      <c r="T1205" s="15" t="s">
        <v>59</v>
      </c>
      <c r="U1205" s="17">
        <v>2.2629999999999999</v>
      </c>
      <c r="V1205" s="17" t="s">
        <v>62</v>
      </c>
      <c r="W1205" s="17">
        <v>7312.28</v>
      </c>
      <c r="X1205" s="17">
        <v>44831.185923302663</v>
      </c>
      <c r="Y1205" s="15" t="s">
        <v>1504</v>
      </c>
      <c r="Z1205" s="15" t="s">
        <v>64</v>
      </c>
      <c r="AA1205" s="15" t="s">
        <v>65</v>
      </c>
      <c r="AB1205" s="15" t="s">
        <v>118</v>
      </c>
      <c r="AC1205" s="15" t="s">
        <v>141</v>
      </c>
      <c r="AD1205" s="15" t="s">
        <v>108</v>
      </c>
      <c r="AE1205" s="15" t="s">
        <v>142</v>
      </c>
      <c r="AF1205" s="15" t="s">
        <v>57</v>
      </c>
      <c r="AG1205" s="15" t="s">
        <v>143</v>
      </c>
      <c r="AH1205" s="15" t="s">
        <v>57</v>
      </c>
      <c r="AI1205" s="15" t="s">
        <v>57</v>
      </c>
      <c r="AJ1205" t="s">
        <v>57</v>
      </c>
      <c r="AK1205" s="15" t="s">
        <v>73</v>
      </c>
      <c r="AL1205" s="15" t="s">
        <v>74</v>
      </c>
      <c r="AM1205" s="15" t="s">
        <v>57</v>
      </c>
      <c r="AN1205" s="15" t="s">
        <v>76</v>
      </c>
      <c r="AO1205" s="15" t="s">
        <v>136</v>
      </c>
      <c r="AP1205" s="15" t="s">
        <v>137</v>
      </c>
      <c r="AQ1205" s="15" t="s">
        <v>138</v>
      </c>
      <c r="AR1205" s="15" t="s">
        <v>57</v>
      </c>
      <c r="AS1205" s="15" t="s">
        <v>146</v>
      </c>
      <c r="AT1205" s="15" t="s">
        <v>57</v>
      </c>
      <c r="AU1205" s="15" t="s">
        <v>118</v>
      </c>
      <c r="AV1205" s="15" t="s">
        <v>141</v>
      </c>
      <c r="AW1205" s="15" t="s">
        <v>108</v>
      </c>
      <c r="AX1205" s="15" t="s">
        <v>142</v>
      </c>
      <c r="AY1205" s="15" t="s">
        <v>57</v>
      </c>
      <c r="AZ1205" s="14">
        <v>12138549</v>
      </c>
      <c r="BA1205" s="14" t="s">
        <v>78</v>
      </c>
    </row>
    <row r="1206" spans="1:53" hidden="1" x14ac:dyDescent="0.25">
      <c r="A1206" s="16">
        <v>44620</v>
      </c>
      <c r="B1206" s="15" t="s">
        <v>52</v>
      </c>
      <c r="C1206" s="15" t="s">
        <v>836</v>
      </c>
      <c r="D1206" s="15" t="s">
        <v>1595</v>
      </c>
      <c r="E1206" s="15" t="s">
        <v>1398</v>
      </c>
      <c r="F1206" s="15" t="s">
        <v>1596</v>
      </c>
      <c r="G1206" s="15" t="s">
        <v>57</v>
      </c>
      <c r="H1206" s="15" t="s">
        <v>215</v>
      </c>
      <c r="I1206" s="15" t="s">
        <v>57</v>
      </c>
      <c r="J1206" s="17">
        <v>6362</v>
      </c>
      <c r="K1206" s="15" t="s">
        <v>59</v>
      </c>
      <c r="L1206" s="17">
        <v>2.297158610684968</v>
      </c>
      <c r="M1206" s="17">
        <v>20.235001116774146</v>
      </c>
      <c r="N1206" s="11">
        <f t="shared" si="18"/>
        <v>14635.75808229454</v>
      </c>
      <c r="O1206" s="17">
        <v>14614.523081177766</v>
      </c>
      <c r="P1206" s="17">
        <v>2.297158610684968</v>
      </c>
      <c r="Q1206" s="15" t="s">
        <v>60</v>
      </c>
      <c r="R1206" s="15" t="s">
        <v>83</v>
      </c>
      <c r="S1206" s="17">
        <v>6362</v>
      </c>
      <c r="T1206" s="15" t="s">
        <v>59</v>
      </c>
      <c r="U1206" s="17">
        <v>2.2799999999999998</v>
      </c>
      <c r="V1206" s="17" t="s">
        <v>62</v>
      </c>
      <c r="W1206" s="17">
        <v>2957.19</v>
      </c>
      <c r="X1206" s="17">
        <v>17571.713081177764</v>
      </c>
      <c r="Y1206" s="15" t="s">
        <v>1504</v>
      </c>
      <c r="Z1206" s="15" t="s">
        <v>64</v>
      </c>
      <c r="AA1206" s="15" t="s">
        <v>65</v>
      </c>
      <c r="AB1206" s="15" t="s">
        <v>118</v>
      </c>
      <c r="AC1206" s="15" t="s">
        <v>129</v>
      </c>
      <c r="AD1206" s="15" t="s">
        <v>108</v>
      </c>
      <c r="AE1206" s="15" t="s">
        <v>1597</v>
      </c>
      <c r="AF1206" s="15" t="s">
        <v>1598</v>
      </c>
      <c r="AG1206" s="15" t="s">
        <v>1599</v>
      </c>
      <c r="AH1206" s="15" t="s">
        <v>57</v>
      </c>
      <c r="AI1206" s="15" t="s">
        <v>57</v>
      </c>
      <c r="AJ1206" t="s">
        <v>57</v>
      </c>
      <c r="AK1206" s="15" t="s">
        <v>73</v>
      </c>
      <c r="AL1206" s="15" t="s">
        <v>74</v>
      </c>
      <c r="AM1206" s="15" t="s">
        <v>57</v>
      </c>
      <c r="AN1206" s="15" t="s">
        <v>76</v>
      </c>
      <c r="AO1206" s="15" t="s">
        <v>1595</v>
      </c>
      <c r="AP1206" s="15" t="s">
        <v>1398</v>
      </c>
      <c r="AQ1206" s="15" t="s">
        <v>1596</v>
      </c>
      <c r="AR1206" s="15" t="s">
        <v>57</v>
      </c>
      <c r="AS1206" s="15" t="s">
        <v>215</v>
      </c>
      <c r="AT1206" s="15" t="s">
        <v>57</v>
      </c>
      <c r="AU1206" s="15" t="s">
        <v>118</v>
      </c>
      <c r="AV1206" s="15" t="s">
        <v>129</v>
      </c>
      <c r="AW1206" s="15" t="s">
        <v>108</v>
      </c>
      <c r="AX1206" s="15" t="s">
        <v>1597</v>
      </c>
      <c r="AY1206" s="15" t="s">
        <v>1598</v>
      </c>
      <c r="AZ1206" s="14">
        <v>12148166</v>
      </c>
      <c r="BA1206" s="14" t="s">
        <v>78</v>
      </c>
    </row>
    <row r="1207" spans="1:53" hidden="1" x14ac:dyDescent="0.25">
      <c r="A1207" s="16">
        <v>44622</v>
      </c>
      <c r="B1207" s="15" t="s">
        <v>52</v>
      </c>
      <c r="C1207" s="15" t="s">
        <v>1674</v>
      </c>
      <c r="D1207" s="15" t="s">
        <v>375</v>
      </c>
      <c r="E1207" s="15" t="s">
        <v>137</v>
      </c>
      <c r="F1207" s="15" t="s">
        <v>376</v>
      </c>
      <c r="G1207" s="15" t="s">
        <v>57</v>
      </c>
      <c r="H1207" s="15" t="s">
        <v>139</v>
      </c>
      <c r="I1207" s="15" t="s">
        <v>57</v>
      </c>
      <c r="J1207" s="17">
        <v>16000</v>
      </c>
      <c r="K1207" s="15" t="s">
        <v>59</v>
      </c>
      <c r="L1207" s="17">
        <v>2.6758175</v>
      </c>
      <c r="M1207" s="17">
        <v>19.490000000000002</v>
      </c>
      <c r="N1207" s="11">
        <f t="shared" si="18"/>
        <v>42833.57</v>
      </c>
      <c r="O1207" s="17">
        <v>42812.223738399996</v>
      </c>
      <c r="P1207" s="17">
        <v>2.67576398365</v>
      </c>
      <c r="Q1207" s="15" t="s">
        <v>60</v>
      </c>
      <c r="R1207" s="15" t="s">
        <v>140</v>
      </c>
      <c r="S1207" s="17">
        <v>16000</v>
      </c>
      <c r="T1207" s="15" t="s">
        <v>59</v>
      </c>
      <c r="U1207" s="17">
        <v>2.5504470000000001</v>
      </c>
      <c r="V1207" s="17" t="s">
        <v>62</v>
      </c>
      <c r="W1207" s="17">
        <v>8393.56</v>
      </c>
      <c r="X1207" s="17">
        <v>51156.493738400008</v>
      </c>
      <c r="Y1207" s="15" t="s">
        <v>1675</v>
      </c>
      <c r="Z1207" s="15" t="s">
        <v>64</v>
      </c>
      <c r="AA1207" s="15" t="s">
        <v>65</v>
      </c>
      <c r="AB1207" s="15" t="s">
        <v>106</v>
      </c>
      <c r="AC1207" s="15" t="s">
        <v>377</v>
      </c>
      <c r="AD1207" s="15" t="s">
        <v>108</v>
      </c>
      <c r="AE1207" s="15" t="s">
        <v>378</v>
      </c>
      <c r="AF1207" s="15" t="s">
        <v>379</v>
      </c>
      <c r="AG1207" s="15" t="s">
        <v>380</v>
      </c>
      <c r="AH1207" s="15" t="s">
        <v>57</v>
      </c>
      <c r="AI1207" s="15" t="s">
        <v>57</v>
      </c>
      <c r="AJ1207" t="s">
        <v>57</v>
      </c>
      <c r="AK1207" s="15" t="s">
        <v>73</v>
      </c>
      <c r="AL1207" s="15" t="s">
        <v>74</v>
      </c>
      <c r="AM1207" s="15" t="s">
        <v>57</v>
      </c>
      <c r="AN1207" s="15" t="s">
        <v>76</v>
      </c>
      <c r="AO1207" s="15" t="s">
        <v>375</v>
      </c>
      <c r="AP1207" s="15" t="s">
        <v>137</v>
      </c>
      <c r="AQ1207" s="15" t="s">
        <v>376</v>
      </c>
      <c r="AR1207" s="15" t="s">
        <v>57</v>
      </c>
      <c r="AS1207" s="15" t="s">
        <v>139</v>
      </c>
      <c r="AT1207" s="15" t="s">
        <v>57</v>
      </c>
      <c r="AU1207" s="15" t="s">
        <v>106</v>
      </c>
      <c r="AV1207" s="15" t="s">
        <v>377</v>
      </c>
      <c r="AW1207" s="15" t="s">
        <v>108</v>
      </c>
      <c r="AX1207" s="15" t="s">
        <v>378</v>
      </c>
      <c r="AY1207" s="15" t="s">
        <v>379</v>
      </c>
      <c r="AZ1207" s="14">
        <v>14183310</v>
      </c>
      <c r="BA1207" s="14" t="s">
        <v>78</v>
      </c>
    </row>
    <row r="1208" spans="1:53" hidden="1" x14ac:dyDescent="0.25">
      <c r="A1208" s="16">
        <v>44622</v>
      </c>
      <c r="B1208" s="15" t="s">
        <v>52</v>
      </c>
      <c r="C1208" s="15" t="s">
        <v>1676</v>
      </c>
      <c r="D1208" s="15" t="s">
        <v>640</v>
      </c>
      <c r="E1208" s="15" t="s">
        <v>159</v>
      </c>
      <c r="F1208" s="15" t="s">
        <v>641</v>
      </c>
      <c r="G1208" s="15" t="s">
        <v>57</v>
      </c>
      <c r="H1208" s="15" t="s">
        <v>57</v>
      </c>
      <c r="I1208" s="15" t="s">
        <v>57</v>
      </c>
      <c r="J1208" s="17">
        <v>16800</v>
      </c>
      <c r="K1208" s="15" t="s">
        <v>59</v>
      </c>
      <c r="L1208" s="17">
        <v>2.3499529761904761</v>
      </c>
      <c r="M1208" s="17">
        <v>19.49000051291377</v>
      </c>
      <c r="N1208" s="11">
        <f t="shared" si="18"/>
        <v>39499.700000512916</v>
      </c>
      <c r="O1208" s="17">
        <v>39478.420415799999</v>
      </c>
      <c r="P1208" s="17">
        <v>2.3499059771309523</v>
      </c>
      <c r="Q1208" s="15" t="s">
        <v>60</v>
      </c>
      <c r="R1208" s="15" t="s">
        <v>161</v>
      </c>
      <c r="S1208" s="17">
        <v>16800</v>
      </c>
      <c r="T1208" s="15" t="s">
        <v>59</v>
      </c>
      <c r="U1208" s="17">
        <v>2.0000003146762202</v>
      </c>
      <c r="V1208" s="17" t="s">
        <v>62</v>
      </c>
      <c r="W1208" s="17">
        <v>7739.96</v>
      </c>
      <c r="X1208" s="17">
        <v>47172.920415799999</v>
      </c>
      <c r="Y1208" s="15" t="s">
        <v>1675</v>
      </c>
      <c r="Z1208" s="15" t="s">
        <v>64</v>
      </c>
      <c r="AA1208" s="15" t="s">
        <v>65</v>
      </c>
      <c r="AB1208" s="15" t="s">
        <v>106</v>
      </c>
      <c r="AC1208" s="15" t="s">
        <v>642</v>
      </c>
      <c r="AD1208" s="15" t="s">
        <v>108</v>
      </c>
      <c r="AE1208" s="15" t="s">
        <v>643</v>
      </c>
      <c r="AF1208" s="15" t="s">
        <v>644</v>
      </c>
      <c r="AG1208" s="15" t="s">
        <v>645</v>
      </c>
      <c r="AH1208" s="15" t="s">
        <v>57</v>
      </c>
      <c r="AI1208" s="15" t="s">
        <v>57</v>
      </c>
      <c r="AJ1208" t="s">
        <v>57</v>
      </c>
      <c r="AK1208" s="15" t="s">
        <v>73</v>
      </c>
      <c r="AL1208" s="15" t="s">
        <v>74</v>
      </c>
      <c r="AM1208" s="15" t="s">
        <v>57</v>
      </c>
      <c r="AN1208" s="15" t="s">
        <v>76</v>
      </c>
      <c r="AO1208" s="15" t="s">
        <v>640</v>
      </c>
      <c r="AP1208" s="15" t="s">
        <v>159</v>
      </c>
      <c r="AQ1208" s="15" t="s">
        <v>641</v>
      </c>
      <c r="AR1208" s="15" t="s">
        <v>57</v>
      </c>
      <c r="AS1208" s="15" t="s">
        <v>57</v>
      </c>
      <c r="AT1208" s="15" t="s">
        <v>57</v>
      </c>
      <c r="AU1208" s="15" t="s">
        <v>106</v>
      </c>
      <c r="AV1208" s="15" t="s">
        <v>642</v>
      </c>
      <c r="AW1208" s="15" t="s">
        <v>108</v>
      </c>
      <c r="AX1208" s="15" t="s">
        <v>643</v>
      </c>
      <c r="AY1208" s="15" t="s">
        <v>644</v>
      </c>
      <c r="AZ1208" s="14">
        <v>14128592</v>
      </c>
      <c r="BA1208" s="14" t="s">
        <v>78</v>
      </c>
    </row>
    <row r="1209" spans="1:53" hidden="1" x14ac:dyDescent="0.25">
      <c r="A1209" s="16">
        <v>44623</v>
      </c>
      <c r="B1209" s="15" t="s">
        <v>52</v>
      </c>
      <c r="C1209" s="15" t="s">
        <v>861</v>
      </c>
      <c r="D1209" s="15" t="s">
        <v>158</v>
      </c>
      <c r="E1209" s="15" t="s">
        <v>1251</v>
      </c>
      <c r="F1209" s="15" t="s">
        <v>160</v>
      </c>
      <c r="G1209" s="15" t="s">
        <v>57</v>
      </c>
      <c r="H1209" s="15" t="s">
        <v>57</v>
      </c>
      <c r="I1209" s="15" t="s">
        <v>57</v>
      </c>
      <c r="J1209" s="17">
        <v>22660</v>
      </c>
      <c r="K1209" s="15" t="s">
        <v>59</v>
      </c>
      <c r="L1209" s="17">
        <v>2.199955869373345</v>
      </c>
      <c r="M1209" s="17">
        <v>20.234998818066234</v>
      </c>
      <c r="N1209" s="11">
        <f t="shared" si="18"/>
        <v>49872.234998818065</v>
      </c>
      <c r="O1209" s="17">
        <v>49850.002979999997</v>
      </c>
      <c r="P1209" s="17">
        <v>2.1999118702559577</v>
      </c>
      <c r="Q1209" s="15" t="s">
        <v>60</v>
      </c>
      <c r="R1209" s="15" t="s">
        <v>1237</v>
      </c>
      <c r="S1209" s="17">
        <v>22660</v>
      </c>
      <c r="T1209" s="15" t="s">
        <v>59</v>
      </c>
      <c r="U1209" s="17">
        <v>2.1978</v>
      </c>
      <c r="V1209" s="17" t="s">
        <v>62</v>
      </c>
      <c r="W1209" s="17">
        <v>10099.26</v>
      </c>
      <c r="X1209" s="17">
        <v>59937.352979999996</v>
      </c>
      <c r="Y1209" s="15" t="s">
        <v>1675</v>
      </c>
      <c r="Z1209" s="15" t="s">
        <v>64</v>
      </c>
      <c r="AA1209" s="15" t="s">
        <v>65</v>
      </c>
      <c r="AB1209" s="15" t="s">
        <v>118</v>
      </c>
      <c r="AC1209" s="15" t="s">
        <v>162</v>
      </c>
      <c r="AD1209" s="15" t="s">
        <v>108</v>
      </c>
      <c r="AE1209" s="15" t="s">
        <v>163</v>
      </c>
      <c r="AF1209" s="15" t="s">
        <v>164</v>
      </c>
      <c r="AG1209" s="15" t="s">
        <v>165</v>
      </c>
      <c r="AH1209" s="15" t="s">
        <v>57</v>
      </c>
      <c r="AI1209" s="15" t="s">
        <v>57</v>
      </c>
      <c r="AJ1209" t="s">
        <v>57</v>
      </c>
      <c r="AK1209" s="15" t="s">
        <v>73</v>
      </c>
      <c r="AL1209" s="15" t="s">
        <v>74</v>
      </c>
      <c r="AM1209" s="15" t="s">
        <v>57</v>
      </c>
      <c r="AN1209" s="15" t="s">
        <v>76</v>
      </c>
      <c r="AO1209" s="15" t="s">
        <v>158</v>
      </c>
      <c r="AP1209" s="15" t="s">
        <v>159</v>
      </c>
      <c r="AQ1209" s="15" t="s">
        <v>160</v>
      </c>
      <c r="AR1209" s="15" t="s">
        <v>57</v>
      </c>
      <c r="AS1209" s="15" t="s">
        <v>57</v>
      </c>
      <c r="AT1209" s="15" t="s">
        <v>57</v>
      </c>
      <c r="AU1209" s="15" t="s">
        <v>118</v>
      </c>
      <c r="AV1209" s="15" t="s">
        <v>162</v>
      </c>
      <c r="AW1209" s="15" t="s">
        <v>108</v>
      </c>
      <c r="AX1209" s="15" t="s">
        <v>163</v>
      </c>
      <c r="AY1209" s="15" t="s">
        <v>164</v>
      </c>
      <c r="AZ1209" s="14">
        <v>13874950</v>
      </c>
      <c r="BA1209" s="14" t="s">
        <v>78</v>
      </c>
    </row>
    <row r="1210" spans="1:53" hidden="1" x14ac:dyDescent="0.25">
      <c r="A1210" s="16">
        <v>44623</v>
      </c>
      <c r="B1210" s="15" t="s">
        <v>52</v>
      </c>
      <c r="C1210" s="15" t="s">
        <v>1677</v>
      </c>
      <c r="D1210" s="15" t="s">
        <v>92</v>
      </c>
      <c r="E1210" s="15" t="s">
        <v>350</v>
      </c>
      <c r="F1210" s="15" t="s">
        <v>94</v>
      </c>
      <c r="G1210" s="15" t="s">
        <v>57</v>
      </c>
      <c r="H1210" s="15" t="s">
        <v>215</v>
      </c>
      <c r="I1210" s="15" t="s">
        <v>57</v>
      </c>
      <c r="J1210" s="17">
        <v>48000</v>
      </c>
      <c r="K1210" s="15" t="s">
        <v>59</v>
      </c>
      <c r="L1210" s="17">
        <v>2.4799504166666666</v>
      </c>
      <c r="M1210" s="17">
        <v>19.862499602341412</v>
      </c>
      <c r="N1210" s="11">
        <f t="shared" si="18"/>
        <v>119058.48249960234</v>
      </c>
      <c r="O1210" s="17">
        <v>119036.4296238</v>
      </c>
      <c r="P1210" s="17">
        <v>2.4799256171624999</v>
      </c>
      <c r="Q1210" s="15" t="s">
        <v>60</v>
      </c>
      <c r="R1210" s="15" t="s">
        <v>183</v>
      </c>
      <c r="S1210" s="17">
        <v>48000</v>
      </c>
      <c r="T1210" s="15" t="s">
        <v>59</v>
      </c>
      <c r="U1210" s="17">
        <v>2.4775200000000002</v>
      </c>
      <c r="V1210" s="17" t="s">
        <v>62</v>
      </c>
      <c r="W1210" s="17">
        <v>23671.759999999998</v>
      </c>
      <c r="X1210" s="17">
        <v>142680.27962379999</v>
      </c>
      <c r="Y1210" s="15" t="s">
        <v>1675</v>
      </c>
      <c r="Z1210" s="15" t="s">
        <v>64</v>
      </c>
      <c r="AA1210" s="15" t="s">
        <v>65</v>
      </c>
      <c r="AB1210" s="15" t="s">
        <v>96</v>
      </c>
      <c r="AC1210" s="15" t="s">
        <v>97</v>
      </c>
      <c r="AD1210" s="15" t="s">
        <v>96</v>
      </c>
      <c r="AE1210" s="15" t="s">
        <v>98</v>
      </c>
      <c r="AF1210" s="15" t="s">
        <v>99</v>
      </c>
      <c r="AG1210" s="15" t="s">
        <v>100</v>
      </c>
      <c r="AH1210" s="15" t="s">
        <v>57</v>
      </c>
      <c r="AI1210" s="15" t="s">
        <v>57</v>
      </c>
      <c r="AJ1210" t="s">
        <v>57</v>
      </c>
      <c r="AK1210" s="15" t="s">
        <v>73</v>
      </c>
      <c r="AL1210" s="15" t="s">
        <v>74</v>
      </c>
      <c r="AM1210" s="15" t="s">
        <v>57</v>
      </c>
      <c r="AN1210" s="15" t="s">
        <v>76</v>
      </c>
      <c r="AO1210" s="15" t="s">
        <v>92</v>
      </c>
      <c r="AP1210" s="15" t="s">
        <v>350</v>
      </c>
      <c r="AQ1210" s="15" t="s">
        <v>94</v>
      </c>
      <c r="AR1210" s="15" t="s">
        <v>57</v>
      </c>
      <c r="AS1210" s="15" t="s">
        <v>215</v>
      </c>
      <c r="AT1210" s="15" t="s">
        <v>57</v>
      </c>
      <c r="AU1210" s="15" t="s">
        <v>96</v>
      </c>
      <c r="AV1210" s="15" t="s">
        <v>97</v>
      </c>
      <c r="AW1210" s="15" t="s">
        <v>96</v>
      </c>
      <c r="AX1210" s="15" t="s">
        <v>98</v>
      </c>
      <c r="AY1210" s="15" t="s">
        <v>99</v>
      </c>
      <c r="AZ1210" s="14">
        <v>13987135</v>
      </c>
      <c r="BA1210" s="14" t="s">
        <v>78</v>
      </c>
    </row>
    <row r="1211" spans="1:53" hidden="1" x14ac:dyDescent="0.25">
      <c r="A1211" s="16">
        <v>44623</v>
      </c>
      <c r="B1211" s="15" t="s">
        <v>52</v>
      </c>
      <c r="C1211" s="15" t="s">
        <v>1678</v>
      </c>
      <c r="D1211" s="15" t="s">
        <v>1091</v>
      </c>
      <c r="E1211" s="15" t="s">
        <v>159</v>
      </c>
      <c r="F1211" s="15" t="s">
        <v>1092</v>
      </c>
      <c r="G1211" s="15" t="s">
        <v>57</v>
      </c>
      <c r="H1211" s="15" t="s">
        <v>57</v>
      </c>
      <c r="I1211" s="15" t="s">
        <v>57</v>
      </c>
      <c r="J1211" s="17">
        <v>16800</v>
      </c>
      <c r="K1211" s="15" t="s">
        <v>59</v>
      </c>
      <c r="L1211" s="17">
        <v>2.3499529761904761</v>
      </c>
      <c r="M1211" s="17">
        <v>19.490000799698095</v>
      </c>
      <c r="N1211" s="11">
        <f t="shared" si="18"/>
        <v>39499.700000799698</v>
      </c>
      <c r="O1211" s="17">
        <v>39478.420415799999</v>
      </c>
      <c r="P1211" s="17">
        <v>2349.9059771309521</v>
      </c>
      <c r="Q1211" s="15" t="s">
        <v>60</v>
      </c>
      <c r="R1211" s="15" t="s">
        <v>161</v>
      </c>
      <c r="S1211" s="17">
        <v>16.8</v>
      </c>
      <c r="T1211" s="15" t="s">
        <v>117</v>
      </c>
      <c r="U1211" s="17">
        <v>2349.953</v>
      </c>
      <c r="V1211" s="17" t="s">
        <v>62</v>
      </c>
      <c r="W1211" s="17">
        <v>7764.35</v>
      </c>
      <c r="X1211" s="17">
        <v>47172.920415799999</v>
      </c>
      <c r="Y1211" s="15" t="s">
        <v>1675</v>
      </c>
      <c r="Z1211" s="15" t="s">
        <v>64</v>
      </c>
      <c r="AA1211" s="15" t="s">
        <v>65</v>
      </c>
      <c r="AB1211" s="15" t="s">
        <v>106</v>
      </c>
      <c r="AC1211" s="15" t="s">
        <v>759</v>
      </c>
      <c r="AD1211" s="15" t="s">
        <v>108</v>
      </c>
      <c r="AE1211" s="15" t="s">
        <v>1093</v>
      </c>
      <c r="AF1211" s="15" t="s">
        <v>1094</v>
      </c>
      <c r="AG1211" s="15" t="s">
        <v>1095</v>
      </c>
      <c r="AH1211" s="15" t="s">
        <v>57</v>
      </c>
      <c r="AI1211" s="15" t="s">
        <v>57</v>
      </c>
      <c r="AJ1211" t="s">
        <v>57</v>
      </c>
      <c r="AK1211" s="15" t="s">
        <v>73</v>
      </c>
      <c r="AL1211" s="15" t="s">
        <v>74</v>
      </c>
      <c r="AM1211" s="15" t="s">
        <v>57</v>
      </c>
      <c r="AN1211" s="15" t="s">
        <v>76</v>
      </c>
      <c r="AO1211" s="15" t="s">
        <v>1091</v>
      </c>
      <c r="AP1211" s="15" t="s">
        <v>159</v>
      </c>
      <c r="AQ1211" s="15" t="s">
        <v>1092</v>
      </c>
      <c r="AR1211" s="15" t="s">
        <v>57</v>
      </c>
      <c r="AS1211" s="15" t="s">
        <v>57</v>
      </c>
      <c r="AT1211" s="15" t="s">
        <v>57</v>
      </c>
      <c r="AU1211" s="15" t="s">
        <v>106</v>
      </c>
      <c r="AV1211" s="15" t="s">
        <v>759</v>
      </c>
      <c r="AW1211" s="15" t="s">
        <v>108</v>
      </c>
      <c r="AX1211" s="15" t="s">
        <v>1093</v>
      </c>
      <c r="AY1211" s="15" t="s">
        <v>1094</v>
      </c>
      <c r="AZ1211" s="14">
        <v>14327198</v>
      </c>
      <c r="BA1211" s="14" t="s">
        <v>78</v>
      </c>
    </row>
    <row r="1212" spans="1:53" hidden="1" x14ac:dyDescent="0.25">
      <c r="A1212" s="16">
        <v>44624</v>
      </c>
      <c r="B1212" s="15" t="s">
        <v>52</v>
      </c>
      <c r="C1212" s="15" t="s">
        <v>1679</v>
      </c>
      <c r="D1212" s="15" t="s">
        <v>872</v>
      </c>
      <c r="E1212" s="15" t="s">
        <v>214</v>
      </c>
      <c r="F1212" s="15" t="s">
        <v>873</v>
      </c>
      <c r="G1212" s="15" t="s">
        <v>57</v>
      </c>
      <c r="H1212" s="15" t="s">
        <v>215</v>
      </c>
      <c r="I1212" s="15" t="s">
        <v>57</v>
      </c>
      <c r="J1212" s="17">
        <v>16000</v>
      </c>
      <c r="K1212" s="15" t="s">
        <v>59</v>
      </c>
      <c r="L1212" s="17">
        <v>2.5199493749999999</v>
      </c>
      <c r="M1212" s="17">
        <v>26.112500391346543</v>
      </c>
      <c r="N1212" s="11">
        <f t="shared" si="18"/>
        <v>40346.30250039135</v>
      </c>
      <c r="O1212" s="17">
        <v>40318.383616200001</v>
      </c>
      <c r="P1212" s="17">
        <v>2.5198989760125001</v>
      </c>
      <c r="Q1212" s="15" t="s">
        <v>60</v>
      </c>
      <c r="R1212" s="15" t="s">
        <v>183</v>
      </c>
      <c r="S1212" s="17">
        <v>16000</v>
      </c>
      <c r="T1212" s="15" t="s">
        <v>59</v>
      </c>
      <c r="U1212" s="17">
        <v>2.5174799999999999</v>
      </c>
      <c r="V1212" s="17" t="s">
        <v>62</v>
      </c>
      <c r="W1212" s="17">
        <v>10473.790000000001</v>
      </c>
      <c r="X1212" s="17">
        <v>50846.733616199999</v>
      </c>
      <c r="Y1212" s="15" t="s">
        <v>1675</v>
      </c>
      <c r="Z1212" s="15" t="s">
        <v>64</v>
      </c>
      <c r="AA1212" s="15" t="s">
        <v>65</v>
      </c>
      <c r="AB1212" s="15" t="s">
        <v>106</v>
      </c>
      <c r="AC1212" s="15" t="s">
        <v>874</v>
      </c>
      <c r="AD1212" s="15" t="s">
        <v>108</v>
      </c>
      <c r="AE1212" s="15" t="s">
        <v>875</v>
      </c>
      <c r="AF1212" s="15" t="s">
        <v>876</v>
      </c>
      <c r="AG1212" s="15" t="s">
        <v>877</v>
      </c>
      <c r="AH1212" s="15" t="s">
        <v>57</v>
      </c>
      <c r="AI1212" s="15" t="s">
        <v>57</v>
      </c>
      <c r="AJ1212" t="s">
        <v>57</v>
      </c>
      <c r="AK1212" s="15" t="s">
        <v>73</v>
      </c>
      <c r="AL1212" s="15" t="s">
        <v>74</v>
      </c>
      <c r="AM1212" s="15" t="s">
        <v>57</v>
      </c>
      <c r="AN1212" s="15" t="s">
        <v>76</v>
      </c>
      <c r="AO1212" s="15" t="s">
        <v>872</v>
      </c>
      <c r="AP1212" s="15" t="s">
        <v>214</v>
      </c>
      <c r="AQ1212" s="15" t="s">
        <v>873</v>
      </c>
      <c r="AR1212" s="15" t="s">
        <v>57</v>
      </c>
      <c r="AS1212" s="15" t="s">
        <v>215</v>
      </c>
      <c r="AT1212" s="15" t="s">
        <v>57</v>
      </c>
      <c r="AU1212" s="15" t="s">
        <v>106</v>
      </c>
      <c r="AV1212" s="15" t="s">
        <v>874</v>
      </c>
      <c r="AW1212" s="15" t="s">
        <v>108</v>
      </c>
      <c r="AX1212" s="15" t="s">
        <v>875</v>
      </c>
      <c r="AY1212" s="15" t="s">
        <v>876</v>
      </c>
      <c r="AZ1212" s="14">
        <v>13973544</v>
      </c>
      <c r="BA1212" s="14" t="s">
        <v>78</v>
      </c>
    </row>
    <row r="1213" spans="1:53" hidden="1" x14ac:dyDescent="0.25">
      <c r="A1213" s="16">
        <v>44624</v>
      </c>
      <c r="B1213" s="15" t="s">
        <v>52</v>
      </c>
      <c r="C1213" s="15" t="s">
        <v>1680</v>
      </c>
      <c r="D1213" s="15" t="s">
        <v>467</v>
      </c>
      <c r="E1213" s="15" t="s">
        <v>1681</v>
      </c>
      <c r="F1213" s="15" t="s">
        <v>468</v>
      </c>
      <c r="G1213" s="15" t="s">
        <v>57</v>
      </c>
      <c r="H1213" s="15" t="s">
        <v>57</v>
      </c>
      <c r="I1213" s="15" t="s">
        <v>57</v>
      </c>
      <c r="J1213" s="17">
        <v>32000</v>
      </c>
      <c r="K1213" s="15" t="s">
        <v>59</v>
      </c>
      <c r="L1213" s="17">
        <v>2.2549549999999998</v>
      </c>
      <c r="M1213" s="17">
        <v>20.23500082364998</v>
      </c>
      <c r="N1213" s="11">
        <f t="shared" si="18"/>
        <v>72179.795000823651</v>
      </c>
      <c r="O1213" s="17">
        <v>72157.11682879999</v>
      </c>
      <c r="P1213" s="17">
        <v>2.2549099008999995</v>
      </c>
      <c r="Q1213" s="15" t="s">
        <v>60</v>
      </c>
      <c r="R1213" s="15" t="s">
        <v>83</v>
      </c>
      <c r="S1213" s="17">
        <v>32000</v>
      </c>
      <c r="T1213" s="15" t="s">
        <v>59</v>
      </c>
      <c r="U1213" s="17">
        <v>2.252745</v>
      </c>
      <c r="V1213" s="17" t="s">
        <v>62</v>
      </c>
      <c r="W1213" s="17">
        <v>14525.62</v>
      </c>
      <c r="X1213" s="17">
        <v>86758.406828799983</v>
      </c>
      <c r="Y1213" s="15" t="s">
        <v>1675</v>
      </c>
      <c r="Z1213" s="15" t="s">
        <v>64</v>
      </c>
      <c r="AA1213" s="15" t="s">
        <v>65</v>
      </c>
      <c r="AB1213" s="15" t="s">
        <v>118</v>
      </c>
      <c r="AC1213" s="15" t="s">
        <v>469</v>
      </c>
      <c r="AD1213" s="15" t="s">
        <v>108</v>
      </c>
      <c r="AE1213" s="15" t="s">
        <v>470</v>
      </c>
      <c r="AF1213" s="15" t="s">
        <v>57</v>
      </c>
      <c r="AG1213" s="15" t="s">
        <v>471</v>
      </c>
      <c r="AH1213" s="15" t="s">
        <v>57</v>
      </c>
      <c r="AI1213" s="15" t="s">
        <v>57</v>
      </c>
      <c r="AJ1213" t="s">
        <v>57</v>
      </c>
      <c r="AK1213" s="15" t="s">
        <v>73</v>
      </c>
      <c r="AL1213" s="15" t="s">
        <v>74</v>
      </c>
      <c r="AM1213" s="15" t="s">
        <v>57</v>
      </c>
      <c r="AN1213" s="15" t="s">
        <v>76</v>
      </c>
      <c r="AO1213" s="15" t="s">
        <v>467</v>
      </c>
      <c r="AP1213" s="15" t="s">
        <v>1682</v>
      </c>
      <c r="AQ1213" s="15" t="s">
        <v>468</v>
      </c>
      <c r="AR1213" s="15" t="s">
        <v>57</v>
      </c>
      <c r="AS1213" s="15" t="s">
        <v>57</v>
      </c>
      <c r="AT1213" s="15" t="s">
        <v>57</v>
      </c>
      <c r="AU1213" s="15" t="s">
        <v>118</v>
      </c>
      <c r="AV1213" s="15" t="s">
        <v>469</v>
      </c>
      <c r="AW1213" s="15" t="s">
        <v>108</v>
      </c>
      <c r="AX1213" s="15" t="s">
        <v>470</v>
      </c>
      <c r="AY1213" s="15" t="s">
        <v>57</v>
      </c>
      <c r="AZ1213" s="14">
        <v>13959058</v>
      </c>
      <c r="BA1213" s="14" t="s">
        <v>78</v>
      </c>
    </row>
    <row r="1214" spans="1:53" hidden="1" x14ac:dyDescent="0.25">
      <c r="A1214" s="16">
        <v>44624</v>
      </c>
      <c r="B1214" s="15" t="s">
        <v>52</v>
      </c>
      <c r="C1214" s="15" t="s">
        <v>1383</v>
      </c>
      <c r="D1214" s="15" t="s">
        <v>54</v>
      </c>
      <c r="E1214" s="15" t="s">
        <v>137</v>
      </c>
      <c r="F1214" s="15" t="s">
        <v>56</v>
      </c>
      <c r="G1214" s="15" t="s">
        <v>57</v>
      </c>
      <c r="H1214" s="15" t="s">
        <v>139</v>
      </c>
      <c r="I1214" s="15" t="s">
        <v>57</v>
      </c>
      <c r="J1214" s="17">
        <v>21390</v>
      </c>
      <c r="K1214" s="15" t="s">
        <v>59</v>
      </c>
      <c r="L1214" s="17">
        <v>2.3520729312762971</v>
      </c>
      <c r="M1214" s="17">
        <v>0</v>
      </c>
      <c r="N1214" s="11">
        <f t="shared" si="18"/>
        <v>50311.839999999997</v>
      </c>
      <c r="O1214" s="17">
        <v>50309.833783199996</v>
      </c>
      <c r="P1214" s="17">
        <v>2.3520258898176718</v>
      </c>
      <c r="Q1214" s="15" t="s">
        <v>60</v>
      </c>
      <c r="R1214" s="15" t="s">
        <v>140</v>
      </c>
      <c r="S1214" s="17">
        <v>21390</v>
      </c>
      <c r="T1214" s="15" t="s">
        <v>59</v>
      </c>
      <c r="U1214" s="17">
        <v>2.3036940000000001</v>
      </c>
      <c r="V1214" s="17" t="s">
        <v>62</v>
      </c>
      <c r="W1214" s="17">
        <v>0</v>
      </c>
      <c r="X1214" s="17">
        <v>50309.833783199996</v>
      </c>
      <c r="Y1214" s="15" t="s">
        <v>1675</v>
      </c>
      <c r="Z1214" s="15" t="s">
        <v>64</v>
      </c>
      <c r="AA1214" s="15" t="s">
        <v>65</v>
      </c>
      <c r="AB1214" s="15" t="s">
        <v>66</v>
      </c>
      <c r="AC1214" s="15" t="s">
        <v>67</v>
      </c>
      <c r="AD1214" s="15" t="s">
        <v>68</v>
      </c>
      <c r="AE1214" s="15" t="s">
        <v>69</v>
      </c>
      <c r="AF1214" s="15" t="s">
        <v>70</v>
      </c>
      <c r="AG1214" s="15" t="s">
        <v>71</v>
      </c>
      <c r="AH1214" s="15" t="s">
        <v>57</v>
      </c>
      <c r="AI1214" s="15" t="s">
        <v>57</v>
      </c>
      <c r="AJ1214" t="s">
        <v>57</v>
      </c>
      <c r="AK1214" s="15" t="s">
        <v>73</v>
      </c>
      <c r="AL1214" s="15" t="s">
        <v>74</v>
      </c>
      <c r="AM1214" s="15" t="s">
        <v>57</v>
      </c>
      <c r="AN1214" s="15" t="s">
        <v>76</v>
      </c>
      <c r="AO1214" s="15" t="s">
        <v>54</v>
      </c>
      <c r="AP1214" s="15" t="s">
        <v>137</v>
      </c>
      <c r="AQ1214" s="15" t="s">
        <v>56</v>
      </c>
      <c r="AR1214" s="15" t="s">
        <v>57</v>
      </c>
      <c r="AS1214" s="15" t="s">
        <v>139</v>
      </c>
      <c r="AT1214" s="15" t="s">
        <v>57</v>
      </c>
      <c r="AU1214" s="15" t="s">
        <v>66</v>
      </c>
      <c r="AV1214" s="15" t="s">
        <v>67</v>
      </c>
      <c r="AW1214" s="15" t="s">
        <v>68</v>
      </c>
      <c r="AX1214" s="15" t="s">
        <v>69</v>
      </c>
      <c r="AY1214" s="15" t="s">
        <v>70</v>
      </c>
      <c r="AZ1214" s="14">
        <v>13944465</v>
      </c>
      <c r="BA1214" s="14" t="s">
        <v>78</v>
      </c>
    </row>
    <row r="1215" spans="1:53" hidden="1" x14ac:dyDescent="0.25">
      <c r="A1215" s="16">
        <v>44624</v>
      </c>
      <c r="B1215" s="15" t="s">
        <v>52</v>
      </c>
      <c r="C1215" s="15" t="s">
        <v>1683</v>
      </c>
      <c r="D1215" s="15" t="s">
        <v>946</v>
      </c>
      <c r="E1215" s="15" t="s">
        <v>180</v>
      </c>
      <c r="F1215" s="15" t="s">
        <v>947</v>
      </c>
      <c r="G1215" s="15" t="s">
        <v>57</v>
      </c>
      <c r="H1215" s="15" t="s">
        <v>787</v>
      </c>
      <c r="I1215" s="15" t="s">
        <v>57</v>
      </c>
      <c r="J1215" s="17">
        <v>16000</v>
      </c>
      <c r="K1215" s="15" t="s">
        <v>59</v>
      </c>
      <c r="L1215" s="17">
        <v>2.4999499999999997</v>
      </c>
      <c r="M1215" s="17">
        <v>26.112501630789303</v>
      </c>
      <c r="N1215" s="11">
        <f t="shared" si="18"/>
        <v>40026.312501630789</v>
      </c>
      <c r="O1215" s="17">
        <v>39998.400016</v>
      </c>
      <c r="P1215" s="17">
        <v>2.4999000009999999</v>
      </c>
      <c r="Q1215" s="15" t="s">
        <v>60</v>
      </c>
      <c r="R1215" s="15" t="s">
        <v>183</v>
      </c>
      <c r="S1215" s="17">
        <v>16000</v>
      </c>
      <c r="T1215" s="15" t="s">
        <v>59</v>
      </c>
      <c r="U1215" s="17">
        <v>2.0000000214709801</v>
      </c>
      <c r="V1215" s="17" t="s">
        <v>62</v>
      </c>
      <c r="W1215" s="17">
        <v>10472.64</v>
      </c>
      <c r="X1215" s="17">
        <v>50443.190016</v>
      </c>
      <c r="Y1215" s="15" t="s">
        <v>1675</v>
      </c>
      <c r="Z1215" s="15" t="s">
        <v>64</v>
      </c>
      <c r="AA1215" s="15" t="s">
        <v>65</v>
      </c>
      <c r="AB1215" s="15" t="s">
        <v>118</v>
      </c>
      <c r="AC1215" s="15" t="s">
        <v>948</v>
      </c>
      <c r="AD1215" s="15" t="s">
        <v>108</v>
      </c>
      <c r="AE1215" s="15" t="s">
        <v>949</v>
      </c>
      <c r="AF1215" s="15" t="s">
        <v>950</v>
      </c>
      <c r="AG1215" s="15" t="s">
        <v>951</v>
      </c>
      <c r="AH1215" s="15" t="s">
        <v>57</v>
      </c>
      <c r="AI1215" s="15" t="s">
        <v>57</v>
      </c>
      <c r="AJ1215" t="s">
        <v>57</v>
      </c>
      <c r="AK1215" s="15" t="s">
        <v>73</v>
      </c>
      <c r="AL1215" s="15" t="s">
        <v>74</v>
      </c>
      <c r="AM1215" s="15" t="s">
        <v>57</v>
      </c>
      <c r="AN1215" s="15" t="s">
        <v>76</v>
      </c>
      <c r="AO1215" s="15" t="s">
        <v>946</v>
      </c>
      <c r="AP1215" s="15" t="s">
        <v>180</v>
      </c>
      <c r="AQ1215" s="15" t="s">
        <v>947</v>
      </c>
      <c r="AR1215" s="15" t="s">
        <v>57</v>
      </c>
      <c r="AS1215" s="15" t="s">
        <v>953</v>
      </c>
      <c r="AT1215" s="15" t="s">
        <v>57</v>
      </c>
      <c r="AU1215" s="15" t="s">
        <v>118</v>
      </c>
      <c r="AV1215" s="15" t="s">
        <v>948</v>
      </c>
      <c r="AW1215" s="15" t="s">
        <v>108</v>
      </c>
      <c r="AX1215" s="15" t="s">
        <v>949</v>
      </c>
      <c r="AY1215" s="15" t="s">
        <v>950</v>
      </c>
      <c r="AZ1215" s="14">
        <v>14392728</v>
      </c>
      <c r="BA1215" s="14" t="s">
        <v>78</v>
      </c>
    </row>
    <row r="1216" spans="1:53" x14ac:dyDescent="0.25">
      <c r="A1216" s="16">
        <v>44624</v>
      </c>
      <c r="B1216" s="15" t="s">
        <v>52</v>
      </c>
      <c r="C1216" s="15" t="s">
        <v>861</v>
      </c>
      <c r="D1216" s="15" t="s">
        <v>1436</v>
      </c>
      <c r="E1216" s="15" t="s">
        <v>1114</v>
      </c>
      <c r="F1216" s="15" t="s">
        <v>1437</v>
      </c>
      <c r="G1216" s="15" t="s">
        <v>57</v>
      </c>
      <c r="H1216" s="15" t="s">
        <v>57</v>
      </c>
      <c r="I1216" s="15" t="s">
        <v>57</v>
      </c>
      <c r="J1216" s="17">
        <v>16000</v>
      </c>
      <c r="K1216" s="15" t="s">
        <v>59</v>
      </c>
      <c r="L1216" s="17">
        <v>2.4499512500000002</v>
      </c>
      <c r="M1216" s="17">
        <v>27.735000066562826</v>
      </c>
      <c r="N1216" s="11">
        <f t="shared" si="18"/>
        <v>39227.955000066562</v>
      </c>
      <c r="O1216" s="17">
        <v>39198.436015600004</v>
      </c>
      <c r="P1216" s="17">
        <v>2.4499022509750001</v>
      </c>
      <c r="Q1216" s="15" t="s">
        <v>60</v>
      </c>
      <c r="R1216" s="15" t="s">
        <v>61</v>
      </c>
      <c r="S1216" s="17">
        <v>16000</v>
      </c>
      <c r="T1216" s="15" t="s">
        <v>59</v>
      </c>
      <c r="U1216" s="17">
        <v>2.4475500000000001</v>
      </c>
      <c r="V1216" s="17" t="s">
        <v>62</v>
      </c>
      <c r="W1216" s="17">
        <v>10900.89</v>
      </c>
      <c r="X1216" s="17">
        <v>50070.336015600005</v>
      </c>
      <c r="Y1216" s="15" t="s">
        <v>1675</v>
      </c>
      <c r="Z1216" s="15" t="s">
        <v>64</v>
      </c>
      <c r="AA1216" s="15" t="s">
        <v>65</v>
      </c>
      <c r="AB1216" s="15" t="s">
        <v>1152</v>
      </c>
      <c r="AC1216" s="15" t="s">
        <v>1438</v>
      </c>
      <c r="AD1216" s="15" t="s">
        <v>1154</v>
      </c>
      <c r="AE1216" s="15" t="s">
        <v>1439</v>
      </c>
      <c r="AF1216" s="15" t="s">
        <v>1440</v>
      </c>
      <c r="AG1216" s="15" t="s">
        <v>1441</v>
      </c>
      <c r="AH1216" s="15" t="s">
        <v>57</v>
      </c>
      <c r="AI1216" s="15" t="s">
        <v>57</v>
      </c>
      <c r="AJ1216" t="s">
        <v>57</v>
      </c>
      <c r="AK1216" s="15" t="s">
        <v>73</v>
      </c>
      <c r="AL1216" s="15" t="s">
        <v>74</v>
      </c>
      <c r="AM1216" s="15" t="s">
        <v>57</v>
      </c>
      <c r="AN1216" s="15" t="s">
        <v>76</v>
      </c>
      <c r="AO1216" s="15" t="s">
        <v>1436</v>
      </c>
      <c r="AP1216" s="15" t="s">
        <v>1114</v>
      </c>
      <c r="AQ1216" s="15" t="s">
        <v>1437</v>
      </c>
      <c r="AR1216" s="15" t="s">
        <v>57</v>
      </c>
      <c r="AS1216" s="15" t="s">
        <v>57</v>
      </c>
      <c r="AT1216" s="15" t="s">
        <v>57</v>
      </c>
      <c r="AU1216" s="15" t="s">
        <v>1152</v>
      </c>
      <c r="AV1216" s="15" t="s">
        <v>1438</v>
      </c>
      <c r="AW1216" s="15" t="s">
        <v>1154</v>
      </c>
      <c r="AX1216" s="15" t="s">
        <v>1439</v>
      </c>
      <c r="AY1216" s="15" t="s">
        <v>1440</v>
      </c>
      <c r="AZ1216" s="14">
        <v>14417104</v>
      </c>
      <c r="BA1216" s="14" t="s">
        <v>78</v>
      </c>
    </row>
    <row r="1217" spans="1:53" hidden="1" x14ac:dyDescent="0.25">
      <c r="A1217" s="16">
        <v>44624</v>
      </c>
      <c r="B1217" s="15" t="s">
        <v>52</v>
      </c>
      <c r="C1217" s="15" t="s">
        <v>1638</v>
      </c>
      <c r="D1217" s="15" t="s">
        <v>1639</v>
      </c>
      <c r="E1217" s="15" t="s">
        <v>1640</v>
      </c>
      <c r="F1217" s="15" t="s">
        <v>1641</v>
      </c>
      <c r="G1217" s="15" t="s">
        <v>57</v>
      </c>
      <c r="H1217" s="15" t="s">
        <v>215</v>
      </c>
      <c r="I1217" s="15" t="s">
        <v>57</v>
      </c>
      <c r="J1217" s="17">
        <v>24260</v>
      </c>
      <c r="K1217" s="15" t="s">
        <v>59</v>
      </c>
      <c r="L1217" s="17">
        <v>1.7299653751030502</v>
      </c>
      <c r="M1217" s="17">
        <v>27.735001961479355</v>
      </c>
      <c r="N1217" s="11">
        <f t="shared" si="18"/>
        <v>41997.695001961481</v>
      </c>
      <c r="O1217" s="17">
        <v>41968.1206208</v>
      </c>
      <c r="P1217" s="17">
        <v>1.7299307757955482</v>
      </c>
      <c r="Q1217" s="15" t="s">
        <v>60</v>
      </c>
      <c r="R1217" s="15" t="s">
        <v>1642</v>
      </c>
      <c r="S1217" s="17">
        <v>24260</v>
      </c>
      <c r="T1217" s="15" t="s">
        <v>59</v>
      </c>
      <c r="U1217" s="17">
        <v>1.72827</v>
      </c>
      <c r="V1217" s="17" t="s">
        <v>62</v>
      </c>
      <c r="W1217" s="17">
        <v>11671.13</v>
      </c>
      <c r="X1217" s="17">
        <v>53608.210620800004</v>
      </c>
      <c r="Y1217" s="15" t="s">
        <v>1675</v>
      </c>
      <c r="Z1217" s="15" t="s">
        <v>64</v>
      </c>
      <c r="AA1217" s="15" t="s">
        <v>65</v>
      </c>
      <c r="AB1217" s="15" t="s">
        <v>1643</v>
      </c>
      <c r="AC1217" s="15" t="s">
        <v>1644</v>
      </c>
      <c r="AD1217" s="15" t="s">
        <v>68</v>
      </c>
      <c r="AE1217" s="15" t="s">
        <v>1645</v>
      </c>
      <c r="AF1217" s="15" t="s">
        <v>1646</v>
      </c>
      <c r="AG1217" s="15" t="s">
        <v>1647</v>
      </c>
      <c r="AH1217" s="15" t="s">
        <v>57</v>
      </c>
      <c r="AI1217" s="15" t="s">
        <v>57</v>
      </c>
      <c r="AJ1217" t="s">
        <v>57</v>
      </c>
      <c r="AK1217" s="15" t="s">
        <v>73</v>
      </c>
      <c r="AL1217" s="15" t="s">
        <v>74</v>
      </c>
      <c r="AM1217" s="15" t="s">
        <v>57</v>
      </c>
      <c r="AN1217" s="15" t="s">
        <v>76</v>
      </c>
      <c r="AO1217" s="15" t="s">
        <v>1639</v>
      </c>
      <c r="AP1217" s="15" t="s">
        <v>1640</v>
      </c>
      <c r="AQ1217" s="15" t="s">
        <v>1641</v>
      </c>
      <c r="AR1217" s="15" t="s">
        <v>57</v>
      </c>
      <c r="AS1217" s="15" t="s">
        <v>215</v>
      </c>
      <c r="AT1217" s="15" t="s">
        <v>57</v>
      </c>
      <c r="AU1217" s="15" t="s">
        <v>1643</v>
      </c>
      <c r="AV1217" s="15" t="s">
        <v>1644</v>
      </c>
      <c r="AW1217" s="15" t="s">
        <v>68</v>
      </c>
      <c r="AX1217" s="15" t="s">
        <v>1645</v>
      </c>
      <c r="AY1217" s="15" t="s">
        <v>1646</v>
      </c>
      <c r="AZ1217" s="14">
        <v>14394467</v>
      </c>
      <c r="BA1217" s="14" t="s">
        <v>78</v>
      </c>
    </row>
    <row r="1218" spans="1:53" hidden="1" x14ac:dyDescent="0.25">
      <c r="A1218" s="16">
        <v>44624</v>
      </c>
      <c r="B1218" s="15" t="s">
        <v>52</v>
      </c>
      <c r="C1218" s="15" t="s">
        <v>1638</v>
      </c>
      <c r="D1218" s="15" t="s">
        <v>1639</v>
      </c>
      <c r="E1218" s="15" t="s">
        <v>1640</v>
      </c>
      <c r="F1218" s="15" t="s">
        <v>1641</v>
      </c>
      <c r="G1218" s="15" t="s">
        <v>57</v>
      </c>
      <c r="H1218" s="15" t="s">
        <v>215</v>
      </c>
      <c r="I1218" s="15" t="s">
        <v>57</v>
      </c>
      <c r="J1218" s="17">
        <v>24360</v>
      </c>
      <c r="K1218" s="15" t="s">
        <v>59</v>
      </c>
      <c r="L1218" s="17">
        <v>1.7299655172413793</v>
      </c>
      <c r="M1218" s="17">
        <v>27.734999297050354</v>
      </c>
      <c r="N1218" s="11">
        <f t="shared" ref="N1218:N1281" si="19">(J1218*L1218)+(1+M1218)</f>
        <v>42170.694999297048</v>
      </c>
      <c r="O1218" s="17">
        <v>42141.1171608</v>
      </c>
      <c r="P1218" s="17">
        <v>1.7299309179310345</v>
      </c>
      <c r="Q1218" s="15" t="s">
        <v>60</v>
      </c>
      <c r="R1218" s="15" t="s">
        <v>1642</v>
      </c>
      <c r="S1218" s="17">
        <v>24360</v>
      </c>
      <c r="T1218" s="15" t="s">
        <v>59</v>
      </c>
      <c r="U1218" s="17">
        <v>1.72827</v>
      </c>
      <c r="V1218" s="17" t="s">
        <v>62</v>
      </c>
      <c r="W1218" s="17">
        <v>11719.24</v>
      </c>
      <c r="X1218" s="17">
        <v>53829.197160800002</v>
      </c>
      <c r="Y1218" s="15" t="s">
        <v>1675</v>
      </c>
      <c r="Z1218" s="15" t="s">
        <v>64</v>
      </c>
      <c r="AA1218" s="15" t="s">
        <v>65</v>
      </c>
      <c r="AB1218" s="15" t="s">
        <v>1643</v>
      </c>
      <c r="AC1218" s="15" t="s">
        <v>1644</v>
      </c>
      <c r="AD1218" s="15" t="s">
        <v>68</v>
      </c>
      <c r="AE1218" s="15" t="s">
        <v>1645</v>
      </c>
      <c r="AF1218" s="15" t="s">
        <v>1646</v>
      </c>
      <c r="AG1218" s="15" t="s">
        <v>1647</v>
      </c>
      <c r="AH1218" s="15" t="s">
        <v>57</v>
      </c>
      <c r="AI1218" s="15" t="s">
        <v>57</v>
      </c>
      <c r="AJ1218" t="s">
        <v>57</v>
      </c>
      <c r="AK1218" s="15" t="s">
        <v>73</v>
      </c>
      <c r="AL1218" s="15" t="s">
        <v>74</v>
      </c>
      <c r="AM1218" s="15" t="s">
        <v>57</v>
      </c>
      <c r="AN1218" s="15" t="s">
        <v>76</v>
      </c>
      <c r="AO1218" s="15" t="s">
        <v>1639</v>
      </c>
      <c r="AP1218" s="15" t="s">
        <v>1640</v>
      </c>
      <c r="AQ1218" s="15" t="s">
        <v>1641</v>
      </c>
      <c r="AR1218" s="15" t="s">
        <v>57</v>
      </c>
      <c r="AS1218" s="15" t="s">
        <v>215</v>
      </c>
      <c r="AT1218" s="15" t="s">
        <v>57</v>
      </c>
      <c r="AU1218" s="15" t="s">
        <v>1643</v>
      </c>
      <c r="AV1218" s="15" t="s">
        <v>1644</v>
      </c>
      <c r="AW1218" s="15" t="s">
        <v>68</v>
      </c>
      <c r="AX1218" s="15" t="s">
        <v>1645</v>
      </c>
      <c r="AY1218" s="15" t="s">
        <v>1646</v>
      </c>
      <c r="AZ1218" s="14">
        <v>14394468</v>
      </c>
      <c r="BA1218" s="14" t="s">
        <v>78</v>
      </c>
    </row>
    <row r="1219" spans="1:53" hidden="1" x14ac:dyDescent="0.25">
      <c r="A1219" s="16">
        <v>44624</v>
      </c>
      <c r="B1219" s="15" t="s">
        <v>52</v>
      </c>
      <c r="C1219" s="15" t="s">
        <v>1684</v>
      </c>
      <c r="D1219" s="15" t="s">
        <v>375</v>
      </c>
      <c r="E1219" s="15" t="s">
        <v>137</v>
      </c>
      <c r="F1219" s="15" t="s">
        <v>376</v>
      </c>
      <c r="G1219" s="15" t="s">
        <v>57</v>
      </c>
      <c r="H1219" s="15" t="s">
        <v>139</v>
      </c>
      <c r="I1219" s="15" t="s">
        <v>57</v>
      </c>
      <c r="J1219" s="17">
        <v>16000</v>
      </c>
      <c r="K1219" s="15" t="s">
        <v>59</v>
      </c>
      <c r="L1219" s="17">
        <v>2.53117875</v>
      </c>
      <c r="M1219" s="17">
        <v>19.489999999999998</v>
      </c>
      <c r="N1219" s="11">
        <f t="shared" si="19"/>
        <v>40519.35</v>
      </c>
      <c r="O1219" s="17">
        <v>40498.050022800002</v>
      </c>
      <c r="P1219" s="17">
        <v>2.5311281264250001</v>
      </c>
      <c r="Q1219" s="15" t="s">
        <v>60</v>
      </c>
      <c r="R1219" s="15" t="s">
        <v>140</v>
      </c>
      <c r="S1219" s="17">
        <v>16000</v>
      </c>
      <c r="T1219" s="15" t="s">
        <v>59</v>
      </c>
      <c r="U1219" s="17">
        <v>2.4165809999999999</v>
      </c>
      <c r="V1219" s="17" t="s">
        <v>62</v>
      </c>
      <c r="W1219" s="17">
        <v>7852.32</v>
      </c>
      <c r="X1219" s="17">
        <v>48391.280022799998</v>
      </c>
      <c r="Y1219" s="15" t="s">
        <v>1675</v>
      </c>
      <c r="Z1219" s="15" t="s">
        <v>64</v>
      </c>
      <c r="AA1219" s="15" t="s">
        <v>65</v>
      </c>
      <c r="AB1219" s="15" t="s">
        <v>106</v>
      </c>
      <c r="AC1219" s="15" t="s">
        <v>377</v>
      </c>
      <c r="AD1219" s="15" t="s">
        <v>108</v>
      </c>
      <c r="AE1219" s="15" t="s">
        <v>378</v>
      </c>
      <c r="AF1219" s="15" t="s">
        <v>379</v>
      </c>
      <c r="AG1219" s="15" t="s">
        <v>380</v>
      </c>
      <c r="AH1219" s="15" t="s">
        <v>57</v>
      </c>
      <c r="AI1219" s="15" t="s">
        <v>57</v>
      </c>
      <c r="AJ1219" t="s">
        <v>57</v>
      </c>
      <c r="AK1219" s="15" t="s">
        <v>73</v>
      </c>
      <c r="AL1219" s="15" t="s">
        <v>74</v>
      </c>
      <c r="AM1219" s="15" t="s">
        <v>57</v>
      </c>
      <c r="AN1219" s="15" t="s">
        <v>76</v>
      </c>
      <c r="AO1219" s="15" t="s">
        <v>375</v>
      </c>
      <c r="AP1219" s="15" t="s">
        <v>137</v>
      </c>
      <c r="AQ1219" s="15" t="s">
        <v>376</v>
      </c>
      <c r="AR1219" s="15" t="s">
        <v>57</v>
      </c>
      <c r="AS1219" s="15" t="s">
        <v>139</v>
      </c>
      <c r="AT1219" s="15" t="s">
        <v>57</v>
      </c>
      <c r="AU1219" s="15" t="s">
        <v>106</v>
      </c>
      <c r="AV1219" s="15" t="s">
        <v>377</v>
      </c>
      <c r="AW1219" s="15" t="s">
        <v>108</v>
      </c>
      <c r="AX1219" s="15" t="s">
        <v>378</v>
      </c>
      <c r="AY1219" s="15" t="s">
        <v>379</v>
      </c>
      <c r="AZ1219" s="14">
        <v>14172179</v>
      </c>
      <c r="BA1219" s="14" t="s">
        <v>78</v>
      </c>
    </row>
    <row r="1220" spans="1:53" hidden="1" x14ac:dyDescent="0.25">
      <c r="A1220" s="16">
        <v>44624</v>
      </c>
      <c r="B1220" s="15" t="s">
        <v>52</v>
      </c>
      <c r="C1220" s="15" t="s">
        <v>836</v>
      </c>
      <c r="D1220" s="15" t="s">
        <v>342</v>
      </c>
      <c r="E1220" s="15" t="s">
        <v>214</v>
      </c>
      <c r="F1220" s="15" t="s">
        <v>343</v>
      </c>
      <c r="G1220" s="15" t="s">
        <v>57</v>
      </c>
      <c r="H1220" s="15" t="s">
        <v>215</v>
      </c>
      <c r="I1220" s="15" t="s">
        <v>57</v>
      </c>
      <c r="J1220" s="17">
        <v>48000</v>
      </c>
      <c r="K1220" s="15" t="s">
        <v>59</v>
      </c>
      <c r="L1220" s="17">
        <v>2.5199495833333332</v>
      </c>
      <c r="M1220" s="17">
        <v>26.112500391346543</v>
      </c>
      <c r="N1220" s="11">
        <f t="shared" si="19"/>
        <v>120984.69250039133</v>
      </c>
      <c r="O1220" s="17">
        <v>120956.37042420001</v>
      </c>
      <c r="P1220" s="17">
        <v>2.5199243838375001</v>
      </c>
      <c r="Q1220" s="15" t="s">
        <v>60</v>
      </c>
      <c r="R1220" s="15" t="s">
        <v>183</v>
      </c>
      <c r="S1220" s="17">
        <v>48000</v>
      </c>
      <c r="T1220" s="15" t="s">
        <v>59</v>
      </c>
      <c r="U1220" s="17">
        <v>2.5174799999999999</v>
      </c>
      <c r="V1220" s="17" t="s">
        <v>62</v>
      </c>
      <c r="W1220" s="17">
        <v>31421.37</v>
      </c>
      <c r="X1220" s="17">
        <v>152541.42042420001</v>
      </c>
      <c r="Y1220" s="15" t="s">
        <v>1675</v>
      </c>
      <c r="Z1220" s="15" t="s">
        <v>64</v>
      </c>
      <c r="AA1220" s="15" t="s">
        <v>65</v>
      </c>
      <c r="AB1220" s="15" t="s">
        <v>106</v>
      </c>
      <c r="AC1220" s="15" t="s">
        <v>298</v>
      </c>
      <c r="AD1220" s="15" t="s">
        <v>108</v>
      </c>
      <c r="AE1220" s="15" t="s">
        <v>344</v>
      </c>
      <c r="AF1220" s="15" t="s">
        <v>345</v>
      </c>
      <c r="AG1220" s="15" t="s">
        <v>346</v>
      </c>
      <c r="AH1220" s="15" t="s">
        <v>57</v>
      </c>
      <c r="AI1220" s="15" t="s">
        <v>57</v>
      </c>
      <c r="AJ1220" t="s">
        <v>57</v>
      </c>
      <c r="AK1220" s="15" t="s">
        <v>73</v>
      </c>
      <c r="AL1220" s="15" t="s">
        <v>74</v>
      </c>
      <c r="AM1220" s="15" t="s">
        <v>57</v>
      </c>
      <c r="AN1220" s="15" t="s">
        <v>76</v>
      </c>
      <c r="AO1220" s="15" t="s">
        <v>342</v>
      </c>
      <c r="AP1220" s="15" t="s">
        <v>214</v>
      </c>
      <c r="AQ1220" s="15" t="s">
        <v>343</v>
      </c>
      <c r="AR1220" s="15" t="s">
        <v>57</v>
      </c>
      <c r="AS1220" s="15" t="s">
        <v>215</v>
      </c>
      <c r="AT1220" s="15" t="s">
        <v>57</v>
      </c>
      <c r="AU1220" s="15" t="s">
        <v>106</v>
      </c>
      <c r="AV1220" s="15" t="s">
        <v>298</v>
      </c>
      <c r="AW1220" s="15" t="s">
        <v>108</v>
      </c>
      <c r="AX1220" s="15" t="s">
        <v>344</v>
      </c>
      <c r="AY1220" s="15" t="s">
        <v>345</v>
      </c>
      <c r="AZ1220" s="14">
        <v>13953680</v>
      </c>
      <c r="BA1220" s="14" t="s">
        <v>78</v>
      </c>
    </row>
    <row r="1221" spans="1:53" hidden="1" x14ac:dyDescent="0.25">
      <c r="A1221" s="16">
        <v>44625</v>
      </c>
      <c r="B1221" s="15" t="s">
        <v>52</v>
      </c>
      <c r="C1221" s="15" t="s">
        <v>836</v>
      </c>
      <c r="D1221" s="15" t="s">
        <v>1685</v>
      </c>
      <c r="E1221" s="15" t="s">
        <v>1681</v>
      </c>
      <c r="F1221" s="15" t="s">
        <v>1686</v>
      </c>
      <c r="G1221" s="15" t="s">
        <v>57</v>
      </c>
      <c r="H1221" s="15" t="s">
        <v>57</v>
      </c>
      <c r="I1221" s="15" t="s">
        <v>57</v>
      </c>
      <c r="J1221" s="17">
        <v>15553</v>
      </c>
      <c r="K1221" s="15" t="s">
        <v>59</v>
      </c>
      <c r="L1221" s="17">
        <v>2.2649546711245416</v>
      </c>
      <c r="M1221" s="17">
        <v>20.234999496257917</v>
      </c>
      <c r="N1221" s="11">
        <f t="shared" si="19"/>
        <v>35248.074999496253</v>
      </c>
      <c r="O1221" s="17">
        <v>35226.135463199993</v>
      </c>
      <c r="P1221" s="17">
        <v>2.2649093720311191</v>
      </c>
      <c r="Q1221" s="15" t="s">
        <v>60</v>
      </c>
      <c r="R1221" s="15" t="s">
        <v>83</v>
      </c>
      <c r="S1221" s="17">
        <v>15553</v>
      </c>
      <c r="T1221" s="15" t="s">
        <v>59</v>
      </c>
      <c r="U1221" s="17">
        <v>2.2627350000000002</v>
      </c>
      <c r="V1221" s="17" t="s">
        <v>62</v>
      </c>
      <c r="W1221" s="17">
        <v>7150.34</v>
      </c>
      <c r="X1221" s="17">
        <v>42354.285463199994</v>
      </c>
      <c r="Y1221" s="15" t="s">
        <v>1675</v>
      </c>
      <c r="Z1221" s="15" t="s">
        <v>64</v>
      </c>
      <c r="AA1221" s="15" t="s">
        <v>65</v>
      </c>
      <c r="AB1221" s="15" t="s">
        <v>106</v>
      </c>
      <c r="AC1221" s="15" t="s">
        <v>882</v>
      </c>
      <c r="AD1221" s="15" t="s">
        <v>108</v>
      </c>
      <c r="AE1221" s="15" t="s">
        <v>1687</v>
      </c>
      <c r="AF1221" s="15" t="s">
        <v>1688</v>
      </c>
      <c r="AG1221" s="15" t="s">
        <v>1689</v>
      </c>
      <c r="AH1221" s="15" t="s">
        <v>57</v>
      </c>
      <c r="AI1221" s="15" t="s">
        <v>57</v>
      </c>
      <c r="AJ1221" t="s">
        <v>57</v>
      </c>
      <c r="AK1221" s="15" t="s">
        <v>73</v>
      </c>
      <c r="AL1221" s="15" t="s">
        <v>74</v>
      </c>
      <c r="AM1221" s="15" t="s">
        <v>57</v>
      </c>
      <c r="AN1221" s="15" t="s">
        <v>76</v>
      </c>
      <c r="AO1221" s="15" t="s">
        <v>1685</v>
      </c>
      <c r="AP1221" s="15" t="s">
        <v>1682</v>
      </c>
      <c r="AQ1221" s="15" t="s">
        <v>1686</v>
      </c>
      <c r="AR1221" s="15" t="s">
        <v>57</v>
      </c>
      <c r="AS1221" s="15" t="s">
        <v>57</v>
      </c>
      <c r="AT1221" s="15" t="s">
        <v>57</v>
      </c>
      <c r="AU1221" s="15" t="s">
        <v>106</v>
      </c>
      <c r="AV1221" s="15" t="s">
        <v>882</v>
      </c>
      <c r="AW1221" s="15" t="s">
        <v>108</v>
      </c>
      <c r="AX1221" s="15" t="s">
        <v>1687</v>
      </c>
      <c r="AY1221" s="15" t="s">
        <v>1688</v>
      </c>
      <c r="AZ1221" s="14">
        <v>14272920</v>
      </c>
      <c r="BA1221" s="14" t="s">
        <v>78</v>
      </c>
    </row>
    <row r="1222" spans="1:53" hidden="1" x14ac:dyDescent="0.25">
      <c r="A1222" s="16">
        <v>44625</v>
      </c>
      <c r="B1222" s="15" t="s">
        <v>52</v>
      </c>
      <c r="C1222" s="15" t="s">
        <v>836</v>
      </c>
      <c r="D1222" s="15" t="s">
        <v>1690</v>
      </c>
      <c r="E1222" s="15" t="s">
        <v>1398</v>
      </c>
      <c r="F1222" s="15" t="s">
        <v>1691</v>
      </c>
      <c r="G1222" s="15" t="s">
        <v>57</v>
      </c>
      <c r="H1222" s="15" t="s">
        <v>215</v>
      </c>
      <c r="I1222" s="15" t="s">
        <v>57</v>
      </c>
      <c r="J1222" s="17">
        <v>32000</v>
      </c>
      <c r="K1222" s="15" t="s">
        <v>59</v>
      </c>
      <c r="L1222" s="17">
        <v>2.2099559374999997</v>
      </c>
      <c r="M1222" s="17">
        <v>20.234999970250581</v>
      </c>
      <c r="N1222" s="11">
        <f t="shared" si="19"/>
        <v>70739.824999970253</v>
      </c>
      <c r="O1222" s="17">
        <v>70717.175628199999</v>
      </c>
      <c r="P1222" s="17">
        <v>2.2099117383812499</v>
      </c>
      <c r="Q1222" s="15" t="s">
        <v>60</v>
      </c>
      <c r="R1222" s="15" t="s">
        <v>83</v>
      </c>
      <c r="S1222" s="17">
        <v>32000</v>
      </c>
      <c r="T1222" s="15" t="s">
        <v>59</v>
      </c>
      <c r="U1222" s="17">
        <v>2.2077900000000001</v>
      </c>
      <c r="V1222" s="17" t="s">
        <v>62</v>
      </c>
      <c r="W1222" s="17">
        <v>14242.08</v>
      </c>
      <c r="X1222" s="17">
        <v>85027.075628199993</v>
      </c>
      <c r="Y1222" s="15" t="s">
        <v>1675</v>
      </c>
      <c r="Z1222" s="15" t="s">
        <v>64</v>
      </c>
      <c r="AA1222" s="15" t="s">
        <v>65</v>
      </c>
      <c r="AB1222" s="15" t="s">
        <v>106</v>
      </c>
      <c r="AC1222" s="15" t="s">
        <v>119</v>
      </c>
      <c r="AD1222" s="15" t="s">
        <v>108</v>
      </c>
      <c r="AE1222" s="15" t="s">
        <v>1692</v>
      </c>
      <c r="AF1222" s="15" t="s">
        <v>1693</v>
      </c>
      <c r="AG1222" s="15" t="s">
        <v>1694</v>
      </c>
      <c r="AH1222" s="15" t="s">
        <v>57</v>
      </c>
      <c r="AI1222" s="15" t="s">
        <v>57</v>
      </c>
      <c r="AJ1222" t="s">
        <v>57</v>
      </c>
      <c r="AK1222" s="15" t="s">
        <v>73</v>
      </c>
      <c r="AL1222" s="15" t="s">
        <v>74</v>
      </c>
      <c r="AM1222" s="15" t="s">
        <v>57</v>
      </c>
      <c r="AN1222" s="15" t="s">
        <v>76</v>
      </c>
      <c r="AO1222" s="15" t="s">
        <v>1690</v>
      </c>
      <c r="AP1222" s="15" t="s">
        <v>1398</v>
      </c>
      <c r="AQ1222" s="15" t="s">
        <v>1691</v>
      </c>
      <c r="AR1222" s="15" t="s">
        <v>57</v>
      </c>
      <c r="AS1222" s="15" t="s">
        <v>215</v>
      </c>
      <c r="AT1222" s="15" t="s">
        <v>57</v>
      </c>
      <c r="AU1222" s="15" t="s">
        <v>106</v>
      </c>
      <c r="AV1222" s="15" t="s">
        <v>119</v>
      </c>
      <c r="AW1222" s="15" t="s">
        <v>108</v>
      </c>
      <c r="AX1222" s="15" t="s">
        <v>1692</v>
      </c>
      <c r="AY1222" s="15" t="s">
        <v>1693</v>
      </c>
      <c r="AZ1222" s="14">
        <v>14140129</v>
      </c>
      <c r="BA1222" s="14" t="s">
        <v>78</v>
      </c>
    </row>
    <row r="1223" spans="1:53" hidden="1" x14ac:dyDescent="0.25">
      <c r="A1223" s="16">
        <v>44625</v>
      </c>
      <c r="B1223" s="15" t="s">
        <v>52</v>
      </c>
      <c r="C1223" s="15" t="s">
        <v>836</v>
      </c>
      <c r="D1223" s="15" t="s">
        <v>1685</v>
      </c>
      <c r="E1223" s="15" t="s">
        <v>1681</v>
      </c>
      <c r="F1223" s="15" t="s">
        <v>1686</v>
      </c>
      <c r="G1223" s="15" t="s">
        <v>57</v>
      </c>
      <c r="H1223" s="15" t="s">
        <v>57</v>
      </c>
      <c r="I1223" s="15" t="s">
        <v>57</v>
      </c>
      <c r="J1223" s="17">
        <v>447</v>
      </c>
      <c r="K1223" s="15" t="s">
        <v>59</v>
      </c>
      <c r="L1223" s="17">
        <v>2.2649664429530203</v>
      </c>
      <c r="M1223" s="17">
        <v>27.735054123024543</v>
      </c>
      <c r="N1223" s="11">
        <f t="shared" si="19"/>
        <v>1041.1750541230247</v>
      </c>
      <c r="O1223" s="17">
        <v>1012.4197512000001</v>
      </c>
      <c r="P1223" s="17">
        <v>2.2649211436241612</v>
      </c>
      <c r="Q1223" s="15" t="s">
        <v>60</v>
      </c>
      <c r="R1223" s="15" t="s">
        <v>83</v>
      </c>
      <c r="S1223" s="17">
        <v>447</v>
      </c>
      <c r="T1223" s="15" t="s">
        <v>59</v>
      </c>
      <c r="U1223" s="17">
        <v>2.2627350000000002</v>
      </c>
      <c r="V1223" s="17" t="s">
        <v>62</v>
      </c>
      <c r="W1223" s="17">
        <v>281.64999999999998</v>
      </c>
      <c r="X1223" s="17">
        <v>1293.1897512</v>
      </c>
      <c r="Y1223" s="15" t="s">
        <v>1675</v>
      </c>
      <c r="Z1223" s="15" t="s">
        <v>64</v>
      </c>
      <c r="AA1223" s="15" t="s">
        <v>65</v>
      </c>
      <c r="AB1223" s="15" t="s">
        <v>106</v>
      </c>
      <c r="AC1223" s="15" t="s">
        <v>882</v>
      </c>
      <c r="AD1223" s="15" t="s">
        <v>108</v>
      </c>
      <c r="AE1223" s="15" t="s">
        <v>1687</v>
      </c>
      <c r="AF1223" s="15" t="s">
        <v>1688</v>
      </c>
      <c r="AG1223" s="15" t="s">
        <v>1689</v>
      </c>
      <c r="AH1223" s="15" t="s">
        <v>57</v>
      </c>
      <c r="AI1223" s="15" t="s">
        <v>57</v>
      </c>
      <c r="AJ1223" t="s">
        <v>57</v>
      </c>
      <c r="AK1223" s="15" t="s">
        <v>73</v>
      </c>
      <c r="AL1223" s="15" t="s">
        <v>74</v>
      </c>
      <c r="AM1223" s="15" t="s">
        <v>57</v>
      </c>
      <c r="AN1223" s="15" t="s">
        <v>76</v>
      </c>
      <c r="AO1223" s="15" t="s">
        <v>1685</v>
      </c>
      <c r="AP1223" s="15" t="s">
        <v>1682</v>
      </c>
      <c r="AQ1223" s="15" t="s">
        <v>1686</v>
      </c>
      <c r="AR1223" s="15" t="s">
        <v>57</v>
      </c>
      <c r="AS1223" s="15" t="s">
        <v>57</v>
      </c>
      <c r="AT1223" s="15" t="s">
        <v>57</v>
      </c>
      <c r="AU1223" s="15" t="s">
        <v>106</v>
      </c>
      <c r="AV1223" s="15" t="s">
        <v>882</v>
      </c>
      <c r="AW1223" s="15" t="s">
        <v>108</v>
      </c>
      <c r="AX1223" s="15" t="s">
        <v>1687</v>
      </c>
      <c r="AY1223" s="15" t="s">
        <v>1688</v>
      </c>
      <c r="AZ1223" s="14">
        <v>14272921</v>
      </c>
      <c r="BA1223" s="14" t="s">
        <v>78</v>
      </c>
    </row>
    <row r="1224" spans="1:53" hidden="1" x14ac:dyDescent="0.25">
      <c r="A1224" s="16">
        <v>44625</v>
      </c>
      <c r="B1224" s="15" t="s">
        <v>52</v>
      </c>
      <c r="C1224" s="15" t="s">
        <v>1695</v>
      </c>
      <c r="D1224" s="15" t="s">
        <v>375</v>
      </c>
      <c r="E1224" s="15" t="s">
        <v>137</v>
      </c>
      <c r="F1224" s="15" t="s">
        <v>376</v>
      </c>
      <c r="G1224" s="15" t="s">
        <v>57</v>
      </c>
      <c r="H1224" s="15" t="s">
        <v>139</v>
      </c>
      <c r="I1224" s="15" t="s">
        <v>57</v>
      </c>
      <c r="J1224" s="17">
        <v>16000</v>
      </c>
      <c r="K1224" s="15" t="s">
        <v>59</v>
      </c>
      <c r="L1224" s="17">
        <v>2.6758175</v>
      </c>
      <c r="M1224" s="17">
        <v>19.490000000000002</v>
      </c>
      <c r="N1224" s="11">
        <f t="shared" si="19"/>
        <v>42833.57</v>
      </c>
      <c r="O1224" s="17">
        <v>42812.223738399996</v>
      </c>
      <c r="P1224" s="17">
        <v>2.67576398365</v>
      </c>
      <c r="Q1224" s="15" t="s">
        <v>60</v>
      </c>
      <c r="R1224" s="15" t="s">
        <v>140</v>
      </c>
      <c r="S1224" s="17">
        <v>16000</v>
      </c>
      <c r="T1224" s="15" t="s">
        <v>59</v>
      </c>
      <c r="U1224" s="17">
        <v>2.5504470000000001</v>
      </c>
      <c r="V1224" s="17" t="s">
        <v>62</v>
      </c>
      <c r="W1224" s="17">
        <v>8304.7099999999991</v>
      </c>
      <c r="X1224" s="17">
        <v>51156.493738400008</v>
      </c>
      <c r="Y1224" s="15" t="s">
        <v>1675</v>
      </c>
      <c r="Z1224" s="15" t="s">
        <v>64</v>
      </c>
      <c r="AA1224" s="15" t="s">
        <v>65</v>
      </c>
      <c r="AB1224" s="15" t="s">
        <v>106</v>
      </c>
      <c r="AC1224" s="15" t="s">
        <v>377</v>
      </c>
      <c r="AD1224" s="15" t="s">
        <v>108</v>
      </c>
      <c r="AE1224" s="15" t="s">
        <v>378</v>
      </c>
      <c r="AF1224" s="15" t="s">
        <v>379</v>
      </c>
      <c r="AG1224" s="15" t="s">
        <v>380</v>
      </c>
      <c r="AH1224" s="15" t="s">
        <v>57</v>
      </c>
      <c r="AI1224" s="15" t="s">
        <v>57</v>
      </c>
      <c r="AJ1224" t="s">
        <v>57</v>
      </c>
      <c r="AK1224" s="15" t="s">
        <v>73</v>
      </c>
      <c r="AL1224" s="15" t="s">
        <v>74</v>
      </c>
      <c r="AM1224" s="15" t="s">
        <v>57</v>
      </c>
      <c r="AN1224" s="15" t="s">
        <v>76</v>
      </c>
      <c r="AO1224" s="15" t="s">
        <v>375</v>
      </c>
      <c r="AP1224" s="15" t="s">
        <v>137</v>
      </c>
      <c r="AQ1224" s="15" t="s">
        <v>376</v>
      </c>
      <c r="AR1224" s="15" t="s">
        <v>57</v>
      </c>
      <c r="AS1224" s="15" t="s">
        <v>139</v>
      </c>
      <c r="AT1224" s="15" t="s">
        <v>57</v>
      </c>
      <c r="AU1224" s="15" t="s">
        <v>106</v>
      </c>
      <c r="AV1224" s="15" t="s">
        <v>377</v>
      </c>
      <c r="AW1224" s="15" t="s">
        <v>108</v>
      </c>
      <c r="AX1224" s="15" t="s">
        <v>378</v>
      </c>
      <c r="AY1224" s="15" t="s">
        <v>379</v>
      </c>
      <c r="AZ1224" s="14">
        <v>14168447</v>
      </c>
      <c r="BA1224" s="14" t="s">
        <v>78</v>
      </c>
    </row>
    <row r="1225" spans="1:53" hidden="1" x14ac:dyDescent="0.25">
      <c r="A1225" s="16">
        <v>44625</v>
      </c>
      <c r="B1225" s="15" t="s">
        <v>52</v>
      </c>
      <c r="C1225" s="15" t="s">
        <v>836</v>
      </c>
      <c r="D1225" s="15" t="s">
        <v>1696</v>
      </c>
      <c r="E1225" s="15" t="s">
        <v>1398</v>
      </c>
      <c r="F1225" s="15" t="s">
        <v>1697</v>
      </c>
      <c r="G1225" s="15" t="s">
        <v>57</v>
      </c>
      <c r="H1225" s="15" t="s">
        <v>215</v>
      </c>
      <c r="I1225" s="15" t="s">
        <v>57</v>
      </c>
      <c r="J1225" s="17">
        <v>32000</v>
      </c>
      <c r="K1225" s="15" t="s">
        <v>59</v>
      </c>
      <c r="L1225" s="17">
        <v>2.2099559374999997</v>
      </c>
      <c r="M1225" s="17">
        <v>27.734999970250581</v>
      </c>
      <c r="N1225" s="11">
        <f t="shared" si="19"/>
        <v>70747.324999970253</v>
      </c>
      <c r="O1225" s="17">
        <v>70717.175628199999</v>
      </c>
      <c r="P1225" s="17">
        <v>2.2099117383812499</v>
      </c>
      <c r="Q1225" s="15" t="s">
        <v>60</v>
      </c>
      <c r="R1225" s="15" t="s">
        <v>83</v>
      </c>
      <c r="S1225" s="17">
        <v>32000</v>
      </c>
      <c r="T1225" s="15" t="s">
        <v>59</v>
      </c>
      <c r="U1225" s="17">
        <v>2.2077900000000001</v>
      </c>
      <c r="V1225" s="17" t="s">
        <v>62</v>
      </c>
      <c r="W1225" s="17">
        <v>19520.830000000002</v>
      </c>
      <c r="X1225" s="17">
        <v>90330.975628200002</v>
      </c>
      <c r="Y1225" s="15" t="s">
        <v>1675</v>
      </c>
      <c r="Z1225" s="15" t="s">
        <v>64</v>
      </c>
      <c r="AA1225" s="15" t="s">
        <v>65</v>
      </c>
      <c r="AB1225" s="15" t="s">
        <v>118</v>
      </c>
      <c r="AC1225" s="15" t="s">
        <v>1319</v>
      </c>
      <c r="AD1225" s="15" t="s">
        <v>108</v>
      </c>
      <c r="AE1225" s="15" t="s">
        <v>1698</v>
      </c>
      <c r="AF1225" s="15" t="s">
        <v>1699</v>
      </c>
      <c r="AG1225" s="15" t="s">
        <v>1700</v>
      </c>
      <c r="AH1225" s="15" t="s">
        <v>57</v>
      </c>
      <c r="AI1225" s="15" t="s">
        <v>57</v>
      </c>
      <c r="AJ1225" t="s">
        <v>57</v>
      </c>
      <c r="AK1225" s="15" t="s">
        <v>73</v>
      </c>
      <c r="AL1225" s="15" t="s">
        <v>74</v>
      </c>
      <c r="AM1225" s="15" t="s">
        <v>57</v>
      </c>
      <c r="AN1225" s="15" t="s">
        <v>76</v>
      </c>
      <c r="AO1225" s="15" t="s">
        <v>1696</v>
      </c>
      <c r="AP1225" s="15" t="s">
        <v>1398</v>
      </c>
      <c r="AQ1225" s="15" t="s">
        <v>1697</v>
      </c>
      <c r="AR1225" s="15" t="s">
        <v>57</v>
      </c>
      <c r="AS1225" s="15" t="s">
        <v>215</v>
      </c>
      <c r="AT1225" s="15" t="s">
        <v>57</v>
      </c>
      <c r="AU1225" s="15" t="s">
        <v>118</v>
      </c>
      <c r="AV1225" s="15" t="s">
        <v>1319</v>
      </c>
      <c r="AW1225" s="15" t="s">
        <v>108</v>
      </c>
      <c r="AX1225" s="15" t="s">
        <v>1698</v>
      </c>
      <c r="AY1225" s="15" t="s">
        <v>1699</v>
      </c>
      <c r="AZ1225" s="14">
        <v>14119246</v>
      </c>
      <c r="BA1225" s="14" t="s">
        <v>78</v>
      </c>
    </row>
    <row r="1226" spans="1:53" hidden="1" x14ac:dyDescent="0.25">
      <c r="A1226" s="16">
        <v>44626</v>
      </c>
      <c r="B1226" s="15" t="s">
        <v>52</v>
      </c>
      <c r="C1226" s="15" t="s">
        <v>836</v>
      </c>
      <c r="D1226" s="15" t="s">
        <v>204</v>
      </c>
      <c r="E1226" s="15" t="s">
        <v>205</v>
      </c>
      <c r="F1226" s="15" t="s">
        <v>206</v>
      </c>
      <c r="G1226" s="15" t="s">
        <v>57</v>
      </c>
      <c r="H1226" s="15" t="s">
        <v>57</v>
      </c>
      <c r="I1226" s="15" t="s">
        <v>57</v>
      </c>
      <c r="J1226" s="17">
        <v>16800</v>
      </c>
      <c r="K1226" s="15" t="s">
        <v>59</v>
      </c>
      <c r="L1226" s="17">
        <v>2.3699523809523808</v>
      </c>
      <c r="M1226" s="17">
        <v>24.489999070741721</v>
      </c>
      <c r="N1226" s="11">
        <f t="shared" si="19"/>
        <v>39840.689999070739</v>
      </c>
      <c r="O1226" s="17">
        <v>39814.403695999994</v>
      </c>
      <c r="P1226" s="17">
        <v>2.3699049819047615</v>
      </c>
      <c r="Q1226" s="15" t="s">
        <v>60</v>
      </c>
      <c r="R1226" s="15" t="s">
        <v>161</v>
      </c>
      <c r="S1226" s="17">
        <v>16800</v>
      </c>
      <c r="T1226" s="15" t="s">
        <v>59</v>
      </c>
      <c r="U1226" s="17">
        <v>2.3676300000000001</v>
      </c>
      <c r="V1226" s="17" t="s">
        <v>62</v>
      </c>
      <c r="W1226" s="17">
        <v>9779.48</v>
      </c>
      <c r="X1226" s="17">
        <v>49565.143695999992</v>
      </c>
      <c r="Y1226" s="15" t="s">
        <v>1675</v>
      </c>
      <c r="Z1226" s="15" t="s">
        <v>64</v>
      </c>
      <c r="AA1226" s="15" t="s">
        <v>65</v>
      </c>
      <c r="AB1226" s="15" t="s">
        <v>207</v>
      </c>
      <c r="AC1226" s="15" t="s">
        <v>208</v>
      </c>
      <c r="AD1226" s="15" t="s">
        <v>68</v>
      </c>
      <c r="AE1226" s="15" t="s">
        <v>209</v>
      </c>
      <c r="AF1226" s="15" t="s">
        <v>210</v>
      </c>
      <c r="AG1226" s="15" t="s">
        <v>211</v>
      </c>
      <c r="AH1226" s="15" t="s">
        <v>57</v>
      </c>
      <c r="AI1226" s="15" t="s">
        <v>57</v>
      </c>
      <c r="AJ1226" t="s">
        <v>57</v>
      </c>
      <c r="AK1226" s="15" t="s">
        <v>73</v>
      </c>
      <c r="AL1226" s="15" t="s">
        <v>74</v>
      </c>
      <c r="AM1226" s="15" t="s">
        <v>57</v>
      </c>
      <c r="AN1226" s="15" t="s">
        <v>76</v>
      </c>
      <c r="AO1226" s="15" t="s">
        <v>204</v>
      </c>
      <c r="AP1226" s="15" t="s">
        <v>205</v>
      </c>
      <c r="AQ1226" s="15" t="s">
        <v>206</v>
      </c>
      <c r="AR1226" s="15" t="s">
        <v>57</v>
      </c>
      <c r="AS1226" s="15" t="s">
        <v>57</v>
      </c>
      <c r="AT1226" s="15" t="s">
        <v>57</v>
      </c>
      <c r="AU1226" s="15" t="s">
        <v>207</v>
      </c>
      <c r="AV1226" s="15" t="s">
        <v>208</v>
      </c>
      <c r="AW1226" s="15" t="s">
        <v>68</v>
      </c>
      <c r="AX1226" s="15" t="s">
        <v>209</v>
      </c>
      <c r="AY1226" s="15" t="s">
        <v>210</v>
      </c>
      <c r="AZ1226" s="14">
        <v>14267426</v>
      </c>
      <c r="BA1226" s="14" t="s">
        <v>78</v>
      </c>
    </row>
    <row r="1227" spans="1:53" hidden="1" x14ac:dyDescent="0.25">
      <c r="A1227" s="16">
        <v>44627</v>
      </c>
      <c r="B1227" s="15" t="s">
        <v>52</v>
      </c>
      <c r="C1227" s="15" t="s">
        <v>1701</v>
      </c>
      <c r="D1227" s="15" t="s">
        <v>562</v>
      </c>
      <c r="E1227" s="15" t="s">
        <v>287</v>
      </c>
      <c r="F1227" s="15" t="s">
        <v>563</v>
      </c>
      <c r="G1227" s="15" t="s">
        <v>57</v>
      </c>
      <c r="H1227" s="15" t="s">
        <v>57</v>
      </c>
      <c r="I1227" s="15" t="s">
        <v>57</v>
      </c>
      <c r="J1227" s="17">
        <v>24000</v>
      </c>
      <c r="K1227" s="15" t="s">
        <v>59</v>
      </c>
      <c r="L1227" s="17">
        <v>2.0279595833333333</v>
      </c>
      <c r="M1227" s="17">
        <v>0</v>
      </c>
      <c r="N1227" s="11">
        <f t="shared" si="19"/>
        <v>48672.03</v>
      </c>
      <c r="O1227" s="17">
        <v>48670.056579399999</v>
      </c>
      <c r="P1227" s="17">
        <v>2.0279190241416667</v>
      </c>
      <c r="Q1227" s="15" t="s">
        <v>60</v>
      </c>
      <c r="R1227" s="15" t="s">
        <v>83</v>
      </c>
      <c r="S1227" s="17">
        <v>24000</v>
      </c>
      <c r="T1227" s="15" t="s">
        <v>59</v>
      </c>
      <c r="U1227" s="17">
        <v>2.0259719999999999</v>
      </c>
      <c r="V1227" s="17" t="s">
        <v>62</v>
      </c>
      <c r="W1227" s="17">
        <v>0</v>
      </c>
      <c r="X1227" s="17">
        <v>48670.056579399999</v>
      </c>
      <c r="Y1227" s="15" t="s">
        <v>1675</v>
      </c>
      <c r="Z1227" s="15" t="s">
        <v>64</v>
      </c>
      <c r="AA1227" s="15" t="s">
        <v>65</v>
      </c>
      <c r="AB1227" s="15" t="s">
        <v>564</v>
      </c>
      <c r="AC1227" s="15" t="s">
        <v>565</v>
      </c>
      <c r="AD1227" s="15" t="s">
        <v>130</v>
      </c>
      <c r="AE1227" s="15" t="s">
        <v>566</v>
      </c>
      <c r="AF1227" s="15" t="s">
        <v>567</v>
      </c>
      <c r="AG1227" s="15" t="s">
        <v>568</v>
      </c>
      <c r="AH1227" s="15" t="s">
        <v>57</v>
      </c>
      <c r="AI1227" s="15" t="s">
        <v>57</v>
      </c>
      <c r="AJ1227" t="s">
        <v>57</v>
      </c>
      <c r="AK1227" s="15" t="s">
        <v>73</v>
      </c>
      <c r="AL1227" s="15" t="s">
        <v>74</v>
      </c>
      <c r="AM1227" s="15" t="s">
        <v>57</v>
      </c>
      <c r="AN1227" s="15" t="s">
        <v>76</v>
      </c>
      <c r="AO1227" s="15" t="s">
        <v>562</v>
      </c>
      <c r="AP1227" s="15" t="s">
        <v>287</v>
      </c>
      <c r="AQ1227" s="15" t="s">
        <v>563</v>
      </c>
      <c r="AR1227" s="15" t="s">
        <v>57</v>
      </c>
      <c r="AS1227" s="15" t="s">
        <v>57</v>
      </c>
      <c r="AT1227" s="15" t="s">
        <v>57</v>
      </c>
      <c r="AU1227" s="15" t="s">
        <v>564</v>
      </c>
      <c r="AV1227" s="15" t="s">
        <v>565</v>
      </c>
      <c r="AW1227" s="15" t="s">
        <v>130</v>
      </c>
      <c r="AX1227" s="15" t="s">
        <v>566</v>
      </c>
      <c r="AY1227" s="15" t="s">
        <v>567</v>
      </c>
      <c r="AZ1227" s="14">
        <v>14394584</v>
      </c>
      <c r="BA1227" s="14" t="s">
        <v>78</v>
      </c>
    </row>
    <row r="1228" spans="1:53" hidden="1" x14ac:dyDescent="0.25">
      <c r="A1228" s="16">
        <v>44627</v>
      </c>
      <c r="B1228" s="15" t="s">
        <v>52</v>
      </c>
      <c r="C1228" s="15" t="s">
        <v>1702</v>
      </c>
      <c r="D1228" s="15" t="s">
        <v>136</v>
      </c>
      <c r="E1228" s="15" t="s">
        <v>159</v>
      </c>
      <c r="F1228" s="15" t="s">
        <v>138</v>
      </c>
      <c r="G1228" s="15" t="s">
        <v>57</v>
      </c>
      <c r="H1228" s="15" t="s">
        <v>57</v>
      </c>
      <c r="I1228" s="15" t="s">
        <v>57</v>
      </c>
      <c r="J1228" s="17">
        <v>15920</v>
      </c>
      <c r="K1228" s="15" t="s">
        <v>59</v>
      </c>
      <c r="L1228" s="17">
        <v>2.3749522613065324</v>
      </c>
      <c r="M1228" s="17">
        <v>19.489999867156016</v>
      </c>
      <c r="N1228" s="11">
        <f t="shared" si="19"/>
        <v>37829.729999867151</v>
      </c>
      <c r="O1228" s="17">
        <v>37808.483815199994</v>
      </c>
      <c r="P1228" s="17">
        <v>2.374904762261306</v>
      </c>
      <c r="Q1228" s="15" t="s">
        <v>60</v>
      </c>
      <c r="R1228" s="15" t="s">
        <v>161</v>
      </c>
      <c r="S1228" s="17">
        <v>15920</v>
      </c>
      <c r="T1228" s="15" t="s">
        <v>59</v>
      </c>
      <c r="U1228" s="17">
        <v>2.3726250000000002</v>
      </c>
      <c r="V1228" s="17" t="s">
        <v>62</v>
      </c>
      <c r="W1228" s="17">
        <v>7342.31</v>
      </c>
      <c r="X1228" s="17">
        <v>45177.503815199991</v>
      </c>
      <c r="Y1228" s="15" t="s">
        <v>1675</v>
      </c>
      <c r="Z1228" s="15" t="s">
        <v>64</v>
      </c>
      <c r="AA1228" s="15" t="s">
        <v>65</v>
      </c>
      <c r="AB1228" s="15" t="s">
        <v>118</v>
      </c>
      <c r="AC1228" s="15" t="s">
        <v>141</v>
      </c>
      <c r="AD1228" s="15" t="s">
        <v>108</v>
      </c>
      <c r="AE1228" s="15" t="s">
        <v>142</v>
      </c>
      <c r="AF1228" s="15" t="s">
        <v>57</v>
      </c>
      <c r="AG1228" s="15" t="s">
        <v>143</v>
      </c>
      <c r="AH1228" s="15" t="s">
        <v>57</v>
      </c>
      <c r="AI1228" s="15" t="s">
        <v>57</v>
      </c>
      <c r="AJ1228" t="s">
        <v>57</v>
      </c>
      <c r="AK1228" s="15" t="s">
        <v>73</v>
      </c>
      <c r="AL1228" s="15" t="s">
        <v>74</v>
      </c>
      <c r="AM1228" s="15" t="s">
        <v>57</v>
      </c>
      <c r="AN1228" s="15" t="s">
        <v>76</v>
      </c>
      <c r="AO1228" s="15" t="s">
        <v>136</v>
      </c>
      <c r="AP1228" s="15" t="s">
        <v>159</v>
      </c>
      <c r="AQ1228" s="15" t="s">
        <v>138</v>
      </c>
      <c r="AR1228" s="15" t="s">
        <v>57</v>
      </c>
      <c r="AS1228" s="15" t="s">
        <v>57</v>
      </c>
      <c r="AT1228" s="15" t="s">
        <v>57</v>
      </c>
      <c r="AU1228" s="15" t="s">
        <v>118</v>
      </c>
      <c r="AV1228" s="15" t="s">
        <v>141</v>
      </c>
      <c r="AW1228" s="15" t="s">
        <v>108</v>
      </c>
      <c r="AX1228" s="15" t="s">
        <v>142</v>
      </c>
      <c r="AY1228" s="15" t="s">
        <v>57</v>
      </c>
      <c r="AZ1228" s="14">
        <v>13515549</v>
      </c>
      <c r="BA1228" s="14" t="s">
        <v>78</v>
      </c>
    </row>
    <row r="1229" spans="1:53" hidden="1" x14ac:dyDescent="0.25">
      <c r="A1229" s="16">
        <v>44627</v>
      </c>
      <c r="B1229" s="15" t="s">
        <v>52</v>
      </c>
      <c r="C1229" s="15" t="s">
        <v>1420</v>
      </c>
      <c r="D1229" s="15" t="s">
        <v>136</v>
      </c>
      <c r="E1229" s="15" t="s">
        <v>1251</v>
      </c>
      <c r="F1229" s="15" t="s">
        <v>138</v>
      </c>
      <c r="G1229" s="15" t="s">
        <v>57</v>
      </c>
      <c r="H1229" s="15" t="s">
        <v>57</v>
      </c>
      <c r="I1229" s="15" t="s">
        <v>57</v>
      </c>
      <c r="J1229" s="17">
        <v>11925</v>
      </c>
      <c r="K1229" s="15" t="s">
        <v>59</v>
      </c>
      <c r="L1229" s="17">
        <v>2.1999563941299791</v>
      </c>
      <c r="M1229" s="17">
        <v>20.235000250508133</v>
      </c>
      <c r="N1229" s="11">
        <f t="shared" si="19"/>
        <v>26255.715000250508</v>
      </c>
      <c r="O1229" s="17">
        <v>26233.955310400001</v>
      </c>
      <c r="P1229" s="17">
        <v>2.1999123950020967</v>
      </c>
      <c r="Q1229" s="15" t="s">
        <v>60</v>
      </c>
      <c r="R1229" s="15" t="s">
        <v>1237</v>
      </c>
      <c r="S1229" s="17">
        <v>11925</v>
      </c>
      <c r="T1229" s="15" t="s">
        <v>59</v>
      </c>
      <c r="U1229" s="17">
        <v>2.1978</v>
      </c>
      <c r="V1229" s="17" t="s">
        <v>62</v>
      </c>
      <c r="W1229" s="17">
        <v>5289.3</v>
      </c>
      <c r="X1229" s="17">
        <v>31542.495310400001</v>
      </c>
      <c r="Y1229" s="15" t="s">
        <v>1675</v>
      </c>
      <c r="Z1229" s="15" t="s">
        <v>64</v>
      </c>
      <c r="AA1229" s="15" t="s">
        <v>65</v>
      </c>
      <c r="AB1229" s="15" t="s">
        <v>118</v>
      </c>
      <c r="AC1229" s="15" t="s">
        <v>141</v>
      </c>
      <c r="AD1229" s="15" t="s">
        <v>108</v>
      </c>
      <c r="AE1229" s="15" t="s">
        <v>142</v>
      </c>
      <c r="AF1229" s="15" t="s">
        <v>57</v>
      </c>
      <c r="AG1229" s="15" t="s">
        <v>143</v>
      </c>
      <c r="AH1229" s="15" t="s">
        <v>57</v>
      </c>
      <c r="AI1229" s="15" t="s">
        <v>57</v>
      </c>
      <c r="AJ1229" t="s">
        <v>57</v>
      </c>
      <c r="AK1229" s="15" t="s">
        <v>73</v>
      </c>
      <c r="AL1229" s="15" t="s">
        <v>74</v>
      </c>
      <c r="AM1229" s="15" t="s">
        <v>57</v>
      </c>
      <c r="AN1229" s="15" t="s">
        <v>76</v>
      </c>
      <c r="AO1229" s="15" t="s">
        <v>136</v>
      </c>
      <c r="AP1229" s="15" t="s">
        <v>159</v>
      </c>
      <c r="AQ1229" s="15" t="s">
        <v>138</v>
      </c>
      <c r="AR1229" s="15" t="s">
        <v>57</v>
      </c>
      <c r="AS1229" s="15" t="s">
        <v>57</v>
      </c>
      <c r="AT1229" s="15" t="s">
        <v>57</v>
      </c>
      <c r="AU1229" s="15" t="s">
        <v>118</v>
      </c>
      <c r="AV1229" s="15" t="s">
        <v>141</v>
      </c>
      <c r="AW1229" s="15" t="s">
        <v>108</v>
      </c>
      <c r="AX1229" s="15" t="s">
        <v>142</v>
      </c>
      <c r="AY1229" s="15" t="s">
        <v>57</v>
      </c>
      <c r="AZ1229" s="14">
        <v>13515660</v>
      </c>
      <c r="BA1229" s="14" t="s">
        <v>78</v>
      </c>
    </row>
    <row r="1230" spans="1:53" hidden="1" x14ac:dyDescent="0.25">
      <c r="A1230" s="16">
        <v>44627</v>
      </c>
      <c r="B1230" s="15" t="s">
        <v>52</v>
      </c>
      <c r="C1230" s="15" t="s">
        <v>1420</v>
      </c>
      <c r="D1230" s="15" t="s">
        <v>136</v>
      </c>
      <c r="E1230" s="15" t="s">
        <v>1251</v>
      </c>
      <c r="F1230" s="15" t="s">
        <v>138</v>
      </c>
      <c r="G1230" s="15" t="s">
        <v>57</v>
      </c>
      <c r="H1230" s="15" t="s">
        <v>57</v>
      </c>
      <c r="I1230" s="15" t="s">
        <v>57</v>
      </c>
      <c r="J1230" s="17">
        <v>10675</v>
      </c>
      <c r="K1230" s="15" t="s">
        <v>59</v>
      </c>
      <c r="L1230" s="17">
        <v>2.1999559718969555</v>
      </c>
      <c r="M1230" s="17">
        <v>20.234997536976941</v>
      </c>
      <c r="N1230" s="11">
        <f t="shared" si="19"/>
        <v>23505.764997536975</v>
      </c>
      <c r="O1230" s="17">
        <v>23484.0603094</v>
      </c>
      <c r="P1230" s="17">
        <v>2.1999119727775174</v>
      </c>
      <c r="Q1230" s="15" t="s">
        <v>60</v>
      </c>
      <c r="R1230" s="15" t="s">
        <v>1237</v>
      </c>
      <c r="S1230" s="17">
        <v>10675</v>
      </c>
      <c r="T1230" s="15" t="s">
        <v>59</v>
      </c>
      <c r="U1230" s="17">
        <v>2.1978</v>
      </c>
      <c r="V1230" s="17" t="s">
        <v>62</v>
      </c>
      <c r="W1230" s="17">
        <v>4734.87</v>
      </c>
      <c r="X1230" s="17">
        <v>28236.1503094</v>
      </c>
      <c r="Y1230" s="15" t="s">
        <v>1675</v>
      </c>
      <c r="Z1230" s="15" t="s">
        <v>64</v>
      </c>
      <c r="AA1230" s="15" t="s">
        <v>65</v>
      </c>
      <c r="AB1230" s="15" t="s">
        <v>118</v>
      </c>
      <c r="AC1230" s="15" t="s">
        <v>141</v>
      </c>
      <c r="AD1230" s="15" t="s">
        <v>108</v>
      </c>
      <c r="AE1230" s="15" t="s">
        <v>142</v>
      </c>
      <c r="AF1230" s="15" t="s">
        <v>57</v>
      </c>
      <c r="AG1230" s="15" t="s">
        <v>143</v>
      </c>
      <c r="AH1230" s="15" t="s">
        <v>57</v>
      </c>
      <c r="AI1230" s="15" t="s">
        <v>57</v>
      </c>
      <c r="AJ1230" t="s">
        <v>57</v>
      </c>
      <c r="AK1230" s="15" t="s">
        <v>73</v>
      </c>
      <c r="AL1230" s="15" t="s">
        <v>74</v>
      </c>
      <c r="AM1230" s="15" t="s">
        <v>57</v>
      </c>
      <c r="AN1230" s="15" t="s">
        <v>76</v>
      </c>
      <c r="AO1230" s="15" t="s">
        <v>136</v>
      </c>
      <c r="AP1230" s="15" t="s">
        <v>159</v>
      </c>
      <c r="AQ1230" s="15" t="s">
        <v>138</v>
      </c>
      <c r="AR1230" s="15" t="s">
        <v>57</v>
      </c>
      <c r="AS1230" s="15" t="s">
        <v>57</v>
      </c>
      <c r="AT1230" s="15" t="s">
        <v>57</v>
      </c>
      <c r="AU1230" s="15" t="s">
        <v>118</v>
      </c>
      <c r="AV1230" s="15" t="s">
        <v>141</v>
      </c>
      <c r="AW1230" s="15" t="s">
        <v>108</v>
      </c>
      <c r="AX1230" s="15" t="s">
        <v>142</v>
      </c>
      <c r="AY1230" s="15" t="s">
        <v>57</v>
      </c>
      <c r="AZ1230" s="14">
        <v>13515661</v>
      </c>
      <c r="BA1230" s="14" t="s">
        <v>78</v>
      </c>
    </row>
    <row r="1231" spans="1:53" hidden="1" x14ac:dyDescent="0.25">
      <c r="A1231" s="16">
        <v>44627</v>
      </c>
      <c r="B1231" s="15" t="s">
        <v>52</v>
      </c>
      <c r="C1231" s="15" t="s">
        <v>1702</v>
      </c>
      <c r="D1231" s="15" t="s">
        <v>136</v>
      </c>
      <c r="E1231" s="15" t="s">
        <v>159</v>
      </c>
      <c r="F1231" s="15" t="s">
        <v>138</v>
      </c>
      <c r="G1231" s="15" t="s">
        <v>57</v>
      </c>
      <c r="H1231" s="15" t="s">
        <v>57</v>
      </c>
      <c r="I1231" s="15" t="s">
        <v>57</v>
      </c>
      <c r="J1231" s="17">
        <v>880</v>
      </c>
      <c r="K1231" s="15" t="s">
        <v>59</v>
      </c>
      <c r="L1231" s="17">
        <v>2.3749545454545453</v>
      </c>
      <c r="M1231" s="17">
        <v>24.489992103546538</v>
      </c>
      <c r="N1231" s="11">
        <f t="shared" si="19"/>
        <v>2115.4499921035467</v>
      </c>
      <c r="O1231" s="17">
        <v>2089.9182007999998</v>
      </c>
      <c r="P1231" s="17">
        <v>2.3749070463636359</v>
      </c>
      <c r="Q1231" s="15" t="s">
        <v>60</v>
      </c>
      <c r="R1231" s="15" t="s">
        <v>161</v>
      </c>
      <c r="S1231" s="17">
        <v>880</v>
      </c>
      <c r="T1231" s="15" t="s">
        <v>59</v>
      </c>
      <c r="U1231" s="17">
        <v>2.3726250000000002</v>
      </c>
      <c r="V1231" s="17" t="s">
        <v>62</v>
      </c>
      <c r="W1231" s="17">
        <v>509.94</v>
      </c>
      <c r="X1231" s="17">
        <v>2601.7082007999998</v>
      </c>
      <c r="Y1231" s="15" t="s">
        <v>1675</v>
      </c>
      <c r="Z1231" s="15" t="s">
        <v>64</v>
      </c>
      <c r="AA1231" s="15" t="s">
        <v>65</v>
      </c>
      <c r="AB1231" s="15" t="s">
        <v>118</v>
      </c>
      <c r="AC1231" s="15" t="s">
        <v>141</v>
      </c>
      <c r="AD1231" s="15" t="s">
        <v>108</v>
      </c>
      <c r="AE1231" s="15" t="s">
        <v>142</v>
      </c>
      <c r="AF1231" s="15" t="s">
        <v>57</v>
      </c>
      <c r="AG1231" s="15" t="s">
        <v>143</v>
      </c>
      <c r="AH1231" s="15" t="s">
        <v>57</v>
      </c>
      <c r="AI1231" s="15" t="s">
        <v>57</v>
      </c>
      <c r="AJ1231" t="s">
        <v>57</v>
      </c>
      <c r="AK1231" s="15" t="s">
        <v>73</v>
      </c>
      <c r="AL1231" s="15" t="s">
        <v>74</v>
      </c>
      <c r="AM1231" s="15" t="s">
        <v>57</v>
      </c>
      <c r="AN1231" s="15" t="s">
        <v>76</v>
      </c>
      <c r="AO1231" s="15" t="s">
        <v>136</v>
      </c>
      <c r="AP1231" s="15" t="s">
        <v>159</v>
      </c>
      <c r="AQ1231" s="15" t="s">
        <v>138</v>
      </c>
      <c r="AR1231" s="15" t="s">
        <v>57</v>
      </c>
      <c r="AS1231" s="15" t="s">
        <v>57</v>
      </c>
      <c r="AT1231" s="15" t="s">
        <v>57</v>
      </c>
      <c r="AU1231" s="15" t="s">
        <v>118</v>
      </c>
      <c r="AV1231" s="15" t="s">
        <v>141</v>
      </c>
      <c r="AW1231" s="15" t="s">
        <v>108</v>
      </c>
      <c r="AX1231" s="15" t="s">
        <v>142</v>
      </c>
      <c r="AY1231" s="15" t="s">
        <v>57</v>
      </c>
      <c r="AZ1231" s="14">
        <v>13515550</v>
      </c>
      <c r="BA1231" s="14" t="s">
        <v>78</v>
      </c>
    </row>
    <row r="1232" spans="1:53" hidden="1" x14ac:dyDescent="0.25">
      <c r="A1232" s="16">
        <v>44628</v>
      </c>
      <c r="B1232" s="15" t="s">
        <v>52</v>
      </c>
      <c r="C1232" s="15" t="s">
        <v>1703</v>
      </c>
      <c r="D1232" s="15" t="s">
        <v>570</v>
      </c>
      <c r="E1232" s="15" t="s">
        <v>1406</v>
      </c>
      <c r="F1232" s="15" t="s">
        <v>571</v>
      </c>
      <c r="G1232" s="15" t="s">
        <v>57</v>
      </c>
      <c r="H1232" s="15" t="s">
        <v>57</v>
      </c>
      <c r="I1232" s="15" t="s">
        <v>57</v>
      </c>
      <c r="J1232" s="17">
        <v>22660</v>
      </c>
      <c r="K1232" s="15" t="s">
        <v>59</v>
      </c>
      <c r="L1232" s="17">
        <v>2.199955869373345</v>
      </c>
      <c r="M1232" s="17">
        <v>20.235000624680104</v>
      </c>
      <c r="N1232" s="11">
        <f t="shared" si="19"/>
        <v>49872.235000624678</v>
      </c>
      <c r="O1232" s="17">
        <v>49850.002979999997</v>
      </c>
      <c r="P1232" s="17">
        <v>2.1999118702559577</v>
      </c>
      <c r="Q1232" s="15" t="s">
        <v>60</v>
      </c>
      <c r="R1232" s="15" t="s">
        <v>1237</v>
      </c>
      <c r="S1232" s="17">
        <v>22660</v>
      </c>
      <c r="T1232" s="15" t="s">
        <v>59</v>
      </c>
      <c r="U1232" s="17">
        <v>2.1978</v>
      </c>
      <c r="V1232" s="17" t="s">
        <v>62</v>
      </c>
      <c r="W1232" s="17">
        <v>10031.91</v>
      </c>
      <c r="X1232" s="17">
        <v>59937.352979999996</v>
      </c>
      <c r="Y1232" s="15" t="s">
        <v>1675</v>
      </c>
      <c r="Z1232" s="15" t="s">
        <v>64</v>
      </c>
      <c r="AA1232" s="15" t="s">
        <v>65</v>
      </c>
      <c r="AB1232" s="15" t="s">
        <v>572</v>
      </c>
      <c r="AC1232" s="15" t="s">
        <v>129</v>
      </c>
      <c r="AD1232" s="15" t="s">
        <v>108</v>
      </c>
      <c r="AE1232" s="15" t="s">
        <v>573</v>
      </c>
      <c r="AF1232" s="15" t="s">
        <v>574</v>
      </c>
      <c r="AG1232" s="15" t="s">
        <v>575</v>
      </c>
      <c r="AH1232" s="15" t="s">
        <v>57</v>
      </c>
      <c r="AI1232" s="15" t="s">
        <v>57</v>
      </c>
      <c r="AJ1232" t="s">
        <v>57</v>
      </c>
      <c r="AK1232" s="15" t="s">
        <v>73</v>
      </c>
      <c r="AL1232" s="15" t="s">
        <v>74</v>
      </c>
      <c r="AM1232" s="15" t="s">
        <v>57</v>
      </c>
      <c r="AN1232" s="15" t="s">
        <v>76</v>
      </c>
      <c r="AO1232" s="15" t="s">
        <v>570</v>
      </c>
      <c r="AP1232" s="15" t="s">
        <v>1406</v>
      </c>
      <c r="AQ1232" s="15" t="s">
        <v>571</v>
      </c>
      <c r="AR1232" s="15" t="s">
        <v>57</v>
      </c>
      <c r="AS1232" s="15" t="s">
        <v>57</v>
      </c>
      <c r="AT1232" s="15" t="s">
        <v>57</v>
      </c>
      <c r="AU1232" s="15" t="s">
        <v>572</v>
      </c>
      <c r="AV1232" s="15" t="s">
        <v>129</v>
      </c>
      <c r="AW1232" s="15" t="s">
        <v>108</v>
      </c>
      <c r="AX1232" s="15" t="s">
        <v>573</v>
      </c>
      <c r="AY1232" s="15" t="s">
        <v>574</v>
      </c>
      <c r="AZ1232" s="14">
        <v>13585328</v>
      </c>
      <c r="BA1232" s="14" t="s">
        <v>78</v>
      </c>
    </row>
    <row r="1233" spans="1:53" hidden="1" x14ac:dyDescent="0.25">
      <c r="A1233" s="16">
        <v>44628</v>
      </c>
      <c r="B1233" s="15" t="s">
        <v>52</v>
      </c>
      <c r="C1233" s="15" t="s">
        <v>836</v>
      </c>
      <c r="D1233" s="15" t="s">
        <v>495</v>
      </c>
      <c r="E1233" s="15" t="s">
        <v>1380</v>
      </c>
      <c r="F1233" s="15" t="s">
        <v>496</v>
      </c>
      <c r="G1233" s="15" t="s">
        <v>57</v>
      </c>
      <c r="H1233" s="15" t="s">
        <v>215</v>
      </c>
      <c r="I1233" s="15" t="s">
        <v>57</v>
      </c>
      <c r="J1233" s="17">
        <v>960</v>
      </c>
      <c r="K1233" s="15" t="s">
        <v>59</v>
      </c>
      <c r="L1233" s="17">
        <v>2.2099583333333332</v>
      </c>
      <c r="M1233" s="17">
        <v>20.235008299069541</v>
      </c>
      <c r="N1233" s="11">
        <f t="shared" si="19"/>
        <v>2142.7950082990697</v>
      </c>
      <c r="O1233" s="17">
        <v>2121.5175687999999</v>
      </c>
      <c r="P1233" s="17">
        <v>2209.9141341666668</v>
      </c>
      <c r="Q1233" s="15" t="s">
        <v>60</v>
      </c>
      <c r="R1233" s="15" t="s">
        <v>83</v>
      </c>
      <c r="S1233" s="17">
        <v>0.96</v>
      </c>
      <c r="T1233" s="15" t="s">
        <v>117</v>
      </c>
      <c r="U1233" s="17">
        <v>2209.9558000000002</v>
      </c>
      <c r="V1233" s="17" t="s">
        <v>62</v>
      </c>
      <c r="W1233" s="17">
        <v>426.91</v>
      </c>
      <c r="X1233" s="17">
        <v>2550.7875687999999</v>
      </c>
      <c r="Y1233" s="15" t="s">
        <v>1675</v>
      </c>
      <c r="Z1233" s="15" t="s">
        <v>64</v>
      </c>
      <c r="AA1233" s="15" t="s">
        <v>65</v>
      </c>
      <c r="AB1233" s="15" t="s">
        <v>106</v>
      </c>
      <c r="AC1233" s="15" t="s">
        <v>141</v>
      </c>
      <c r="AD1233" s="15" t="s">
        <v>108</v>
      </c>
      <c r="AE1233" s="15" t="s">
        <v>497</v>
      </c>
      <c r="AF1233" s="15" t="s">
        <v>498</v>
      </c>
      <c r="AG1233" s="15" t="s">
        <v>499</v>
      </c>
      <c r="AH1233" s="15" t="s">
        <v>57</v>
      </c>
      <c r="AI1233" s="15" t="s">
        <v>57</v>
      </c>
      <c r="AJ1233" t="s">
        <v>57</v>
      </c>
      <c r="AK1233" s="15" t="s">
        <v>73</v>
      </c>
      <c r="AL1233" s="15" t="s">
        <v>74</v>
      </c>
      <c r="AM1233" s="15" t="s">
        <v>57</v>
      </c>
      <c r="AN1233" s="15" t="s">
        <v>76</v>
      </c>
      <c r="AO1233" s="15" t="s">
        <v>495</v>
      </c>
      <c r="AP1233" s="15" t="s">
        <v>1380</v>
      </c>
      <c r="AQ1233" s="15" t="s">
        <v>496</v>
      </c>
      <c r="AR1233" s="15" t="s">
        <v>57</v>
      </c>
      <c r="AS1233" s="15" t="s">
        <v>215</v>
      </c>
      <c r="AT1233" s="15" t="s">
        <v>57</v>
      </c>
      <c r="AU1233" s="15" t="s">
        <v>106</v>
      </c>
      <c r="AV1233" s="15" t="s">
        <v>141</v>
      </c>
      <c r="AW1233" s="15" t="s">
        <v>108</v>
      </c>
      <c r="AX1233" s="15" t="s">
        <v>497</v>
      </c>
      <c r="AY1233" s="15" t="s">
        <v>498</v>
      </c>
      <c r="AZ1233" s="14">
        <v>13585313</v>
      </c>
      <c r="BA1233" s="14" t="s">
        <v>78</v>
      </c>
    </row>
    <row r="1234" spans="1:53" hidden="1" x14ac:dyDescent="0.25">
      <c r="A1234" s="16">
        <v>44628</v>
      </c>
      <c r="B1234" s="15" t="s">
        <v>52</v>
      </c>
      <c r="C1234" s="15" t="s">
        <v>836</v>
      </c>
      <c r="D1234" s="15" t="s">
        <v>1252</v>
      </c>
      <c r="E1234" s="15" t="s">
        <v>1253</v>
      </c>
      <c r="F1234" s="15" t="s">
        <v>1254</v>
      </c>
      <c r="G1234" s="15" t="s">
        <v>57</v>
      </c>
      <c r="H1234" s="15" t="s">
        <v>57</v>
      </c>
      <c r="I1234" s="15" t="s">
        <v>57</v>
      </c>
      <c r="J1234" s="17">
        <v>8000</v>
      </c>
      <c r="K1234" s="15" t="s">
        <v>59</v>
      </c>
      <c r="L1234" s="17">
        <v>2.6682437500000002</v>
      </c>
      <c r="M1234" s="17">
        <v>8.25</v>
      </c>
      <c r="N1234" s="11">
        <f t="shared" si="19"/>
        <v>21355.200000000001</v>
      </c>
      <c r="O1234" s="17">
        <v>21345.523080999999</v>
      </c>
      <c r="P1234" s="17">
        <v>2.668190385125</v>
      </c>
      <c r="Q1234" s="15" t="s">
        <v>60</v>
      </c>
      <c r="R1234" s="15" t="s">
        <v>83</v>
      </c>
      <c r="S1234" s="17">
        <v>8000</v>
      </c>
      <c r="T1234" s="15" t="s">
        <v>59</v>
      </c>
      <c r="U1234" s="17">
        <v>2.00000003358597</v>
      </c>
      <c r="V1234" s="17" t="s">
        <v>62</v>
      </c>
      <c r="W1234" s="17">
        <v>1751.36</v>
      </c>
      <c r="X1234" s="17">
        <v>23106.563081</v>
      </c>
      <c r="Y1234" s="15" t="s">
        <v>1675</v>
      </c>
      <c r="Z1234" s="15" t="s">
        <v>64</v>
      </c>
      <c r="AA1234" s="15" t="s">
        <v>65</v>
      </c>
      <c r="AB1234" s="15" t="s">
        <v>999</v>
      </c>
      <c r="AC1234" s="15" t="s">
        <v>1255</v>
      </c>
      <c r="AD1234" s="15" t="s">
        <v>1256</v>
      </c>
      <c r="AE1234" s="15" t="s">
        <v>1257</v>
      </c>
      <c r="AF1234" s="15" t="s">
        <v>1258</v>
      </c>
      <c r="AG1234" s="15" t="s">
        <v>1259</v>
      </c>
      <c r="AH1234" s="15" t="s">
        <v>57</v>
      </c>
      <c r="AI1234" s="15" t="s">
        <v>57</v>
      </c>
      <c r="AJ1234" t="s">
        <v>57</v>
      </c>
      <c r="AK1234" s="15" t="s">
        <v>1704</v>
      </c>
      <c r="AL1234" s="15" t="s">
        <v>74</v>
      </c>
      <c r="AM1234" s="15" t="s">
        <v>57</v>
      </c>
      <c r="AN1234" s="15" t="s">
        <v>76</v>
      </c>
      <c r="AO1234" s="15" t="s">
        <v>1252</v>
      </c>
      <c r="AP1234" s="15" t="s">
        <v>1253</v>
      </c>
      <c r="AQ1234" s="15" t="s">
        <v>1254</v>
      </c>
      <c r="AR1234" s="15" t="s">
        <v>57</v>
      </c>
      <c r="AS1234" s="15" t="s">
        <v>57</v>
      </c>
      <c r="AT1234" s="15" t="s">
        <v>57</v>
      </c>
      <c r="AU1234" s="15" t="s">
        <v>999</v>
      </c>
      <c r="AV1234" s="15" t="s">
        <v>1255</v>
      </c>
      <c r="AW1234" s="15" t="s">
        <v>1256</v>
      </c>
      <c r="AX1234" s="15" t="s">
        <v>1257</v>
      </c>
      <c r="AY1234" s="15" t="s">
        <v>1258</v>
      </c>
      <c r="AZ1234" s="14">
        <v>13585394</v>
      </c>
      <c r="BA1234" s="14" t="s">
        <v>78</v>
      </c>
    </row>
    <row r="1235" spans="1:53" hidden="1" x14ac:dyDescent="0.25">
      <c r="A1235" s="16">
        <v>44629</v>
      </c>
      <c r="B1235" s="15" t="s">
        <v>52</v>
      </c>
      <c r="C1235" s="15" t="s">
        <v>836</v>
      </c>
      <c r="D1235" s="15" t="s">
        <v>80</v>
      </c>
      <c r="E1235" s="15" t="s">
        <v>1380</v>
      </c>
      <c r="F1235" s="15" t="s">
        <v>82</v>
      </c>
      <c r="G1235" s="15" t="s">
        <v>57</v>
      </c>
      <c r="H1235" s="15" t="s">
        <v>215</v>
      </c>
      <c r="I1235" s="15" t="s">
        <v>57</v>
      </c>
      <c r="J1235" s="17">
        <v>32000</v>
      </c>
      <c r="K1235" s="15" t="s">
        <v>59</v>
      </c>
      <c r="L1235" s="17">
        <v>2.2649546875</v>
      </c>
      <c r="M1235" s="17">
        <v>0</v>
      </c>
      <c r="N1235" s="11">
        <f t="shared" si="19"/>
        <v>72479.55</v>
      </c>
      <c r="O1235" s="17">
        <v>72477.100428999998</v>
      </c>
      <c r="P1235" s="17">
        <v>2.2649093884062501</v>
      </c>
      <c r="Q1235" s="15" t="s">
        <v>60</v>
      </c>
      <c r="R1235" s="15" t="s">
        <v>83</v>
      </c>
      <c r="S1235" s="17">
        <v>32000</v>
      </c>
      <c r="T1235" s="15" t="s">
        <v>59</v>
      </c>
      <c r="U1235" s="17">
        <v>2.2627350000000002</v>
      </c>
      <c r="V1235" s="17" t="s">
        <v>62</v>
      </c>
      <c r="W1235" s="17">
        <v>0</v>
      </c>
      <c r="X1235" s="17">
        <v>72477.100428999998</v>
      </c>
      <c r="Y1235" s="15" t="s">
        <v>1675</v>
      </c>
      <c r="Z1235" s="15" t="s">
        <v>64</v>
      </c>
      <c r="AA1235" s="15" t="s">
        <v>65</v>
      </c>
      <c r="AB1235" s="15" t="s">
        <v>84</v>
      </c>
      <c r="AC1235" s="15" t="s">
        <v>85</v>
      </c>
      <c r="AD1235" s="15" t="s">
        <v>68</v>
      </c>
      <c r="AE1235" s="15" t="s">
        <v>86</v>
      </c>
      <c r="AF1235" s="15" t="s">
        <v>87</v>
      </c>
      <c r="AG1235" s="15" t="s">
        <v>88</v>
      </c>
      <c r="AH1235" s="15" t="s">
        <v>57</v>
      </c>
      <c r="AI1235" s="15" t="s">
        <v>57</v>
      </c>
      <c r="AJ1235" t="s">
        <v>57</v>
      </c>
      <c r="AK1235" s="15" t="s">
        <v>73</v>
      </c>
      <c r="AL1235" s="15" t="s">
        <v>74</v>
      </c>
      <c r="AM1235" s="15" t="s">
        <v>57</v>
      </c>
      <c r="AN1235" s="15" t="s">
        <v>76</v>
      </c>
      <c r="AO1235" s="15" t="s">
        <v>80</v>
      </c>
      <c r="AP1235" s="15" t="s">
        <v>1380</v>
      </c>
      <c r="AQ1235" s="15" t="s">
        <v>82</v>
      </c>
      <c r="AR1235" s="15" t="s">
        <v>57</v>
      </c>
      <c r="AS1235" s="15" t="s">
        <v>215</v>
      </c>
      <c r="AT1235" s="15" t="s">
        <v>57</v>
      </c>
      <c r="AU1235" s="15" t="s">
        <v>84</v>
      </c>
      <c r="AV1235" s="15" t="s">
        <v>85</v>
      </c>
      <c r="AW1235" s="15" t="s">
        <v>68</v>
      </c>
      <c r="AX1235" s="15" t="s">
        <v>86</v>
      </c>
      <c r="AY1235" s="15" t="s">
        <v>87</v>
      </c>
      <c r="AZ1235" s="14">
        <v>13419004</v>
      </c>
      <c r="BA1235" s="14" t="s">
        <v>78</v>
      </c>
    </row>
    <row r="1236" spans="1:53" hidden="1" x14ac:dyDescent="0.25">
      <c r="A1236" s="16">
        <v>44629</v>
      </c>
      <c r="B1236" s="15" t="s">
        <v>52</v>
      </c>
      <c r="C1236" s="15" t="s">
        <v>861</v>
      </c>
      <c r="D1236" s="15" t="s">
        <v>230</v>
      </c>
      <c r="E1236" s="15" t="s">
        <v>231</v>
      </c>
      <c r="F1236" s="15" t="s">
        <v>232</v>
      </c>
      <c r="G1236" s="15" t="s">
        <v>57</v>
      </c>
      <c r="H1236" s="15" t="s">
        <v>57</v>
      </c>
      <c r="I1236" s="15" t="s">
        <v>57</v>
      </c>
      <c r="J1236" s="17">
        <v>33600</v>
      </c>
      <c r="K1236" s="15" t="s">
        <v>59</v>
      </c>
      <c r="L1236" s="17">
        <v>2.229955357142857</v>
      </c>
      <c r="M1236" s="17">
        <v>24.490001377621709</v>
      </c>
      <c r="N1236" s="11">
        <f t="shared" si="19"/>
        <v>74951.990001377621</v>
      </c>
      <c r="O1236" s="17">
        <v>74925.001470000003</v>
      </c>
      <c r="P1236" s="17">
        <v>2.2299107580357145</v>
      </c>
      <c r="Q1236" s="15" t="s">
        <v>60</v>
      </c>
      <c r="R1236" s="15" t="s">
        <v>161</v>
      </c>
      <c r="S1236" s="17">
        <v>33600</v>
      </c>
      <c r="T1236" s="15" t="s">
        <v>59</v>
      </c>
      <c r="U1236" s="17">
        <v>2.22777</v>
      </c>
      <c r="V1236" s="17" t="s">
        <v>62</v>
      </c>
      <c r="W1236" s="17">
        <v>18420.03</v>
      </c>
      <c r="X1236" s="17">
        <v>93274.501470000003</v>
      </c>
      <c r="Y1236" s="15" t="s">
        <v>1675</v>
      </c>
      <c r="Z1236" s="15" t="s">
        <v>64</v>
      </c>
      <c r="AA1236" s="15" t="s">
        <v>65</v>
      </c>
      <c r="AB1236" s="15" t="s">
        <v>106</v>
      </c>
      <c r="AC1236" s="15" t="s">
        <v>233</v>
      </c>
      <c r="AD1236" s="15" t="s">
        <v>108</v>
      </c>
      <c r="AE1236" s="15" t="s">
        <v>234</v>
      </c>
      <c r="AF1236" s="15" t="s">
        <v>235</v>
      </c>
      <c r="AG1236" s="15" t="s">
        <v>236</v>
      </c>
      <c r="AH1236" s="15" t="s">
        <v>57</v>
      </c>
      <c r="AI1236" s="15" t="s">
        <v>57</v>
      </c>
      <c r="AJ1236" t="s">
        <v>57</v>
      </c>
      <c r="AK1236" s="15" t="s">
        <v>73</v>
      </c>
      <c r="AL1236" s="15" t="s">
        <v>74</v>
      </c>
      <c r="AM1236" s="15" t="s">
        <v>57</v>
      </c>
      <c r="AN1236" s="15" t="s">
        <v>76</v>
      </c>
      <c r="AO1236" s="15" t="s">
        <v>230</v>
      </c>
      <c r="AP1236" s="15" t="s">
        <v>231</v>
      </c>
      <c r="AQ1236" s="15" t="s">
        <v>232</v>
      </c>
      <c r="AR1236" s="15" t="s">
        <v>57</v>
      </c>
      <c r="AS1236" s="15" t="s">
        <v>57</v>
      </c>
      <c r="AT1236" s="15" t="s">
        <v>57</v>
      </c>
      <c r="AU1236" s="15" t="s">
        <v>106</v>
      </c>
      <c r="AV1236" s="15" t="s">
        <v>233</v>
      </c>
      <c r="AW1236" s="15" t="s">
        <v>108</v>
      </c>
      <c r="AX1236" s="15" t="s">
        <v>234</v>
      </c>
      <c r="AY1236" s="15" t="s">
        <v>235</v>
      </c>
      <c r="AZ1236" s="14">
        <v>13759400</v>
      </c>
      <c r="BA1236" s="14" t="s">
        <v>78</v>
      </c>
    </row>
    <row r="1237" spans="1:53" hidden="1" x14ac:dyDescent="0.25">
      <c r="A1237" s="16">
        <v>44629</v>
      </c>
      <c r="B1237" s="15" t="s">
        <v>52</v>
      </c>
      <c r="C1237" s="15" t="s">
        <v>836</v>
      </c>
      <c r="D1237" s="15" t="s">
        <v>1325</v>
      </c>
      <c r="E1237" s="15" t="s">
        <v>1380</v>
      </c>
      <c r="F1237" s="15" t="s">
        <v>1326</v>
      </c>
      <c r="G1237" s="15" t="s">
        <v>57</v>
      </c>
      <c r="H1237" s="15" t="s">
        <v>215</v>
      </c>
      <c r="I1237" s="15" t="s">
        <v>57</v>
      </c>
      <c r="J1237" s="17">
        <v>380</v>
      </c>
      <c r="K1237" s="15" t="s">
        <v>59</v>
      </c>
      <c r="L1237" s="17">
        <v>2.1999473684210527</v>
      </c>
      <c r="M1237" s="17">
        <v>27.735122363817389</v>
      </c>
      <c r="N1237" s="11">
        <f t="shared" si="19"/>
        <v>864.71512236381739</v>
      </c>
      <c r="O1237" s="17">
        <v>835.89640200000008</v>
      </c>
      <c r="P1237" s="17">
        <v>2.1997273736842109</v>
      </c>
      <c r="Q1237" s="15" t="s">
        <v>60</v>
      </c>
      <c r="R1237" s="15" t="s">
        <v>83</v>
      </c>
      <c r="S1237" s="17">
        <v>380</v>
      </c>
      <c r="T1237" s="15" t="s">
        <v>59</v>
      </c>
      <c r="U1237" s="17">
        <v>2.1978</v>
      </c>
      <c r="V1237" s="17" t="s">
        <v>62</v>
      </c>
      <c r="W1237" s="17">
        <v>232.74</v>
      </c>
      <c r="X1237" s="17">
        <v>1067.746402</v>
      </c>
      <c r="Y1237" s="15" t="s">
        <v>1675</v>
      </c>
      <c r="Z1237" s="15" t="s">
        <v>64</v>
      </c>
      <c r="AA1237" s="15" t="s">
        <v>65</v>
      </c>
      <c r="AB1237" s="15" t="s">
        <v>118</v>
      </c>
      <c r="AC1237" s="15" t="s">
        <v>1327</v>
      </c>
      <c r="AD1237" s="15" t="s">
        <v>108</v>
      </c>
      <c r="AE1237" s="15" t="s">
        <v>1328</v>
      </c>
      <c r="AF1237" s="15" t="s">
        <v>1329</v>
      </c>
      <c r="AG1237" s="15" t="s">
        <v>1330</v>
      </c>
      <c r="AH1237" s="15" t="s">
        <v>57</v>
      </c>
      <c r="AI1237" s="15" t="s">
        <v>57</v>
      </c>
      <c r="AJ1237" t="s">
        <v>57</v>
      </c>
      <c r="AK1237" s="15" t="s">
        <v>73</v>
      </c>
      <c r="AL1237" s="15" t="s">
        <v>74</v>
      </c>
      <c r="AM1237" s="15" t="s">
        <v>57</v>
      </c>
      <c r="AN1237" s="15" t="s">
        <v>76</v>
      </c>
      <c r="AO1237" s="15" t="s">
        <v>1325</v>
      </c>
      <c r="AP1237" s="15" t="s">
        <v>1380</v>
      </c>
      <c r="AQ1237" s="15" t="s">
        <v>1326</v>
      </c>
      <c r="AR1237" s="15" t="s">
        <v>57</v>
      </c>
      <c r="AS1237" s="15" t="s">
        <v>215</v>
      </c>
      <c r="AT1237" s="15" t="s">
        <v>57</v>
      </c>
      <c r="AU1237" s="15" t="s">
        <v>118</v>
      </c>
      <c r="AV1237" s="15" t="s">
        <v>1327</v>
      </c>
      <c r="AW1237" s="15" t="s">
        <v>108</v>
      </c>
      <c r="AX1237" s="15" t="s">
        <v>1328</v>
      </c>
      <c r="AY1237" s="15" t="s">
        <v>1329</v>
      </c>
      <c r="AZ1237" s="14">
        <v>13773062</v>
      </c>
      <c r="BA1237" s="14" t="s">
        <v>78</v>
      </c>
    </row>
    <row r="1238" spans="1:53" hidden="1" x14ac:dyDescent="0.25">
      <c r="A1238" s="16">
        <v>44629</v>
      </c>
      <c r="B1238" s="15" t="s">
        <v>52</v>
      </c>
      <c r="C1238" s="15" t="s">
        <v>1705</v>
      </c>
      <c r="D1238" s="15" t="s">
        <v>248</v>
      </c>
      <c r="E1238" s="15" t="s">
        <v>249</v>
      </c>
      <c r="F1238" s="15" t="s">
        <v>250</v>
      </c>
      <c r="G1238" s="15" t="s">
        <v>57</v>
      </c>
      <c r="H1238" s="15" t="s">
        <v>57</v>
      </c>
      <c r="I1238" s="15" t="s">
        <v>57</v>
      </c>
      <c r="J1238" s="17">
        <v>22650</v>
      </c>
      <c r="K1238" s="15" t="s">
        <v>59</v>
      </c>
      <c r="L1238" s="17">
        <v>2.1999558498896246</v>
      </c>
      <c r="M1238" s="17">
        <v>27.734998276593124</v>
      </c>
      <c r="N1238" s="11">
        <f t="shared" si="19"/>
        <v>49857.734998276588</v>
      </c>
      <c r="O1238" s="17">
        <v>49828.003420000001</v>
      </c>
      <c r="P1238" s="17">
        <v>2199.9118507726271</v>
      </c>
      <c r="Q1238" s="15" t="s">
        <v>60</v>
      </c>
      <c r="R1238" s="15" t="s">
        <v>1237</v>
      </c>
      <c r="S1238" s="17">
        <v>22.65</v>
      </c>
      <c r="T1238" s="15" t="s">
        <v>117</v>
      </c>
      <c r="U1238" s="17">
        <v>2199.9560000000001</v>
      </c>
      <c r="V1238" s="17" t="s">
        <v>62</v>
      </c>
      <c r="W1238" s="17">
        <v>13873.19</v>
      </c>
      <c r="X1238" s="17">
        <v>63648.073420000001</v>
      </c>
      <c r="Y1238" s="15" t="s">
        <v>1675</v>
      </c>
      <c r="Z1238" s="15" t="s">
        <v>64</v>
      </c>
      <c r="AA1238" s="15" t="s">
        <v>65</v>
      </c>
      <c r="AB1238" s="15" t="s">
        <v>118</v>
      </c>
      <c r="AC1238" s="15" t="s">
        <v>162</v>
      </c>
      <c r="AD1238" s="15" t="s">
        <v>108</v>
      </c>
      <c r="AE1238" s="15" t="s">
        <v>251</v>
      </c>
      <c r="AF1238" s="15" t="s">
        <v>57</v>
      </c>
      <c r="AG1238" s="15" t="s">
        <v>252</v>
      </c>
      <c r="AH1238" s="15" t="s">
        <v>57</v>
      </c>
      <c r="AI1238" s="15" t="s">
        <v>57</v>
      </c>
      <c r="AJ1238" t="s">
        <v>57</v>
      </c>
      <c r="AK1238" s="15" t="s">
        <v>73</v>
      </c>
      <c r="AL1238" s="15" t="s">
        <v>74</v>
      </c>
      <c r="AM1238" s="15" t="s">
        <v>57</v>
      </c>
      <c r="AN1238" s="15" t="s">
        <v>76</v>
      </c>
      <c r="AO1238" s="15" t="s">
        <v>248</v>
      </c>
      <c r="AP1238" s="15" t="s">
        <v>249</v>
      </c>
      <c r="AQ1238" s="15" t="s">
        <v>250</v>
      </c>
      <c r="AR1238" s="15" t="s">
        <v>57</v>
      </c>
      <c r="AS1238" s="15" t="s">
        <v>57</v>
      </c>
      <c r="AT1238" s="15" t="s">
        <v>57</v>
      </c>
      <c r="AU1238" s="15" t="s">
        <v>118</v>
      </c>
      <c r="AV1238" s="15" t="s">
        <v>162</v>
      </c>
      <c r="AW1238" s="15" t="s">
        <v>108</v>
      </c>
      <c r="AX1238" s="15" t="s">
        <v>251</v>
      </c>
      <c r="AY1238" s="15" t="s">
        <v>57</v>
      </c>
      <c r="AZ1238" s="14">
        <v>13492912</v>
      </c>
      <c r="BA1238" s="14" t="s">
        <v>78</v>
      </c>
    </row>
    <row r="1239" spans="1:53" hidden="1" x14ac:dyDescent="0.25">
      <c r="A1239" s="16">
        <v>44629</v>
      </c>
      <c r="B1239" s="15" t="s">
        <v>52</v>
      </c>
      <c r="C1239" s="15" t="s">
        <v>1411</v>
      </c>
      <c r="D1239" s="15" t="s">
        <v>223</v>
      </c>
      <c r="E1239" s="15" t="s">
        <v>365</v>
      </c>
      <c r="F1239" s="15" t="s">
        <v>225</v>
      </c>
      <c r="G1239" s="15" t="s">
        <v>57</v>
      </c>
      <c r="H1239" s="15" t="s">
        <v>57</v>
      </c>
      <c r="I1239" s="15" t="s">
        <v>57</v>
      </c>
      <c r="J1239" s="17">
        <v>31192</v>
      </c>
      <c r="K1239" s="15" t="s">
        <v>59</v>
      </c>
      <c r="L1239" s="17">
        <v>2.0599586432418571</v>
      </c>
      <c r="M1239" s="17">
        <v>20.234999833843826</v>
      </c>
      <c r="N1239" s="11">
        <f t="shared" si="19"/>
        <v>64275.46499983385</v>
      </c>
      <c r="O1239" s="17">
        <v>64252.944915400003</v>
      </c>
      <c r="P1239" s="17">
        <v>2.0599174440689922</v>
      </c>
      <c r="Q1239" s="15" t="s">
        <v>60</v>
      </c>
      <c r="R1239" s="15" t="s">
        <v>83</v>
      </c>
      <c r="S1239" s="17">
        <v>31192</v>
      </c>
      <c r="T1239" s="15" t="s">
        <v>59</v>
      </c>
      <c r="U1239" s="17">
        <v>2.0579399999999999</v>
      </c>
      <c r="V1239" s="17" t="s">
        <v>62</v>
      </c>
      <c r="W1239" s="17">
        <v>13051.82</v>
      </c>
      <c r="X1239" s="17">
        <v>77254.7849154</v>
      </c>
      <c r="Y1239" s="15" t="s">
        <v>1675</v>
      </c>
      <c r="Z1239" s="15" t="s">
        <v>64</v>
      </c>
      <c r="AA1239" s="15" t="s">
        <v>65</v>
      </c>
      <c r="AB1239" s="15" t="s">
        <v>66</v>
      </c>
      <c r="AC1239" s="15" t="s">
        <v>67</v>
      </c>
      <c r="AD1239" s="15" t="s">
        <v>68</v>
      </c>
      <c r="AE1239" s="15" t="s">
        <v>226</v>
      </c>
      <c r="AF1239" s="15" t="s">
        <v>227</v>
      </c>
      <c r="AG1239" s="15" t="s">
        <v>228</v>
      </c>
      <c r="AH1239" s="15" t="s">
        <v>57</v>
      </c>
      <c r="AI1239" s="15" t="s">
        <v>57</v>
      </c>
      <c r="AJ1239" t="s">
        <v>57</v>
      </c>
      <c r="AK1239" s="15" t="s">
        <v>73</v>
      </c>
      <c r="AL1239" s="15" t="s">
        <v>74</v>
      </c>
      <c r="AM1239" s="15" t="s">
        <v>57</v>
      </c>
      <c r="AN1239" s="15" t="s">
        <v>76</v>
      </c>
      <c r="AO1239" s="15" t="s">
        <v>223</v>
      </c>
      <c r="AP1239" s="15" t="s">
        <v>365</v>
      </c>
      <c r="AQ1239" s="15" t="s">
        <v>225</v>
      </c>
      <c r="AR1239" s="15" t="s">
        <v>57</v>
      </c>
      <c r="AS1239" s="15" t="s">
        <v>57</v>
      </c>
      <c r="AT1239" s="15" t="s">
        <v>57</v>
      </c>
      <c r="AU1239" s="15" t="s">
        <v>66</v>
      </c>
      <c r="AV1239" s="15" t="s">
        <v>67</v>
      </c>
      <c r="AW1239" s="15" t="s">
        <v>68</v>
      </c>
      <c r="AX1239" s="15" t="s">
        <v>226</v>
      </c>
      <c r="AY1239" s="15" t="s">
        <v>227</v>
      </c>
      <c r="AZ1239" s="14">
        <v>13813250</v>
      </c>
      <c r="BA1239" s="14" t="s">
        <v>78</v>
      </c>
    </row>
    <row r="1240" spans="1:53" x14ac:dyDescent="0.25">
      <c r="A1240" s="16">
        <v>44630</v>
      </c>
      <c r="B1240" s="15" t="s">
        <v>52</v>
      </c>
      <c r="C1240" s="15" t="s">
        <v>861</v>
      </c>
      <c r="D1240" s="15" t="s">
        <v>872</v>
      </c>
      <c r="E1240" s="15" t="s">
        <v>127</v>
      </c>
      <c r="F1240" s="15" t="s">
        <v>873</v>
      </c>
      <c r="G1240" s="15" t="s">
        <v>57</v>
      </c>
      <c r="H1240" s="15" t="s">
        <v>57</v>
      </c>
      <c r="I1240" s="15" t="s">
        <v>57</v>
      </c>
      <c r="J1240" s="17">
        <v>5224</v>
      </c>
      <c r="K1240" s="15" t="s">
        <v>59</v>
      </c>
      <c r="L1240" s="17">
        <v>2.499950229709035</v>
      </c>
      <c r="M1240" s="17">
        <v>27.735005978728317</v>
      </c>
      <c r="N1240" s="11">
        <f t="shared" si="19"/>
        <v>13088.475005978727</v>
      </c>
      <c r="O1240" s="17">
        <v>13059.4788052</v>
      </c>
      <c r="P1240" s="17">
        <v>2.4999002307044411</v>
      </c>
      <c r="Q1240" s="15" t="s">
        <v>60</v>
      </c>
      <c r="R1240" s="15" t="s">
        <v>61</v>
      </c>
      <c r="S1240" s="17">
        <v>5224</v>
      </c>
      <c r="T1240" s="15" t="s">
        <v>59</v>
      </c>
      <c r="U1240" s="17">
        <v>2.0000000214709801</v>
      </c>
      <c r="V1240" s="17" t="s">
        <v>62</v>
      </c>
      <c r="W1240" s="17">
        <v>3633.51</v>
      </c>
      <c r="X1240" s="17">
        <v>16681.598805199999</v>
      </c>
      <c r="Y1240" s="15" t="s">
        <v>1675</v>
      </c>
      <c r="Z1240" s="15" t="s">
        <v>64</v>
      </c>
      <c r="AA1240" s="15" t="s">
        <v>65</v>
      </c>
      <c r="AB1240" s="15" t="s">
        <v>106</v>
      </c>
      <c r="AC1240" s="15" t="s">
        <v>874</v>
      </c>
      <c r="AD1240" s="15" t="s">
        <v>108</v>
      </c>
      <c r="AE1240" s="15" t="s">
        <v>875</v>
      </c>
      <c r="AF1240" s="15" t="s">
        <v>876</v>
      </c>
      <c r="AG1240" s="15" t="s">
        <v>877</v>
      </c>
      <c r="AH1240" s="15" t="s">
        <v>57</v>
      </c>
      <c r="AI1240" s="15" t="s">
        <v>57</v>
      </c>
      <c r="AJ1240" t="s">
        <v>57</v>
      </c>
      <c r="AK1240" s="15" t="s">
        <v>73</v>
      </c>
      <c r="AL1240" s="15" t="s">
        <v>74</v>
      </c>
      <c r="AM1240" s="15" t="s">
        <v>57</v>
      </c>
      <c r="AN1240" s="15" t="s">
        <v>76</v>
      </c>
      <c r="AO1240" s="15" t="s">
        <v>872</v>
      </c>
      <c r="AP1240" s="15" t="s">
        <v>55</v>
      </c>
      <c r="AQ1240" s="15" t="s">
        <v>873</v>
      </c>
      <c r="AR1240" s="15" t="s">
        <v>57</v>
      </c>
      <c r="AS1240" s="15" t="s">
        <v>57</v>
      </c>
      <c r="AT1240" s="15" t="s">
        <v>57</v>
      </c>
      <c r="AU1240" s="15" t="s">
        <v>106</v>
      </c>
      <c r="AV1240" s="15" t="s">
        <v>874</v>
      </c>
      <c r="AW1240" s="15" t="s">
        <v>108</v>
      </c>
      <c r="AX1240" s="15" t="s">
        <v>875</v>
      </c>
      <c r="AY1240" s="15" t="s">
        <v>876</v>
      </c>
      <c r="AZ1240" s="14">
        <v>13426861</v>
      </c>
      <c r="BA1240" s="14" t="s">
        <v>78</v>
      </c>
    </row>
    <row r="1241" spans="1:53" hidden="1" x14ac:dyDescent="0.25">
      <c r="A1241" s="16">
        <v>44630</v>
      </c>
      <c r="B1241" s="15" t="s">
        <v>52</v>
      </c>
      <c r="C1241" s="15" t="s">
        <v>836</v>
      </c>
      <c r="D1241" s="15" t="s">
        <v>495</v>
      </c>
      <c r="E1241" s="15" t="s">
        <v>1380</v>
      </c>
      <c r="F1241" s="15" t="s">
        <v>496</v>
      </c>
      <c r="G1241" s="15" t="s">
        <v>57</v>
      </c>
      <c r="H1241" s="15" t="s">
        <v>215</v>
      </c>
      <c r="I1241" s="15" t="s">
        <v>57</v>
      </c>
      <c r="J1241" s="17">
        <v>15040</v>
      </c>
      <c r="K1241" s="15" t="s">
        <v>59</v>
      </c>
      <c r="L1241" s="17">
        <v>2.2099561170212763</v>
      </c>
      <c r="M1241" s="17">
        <v>20.234999140566032</v>
      </c>
      <c r="N1241" s="11">
        <f t="shared" si="19"/>
        <v>33258.974999140562</v>
      </c>
      <c r="O1241" s="17">
        <v>33237.075245199994</v>
      </c>
      <c r="P1241" s="17">
        <v>2209.9119178989358</v>
      </c>
      <c r="Q1241" s="15" t="s">
        <v>60</v>
      </c>
      <c r="R1241" s="15" t="s">
        <v>83</v>
      </c>
      <c r="S1241" s="17">
        <v>15.04</v>
      </c>
      <c r="T1241" s="15" t="s">
        <v>117</v>
      </c>
      <c r="U1241" s="17">
        <v>2209.9558000000002</v>
      </c>
      <c r="V1241" s="17" t="s">
        <v>62</v>
      </c>
      <c r="W1241" s="17">
        <v>6746.81</v>
      </c>
      <c r="X1241" s="17">
        <v>39962.73524519999</v>
      </c>
      <c r="Y1241" s="15" t="s">
        <v>1675</v>
      </c>
      <c r="Z1241" s="15" t="s">
        <v>64</v>
      </c>
      <c r="AA1241" s="15" t="s">
        <v>65</v>
      </c>
      <c r="AB1241" s="15" t="s">
        <v>106</v>
      </c>
      <c r="AC1241" s="15" t="s">
        <v>141</v>
      </c>
      <c r="AD1241" s="15" t="s">
        <v>108</v>
      </c>
      <c r="AE1241" s="15" t="s">
        <v>497</v>
      </c>
      <c r="AF1241" s="15" t="s">
        <v>498</v>
      </c>
      <c r="AG1241" s="15" t="s">
        <v>499</v>
      </c>
      <c r="AH1241" s="15" t="s">
        <v>57</v>
      </c>
      <c r="AI1241" s="15" t="s">
        <v>57</v>
      </c>
      <c r="AJ1241" t="s">
        <v>57</v>
      </c>
      <c r="AK1241" s="15" t="s">
        <v>73</v>
      </c>
      <c r="AL1241" s="15" t="s">
        <v>74</v>
      </c>
      <c r="AM1241" s="15" t="s">
        <v>57</v>
      </c>
      <c r="AN1241" s="15" t="s">
        <v>76</v>
      </c>
      <c r="AO1241" s="15" t="s">
        <v>495</v>
      </c>
      <c r="AP1241" s="15" t="s">
        <v>1380</v>
      </c>
      <c r="AQ1241" s="15" t="s">
        <v>496</v>
      </c>
      <c r="AR1241" s="15" t="s">
        <v>57</v>
      </c>
      <c r="AS1241" s="15" t="s">
        <v>215</v>
      </c>
      <c r="AT1241" s="15" t="s">
        <v>57</v>
      </c>
      <c r="AU1241" s="15" t="s">
        <v>106</v>
      </c>
      <c r="AV1241" s="15" t="s">
        <v>141</v>
      </c>
      <c r="AW1241" s="15" t="s">
        <v>108</v>
      </c>
      <c r="AX1241" s="15" t="s">
        <v>497</v>
      </c>
      <c r="AY1241" s="15" t="s">
        <v>498</v>
      </c>
      <c r="AZ1241" s="14">
        <v>13585312</v>
      </c>
      <c r="BA1241" s="14" t="s">
        <v>78</v>
      </c>
    </row>
    <row r="1242" spans="1:53" hidden="1" x14ac:dyDescent="0.25">
      <c r="A1242" s="16">
        <v>44630</v>
      </c>
      <c r="B1242" s="15" t="s">
        <v>52</v>
      </c>
      <c r="C1242" s="15" t="s">
        <v>836</v>
      </c>
      <c r="D1242" s="15" t="s">
        <v>271</v>
      </c>
      <c r="E1242" s="15" t="s">
        <v>1380</v>
      </c>
      <c r="F1242" s="15" t="s">
        <v>272</v>
      </c>
      <c r="G1242" s="15" t="s">
        <v>57</v>
      </c>
      <c r="H1242" s="15" t="s">
        <v>215</v>
      </c>
      <c r="I1242" s="15" t="s">
        <v>57</v>
      </c>
      <c r="J1242" s="17">
        <v>16000</v>
      </c>
      <c r="K1242" s="15" t="s">
        <v>59</v>
      </c>
      <c r="L1242" s="17">
        <v>2.279954375</v>
      </c>
      <c r="M1242" s="17">
        <v>20.234998168938329</v>
      </c>
      <c r="N1242" s="11">
        <f t="shared" si="19"/>
        <v>36500.504998168937</v>
      </c>
      <c r="O1242" s="17">
        <v>36478.540414599993</v>
      </c>
      <c r="P1242" s="17">
        <v>2279.9087759124996</v>
      </c>
      <c r="Q1242" s="15" t="s">
        <v>60</v>
      </c>
      <c r="R1242" s="15" t="s">
        <v>83</v>
      </c>
      <c r="S1242" s="17">
        <v>16</v>
      </c>
      <c r="T1242" s="15" t="s">
        <v>117</v>
      </c>
      <c r="U1242" s="17">
        <v>2279.9544000000001</v>
      </c>
      <c r="V1242" s="17" t="s">
        <v>62</v>
      </c>
      <c r="W1242" s="17">
        <v>7404.79</v>
      </c>
      <c r="X1242" s="17">
        <v>43860.120414599995</v>
      </c>
      <c r="Y1242" s="15" t="s">
        <v>1675</v>
      </c>
      <c r="Z1242" s="15" t="s">
        <v>64</v>
      </c>
      <c r="AA1242" s="15" t="s">
        <v>65</v>
      </c>
      <c r="AB1242" s="15" t="s">
        <v>118</v>
      </c>
      <c r="AC1242" s="15" t="s">
        <v>162</v>
      </c>
      <c r="AD1242" s="15" t="s">
        <v>108</v>
      </c>
      <c r="AE1242" s="15" t="s">
        <v>273</v>
      </c>
      <c r="AF1242" s="15" t="s">
        <v>274</v>
      </c>
      <c r="AG1242" s="15" t="s">
        <v>275</v>
      </c>
      <c r="AH1242" s="15" t="s">
        <v>57</v>
      </c>
      <c r="AI1242" s="15" t="s">
        <v>57</v>
      </c>
      <c r="AJ1242" t="s">
        <v>57</v>
      </c>
      <c r="AK1242" s="15" t="s">
        <v>73</v>
      </c>
      <c r="AL1242" s="15" t="s">
        <v>74</v>
      </c>
      <c r="AM1242" s="15" t="s">
        <v>57</v>
      </c>
      <c r="AN1242" s="15" t="s">
        <v>76</v>
      </c>
      <c r="AO1242" s="15" t="s">
        <v>271</v>
      </c>
      <c r="AP1242" s="15" t="s">
        <v>1380</v>
      </c>
      <c r="AQ1242" s="15" t="s">
        <v>272</v>
      </c>
      <c r="AR1242" s="15" t="s">
        <v>57</v>
      </c>
      <c r="AS1242" s="15" t="s">
        <v>215</v>
      </c>
      <c r="AT1242" s="15" t="s">
        <v>57</v>
      </c>
      <c r="AU1242" s="15" t="s">
        <v>118</v>
      </c>
      <c r="AV1242" s="15" t="s">
        <v>162</v>
      </c>
      <c r="AW1242" s="15" t="s">
        <v>108</v>
      </c>
      <c r="AX1242" s="15" t="s">
        <v>273</v>
      </c>
      <c r="AY1242" s="15" t="s">
        <v>274</v>
      </c>
      <c r="AZ1242" s="14">
        <v>13659092</v>
      </c>
      <c r="BA1242" s="14" t="s">
        <v>78</v>
      </c>
    </row>
    <row r="1243" spans="1:53" hidden="1" x14ac:dyDescent="0.25">
      <c r="A1243" s="16">
        <v>44630</v>
      </c>
      <c r="B1243" s="15" t="s">
        <v>52</v>
      </c>
      <c r="C1243" s="15" t="s">
        <v>836</v>
      </c>
      <c r="D1243" s="15" t="s">
        <v>271</v>
      </c>
      <c r="E1243" s="15" t="s">
        <v>1380</v>
      </c>
      <c r="F1243" s="15" t="s">
        <v>272</v>
      </c>
      <c r="G1243" s="15" t="s">
        <v>57</v>
      </c>
      <c r="H1243" s="15" t="s">
        <v>215</v>
      </c>
      <c r="I1243" s="15" t="s">
        <v>57</v>
      </c>
      <c r="J1243" s="17">
        <v>16000</v>
      </c>
      <c r="K1243" s="15" t="s">
        <v>59</v>
      </c>
      <c r="L1243" s="17">
        <v>2.279954375</v>
      </c>
      <c r="M1243" s="17">
        <v>20.234998168938329</v>
      </c>
      <c r="N1243" s="11">
        <f t="shared" si="19"/>
        <v>36500.504998168937</v>
      </c>
      <c r="O1243" s="17">
        <v>36478.540414599993</v>
      </c>
      <c r="P1243" s="17">
        <v>2279.9087759124996</v>
      </c>
      <c r="Q1243" s="15" t="s">
        <v>60</v>
      </c>
      <c r="R1243" s="15" t="s">
        <v>83</v>
      </c>
      <c r="S1243" s="17">
        <v>16</v>
      </c>
      <c r="T1243" s="15" t="s">
        <v>117</v>
      </c>
      <c r="U1243" s="17">
        <v>2279.9544000000001</v>
      </c>
      <c r="V1243" s="17" t="s">
        <v>62</v>
      </c>
      <c r="W1243" s="17">
        <v>7404.79</v>
      </c>
      <c r="X1243" s="17">
        <v>43860.120414599995</v>
      </c>
      <c r="Y1243" s="15" t="s">
        <v>1675</v>
      </c>
      <c r="Z1243" s="15" t="s">
        <v>64</v>
      </c>
      <c r="AA1243" s="15" t="s">
        <v>65</v>
      </c>
      <c r="AB1243" s="15" t="s">
        <v>118</v>
      </c>
      <c r="AC1243" s="15" t="s">
        <v>162</v>
      </c>
      <c r="AD1243" s="15" t="s">
        <v>108</v>
      </c>
      <c r="AE1243" s="15" t="s">
        <v>273</v>
      </c>
      <c r="AF1243" s="15" t="s">
        <v>274</v>
      </c>
      <c r="AG1243" s="15" t="s">
        <v>275</v>
      </c>
      <c r="AH1243" s="15" t="s">
        <v>57</v>
      </c>
      <c r="AI1243" s="15" t="s">
        <v>57</v>
      </c>
      <c r="AJ1243" t="s">
        <v>57</v>
      </c>
      <c r="AK1243" s="15" t="s">
        <v>73</v>
      </c>
      <c r="AL1243" s="15" t="s">
        <v>74</v>
      </c>
      <c r="AM1243" s="15" t="s">
        <v>57</v>
      </c>
      <c r="AN1243" s="15" t="s">
        <v>76</v>
      </c>
      <c r="AO1243" s="15" t="s">
        <v>271</v>
      </c>
      <c r="AP1243" s="15" t="s">
        <v>1380</v>
      </c>
      <c r="AQ1243" s="15" t="s">
        <v>272</v>
      </c>
      <c r="AR1243" s="15" t="s">
        <v>57</v>
      </c>
      <c r="AS1243" s="15" t="s">
        <v>215</v>
      </c>
      <c r="AT1243" s="15" t="s">
        <v>57</v>
      </c>
      <c r="AU1243" s="15" t="s">
        <v>118</v>
      </c>
      <c r="AV1243" s="15" t="s">
        <v>162</v>
      </c>
      <c r="AW1243" s="15" t="s">
        <v>108</v>
      </c>
      <c r="AX1243" s="15" t="s">
        <v>273</v>
      </c>
      <c r="AY1243" s="15" t="s">
        <v>274</v>
      </c>
      <c r="AZ1243" s="14">
        <v>13665503</v>
      </c>
      <c r="BA1243" s="14" t="s">
        <v>78</v>
      </c>
    </row>
    <row r="1244" spans="1:53" hidden="1" x14ac:dyDescent="0.25">
      <c r="A1244" s="16">
        <v>44630</v>
      </c>
      <c r="B1244" s="15" t="s">
        <v>52</v>
      </c>
      <c r="C1244" s="15" t="s">
        <v>861</v>
      </c>
      <c r="D1244" s="15" t="s">
        <v>158</v>
      </c>
      <c r="E1244" s="15" t="s">
        <v>1251</v>
      </c>
      <c r="F1244" s="15" t="s">
        <v>160</v>
      </c>
      <c r="G1244" s="15" t="s">
        <v>57</v>
      </c>
      <c r="H1244" s="15" t="s">
        <v>57</v>
      </c>
      <c r="I1244" s="15" t="s">
        <v>57</v>
      </c>
      <c r="J1244" s="17">
        <v>22680</v>
      </c>
      <c r="K1244" s="15" t="s">
        <v>59</v>
      </c>
      <c r="L1244" s="17">
        <v>2.1999559082892417</v>
      </c>
      <c r="M1244" s="17">
        <v>20.235002046265365</v>
      </c>
      <c r="N1244" s="11">
        <f t="shared" si="19"/>
        <v>49916.235002046262</v>
      </c>
      <c r="O1244" s="17">
        <v>49894.002099999998</v>
      </c>
      <c r="P1244" s="17">
        <v>2.1999119091710759</v>
      </c>
      <c r="Q1244" s="15" t="s">
        <v>60</v>
      </c>
      <c r="R1244" s="15" t="s">
        <v>1237</v>
      </c>
      <c r="S1244" s="17">
        <v>22680</v>
      </c>
      <c r="T1244" s="15" t="s">
        <v>59</v>
      </c>
      <c r="U1244" s="17">
        <v>2.1978</v>
      </c>
      <c r="V1244" s="17" t="s">
        <v>62</v>
      </c>
      <c r="W1244" s="17">
        <v>10128</v>
      </c>
      <c r="X1244" s="17">
        <v>59990.2621</v>
      </c>
      <c r="Y1244" s="15" t="s">
        <v>1675</v>
      </c>
      <c r="Z1244" s="15" t="s">
        <v>64</v>
      </c>
      <c r="AA1244" s="15" t="s">
        <v>65</v>
      </c>
      <c r="AB1244" s="15" t="s">
        <v>118</v>
      </c>
      <c r="AC1244" s="15" t="s">
        <v>162</v>
      </c>
      <c r="AD1244" s="15" t="s">
        <v>108</v>
      </c>
      <c r="AE1244" s="15" t="s">
        <v>163</v>
      </c>
      <c r="AF1244" s="15" t="s">
        <v>164</v>
      </c>
      <c r="AG1244" s="15" t="s">
        <v>165</v>
      </c>
      <c r="AH1244" s="15" t="s">
        <v>57</v>
      </c>
      <c r="AI1244" s="15" t="s">
        <v>57</v>
      </c>
      <c r="AJ1244" t="s">
        <v>57</v>
      </c>
      <c r="AK1244" s="15" t="s">
        <v>73</v>
      </c>
      <c r="AL1244" s="15" t="s">
        <v>74</v>
      </c>
      <c r="AM1244" s="15" t="s">
        <v>57</v>
      </c>
      <c r="AN1244" s="15" t="s">
        <v>76</v>
      </c>
      <c r="AO1244" s="15" t="s">
        <v>158</v>
      </c>
      <c r="AP1244" s="15" t="s">
        <v>159</v>
      </c>
      <c r="AQ1244" s="15" t="s">
        <v>160</v>
      </c>
      <c r="AR1244" s="15" t="s">
        <v>57</v>
      </c>
      <c r="AS1244" s="15" t="s">
        <v>57</v>
      </c>
      <c r="AT1244" s="15" t="s">
        <v>57</v>
      </c>
      <c r="AU1244" s="15" t="s">
        <v>118</v>
      </c>
      <c r="AV1244" s="15" t="s">
        <v>162</v>
      </c>
      <c r="AW1244" s="15" t="s">
        <v>108</v>
      </c>
      <c r="AX1244" s="15" t="s">
        <v>163</v>
      </c>
      <c r="AY1244" s="15" t="s">
        <v>164</v>
      </c>
      <c r="AZ1244" s="14">
        <v>13676694</v>
      </c>
      <c r="BA1244" s="14" t="s">
        <v>78</v>
      </c>
    </row>
    <row r="1245" spans="1:53" hidden="1" x14ac:dyDescent="0.25">
      <c r="A1245" s="16">
        <v>44630</v>
      </c>
      <c r="B1245" s="15" t="s">
        <v>52</v>
      </c>
      <c r="C1245" s="15" t="s">
        <v>1468</v>
      </c>
      <c r="D1245" s="15" t="s">
        <v>616</v>
      </c>
      <c r="E1245" s="15" t="s">
        <v>214</v>
      </c>
      <c r="F1245" s="15" t="s">
        <v>617</v>
      </c>
      <c r="G1245" s="15" t="s">
        <v>57</v>
      </c>
      <c r="H1245" s="15" t="s">
        <v>215</v>
      </c>
      <c r="I1245" s="15" t="s">
        <v>57</v>
      </c>
      <c r="J1245" s="17">
        <v>21500</v>
      </c>
      <c r="K1245" s="15" t="s">
        <v>59</v>
      </c>
      <c r="L1245" s="17">
        <v>2.3999520930232561</v>
      </c>
      <c r="M1245" s="17">
        <v>27.735000530954657</v>
      </c>
      <c r="N1245" s="11">
        <f t="shared" si="19"/>
        <v>51627.705000530965</v>
      </c>
      <c r="O1245" s="17">
        <v>51597.938020599999</v>
      </c>
      <c r="P1245" s="17">
        <v>2.3999040939813954</v>
      </c>
      <c r="Q1245" s="15" t="s">
        <v>60</v>
      </c>
      <c r="R1245" s="15" t="s">
        <v>183</v>
      </c>
      <c r="S1245" s="17">
        <v>21500</v>
      </c>
      <c r="T1245" s="15" t="s">
        <v>59</v>
      </c>
      <c r="U1245" s="17">
        <v>2.0000002745204699</v>
      </c>
      <c r="V1245" s="17" t="s">
        <v>62</v>
      </c>
      <c r="W1245" s="17">
        <v>14355.97</v>
      </c>
      <c r="X1245" s="17">
        <v>65908.908020599993</v>
      </c>
      <c r="Y1245" s="15" t="s">
        <v>1675</v>
      </c>
      <c r="Z1245" s="15" t="s">
        <v>64</v>
      </c>
      <c r="AA1245" s="15" t="s">
        <v>65</v>
      </c>
      <c r="AB1245" s="15" t="s">
        <v>66</v>
      </c>
      <c r="AC1245" s="15" t="s">
        <v>618</v>
      </c>
      <c r="AD1245" s="15" t="s">
        <v>68</v>
      </c>
      <c r="AE1245" s="15" t="s">
        <v>619</v>
      </c>
      <c r="AF1245" s="15" t="s">
        <v>620</v>
      </c>
      <c r="AG1245" s="15" t="s">
        <v>621</v>
      </c>
      <c r="AH1245" s="15" t="s">
        <v>57</v>
      </c>
      <c r="AI1245" s="15" t="s">
        <v>57</v>
      </c>
      <c r="AJ1245" t="s">
        <v>57</v>
      </c>
      <c r="AK1245" s="15" t="s">
        <v>73</v>
      </c>
      <c r="AL1245" s="15" t="s">
        <v>74</v>
      </c>
      <c r="AM1245" s="15" t="s">
        <v>57</v>
      </c>
      <c r="AN1245" s="15" t="s">
        <v>76</v>
      </c>
      <c r="AO1245" s="15" t="s">
        <v>616</v>
      </c>
      <c r="AP1245" s="15" t="s">
        <v>214</v>
      </c>
      <c r="AQ1245" s="15" t="s">
        <v>617</v>
      </c>
      <c r="AR1245" s="15" t="s">
        <v>57</v>
      </c>
      <c r="AS1245" s="15" t="s">
        <v>215</v>
      </c>
      <c r="AT1245" s="15" t="s">
        <v>57</v>
      </c>
      <c r="AU1245" s="15" t="s">
        <v>66</v>
      </c>
      <c r="AV1245" s="15" t="s">
        <v>618</v>
      </c>
      <c r="AW1245" s="15" t="s">
        <v>68</v>
      </c>
      <c r="AX1245" s="15" t="s">
        <v>619</v>
      </c>
      <c r="AY1245" s="15" t="s">
        <v>620</v>
      </c>
      <c r="AZ1245" s="14">
        <v>13600675</v>
      </c>
      <c r="BA1245" s="14" t="s">
        <v>78</v>
      </c>
    </row>
    <row r="1246" spans="1:53" x14ac:dyDescent="0.25">
      <c r="A1246" s="16">
        <v>44630</v>
      </c>
      <c r="B1246" s="15" t="s">
        <v>52</v>
      </c>
      <c r="C1246" s="15" t="s">
        <v>861</v>
      </c>
      <c r="D1246" s="15" t="s">
        <v>872</v>
      </c>
      <c r="E1246" s="15" t="s">
        <v>127</v>
      </c>
      <c r="F1246" s="15" t="s">
        <v>873</v>
      </c>
      <c r="G1246" s="15" t="s">
        <v>57</v>
      </c>
      <c r="H1246" s="15" t="s">
        <v>57</v>
      </c>
      <c r="I1246" s="15" t="s">
        <v>57</v>
      </c>
      <c r="J1246" s="17">
        <v>10776</v>
      </c>
      <c r="K1246" s="15" t="s">
        <v>59</v>
      </c>
      <c r="L1246" s="17">
        <v>2.4999498886414253</v>
      </c>
      <c r="M1246" s="17">
        <v>20.234998312308623</v>
      </c>
      <c r="N1246" s="11">
        <f t="shared" si="19"/>
        <v>26960.694998312309</v>
      </c>
      <c r="O1246" s="17">
        <v>26938.921210799999</v>
      </c>
      <c r="P1246" s="17">
        <v>2.4998998896436526</v>
      </c>
      <c r="Q1246" s="15" t="s">
        <v>60</v>
      </c>
      <c r="R1246" s="15" t="s">
        <v>61</v>
      </c>
      <c r="S1246" s="17">
        <v>10776</v>
      </c>
      <c r="T1246" s="15" t="s">
        <v>59</v>
      </c>
      <c r="U1246" s="17">
        <v>2.0000000214709801</v>
      </c>
      <c r="V1246" s="17" t="s">
        <v>62</v>
      </c>
      <c r="W1246" s="17">
        <v>5468.34</v>
      </c>
      <c r="X1246" s="17">
        <v>32390.1212108</v>
      </c>
      <c r="Y1246" s="15" t="s">
        <v>1675</v>
      </c>
      <c r="Z1246" s="15" t="s">
        <v>64</v>
      </c>
      <c r="AA1246" s="15" t="s">
        <v>65</v>
      </c>
      <c r="AB1246" s="15" t="s">
        <v>106</v>
      </c>
      <c r="AC1246" s="15" t="s">
        <v>874</v>
      </c>
      <c r="AD1246" s="15" t="s">
        <v>108</v>
      </c>
      <c r="AE1246" s="15" t="s">
        <v>875</v>
      </c>
      <c r="AF1246" s="15" t="s">
        <v>876</v>
      </c>
      <c r="AG1246" s="15" t="s">
        <v>877</v>
      </c>
      <c r="AH1246" s="15" t="s">
        <v>57</v>
      </c>
      <c r="AI1246" s="15" t="s">
        <v>57</v>
      </c>
      <c r="AJ1246" t="s">
        <v>57</v>
      </c>
      <c r="AK1246" s="15" t="s">
        <v>73</v>
      </c>
      <c r="AL1246" s="15" t="s">
        <v>74</v>
      </c>
      <c r="AM1246" s="15" t="s">
        <v>57</v>
      </c>
      <c r="AN1246" s="15" t="s">
        <v>76</v>
      </c>
      <c r="AO1246" s="15" t="s">
        <v>872</v>
      </c>
      <c r="AP1246" s="15" t="s">
        <v>55</v>
      </c>
      <c r="AQ1246" s="15" t="s">
        <v>873</v>
      </c>
      <c r="AR1246" s="15" t="s">
        <v>57</v>
      </c>
      <c r="AS1246" s="15" t="s">
        <v>57</v>
      </c>
      <c r="AT1246" s="15" t="s">
        <v>57</v>
      </c>
      <c r="AU1246" s="15" t="s">
        <v>106</v>
      </c>
      <c r="AV1246" s="15" t="s">
        <v>874</v>
      </c>
      <c r="AW1246" s="15" t="s">
        <v>108</v>
      </c>
      <c r="AX1246" s="15" t="s">
        <v>875</v>
      </c>
      <c r="AY1246" s="15" t="s">
        <v>876</v>
      </c>
      <c r="AZ1246" s="14">
        <v>13426860</v>
      </c>
      <c r="BA1246" s="14" t="s">
        <v>78</v>
      </c>
    </row>
    <row r="1247" spans="1:53" hidden="1" x14ac:dyDescent="0.25">
      <c r="A1247" s="16">
        <v>44630</v>
      </c>
      <c r="B1247" s="15" t="s">
        <v>52</v>
      </c>
      <c r="C1247" s="15" t="s">
        <v>836</v>
      </c>
      <c r="D1247" s="15" t="s">
        <v>271</v>
      </c>
      <c r="E1247" s="15" t="s">
        <v>1380</v>
      </c>
      <c r="F1247" s="15" t="s">
        <v>272</v>
      </c>
      <c r="G1247" s="15" t="s">
        <v>57</v>
      </c>
      <c r="H1247" s="15" t="s">
        <v>215</v>
      </c>
      <c r="I1247" s="15" t="s">
        <v>57</v>
      </c>
      <c r="J1247" s="17">
        <v>10240.11</v>
      </c>
      <c r="K1247" s="15" t="s">
        <v>59</v>
      </c>
      <c r="L1247" s="17">
        <v>2.2799540239313836</v>
      </c>
      <c r="M1247" s="17">
        <v>20.235003468128117</v>
      </c>
      <c r="N1247" s="11">
        <f t="shared" si="19"/>
        <v>23368.215003468133</v>
      </c>
      <c r="O1247" s="17">
        <v>23346.513060400001</v>
      </c>
      <c r="P1247" s="17">
        <v>2.2799084248509049</v>
      </c>
      <c r="Q1247" s="15" t="s">
        <v>60</v>
      </c>
      <c r="R1247" s="15" t="s">
        <v>83</v>
      </c>
      <c r="S1247" s="17">
        <v>10240.11</v>
      </c>
      <c r="T1247" s="15" t="s">
        <v>59</v>
      </c>
      <c r="U1247" s="17">
        <v>2.27772</v>
      </c>
      <c r="V1247" s="17" t="s">
        <v>62</v>
      </c>
      <c r="W1247" s="17">
        <v>4739.12</v>
      </c>
      <c r="X1247" s="17">
        <v>28070.783060400001</v>
      </c>
      <c r="Y1247" s="15" t="s">
        <v>1675</v>
      </c>
      <c r="Z1247" s="15" t="s">
        <v>64</v>
      </c>
      <c r="AA1247" s="15" t="s">
        <v>65</v>
      </c>
      <c r="AB1247" s="15" t="s">
        <v>118</v>
      </c>
      <c r="AC1247" s="15" t="s">
        <v>162</v>
      </c>
      <c r="AD1247" s="15" t="s">
        <v>108</v>
      </c>
      <c r="AE1247" s="15" t="s">
        <v>273</v>
      </c>
      <c r="AF1247" s="15" t="s">
        <v>274</v>
      </c>
      <c r="AG1247" s="15" t="s">
        <v>275</v>
      </c>
      <c r="AH1247" s="15" t="s">
        <v>57</v>
      </c>
      <c r="AI1247" s="15" t="s">
        <v>57</v>
      </c>
      <c r="AJ1247" t="s">
        <v>57</v>
      </c>
      <c r="AK1247" s="15" t="s">
        <v>73</v>
      </c>
      <c r="AL1247" s="15" t="s">
        <v>74</v>
      </c>
      <c r="AM1247" s="15" t="s">
        <v>57</v>
      </c>
      <c r="AN1247" s="15" t="s">
        <v>76</v>
      </c>
      <c r="AO1247" s="15" t="s">
        <v>271</v>
      </c>
      <c r="AP1247" s="15" t="s">
        <v>1380</v>
      </c>
      <c r="AQ1247" s="15" t="s">
        <v>272</v>
      </c>
      <c r="AR1247" s="15" t="s">
        <v>57</v>
      </c>
      <c r="AS1247" s="15" t="s">
        <v>215</v>
      </c>
      <c r="AT1247" s="15" t="s">
        <v>57</v>
      </c>
      <c r="AU1247" s="15" t="s">
        <v>118</v>
      </c>
      <c r="AV1247" s="15" t="s">
        <v>162</v>
      </c>
      <c r="AW1247" s="15" t="s">
        <v>108</v>
      </c>
      <c r="AX1247" s="15" t="s">
        <v>273</v>
      </c>
      <c r="AY1247" s="15" t="s">
        <v>274</v>
      </c>
      <c r="AZ1247" s="14">
        <v>13667198</v>
      </c>
      <c r="BA1247" s="14" t="s">
        <v>78</v>
      </c>
    </row>
    <row r="1248" spans="1:53" hidden="1" x14ac:dyDescent="0.25">
      <c r="A1248" s="16">
        <v>44630</v>
      </c>
      <c r="B1248" s="15" t="s">
        <v>52</v>
      </c>
      <c r="C1248" s="15" t="s">
        <v>1408</v>
      </c>
      <c r="D1248" s="15" t="s">
        <v>103</v>
      </c>
      <c r="E1248" s="15" t="s">
        <v>1163</v>
      </c>
      <c r="F1248" s="15" t="s">
        <v>105</v>
      </c>
      <c r="G1248" s="15" t="s">
        <v>57</v>
      </c>
      <c r="H1248" s="15" t="s">
        <v>57</v>
      </c>
      <c r="I1248" s="15" t="s">
        <v>57</v>
      </c>
      <c r="J1248" s="17">
        <v>21040</v>
      </c>
      <c r="K1248" s="15" t="s">
        <v>59</v>
      </c>
      <c r="L1248" s="17">
        <v>2.2499548479087452</v>
      </c>
      <c r="M1248" s="17">
        <v>27.735001078925244</v>
      </c>
      <c r="N1248" s="11">
        <f t="shared" si="19"/>
        <v>47367.785001078926</v>
      </c>
      <c r="O1248" s="17">
        <v>47338.103219000004</v>
      </c>
      <c r="P1248" s="17">
        <v>2249.9098488117875</v>
      </c>
      <c r="Q1248" s="15" t="s">
        <v>60</v>
      </c>
      <c r="R1248" s="15" t="s">
        <v>1237</v>
      </c>
      <c r="S1248" s="17">
        <v>21.04</v>
      </c>
      <c r="T1248" s="15" t="s">
        <v>117</v>
      </c>
      <c r="U1248" s="17">
        <v>2249.9549999999999</v>
      </c>
      <c r="V1248" s="17" t="s">
        <v>62</v>
      </c>
      <c r="W1248" s="17">
        <v>13170.78</v>
      </c>
      <c r="X1248" s="17">
        <v>60467.593219000002</v>
      </c>
      <c r="Y1248" s="15" t="s">
        <v>1675</v>
      </c>
      <c r="Z1248" s="15" t="s">
        <v>64</v>
      </c>
      <c r="AA1248" s="15" t="s">
        <v>65</v>
      </c>
      <c r="AB1248" s="15" t="s">
        <v>106</v>
      </c>
      <c r="AC1248" s="15" t="s">
        <v>107</v>
      </c>
      <c r="AD1248" s="15" t="s">
        <v>108</v>
      </c>
      <c r="AE1248" s="15" t="s">
        <v>109</v>
      </c>
      <c r="AF1248" s="15" t="s">
        <v>110</v>
      </c>
      <c r="AG1248" s="15" t="s">
        <v>111</v>
      </c>
      <c r="AH1248" s="15" t="s">
        <v>57</v>
      </c>
      <c r="AI1248" s="15" t="s">
        <v>57</v>
      </c>
      <c r="AJ1248" t="s">
        <v>57</v>
      </c>
      <c r="AK1248" s="15" t="s">
        <v>73</v>
      </c>
      <c r="AL1248" s="15" t="s">
        <v>74</v>
      </c>
      <c r="AM1248" s="15" t="s">
        <v>57</v>
      </c>
      <c r="AN1248" s="15" t="s">
        <v>76</v>
      </c>
      <c r="AO1248" s="15" t="s">
        <v>103</v>
      </c>
      <c r="AP1248" s="15" t="s">
        <v>1163</v>
      </c>
      <c r="AQ1248" s="15" t="s">
        <v>105</v>
      </c>
      <c r="AR1248" s="15" t="s">
        <v>57</v>
      </c>
      <c r="AS1248" s="15" t="s">
        <v>57</v>
      </c>
      <c r="AT1248" s="15" t="s">
        <v>57</v>
      </c>
      <c r="AU1248" s="15" t="s">
        <v>106</v>
      </c>
      <c r="AV1248" s="15" t="s">
        <v>107</v>
      </c>
      <c r="AW1248" s="15" t="s">
        <v>108</v>
      </c>
      <c r="AX1248" s="15" t="s">
        <v>109</v>
      </c>
      <c r="AY1248" s="15" t="s">
        <v>110</v>
      </c>
      <c r="AZ1248" s="14">
        <v>13622576</v>
      </c>
      <c r="BA1248" s="14" t="s">
        <v>78</v>
      </c>
    </row>
    <row r="1249" spans="1:53" hidden="1" x14ac:dyDescent="0.25">
      <c r="A1249" s="16">
        <v>44631</v>
      </c>
      <c r="B1249" s="15" t="s">
        <v>52</v>
      </c>
      <c r="C1249" s="15" t="s">
        <v>836</v>
      </c>
      <c r="D1249" s="15" t="s">
        <v>961</v>
      </c>
      <c r="E1249" s="15" t="s">
        <v>1398</v>
      </c>
      <c r="F1249" s="15" t="s">
        <v>962</v>
      </c>
      <c r="G1249" s="15" t="s">
        <v>57</v>
      </c>
      <c r="H1249" s="15" t="s">
        <v>215</v>
      </c>
      <c r="I1249" s="15" t="s">
        <v>57</v>
      </c>
      <c r="J1249" s="17">
        <v>16000</v>
      </c>
      <c r="K1249" s="15" t="s">
        <v>59</v>
      </c>
      <c r="L1249" s="17">
        <v>2.2849543749999999</v>
      </c>
      <c r="M1249" s="17">
        <v>20.234997808961417</v>
      </c>
      <c r="N1249" s="11">
        <f t="shared" si="19"/>
        <v>36580.504997808959</v>
      </c>
      <c r="O1249" s="17">
        <v>36558.538814599997</v>
      </c>
      <c r="P1249" s="17">
        <v>2.2849086759124999</v>
      </c>
      <c r="Q1249" s="15" t="s">
        <v>60</v>
      </c>
      <c r="R1249" s="15" t="s">
        <v>83</v>
      </c>
      <c r="S1249" s="17">
        <v>16000</v>
      </c>
      <c r="T1249" s="15" t="s">
        <v>59</v>
      </c>
      <c r="U1249" s="17">
        <v>2.282715</v>
      </c>
      <c r="V1249" s="17" t="s">
        <v>62</v>
      </c>
      <c r="W1249" s="17">
        <v>7401.66</v>
      </c>
      <c r="X1249" s="17">
        <v>43956.308814599994</v>
      </c>
      <c r="Y1249" s="15" t="s">
        <v>1675</v>
      </c>
      <c r="Z1249" s="15" t="s">
        <v>64</v>
      </c>
      <c r="AA1249" s="15" t="s">
        <v>65</v>
      </c>
      <c r="AB1249" s="15" t="s">
        <v>118</v>
      </c>
      <c r="AC1249" s="15" t="s">
        <v>129</v>
      </c>
      <c r="AD1249" s="15" t="s">
        <v>108</v>
      </c>
      <c r="AE1249" s="15" t="s">
        <v>963</v>
      </c>
      <c r="AF1249" s="15" t="s">
        <v>964</v>
      </c>
      <c r="AG1249" s="15" t="s">
        <v>965</v>
      </c>
      <c r="AH1249" s="15" t="s">
        <v>57</v>
      </c>
      <c r="AI1249" s="15" t="s">
        <v>57</v>
      </c>
      <c r="AJ1249" t="s">
        <v>57</v>
      </c>
      <c r="AK1249" s="15" t="s">
        <v>73</v>
      </c>
      <c r="AL1249" s="15" t="s">
        <v>74</v>
      </c>
      <c r="AM1249" s="15" t="s">
        <v>57</v>
      </c>
      <c r="AN1249" s="15" t="s">
        <v>76</v>
      </c>
      <c r="AO1249" s="15" t="s">
        <v>961</v>
      </c>
      <c r="AP1249" s="15" t="s">
        <v>1398</v>
      </c>
      <c r="AQ1249" s="15" t="s">
        <v>962</v>
      </c>
      <c r="AR1249" s="15" t="s">
        <v>57</v>
      </c>
      <c r="AS1249" s="15" t="s">
        <v>215</v>
      </c>
      <c r="AT1249" s="15" t="s">
        <v>57</v>
      </c>
      <c r="AU1249" s="15" t="s">
        <v>118</v>
      </c>
      <c r="AV1249" s="15" t="s">
        <v>129</v>
      </c>
      <c r="AW1249" s="15" t="s">
        <v>108</v>
      </c>
      <c r="AX1249" s="15" t="s">
        <v>963</v>
      </c>
      <c r="AY1249" s="15" t="s">
        <v>964</v>
      </c>
      <c r="AZ1249" s="14">
        <v>15569710</v>
      </c>
      <c r="BA1249" s="14" t="s">
        <v>78</v>
      </c>
    </row>
    <row r="1250" spans="1:53" hidden="1" x14ac:dyDescent="0.25">
      <c r="A1250" s="16">
        <v>44631</v>
      </c>
      <c r="B1250" s="15" t="s">
        <v>52</v>
      </c>
      <c r="C1250" s="15" t="s">
        <v>1706</v>
      </c>
      <c r="D1250" s="15" t="s">
        <v>383</v>
      </c>
      <c r="E1250" s="15" t="s">
        <v>1163</v>
      </c>
      <c r="F1250" s="15" t="s">
        <v>385</v>
      </c>
      <c r="G1250" s="15" t="s">
        <v>57</v>
      </c>
      <c r="H1250" s="15" t="s">
        <v>57</v>
      </c>
      <c r="I1250" s="15" t="s">
        <v>57</v>
      </c>
      <c r="J1250" s="17">
        <v>21140</v>
      </c>
      <c r="K1250" s="15" t="s">
        <v>59</v>
      </c>
      <c r="L1250" s="17">
        <v>2.2499550614947967</v>
      </c>
      <c r="M1250" s="17">
        <v>27.734999772687207</v>
      </c>
      <c r="N1250" s="11">
        <f t="shared" si="19"/>
        <v>47592.784999772688</v>
      </c>
      <c r="O1250" s="17">
        <v>47563.098719000001</v>
      </c>
      <c r="P1250" s="17">
        <v>2.2499100623935666</v>
      </c>
      <c r="Q1250" s="15" t="s">
        <v>60</v>
      </c>
      <c r="R1250" s="15" t="s">
        <v>1237</v>
      </c>
      <c r="S1250" s="17">
        <v>21140</v>
      </c>
      <c r="T1250" s="15" t="s">
        <v>59</v>
      </c>
      <c r="U1250" s="17">
        <v>2.2477499999999999</v>
      </c>
      <c r="V1250" s="17" t="s">
        <v>62</v>
      </c>
      <c r="W1250" s="17">
        <v>13198.85</v>
      </c>
      <c r="X1250" s="17">
        <v>60754.988719000001</v>
      </c>
      <c r="Y1250" s="15" t="s">
        <v>1675</v>
      </c>
      <c r="Z1250" s="15" t="s">
        <v>64</v>
      </c>
      <c r="AA1250" s="15" t="s">
        <v>65</v>
      </c>
      <c r="AB1250" s="15" t="s">
        <v>387</v>
      </c>
      <c r="AC1250" s="15" t="s">
        <v>388</v>
      </c>
      <c r="AD1250" s="15" t="s">
        <v>243</v>
      </c>
      <c r="AE1250" s="15" t="s">
        <v>389</v>
      </c>
      <c r="AF1250" s="15" t="s">
        <v>390</v>
      </c>
      <c r="AG1250" s="15" t="s">
        <v>391</v>
      </c>
      <c r="AH1250" s="15" t="s">
        <v>57</v>
      </c>
      <c r="AI1250" s="15" t="s">
        <v>57</v>
      </c>
      <c r="AJ1250" t="s">
        <v>57</v>
      </c>
      <c r="AK1250" s="15" t="s">
        <v>73</v>
      </c>
      <c r="AL1250" s="15" t="s">
        <v>74</v>
      </c>
      <c r="AM1250" s="15" t="s">
        <v>57</v>
      </c>
      <c r="AN1250" s="15" t="s">
        <v>76</v>
      </c>
      <c r="AO1250" s="15" t="s">
        <v>383</v>
      </c>
      <c r="AP1250" s="15" t="s">
        <v>1163</v>
      </c>
      <c r="AQ1250" s="15" t="s">
        <v>385</v>
      </c>
      <c r="AR1250" s="15" t="s">
        <v>57</v>
      </c>
      <c r="AS1250" s="15" t="s">
        <v>57</v>
      </c>
      <c r="AT1250" s="15" t="s">
        <v>57</v>
      </c>
      <c r="AU1250" s="15" t="s">
        <v>387</v>
      </c>
      <c r="AV1250" s="15" t="s">
        <v>388</v>
      </c>
      <c r="AW1250" s="15" t="s">
        <v>243</v>
      </c>
      <c r="AX1250" s="15" t="s">
        <v>389</v>
      </c>
      <c r="AY1250" s="15" t="s">
        <v>390</v>
      </c>
      <c r="AZ1250" s="14">
        <v>13663183</v>
      </c>
      <c r="BA1250" s="14" t="s">
        <v>78</v>
      </c>
    </row>
    <row r="1251" spans="1:53" hidden="1" x14ac:dyDescent="0.25">
      <c r="A1251" s="16">
        <v>44631</v>
      </c>
      <c r="B1251" s="15" t="s">
        <v>52</v>
      </c>
      <c r="C1251" s="15" t="s">
        <v>836</v>
      </c>
      <c r="D1251" s="15" t="s">
        <v>609</v>
      </c>
      <c r="E1251" s="15" t="s">
        <v>1707</v>
      </c>
      <c r="F1251" s="15" t="s">
        <v>610</v>
      </c>
      <c r="G1251" s="15" t="s">
        <v>57</v>
      </c>
      <c r="H1251" s="15" t="s">
        <v>57</v>
      </c>
      <c r="I1251" s="15" t="s">
        <v>57</v>
      </c>
      <c r="J1251" s="17">
        <v>16000</v>
      </c>
      <c r="K1251" s="15" t="s">
        <v>59</v>
      </c>
      <c r="L1251" s="17">
        <v>2.2599549999999997</v>
      </c>
      <c r="M1251" s="17">
        <v>27.734999624774144</v>
      </c>
      <c r="N1251" s="11">
        <f t="shared" si="19"/>
        <v>36188.014999624771</v>
      </c>
      <c r="O1251" s="17">
        <v>36158.556814399999</v>
      </c>
      <c r="P1251" s="17">
        <v>2.2599098009</v>
      </c>
      <c r="Q1251" s="15" t="s">
        <v>60</v>
      </c>
      <c r="R1251" s="15" t="s">
        <v>83</v>
      </c>
      <c r="S1251" s="17">
        <v>16000</v>
      </c>
      <c r="T1251" s="15" t="s">
        <v>59</v>
      </c>
      <c r="U1251" s="17">
        <v>2.0000003010572298</v>
      </c>
      <c r="V1251" s="17" t="s">
        <v>62</v>
      </c>
      <c r="W1251" s="17">
        <v>10034.06</v>
      </c>
      <c r="X1251" s="17">
        <v>46187.336814399998</v>
      </c>
      <c r="Y1251" s="15" t="s">
        <v>1675</v>
      </c>
      <c r="Z1251" s="15" t="s">
        <v>64</v>
      </c>
      <c r="AA1251" s="15" t="s">
        <v>65</v>
      </c>
      <c r="AB1251" s="15" t="s">
        <v>387</v>
      </c>
      <c r="AC1251" s="15" t="s">
        <v>611</v>
      </c>
      <c r="AD1251" s="15" t="s">
        <v>243</v>
      </c>
      <c r="AE1251" s="15" t="s">
        <v>612</v>
      </c>
      <c r="AF1251" s="15" t="s">
        <v>613</v>
      </c>
      <c r="AG1251" s="15" t="s">
        <v>614</v>
      </c>
      <c r="AH1251" s="15" t="s">
        <v>57</v>
      </c>
      <c r="AI1251" s="15" t="s">
        <v>57</v>
      </c>
      <c r="AJ1251" t="s">
        <v>57</v>
      </c>
      <c r="AK1251" s="15" t="s">
        <v>73</v>
      </c>
      <c r="AL1251" s="15" t="s">
        <v>74</v>
      </c>
      <c r="AM1251" s="15" t="s">
        <v>57</v>
      </c>
      <c r="AN1251" s="15" t="s">
        <v>76</v>
      </c>
      <c r="AO1251" s="15" t="s">
        <v>609</v>
      </c>
      <c r="AP1251" s="15" t="s">
        <v>1707</v>
      </c>
      <c r="AQ1251" s="15" t="s">
        <v>610</v>
      </c>
      <c r="AR1251" s="15" t="s">
        <v>57</v>
      </c>
      <c r="AS1251" s="15" t="s">
        <v>57</v>
      </c>
      <c r="AT1251" s="15" t="s">
        <v>57</v>
      </c>
      <c r="AU1251" s="15" t="s">
        <v>387</v>
      </c>
      <c r="AV1251" s="15" t="s">
        <v>611</v>
      </c>
      <c r="AW1251" s="15" t="s">
        <v>243</v>
      </c>
      <c r="AX1251" s="15" t="s">
        <v>612</v>
      </c>
      <c r="AY1251" s="15" t="s">
        <v>613</v>
      </c>
      <c r="AZ1251" s="14">
        <v>15516262</v>
      </c>
      <c r="BA1251" s="14" t="s">
        <v>78</v>
      </c>
    </row>
    <row r="1252" spans="1:53" hidden="1" x14ac:dyDescent="0.25">
      <c r="A1252" s="16">
        <v>44631</v>
      </c>
      <c r="B1252" s="15" t="s">
        <v>52</v>
      </c>
      <c r="C1252" s="15" t="s">
        <v>836</v>
      </c>
      <c r="D1252" s="15" t="s">
        <v>1372</v>
      </c>
      <c r="E1252" s="15" t="s">
        <v>1380</v>
      </c>
      <c r="F1252" s="15" t="s">
        <v>1373</v>
      </c>
      <c r="G1252" s="15" t="s">
        <v>57</v>
      </c>
      <c r="H1252" s="15" t="s">
        <v>215</v>
      </c>
      <c r="I1252" s="15" t="s">
        <v>57</v>
      </c>
      <c r="J1252" s="17">
        <v>16000</v>
      </c>
      <c r="K1252" s="15" t="s">
        <v>59</v>
      </c>
      <c r="L1252" s="17">
        <v>2.2899543749999998</v>
      </c>
      <c r="M1252" s="17">
        <v>27.735001011231798</v>
      </c>
      <c r="N1252" s="11">
        <f t="shared" si="19"/>
        <v>36668.005001011232</v>
      </c>
      <c r="O1252" s="17">
        <v>36638.537214599994</v>
      </c>
      <c r="P1252" s="17">
        <v>2.2899085759124995</v>
      </c>
      <c r="Q1252" s="15" t="s">
        <v>60</v>
      </c>
      <c r="R1252" s="15" t="s">
        <v>83</v>
      </c>
      <c r="S1252" s="17">
        <v>16000</v>
      </c>
      <c r="T1252" s="15" t="s">
        <v>59</v>
      </c>
      <c r="U1252" s="17">
        <v>2.2877100000000001</v>
      </c>
      <c r="V1252" s="17" t="s">
        <v>62</v>
      </c>
      <c r="W1252" s="17">
        <v>10167.26</v>
      </c>
      <c r="X1252" s="17">
        <v>46800.437214599995</v>
      </c>
      <c r="Y1252" s="15" t="s">
        <v>1675</v>
      </c>
      <c r="Z1252" s="15" t="s">
        <v>64</v>
      </c>
      <c r="AA1252" s="15" t="s">
        <v>65</v>
      </c>
      <c r="AB1252" s="15" t="s">
        <v>118</v>
      </c>
      <c r="AC1252" s="15" t="s">
        <v>129</v>
      </c>
      <c r="AD1252" s="15" t="s">
        <v>108</v>
      </c>
      <c r="AE1252" s="15" t="s">
        <v>1374</v>
      </c>
      <c r="AF1252" s="15" t="s">
        <v>57</v>
      </c>
      <c r="AG1252" s="15" t="s">
        <v>1375</v>
      </c>
      <c r="AH1252" s="15" t="s">
        <v>57</v>
      </c>
      <c r="AI1252" s="15" t="s">
        <v>57</v>
      </c>
      <c r="AJ1252" t="s">
        <v>57</v>
      </c>
      <c r="AK1252" s="15" t="s">
        <v>73</v>
      </c>
      <c r="AL1252" s="15" t="s">
        <v>74</v>
      </c>
      <c r="AM1252" s="15" t="s">
        <v>57</v>
      </c>
      <c r="AN1252" s="15" t="s">
        <v>76</v>
      </c>
      <c r="AO1252" s="15" t="s">
        <v>1372</v>
      </c>
      <c r="AP1252" s="15" t="s">
        <v>1380</v>
      </c>
      <c r="AQ1252" s="15" t="s">
        <v>1373</v>
      </c>
      <c r="AR1252" s="15" t="s">
        <v>57</v>
      </c>
      <c r="AS1252" s="15" t="s">
        <v>215</v>
      </c>
      <c r="AT1252" s="15" t="s">
        <v>57</v>
      </c>
      <c r="AU1252" s="15" t="s">
        <v>118</v>
      </c>
      <c r="AV1252" s="15" t="s">
        <v>129</v>
      </c>
      <c r="AW1252" s="15" t="s">
        <v>108</v>
      </c>
      <c r="AX1252" s="15" t="s">
        <v>1374</v>
      </c>
      <c r="AY1252" s="15" t="s">
        <v>57</v>
      </c>
      <c r="AZ1252" s="14">
        <v>15514041</v>
      </c>
      <c r="BA1252" s="14" t="s">
        <v>78</v>
      </c>
    </row>
    <row r="1253" spans="1:53" hidden="1" x14ac:dyDescent="0.25">
      <c r="A1253" s="16">
        <v>44631</v>
      </c>
      <c r="B1253" s="15" t="s">
        <v>52</v>
      </c>
      <c r="C1253" s="15" t="s">
        <v>1708</v>
      </c>
      <c r="D1253" s="15" t="s">
        <v>375</v>
      </c>
      <c r="E1253" s="15" t="s">
        <v>137</v>
      </c>
      <c r="F1253" s="15" t="s">
        <v>376</v>
      </c>
      <c r="G1253" s="15" t="s">
        <v>57</v>
      </c>
      <c r="H1253" s="15" t="s">
        <v>139</v>
      </c>
      <c r="I1253" s="15" t="s">
        <v>57</v>
      </c>
      <c r="J1253" s="17">
        <v>16000</v>
      </c>
      <c r="K1253" s="15" t="s">
        <v>59</v>
      </c>
      <c r="L1253" s="17">
        <v>2.654871875</v>
      </c>
      <c r="M1253" s="17">
        <v>19.490000000000002</v>
      </c>
      <c r="N1253" s="11">
        <f t="shared" si="19"/>
        <v>42498.439999999995</v>
      </c>
      <c r="O1253" s="17">
        <v>42477.100440999995</v>
      </c>
      <c r="P1253" s="17">
        <v>2.6548187775624998</v>
      </c>
      <c r="Q1253" s="15" t="s">
        <v>60</v>
      </c>
      <c r="R1253" s="15" t="s">
        <v>140</v>
      </c>
      <c r="S1253" s="17">
        <v>16000</v>
      </c>
      <c r="T1253" s="15" t="s">
        <v>59</v>
      </c>
      <c r="U1253" s="17">
        <v>2.5504470000000001</v>
      </c>
      <c r="V1253" s="17" t="s">
        <v>62</v>
      </c>
      <c r="W1253" s="17">
        <v>8283.31</v>
      </c>
      <c r="X1253" s="17">
        <v>50756.050440999999</v>
      </c>
      <c r="Y1253" s="15" t="s">
        <v>1675</v>
      </c>
      <c r="Z1253" s="15" t="s">
        <v>64</v>
      </c>
      <c r="AA1253" s="15" t="s">
        <v>65</v>
      </c>
      <c r="AB1253" s="15" t="s">
        <v>106</v>
      </c>
      <c r="AC1253" s="15" t="s">
        <v>377</v>
      </c>
      <c r="AD1253" s="15" t="s">
        <v>108</v>
      </c>
      <c r="AE1253" s="15" t="s">
        <v>378</v>
      </c>
      <c r="AF1253" s="15" t="s">
        <v>379</v>
      </c>
      <c r="AG1253" s="15" t="s">
        <v>380</v>
      </c>
      <c r="AH1253" s="15" t="s">
        <v>57</v>
      </c>
      <c r="AI1253" s="15" t="s">
        <v>57</v>
      </c>
      <c r="AJ1253" t="s">
        <v>57</v>
      </c>
      <c r="AK1253" s="15" t="s">
        <v>73</v>
      </c>
      <c r="AL1253" s="15" t="s">
        <v>74</v>
      </c>
      <c r="AM1253" s="15" t="s">
        <v>57</v>
      </c>
      <c r="AN1253" s="15" t="s">
        <v>76</v>
      </c>
      <c r="AO1253" s="15" t="s">
        <v>375</v>
      </c>
      <c r="AP1253" s="15" t="s">
        <v>137</v>
      </c>
      <c r="AQ1253" s="15" t="s">
        <v>376</v>
      </c>
      <c r="AR1253" s="15" t="s">
        <v>57</v>
      </c>
      <c r="AS1253" s="15" t="s">
        <v>139</v>
      </c>
      <c r="AT1253" s="15" t="s">
        <v>57</v>
      </c>
      <c r="AU1253" s="15" t="s">
        <v>106</v>
      </c>
      <c r="AV1253" s="15" t="s">
        <v>377</v>
      </c>
      <c r="AW1253" s="15" t="s">
        <v>108</v>
      </c>
      <c r="AX1253" s="15" t="s">
        <v>378</v>
      </c>
      <c r="AY1253" s="15" t="s">
        <v>379</v>
      </c>
      <c r="AZ1253" s="14">
        <v>14541471</v>
      </c>
      <c r="BA1253" s="14" t="s">
        <v>78</v>
      </c>
    </row>
    <row r="1254" spans="1:53" hidden="1" x14ac:dyDescent="0.25">
      <c r="A1254" s="16">
        <v>44631</v>
      </c>
      <c r="B1254" s="15" t="s">
        <v>52</v>
      </c>
      <c r="C1254" s="15" t="s">
        <v>836</v>
      </c>
      <c r="D1254" s="15" t="s">
        <v>1709</v>
      </c>
      <c r="E1254" s="15" t="s">
        <v>1380</v>
      </c>
      <c r="F1254" s="15" t="s">
        <v>1710</v>
      </c>
      <c r="G1254" s="15" t="s">
        <v>57</v>
      </c>
      <c r="H1254" s="15" t="s">
        <v>215</v>
      </c>
      <c r="I1254" s="15" t="s">
        <v>57</v>
      </c>
      <c r="J1254" s="17">
        <v>16000</v>
      </c>
      <c r="K1254" s="15" t="s">
        <v>59</v>
      </c>
      <c r="L1254" s="17">
        <v>2.2899543749999998</v>
      </c>
      <c r="M1254" s="17">
        <v>27.735001011231798</v>
      </c>
      <c r="N1254" s="11">
        <f t="shared" si="19"/>
        <v>36668.005001011232</v>
      </c>
      <c r="O1254" s="17">
        <v>36638.537214599994</v>
      </c>
      <c r="P1254" s="17">
        <v>2289.9085759124996</v>
      </c>
      <c r="Q1254" s="15" t="s">
        <v>60</v>
      </c>
      <c r="R1254" s="15" t="s">
        <v>83</v>
      </c>
      <c r="S1254" s="17">
        <v>16</v>
      </c>
      <c r="T1254" s="15" t="s">
        <v>117</v>
      </c>
      <c r="U1254" s="17">
        <v>2289.9542000000001</v>
      </c>
      <c r="V1254" s="17" t="s">
        <v>62</v>
      </c>
      <c r="W1254" s="17">
        <v>10167.26</v>
      </c>
      <c r="X1254" s="17">
        <v>46800.437214599995</v>
      </c>
      <c r="Y1254" s="15" t="s">
        <v>1675</v>
      </c>
      <c r="Z1254" s="15" t="s">
        <v>64</v>
      </c>
      <c r="AA1254" s="15" t="s">
        <v>65</v>
      </c>
      <c r="AB1254" s="15" t="s">
        <v>118</v>
      </c>
      <c r="AC1254" s="15" t="s">
        <v>490</v>
      </c>
      <c r="AD1254" s="15" t="s">
        <v>108</v>
      </c>
      <c r="AE1254" s="15" t="s">
        <v>1711</v>
      </c>
      <c r="AF1254" s="15" t="s">
        <v>1712</v>
      </c>
      <c r="AG1254" s="15" t="s">
        <v>1713</v>
      </c>
      <c r="AH1254" s="15" t="s">
        <v>57</v>
      </c>
      <c r="AI1254" s="15" t="s">
        <v>57</v>
      </c>
      <c r="AJ1254" t="s">
        <v>57</v>
      </c>
      <c r="AK1254" s="15" t="s">
        <v>73</v>
      </c>
      <c r="AL1254" s="15" t="s">
        <v>74</v>
      </c>
      <c r="AM1254" s="15" t="s">
        <v>57</v>
      </c>
      <c r="AN1254" s="15" t="s">
        <v>76</v>
      </c>
      <c r="AO1254" s="15" t="s">
        <v>1709</v>
      </c>
      <c r="AP1254" s="15" t="s">
        <v>1380</v>
      </c>
      <c r="AQ1254" s="15" t="s">
        <v>1710</v>
      </c>
      <c r="AR1254" s="15" t="s">
        <v>57</v>
      </c>
      <c r="AS1254" s="15" t="s">
        <v>215</v>
      </c>
      <c r="AT1254" s="15" t="s">
        <v>57</v>
      </c>
      <c r="AU1254" s="15" t="s">
        <v>118</v>
      </c>
      <c r="AV1254" s="15" t="s">
        <v>490</v>
      </c>
      <c r="AW1254" s="15" t="s">
        <v>108</v>
      </c>
      <c r="AX1254" s="15" t="s">
        <v>1711</v>
      </c>
      <c r="AY1254" s="15" t="s">
        <v>1712</v>
      </c>
      <c r="AZ1254" s="14">
        <v>14613076</v>
      </c>
      <c r="BA1254" s="14" t="s">
        <v>78</v>
      </c>
    </row>
    <row r="1255" spans="1:53" hidden="1" x14ac:dyDescent="0.25">
      <c r="A1255" s="16">
        <v>44631</v>
      </c>
      <c r="B1255" s="15" t="s">
        <v>52</v>
      </c>
      <c r="C1255" s="15" t="s">
        <v>836</v>
      </c>
      <c r="D1255" s="15" t="s">
        <v>1690</v>
      </c>
      <c r="E1255" s="15" t="s">
        <v>1398</v>
      </c>
      <c r="F1255" s="15" t="s">
        <v>1691</v>
      </c>
      <c r="G1255" s="15" t="s">
        <v>57</v>
      </c>
      <c r="H1255" s="15" t="s">
        <v>215</v>
      </c>
      <c r="I1255" s="15" t="s">
        <v>57</v>
      </c>
      <c r="J1255" s="17">
        <v>32000</v>
      </c>
      <c r="K1255" s="15" t="s">
        <v>59</v>
      </c>
      <c r="L1255" s="17">
        <v>2.4199515625000001</v>
      </c>
      <c r="M1255" s="17">
        <v>20.235000444760722</v>
      </c>
      <c r="N1255" s="11">
        <f t="shared" si="19"/>
        <v>77459.685000444762</v>
      </c>
      <c r="O1255" s="17">
        <v>77436.901230999996</v>
      </c>
      <c r="P1255" s="17">
        <v>2.4199031634687498</v>
      </c>
      <c r="Q1255" s="15" t="s">
        <v>60</v>
      </c>
      <c r="R1255" s="15" t="s">
        <v>83</v>
      </c>
      <c r="S1255" s="17">
        <v>32000</v>
      </c>
      <c r="T1255" s="15" t="s">
        <v>59</v>
      </c>
      <c r="U1255" s="17">
        <v>2.4175800000000001</v>
      </c>
      <c r="V1255" s="17" t="s">
        <v>62</v>
      </c>
      <c r="W1255" s="17">
        <v>15677.93</v>
      </c>
      <c r="X1255" s="17">
        <v>93106.571230999994</v>
      </c>
      <c r="Y1255" s="15" t="s">
        <v>1675</v>
      </c>
      <c r="Z1255" s="15" t="s">
        <v>64</v>
      </c>
      <c r="AA1255" s="15" t="s">
        <v>65</v>
      </c>
      <c r="AB1255" s="15" t="s">
        <v>106</v>
      </c>
      <c r="AC1255" s="15" t="s">
        <v>119</v>
      </c>
      <c r="AD1255" s="15" t="s">
        <v>108</v>
      </c>
      <c r="AE1255" s="15" t="s">
        <v>1692</v>
      </c>
      <c r="AF1255" s="15" t="s">
        <v>1693</v>
      </c>
      <c r="AG1255" s="15" t="s">
        <v>1694</v>
      </c>
      <c r="AH1255" s="15" t="s">
        <v>57</v>
      </c>
      <c r="AI1255" s="15" t="s">
        <v>57</v>
      </c>
      <c r="AJ1255" t="s">
        <v>57</v>
      </c>
      <c r="AK1255" s="15" t="s">
        <v>73</v>
      </c>
      <c r="AL1255" s="15" t="s">
        <v>74</v>
      </c>
      <c r="AM1255" s="15" t="s">
        <v>57</v>
      </c>
      <c r="AN1255" s="15" t="s">
        <v>76</v>
      </c>
      <c r="AO1255" s="15" t="s">
        <v>1690</v>
      </c>
      <c r="AP1255" s="15" t="s">
        <v>1398</v>
      </c>
      <c r="AQ1255" s="15" t="s">
        <v>1691</v>
      </c>
      <c r="AR1255" s="15" t="s">
        <v>57</v>
      </c>
      <c r="AS1255" s="15" t="s">
        <v>215</v>
      </c>
      <c r="AT1255" s="15" t="s">
        <v>57</v>
      </c>
      <c r="AU1255" s="15" t="s">
        <v>106</v>
      </c>
      <c r="AV1255" s="15" t="s">
        <v>119</v>
      </c>
      <c r="AW1255" s="15" t="s">
        <v>108</v>
      </c>
      <c r="AX1255" s="15" t="s">
        <v>1692</v>
      </c>
      <c r="AY1255" s="15" t="s">
        <v>1693</v>
      </c>
      <c r="AZ1255" s="14">
        <v>14555190</v>
      </c>
      <c r="BA1255" s="14" t="s">
        <v>78</v>
      </c>
    </row>
    <row r="1256" spans="1:53" hidden="1" x14ac:dyDescent="0.25">
      <c r="A1256" s="16">
        <v>44631</v>
      </c>
      <c r="B1256" s="15" t="s">
        <v>52</v>
      </c>
      <c r="C1256" s="15" t="s">
        <v>1714</v>
      </c>
      <c r="D1256" s="15" t="s">
        <v>589</v>
      </c>
      <c r="E1256" s="15" t="s">
        <v>137</v>
      </c>
      <c r="F1256" s="15" t="s">
        <v>590</v>
      </c>
      <c r="G1256" s="15" t="s">
        <v>57</v>
      </c>
      <c r="H1256" s="15" t="s">
        <v>139</v>
      </c>
      <c r="I1256" s="15" t="s">
        <v>57</v>
      </c>
      <c r="J1256" s="17">
        <v>16000</v>
      </c>
      <c r="K1256" s="15" t="s">
        <v>59</v>
      </c>
      <c r="L1256" s="17">
        <v>2.6418256250000001</v>
      </c>
      <c r="M1256" s="17">
        <v>24.490000000000002</v>
      </c>
      <c r="N1256" s="11">
        <f t="shared" si="19"/>
        <v>42294.7</v>
      </c>
      <c r="O1256" s="17">
        <v>42268.364615799997</v>
      </c>
      <c r="P1256" s="17">
        <v>2641.7727884874998</v>
      </c>
      <c r="Q1256" s="15" t="s">
        <v>60</v>
      </c>
      <c r="R1256" s="15" t="s">
        <v>140</v>
      </c>
      <c r="S1256" s="17">
        <v>16</v>
      </c>
      <c r="T1256" s="15" t="s">
        <v>117</v>
      </c>
      <c r="U1256" s="17">
        <v>2418.9516199999998</v>
      </c>
      <c r="V1256" s="17" t="s">
        <v>62</v>
      </c>
      <c r="W1256" s="17">
        <v>10357.18</v>
      </c>
      <c r="X1256" s="17">
        <v>52620.094615800001</v>
      </c>
      <c r="Y1256" s="15" t="s">
        <v>1675</v>
      </c>
      <c r="Z1256" s="15" t="s">
        <v>64</v>
      </c>
      <c r="AA1256" s="15" t="s">
        <v>65</v>
      </c>
      <c r="AB1256" s="15" t="s">
        <v>118</v>
      </c>
      <c r="AC1256" s="15" t="s">
        <v>480</v>
      </c>
      <c r="AD1256" s="15" t="s">
        <v>130</v>
      </c>
      <c r="AE1256" s="15" t="s">
        <v>591</v>
      </c>
      <c r="AF1256" s="15" t="s">
        <v>592</v>
      </c>
      <c r="AG1256" s="15" t="s">
        <v>593</v>
      </c>
      <c r="AH1256" s="15" t="s">
        <v>57</v>
      </c>
      <c r="AI1256" s="15" t="s">
        <v>57</v>
      </c>
      <c r="AJ1256" t="s">
        <v>57</v>
      </c>
      <c r="AK1256" s="15" t="s">
        <v>73</v>
      </c>
      <c r="AL1256" s="15" t="s">
        <v>74</v>
      </c>
      <c r="AM1256" s="15" t="s">
        <v>57</v>
      </c>
      <c r="AN1256" s="15" t="s">
        <v>76</v>
      </c>
      <c r="AO1256" s="15" t="s">
        <v>589</v>
      </c>
      <c r="AP1256" s="15" t="s">
        <v>137</v>
      </c>
      <c r="AQ1256" s="15" t="s">
        <v>590</v>
      </c>
      <c r="AR1256" s="15" t="s">
        <v>57</v>
      </c>
      <c r="AS1256" s="15" t="s">
        <v>146</v>
      </c>
      <c r="AT1256" s="15" t="s">
        <v>57</v>
      </c>
      <c r="AU1256" s="15" t="s">
        <v>118</v>
      </c>
      <c r="AV1256" s="15" t="s">
        <v>480</v>
      </c>
      <c r="AW1256" s="15" t="s">
        <v>130</v>
      </c>
      <c r="AX1256" s="15" t="s">
        <v>591</v>
      </c>
      <c r="AY1256" s="15" t="s">
        <v>592</v>
      </c>
      <c r="AZ1256" s="14">
        <v>14559285</v>
      </c>
      <c r="BA1256" s="14" t="s">
        <v>78</v>
      </c>
    </row>
    <row r="1257" spans="1:53" hidden="1" x14ac:dyDescent="0.25">
      <c r="A1257" s="16">
        <v>44631</v>
      </c>
      <c r="B1257" s="15" t="s">
        <v>52</v>
      </c>
      <c r="C1257" s="15" t="s">
        <v>836</v>
      </c>
      <c r="D1257" s="15" t="s">
        <v>271</v>
      </c>
      <c r="E1257" s="15" t="s">
        <v>1380</v>
      </c>
      <c r="F1257" s="15" t="s">
        <v>272</v>
      </c>
      <c r="G1257" s="15" t="s">
        <v>57</v>
      </c>
      <c r="H1257" s="15" t="s">
        <v>215</v>
      </c>
      <c r="I1257" s="15" t="s">
        <v>57</v>
      </c>
      <c r="J1257" s="17">
        <v>5759.89</v>
      </c>
      <c r="K1257" s="15" t="s">
        <v>59</v>
      </c>
      <c r="L1257" s="17">
        <v>2.2799549991406085</v>
      </c>
      <c r="M1257" s="17">
        <v>20.234998682210456</v>
      </c>
      <c r="N1257" s="11">
        <f t="shared" si="19"/>
        <v>13153.524998682211</v>
      </c>
      <c r="O1257" s="17">
        <v>13132.027354200001</v>
      </c>
      <c r="P1257" s="17">
        <v>2.2799094000406259</v>
      </c>
      <c r="Q1257" s="15" t="s">
        <v>60</v>
      </c>
      <c r="R1257" s="15" t="s">
        <v>83</v>
      </c>
      <c r="S1257" s="17">
        <v>5759.89</v>
      </c>
      <c r="T1257" s="15" t="s">
        <v>59</v>
      </c>
      <c r="U1257" s="17">
        <v>2.27772</v>
      </c>
      <c r="V1257" s="17" t="s">
        <v>62</v>
      </c>
      <c r="W1257" s="17">
        <v>2658.72</v>
      </c>
      <c r="X1257" s="17">
        <v>15789.347354200001</v>
      </c>
      <c r="Y1257" s="15" t="s">
        <v>1675</v>
      </c>
      <c r="Z1257" s="15" t="s">
        <v>64</v>
      </c>
      <c r="AA1257" s="15" t="s">
        <v>65</v>
      </c>
      <c r="AB1257" s="15" t="s">
        <v>118</v>
      </c>
      <c r="AC1257" s="15" t="s">
        <v>162</v>
      </c>
      <c r="AD1257" s="15" t="s">
        <v>108</v>
      </c>
      <c r="AE1257" s="15" t="s">
        <v>273</v>
      </c>
      <c r="AF1257" s="15" t="s">
        <v>274</v>
      </c>
      <c r="AG1257" s="15" t="s">
        <v>275</v>
      </c>
      <c r="AH1257" s="15" t="s">
        <v>57</v>
      </c>
      <c r="AI1257" s="15" t="s">
        <v>57</v>
      </c>
      <c r="AJ1257" t="s">
        <v>57</v>
      </c>
      <c r="AK1257" s="15" t="s">
        <v>73</v>
      </c>
      <c r="AL1257" s="15" t="s">
        <v>74</v>
      </c>
      <c r="AM1257" s="15" t="s">
        <v>57</v>
      </c>
      <c r="AN1257" s="15" t="s">
        <v>76</v>
      </c>
      <c r="AO1257" s="15" t="s">
        <v>271</v>
      </c>
      <c r="AP1257" s="15" t="s">
        <v>1380</v>
      </c>
      <c r="AQ1257" s="15" t="s">
        <v>272</v>
      </c>
      <c r="AR1257" s="15" t="s">
        <v>57</v>
      </c>
      <c r="AS1257" s="15" t="s">
        <v>215</v>
      </c>
      <c r="AT1257" s="15" t="s">
        <v>57</v>
      </c>
      <c r="AU1257" s="15" t="s">
        <v>118</v>
      </c>
      <c r="AV1257" s="15" t="s">
        <v>162</v>
      </c>
      <c r="AW1257" s="15" t="s">
        <v>108</v>
      </c>
      <c r="AX1257" s="15" t="s">
        <v>273</v>
      </c>
      <c r="AY1257" s="15" t="s">
        <v>274</v>
      </c>
      <c r="AZ1257" s="14">
        <v>13667199</v>
      </c>
      <c r="BA1257" s="14" t="s">
        <v>78</v>
      </c>
    </row>
    <row r="1258" spans="1:53" hidden="1" x14ac:dyDescent="0.25">
      <c r="A1258" s="16">
        <v>44631</v>
      </c>
      <c r="B1258" s="15" t="s">
        <v>52</v>
      </c>
      <c r="C1258" s="15" t="s">
        <v>1715</v>
      </c>
      <c r="D1258" s="15" t="s">
        <v>92</v>
      </c>
      <c r="E1258" s="15" t="s">
        <v>350</v>
      </c>
      <c r="F1258" s="15" t="s">
        <v>94</v>
      </c>
      <c r="G1258" s="15" t="s">
        <v>57</v>
      </c>
      <c r="H1258" s="15" t="s">
        <v>215</v>
      </c>
      <c r="I1258" s="15" t="s">
        <v>57</v>
      </c>
      <c r="J1258" s="17">
        <v>32000</v>
      </c>
      <c r="K1258" s="15" t="s">
        <v>59</v>
      </c>
      <c r="L1258" s="17">
        <v>2.4799503125000002</v>
      </c>
      <c r="M1258" s="17">
        <v>19.862500789091598</v>
      </c>
      <c r="N1258" s="11">
        <f t="shared" si="19"/>
        <v>79379.272500789099</v>
      </c>
      <c r="O1258" s="17">
        <v>79356.822831800004</v>
      </c>
      <c r="P1258" s="17">
        <v>2.4799007134937501</v>
      </c>
      <c r="Q1258" s="15" t="s">
        <v>60</v>
      </c>
      <c r="R1258" s="15" t="s">
        <v>183</v>
      </c>
      <c r="S1258" s="17">
        <v>32000</v>
      </c>
      <c r="T1258" s="15" t="s">
        <v>59</v>
      </c>
      <c r="U1258" s="17">
        <v>2.4775200000000002</v>
      </c>
      <c r="V1258" s="17" t="s">
        <v>62</v>
      </c>
      <c r="W1258" s="17">
        <v>15770.87</v>
      </c>
      <c r="X1258" s="17">
        <v>95119.382831800001</v>
      </c>
      <c r="Y1258" s="15" t="s">
        <v>1675</v>
      </c>
      <c r="Z1258" s="15" t="s">
        <v>64</v>
      </c>
      <c r="AA1258" s="15" t="s">
        <v>65</v>
      </c>
      <c r="AB1258" s="15" t="s">
        <v>96</v>
      </c>
      <c r="AC1258" s="15" t="s">
        <v>97</v>
      </c>
      <c r="AD1258" s="15" t="s">
        <v>96</v>
      </c>
      <c r="AE1258" s="15" t="s">
        <v>98</v>
      </c>
      <c r="AF1258" s="15" t="s">
        <v>99</v>
      </c>
      <c r="AG1258" s="15" t="s">
        <v>100</v>
      </c>
      <c r="AH1258" s="15" t="s">
        <v>57</v>
      </c>
      <c r="AI1258" s="15" t="s">
        <v>57</v>
      </c>
      <c r="AJ1258" t="s">
        <v>57</v>
      </c>
      <c r="AK1258" s="15" t="s">
        <v>73</v>
      </c>
      <c r="AL1258" s="15" t="s">
        <v>74</v>
      </c>
      <c r="AM1258" s="15" t="s">
        <v>57</v>
      </c>
      <c r="AN1258" s="15" t="s">
        <v>76</v>
      </c>
      <c r="AO1258" s="15" t="s">
        <v>92</v>
      </c>
      <c r="AP1258" s="15" t="s">
        <v>350</v>
      </c>
      <c r="AQ1258" s="15" t="s">
        <v>94</v>
      </c>
      <c r="AR1258" s="15" t="s">
        <v>57</v>
      </c>
      <c r="AS1258" s="15" t="s">
        <v>215</v>
      </c>
      <c r="AT1258" s="15" t="s">
        <v>57</v>
      </c>
      <c r="AU1258" s="15" t="s">
        <v>96</v>
      </c>
      <c r="AV1258" s="15" t="s">
        <v>97</v>
      </c>
      <c r="AW1258" s="15" t="s">
        <v>96</v>
      </c>
      <c r="AX1258" s="15" t="s">
        <v>98</v>
      </c>
      <c r="AY1258" s="15" t="s">
        <v>99</v>
      </c>
      <c r="AZ1258" s="14">
        <v>14586315</v>
      </c>
      <c r="BA1258" s="14" t="s">
        <v>78</v>
      </c>
    </row>
    <row r="1259" spans="1:53" hidden="1" x14ac:dyDescent="0.25">
      <c r="A1259" s="16">
        <v>44631</v>
      </c>
      <c r="B1259" s="15" t="s">
        <v>52</v>
      </c>
      <c r="C1259" s="15" t="s">
        <v>1716</v>
      </c>
      <c r="D1259" s="15" t="s">
        <v>355</v>
      </c>
      <c r="E1259" s="15" t="s">
        <v>1681</v>
      </c>
      <c r="F1259" s="15" t="s">
        <v>357</v>
      </c>
      <c r="G1259" s="15" t="s">
        <v>57</v>
      </c>
      <c r="H1259" s="15" t="s">
        <v>57</v>
      </c>
      <c r="I1259" s="15" t="s">
        <v>57</v>
      </c>
      <c r="J1259" s="17">
        <v>32000</v>
      </c>
      <c r="K1259" s="15" t="s">
        <v>59</v>
      </c>
      <c r="L1259" s="17">
        <v>2.2649546875</v>
      </c>
      <c r="M1259" s="17">
        <v>20.234999258404866</v>
      </c>
      <c r="N1259" s="11">
        <f t="shared" si="19"/>
        <v>72499.784999258409</v>
      </c>
      <c r="O1259" s="17">
        <v>72477.100428999998</v>
      </c>
      <c r="P1259" s="17">
        <v>2264.9093884062499</v>
      </c>
      <c r="Q1259" s="15" t="s">
        <v>60</v>
      </c>
      <c r="R1259" s="15" t="s">
        <v>83</v>
      </c>
      <c r="S1259" s="17">
        <v>32</v>
      </c>
      <c r="T1259" s="15" t="s">
        <v>117</v>
      </c>
      <c r="U1259" s="17">
        <v>2264.9546999999998</v>
      </c>
      <c r="V1259" s="17" t="s">
        <v>62</v>
      </c>
      <c r="W1259" s="17">
        <v>14673.77</v>
      </c>
      <c r="X1259" s="17">
        <v>87143.140428999992</v>
      </c>
      <c r="Y1259" s="15" t="s">
        <v>1675</v>
      </c>
      <c r="Z1259" s="15" t="s">
        <v>64</v>
      </c>
      <c r="AA1259" s="15" t="s">
        <v>65</v>
      </c>
      <c r="AB1259" s="15" t="s">
        <v>118</v>
      </c>
      <c r="AC1259" s="15" t="s">
        <v>359</v>
      </c>
      <c r="AD1259" s="15" t="s">
        <v>130</v>
      </c>
      <c r="AE1259" s="15" t="s">
        <v>360</v>
      </c>
      <c r="AF1259" s="15" t="s">
        <v>361</v>
      </c>
      <c r="AG1259" s="15" t="s">
        <v>362</v>
      </c>
      <c r="AH1259" s="15" t="s">
        <v>57</v>
      </c>
      <c r="AI1259" s="15" t="s">
        <v>57</v>
      </c>
      <c r="AJ1259" t="s">
        <v>57</v>
      </c>
      <c r="AK1259" s="15" t="s">
        <v>73</v>
      </c>
      <c r="AL1259" s="15" t="s">
        <v>74</v>
      </c>
      <c r="AM1259" s="15" t="s">
        <v>57</v>
      </c>
      <c r="AN1259" s="15" t="s">
        <v>76</v>
      </c>
      <c r="AO1259" s="15" t="s">
        <v>355</v>
      </c>
      <c r="AP1259" s="15" t="s">
        <v>1682</v>
      </c>
      <c r="AQ1259" s="15" t="s">
        <v>357</v>
      </c>
      <c r="AR1259" s="15" t="s">
        <v>57</v>
      </c>
      <c r="AS1259" s="15" t="s">
        <v>57</v>
      </c>
      <c r="AT1259" s="15" t="s">
        <v>57</v>
      </c>
      <c r="AU1259" s="15" t="s">
        <v>118</v>
      </c>
      <c r="AV1259" s="15" t="s">
        <v>359</v>
      </c>
      <c r="AW1259" s="15" t="s">
        <v>130</v>
      </c>
      <c r="AX1259" s="15" t="s">
        <v>360</v>
      </c>
      <c r="AY1259" s="15" t="s">
        <v>361</v>
      </c>
      <c r="AZ1259" s="14">
        <v>13636608</v>
      </c>
      <c r="BA1259" s="14" t="s">
        <v>78</v>
      </c>
    </row>
    <row r="1260" spans="1:53" hidden="1" x14ac:dyDescent="0.25">
      <c r="A1260" s="16">
        <v>44631</v>
      </c>
      <c r="B1260" s="15" t="s">
        <v>52</v>
      </c>
      <c r="C1260" s="15" t="s">
        <v>836</v>
      </c>
      <c r="D1260" s="15" t="s">
        <v>1053</v>
      </c>
      <c r="E1260" s="15" t="s">
        <v>214</v>
      </c>
      <c r="F1260" s="15" t="s">
        <v>1054</v>
      </c>
      <c r="G1260" s="15" t="s">
        <v>57</v>
      </c>
      <c r="H1260" s="15" t="s">
        <v>215</v>
      </c>
      <c r="I1260" s="15" t="s">
        <v>57</v>
      </c>
      <c r="J1260" s="17">
        <v>16000</v>
      </c>
      <c r="K1260" s="15" t="s">
        <v>59</v>
      </c>
      <c r="L1260" s="17">
        <v>2.4999499999999997</v>
      </c>
      <c r="M1260" s="17">
        <v>19.862501630789303</v>
      </c>
      <c r="N1260" s="11">
        <f t="shared" si="19"/>
        <v>40020.062501630789</v>
      </c>
      <c r="O1260" s="17">
        <v>39998.400016</v>
      </c>
      <c r="P1260" s="17">
        <v>2499.900001</v>
      </c>
      <c r="Q1260" s="15" t="s">
        <v>60</v>
      </c>
      <c r="R1260" s="15" t="s">
        <v>183</v>
      </c>
      <c r="S1260" s="17">
        <v>16</v>
      </c>
      <c r="T1260" s="15" t="s">
        <v>117</v>
      </c>
      <c r="U1260" s="17">
        <v>2499.9499999999998</v>
      </c>
      <c r="V1260" s="17" t="s">
        <v>62</v>
      </c>
      <c r="W1260" s="17">
        <v>7949.03</v>
      </c>
      <c r="X1260" s="17">
        <v>47943.240015999996</v>
      </c>
      <c r="Y1260" s="15" t="s">
        <v>1675</v>
      </c>
      <c r="Z1260" s="15" t="s">
        <v>64</v>
      </c>
      <c r="AA1260" s="15" t="s">
        <v>65</v>
      </c>
      <c r="AB1260" s="15" t="s">
        <v>118</v>
      </c>
      <c r="AC1260" s="15" t="s">
        <v>129</v>
      </c>
      <c r="AD1260" s="15" t="s">
        <v>108</v>
      </c>
      <c r="AE1260" s="15" t="s">
        <v>1055</v>
      </c>
      <c r="AF1260" s="15" t="s">
        <v>1056</v>
      </c>
      <c r="AG1260" s="15" t="s">
        <v>1057</v>
      </c>
      <c r="AH1260" s="15" t="s">
        <v>57</v>
      </c>
      <c r="AI1260" s="15" t="s">
        <v>57</v>
      </c>
      <c r="AJ1260" t="s">
        <v>57</v>
      </c>
      <c r="AK1260" s="15" t="s">
        <v>73</v>
      </c>
      <c r="AL1260" s="15" t="s">
        <v>74</v>
      </c>
      <c r="AM1260" s="15" t="s">
        <v>57</v>
      </c>
      <c r="AN1260" s="15" t="s">
        <v>76</v>
      </c>
      <c r="AO1260" s="15" t="s">
        <v>1053</v>
      </c>
      <c r="AP1260" s="15" t="s">
        <v>214</v>
      </c>
      <c r="AQ1260" s="15" t="s">
        <v>1054</v>
      </c>
      <c r="AR1260" s="15" t="s">
        <v>57</v>
      </c>
      <c r="AS1260" s="15" t="s">
        <v>215</v>
      </c>
      <c r="AT1260" s="15" t="s">
        <v>57</v>
      </c>
      <c r="AU1260" s="15" t="s">
        <v>118</v>
      </c>
      <c r="AV1260" s="15" t="s">
        <v>129</v>
      </c>
      <c r="AW1260" s="15" t="s">
        <v>108</v>
      </c>
      <c r="AX1260" s="15" t="s">
        <v>1055</v>
      </c>
      <c r="AY1260" s="15" t="s">
        <v>1056</v>
      </c>
      <c r="AZ1260" s="14">
        <v>15580914</v>
      </c>
      <c r="BA1260" s="14" t="s">
        <v>78</v>
      </c>
    </row>
    <row r="1261" spans="1:53" hidden="1" x14ac:dyDescent="0.25">
      <c r="A1261" s="16">
        <v>44631</v>
      </c>
      <c r="B1261" s="15" t="s">
        <v>52</v>
      </c>
      <c r="C1261" s="15" t="s">
        <v>836</v>
      </c>
      <c r="D1261" s="15" t="s">
        <v>1530</v>
      </c>
      <c r="E1261" s="15" t="s">
        <v>1380</v>
      </c>
      <c r="F1261" s="15" t="s">
        <v>1531</v>
      </c>
      <c r="G1261" s="15" t="s">
        <v>57</v>
      </c>
      <c r="H1261" s="15" t="s">
        <v>215</v>
      </c>
      <c r="I1261" s="15" t="s">
        <v>57</v>
      </c>
      <c r="J1261" s="17">
        <v>16000</v>
      </c>
      <c r="K1261" s="15" t="s">
        <v>59</v>
      </c>
      <c r="L1261" s="17">
        <v>2.4199518750000002</v>
      </c>
      <c r="M1261" s="17">
        <v>27.735002129460412</v>
      </c>
      <c r="N1261" s="11">
        <f t="shared" si="19"/>
        <v>38747.965002129466</v>
      </c>
      <c r="O1261" s="17">
        <v>38718.455615400002</v>
      </c>
      <c r="P1261" s="17">
        <v>2.4199034759625002</v>
      </c>
      <c r="Q1261" s="15" t="s">
        <v>60</v>
      </c>
      <c r="R1261" s="15" t="s">
        <v>83</v>
      </c>
      <c r="S1261" s="17">
        <v>16000</v>
      </c>
      <c r="T1261" s="15" t="s">
        <v>59</v>
      </c>
      <c r="U1261" s="17">
        <v>2.4175800000000001</v>
      </c>
      <c r="V1261" s="17" t="s">
        <v>62</v>
      </c>
      <c r="W1261" s="17">
        <v>10744.44</v>
      </c>
      <c r="X1261" s="17">
        <v>49457.235615400001</v>
      </c>
      <c r="Y1261" s="15" t="s">
        <v>1675</v>
      </c>
      <c r="Z1261" s="15" t="s">
        <v>64</v>
      </c>
      <c r="AA1261" s="15" t="s">
        <v>65</v>
      </c>
      <c r="AB1261" s="15" t="s">
        <v>57</v>
      </c>
      <c r="AC1261" s="15" t="s">
        <v>1532</v>
      </c>
      <c r="AD1261" s="15" t="s">
        <v>108</v>
      </c>
      <c r="AE1261" s="15" t="s">
        <v>1533</v>
      </c>
      <c r="AF1261" s="15" t="s">
        <v>1534</v>
      </c>
      <c r="AG1261" s="15" t="s">
        <v>1535</v>
      </c>
      <c r="AH1261" s="15" t="s">
        <v>57</v>
      </c>
      <c r="AI1261" s="15" t="s">
        <v>57</v>
      </c>
      <c r="AJ1261" t="s">
        <v>57</v>
      </c>
      <c r="AK1261" s="15" t="s">
        <v>73</v>
      </c>
      <c r="AL1261" s="15" t="s">
        <v>74</v>
      </c>
      <c r="AM1261" s="15" t="s">
        <v>57</v>
      </c>
      <c r="AN1261" s="15" t="s">
        <v>76</v>
      </c>
      <c r="AO1261" s="15" t="s">
        <v>1530</v>
      </c>
      <c r="AP1261" s="15" t="s">
        <v>1380</v>
      </c>
      <c r="AQ1261" s="15" t="s">
        <v>1531</v>
      </c>
      <c r="AR1261" s="15" t="s">
        <v>57</v>
      </c>
      <c r="AS1261" s="15" t="s">
        <v>215</v>
      </c>
      <c r="AT1261" s="15" t="s">
        <v>57</v>
      </c>
      <c r="AU1261" s="15" t="s">
        <v>57</v>
      </c>
      <c r="AV1261" s="15" t="s">
        <v>1532</v>
      </c>
      <c r="AW1261" s="15" t="s">
        <v>108</v>
      </c>
      <c r="AX1261" s="15" t="s">
        <v>1533</v>
      </c>
      <c r="AY1261" s="15" t="s">
        <v>1534</v>
      </c>
      <c r="AZ1261" s="14">
        <v>15563107</v>
      </c>
      <c r="BA1261" s="14" t="s">
        <v>78</v>
      </c>
    </row>
    <row r="1262" spans="1:53" hidden="1" x14ac:dyDescent="0.25">
      <c r="A1262" s="16">
        <v>44631</v>
      </c>
      <c r="B1262" s="15" t="s">
        <v>52</v>
      </c>
      <c r="C1262" s="15" t="s">
        <v>1607</v>
      </c>
      <c r="D1262" s="15" t="s">
        <v>394</v>
      </c>
      <c r="E1262" s="15" t="s">
        <v>1608</v>
      </c>
      <c r="F1262" s="15" t="s">
        <v>396</v>
      </c>
      <c r="G1262" s="15" t="s">
        <v>57</v>
      </c>
      <c r="H1262" s="15" t="s">
        <v>57</v>
      </c>
      <c r="I1262" s="15" t="s">
        <v>57</v>
      </c>
      <c r="J1262" s="17">
        <v>72000</v>
      </c>
      <c r="K1262" s="15" t="s">
        <v>59</v>
      </c>
      <c r="L1262" s="17">
        <v>2.3999519444444446</v>
      </c>
      <c r="M1262" s="17">
        <v>27.734999758401585</v>
      </c>
      <c r="N1262" s="11">
        <f t="shared" si="19"/>
        <v>172825.2749997584</v>
      </c>
      <c r="O1262" s="17">
        <v>172794.81203460001</v>
      </c>
      <c r="P1262" s="17">
        <v>2399.9279449250002</v>
      </c>
      <c r="Q1262" s="15" t="s">
        <v>60</v>
      </c>
      <c r="R1262" s="15" t="s">
        <v>83</v>
      </c>
      <c r="S1262" s="17">
        <v>72</v>
      </c>
      <c r="T1262" s="15" t="s">
        <v>117</v>
      </c>
      <c r="U1262" s="17">
        <v>2399.0002352472102</v>
      </c>
      <c r="V1262" s="17" t="s">
        <v>62</v>
      </c>
      <c r="W1262" s="17">
        <v>47950.38</v>
      </c>
      <c r="X1262" s="17">
        <v>220719.9320346</v>
      </c>
      <c r="Y1262" s="15" t="s">
        <v>1675</v>
      </c>
      <c r="Z1262" s="15" t="s">
        <v>64</v>
      </c>
      <c r="AA1262" s="15" t="s">
        <v>65</v>
      </c>
      <c r="AB1262" s="15" t="s">
        <v>397</v>
      </c>
      <c r="AC1262" s="15" t="s">
        <v>398</v>
      </c>
      <c r="AD1262" s="15" t="s">
        <v>108</v>
      </c>
      <c r="AE1262" s="15" t="s">
        <v>399</v>
      </c>
      <c r="AF1262" s="15" t="s">
        <v>400</v>
      </c>
      <c r="AG1262" s="15" t="s">
        <v>401</v>
      </c>
      <c r="AH1262" s="15" t="s">
        <v>57</v>
      </c>
      <c r="AI1262" s="15" t="s">
        <v>57</v>
      </c>
      <c r="AJ1262" t="s">
        <v>57</v>
      </c>
      <c r="AK1262" s="15" t="s">
        <v>73</v>
      </c>
      <c r="AL1262" s="15" t="s">
        <v>74</v>
      </c>
      <c r="AM1262" s="15" t="s">
        <v>57</v>
      </c>
      <c r="AN1262" s="15" t="s">
        <v>76</v>
      </c>
      <c r="AO1262" s="15" t="s">
        <v>394</v>
      </c>
      <c r="AP1262" s="15" t="s">
        <v>1608</v>
      </c>
      <c r="AQ1262" s="15" t="s">
        <v>396</v>
      </c>
      <c r="AR1262" s="15" t="s">
        <v>57</v>
      </c>
      <c r="AS1262" s="15" t="s">
        <v>57</v>
      </c>
      <c r="AT1262" s="15" t="s">
        <v>57</v>
      </c>
      <c r="AU1262" s="15" t="s">
        <v>397</v>
      </c>
      <c r="AV1262" s="15" t="s">
        <v>398</v>
      </c>
      <c r="AW1262" s="15" t="s">
        <v>108</v>
      </c>
      <c r="AX1262" s="15" t="s">
        <v>399</v>
      </c>
      <c r="AY1262" s="15" t="s">
        <v>400</v>
      </c>
      <c r="AZ1262" s="14">
        <v>15573962</v>
      </c>
      <c r="BA1262" s="14" t="s">
        <v>78</v>
      </c>
    </row>
    <row r="1263" spans="1:53" hidden="1" x14ac:dyDescent="0.25">
      <c r="A1263" s="16">
        <v>44631</v>
      </c>
      <c r="B1263" s="15" t="s">
        <v>52</v>
      </c>
      <c r="C1263" s="15" t="s">
        <v>836</v>
      </c>
      <c r="D1263" s="15" t="s">
        <v>271</v>
      </c>
      <c r="E1263" s="15" t="s">
        <v>1380</v>
      </c>
      <c r="F1263" s="15" t="s">
        <v>272</v>
      </c>
      <c r="G1263" s="15" t="s">
        <v>57</v>
      </c>
      <c r="H1263" s="15" t="s">
        <v>215</v>
      </c>
      <c r="I1263" s="15" t="s">
        <v>57</v>
      </c>
      <c r="J1263" s="17">
        <v>16000</v>
      </c>
      <c r="K1263" s="15" t="s">
        <v>59</v>
      </c>
      <c r="L1263" s="17">
        <v>2.279954375</v>
      </c>
      <c r="M1263" s="17">
        <v>20.234998168938329</v>
      </c>
      <c r="N1263" s="11">
        <f t="shared" si="19"/>
        <v>36500.504998168937</v>
      </c>
      <c r="O1263" s="17">
        <v>36478.540414599993</v>
      </c>
      <c r="P1263" s="17">
        <v>2279.9087759124996</v>
      </c>
      <c r="Q1263" s="15" t="s">
        <v>60</v>
      </c>
      <c r="R1263" s="15" t="s">
        <v>83</v>
      </c>
      <c r="S1263" s="17">
        <v>16</v>
      </c>
      <c r="T1263" s="15" t="s">
        <v>117</v>
      </c>
      <c r="U1263" s="17">
        <v>2279.9544000000001</v>
      </c>
      <c r="V1263" s="17" t="s">
        <v>62</v>
      </c>
      <c r="W1263" s="17">
        <v>7385.47</v>
      </c>
      <c r="X1263" s="17">
        <v>43860.120414599995</v>
      </c>
      <c r="Y1263" s="15" t="s">
        <v>1675</v>
      </c>
      <c r="Z1263" s="15" t="s">
        <v>64</v>
      </c>
      <c r="AA1263" s="15" t="s">
        <v>65</v>
      </c>
      <c r="AB1263" s="15" t="s">
        <v>118</v>
      </c>
      <c r="AC1263" s="15" t="s">
        <v>162</v>
      </c>
      <c r="AD1263" s="15" t="s">
        <v>108</v>
      </c>
      <c r="AE1263" s="15" t="s">
        <v>273</v>
      </c>
      <c r="AF1263" s="15" t="s">
        <v>274</v>
      </c>
      <c r="AG1263" s="15" t="s">
        <v>275</v>
      </c>
      <c r="AH1263" s="15" t="s">
        <v>57</v>
      </c>
      <c r="AI1263" s="15" t="s">
        <v>57</v>
      </c>
      <c r="AJ1263" t="s">
        <v>57</v>
      </c>
      <c r="AK1263" s="15" t="s">
        <v>73</v>
      </c>
      <c r="AL1263" s="15" t="s">
        <v>74</v>
      </c>
      <c r="AM1263" s="15" t="s">
        <v>57</v>
      </c>
      <c r="AN1263" s="15" t="s">
        <v>76</v>
      </c>
      <c r="AO1263" s="15" t="s">
        <v>271</v>
      </c>
      <c r="AP1263" s="15" t="s">
        <v>1380</v>
      </c>
      <c r="AQ1263" s="15" t="s">
        <v>272</v>
      </c>
      <c r="AR1263" s="15" t="s">
        <v>57</v>
      </c>
      <c r="AS1263" s="15" t="s">
        <v>215</v>
      </c>
      <c r="AT1263" s="15" t="s">
        <v>57</v>
      </c>
      <c r="AU1263" s="15" t="s">
        <v>118</v>
      </c>
      <c r="AV1263" s="15" t="s">
        <v>162</v>
      </c>
      <c r="AW1263" s="15" t="s">
        <v>108</v>
      </c>
      <c r="AX1263" s="15" t="s">
        <v>273</v>
      </c>
      <c r="AY1263" s="15" t="s">
        <v>274</v>
      </c>
      <c r="AZ1263" s="14">
        <v>13665502</v>
      </c>
      <c r="BA1263" s="14" t="s">
        <v>78</v>
      </c>
    </row>
    <row r="1264" spans="1:53" hidden="1" x14ac:dyDescent="0.25">
      <c r="A1264" s="16">
        <v>44631</v>
      </c>
      <c r="B1264" s="15" t="s">
        <v>52</v>
      </c>
      <c r="C1264" s="15" t="s">
        <v>1717</v>
      </c>
      <c r="D1264" s="15" t="s">
        <v>589</v>
      </c>
      <c r="E1264" s="15" t="s">
        <v>159</v>
      </c>
      <c r="F1264" s="15" t="s">
        <v>590</v>
      </c>
      <c r="G1264" s="15" t="s">
        <v>57</v>
      </c>
      <c r="H1264" s="15" t="s">
        <v>57</v>
      </c>
      <c r="I1264" s="15" t="s">
        <v>57</v>
      </c>
      <c r="J1264" s="17">
        <v>16800</v>
      </c>
      <c r="K1264" s="15" t="s">
        <v>59</v>
      </c>
      <c r="L1264" s="17">
        <v>2.3649529761904762</v>
      </c>
      <c r="M1264" s="17">
        <v>24.489999500239339</v>
      </c>
      <c r="N1264" s="11">
        <f t="shared" si="19"/>
        <v>39756.699999500241</v>
      </c>
      <c r="O1264" s="17">
        <v>39730.415375799996</v>
      </c>
      <c r="P1264" s="17">
        <v>2364.905677130952</v>
      </c>
      <c r="Q1264" s="15" t="s">
        <v>60</v>
      </c>
      <c r="R1264" s="15" t="s">
        <v>161</v>
      </c>
      <c r="S1264" s="17">
        <v>16.8</v>
      </c>
      <c r="T1264" s="15" t="s">
        <v>117</v>
      </c>
      <c r="U1264" s="17">
        <v>2364.9526999999998</v>
      </c>
      <c r="V1264" s="17" t="s">
        <v>62</v>
      </c>
      <c r="W1264" s="17">
        <v>9735.31</v>
      </c>
      <c r="X1264" s="17">
        <v>49460.595375799996</v>
      </c>
      <c r="Y1264" s="15" t="s">
        <v>1675</v>
      </c>
      <c r="Z1264" s="15" t="s">
        <v>64</v>
      </c>
      <c r="AA1264" s="15" t="s">
        <v>65</v>
      </c>
      <c r="AB1264" s="15" t="s">
        <v>118</v>
      </c>
      <c r="AC1264" s="15" t="s">
        <v>480</v>
      </c>
      <c r="AD1264" s="15" t="s">
        <v>130</v>
      </c>
      <c r="AE1264" s="15" t="s">
        <v>591</v>
      </c>
      <c r="AF1264" s="15" t="s">
        <v>592</v>
      </c>
      <c r="AG1264" s="15" t="s">
        <v>593</v>
      </c>
      <c r="AH1264" s="15" t="s">
        <v>57</v>
      </c>
      <c r="AI1264" s="15" t="s">
        <v>57</v>
      </c>
      <c r="AJ1264" t="s">
        <v>57</v>
      </c>
      <c r="AK1264" s="15" t="s">
        <v>73</v>
      </c>
      <c r="AL1264" s="15" t="s">
        <v>74</v>
      </c>
      <c r="AM1264" s="15" t="s">
        <v>57</v>
      </c>
      <c r="AN1264" s="15" t="s">
        <v>76</v>
      </c>
      <c r="AO1264" s="15" t="s">
        <v>589</v>
      </c>
      <c r="AP1264" s="15" t="s">
        <v>159</v>
      </c>
      <c r="AQ1264" s="15" t="s">
        <v>590</v>
      </c>
      <c r="AR1264" s="15" t="s">
        <v>57</v>
      </c>
      <c r="AS1264" s="15" t="s">
        <v>57</v>
      </c>
      <c r="AT1264" s="15" t="s">
        <v>57</v>
      </c>
      <c r="AU1264" s="15" t="s">
        <v>118</v>
      </c>
      <c r="AV1264" s="15" t="s">
        <v>480</v>
      </c>
      <c r="AW1264" s="15" t="s">
        <v>130</v>
      </c>
      <c r="AX1264" s="15" t="s">
        <v>591</v>
      </c>
      <c r="AY1264" s="15" t="s">
        <v>592</v>
      </c>
      <c r="AZ1264" s="14">
        <v>13663140</v>
      </c>
      <c r="BA1264" s="14" t="s">
        <v>78</v>
      </c>
    </row>
    <row r="1265" spans="1:53" hidden="1" x14ac:dyDescent="0.25">
      <c r="A1265" s="16">
        <v>44631</v>
      </c>
      <c r="B1265" s="15" t="s">
        <v>52</v>
      </c>
      <c r="C1265" s="15" t="s">
        <v>1718</v>
      </c>
      <c r="D1265" s="15" t="s">
        <v>375</v>
      </c>
      <c r="E1265" s="15" t="s">
        <v>137</v>
      </c>
      <c r="F1265" s="15" t="s">
        <v>376</v>
      </c>
      <c r="G1265" s="15" t="s">
        <v>57</v>
      </c>
      <c r="H1265" s="15" t="s">
        <v>139</v>
      </c>
      <c r="I1265" s="15" t="s">
        <v>57</v>
      </c>
      <c r="J1265" s="17">
        <v>16000</v>
      </c>
      <c r="K1265" s="15" t="s">
        <v>59</v>
      </c>
      <c r="L1265" s="17">
        <v>2.5113656249999998</v>
      </c>
      <c r="M1265" s="17">
        <v>19.489999999999998</v>
      </c>
      <c r="N1265" s="11">
        <f t="shared" si="19"/>
        <v>40202.339999999997</v>
      </c>
      <c r="O1265" s="17">
        <v>40181.046363000001</v>
      </c>
      <c r="P1265" s="17">
        <v>2.5113153976875</v>
      </c>
      <c r="Q1265" s="15" t="s">
        <v>60</v>
      </c>
      <c r="R1265" s="15" t="s">
        <v>140</v>
      </c>
      <c r="S1265" s="17">
        <v>16000</v>
      </c>
      <c r="T1265" s="15" t="s">
        <v>59</v>
      </c>
      <c r="U1265" s="17">
        <v>2.4165809999999999</v>
      </c>
      <c r="V1265" s="17" t="s">
        <v>62</v>
      </c>
      <c r="W1265" s="17">
        <v>7835.57</v>
      </c>
      <c r="X1265" s="17">
        <v>48012.486363000004</v>
      </c>
      <c r="Y1265" s="15" t="s">
        <v>1675</v>
      </c>
      <c r="Z1265" s="15" t="s">
        <v>64</v>
      </c>
      <c r="AA1265" s="15" t="s">
        <v>65</v>
      </c>
      <c r="AB1265" s="15" t="s">
        <v>106</v>
      </c>
      <c r="AC1265" s="15" t="s">
        <v>377</v>
      </c>
      <c r="AD1265" s="15" t="s">
        <v>108</v>
      </c>
      <c r="AE1265" s="15" t="s">
        <v>378</v>
      </c>
      <c r="AF1265" s="15" t="s">
        <v>379</v>
      </c>
      <c r="AG1265" s="15" t="s">
        <v>380</v>
      </c>
      <c r="AH1265" s="15" t="s">
        <v>57</v>
      </c>
      <c r="AI1265" s="15" t="s">
        <v>57</v>
      </c>
      <c r="AJ1265" t="s">
        <v>57</v>
      </c>
      <c r="AK1265" s="15" t="s">
        <v>73</v>
      </c>
      <c r="AL1265" s="15" t="s">
        <v>74</v>
      </c>
      <c r="AM1265" s="15" t="s">
        <v>57</v>
      </c>
      <c r="AN1265" s="15" t="s">
        <v>76</v>
      </c>
      <c r="AO1265" s="15" t="s">
        <v>375</v>
      </c>
      <c r="AP1265" s="15" t="s">
        <v>137</v>
      </c>
      <c r="AQ1265" s="15" t="s">
        <v>376</v>
      </c>
      <c r="AR1265" s="15" t="s">
        <v>57</v>
      </c>
      <c r="AS1265" s="15" t="s">
        <v>139</v>
      </c>
      <c r="AT1265" s="15" t="s">
        <v>57</v>
      </c>
      <c r="AU1265" s="15" t="s">
        <v>106</v>
      </c>
      <c r="AV1265" s="15" t="s">
        <v>377</v>
      </c>
      <c r="AW1265" s="15" t="s">
        <v>108</v>
      </c>
      <c r="AX1265" s="15" t="s">
        <v>378</v>
      </c>
      <c r="AY1265" s="15" t="s">
        <v>379</v>
      </c>
      <c r="AZ1265" s="14">
        <v>14555202</v>
      </c>
      <c r="BA1265" s="14" t="s">
        <v>78</v>
      </c>
    </row>
    <row r="1266" spans="1:53" hidden="1" x14ac:dyDescent="0.25">
      <c r="A1266" s="16">
        <v>44631</v>
      </c>
      <c r="B1266" s="15" t="s">
        <v>52</v>
      </c>
      <c r="C1266" s="15" t="s">
        <v>1719</v>
      </c>
      <c r="D1266" s="15" t="s">
        <v>601</v>
      </c>
      <c r="E1266" s="15" t="s">
        <v>137</v>
      </c>
      <c r="F1266" s="15" t="s">
        <v>602</v>
      </c>
      <c r="G1266" s="15" t="s">
        <v>57</v>
      </c>
      <c r="H1266" s="15" t="s">
        <v>255</v>
      </c>
      <c r="I1266" s="15" t="s">
        <v>57</v>
      </c>
      <c r="J1266" s="17">
        <v>21420</v>
      </c>
      <c r="K1266" s="15" t="s">
        <v>59</v>
      </c>
      <c r="L1266" s="17">
        <v>2.2739547152194213</v>
      </c>
      <c r="M1266" s="17">
        <v>24.489999062501084</v>
      </c>
      <c r="N1266" s="11">
        <f t="shared" si="19"/>
        <v>48733.599999062499</v>
      </c>
      <c r="O1266" s="17">
        <v>48707.1358378</v>
      </c>
      <c r="P1266" s="17">
        <v>2.2739092361251165</v>
      </c>
      <c r="Q1266" s="15" t="s">
        <v>60</v>
      </c>
      <c r="R1266" s="15" t="s">
        <v>140</v>
      </c>
      <c r="S1266" s="17">
        <v>21420</v>
      </c>
      <c r="T1266" s="15" t="s">
        <v>59</v>
      </c>
      <c r="U1266" s="17">
        <v>2.2717260000000001</v>
      </c>
      <c r="V1266" s="17" t="s">
        <v>62</v>
      </c>
      <c r="W1266" s="17">
        <v>11934.9</v>
      </c>
      <c r="X1266" s="17">
        <v>60635.745837800001</v>
      </c>
      <c r="Y1266" s="15" t="s">
        <v>1675</v>
      </c>
      <c r="Z1266" s="15" t="s">
        <v>64</v>
      </c>
      <c r="AA1266" s="15" t="s">
        <v>65</v>
      </c>
      <c r="AB1266" s="15" t="s">
        <v>603</v>
      </c>
      <c r="AC1266" s="15" t="s">
        <v>604</v>
      </c>
      <c r="AD1266" s="15" t="s">
        <v>108</v>
      </c>
      <c r="AE1266" s="15" t="s">
        <v>605</v>
      </c>
      <c r="AF1266" s="15" t="s">
        <v>606</v>
      </c>
      <c r="AG1266" s="15" t="s">
        <v>607</v>
      </c>
      <c r="AH1266" s="15" t="s">
        <v>57</v>
      </c>
      <c r="AI1266" s="15" t="s">
        <v>57</v>
      </c>
      <c r="AJ1266" t="s">
        <v>57</v>
      </c>
      <c r="AK1266" s="15" t="s">
        <v>73</v>
      </c>
      <c r="AL1266" s="15" t="s">
        <v>74</v>
      </c>
      <c r="AM1266" s="15" t="s">
        <v>57</v>
      </c>
      <c r="AN1266" s="15" t="s">
        <v>76</v>
      </c>
      <c r="AO1266" s="15" t="s">
        <v>601</v>
      </c>
      <c r="AP1266" s="15" t="s">
        <v>137</v>
      </c>
      <c r="AQ1266" s="15" t="s">
        <v>602</v>
      </c>
      <c r="AR1266" s="15" t="s">
        <v>57</v>
      </c>
      <c r="AS1266" s="15" t="s">
        <v>57</v>
      </c>
      <c r="AT1266" s="15" t="s">
        <v>57</v>
      </c>
      <c r="AU1266" s="15" t="s">
        <v>603</v>
      </c>
      <c r="AV1266" s="15" t="s">
        <v>604</v>
      </c>
      <c r="AW1266" s="15" t="s">
        <v>108</v>
      </c>
      <c r="AX1266" s="15" t="s">
        <v>605</v>
      </c>
      <c r="AY1266" s="15" t="s">
        <v>606</v>
      </c>
      <c r="AZ1266" s="14">
        <v>14534844</v>
      </c>
      <c r="BA1266" s="14" t="s">
        <v>78</v>
      </c>
    </row>
    <row r="1267" spans="1:53" hidden="1" x14ac:dyDescent="0.25">
      <c r="A1267" s="16">
        <v>44631</v>
      </c>
      <c r="B1267" s="15" t="s">
        <v>52</v>
      </c>
      <c r="C1267" s="15" t="s">
        <v>1720</v>
      </c>
      <c r="D1267" s="15" t="s">
        <v>589</v>
      </c>
      <c r="E1267" s="15" t="s">
        <v>137</v>
      </c>
      <c r="F1267" s="15" t="s">
        <v>590</v>
      </c>
      <c r="G1267" s="15" t="s">
        <v>57</v>
      </c>
      <c r="H1267" s="15" t="s">
        <v>139</v>
      </c>
      <c r="I1267" s="15" t="s">
        <v>57</v>
      </c>
      <c r="J1267" s="17">
        <v>16000</v>
      </c>
      <c r="K1267" s="15" t="s">
        <v>59</v>
      </c>
      <c r="L1267" s="17">
        <v>2.6418256250000001</v>
      </c>
      <c r="M1267" s="17">
        <v>24.490000000000002</v>
      </c>
      <c r="N1267" s="11">
        <f t="shared" si="19"/>
        <v>42294.7</v>
      </c>
      <c r="O1267" s="17">
        <v>42268.364615799997</v>
      </c>
      <c r="P1267" s="17">
        <v>2.6417727884874997</v>
      </c>
      <c r="Q1267" s="15" t="s">
        <v>60</v>
      </c>
      <c r="R1267" s="15" t="s">
        <v>140</v>
      </c>
      <c r="S1267" s="17">
        <v>16000</v>
      </c>
      <c r="T1267" s="15" t="s">
        <v>59</v>
      </c>
      <c r="U1267" s="17">
        <v>2.4165809999999999</v>
      </c>
      <c r="V1267" s="17" t="s">
        <v>62</v>
      </c>
      <c r="W1267" s="17">
        <v>10357.18</v>
      </c>
      <c r="X1267" s="17">
        <v>52620.094615800001</v>
      </c>
      <c r="Y1267" s="15" t="s">
        <v>1675</v>
      </c>
      <c r="Z1267" s="15" t="s">
        <v>64</v>
      </c>
      <c r="AA1267" s="15" t="s">
        <v>65</v>
      </c>
      <c r="AB1267" s="15" t="s">
        <v>118</v>
      </c>
      <c r="AC1267" s="15" t="s">
        <v>480</v>
      </c>
      <c r="AD1267" s="15" t="s">
        <v>130</v>
      </c>
      <c r="AE1267" s="15" t="s">
        <v>591</v>
      </c>
      <c r="AF1267" s="15" t="s">
        <v>592</v>
      </c>
      <c r="AG1267" s="15" t="s">
        <v>593</v>
      </c>
      <c r="AH1267" s="15" t="s">
        <v>57</v>
      </c>
      <c r="AI1267" s="15" t="s">
        <v>57</v>
      </c>
      <c r="AJ1267" t="s">
        <v>57</v>
      </c>
      <c r="AK1267" s="15" t="s">
        <v>73</v>
      </c>
      <c r="AL1267" s="15" t="s">
        <v>74</v>
      </c>
      <c r="AM1267" s="15" t="s">
        <v>57</v>
      </c>
      <c r="AN1267" s="15" t="s">
        <v>76</v>
      </c>
      <c r="AO1267" s="15" t="s">
        <v>589</v>
      </c>
      <c r="AP1267" s="15" t="s">
        <v>137</v>
      </c>
      <c r="AQ1267" s="15" t="s">
        <v>590</v>
      </c>
      <c r="AR1267" s="15" t="s">
        <v>57</v>
      </c>
      <c r="AS1267" s="15" t="s">
        <v>146</v>
      </c>
      <c r="AT1267" s="15" t="s">
        <v>57</v>
      </c>
      <c r="AU1267" s="15" t="s">
        <v>118</v>
      </c>
      <c r="AV1267" s="15" t="s">
        <v>480</v>
      </c>
      <c r="AW1267" s="15" t="s">
        <v>130</v>
      </c>
      <c r="AX1267" s="15" t="s">
        <v>591</v>
      </c>
      <c r="AY1267" s="15" t="s">
        <v>592</v>
      </c>
      <c r="AZ1267" s="14">
        <v>14557253</v>
      </c>
      <c r="BA1267" s="14" t="s">
        <v>78</v>
      </c>
    </row>
    <row r="1268" spans="1:53" hidden="1" x14ac:dyDescent="0.25">
      <c r="A1268" s="16">
        <v>44631</v>
      </c>
      <c r="B1268" s="15" t="s">
        <v>52</v>
      </c>
      <c r="C1268" s="15" t="s">
        <v>1721</v>
      </c>
      <c r="D1268" s="15" t="s">
        <v>383</v>
      </c>
      <c r="E1268" s="15" t="s">
        <v>1163</v>
      </c>
      <c r="F1268" s="15" t="s">
        <v>385</v>
      </c>
      <c r="G1268" s="15" t="s">
        <v>57</v>
      </c>
      <c r="H1268" s="15" t="s">
        <v>57</v>
      </c>
      <c r="I1268" s="15" t="s">
        <v>57</v>
      </c>
      <c r="J1268" s="17">
        <v>21030</v>
      </c>
      <c r="K1268" s="15" t="s">
        <v>59</v>
      </c>
      <c r="L1268" s="17">
        <v>2.1499572039942936</v>
      </c>
      <c r="M1268" s="17">
        <v>27.735002362861827</v>
      </c>
      <c r="N1268" s="11">
        <f t="shared" si="19"/>
        <v>45242.335002362852</v>
      </c>
      <c r="O1268" s="17">
        <v>45212.695727999999</v>
      </c>
      <c r="P1268" s="17">
        <v>2.149914204850214</v>
      </c>
      <c r="Q1268" s="15" t="s">
        <v>60</v>
      </c>
      <c r="R1268" s="15" t="s">
        <v>1237</v>
      </c>
      <c r="S1268" s="17">
        <v>21030</v>
      </c>
      <c r="T1268" s="15" t="s">
        <v>59</v>
      </c>
      <c r="U1268" s="17">
        <v>2.14785</v>
      </c>
      <c r="V1268" s="17" t="s">
        <v>62</v>
      </c>
      <c r="W1268" s="17">
        <v>12546.6</v>
      </c>
      <c r="X1268" s="17">
        <v>57752.685727999997</v>
      </c>
      <c r="Y1268" s="15" t="s">
        <v>1675</v>
      </c>
      <c r="Z1268" s="15" t="s">
        <v>64</v>
      </c>
      <c r="AA1268" s="15" t="s">
        <v>65</v>
      </c>
      <c r="AB1268" s="15" t="s">
        <v>387</v>
      </c>
      <c r="AC1268" s="15" t="s">
        <v>388</v>
      </c>
      <c r="AD1268" s="15" t="s">
        <v>243</v>
      </c>
      <c r="AE1268" s="15" t="s">
        <v>389</v>
      </c>
      <c r="AF1268" s="15" t="s">
        <v>390</v>
      </c>
      <c r="AG1268" s="15" t="s">
        <v>391</v>
      </c>
      <c r="AH1268" s="15" t="s">
        <v>57</v>
      </c>
      <c r="AI1268" s="15" t="s">
        <v>57</v>
      </c>
      <c r="AJ1268" t="s">
        <v>57</v>
      </c>
      <c r="AK1268" s="15" t="s">
        <v>73</v>
      </c>
      <c r="AL1268" s="15" t="s">
        <v>74</v>
      </c>
      <c r="AM1268" s="15" t="s">
        <v>57</v>
      </c>
      <c r="AN1268" s="15" t="s">
        <v>76</v>
      </c>
      <c r="AO1268" s="15" t="s">
        <v>383</v>
      </c>
      <c r="AP1268" s="15" t="s">
        <v>1163</v>
      </c>
      <c r="AQ1268" s="15" t="s">
        <v>385</v>
      </c>
      <c r="AR1268" s="15" t="s">
        <v>57</v>
      </c>
      <c r="AS1268" s="15" t="s">
        <v>57</v>
      </c>
      <c r="AT1268" s="15" t="s">
        <v>57</v>
      </c>
      <c r="AU1268" s="15" t="s">
        <v>387</v>
      </c>
      <c r="AV1268" s="15" t="s">
        <v>388</v>
      </c>
      <c r="AW1268" s="15" t="s">
        <v>243</v>
      </c>
      <c r="AX1268" s="15" t="s">
        <v>389</v>
      </c>
      <c r="AY1268" s="15" t="s">
        <v>390</v>
      </c>
      <c r="AZ1268" s="14">
        <v>13669428</v>
      </c>
      <c r="BA1268" s="14" t="s">
        <v>78</v>
      </c>
    </row>
    <row r="1269" spans="1:53" hidden="1" x14ac:dyDescent="0.25">
      <c r="A1269" s="16">
        <v>44632</v>
      </c>
      <c r="B1269" s="15" t="s">
        <v>52</v>
      </c>
      <c r="C1269" s="15" t="s">
        <v>836</v>
      </c>
      <c r="D1269" s="15" t="s">
        <v>1325</v>
      </c>
      <c r="E1269" s="15" t="s">
        <v>1380</v>
      </c>
      <c r="F1269" s="15" t="s">
        <v>1326</v>
      </c>
      <c r="G1269" s="15" t="s">
        <v>57</v>
      </c>
      <c r="H1269" s="15" t="s">
        <v>215</v>
      </c>
      <c r="I1269" s="15" t="s">
        <v>57</v>
      </c>
      <c r="J1269" s="17">
        <v>15620</v>
      </c>
      <c r="K1269" s="15" t="s">
        <v>59</v>
      </c>
      <c r="L1269" s="17">
        <v>2.1999558258642766</v>
      </c>
      <c r="M1269" s="17">
        <v>20.23499918716799</v>
      </c>
      <c r="N1269" s="11">
        <f t="shared" si="19"/>
        <v>34384.544999187165</v>
      </c>
      <c r="O1269" s="17">
        <v>34362.622733799995</v>
      </c>
      <c r="P1269" s="17">
        <v>2.1999118267477589</v>
      </c>
      <c r="Q1269" s="15" t="s">
        <v>60</v>
      </c>
      <c r="R1269" s="15" t="s">
        <v>83</v>
      </c>
      <c r="S1269" s="17">
        <v>15620</v>
      </c>
      <c r="T1269" s="15" t="s">
        <v>59</v>
      </c>
      <c r="U1269" s="17">
        <v>2.1978</v>
      </c>
      <c r="V1269" s="17" t="s">
        <v>62</v>
      </c>
      <c r="W1269" s="17">
        <v>6950.49</v>
      </c>
      <c r="X1269" s="17">
        <v>41316.042733799994</v>
      </c>
      <c r="Y1269" s="15" t="s">
        <v>1675</v>
      </c>
      <c r="Z1269" s="15" t="s">
        <v>64</v>
      </c>
      <c r="AA1269" s="15" t="s">
        <v>65</v>
      </c>
      <c r="AB1269" s="15" t="s">
        <v>118</v>
      </c>
      <c r="AC1269" s="15" t="s">
        <v>1327</v>
      </c>
      <c r="AD1269" s="15" t="s">
        <v>108</v>
      </c>
      <c r="AE1269" s="15" t="s">
        <v>1328</v>
      </c>
      <c r="AF1269" s="15" t="s">
        <v>1329</v>
      </c>
      <c r="AG1269" s="15" t="s">
        <v>1330</v>
      </c>
      <c r="AH1269" s="15" t="s">
        <v>57</v>
      </c>
      <c r="AI1269" s="15" t="s">
        <v>57</v>
      </c>
      <c r="AJ1269" t="s">
        <v>57</v>
      </c>
      <c r="AK1269" s="15" t="s">
        <v>73</v>
      </c>
      <c r="AL1269" s="15" t="s">
        <v>74</v>
      </c>
      <c r="AM1269" s="15" t="s">
        <v>57</v>
      </c>
      <c r="AN1269" s="15" t="s">
        <v>76</v>
      </c>
      <c r="AO1269" s="15" t="s">
        <v>1325</v>
      </c>
      <c r="AP1269" s="15" t="s">
        <v>1380</v>
      </c>
      <c r="AQ1269" s="15" t="s">
        <v>1326</v>
      </c>
      <c r="AR1269" s="15" t="s">
        <v>57</v>
      </c>
      <c r="AS1269" s="15" t="s">
        <v>215</v>
      </c>
      <c r="AT1269" s="15" t="s">
        <v>57</v>
      </c>
      <c r="AU1269" s="15" t="s">
        <v>118</v>
      </c>
      <c r="AV1269" s="15" t="s">
        <v>1327</v>
      </c>
      <c r="AW1269" s="15" t="s">
        <v>108</v>
      </c>
      <c r="AX1269" s="15" t="s">
        <v>1328</v>
      </c>
      <c r="AY1269" s="15" t="s">
        <v>1329</v>
      </c>
      <c r="AZ1269" s="14">
        <v>13773061</v>
      </c>
      <c r="BA1269" s="14" t="s">
        <v>78</v>
      </c>
    </row>
    <row r="1270" spans="1:53" hidden="1" x14ac:dyDescent="0.25">
      <c r="A1270" s="16">
        <v>44632</v>
      </c>
      <c r="B1270" s="15" t="s">
        <v>52</v>
      </c>
      <c r="C1270" s="15" t="s">
        <v>1384</v>
      </c>
      <c r="D1270" s="15" t="s">
        <v>54</v>
      </c>
      <c r="E1270" s="15" t="s">
        <v>137</v>
      </c>
      <c r="F1270" s="15" t="s">
        <v>56</v>
      </c>
      <c r="G1270" s="15" t="s">
        <v>57</v>
      </c>
      <c r="H1270" s="15" t="s">
        <v>139</v>
      </c>
      <c r="I1270" s="15" t="s">
        <v>57</v>
      </c>
      <c r="J1270" s="17">
        <v>21390</v>
      </c>
      <c r="K1270" s="15" t="s">
        <v>59</v>
      </c>
      <c r="L1270" s="17">
        <v>2.4316316035530621</v>
      </c>
      <c r="M1270" s="17">
        <v>19.489999602768616</v>
      </c>
      <c r="N1270" s="11">
        <f t="shared" si="19"/>
        <v>52033.089999602766</v>
      </c>
      <c r="O1270" s="17">
        <v>52011.559748</v>
      </c>
      <c r="P1270" s="17">
        <v>2.4315829709209913</v>
      </c>
      <c r="Q1270" s="15" t="s">
        <v>60</v>
      </c>
      <c r="R1270" s="15" t="s">
        <v>140</v>
      </c>
      <c r="S1270" s="17">
        <v>21390</v>
      </c>
      <c r="T1270" s="15" t="s">
        <v>59</v>
      </c>
      <c r="U1270" s="17">
        <v>2.00000042480927</v>
      </c>
      <c r="V1270" s="17" t="s">
        <v>62</v>
      </c>
      <c r="W1270" s="17">
        <v>10133</v>
      </c>
      <c r="X1270" s="17">
        <v>62148.819748000002</v>
      </c>
      <c r="Y1270" s="15" t="s">
        <v>1675</v>
      </c>
      <c r="Z1270" s="15" t="s">
        <v>64</v>
      </c>
      <c r="AA1270" s="15" t="s">
        <v>65</v>
      </c>
      <c r="AB1270" s="15" t="s">
        <v>66</v>
      </c>
      <c r="AC1270" s="15" t="s">
        <v>67</v>
      </c>
      <c r="AD1270" s="15" t="s">
        <v>68</v>
      </c>
      <c r="AE1270" s="15" t="s">
        <v>69</v>
      </c>
      <c r="AF1270" s="15" t="s">
        <v>70</v>
      </c>
      <c r="AG1270" s="15" t="s">
        <v>71</v>
      </c>
      <c r="AH1270" s="15" t="s">
        <v>57</v>
      </c>
      <c r="AI1270" s="15" t="s">
        <v>57</v>
      </c>
      <c r="AJ1270" t="s">
        <v>57</v>
      </c>
      <c r="AK1270" s="15" t="s">
        <v>73</v>
      </c>
      <c r="AL1270" s="15" t="s">
        <v>74</v>
      </c>
      <c r="AM1270" s="15" t="s">
        <v>57</v>
      </c>
      <c r="AN1270" s="15" t="s">
        <v>76</v>
      </c>
      <c r="AO1270" s="15" t="s">
        <v>54</v>
      </c>
      <c r="AP1270" s="15" t="s">
        <v>137</v>
      </c>
      <c r="AQ1270" s="15" t="s">
        <v>56</v>
      </c>
      <c r="AR1270" s="15" t="s">
        <v>57</v>
      </c>
      <c r="AS1270" s="15" t="s">
        <v>139</v>
      </c>
      <c r="AT1270" s="15" t="s">
        <v>57</v>
      </c>
      <c r="AU1270" s="15" t="s">
        <v>66</v>
      </c>
      <c r="AV1270" s="15" t="s">
        <v>67</v>
      </c>
      <c r="AW1270" s="15" t="s">
        <v>68</v>
      </c>
      <c r="AX1270" s="15" t="s">
        <v>69</v>
      </c>
      <c r="AY1270" s="15" t="s">
        <v>70</v>
      </c>
      <c r="AZ1270" s="14">
        <v>14648943</v>
      </c>
      <c r="BA1270" s="14" t="s">
        <v>78</v>
      </c>
    </row>
    <row r="1271" spans="1:53" hidden="1" x14ac:dyDescent="0.25">
      <c r="A1271" s="16">
        <v>44632</v>
      </c>
      <c r="B1271" s="15" t="s">
        <v>52</v>
      </c>
      <c r="C1271" s="15" t="s">
        <v>1384</v>
      </c>
      <c r="D1271" s="15" t="s">
        <v>54</v>
      </c>
      <c r="E1271" s="15" t="s">
        <v>137</v>
      </c>
      <c r="F1271" s="15" t="s">
        <v>56</v>
      </c>
      <c r="G1271" s="15" t="s">
        <v>57</v>
      </c>
      <c r="H1271" s="15" t="s">
        <v>139</v>
      </c>
      <c r="I1271" s="15" t="s">
        <v>57</v>
      </c>
      <c r="J1271" s="17">
        <v>12535.87</v>
      </c>
      <c r="K1271" s="15" t="s">
        <v>59</v>
      </c>
      <c r="L1271" s="17">
        <v>2.4316309917061996</v>
      </c>
      <c r="M1271" s="17">
        <v>19.490000841629382</v>
      </c>
      <c r="N1271" s="11">
        <f t="shared" si="19"/>
        <v>30503.100000841627</v>
      </c>
      <c r="O1271" s="17">
        <v>30482.0003478</v>
      </c>
      <c r="P1271" s="17">
        <v>2.4315823590863657</v>
      </c>
      <c r="Q1271" s="15" t="s">
        <v>60</v>
      </c>
      <c r="R1271" s="15" t="s">
        <v>140</v>
      </c>
      <c r="S1271" s="17">
        <v>12535.87</v>
      </c>
      <c r="T1271" s="15" t="s">
        <v>59</v>
      </c>
      <c r="U1271" s="17">
        <v>2.00000042480927</v>
      </c>
      <c r="V1271" s="17" t="s">
        <v>62</v>
      </c>
      <c r="W1271" s="17">
        <v>5938.56</v>
      </c>
      <c r="X1271" s="17">
        <v>36423.060347799998</v>
      </c>
      <c r="Y1271" s="15" t="s">
        <v>1675</v>
      </c>
      <c r="Z1271" s="15" t="s">
        <v>64</v>
      </c>
      <c r="AA1271" s="15" t="s">
        <v>65</v>
      </c>
      <c r="AB1271" s="15" t="s">
        <v>66</v>
      </c>
      <c r="AC1271" s="15" t="s">
        <v>67</v>
      </c>
      <c r="AD1271" s="15" t="s">
        <v>68</v>
      </c>
      <c r="AE1271" s="15" t="s">
        <v>69</v>
      </c>
      <c r="AF1271" s="15" t="s">
        <v>70</v>
      </c>
      <c r="AG1271" s="15" t="s">
        <v>71</v>
      </c>
      <c r="AH1271" s="15" t="s">
        <v>57</v>
      </c>
      <c r="AI1271" s="15" t="s">
        <v>57</v>
      </c>
      <c r="AJ1271" t="s">
        <v>57</v>
      </c>
      <c r="AK1271" s="15" t="s">
        <v>73</v>
      </c>
      <c r="AL1271" s="15" t="s">
        <v>74</v>
      </c>
      <c r="AM1271" s="15" t="s">
        <v>57</v>
      </c>
      <c r="AN1271" s="15" t="s">
        <v>76</v>
      </c>
      <c r="AO1271" s="15" t="s">
        <v>54</v>
      </c>
      <c r="AP1271" s="15" t="s">
        <v>137</v>
      </c>
      <c r="AQ1271" s="15" t="s">
        <v>56</v>
      </c>
      <c r="AR1271" s="15" t="s">
        <v>57</v>
      </c>
      <c r="AS1271" s="15" t="s">
        <v>139</v>
      </c>
      <c r="AT1271" s="15" t="s">
        <v>57</v>
      </c>
      <c r="AU1271" s="15" t="s">
        <v>66</v>
      </c>
      <c r="AV1271" s="15" t="s">
        <v>67</v>
      </c>
      <c r="AW1271" s="15" t="s">
        <v>68</v>
      </c>
      <c r="AX1271" s="15" t="s">
        <v>69</v>
      </c>
      <c r="AY1271" s="15" t="s">
        <v>70</v>
      </c>
      <c r="AZ1271" s="14">
        <v>14691491</v>
      </c>
      <c r="BA1271" s="14" t="s">
        <v>78</v>
      </c>
    </row>
    <row r="1272" spans="1:53" hidden="1" x14ac:dyDescent="0.25">
      <c r="A1272" s="16">
        <v>44632</v>
      </c>
      <c r="B1272" s="15" t="s">
        <v>52</v>
      </c>
      <c r="C1272" s="15" t="s">
        <v>836</v>
      </c>
      <c r="D1272" s="15" t="s">
        <v>478</v>
      </c>
      <c r="E1272" s="15" t="s">
        <v>1380</v>
      </c>
      <c r="F1272" s="15" t="s">
        <v>479</v>
      </c>
      <c r="G1272" s="15" t="s">
        <v>57</v>
      </c>
      <c r="H1272" s="15" t="s">
        <v>215</v>
      </c>
      <c r="I1272" s="15" t="s">
        <v>57</v>
      </c>
      <c r="J1272" s="17">
        <v>48000</v>
      </c>
      <c r="K1272" s="15" t="s">
        <v>59</v>
      </c>
      <c r="L1272" s="17">
        <v>2.2699545833333334</v>
      </c>
      <c r="M1272" s="17">
        <v>20.235000090998522</v>
      </c>
      <c r="N1272" s="11">
        <f t="shared" si="19"/>
        <v>108979.055000091</v>
      </c>
      <c r="O1272" s="17">
        <v>108956.73042180001</v>
      </c>
      <c r="P1272" s="17">
        <v>2269.9318837875003</v>
      </c>
      <c r="Q1272" s="15" t="s">
        <v>60</v>
      </c>
      <c r="R1272" s="15" t="s">
        <v>83</v>
      </c>
      <c r="S1272" s="17">
        <v>48</v>
      </c>
      <c r="T1272" s="15" t="s">
        <v>117</v>
      </c>
      <c r="U1272" s="17">
        <v>2269.9546</v>
      </c>
      <c r="V1272" s="17" t="s">
        <v>62</v>
      </c>
      <c r="W1272" s="17">
        <v>22038.35</v>
      </c>
      <c r="X1272" s="17">
        <v>131004.3504218</v>
      </c>
      <c r="Y1272" s="15" t="s">
        <v>1675</v>
      </c>
      <c r="Z1272" s="15" t="s">
        <v>64</v>
      </c>
      <c r="AA1272" s="15" t="s">
        <v>65</v>
      </c>
      <c r="AB1272" s="15" t="s">
        <v>106</v>
      </c>
      <c r="AC1272" s="15" t="s">
        <v>480</v>
      </c>
      <c r="AD1272" s="15" t="s">
        <v>108</v>
      </c>
      <c r="AE1272" s="15" t="s">
        <v>481</v>
      </c>
      <c r="AF1272" s="15" t="s">
        <v>482</v>
      </c>
      <c r="AG1272" s="15" t="s">
        <v>483</v>
      </c>
      <c r="AH1272" s="15" t="s">
        <v>57</v>
      </c>
      <c r="AI1272" s="15" t="s">
        <v>57</v>
      </c>
      <c r="AJ1272" t="s">
        <v>57</v>
      </c>
      <c r="AK1272" s="15" t="s">
        <v>73</v>
      </c>
      <c r="AL1272" s="15" t="s">
        <v>74</v>
      </c>
      <c r="AM1272" s="15" t="s">
        <v>57</v>
      </c>
      <c r="AN1272" s="15" t="s">
        <v>76</v>
      </c>
      <c r="AO1272" s="15" t="s">
        <v>478</v>
      </c>
      <c r="AP1272" s="15" t="s">
        <v>1380</v>
      </c>
      <c r="AQ1272" s="15" t="s">
        <v>479</v>
      </c>
      <c r="AR1272" s="15" t="s">
        <v>57</v>
      </c>
      <c r="AS1272" s="15" t="s">
        <v>215</v>
      </c>
      <c r="AT1272" s="15" t="s">
        <v>57</v>
      </c>
      <c r="AU1272" s="15" t="s">
        <v>106</v>
      </c>
      <c r="AV1272" s="15" t="s">
        <v>480</v>
      </c>
      <c r="AW1272" s="15" t="s">
        <v>108</v>
      </c>
      <c r="AX1272" s="15" t="s">
        <v>481</v>
      </c>
      <c r="AY1272" s="15" t="s">
        <v>482</v>
      </c>
      <c r="AZ1272" s="14">
        <v>13788827</v>
      </c>
      <c r="BA1272" s="14" t="s">
        <v>78</v>
      </c>
    </row>
    <row r="1273" spans="1:53" x14ac:dyDescent="0.25">
      <c r="A1273" s="16">
        <v>44632</v>
      </c>
      <c r="B1273" s="15" t="s">
        <v>52</v>
      </c>
      <c r="C1273" s="15" t="s">
        <v>861</v>
      </c>
      <c r="D1273" s="15" t="s">
        <v>148</v>
      </c>
      <c r="E1273" s="15" t="s">
        <v>127</v>
      </c>
      <c r="F1273" s="15" t="s">
        <v>150</v>
      </c>
      <c r="G1273" s="15" t="s">
        <v>57</v>
      </c>
      <c r="H1273" s="15" t="s">
        <v>57</v>
      </c>
      <c r="I1273" s="15" t="s">
        <v>57</v>
      </c>
      <c r="J1273" s="17">
        <v>48000</v>
      </c>
      <c r="K1273" s="15" t="s">
        <v>59</v>
      </c>
      <c r="L1273" s="17">
        <v>2.4899502083333331</v>
      </c>
      <c r="M1273" s="17">
        <v>27.735000668034171</v>
      </c>
      <c r="N1273" s="11">
        <f t="shared" si="19"/>
        <v>119546.34500066802</v>
      </c>
      <c r="O1273" s="17">
        <v>119516.41482390001</v>
      </c>
      <c r="P1273" s="17">
        <v>2.4899253088312503</v>
      </c>
      <c r="Q1273" s="15" t="s">
        <v>60</v>
      </c>
      <c r="R1273" s="15" t="s">
        <v>61</v>
      </c>
      <c r="S1273" s="17">
        <v>48000</v>
      </c>
      <c r="T1273" s="15" t="s">
        <v>59</v>
      </c>
      <c r="U1273" s="17">
        <v>2.0000002881394701</v>
      </c>
      <c r="V1273" s="17" t="s">
        <v>62</v>
      </c>
      <c r="W1273" s="17">
        <v>33134.28</v>
      </c>
      <c r="X1273" s="17">
        <v>152664.6248239</v>
      </c>
      <c r="Y1273" s="15" t="s">
        <v>1675</v>
      </c>
      <c r="Z1273" s="15" t="s">
        <v>64</v>
      </c>
      <c r="AA1273" s="15" t="s">
        <v>65</v>
      </c>
      <c r="AB1273" s="15" t="s">
        <v>118</v>
      </c>
      <c r="AC1273" s="15" t="s">
        <v>129</v>
      </c>
      <c r="AD1273" s="15" t="s">
        <v>108</v>
      </c>
      <c r="AE1273" s="15" t="s">
        <v>152</v>
      </c>
      <c r="AF1273" s="15" t="s">
        <v>153</v>
      </c>
      <c r="AG1273" s="15" t="s">
        <v>154</v>
      </c>
      <c r="AH1273" s="15" t="s">
        <v>57</v>
      </c>
      <c r="AI1273" s="15" t="s">
        <v>57</v>
      </c>
      <c r="AJ1273" t="s">
        <v>57</v>
      </c>
      <c r="AK1273" s="15" t="s">
        <v>73</v>
      </c>
      <c r="AL1273" s="15" t="s">
        <v>74</v>
      </c>
      <c r="AM1273" s="15" t="s">
        <v>57</v>
      </c>
      <c r="AN1273" s="15" t="s">
        <v>76</v>
      </c>
      <c r="AO1273" s="15" t="s">
        <v>148</v>
      </c>
      <c r="AP1273" s="15" t="s">
        <v>55</v>
      </c>
      <c r="AQ1273" s="15" t="s">
        <v>150</v>
      </c>
      <c r="AR1273" s="15" t="s">
        <v>57</v>
      </c>
      <c r="AS1273" s="15" t="s">
        <v>57</v>
      </c>
      <c r="AT1273" s="15" t="s">
        <v>57</v>
      </c>
      <c r="AU1273" s="15" t="s">
        <v>118</v>
      </c>
      <c r="AV1273" s="15" t="s">
        <v>129</v>
      </c>
      <c r="AW1273" s="15" t="s">
        <v>108</v>
      </c>
      <c r="AX1273" s="15" t="s">
        <v>152</v>
      </c>
      <c r="AY1273" s="15" t="s">
        <v>153</v>
      </c>
      <c r="AZ1273" s="14">
        <v>14640381</v>
      </c>
      <c r="BA1273" s="14" t="s">
        <v>78</v>
      </c>
    </row>
    <row r="1274" spans="1:53" hidden="1" x14ac:dyDescent="0.25">
      <c r="A1274" s="16">
        <v>44632</v>
      </c>
      <c r="B1274" s="15" t="s">
        <v>52</v>
      </c>
      <c r="C1274" s="15" t="s">
        <v>1384</v>
      </c>
      <c r="D1274" s="15" t="s">
        <v>54</v>
      </c>
      <c r="E1274" s="15" t="s">
        <v>137</v>
      </c>
      <c r="F1274" s="15" t="s">
        <v>56</v>
      </c>
      <c r="G1274" s="15" t="s">
        <v>57</v>
      </c>
      <c r="H1274" s="15" t="s">
        <v>139</v>
      </c>
      <c r="I1274" s="15" t="s">
        <v>57</v>
      </c>
      <c r="J1274" s="17">
        <v>21430</v>
      </c>
      <c r="K1274" s="15" t="s">
        <v>59</v>
      </c>
      <c r="L1274" s="17">
        <v>2.3520727951469902</v>
      </c>
      <c r="M1274" s="17">
        <v>19.490000071590991</v>
      </c>
      <c r="N1274" s="11">
        <f t="shared" si="19"/>
        <v>50425.410000071592</v>
      </c>
      <c r="O1274" s="17">
        <v>50403.911901599997</v>
      </c>
      <c r="P1274" s="17">
        <v>2.3520257536910871</v>
      </c>
      <c r="Q1274" s="15" t="s">
        <v>60</v>
      </c>
      <c r="R1274" s="15" t="s">
        <v>140</v>
      </c>
      <c r="S1274" s="17">
        <v>21430</v>
      </c>
      <c r="T1274" s="15" t="s">
        <v>59</v>
      </c>
      <c r="U1274" s="17">
        <v>2.3036940000000001</v>
      </c>
      <c r="V1274" s="17" t="s">
        <v>62</v>
      </c>
      <c r="W1274" s="17">
        <v>9819.7900000000009</v>
      </c>
      <c r="X1274" s="17">
        <v>60227.831901599995</v>
      </c>
      <c r="Y1274" s="15" t="s">
        <v>1675</v>
      </c>
      <c r="Z1274" s="15" t="s">
        <v>64</v>
      </c>
      <c r="AA1274" s="15" t="s">
        <v>65</v>
      </c>
      <c r="AB1274" s="15" t="s">
        <v>66</v>
      </c>
      <c r="AC1274" s="15" t="s">
        <v>67</v>
      </c>
      <c r="AD1274" s="15" t="s">
        <v>68</v>
      </c>
      <c r="AE1274" s="15" t="s">
        <v>69</v>
      </c>
      <c r="AF1274" s="15" t="s">
        <v>70</v>
      </c>
      <c r="AG1274" s="15" t="s">
        <v>71</v>
      </c>
      <c r="AH1274" s="15" t="s">
        <v>57</v>
      </c>
      <c r="AI1274" s="15" t="s">
        <v>57</v>
      </c>
      <c r="AJ1274" t="s">
        <v>57</v>
      </c>
      <c r="AK1274" s="15" t="s">
        <v>73</v>
      </c>
      <c r="AL1274" s="15" t="s">
        <v>74</v>
      </c>
      <c r="AM1274" s="15" t="s">
        <v>57</v>
      </c>
      <c r="AN1274" s="15" t="s">
        <v>76</v>
      </c>
      <c r="AO1274" s="15" t="s">
        <v>54</v>
      </c>
      <c r="AP1274" s="15" t="s">
        <v>137</v>
      </c>
      <c r="AQ1274" s="15" t="s">
        <v>56</v>
      </c>
      <c r="AR1274" s="15" t="s">
        <v>57</v>
      </c>
      <c r="AS1274" s="15" t="s">
        <v>139</v>
      </c>
      <c r="AT1274" s="15" t="s">
        <v>57</v>
      </c>
      <c r="AU1274" s="15" t="s">
        <v>66</v>
      </c>
      <c r="AV1274" s="15" t="s">
        <v>67</v>
      </c>
      <c r="AW1274" s="15" t="s">
        <v>68</v>
      </c>
      <c r="AX1274" s="15" t="s">
        <v>69</v>
      </c>
      <c r="AY1274" s="15" t="s">
        <v>70</v>
      </c>
      <c r="AZ1274" s="14">
        <v>14660337</v>
      </c>
      <c r="BA1274" s="14" t="s">
        <v>78</v>
      </c>
    </row>
    <row r="1275" spans="1:53" hidden="1" x14ac:dyDescent="0.25">
      <c r="A1275" s="16">
        <v>44632</v>
      </c>
      <c r="B1275" s="15" t="s">
        <v>52</v>
      </c>
      <c r="C1275" s="15" t="s">
        <v>1411</v>
      </c>
      <c r="D1275" s="15" t="s">
        <v>528</v>
      </c>
      <c r="E1275" s="15" t="s">
        <v>365</v>
      </c>
      <c r="F1275" s="15" t="s">
        <v>529</v>
      </c>
      <c r="G1275" s="15" t="s">
        <v>57</v>
      </c>
      <c r="H1275" s="15" t="s">
        <v>57</v>
      </c>
      <c r="I1275" s="15" t="s">
        <v>57</v>
      </c>
      <c r="J1275" s="17">
        <v>23000</v>
      </c>
      <c r="K1275" s="15" t="s">
        <v>59</v>
      </c>
      <c r="L1275" s="17">
        <v>2.1399573913043475</v>
      </c>
      <c r="M1275" s="17">
        <v>20.234997997462305</v>
      </c>
      <c r="N1275" s="11">
        <f t="shared" si="19"/>
        <v>49240.25499799745</v>
      </c>
      <c r="O1275" s="17">
        <v>49218.035619599999</v>
      </c>
      <c r="P1275" s="17">
        <v>2.1399145921565217</v>
      </c>
      <c r="Q1275" s="15" t="s">
        <v>60</v>
      </c>
      <c r="R1275" s="15" t="s">
        <v>83</v>
      </c>
      <c r="S1275" s="17">
        <v>23000</v>
      </c>
      <c r="T1275" s="15" t="s">
        <v>59</v>
      </c>
      <c r="U1275" s="17">
        <v>2.0000001397329901</v>
      </c>
      <c r="V1275" s="17" t="s">
        <v>62</v>
      </c>
      <c r="W1275" s="17">
        <v>9955.2800000000007</v>
      </c>
      <c r="X1275" s="17">
        <v>59177.505619600001</v>
      </c>
      <c r="Y1275" s="15" t="s">
        <v>1675</v>
      </c>
      <c r="Z1275" s="15" t="s">
        <v>64</v>
      </c>
      <c r="AA1275" s="15" t="s">
        <v>65</v>
      </c>
      <c r="AB1275" s="15" t="s">
        <v>106</v>
      </c>
      <c r="AC1275" s="15" t="s">
        <v>530</v>
      </c>
      <c r="AD1275" s="15" t="s">
        <v>130</v>
      </c>
      <c r="AE1275" s="15" t="s">
        <v>531</v>
      </c>
      <c r="AF1275" s="15" t="s">
        <v>532</v>
      </c>
      <c r="AG1275" s="15" t="s">
        <v>533</v>
      </c>
      <c r="AH1275" s="15" t="s">
        <v>57</v>
      </c>
      <c r="AI1275" s="15" t="s">
        <v>57</v>
      </c>
      <c r="AJ1275" t="s">
        <v>57</v>
      </c>
      <c r="AK1275" s="15" t="s">
        <v>73</v>
      </c>
      <c r="AL1275" s="15" t="s">
        <v>74</v>
      </c>
      <c r="AM1275" s="15" t="s">
        <v>57</v>
      </c>
      <c r="AN1275" s="15" t="s">
        <v>76</v>
      </c>
      <c r="AO1275" s="15" t="s">
        <v>528</v>
      </c>
      <c r="AP1275" s="15" t="s">
        <v>365</v>
      </c>
      <c r="AQ1275" s="15" t="s">
        <v>529</v>
      </c>
      <c r="AR1275" s="15" t="s">
        <v>57</v>
      </c>
      <c r="AS1275" s="15" t="s">
        <v>57</v>
      </c>
      <c r="AT1275" s="15" t="s">
        <v>57</v>
      </c>
      <c r="AU1275" s="15" t="s">
        <v>106</v>
      </c>
      <c r="AV1275" s="15" t="s">
        <v>530</v>
      </c>
      <c r="AW1275" s="15" t="s">
        <v>130</v>
      </c>
      <c r="AX1275" s="15" t="s">
        <v>531</v>
      </c>
      <c r="AY1275" s="15" t="s">
        <v>532</v>
      </c>
      <c r="AZ1275" s="14">
        <v>14702567</v>
      </c>
      <c r="BA1275" s="14" t="s">
        <v>78</v>
      </c>
    </row>
    <row r="1276" spans="1:53" hidden="1" x14ac:dyDescent="0.25">
      <c r="A1276" s="16">
        <v>44632</v>
      </c>
      <c r="B1276" s="15" t="s">
        <v>52</v>
      </c>
      <c r="C1276" s="15" t="s">
        <v>1411</v>
      </c>
      <c r="D1276" s="15" t="s">
        <v>528</v>
      </c>
      <c r="E1276" s="15" t="s">
        <v>365</v>
      </c>
      <c r="F1276" s="15" t="s">
        <v>529</v>
      </c>
      <c r="G1276" s="15" t="s">
        <v>57</v>
      </c>
      <c r="H1276" s="15" t="s">
        <v>57</v>
      </c>
      <c r="I1276" s="15" t="s">
        <v>57</v>
      </c>
      <c r="J1276" s="17">
        <v>23000</v>
      </c>
      <c r="K1276" s="15" t="s">
        <v>59</v>
      </c>
      <c r="L1276" s="17">
        <v>2.1399573913043475</v>
      </c>
      <c r="M1276" s="17">
        <v>20.234997997462305</v>
      </c>
      <c r="N1276" s="11">
        <f t="shared" si="19"/>
        <v>49240.25499799745</v>
      </c>
      <c r="O1276" s="17">
        <v>49218.035619599999</v>
      </c>
      <c r="P1276" s="17">
        <v>2.1399145921565217</v>
      </c>
      <c r="Q1276" s="15" t="s">
        <v>60</v>
      </c>
      <c r="R1276" s="15" t="s">
        <v>83</v>
      </c>
      <c r="S1276" s="17">
        <v>23000</v>
      </c>
      <c r="T1276" s="15" t="s">
        <v>59</v>
      </c>
      <c r="U1276" s="17">
        <v>2.0000001397329901</v>
      </c>
      <c r="V1276" s="17" t="s">
        <v>62</v>
      </c>
      <c r="W1276" s="17">
        <v>9955.2800000000007</v>
      </c>
      <c r="X1276" s="17">
        <v>59177.505619600001</v>
      </c>
      <c r="Y1276" s="15" t="s">
        <v>1675</v>
      </c>
      <c r="Z1276" s="15" t="s">
        <v>64</v>
      </c>
      <c r="AA1276" s="15" t="s">
        <v>65</v>
      </c>
      <c r="AB1276" s="15" t="s">
        <v>106</v>
      </c>
      <c r="AC1276" s="15" t="s">
        <v>530</v>
      </c>
      <c r="AD1276" s="15" t="s">
        <v>130</v>
      </c>
      <c r="AE1276" s="15" t="s">
        <v>531</v>
      </c>
      <c r="AF1276" s="15" t="s">
        <v>532</v>
      </c>
      <c r="AG1276" s="15" t="s">
        <v>533</v>
      </c>
      <c r="AH1276" s="15" t="s">
        <v>57</v>
      </c>
      <c r="AI1276" s="15" t="s">
        <v>57</v>
      </c>
      <c r="AJ1276" t="s">
        <v>57</v>
      </c>
      <c r="AK1276" s="15" t="s">
        <v>73</v>
      </c>
      <c r="AL1276" s="15" t="s">
        <v>74</v>
      </c>
      <c r="AM1276" s="15" t="s">
        <v>57</v>
      </c>
      <c r="AN1276" s="15" t="s">
        <v>76</v>
      </c>
      <c r="AO1276" s="15" t="s">
        <v>528</v>
      </c>
      <c r="AP1276" s="15" t="s">
        <v>365</v>
      </c>
      <c r="AQ1276" s="15" t="s">
        <v>529</v>
      </c>
      <c r="AR1276" s="15" t="s">
        <v>57</v>
      </c>
      <c r="AS1276" s="15" t="s">
        <v>57</v>
      </c>
      <c r="AT1276" s="15" t="s">
        <v>57</v>
      </c>
      <c r="AU1276" s="15" t="s">
        <v>106</v>
      </c>
      <c r="AV1276" s="15" t="s">
        <v>530</v>
      </c>
      <c r="AW1276" s="15" t="s">
        <v>130</v>
      </c>
      <c r="AX1276" s="15" t="s">
        <v>531</v>
      </c>
      <c r="AY1276" s="15" t="s">
        <v>532</v>
      </c>
      <c r="AZ1276" s="14">
        <v>14700239</v>
      </c>
      <c r="BA1276" s="14" t="s">
        <v>78</v>
      </c>
    </row>
    <row r="1277" spans="1:53" hidden="1" x14ac:dyDescent="0.25">
      <c r="A1277" s="16">
        <v>44632</v>
      </c>
      <c r="B1277" s="15" t="s">
        <v>52</v>
      </c>
      <c r="C1277" s="15" t="s">
        <v>1411</v>
      </c>
      <c r="D1277" s="15" t="s">
        <v>223</v>
      </c>
      <c r="E1277" s="15" t="s">
        <v>365</v>
      </c>
      <c r="F1277" s="15" t="s">
        <v>225</v>
      </c>
      <c r="G1277" s="15" t="s">
        <v>57</v>
      </c>
      <c r="H1277" s="15" t="s">
        <v>57</v>
      </c>
      <c r="I1277" s="15" t="s">
        <v>57</v>
      </c>
      <c r="J1277" s="17">
        <v>40808</v>
      </c>
      <c r="K1277" s="15" t="s">
        <v>59</v>
      </c>
      <c r="L1277" s="17">
        <v>2.0599588316016466</v>
      </c>
      <c r="M1277" s="17">
        <v>20.234999959393456</v>
      </c>
      <c r="N1277" s="11">
        <f t="shared" si="19"/>
        <v>84084.034999959375</v>
      </c>
      <c r="O1277" s="17">
        <v>84061.118744000007</v>
      </c>
      <c r="P1277" s="17">
        <v>2.059917632425015</v>
      </c>
      <c r="Q1277" s="15" t="s">
        <v>60</v>
      </c>
      <c r="R1277" s="15" t="s">
        <v>83</v>
      </c>
      <c r="S1277" s="17">
        <v>40808</v>
      </c>
      <c r="T1277" s="15" t="s">
        <v>59</v>
      </c>
      <c r="U1277" s="17">
        <v>2.0579399999999999</v>
      </c>
      <c r="V1277" s="17" t="s">
        <v>62</v>
      </c>
      <c r="W1277" s="17">
        <v>17002.96</v>
      </c>
      <c r="X1277" s="17">
        <v>101071.22874400001</v>
      </c>
      <c r="Y1277" s="15" t="s">
        <v>1675</v>
      </c>
      <c r="Z1277" s="15" t="s">
        <v>64</v>
      </c>
      <c r="AA1277" s="15" t="s">
        <v>65</v>
      </c>
      <c r="AB1277" s="15" t="s">
        <v>66</v>
      </c>
      <c r="AC1277" s="15" t="s">
        <v>67</v>
      </c>
      <c r="AD1277" s="15" t="s">
        <v>68</v>
      </c>
      <c r="AE1277" s="15" t="s">
        <v>226</v>
      </c>
      <c r="AF1277" s="15" t="s">
        <v>227</v>
      </c>
      <c r="AG1277" s="15" t="s">
        <v>228</v>
      </c>
      <c r="AH1277" s="15" t="s">
        <v>57</v>
      </c>
      <c r="AI1277" s="15" t="s">
        <v>57</v>
      </c>
      <c r="AJ1277" t="s">
        <v>57</v>
      </c>
      <c r="AK1277" s="15" t="s">
        <v>73</v>
      </c>
      <c r="AL1277" s="15" t="s">
        <v>74</v>
      </c>
      <c r="AM1277" s="15" t="s">
        <v>57</v>
      </c>
      <c r="AN1277" s="15" t="s">
        <v>76</v>
      </c>
      <c r="AO1277" s="15" t="s">
        <v>223</v>
      </c>
      <c r="AP1277" s="15" t="s">
        <v>365</v>
      </c>
      <c r="AQ1277" s="15" t="s">
        <v>225</v>
      </c>
      <c r="AR1277" s="15" t="s">
        <v>57</v>
      </c>
      <c r="AS1277" s="15" t="s">
        <v>57</v>
      </c>
      <c r="AT1277" s="15" t="s">
        <v>57</v>
      </c>
      <c r="AU1277" s="15" t="s">
        <v>66</v>
      </c>
      <c r="AV1277" s="15" t="s">
        <v>67</v>
      </c>
      <c r="AW1277" s="15" t="s">
        <v>68</v>
      </c>
      <c r="AX1277" s="15" t="s">
        <v>226</v>
      </c>
      <c r="AY1277" s="15" t="s">
        <v>227</v>
      </c>
      <c r="AZ1277" s="14">
        <v>13813251</v>
      </c>
      <c r="BA1277" s="14" t="s">
        <v>78</v>
      </c>
    </row>
    <row r="1278" spans="1:53" hidden="1" x14ac:dyDescent="0.25">
      <c r="A1278" s="16">
        <v>44632</v>
      </c>
      <c r="B1278" s="15" t="s">
        <v>52</v>
      </c>
      <c r="C1278" s="15" t="s">
        <v>836</v>
      </c>
      <c r="D1278" s="15" t="s">
        <v>778</v>
      </c>
      <c r="E1278" s="15" t="s">
        <v>1380</v>
      </c>
      <c r="F1278" s="15" t="s">
        <v>779</v>
      </c>
      <c r="G1278" s="15" t="s">
        <v>57</v>
      </c>
      <c r="H1278" s="15" t="s">
        <v>215</v>
      </c>
      <c r="I1278" s="15" t="s">
        <v>57</v>
      </c>
      <c r="J1278" s="17">
        <v>32000</v>
      </c>
      <c r="K1278" s="15" t="s">
        <v>59</v>
      </c>
      <c r="L1278" s="17">
        <v>2.2119556249999999</v>
      </c>
      <c r="M1278" s="17">
        <v>20.235000645827952</v>
      </c>
      <c r="N1278" s="11">
        <f t="shared" si="19"/>
        <v>70803.815000645831</v>
      </c>
      <c r="O1278" s="17">
        <v>70781.164348399994</v>
      </c>
      <c r="P1278" s="17">
        <v>2211.9113858874998</v>
      </c>
      <c r="Q1278" s="15" t="s">
        <v>60</v>
      </c>
      <c r="R1278" s="15" t="s">
        <v>83</v>
      </c>
      <c r="S1278" s="17">
        <v>32</v>
      </c>
      <c r="T1278" s="15" t="s">
        <v>117</v>
      </c>
      <c r="U1278" s="17">
        <v>2211.9557599999998</v>
      </c>
      <c r="V1278" s="17" t="s">
        <v>62</v>
      </c>
      <c r="W1278" s="17">
        <v>14316.83</v>
      </c>
      <c r="X1278" s="17">
        <v>85104.0143484</v>
      </c>
      <c r="Y1278" s="15" t="s">
        <v>1675</v>
      </c>
      <c r="Z1278" s="15" t="s">
        <v>64</v>
      </c>
      <c r="AA1278" s="15" t="s">
        <v>65</v>
      </c>
      <c r="AB1278" s="15" t="s">
        <v>106</v>
      </c>
      <c r="AC1278" s="15" t="s">
        <v>530</v>
      </c>
      <c r="AD1278" s="15" t="s">
        <v>108</v>
      </c>
      <c r="AE1278" s="15" t="s">
        <v>780</v>
      </c>
      <c r="AF1278" s="15" t="s">
        <v>781</v>
      </c>
      <c r="AG1278" s="15" t="s">
        <v>782</v>
      </c>
      <c r="AH1278" s="15" t="s">
        <v>57</v>
      </c>
      <c r="AI1278" s="15" t="s">
        <v>57</v>
      </c>
      <c r="AJ1278" t="s">
        <v>57</v>
      </c>
      <c r="AK1278" s="15" t="s">
        <v>73</v>
      </c>
      <c r="AL1278" s="15" t="s">
        <v>74</v>
      </c>
      <c r="AM1278" s="15" t="s">
        <v>57</v>
      </c>
      <c r="AN1278" s="15" t="s">
        <v>76</v>
      </c>
      <c r="AO1278" s="15" t="s">
        <v>778</v>
      </c>
      <c r="AP1278" s="15" t="s">
        <v>1380</v>
      </c>
      <c r="AQ1278" s="15" t="s">
        <v>779</v>
      </c>
      <c r="AR1278" s="15" t="s">
        <v>57</v>
      </c>
      <c r="AS1278" s="15" t="s">
        <v>215</v>
      </c>
      <c r="AT1278" s="15" t="s">
        <v>57</v>
      </c>
      <c r="AU1278" s="15" t="s">
        <v>106</v>
      </c>
      <c r="AV1278" s="15" t="s">
        <v>530</v>
      </c>
      <c r="AW1278" s="15" t="s">
        <v>108</v>
      </c>
      <c r="AX1278" s="15" t="s">
        <v>780</v>
      </c>
      <c r="AY1278" s="15" t="s">
        <v>781</v>
      </c>
      <c r="AZ1278" s="14">
        <v>14709004</v>
      </c>
      <c r="BA1278" s="14" t="s">
        <v>78</v>
      </c>
    </row>
    <row r="1279" spans="1:53" hidden="1" x14ac:dyDescent="0.25">
      <c r="A1279" s="16">
        <v>44632</v>
      </c>
      <c r="B1279" s="15" t="s">
        <v>52</v>
      </c>
      <c r="C1279" s="15" t="s">
        <v>1722</v>
      </c>
      <c r="D1279" s="15" t="s">
        <v>375</v>
      </c>
      <c r="E1279" s="15" t="s">
        <v>137</v>
      </c>
      <c r="F1279" s="15" t="s">
        <v>376</v>
      </c>
      <c r="G1279" s="15" t="s">
        <v>57</v>
      </c>
      <c r="H1279" s="15" t="s">
        <v>139</v>
      </c>
      <c r="I1279" s="15" t="s">
        <v>57</v>
      </c>
      <c r="J1279" s="17">
        <v>16000</v>
      </c>
      <c r="K1279" s="15" t="s">
        <v>59</v>
      </c>
      <c r="L1279" s="17">
        <v>2.5113656249999998</v>
      </c>
      <c r="M1279" s="17">
        <v>19.489999999999998</v>
      </c>
      <c r="N1279" s="11">
        <f t="shared" si="19"/>
        <v>40202.339999999997</v>
      </c>
      <c r="O1279" s="17">
        <v>40181.046363000001</v>
      </c>
      <c r="P1279" s="17">
        <v>2.5113153976875</v>
      </c>
      <c r="Q1279" s="15" t="s">
        <v>60</v>
      </c>
      <c r="R1279" s="15" t="s">
        <v>140</v>
      </c>
      <c r="S1279" s="17">
        <v>16000</v>
      </c>
      <c r="T1279" s="15" t="s">
        <v>59</v>
      </c>
      <c r="U1279" s="17">
        <v>2.4165809999999999</v>
      </c>
      <c r="V1279" s="17" t="s">
        <v>62</v>
      </c>
      <c r="W1279" s="17">
        <v>7828.15</v>
      </c>
      <c r="X1279" s="17">
        <v>48012.486363000004</v>
      </c>
      <c r="Y1279" s="15" t="s">
        <v>1675</v>
      </c>
      <c r="Z1279" s="15" t="s">
        <v>64</v>
      </c>
      <c r="AA1279" s="15" t="s">
        <v>65</v>
      </c>
      <c r="AB1279" s="15" t="s">
        <v>106</v>
      </c>
      <c r="AC1279" s="15" t="s">
        <v>377</v>
      </c>
      <c r="AD1279" s="15" t="s">
        <v>108</v>
      </c>
      <c r="AE1279" s="15" t="s">
        <v>378</v>
      </c>
      <c r="AF1279" s="15" t="s">
        <v>379</v>
      </c>
      <c r="AG1279" s="15" t="s">
        <v>380</v>
      </c>
      <c r="AH1279" s="15" t="s">
        <v>57</v>
      </c>
      <c r="AI1279" s="15" t="s">
        <v>57</v>
      </c>
      <c r="AJ1279" t="s">
        <v>57</v>
      </c>
      <c r="AK1279" s="15" t="s">
        <v>73</v>
      </c>
      <c r="AL1279" s="15" t="s">
        <v>74</v>
      </c>
      <c r="AM1279" s="15" t="s">
        <v>57</v>
      </c>
      <c r="AN1279" s="15" t="s">
        <v>76</v>
      </c>
      <c r="AO1279" s="15" t="s">
        <v>375</v>
      </c>
      <c r="AP1279" s="15" t="s">
        <v>137</v>
      </c>
      <c r="AQ1279" s="15" t="s">
        <v>376</v>
      </c>
      <c r="AR1279" s="15" t="s">
        <v>57</v>
      </c>
      <c r="AS1279" s="15" t="s">
        <v>139</v>
      </c>
      <c r="AT1279" s="15" t="s">
        <v>57</v>
      </c>
      <c r="AU1279" s="15" t="s">
        <v>106</v>
      </c>
      <c r="AV1279" s="15" t="s">
        <v>377</v>
      </c>
      <c r="AW1279" s="15" t="s">
        <v>108</v>
      </c>
      <c r="AX1279" s="15" t="s">
        <v>378</v>
      </c>
      <c r="AY1279" s="15" t="s">
        <v>379</v>
      </c>
      <c r="AZ1279" s="14">
        <v>14638299</v>
      </c>
      <c r="BA1279" s="14" t="s">
        <v>78</v>
      </c>
    </row>
    <row r="1280" spans="1:53" hidden="1" x14ac:dyDescent="0.25">
      <c r="A1280" s="16">
        <v>44632</v>
      </c>
      <c r="B1280" s="15" t="s">
        <v>52</v>
      </c>
      <c r="C1280" s="15" t="s">
        <v>1384</v>
      </c>
      <c r="D1280" s="15" t="s">
        <v>54</v>
      </c>
      <c r="E1280" s="15" t="s">
        <v>137</v>
      </c>
      <c r="F1280" s="15" t="s">
        <v>56</v>
      </c>
      <c r="G1280" s="15" t="s">
        <v>57</v>
      </c>
      <c r="H1280" s="15" t="s">
        <v>139</v>
      </c>
      <c r="I1280" s="15" t="s">
        <v>57</v>
      </c>
      <c r="J1280" s="17">
        <v>8844.1299999999992</v>
      </c>
      <c r="K1280" s="15" t="s">
        <v>59</v>
      </c>
      <c r="L1280" s="17">
        <v>2.4316309235617299</v>
      </c>
      <c r="M1280" s="17">
        <v>19.490001987391597</v>
      </c>
      <c r="N1280" s="11">
        <f t="shared" si="19"/>
        <v>21526.150001987393</v>
      </c>
      <c r="O1280" s="17">
        <v>21505.2298868</v>
      </c>
      <c r="P1280" s="17">
        <v>2.4315822909432585</v>
      </c>
      <c r="Q1280" s="15" t="s">
        <v>60</v>
      </c>
      <c r="R1280" s="15" t="s">
        <v>140</v>
      </c>
      <c r="S1280" s="17">
        <v>8844.1299999999992</v>
      </c>
      <c r="T1280" s="15" t="s">
        <v>59</v>
      </c>
      <c r="U1280" s="17">
        <v>2.00000042480927</v>
      </c>
      <c r="V1280" s="17" t="s">
        <v>62</v>
      </c>
      <c r="W1280" s="17">
        <v>4189.7</v>
      </c>
      <c r="X1280" s="17">
        <v>25696.689886799999</v>
      </c>
      <c r="Y1280" s="15" t="s">
        <v>1675</v>
      </c>
      <c r="Z1280" s="15" t="s">
        <v>64</v>
      </c>
      <c r="AA1280" s="15" t="s">
        <v>65</v>
      </c>
      <c r="AB1280" s="15" t="s">
        <v>66</v>
      </c>
      <c r="AC1280" s="15" t="s">
        <v>67</v>
      </c>
      <c r="AD1280" s="15" t="s">
        <v>68</v>
      </c>
      <c r="AE1280" s="15" t="s">
        <v>69</v>
      </c>
      <c r="AF1280" s="15" t="s">
        <v>70</v>
      </c>
      <c r="AG1280" s="15" t="s">
        <v>71</v>
      </c>
      <c r="AH1280" s="15" t="s">
        <v>57</v>
      </c>
      <c r="AI1280" s="15" t="s">
        <v>57</v>
      </c>
      <c r="AJ1280" t="s">
        <v>57</v>
      </c>
      <c r="AK1280" s="15" t="s">
        <v>73</v>
      </c>
      <c r="AL1280" s="15" t="s">
        <v>74</v>
      </c>
      <c r="AM1280" s="15" t="s">
        <v>57</v>
      </c>
      <c r="AN1280" s="15" t="s">
        <v>76</v>
      </c>
      <c r="AO1280" s="15" t="s">
        <v>54</v>
      </c>
      <c r="AP1280" s="15" t="s">
        <v>137</v>
      </c>
      <c r="AQ1280" s="15" t="s">
        <v>56</v>
      </c>
      <c r="AR1280" s="15" t="s">
        <v>57</v>
      </c>
      <c r="AS1280" s="15" t="s">
        <v>139</v>
      </c>
      <c r="AT1280" s="15" t="s">
        <v>57</v>
      </c>
      <c r="AU1280" s="15" t="s">
        <v>66</v>
      </c>
      <c r="AV1280" s="15" t="s">
        <v>67</v>
      </c>
      <c r="AW1280" s="15" t="s">
        <v>68</v>
      </c>
      <c r="AX1280" s="15" t="s">
        <v>69</v>
      </c>
      <c r="AY1280" s="15" t="s">
        <v>70</v>
      </c>
      <c r="AZ1280" s="14">
        <v>14691492</v>
      </c>
      <c r="BA1280" s="14" t="s">
        <v>78</v>
      </c>
    </row>
    <row r="1281" spans="1:53" hidden="1" x14ac:dyDescent="0.25">
      <c r="A1281" s="16">
        <v>44632</v>
      </c>
      <c r="B1281" s="15" t="s">
        <v>52</v>
      </c>
      <c r="C1281" s="15" t="s">
        <v>1723</v>
      </c>
      <c r="D1281" s="15" t="s">
        <v>394</v>
      </c>
      <c r="E1281" s="15" t="s">
        <v>1608</v>
      </c>
      <c r="F1281" s="15" t="s">
        <v>396</v>
      </c>
      <c r="G1281" s="15" t="s">
        <v>57</v>
      </c>
      <c r="H1281" s="15" t="s">
        <v>57</v>
      </c>
      <c r="I1281" s="15" t="s">
        <v>57</v>
      </c>
      <c r="J1281" s="17">
        <v>48000</v>
      </c>
      <c r="K1281" s="15" t="s">
        <v>59</v>
      </c>
      <c r="L1281" s="17">
        <v>2.4499510416666666</v>
      </c>
      <c r="M1281" s="17">
        <v>27.735000066562826</v>
      </c>
      <c r="N1281" s="11">
        <f t="shared" si="19"/>
        <v>117626.38500006656</v>
      </c>
      <c r="O1281" s="17">
        <v>117596.47402350001</v>
      </c>
      <c r="P1281" s="17">
        <v>2.4499265421562502</v>
      </c>
      <c r="Q1281" s="15" t="s">
        <v>60</v>
      </c>
      <c r="R1281" s="15" t="s">
        <v>83</v>
      </c>
      <c r="S1281" s="17">
        <v>48000</v>
      </c>
      <c r="T1281" s="15" t="s">
        <v>59</v>
      </c>
      <c r="U1281" s="17">
        <v>2.4475500000000001</v>
      </c>
      <c r="V1281" s="17" t="s">
        <v>62</v>
      </c>
      <c r="W1281" s="17">
        <v>32602</v>
      </c>
      <c r="X1281" s="17">
        <v>150212.18402350001</v>
      </c>
      <c r="Y1281" s="15" t="s">
        <v>1675</v>
      </c>
      <c r="Z1281" s="15" t="s">
        <v>64</v>
      </c>
      <c r="AA1281" s="15" t="s">
        <v>65</v>
      </c>
      <c r="AB1281" s="15" t="s">
        <v>397</v>
      </c>
      <c r="AC1281" s="15" t="s">
        <v>398</v>
      </c>
      <c r="AD1281" s="15" t="s">
        <v>108</v>
      </c>
      <c r="AE1281" s="15" t="s">
        <v>399</v>
      </c>
      <c r="AF1281" s="15" t="s">
        <v>400</v>
      </c>
      <c r="AG1281" s="15" t="s">
        <v>401</v>
      </c>
      <c r="AH1281" s="15" t="s">
        <v>57</v>
      </c>
      <c r="AI1281" s="15" t="s">
        <v>57</v>
      </c>
      <c r="AJ1281" t="s">
        <v>57</v>
      </c>
      <c r="AK1281" s="15" t="s">
        <v>73</v>
      </c>
      <c r="AL1281" s="15" t="s">
        <v>74</v>
      </c>
      <c r="AM1281" s="15" t="s">
        <v>57</v>
      </c>
      <c r="AN1281" s="15" t="s">
        <v>76</v>
      </c>
      <c r="AO1281" s="15" t="s">
        <v>394</v>
      </c>
      <c r="AP1281" s="15" t="s">
        <v>1608</v>
      </c>
      <c r="AQ1281" s="15" t="s">
        <v>396</v>
      </c>
      <c r="AR1281" s="15" t="s">
        <v>57</v>
      </c>
      <c r="AS1281" s="15" t="s">
        <v>57</v>
      </c>
      <c r="AT1281" s="15" t="s">
        <v>57</v>
      </c>
      <c r="AU1281" s="15" t="s">
        <v>397</v>
      </c>
      <c r="AV1281" s="15" t="s">
        <v>398</v>
      </c>
      <c r="AW1281" s="15" t="s">
        <v>108</v>
      </c>
      <c r="AX1281" s="15" t="s">
        <v>399</v>
      </c>
      <c r="AY1281" s="15" t="s">
        <v>400</v>
      </c>
      <c r="AZ1281" s="14">
        <v>13779829</v>
      </c>
      <c r="BA1281" s="14" t="s">
        <v>78</v>
      </c>
    </row>
    <row r="1282" spans="1:53" hidden="1" x14ac:dyDescent="0.25">
      <c r="A1282" s="16">
        <v>44632</v>
      </c>
      <c r="B1282" s="15" t="s">
        <v>52</v>
      </c>
      <c r="C1282" s="15" t="s">
        <v>1384</v>
      </c>
      <c r="D1282" s="15" t="s">
        <v>54</v>
      </c>
      <c r="E1282" s="15" t="s">
        <v>137</v>
      </c>
      <c r="F1282" s="15" t="s">
        <v>56</v>
      </c>
      <c r="G1282" s="15" t="s">
        <v>57</v>
      </c>
      <c r="H1282" s="15" t="s">
        <v>139</v>
      </c>
      <c r="I1282" s="15" t="s">
        <v>57</v>
      </c>
      <c r="J1282" s="17">
        <v>21400</v>
      </c>
      <c r="K1282" s="15" t="s">
        <v>59</v>
      </c>
      <c r="L1282" s="17">
        <v>2.3520728971962619</v>
      </c>
      <c r="M1282" s="17">
        <v>19.489998921674985</v>
      </c>
      <c r="N1282" s="11">
        <f t="shared" ref="N1282:N1345" si="20">(J1282*L1282)+(1+M1282)</f>
        <v>50354.84999892168</v>
      </c>
      <c r="O1282" s="17">
        <v>50333.353312799998</v>
      </c>
      <c r="P1282" s="17">
        <v>2.3520258557383178</v>
      </c>
      <c r="Q1282" s="15" t="s">
        <v>60</v>
      </c>
      <c r="R1282" s="15" t="s">
        <v>140</v>
      </c>
      <c r="S1282" s="17">
        <v>21400</v>
      </c>
      <c r="T1282" s="15" t="s">
        <v>59</v>
      </c>
      <c r="U1282" s="17">
        <v>2.3036940000000001</v>
      </c>
      <c r="V1282" s="17" t="s">
        <v>62</v>
      </c>
      <c r="W1282" s="17">
        <v>9806.0400000000009</v>
      </c>
      <c r="X1282" s="17">
        <v>60143.513312800002</v>
      </c>
      <c r="Y1282" s="15" t="s">
        <v>1675</v>
      </c>
      <c r="Z1282" s="15" t="s">
        <v>64</v>
      </c>
      <c r="AA1282" s="15" t="s">
        <v>65</v>
      </c>
      <c r="AB1282" s="15" t="s">
        <v>66</v>
      </c>
      <c r="AC1282" s="15" t="s">
        <v>67</v>
      </c>
      <c r="AD1282" s="15" t="s">
        <v>68</v>
      </c>
      <c r="AE1282" s="15" t="s">
        <v>69</v>
      </c>
      <c r="AF1282" s="15" t="s">
        <v>70</v>
      </c>
      <c r="AG1282" s="15" t="s">
        <v>71</v>
      </c>
      <c r="AH1282" s="15" t="s">
        <v>57</v>
      </c>
      <c r="AI1282" s="15" t="s">
        <v>57</v>
      </c>
      <c r="AJ1282" t="s">
        <v>57</v>
      </c>
      <c r="AK1282" s="15" t="s">
        <v>73</v>
      </c>
      <c r="AL1282" s="15" t="s">
        <v>74</v>
      </c>
      <c r="AM1282" s="15" t="s">
        <v>57</v>
      </c>
      <c r="AN1282" s="15" t="s">
        <v>76</v>
      </c>
      <c r="AO1282" s="15" t="s">
        <v>54</v>
      </c>
      <c r="AP1282" s="15" t="s">
        <v>137</v>
      </c>
      <c r="AQ1282" s="15" t="s">
        <v>56</v>
      </c>
      <c r="AR1282" s="15" t="s">
        <v>57</v>
      </c>
      <c r="AS1282" s="15" t="s">
        <v>139</v>
      </c>
      <c r="AT1282" s="15" t="s">
        <v>57</v>
      </c>
      <c r="AU1282" s="15" t="s">
        <v>66</v>
      </c>
      <c r="AV1282" s="15" t="s">
        <v>67</v>
      </c>
      <c r="AW1282" s="15" t="s">
        <v>68</v>
      </c>
      <c r="AX1282" s="15" t="s">
        <v>69</v>
      </c>
      <c r="AY1282" s="15" t="s">
        <v>70</v>
      </c>
      <c r="AZ1282" s="14">
        <v>14657523</v>
      </c>
      <c r="BA1282" s="14" t="s">
        <v>78</v>
      </c>
    </row>
    <row r="1283" spans="1:53" hidden="1" x14ac:dyDescent="0.25">
      <c r="A1283" s="16">
        <v>44634</v>
      </c>
      <c r="B1283" s="15" t="s">
        <v>52</v>
      </c>
      <c r="C1283" s="15" t="s">
        <v>1724</v>
      </c>
      <c r="D1283" s="15" t="s">
        <v>248</v>
      </c>
      <c r="E1283" s="15" t="s">
        <v>577</v>
      </c>
      <c r="F1283" s="15" t="s">
        <v>250</v>
      </c>
      <c r="G1283" s="15" t="s">
        <v>57</v>
      </c>
      <c r="H1283" s="15" t="s">
        <v>215</v>
      </c>
      <c r="I1283" s="15" t="s">
        <v>57</v>
      </c>
      <c r="J1283" s="17">
        <v>32000</v>
      </c>
      <c r="K1283" s="15" t="s">
        <v>59</v>
      </c>
      <c r="L1283" s="17">
        <v>2.6599468750000002</v>
      </c>
      <c r="M1283" s="17">
        <v>26.112500245231473</v>
      </c>
      <c r="N1283" s="11">
        <f t="shared" si="20"/>
        <v>85145.412500245235</v>
      </c>
      <c r="O1283" s="17">
        <v>85116.597634000005</v>
      </c>
      <c r="P1283" s="17">
        <v>2.6598936760625</v>
      </c>
      <c r="Q1283" s="15" t="s">
        <v>60</v>
      </c>
      <c r="R1283" s="15" t="s">
        <v>183</v>
      </c>
      <c r="S1283" s="17">
        <v>32000</v>
      </c>
      <c r="T1283" s="15" t="s">
        <v>59</v>
      </c>
      <c r="U1283" s="17">
        <v>2.65734</v>
      </c>
      <c r="V1283" s="17" t="s">
        <v>62</v>
      </c>
      <c r="W1283" s="17">
        <v>22276.53</v>
      </c>
      <c r="X1283" s="17">
        <v>107343.11763400001</v>
      </c>
      <c r="Y1283" s="15" t="s">
        <v>1675</v>
      </c>
      <c r="Z1283" s="15" t="s">
        <v>64</v>
      </c>
      <c r="AA1283" s="15" t="s">
        <v>65</v>
      </c>
      <c r="AB1283" s="15" t="s">
        <v>118</v>
      </c>
      <c r="AC1283" s="15" t="s">
        <v>162</v>
      </c>
      <c r="AD1283" s="15" t="s">
        <v>108</v>
      </c>
      <c r="AE1283" s="15" t="s">
        <v>251</v>
      </c>
      <c r="AF1283" s="15" t="s">
        <v>57</v>
      </c>
      <c r="AG1283" s="15" t="s">
        <v>252</v>
      </c>
      <c r="AH1283" s="15" t="s">
        <v>57</v>
      </c>
      <c r="AI1283" s="15" t="s">
        <v>57</v>
      </c>
      <c r="AJ1283" t="s">
        <v>57</v>
      </c>
      <c r="AK1283" s="15" t="s">
        <v>73</v>
      </c>
      <c r="AL1283" s="15" t="s">
        <v>74</v>
      </c>
      <c r="AM1283" s="15" t="s">
        <v>57</v>
      </c>
      <c r="AN1283" s="15" t="s">
        <v>76</v>
      </c>
      <c r="AO1283" s="15" t="s">
        <v>248</v>
      </c>
      <c r="AP1283" s="15" t="s">
        <v>577</v>
      </c>
      <c r="AQ1283" s="15" t="s">
        <v>250</v>
      </c>
      <c r="AR1283" s="15" t="s">
        <v>57</v>
      </c>
      <c r="AS1283" s="15" t="s">
        <v>215</v>
      </c>
      <c r="AT1283" s="15" t="s">
        <v>57</v>
      </c>
      <c r="AU1283" s="15" t="s">
        <v>118</v>
      </c>
      <c r="AV1283" s="15" t="s">
        <v>162</v>
      </c>
      <c r="AW1283" s="15" t="s">
        <v>108</v>
      </c>
      <c r="AX1283" s="15" t="s">
        <v>251</v>
      </c>
      <c r="AY1283" s="15" t="s">
        <v>57</v>
      </c>
      <c r="AZ1283" s="14">
        <v>14839039</v>
      </c>
      <c r="BA1283" s="14" t="s">
        <v>78</v>
      </c>
    </row>
    <row r="1284" spans="1:53" hidden="1" x14ac:dyDescent="0.25">
      <c r="A1284" s="16">
        <v>44634</v>
      </c>
      <c r="B1284" s="15" t="s">
        <v>52</v>
      </c>
      <c r="C1284" s="15" t="s">
        <v>1725</v>
      </c>
      <c r="D1284" s="15" t="s">
        <v>682</v>
      </c>
      <c r="E1284" s="15" t="s">
        <v>214</v>
      </c>
      <c r="F1284" s="15" t="s">
        <v>683</v>
      </c>
      <c r="G1284" s="15" t="s">
        <v>57</v>
      </c>
      <c r="H1284" s="15" t="s">
        <v>215</v>
      </c>
      <c r="I1284" s="15" t="s">
        <v>57</v>
      </c>
      <c r="J1284" s="17">
        <v>16000</v>
      </c>
      <c r="K1284" s="15" t="s">
        <v>59</v>
      </c>
      <c r="L1284" s="17">
        <v>2.4999499999999997</v>
      </c>
      <c r="M1284" s="17">
        <v>26.112501630789303</v>
      </c>
      <c r="N1284" s="11">
        <f t="shared" si="20"/>
        <v>40026.312501630789</v>
      </c>
      <c r="O1284" s="17">
        <v>39998.400016</v>
      </c>
      <c r="P1284" s="17">
        <v>2.4999000009999999</v>
      </c>
      <c r="Q1284" s="15" t="s">
        <v>60</v>
      </c>
      <c r="R1284" s="15" t="s">
        <v>183</v>
      </c>
      <c r="S1284" s="17">
        <v>16000</v>
      </c>
      <c r="T1284" s="15" t="s">
        <v>59</v>
      </c>
      <c r="U1284" s="17">
        <v>2.0000000214709801</v>
      </c>
      <c r="V1284" s="17" t="s">
        <v>62</v>
      </c>
      <c r="W1284" s="17">
        <v>10468.299999999999</v>
      </c>
      <c r="X1284" s="17">
        <v>50443.190016</v>
      </c>
      <c r="Y1284" s="15" t="s">
        <v>1675</v>
      </c>
      <c r="Z1284" s="15" t="s">
        <v>64</v>
      </c>
      <c r="AA1284" s="15" t="s">
        <v>65</v>
      </c>
      <c r="AB1284" s="15" t="s">
        <v>106</v>
      </c>
      <c r="AC1284" s="15" t="s">
        <v>684</v>
      </c>
      <c r="AD1284" s="15" t="s">
        <v>108</v>
      </c>
      <c r="AE1284" s="15" t="s">
        <v>685</v>
      </c>
      <c r="AF1284" s="15" t="s">
        <v>686</v>
      </c>
      <c r="AG1284" s="15" t="s">
        <v>687</v>
      </c>
      <c r="AH1284" s="15" t="s">
        <v>57</v>
      </c>
      <c r="AI1284" s="15" t="s">
        <v>57</v>
      </c>
      <c r="AJ1284" t="s">
        <v>57</v>
      </c>
      <c r="AK1284" s="15" t="s">
        <v>73</v>
      </c>
      <c r="AL1284" s="15" t="s">
        <v>74</v>
      </c>
      <c r="AM1284" s="15" t="s">
        <v>57</v>
      </c>
      <c r="AN1284" s="15" t="s">
        <v>76</v>
      </c>
      <c r="AO1284" s="15" t="s">
        <v>682</v>
      </c>
      <c r="AP1284" s="15" t="s">
        <v>214</v>
      </c>
      <c r="AQ1284" s="15" t="s">
        <v>683</v>
      </c>
      <c r="AR1284" s="15" t="s">
        <v>57</v>
      </c>
      <c r="AS1284" s="15" t="s">
        <v>215</v>
      </c>
      <c r="AT1284" s="15" t="s">
        <v>57</v>
      </c>
      <c r="AU1284" s="15" t="s">
        <v>106</v>
      </c>
      <c r="AV1284" s="15" t="s">
        <v>684</v>
      </c>
      <c r="AW1284" s="15" t="s">
        <v>108</v>
      </c>
      <c r="AX1284" s="15" t="s">
        <v>685</v>
      </c>
      <c r="AY1284" s="15" t="s">
        <v>686</v>
      </c>
      <c r="AZ1284" s="14">
        <v>14917140</v>
      </c>
      <c r="BA1284" s="14" t="s">
        <v>78</v>
      </c>
    </row>
    <row r="1285" spans="1:53" hidden="1" x14ac:dyDescent="0.25">
      <c r="A1285" s="16">
        <v>44635</v>
      </c>
      <c r="B1285" s="15" t="s">
        <v>52</v>
      </c>
      <c r="C1285" s="15" t="s">
        <v>836</v>
      </c>
      <c r="D1285" s="15" t="s">
        <v>430</v>
      </c>
      <c r="E1285" s="15" t="s">
        <v>1380</v>
      </c>
      <c r="F1285" s="15" t="s">
        <v>431</v>
      </c>
      <c r="G1285" s="15" t="s">
        <v>57</v>
      </c>
      <c r="H1285" s="15" t="s">
        <v>215</v>
      </c>
      <c r="I1285" s="15" t="s">
        <v>57</v>
      </c>
      <c r="J1285" s="17">
        <v>774.9</v>
      </c>
      <c r="K1285" s="15" t="s">
        <v>59</v>
      </c>
      <c r="L1285" s="17">
        <v>2.2149567686153051</v>
      </c>
      <c r="M1285" s="17">
        <v>27.734990707446428</v>
      </c>
      <c r="N1285" s="11">
        <f t="shared" si="20"/>
        <v>1745.1049907074464</v>
      </c>
      <c r="O1285" s="17">
        <v>1716.3356726</v>
      </c>
      <c r="P1285" s="17">
        <v>2.2149124694799327</v>
      </c>
      <c r="Q1285" s="15" t="s">
        <v>60</v>
      </c>
      <c r="R1285" s="15" t="s">
        <v>83</v>
      </c>
      <c r="S1285" s="17">
        <v>774.9</v>
      </c>
      <c r="T1285" s="15" t="s">
        <v>59</v>
      </c>
      <c r="U1285" s="17">
        <v>2.2127849999999998</v>
      </c>
      <c r="V1285" s="17" t="s">
        <v>62</v>
      </c>
      <c r="W1285" s="17">
        <v>477.42</v>
      </c>
      <c r="X1285" s="17">
        <v>2192.3256726</v>
      </c>
      <c r="Y1285" s="15" t="s">
        <v>1675</v>
      </c>
      <c r="Z1285" s="15" t="s">
        <v>64</v>
      </c>
      <c r="AA1285" s="15" t="s">
        <v>65</v>
      </c>
      <c r="AB1285" s="15" t="s">
        <v>118</v>
      </c>
      <c r="AC1285" s="15" t="s">
        <v>129</v>
      </c>
      <c r="AD1285" s="15" t="s">
        <v>108</v>
      </c>
      <c r="AE1285" s="15" t="s">
        <v>432</v>
      </c>
      <c r="AF1285" s="15" t="s">
        <v>433</v>
      </c>
      <c r="AG1285" s="15" t="s">
        <v>434</v>
      </c>
      <c r="AH1285" s="15" t="s">
        <v>57</v>
      </c>
      <c r="AI1285" s="15" t="s">
        <v>57</v>
      </c>
      <c r="AJ1285" t="s">
        <v>57</v>
      </c>
      <c r="AK1285" s="15" t="s">
        <v>73</v>
      </c>
      <c r="AL1285" s="15" t="s">
        <v>74</v>
      </c>
      <c r="AM1285" s="15" t="s">
        <v>57</v>
      </c>
      <c r="AN1285" s="15" t="s">
        <v>76</v>
      </c>
      <c r="AO1285" s="15" t="s">
        <v>430</v>
      </c>
      <c r="AP1285" s="15" t="s">
        <v>1380</v>
      </c>
      <c r="AQ1285" s="15" t="s">
        <v>431</v>
      </c>
      <c r="AR1285" s="15" t="s">
        <v>57</v>
      </c>
      <c r="AS1285" s="15" t="s">
        <v>215</v>
      </c>
      <c r="AT1285" s="15" t="s">
        <v>57</v>
      </c>
      <c r="AU1285" s="15" t="s">
        <v>118</v>
      </c>
      <c r="AV1285" s="15" t="s">
        <v>129</v>
      </c>
      <c r="AW1285" s="15" t="s">
        <v>108</v>
      </c>
      <c r="AX1285" s="15" t="s">
        <v>432</v>
      </c>
      <c r="AY1285" s="15" t="s">
        <v>433</v>
      </c>
      <c r="AZ1285" s="14">
        <v>15127096</v>
      </c>
      <c r="BA1285" s="14" t="s">
        <v>78</v>
      </c>
    </row>
    <row r="1286" spans="1:53" hidden="1" x14ac:dyDescent="0.25">
      <c r="A1286" s="16">
        <v>44635</v>
      </c>
      <c r="B1286" s="15" t="s">
        <v>52</v>
      </c>
      <c r="C1286" s="15" t="s">
        <v>1726</v>
      </c>
      <c r="D1286" s="15" t="s">
        <v>383</v>
      </c>
      <c r="E1286" s="15" t="s">
        <v>384</v>
      </c>
      <c r="F1286" s="15" t="s">
        <v>385</v>
      </c>
      <c r="G1286" s="15" t="s">
        <v>57</v>
      </c>
      <c r="H1286" s="15" t="s">
        <v>386</v>
      </c>
      <c r="I1286" s="15" t="s">
        <v>57</v>
      </c>
      <c r="J1286" s="17">
        <v>23000</v>
      </c>
      <c r="K1286" s="15" t="s">
        <v>59</v>
      </c>
      <c r="L1286" s="17">
        <v>2.1499569565217391</v>
      </c>
      <c r="M1286" s="17">
        <v>27.735000201169157</v>
      </c>
      <c r="N1286" s="11">
        <f t="shared" si="20"/>
        <v>49477.745000201168</v>
      </c>
      <c r="O1286" s="17">
        <v>49448.021019799999</v>
      </c>
      <c r="P1286" s="17">
        <v>2.1499139573826085</v>
      </c>
      <c r="Q1286" s="15" t="s">
        <v>60</v>
      </c>
      <c r="R1286" s="15" t="s">
        <v>83</v>
      </c>
      <c r="S1286" s="17">
        <v>23000</v>
      </c>
      <c r="T1286" s="15" t="s">
        <v>59</v>
      </c>
      <c r="U1286" s="17">
        <v>2.14785</v>
      </c>
      <c r="V1286" s="17" t="s">
        <v>62</v>
      </c>
      <c r="W1286" s="17">
        <v>13755.8</v>
      </c>
      <c r="X1286" s="17">
        <v>63162.711019800001</v>
      </c>
      <c r="Y1286" s="15" t="s">
        <v>1675</v>
      </c>
      <c r="Z1286" s="15" t="s">
        <v>64</v>
      </c>
      <c r="AA1286" s="15" t="s">
        <v>65</v>
      </c>
      <c r="AB1286" s="15" t="s">
        <v>387</v>
      </c>
      <c r="AC1286" s="15" t="s">
        <v>388</v>
      </c>
      <c r="AD1286" s="15" t="s">
        <v>243</v>
      </c>
      <c r="AE1286" s="15" t="s">
        <v>389</v>
      </c>
      <c r="AF1286" s="15" t="s">
        <v>390</v>
      </c>
      <c r="AG1286" s="15" t="s">
        <v>391</v>
      </c>
      <c r="AH1286" s="15" t="s">
        <v>57</v>
      </c>
      <c r="AI1286" s="15" t="s">
        <v>57</v>
      </c>
      <c r="AJ1286" t="s">
        <v>57</v>
      </c>
      <c r="AK1286" s="15" t="s">
        <v>73</v>
      </c>
      <c r="AL1286" s="15" t="s">
        <v>74</v>
      </c>
      <c r="AM1286" s="15" t="s">
        <v>57</v>
      </c>
      <c r="AN1286" s="15" t="s">
        <v>76</v>
      </c>
      <c r="AO1286" s="15" t="s">
        <v>383</v>
      </c>
      <c r="AP1286" s="15" t="s">
        <v>384</v>
      </c>
      <c r="AQ1286" s="15" t="s">
        <v>385</v>
      </c>
      <c r="AR1286" s="15" t="s">
        <v>57</v>
      </c>
      <c r="AS1286" s="15" t="s">
        <v>386</v>
      </c>
      <c r="AT1286" s="15" t="s">
        <v>57</v>
      </c>
      <c r="AU1286" s="15" t="s">
        <v>387</v>
      </c>
      <c r="AV1286" s="15" t="s">
        <v>388</v>
      </c>
      <c r="AW1286" s="15" t="s">
        <v>243</v>
      </c>
      <c r="AX1286" s="15" t="s">
        <v>389</v>
      </c>
      <c r="AY1286" s="15" t="s">
        <v>390</v>
      </c>
      <c r="AZ1286" s="14">
        <v>15048162</v>
      </c>
      <c r="BA1286" s="14" t="s">
        <v>78</v>
      </c>
    </row>
    <row r="1287" spans="1:53" hidden="1" x14ac:dyDescent="0.25">
      <c r="A1287" s="16">
        <v>44635</v>
      </c>
      <c r="B1287" s="15" t="s">
        <v>52</v>
      </c>
      <c r="C1287" s="15" t="s">
        <v>1727</v>
      </c>
      <c r="D1287" s="15" t="s">
        <v>570</v>
      </c>
      <c r="E1287" s="15" t="s">
        <v>579</v>
      </c>
      <c r="F1287" s="15" t="s">
        <v>571</v>
      </c>
      <c r="G1287" s="15" t="s">
        <v>57</v>
      </c>
      <c r="H1287" s="15" t="s">
        <v>215</v>
      </c>
      <c r="I1287" s="15" t="s">
        <v>57</v>
      </c>
      <c r="J1287" s="17">
        <v>48000</v>
      </c>
      <c r="K1287" s="15" t="s">
        <v>59</v>
      </c>
      <c r="L1287" s="17">
        <v>2.6599468750000002</v>
      </c>
      <c r="M1287" s="17">
        <v>26.112499734332573</v>
      </c>
      <c r="N1287" s="11">
        <f t="shared" si="20"/>
        <v>127704.56249973434</v>
      </c>
      <c r="O1287" s="17">
        <v>127676.17322550001</v>
      </c>
      <c r="P1287" s="17">
        <v>2.6599202755312503</v>
      </c>
      <c r="Q1287" s="15" t="s">
        <v>60</v>
      </c>
      <c r="R1287" s="15" t="s">
        <v>183</v>
      </c>
      <c r="S1287" s="17">
        <v>48000</v>
      </c>
      <c r="T1287" s="15" t="s">
        <v>59</v>
      </c>
      <c r="U1287" s="17">
        <v>2.65734</v>
      </c>
      <c r="V1287" s="17" t="s">
        <v>62</v>
      </c>
      <c r="W1287" s="17">
        <v>33439.75</v>
      </c>
      <c r="X1287" s="17">
        <v>161015.9432255</v>
      </c>
      <c r="Y1287" s="15" t="s">
        <v>1675</v>
      </c>
      <c r="Z1287" s="15" t="s">
        <v>64</v>
      </c>
      <c r="AA1287" s="15" t="s">
        <v>65</v>
      </c>
      <c r="AB1287" s="15" t="s">
        <v>572</v>
      </c>
      <c r="AC1287" s="15" t="s">
        <v>129</v>
      </c>
      <c r="AD1287" s="15" t="s">
        <v>108</v>
      </c>
      <c r="AE1287" s="15" t="s">
        <v>573</v>
      </c>
      <c r="AF1287" s="15" t="s">
        <v>574</v>
      </c>
      <c r="AG1287" s="15" t="s">
        <v>575</v>
      </c>
      <c r="AH1287" s="15" t="s">
        <v>57</v>
      </c>
      <c r="AI1287" s="15" t="s">
        <v>57</v>
      </c>
      <c r="AJ1287" t="s">
        <v>57</v>
      </c>
      <c r="AK1287" s="15" t="s">
        <v>73</v>
      </c>
      <c r="AL1287" s="15" t="s">
        <v>74</v>
      </c>
      <c r="AM1287" s="15" t="s">
        <v>57</v>
      </c>
      <c r="AN1287" s="15" t="s">
        <v>76</v>
      </c>
      <c r="AO1287" s="15" t="s">
        <v>570</v>
      </c>
      <c r="AP1287" s="15" t="s">
        <v>579</v>
      </c>
      <c r="AQ1287" s="15" t="s">
        <v>571</v>
      </c>
      <c r="AR1287" s="15" t="s">
        <v>57</v>
      </c>
      <c r="AS1287" s="15" t="s">
        <v>215</v>
      </c>
      <c r="AT1287" s="15" t="s">
        <v>57</v>
      </c>
      <c r="AU1287" s="15" t="s">
        <v>572</v>
      </c>
      <c r="AV1287" s="15" t="s">
        <v>129</v>
      </c>
      <c r="AW1287" s="15" t="s">
        <v>108</v>
      </c>
      <c r="AX1287" s="15" t="s">
        <v>573</v>
      </c>
      <c r="AY1287" s="15" t="s">
        <v>574</v>
      </c>
      <c r="AZ1287" s="14">
        <v>15048256</v>
      </c>
      <c r="BA1287" s="14" t="s">
        <v>78</v>
      </c>
    </row>
    <row r="1288" spans="1:53" hidden="1" x14ac:dyDescent="0.25">
      <c r="A1288" s="16">
        <v>44635</v>
      </c>
      <c r="B1288" s="15" t="s">
        <v>52</v>
      </c>
      <c r="C1288" s="15" t="s">
        <v>836</v>
      </c>
      <c r="D1288" s="15" t="s">
        <v>430</v>
      </c>
      <c r="E1288" s="15" t="s">
        <v>1380</v>
      </c>
      <c r="F1288" s="15" t="s">
        <v>431</v>
      </c>
      <c r="G1288" s="15" t="s">
        <v>57</v>
      </c>
      <c r="H1288" s="15" t="s">
        <v>215</v>
      </c>
      <c r="I1288" s="15" t="s">
        <v>57</v>
      </c>
      <c r="J1288" s="17">
        <v>47225.1</v>
      </c>
      <c r="K1288" s="15" t="s">
        <v>59</v>
      </c>
      <c r="L1288" s="17">
        <v>2.2149558179866213</v>
      </c>
      <c r="M1288" s="17">
        <v>20.234999771454142</v>
      </c>
      <c r="N1288" s="11">
        <f t="shared" si="20"/>
        <v>104622.74499977144</v>
      </c>
      <c r="O1288" s="17">
        <v>104600.46398489999</v>
      </c>
      <c r="P1288" s="17">
        <v>2.2149336684284417</v>
      </c>
      <c r="Q1288" s="15" t="s">
        <v>60</v>
      </c>
      <c r="R1288" s="15" t="s">
        <v>83</v>
      </c>
      <c r="S1288" s="17">
        <v>47225.1</v>
      </c>
      <c r="T1288" s="15" t="s">
        <v>59</v>
      </c>
      <c r="U1288" s="17">
        <v>2.2127849999999998</v>
      </c>
      <c r="V1288" s="17" t="s">
        <v>62</v>
      </c>
      <c r="W1288" s="17">
        <v>21229.59</v>
      </c>
      <c r="X1288" s="17">
        <v>125766.58398489999</v>
      </c>
      <c r="Y1288" s="15" t="s">
        <v>1675</v>
      </c>
      <c r="Z1288" s="15" t="s">
        <v>64</v>
      </c>
      <c r="AA1288" s="15" t="s">
        <v>65</v>
      </c>
      <c r="AB1288" s="15" t="s">
        <v>118</v>
      </c>
      <c r="AC1288" s="15" t="s">
        <v>129</v>
      </c>
      <c r="AD1288" s="15" t="s">
        <v>108</v>
      </c>
      <c r="AE1288" s="15" t="s">
        <v>432</v>
      </c>
      <c r="AF1288" s="15" t="s">
        <v>433</v>
      </c>
      <c r="AG1288" s="15" t="s">
        <v>434</v>
      </c>
      <c r="AH1288" s="15" t="s">
        <v>57</v>
      </c>
      <c r="AI1288" s="15" t="s">
        <v>57</v>
      </c>
      <c r="AJ1288" t="s">
        <v>57</v>
      </c>
      <c r="AK1288" s="15" t="s">
        <v>73</v>
      </c>
      <c r="AL1288" s="15" t="s">
        <v>74</v>
      </c>
      <c r="AM1288" s="15" t="s">
        <v>57</v>
      </c>
      <c r="AN1288" s="15" t="s">
        <v>76</v>
      </c>
      <c r="AO1288" s="15" t="s">
        <v>430</v>
      </c>
      <c r="AP1288" s="15" t="s">
        <v>1380</v>
      </c>
      <c r="AQ1288" s="15" t="s">
        <v>431</v>
      </c>
      <c r="AR1288" s="15" t="s">
        <v>57</v>
      </c>
      <c r="AS1288" s="15" t="s">
        <v>215</v>
      </c>
      <c r="AT1288" s="15" t="s">
        <v>57</v>
      </c>
      <c r="AU1288" s="15" t="s">
        <v>118</v>
      </c>
      <c r="AV1288" s="15" t="s">
        <v>129</v>
      </c>
      <c r="AW1288" s="15" t="s">
        <v>108</v>
      </c>
      <c r="AX1288" s="15" t="s">
        <v>432</v>
      </c>
      <c r="AY1288" s="15" t="s">
        <v>433</v>
      </c>
      <c r="AZ1288" s="14">
        <v>15127095</v>
      </c>
      <c r="BA1288" s="14" t="s">
        <v>78</v>
      </c>
    </row>
    <row r="1289" spans="1:53" hidden="1" x14ac:dyDescent="0.25">
      <c r="A1289" s="16">
        <v>44636</v>
      </c>
      <c r="B1289" s="15" t="s">
        <v>52</v>
      </c>
      <c r="C1289" s="15" t="s">
        <v>836</v>
      </c>
      <c r="D1289" s="15" t="s">
        <v>1053</v>
      </c>
      <c r="E1289" s="15" t="s">
        <v>1380</v>
      </c>
      <c r="F1289" s="15" t="s">
        <v>1054</v>
      </c>
      <c r="G1289" s="15" t="s">
        <v>57</v>
      </c>
      <c r="H1289" s="15" t="s">
        <v>215</v>
      </c>
      <c r="I1289" s="15" t="s">
        <v>57</v>
      </c>
      <c r="J1289" s="17">
        <v>32000</v>
      </c>
      <c r="K1289" s="15" t="s">
        <v>59</v>
      </c>
      <c r="L1289" s="17">
        <v>2.2399553125000002</v>
      </c>
      <c r="M1289" s="17">
        <v>20.234999286529678</v>
      </c>
      <c r="N1289" s="11">
        <f t="shared" si="20"/>
        <v>71699.804999286542</v>
      </c>
      <c r="O1289" s="17">
        <v>71677.136428600003</v>
      </c>
      <c r="P1289" s="17">
        <v>2239.9105133937501</v>
      </c>
      <c r="Q1289" s="15" t="s">
        <v>60</v>
      </c>
      <c r="R1289" s="15" t="s">
        <v>83</v>
      </c>
      <c r="S1289" s="17">
        <v>32</v>
      </c>
      <c r="T1289" s="15" t="s">
        <v>117</v>
      </c>
      <c r="U1289" s="17">
        <v>2239.9551999999999</v>
      </c>
      <c r="V1289" s="17" t="s">
        <v>62</v>
      </c>
      <c r="W1289" s="17">
        <v>14589.48</v>
      </c>
      <c r="X1289" s="17">
        <v>86181.296428600006</v>
      </c>
      <c r="Y1289" s="15" t="s">
        <v>1675</v>
      </c>
      <c r="Z1289" s="15" t="s">
        <v>64</v>
      </c>
      <c r="AA1289" s="15" t="s">
        <v>65</v>
      </c>
      <c r="AB1289" s="15" t="s">
        <v>118</v>
      </c>
      <c r="AC1289" s="15" t="s">
        <v>129</v>
      </c>
      <c r="AD1289" s="15" t="s">
        <v>108</v>
      </c>
      <c r="AE1289" s="15" t="s">
        <v>1055</v>
      </c>
      <c r="AF1289" s="15" t="s">
        <v>1056</v>
      </c>
      <c r="AG1289" s="15" t="s">
        <v>1057</v>
      </c>
      <c r="AH1289" s="15" t="s">
        <v>57</v>
      </c>
      <c r="AI1289" s="15" t="s">
        <v>57</v>
      </c>
      <c r="AJ1289" t="s">
        <v>57</v>
      </c>
      <c r="AK1289" s="15" t="s">
        <v>73</v>
      </c>
      <c r="AL1289" s="15" t="s">
        <v>74</v>
      </c>
      <c r="AM1289" s="15" t="s">
        <v>57</v>
      </c>
      <c r="AN1289" s="15" t="s">
        <v>76</v>
      </c>
      <c r="AO1289" s="15" t="s">
        <v>1053</v>
      </c>
      <c r="AP1289" s="15" t="s">
        <v>1380</v>
      </c>
      <c r="AQ1289" s="15" t="s">
        <v>1054</v>
      </c>
      <c r="AR1289" s="15" t="s">
        <v>57</v>
      </c>
      <c r="AS1289" s="15" t="s">
        <v>215</v>
      </c>
      <c r="AT1289" s="15" t="s">
        <v>57</v>
      </c>
      <c r="AU1289" s="15" t="s">
        <v>118</v>
      </c>
      <c r="AV1289" s="15" t="s">
        <v>129</v>
      </c>
      <c r="AW1289" s="15" t="s">
        <v>108</v>
      </c>
      <c r="AX1289" s="15" t="s">
        <v>1055</v>
      </c>
      <c r="AY1289" s="15" t="s">
        <v>1056</v>
      </c>
      <c r="AZ1289" s="14">
        <v>14867350</v>
      </c>
      <c r="BA1289" s="14" t="s">
        <v>78</v>
      </c>
    </row>
    <row r="1290" spans="1:53" hidden="1" x14ac:dyDescent="0.25">
      <c r="A1290" s="16">
        <v>44636</v>
      </c>
      <c r="B1290" s="15" t="s">
        <v>52</v>
      </c>
      <c r="C1290" s="15" t="s">
        <v>1728</v>
      </c>
      <c r="D1290" s="15" t="s">
        <v>767</v>
      </c>
      <c r="E1290" s="15" t="s">
        <v>149</v>
      </c>
      <c r="F1290" s="15" t="s">
        <v>768</v>
      </c>
      <c r="G1290" s="15" t="s">
        <v>57</v>
      </c>
      <c r="H1290" s="15" t="s">
        <v>57</v>
      </c>
      <c r="I1290" s="15" t="s">
        <v>57</v>
      </c>
      <c r="J1290" s="17">
        <v>32000</v>
      </c>
      <c r="K1290" s="15" t="s">
        <v>59</v>
      </c>
      <c r="L1290" s="17">
        <v>2.5899481249999998</v>
      </c>
      <c r="M1290" s="17">
        <v>27.734998942190725</v>
      </c>
      <c r="N1290" s="11">
        <f t="shared" si="20"/>
        <v>82907.074998942189</v>
      </c>
      <c r="O1290" s="17">
        <v>82876.682433199996</v>
      </c>
      <c r="P1290" s="17">
        <v>2589.8963260374999</v>
      </c>
      <c r="Q1290" s="15" t="s">
        <v>60</v>
      </c>
      <c r="R1290" s="15" t="s">
        <v>83</v>
      </c>
      <c r="S1290" s="17">
        <v>32</v>
      </c>
      <c r="T1290" s="15" t="s">
        <v>117</v>
      </c>
      <c r="U1290" s="17">
        <v>2589.9481999999998</v>
      </c>
      <c r="V1290" s="17" t="s">
        <v>62</v>
      </c>
      <c r="W1290" s="17">
        <v>23121.52</v>
      </c>
      <c r="X1290" s="17">
        <v>105862.99243319999</v>
      </c>
      <c r="Y1290" s="15" t="s">
        <v>1675</v>
      </c>
      <c r="Z1290" s="15" t="s">
        <v>64</v>
      </c>
      <c r="AA1290" s="15" t="s">
        <v>65</v>
      </c>
      <c r="AB1290" s="15" t="s">
        <v>387</v>
      </c>
      <c r="AC1290" s="15" t="s">
        <v>769</v>
      </c>
      <c r="AD1290" s="15" t="s">
        <v>243</v>
      </c>
      <c r="AE1290" s="15" t="s">
        <v>770</v>
      </c>
      <c r="AF1290" s="15" t="s">
        <v>771</v>
      </c>
      <c r="AG1290" s="15" t="s">
        <v>772</v>
      </c>
      <c r="AH1290" s="15" t="s">
        <v>57</v>
      </c>
      <c r="AI1290" s="15" t="s">
        <v>57</v>
      </c>
      <c r="AJ1290" t="s">
        <v>57</v>
      </c>
      <c r="AK1290" s="15" t="s">
        <v>73</v>
      </c>
      <c r="AL1290" s="15" t="s">
        <v>74</v>
      </c>
      <c r="AM1290" s="15" t="s">
        <v>57</v>
      </c>
      <c r="AN1290" s="15" t="s">
        <v>76</v>
      </c>
      <c r="AO1290" s="15" t="s">
        <v>767</v>
      </c>
      <c r="AP1290" s="15" t="s">
        <v>149</v>
      </c>
      <c r="AQ1290" s="15" t="s">
        <v>768</v>
      </c>
      <c r="AR1290" s="15" t="s">
        <v>57</v>
      </c>
      <c r="AS1290" s="15" t="s">
        <v>57</v>
      </c>
      <c r="AT1290" s="15" t="s">
        <v>57</v>
      </c>
      <c r="AU1290" s="15" t="s">
        <v>387</v>
      </c>
      <c r="AV1290" s="15" t="s">
        <v>769</v>
      </c>
      <c r="AW1290" s="15" t="s">
        <v>243</v>
      </c>
      <c r="AX1290" s="15" t="s">
        <v>770</v>
      </c>
      <c r="AY1290" s="15" t="s">
        <v>771</v>
      </c>
      <c r="AZ1290" s="14">
        <v>14921776</v>
      </c>
      <c r="BA1290" s="14" t="s">
        <v>78</v>
      </c>
    </row>
    <row r="1291" spans="1:53" hidden="1" x14ac:dyDescent="0.25">
      <c r="A1291" s="16">
        <v>44637</v>
      </c>
      <c r="B1291" s="15" t="s">
        <v>52</v>
      </c>
      <c r="C1291" s="15" t="s">
        <v>1683</v>
      </c>
      <c r="D1291" s="15" t="s">
        <v>946</v>
      </c>
      <c r="E1291" s="15" t="s">
        <v>180</v>
      </c>
      <c r="F1291" s="15" t="s">
        <v>947</v>
      </c>
      <c r="G1291" s="15" t="s">
        <v>57</v>
      </c>
      <c r="H1291" s="15" t="s">
        <v>787</v>
      </c>
      <c r="I1291" s="15" t="s">
        <v>57</v>
      </c>
      <c r="J1291" s="17">
        <v>16000</v>
      </c>
      <c r="K1291" s="15" t="s">
        <v>59</v>
      </c>
      <c r="L1291" s="17">
        <v>2.4999499999999997</v>
      </c>
      <c r="M1291" s="17">
        <v>26.112501630789303</v>
      </c>
      <c r="N1291" s="11">
        <f t="shared" si="20"/>
        <v>40026.312501630789</v>
      </c>
      <c r="O1291" s="17">
        <v>39998.400016</v>
      </c>
      <c r="P1291" s="17">
        <v>2.4999000009999999</v>
      </c>
      <c r="Q1291" s="15" t="s">
        <v>60</v>
      </c>
      <c r="R1291" s="15" t="s">
        <v>183</v>
      </c>
      <c r="S1291" s="17">
        <v>16000</v>
      </c>
      <c r="T1291" s="15" t="s">
        <v>59</v>
      </c>
      <c r="U1291" s="17">
        <v>2.0000000214709801</v>
      </c>
      <c r="V1291" s="17" t="s">
        <v>62</v>
      </c>
      <c r="W1291" s="17">
        <v>10542.58</v>
      </c>
      <c r="X1291" s="17">
        <v>50443.190016</v>
      </c>
      <c r="Y1291" s="15" t="s">
        <v>1675</v>
      </c>
      <c r="Z1291" s="15" t="s">
        <v>64</v>
      </c>
      <c r="AA1291" s="15" t="s">
        <v>65</v>
      </c>
      <c r="AB1291" s="15" t="s">
        <v>118</v>
      </c>
      <c r="AC1291" s="15" t="s">
        <v>948</v>
      </c>
      <c r="AD1291" s="15" t="s">
        <v>108</v>
      </c>
      <c r="AE1291" s="15" t="s">
        <v>949</v>
      </c>
      <c r="AF1291" s="15" t="s">
        <v>950</v>
      </c>
      <c r="AG1291" s="15" t="s">
        <v>951</v>
      </c>
      <c r="AH1291" s="15" t="s">
        <v>57</v>
      </c>
      <c r="AI1291" s="15" t="s">
        <v>57</v>
      </c>
      <c r="AJ1291" t="s">
        <v>57</v>
      </c>
      <c r="AK1291" s="15" t="s">
        <v>73</v>
      </c>
      <c r="AL1291" s="15" t="s">
        <v>74</v>
      </c>
      <c r="AM1291" s="15" t="s">
        <v>57</v>
      </c>
      <c r="AN1291" s="15" t="s">
        <v>76</v>
      </c>
      <c r="AO1291" s="15" t="s">
        <v>946</v>
      </c>
      <c r="AP1291" s="15" t="s">
        <v>180</v>
      </c>
      <c r="AQ1291" s="15" t="s">
        <v>947</v>
      </c>
      <c r="AR1291" s="15" t="s">
        <v>57</v>
      </c>
      <c r="AS1291" s="15" t="s">
        <v>953</v>
      </c>
      <c r="AT1291" s="15" t="s">
        <v>57</v>
      </c>
      <c r="AU1291" s="15" t="s">
        <v>118</v>
      </c>
      <c r="AV1291" s="15" t="s">
        <v>948</v>
      </c>
      <c r="AW1291" s="15" t="s">
        <v>108</v>
      </c>
      <c r="AX1291" s="15" t="s">
        <v>949</v>
      </c>
      <c r="AY1291" s="15" t="s">
        <v>950</v>
      </c>
      <c r="AZ1291" s="14">
        <v>15107364</v>
      </c>
      <c r="BA1291" s="14" t="s">
        <v>78</v>
      </c>
    </row>
    <row r="1292" spans="1:53" hidden="1" x14ac:dyDescent="0.25">
      <c r="A1292" s="16">
        <v>44637</v>
      </c>
      <c r="B1292" s="15" t="s">
        <v>52</v>
      </c>
      <c r="C1292" s="15" t="s">
        <v>1729</v>
      </c>
      <c r="D1292" s="15" t="s">
        <v>103</v>
      </c>
      <c r="E1292" s="15" t="s">
        <v>137</v>
      </c>
      <c r="F1292" s="15" t="s">
        <v>105</v>
      </c>
      <c r="G1292" s="15" t="s">
        <v>57</v>
      </c>
      <c r="H1292" s="15" t="s">
        <v>255</v>
      </c>
      <c r="I1292" s="15" t="s">
        <v>57</v>
      </c>
      <c r="J1292" s="17">
        <v>21450</v>
      </c>
      <c r="K1292" s="15" t="s">
        <v>59</v>
      </c>
      <c r="L1292" s="17">
        <v>2.2764820512820512</v>
      </c>
      <c r="M1292" s="17">
        <v>24.490001246641636</v>
      </c>
      <c r="N1292" s="11">
        <f t="shared" si="20"/>
        <v>48856.03000124664</v>
      </c>
      <c r="O1292" s="17">
        <v>48829.563389199997</v>
      </c>
      <c r="P1292" s="17">
        <v>2.2764365216410254</v>
      </c>
      <c r="Q1292" s="15" t="s">
        <v>60</v>
      </c>
      <c r="R1292" s="15" t="s">
        <v>140</v>
      </c>
      <c r="S1292" s="17">
        <v>21450</v>
      </c>
      <c r="T1292" s="15" t="s">
        <v>59</v>
      </c>
      <c r="U1292" s="17">
        <v>2.1788189999999998</v>
      </c>
      <c r="V1292" s="17" t="s">
        <v>62</v>
      </c>
      <c r="W1292" s="17">
        <v>12070.57</v>
      </c>
      <c r="X1292" s="17">
        <v>60788.163389199995</v>
      </c>
      <c r="Y1292" s="15" t="s">
        <v>1675</v>
      </c>
      <c r="Z1292" s="15" t="s">
        <v>64</v>
      </c>
      <c r="AA1292" s="15" t="s">
        <v>65</v>
      </c>
      <c r="AB1292" s="15" t="s">
        <v>106</v>
      </c>
      <c r="AC1292" s="15" t="s">
        <v>107</v>
      </c>
      <c r="AD1292" s="15" t="s">
        <v>108</v>
      </c>
      <c r="AE1292" s="15" t="s">
        <v>109</v>
      </c>
      <c r="AF1292" s="15" t="s">
        <v>110</v>
      </c>
      <c r="AG1292" s="15" t="s">
        <v>111</v>
      </c>
      <c r="AH1292" s="15" t="s">
        <v>57</v>
      </c>
      <c r="AI1292" s="15" t="s">
        <v>57</v>
      </c>
      <c r="AJ1292" t="s">
        <v>57</v>
      </c>
      <c r="AK1292" s="15" t="s">
        <v>73</v>
      </c>
      <c r="AL1292" s="15" t="s">
        <v>74</v>
      </c>
      <c r="AM1292" s="15" t="s">
        <v>57</v>
      </c>
      <c r="AN1292" s="15" t="s">
        <v>76</v>
      </c>
      <c r="AO1292" s="15" t="s">
        <v>103</v>
      </c>
      <c r="AP1292" s="15" t="s">
        <v>137</v>
      </c>
      <c r="AQ1292" s="15" t="s">
        <v>105</v>
      </c>
      <c r="AR1292" s="15" t="s">
        <v>57</v>
      </c>
      <c r="AS1292" s="15" t="s">
        <v>57</v>
      </c>
      <c r="AT1292" s="15" t="s">
        <v>57</v>
      </c>
      <c r="AU1292" s="15" t="s">
        <v>106</v>
      </c>
      <c r="AV1292" s="15" t="s">
        <v>107</v>
      </c>
      <c r="AW1292" s="15" t="s">
        <v>108</v>
      </c>
      <c r="AX1292" s="15" t="s">
        <v>109</v>
      </c>
      <c r="AY1292" s="15" t="s">
        <v>110</v>
      </c>
      <c r="AZ1292" s="14">
        <v>15075133</v>
      </c>
      <c r="BA1292" s="14" t="s">
        <v>78</v>
      </c>
    </row>
    <row r="1293" spans="1:53" hidden="1" x14ac:dyDescent="0.25">
      <c r="A1293" s="16">
        <v>44637</v>
      </c>
      <c r="B1293" s="15" t="s">
        <v>52</v>
      </c>
      <c r="C1293" s="15" t="s">
        <v>836</v>
      </c>
      <c r="D1293" s="15" t="s">
        <v>148</v>
      </c>
      <c r="E1293" s="15" t="s">
        <v>1380</v>
      </c>
      <c r="F1293" s="15" t="s">
        <v>150</v>
      </c>
      <c r="G1293" s="15" t="s">
        <v>57</v>
      </c>
      <c r="H1293" s="15" t="s">
        <v>215</v>
      </c>
      <c r="I1293" s="15" t="s">
        <v>57</v>
      </c>
      <c r="J1293" s="17">
        <v>48000</v>
      </c>
      <c r="K1293" s="15" t="s">
        <v>59</v>
      </c>
      <c r="L1293" s="17">
        <v>2.4999500000000001</v>
      </c>
      <c r="M1293" s="17">
        <v>27.734999999999999</v>
      </c>
      <c r="N1293" s="11">
        <f t="shared" si="20"/>
        <v>120026.33500000001</v>
      </c>
      <c r="O1293" s="17">
        <v>119996.40002400002</v>
      </c>
      <c r="P1293" s="17">
        <v>2.4999250005000002</v>
      </c>
      <c r="Q1293" s="15" t="s">
        <v>60</v>
      </c>
      <c r="R1293" s="15" t="s">
        <v>83</v>
      </c>
      <c r="S1293" s="17">
        <v>48000</v>
      </c>
      <c r="T1293" s="15" t="s">
        <v>59</v>
      </c>
      <c r="U1293" s="17">
        <v>2.0000000214709801</v>
      </c>
      <c r="V1293" s="17" t="s">
        <v>62</v>
      </c>
      <c r="W1293" s="17">
        <v>33592.94</v>
      </c>
      <c r="X1293" s="17">
        <v>153277.73002400002</v>
      </c>
      <c r="Y1293" s="15" t="s">
        <v>1675</v>
      </c>
      <c r="Z1293" s="15" t="s">
        <v>64</v>
      </c>
      <c r="AA1293" s="15" t="s">
        <v>65</v>
      </c>
      <c r="AB1293" s="15" t="s">
        <v>118</v>
      </c>
      <c r="AC1293" s="15" t="s">
        <v>129</v>
      </c>
      <c r="AD1293" s="15" t="s">
        <v>108</v>
      </c>
      <c r="AE1293" s="15" t="s">
        <v>152</v>
      </c>
      <c r="AF1293" s="15" t="s">
        <v>153</v>
      </c>
      <c r="AG1293" s="15" t="s">
        <v>154</v>
      </c>
      <c r="AH1293" s="15" t="s">
        <v>57</v>
      </c>
      <c r="AI1293" s="15" t="s">
        <v>57</v>
      </c>
      <c r="AJ1293" t="s">
        <v>57</v>
      </c>
      <c r="AK1293" s="15" t="s">
        <v>73</v>
      </c>
      <c r="AL1293" s="15" t="s">
        <v>74</v>
      </c>
      <c r="AM1293" s="15" t="s">
        <v>57</v>
      </c>
      <c r="AN1293" s="15" t="s">
        <v>76</v>
      </c>
      <c r="AO1293" s="15" t="s">
        <v>148</v>
      </c>
      <c r="AP1293" s="15" t="s">
        <v>1380</v>
      </c>
      <c r="AQ1293" s="15" t="s">
        <v>150</v>
      </c>
      <c r="AR1293" s="15" t="s">
        <v>57</v>
      </c>
      <c r="AS1293" s="15" t="s">
        <v>215</v>
      </c>
      <c r="AT1293" s="15" t="s">
        <v>57</v>
      </c>
      <c r="AU1293" s="15" t="s">
        <v>118</v>
      </c>
      <c r="AV1293" s="15" t="s">
        <v>129</v>
      </c>
      <c r="AW1293" s="15" t="s">
        <v>108</v>
      </c>
      <c r="AX1293" s="15" t="s">
        <v>152</v>
      </c>
      <c r="AY1293" s="15" t="s">
        <v>153</v>
      </c>
      <c r="AZ1293" s="14">
        <v>15207191</v>
      </c>
      <c r="BA1293" s="14" t="s">
        <v>78</v>
      </c>
    </row>
    <row r="1294" spans="1:53" hidden="1" x14ac:dyDescent="0.25">
      <c r="A1294" s="16">
        <v>44637</v>
      </c>
      <c r="B1294" s="15" t="s">
        <v>52</v>
      </c>
      <c r="C1294" s="15" t="s">
        <v>1730</v>
      </c>
      <c r="D1294" s="15" t="s">
        <v>103</v>
      </c>
      <c r="E1294" s="15" t="s">
        <v>137</v>
      </c>
      <c r="F1294" s="15" t="s">
        <v>105</v>
      </c>
      <c r="G1294" s="15" t="s">
        <v>57</v>
      </c>
      <c r="H1294" s="15" t="s">
        <v>255</v>
      </c>
      <c r="I1294" s="15" t="s">
        <v>57</v>
      </c>
      <c r="J1294" s="17">
        <v>16000</v>
      </c>
      <c r="K1294" s="15" t="s">
        <v>59</v>
      </c>
      <c r="L1294" s="17">
        <v>2.33517375</v>
      </c>
      <c r="M1294" s="17">
        <v>24.489998880169196</v>
      </c>
      <c r="N1294" s="11">
        <f t="shared" si="20"/>
        <v>37388.269998880169</v>
      </c>
      <c r="O1294" s="17">
        <v>37362.0327444</v>
      </c>
      <c r="P1294" s="17">
        <v>2.3351270465249998</v>
      </c>
      <c r="Q1294" s="15" t="s">
        <v>60</v>
      </c>
      <c r="R1294" s="15" t="s">
        <v>140</v>
      </c>
      <c r="S1294" s="17">
        <v>16000</v>
      </c>
      <c r="T1294" s="15" t="s">
        <v>59</v>
      </c>
      <c r="U1294" s="17">
        <v>2.213784</v>
      </c>
      <c r="V1294" s="17" t="s">
        <v>62</v>
      </c>
      <c r="W1294" s="17">
        <v>9235.82</v>
      </c>
      <c r="X1294" s="17">
        <v>46512.182744400001</v>
      </c>
      <c r="Y1294" s="15" t="s">
        <v>1675</v>
      </c>
      <c r="Z1294" s="15" t="s">
        <v>64</v>
      </c>
      <c r="AA1294" s="15" t="s">
        <v>65</v>
      </c>
      <c r="AB1294" s="15" t="s">
        <v>106</v>
      </c>
      <c r="AC1294" s="15" t="s">
        <v>107</v>
      </c>
      <c r="AD1294" s="15" t="s">
        <v>108</v>
      </c>
      <c r="AE1294" s="15" t="s">
        <v>109</v>
      </c>
      <c r="AF1294" s="15" t="s">
        <v>110</v>
      </c>
      <c r="AG1294" s="15" t="s">
        <v>111</v>
      </c>
      <c r="AH1294" s="15" t="s">
        <v>57</v>
      </c>
      <c r="AI1294" s="15" t="s">
        <v>57</v>
      </c>
      <c r="AJ1294" t="s">
        <v>57</v>
      </c>
      <c r="AK1294" s="15" t="s">
        <v>73</v>
      </c>
      <c r="AL1294" s="15" t="s">
        <v>74</v>
      </c>
      <c r="AM1294" s="15" t="s">
        <v>57</v>
      </c>
      <c r="AN1294" s="15" t="s">
        <v>76</v>
      </c>
      <c r="AO1294" s="15" t="s">
        <v>103</v>
      </c>
      <c r="AP1294" s="15" t="s">
        <v>137</v>
      </c>
      <c r="AQ1294" s="15" t="s">
        <v>105</v>
      </c>
      <c r="AR1294" s="15" t="s">
        <v>57</v>
      </c>
      <c r="AS1294" s="15" t="s">
        <v>57</v>
      </c>
      <c r="AT1294" s="15" t="s">
        <v>57</v>
      </c>
      <c r="AU1294" s="15" t="s">
        <v>106</v>
      </c>
      <c r="AV1294" s="15" t="s">
        <v>107</v>
      </c>
      <c r="AW1294" s="15" t="s">
        <v>108</v>
      </c>
      <c r="AX1294" s="15" t="s">
        <v>109</v>
      </c>
      <c r="AY1294" s="15" t="s">
        <v>110</v>
      </c>
      <c r="AZ1294" s="14">
        <v>15069591</v>
      </c>
      <c r="BA1294" s="14" t="s">
        <v>78</v>
      </c>
    </row>
    <row r="1295" spans="1:53" hidden="1" x14ac:dyDescent="0.25">
      <c r="A1295" s="16">
        <v>44637</v>
      </c>
      <c r="B1295" s="15" t="s">
        <v>52</v>
      </c>
      <c r="C1295" s="15" t="s">
        <v>1731</v>
      </c>
      <c r="D1295" s="15" t="s">
        <v>179</v>
      </c>
      <c r="E1295" s="15" t="s">
        <v>137</v>
      </c>
      <c r="F1295" s="15" t="s">
        <v>181</v>
      </c>
      <c r="G1295" s="15" t="s">
        <v>57</v>
      </c>
      <c r="H1295" s="15" t="s">
        <v>277</v>
      </c>
      <c r="I1295" s="15" t="s">
        <v>57</v>
      </c>
      <c r="J1295" s="17">
        <v>21440</v>
      </c>
      <c r="K1295" s="15" t="s">
        <v>59</v>
      </c>
      <c r="L1295" s="17">
        <v>2.2725149253731343</v>
      </c>
      <c r="M1295" s="17">
        <v>24.489999460621771</v>
      </c>
      <c r="N1295" s="11">
        <f t="shared" si="20"/>
        <v>48748.209999460625</v>
      </c>
      <c r="O1295" s="17">
        <v>48721.745545600003</v>
      </c>
      <c r="P1295" s="17">
        <v>2.2724694750746268</v>
      </c>
      <c r="Q1295" s="15" t="s">
        <v>60</v>
      </c>
      <c r="R1295" s="15" t="s">
        <v>140</v>
      </c>
      <c r="S1295" s="17">
        <v>21440</v>
      </c>
      <c r="T1295" s="15" t="s">
        <v>59</v>
      </c>
      <c r="U1295" s="17">
        <v>2.2257720000000001</v>
      </c>
      <c r="V1295" s="17" t="s">
        <v>62</v>
      </c>
      <c r="W1295" s="17">
        <v>12043.91</v>
      </c>
      <c r="X1295" s="17">
        <v>60653.935545600005</v>
      </c>
      <c r="Y1295" s="15" t="s">
        <v>1675</v>
      </c>
      <c r="Z1295" s="15" t="s">
        <v>64</v>
      </c>
      <c r="AA1295" s="15" t="s">
        <v>65</v>
      </c>
      <c r="AB1295" s="15" t="s">
        <v>106</v>
      </c>
      <c r="AC1295" s="15" t="s">
        <v>184</v>
      </c>
      <c r="AD1295" s="15" t="s">
        <v>108</v>
      </c>
      <c r="AE1295" s="15" t="s">
        <v>185</v>
      </c>
      <c r="AF1295" s="15" t="s">
        <v>186</v>
      </c>
      <c r="AG1295" s="15" t="s">
        <v>187</v>
      </c>
      <c r="AH1295" s="15" t="s">
        <v>57</v>
      </c>
      <c r="AI1295" s="15" t="s">
        <v>57</v>
      </c>
      <c r="AJ1295" t="s">
        <v>57</v>
      </c>
      <c r="AK1295" s="15" t="s">
        <v>73</v>
      </c>
      <c r="AL1295" s="15" t="s">
        <v>74</v>
      </c>
      <c r="AM1295" s="15" t="s">
        <v>57</v>
      </c>
      <c r="AN1295" s="15" t="s">
        <v>76</v>
      </c>
      <c r="AO1295" s="15" t="s">
        <v>179</v>
      </c>
      <c r="AP1295" s="15" t="s">
        <v>137</v>
      </c>
      <c r="AQ1295" s="15" t="s">
        <v>181</v>
      </c>
      <c r="AR1295" s="15" t="s">
        <v>57</v>
      </c>
      <c r="AS1295" s="15" t="s">
        <v>277</v>
      </c>
      <c r="AT1295" s="15" t="s">
        <v>57</v>
      </c>
      <c r="AU1295" s="15" t="s">
        <v>106</v>
      </c>
      <c r="AV1295" s="15" t="s">
        <v>184</v>
      </c>
      <c r="AW1295" s="15" t="s">
        <v>108</v>
      </c>
      <c r="AX1295" s="15" t="s">
        <v>185</v>
      </c>
      <c r="AY1295" s="15" t="s">
        <v>186</v>
      </c>
      <c r="AZ1295" s="14">
        <v>15191964</v>
      </c>
      <c r="BA1295" s="14" t="s">
        <v>78</v>
      </c>
    </row>
    <row r="1296" spans="1:53" hidden="1" x14ac:dyDescent="0.25">
      <c r="A1296" s="16">
        <v>44637</v>
      </c>
      <c r="B1296" s="15" t="s">
        <v>52</v>
      </c>
      <c r="C1296" s="15" t="s">
        <v>1732</v>
      </c>
      <c r="D1296" s="15" t="s">
        <v>528</v>
      </c>
      <c r="E1296" s="15" t="s">
        <v>137</v>
      </c>
      <c r="F1296" s="15" t="s">
        <v>529</v>
      </c>
      <c r="G1296" s="15" t="s">
        <v>57</v>
      </c>
      <c r="H1296" s="15" t="s">
        <v>255</v>
      </c>
      <c r="I1296" s="15" t="s">
        <v>57</v>
      </c>
      <c r="J1296" s="17">
        <v>16000</v>
      </c>
      <c r="K1296" s="15" t="s">
        <v>59</v>
      </c>
      <c r="L1296" s="17">
        <v>2.746194375</v>
      </c>
      <c r="M1296" s="17">
        <v>19.489999999999998</v>
      </c>
      <c r="N1296" s="11">
        <f t="shared" si="20"/>
        <v>43959.6</v>
      </c>
      <c r="O1296" s="17">
        <v>43938.231217799999</v>
      </c>
      <c r="P1296" s="17">
        <v>2.7461394511125001</v>
      </c>
      <c r="Q1296" s="15" t="s">
        <v>60</v>
      </c>
      <c r="R1296" s="15" t="s">
        <v>140</v>
      </c>
      <c r="S1296" s="17">
        <v>16000</v>
      </c>
      <c r="T1296" s="15" t="s">
        <v>59</v>
      </c>
      <c r="U1296" s="17">
        <v>2.0000002308400102</v>
      </c>
      <c r="V1296" s="17" t="s">
        <v>62</v>
      </c>
      <c r="W1296" s="17">
        <v>8643.91</v>
      </c>
      <c r="X1296" s="17">
        <v>52501.961217799995</v>
      </c>
      <c r="Y1296" s="15" t="s">
        <v>1675</v>
      </c>
      <c r="Z1296" s="15" t="s">
        <v>64</v>
      </c>
      <c r="AA1296" s="15" t="s">
        <v>65</v>
      </c>
      <c r="AB1296" s="15" t="s">
        <v>106</v>
      </c>
      <c r="AC1296" s="15" t="s">
        <v>530</v>
      </c>
      <c r="AD1296" s="15" t="s">
        <v>130</v>
      </c>
      <c r="AE1296" s="15" t="s">
        <v>531</v>
      </c>
      <c r="AF1296" s="15" t="s">
        <v>532</v>
      </c>
      <c r="AG1296" s="15" t="s">
        <v>533</v>
      </c>
      <c r="AH1296" s="15" t="s">
        <v>57</v>
      </c>
      <c r="AI1296" s="15" t="s">
        <v>57</v>
      </c>
      <c r="AJ1296" t="s">
        <v>57</v>
      </c>
      <c r="AK1296" s="15" t="s">
        <v>73</v>
      </c>
      <c r="AL1296" s="15" t="s">
        <v>74</v>
      </c>
      <c r="AM1296" s="15" t="s">
        <v>57</v>
      </c>
      <c r="AN1296" s="15" t="s">
        <v>76</v>
      </c>
      <c r="AO1296" s="15" t="s">
        <v>528</v>
      </c>
      <c r="AP1296" s="15" t="s">
        <v>137</v>
      </c>
      <c r="AQ1296" s="15" t="s">
        <v>529</v>
      </c>
      <c r="AR1296" s="15" t="s">
        <v>57</v>
      </c>
      <c r="AS1296" s="15" t="s">
        <v>57</v>
      </c>
      <c r="AT1296" s="15" t="s">
        <v>57</v>
      </c>
      <c r="AU1296" s="15" t="s">
        <v>106</v>
      </c>
      <c r="AV1296" s="15" t="s">
        <v>530</v>
      </c>
      <c r="AW1296" s="15" t="s">
        <v>130</v>
      </c>
      <c r="AX1296" s="15" t="s">
        <v>531</v>
      </c>
      <c r="AY1296" s="15" t="s">
        <v>532</v>
      </c>
      <c r="AZ1296" s="14">
        <v>15152385</v>
      </c>
      <c r="BA1296" s="14" t="s">
        <v>78</v>
      </c>
    </row>
    <row r="1297" spans="1:53" hidden="1" x14ac:dyDescent="0.25">
      <c r="A1297" s="16">
        <v>44639</v>
      </c>
      <c r="B1297" s="15" t="s">
        <v>52</v>
      </c>
      <c r="C1297" s="15" t="s">
        <v>836</v>
      </c>
      <c r="D1297" s="15" t="s">
        <v>158</v>
      </c>
      <c r="E1297" s="15" t="s">
        <v>944</v>
      </c>
      <c r="F1297" s="15" t="s">
        <v>160</v>
      </c>
      <c r="G1297" s="15" t="s">
        <v>57</v>
      </c>
      <c r="H1297" s="15" t="s">
        <v>215</v>
      </c>
      <c r="I1297" s="15" t="s">
        <v>57</v>
      </c>
      <c r="J1297" s="17">
        <v>32000</v>
      </c>
      <c r="K1297" s="15" t="s">
        <v>59</v>
      </c>
      <c r="L1297" s="17">
        <v>2.4899503125</v>
      </c>
      <c r="M1297" s="17">
        <v>20.234998838004813</v>
      </c>
      <c r="N1297" s="11">
        <f t="shared" si="20"/>
        <v>79699.644998838005</v>
      </c>
      <c r="O1297" s="17">
        <v>79676.816431800005</v>
      </c>
      <c r="P1297" s="17">
        <v>2.4899005134937502</v>
      </c>
      <c r="Q1297" s="15" t="s">
        <v>60</v>
      </c>
      <c r="R1297" s="15" t="s">
        <v>83</v>
      </c>
      <c r="S1297" s="17">
        <v>32000</v>
      </c>
      <c r="T1297" s="15" t="s">
        <v>59</v>
      </c>
      <c r="U1297" s="17">
        <v>2.0000002881394701</v>
      </c>
      <c r="V1297" s="17" t="s">
        <v>62</v>
      </c>
      <c r="W1297" s="17">
        <v>16306.94</v>
      </c>
      <c r="X1297" s="17">
        <v>95799.746431800013</v>
      </c>
      <c r="Y1297" s="15" t="s">
        <v>1675</v>
      </c>
      <c r="Z1297" s="15" t="s">
        <v>64</v>
      </c>
      <c r="AA1297" s="15" t="s">
        <v>65</v>
      </c>
      <c r="AB1297" s="15" t="s">
        <v>118</v>
      </c>
      <c r="AC1297" s="15" t="s">
        <v>162</v>
      </c>
      <c r="AD1297" s="15" t="s">
        <v>108</v>
      </c>
      <c r="AE1297" s="15" t="s">
        <v>163</v>
      </c>
      <c r="AF1297" s="15" t="s">
        <v>164</v>
      </c>
      <c r="AG1297" s="15" t="s">
        <v>165</v>
      </c>
      <c r="AH1297" s="15" t="s">
        <v>57</v>
      </c>
      <c r="AI1297" s="15" t="s">
        <v>57</v>
      </c>
      <c r="AJ1297" t="s">
        <v>57</v>
      </c>
      <c r="AK1297" s="15" t="s">
        <v>73</v>
      </c>
      <c r="AL1297" s="15" t="s">
        <v>74</v>
      </c>
      <c r="AM1297" s="15" t="s">
        <v>57</v>
      </c>
      <c r="AN1297" s="15" t="s">
        <v>76</v>
      </c>
      <c r="AO1297" s="15" t="s">
        <v>158</v>
      </c>
      <c r="AP1297" s="15" t="s">
        <v>944</v>
      </c>
      <c r="AQ1297" s="15" t="s">
        <v>160</v>
      </c>
      <c r="AR1297" s="15" t="s">
        <v>57</v>
      </c>
      <c r="AS1297" s="15" t="s">
        <v>215</v>
      </c>
      <c r="AT1297" s="15" t="s">
        <v>57</v>
      </c>
      <c r="AU1297" s="15" t="s">
        <v>118</v>
      </c>
      <c r="AV1297" s="15" t="s">
        <v>162</v>
      </c>
      <c r="AW1297" s="15" t="s">
        <v>108</v>
      </c>
      <c r="AX1297" s="15" t="s">
        <v>163</v>
      </c>
      <c r="AY1297" s="15" t="s">
        <v>164</v>
      </c>
      <c r="AZ1297" s="14">
        <v>15359333</v>
      </c>
      <c r="BA1297" s="14" t="s">
        <v>78</v>
      </c>
    </row>
    <row r="1298" spans="1:53" hidden="1" x14ac:dyDescent="0.25">
      <c r="A1298" s="16">
        <v>44639</v>
      </c>
      <c r="B1298" s="15" t="s">
        <v>52</v>
      </c>
      <c r="C1298" s="15" t="s">
        <v>1411</v>
      </c>
      <c r="D1298" s="15" t="s">
        <v>223</v>
      </c>
      <c r="E1298" s="15" t="s">
        <v>365</v>
      </c>
      <c r="F1298" s="15" t="s">
        <v>225</v>
      </c>
      <c r="G1298" s="15" t="s">
        <v>57</v>
      </c>
      <c r="H1298" s="15" t="s">
        <v>57</v>
      </c>
      <c r="I1298" s="15" t="s">
        <v>57</v>
      </c>
      <c r="J1298" s="17">
        <v>47415</v>
      </c>
      <c r="K1298" s="15" t="s">
        <v>59</v>
      </c>
      <c r="L1298" s="17">
        <v>2.0599588737741219</v>
      </c>
      <c r="M1298" s="17">
        <v>20.235000245586598</v>
      </c>
      <c r="N1298" s="11">
        <f t="shared" si="20"/>
        <v>97694.18500024559</v>
      </c>
      <c r="O1298" s="17">
        <v>97670.996541</v>
      </c>
      <c r="P1298" s="17">
        <v>2.0599176745966465</v>
      </c>
      <c r="Q1298" s="15" t="s">
        <v>60</v>
      </c>
      <c r="R1298" s="15" t="s">
        <v>83</v>
      </c>
      <c r="S1298" s="17">
        <v>47415</v>
      </c>
      <c r="T1298" s="15" t="s">
        <v>59</v>
      </c>
      <c r="U1298" s="17">
        <v>2.0579399999999999</v>
      </c>
      <c r="V1298" s="17" t="s">
        <v>62</v>
      </c>
      <c r="W1298" s="17">
        <v>19989.7</v>
      </c>
      <c r="X1298" s="17">
        <v>117435.116541</v>
      </c>
      <c r="Y1298" s="15" t="s">
        <v>1675</v>
      </c>
      <c r="Z1298" s="15" t="s">
        <v>64</v>
      </c>
      <c r="AA1298" s="15" t="s">
        <v>65</v>
      </c>
      <c r="AB1298" s="15" t="s">
        <v>66</v>
      </c>
      <c r="AC1298" s="15" t="s">
        <v>67</v>
      </c>
      <c r="AD1298" s="15" t="s">
        <v>68</v>
      </c>
      <c r="AE1298" s="15" t="s">
        <v>226</v>
      </c>
      <c r="AF1298" s="15" t="s">
        <v>227</v>
      </c>
      <c r="AG1298" s="15" t="s">
        <v>228</v>
      </c>
      <c r="AH1298" s="15" t="s">
        <v>57</v>
      </c>
      <c r="AI1298" s="15" t="s">
        <v>57</v>
      </c>
      <c r="AJ1298" t="s">
        <v>57</v>
      </c>
      <c r="AK1298" s="15" t="s">
        <v>73</v>
      </c>
      <c r="AL1298" s="15" t="s">
        <v>74</v>
      </c>
      <c r="AM1298" s="15" t="s">
        <v>57</v>
      </c>
      <c r="AN1298" s="15" t="s">
        <v>76</v>
      </c>
      <c r="AO1298" s="15" t="s">
        <v>223</v>
      </c>
      <c r="AP1298" s="15" t="s">
        <v>365</v>
      </c>
      <c r="AQ1298" s="15" t="s">
        <v>225</v>
      </c>
      <c r="AR1298" s="15" t="s">
        <v>57</v>
      </c>
      <c r="AS1298" s="15" t="s">
        <v>57</v>
      </c>
      <c r="AT1298" s="15" t="s">
        <v>57</v>
      </c>
      <c r="AU1298" s="15" t="s">
        <v>66</v>
      </c>
      <c r="AV1298" s="15" t="s">
        <v>67</v>
      </c>
      <c r="AW1298" s="15" t="s">
        <v>68</v>
      </c>
      <c r="AX1298" s="15" t="s">
        <v>226</v>
      </c>
      <c r="AY1298" s="15" t="s">
        <v>227</v>
      </c>
      <c r="AZ1298" s="14">
        <v>15408800</v>
      </c>
      <c r="BA1298" s="14" t="s">
        <v>78</v>
      </c>
    </row>
    <row r="1299" spans="1:53" hidden="1" x14ac:dyDescent="0.25">
      <c r="A1299" s="16">
        <v>44639</v>
      </c>
      <c r="B1299" s="15" t="s">
        <v>52</v>
      </c>
      <c r="C1299" s="15" t="s">
        <v>1733</v>
      </c>
      <c r="D1299" s="15" t="s">
        <v>375</v>
      </c>
      <c r="E1299" s="15" t="s">
        <v>137</v>
      </c>
      <c r="F1299" s="15" t="s">
        <v>376</v>
      </c>
      <c r="G1299" s="15" t="s">
        <v>57</v>
      </c>
      <c r="H1299" s="15" t="s">
        <v>139</v>
      </c>
      <c r="I1299" s="15" t="s">
        <v>57</v>
      </c>
      <c r="J1299" s="17">
        <v>16000</v>
      </c>
      <c r="K1299" s="15" t="s">
        <v>59</v>
      </c>
      <c r="L1299" s="17">
        <v>2.3765524999999998</v>
      </c>
      <c r="M1299" s="17">
        <v>24.489996582413252</v>
      </c>
      <c r="N1299" s="11">
        <f t="shared" si="20"/>
        <v>38050.329996582412</v>
      </c>
      <c r="O1299" s="17">
        <v>38024.079503199995</v>
      </c>
      <c r="P1299" s="17">
        <v>2.3765049689499995</v>
      </c>
      <c r="Q1299" s="15" t="s">
        <v>60</v>
      </c>
      <c r="R1299" s="15" t="s">
        <v>140</v>
      </c>
      <c r="S1299" s="17">
        <v>16000</v>
      </c>
      <c r="T1299" s="15" t="s">
        <v>59</v>
      </c>
      <c r="U1299" s="17">
        <v>2.3276699999999999</v>
      </c>
      <c r="V1299" s="17" t="s">
        <v>62</v>
      </c>
      <c r="W1299" s="17">
        <v>9418.57</v>
      </c>
      <c r="X1299" s="17">
        <v>47336.359503199994</v>
      </c>
      <c r="Y1299" s="15" t="s">
        <v>1675</v>
      </c>
      <c r="Z1299" s="15" t="s">
        <v>64</v>
      </c>
      <c r="AA1299" s="15" t="s">
        <v>65</v>
      </c>
      <c r="AB1299" s="15" t="s">
        <v>106</v>
      </c>
      <c r="AC1299" s="15" t="s">
        <v>377</v>
      </c>
      <c r="AD1299" s="15" t="s">
        <v>108</v>
      </c>
      <c r="AE1299" s="15" t="s">
        <v>378</v>
      </c>
      <c r="AF1299" s="15" t="s">
        <v>379</v>
      </c>
      <c r="AG1299" s="15" t="s">
        <v>380</v>
      </c>
      <c r="AH1299" s="15" t="s">
        <v>57</v>
      </c>
      <c r="AI1299" s="15" t="s">
        <v>57</v>
      </c>
      <c r="AJ1299" t="s">
        <v>57</v>
      </c>
      <c r="AK1299" s="15" t="s">
        <v>73</v>
      </c>
      <c r="AL1299" s="15" t="s">
        <v>74</v>
      </c>
      <c r="AM1299" s="15" t="s">
        <v>57</v>
      </c>
      <c r="AN1299" s="15" t="s">
        <v>76</v>
      </c>
      <c r="AO1299" s="15" t="s">
        <v>375</v>
      </c>
      <c r="AP1299" s="15" t="s">
        <v>137</v>
      </c>
      <c r="AQ1299" s="15" t="s">
        <v>376</v>
      </c>
      <c r="AR1299" s="15" t="s">
        <v>57</v>
      </c>
      <c r="AS1299" s="15" t="s">
        <v>139</v>
      </c>
      <c r="AT1299" s="15" t="s">
        <v>57</v>
      </c>
      <c r="AU1299" s="15" t="s">
        <v>106</v>
      </c>
      <c r="AV1299" s="15" t="s">
        <v>377</v>
      </c>
      <c r="AW1299" s="15" t="s">
        <v>108</v>
      </c>
      <c r="AX1299" s="15" t="s">
        <v>378</v>
      </c>
      <c r="AY1299" s="15" t="s">
        <v>379</v>
      </c>
      <c r="AZ1299" s="14">
        <v>15399942</v>
      </c>
      <c r="BA1299" s="14" t="s">
        <v>78</v>
      </c>
    </row>
    <row r="1300" spans="1:53" hidden="1" x14ac:dyDescent="0.25">
      <c r="A1300" s="16">
        <v>44639</v>
      </c>
      <c r="B1300" s="15" t="s">
        <v>52</v>
      </c>
      <c r="C1300" s="15" t="s">
        <v>1463</v>
      </c>
      <c r="D1300" s="15" t="s">
        <v>616</v>
      </c>
      <c r="E1300" s="15" t="s">
        <v>1083</v>
      </c>
      <c r="F1300" s="15" t="s">
        <v>617</v>
      </c>
      <c r="G1300" s="15" t="s">
        <v>57</v>
      </c>
      <c r="H1300" s="15" t="s">
        <v>215</v>
      </c>
      <c r="I1300" s="15" t="s">
        <v>57</v>
      </c>
      <c r="J1300" s="17">
        <v>48000</v>
      </c>
      <c r="K1300" s="15" t="s">
        <v>59</v>
      </c>
      <c r="L1300" s="17">
        <v>2.2340499999999999</v>
      </c>
      <c r="M1300" s="17">
        <v>27.735001194447577</v>
      </c>
      <c r="N1300" s="11">
        <f t="shared" si="20"/>
        <v>107263.13500119445</v>
      </c>
      <c r="O1300" s="17">
        <v>107233.32765599999</v>
      </c>
      <c r="P1300" s="17">
        <v>2.2340276594999997</v>
      </c>
      <c r="Q1300" s="15" t="s">
        <v>60</v>
      </c>
      <c r="R1300" s="15" t="s">
        <v>83</v>
      </c>
      <c r="S1300" s="17">
        <v>48000</v>
      </c>
      <c r="T1300" s="15" t="s">
        <v>59</v>
      </c>
      <c r="U1300" s="17">
        <v>2.2290687</v>
      </c>
      <c r="V1300" s="17" t="s">
        <v>62</v>
      </c>
      <c r="W1300" s="17">
        <v>30080.91</v>
      </c>
      <c r="X1300" s="17">
        <v>136974.79765600001</v>
      </c>
      <c r="Y1300" s="15" t="s">
        <v>1675</v>
      </c>
      <c r="Z1300" s="15" t="s">
        <v>64</v>
      </c>
      <c r="AA1300" s="15" t="s">
        <v>65</v>
      </c>
      <c r="AB1300" s="15" t="s">
        <v>66</v>
      </c>
      <c r="AC1300" s="15" t="s">
        <v>618</v>
      </c>
      <c r="AD1300" s="15" t="s">
        <v>68</v>
      </c>
      <c r="AE1300" s="15" t="s">
        <v>619</v>
      </c>
      <c r="AF1300" s="15" t="s">
        <v>620</v>
      </c>
      <c r="AG1300" s="15" t="s">
        <v>621</v>
      </c>
      <c r="AH1300" s="15" t="s">
        <v>57</v>
      </c>
      <c r="AI1300" s="15" t="s">
        <v>57</v>
      </c>
      <c r="AJ1300" t="s">
        <v>57</v>
      </c>
      <c r="AK1300" s="15" t="s">
        <v>73</v>
      </c>
      <c r="AL1300" s="15" t="s">
        <v>74</v>
      </c>
      <c r="AM1300" s="15" t="s">
        <v>57</v>
      </c>
      <c r="AN1300" s="15" t="s">
        <v>76</v>
      </c>
      <c r="AO1300" s="15" t="s">
        <v>616</v>
      </c>
      <c r="AP1300" s="15" t="s">
        <v>1083</v>
      </c>
      <c r="AQ1300" s="15" t="s">
        <v>617</v>
      </c>
      <c r="AR1300" s="15" t="s">
        <v>57</v>
      </c>
      <c r="AS1300" s="15" t="s">
        <v>215</v>
      </c>
      <c r="AT1300" s="15" t="s">
        <v>57</v>
      </c>
      <c r="AU1300" s="15" t="s">
        <v>66</v>
      </c>
      <c r="AV1300" s="15" t="s">
        <v>618</v>
      </c>
      <c r="AW1300" s="15" t="s">
        <v>68</v>
      </c>
      <c r="AX1300" s="15" t="s">
        <v>619</v>
      </c>
      <c r="AY1300" s="15" t="s">
        <v>620</v>
      </c>
      <c r="AZ1300" s="14">
        <v>15307901</v>
      </c>
      <c r="BA1300" s="14" t="s">
        <v>78</v>
      </c>
    </row>
    <row r="1301" spans="1:53" hidden="1" x14ac:dyDescent="0.25">
      <c r="A1301" s="16">
        <v>44639</v>
      </c>
      <c r="B1301" s="15" t="s">
        <v>52</v>
      </c>
      <c r="C1301" s="15" t="s">
        <v>1734</v>
      </c>
      <c r="D1301" s="15" t="s">
        <v>179</v>
      </c>
      <c r="E1301" s="15" t="s">
        <v>137</v>
      </c>
      <c r="F1301" s="15" t="s">
        <v>181</v>
      </c>
      <c r="G1301" s="15" t="s">
        <v>57</v>
      </c>
      <c r="H1301" s="15" t="s">
        <v>277</v>
      </c>
      <c r="I1301" s="15" t="s">
        <v>57</v>
      </c>
      <c r="J1301" s="17">
        <v>16000</v>
      </c>
      <c r="K1301" s="15" t="s">
        <v>59</v>
      </c>
      <c r="L1301" s="17">
        <v>2.3219724999999998</v>
      </c>
      <c r="M1301" s="17">
        <v>24.49000214209811</v>
      </c>
      <c r="N1301" s="11">
        <f t="shared" si="20"/>
        <v>37177.050002142096</v>
      </c>
      <c r="O1301" s="17">
        <v>37150.816968799998</v>
      </c>
      <c r="P1301" s="17">
        <v>2.3219260605500001</v>
      </c>
      <c r="Q1301" s="15" t="s">
        <v>60</v>
      </c>
      <c r="R1301" s="15" t="s">
        <v>140</v>
      </c>
      <c r="S1301" s="17">
        <v>16000</v>
      </c>
      <c r="T1301" s="15" t="s">
        <v>59</v>
      </c>
      <c r="U1301" s="17">
        <v>2.2507470000000001</v>
      </c>
      <c r="V1301" s="17" t="s">
        <v>62</v>
      </c>
      <c r="W1301" s="17">
        <v>9202.27</v>
      </c>
      <c r="X1301" s="17">
        <v>46249.236968799996</v>
      </c>
      <c r="Y1301" s="15" t="s">
        <v>1675</v>
      </c>
      <c r="Z1301" s="15" t="s">
        <v>64</v>
      </c>
      <c r="AA1301" s="15" t="s">
        <v>65</v>
      </c>
      <c r="AB1301" s="15" t="s">
        <v>106</v>
      </c>
      <c r="AC1301" s="15" t="s">
        <v>184</v>
      </c>
      <c r="AD1301" s="15" t="s">
        <v>108</v>
      </c>
      <c r="AE1301" s="15" t="s">
        <v>185</v>
      </c>
      <c r="AF1301" s="15" t="s">
        <v>186</v>
      </c>
      <c r="AG1301" s="15" t="s">
        <v>187</v>
      </c>
      <c r="AH1301" s="15" t="s">
        <v>57</v>
      </c>
      <c r="AI1301" s="15" t="s">
        <v>57</v>
      </c>
      <c r="AJ1301" t="s">
        <v>57</v>
      </c>
      <c r="AK1301" s="15" t="s">
        <v>73</v>
      </c>
      <c r="AL1301" s="15" t="s">
        <v>74</v>
      </c>
      <c r="AM1301" s="15" t="s">
        <v>57</v>
      </c>
      <c r="AN1301" s="15" t="s">
        <v>76</v>
      </c>
      <c r="AO1301" s="15" t="s">
        <v>179</v>
      </c>
      <c r="AP1301" s="15" t="s">
        <v>137</v>
      </c>
      <c r="AQ1301" s="15" t="s">
        <v>181</v>
      </c>
      <c r="AR1301" s="15" t="s">
        <v>57</v>
      </c>
      <c r="AS1301" s="15" t="s">
        <v>277</v>
      </c>
      <c r="AT1301" s="15" t="s">
        <v>57</v>
      </c>
      <c r="AU1301" s="15" t="s">
        <v>106</v>
      </c>
      <c r="AV1301" s="15" t="s">
        <v>184</v>
      </c>
      <c r="AW1301" s="15" t="s">
        <v>108</v>
      </c>
      <c r="AX1301" s="15" t="s">
        <v>185</v>
      </c>
      <c r="AY1301" s="15" t="s">
        <v>186</v>
      </c>
      <c r="AZ1301" s="14">
        <v>15314865</v>
      </c>
      <c r="BA1301" s="14" t="s">
        <v>78</v>
      </c>
    </row>
    <row r="1302" spans="1:53" hidden="1" x14ac:dyDescent="0.25">
      <c r="A1302" s="16">
        <v>44639</v>
      </c>
      <c r="B1302" s="15" t="s">
        <v>52</v>
      </c>
      <c r="C1302" s="15" t="s">
        <v>1411</v>
      </c>
      <c r="D1302" s="15" t="s">
        <v>223</v>
      </c>
      <c r="E1302" s="15" t="s">
        <v>365</v>
      </c>
      <c r="F1302" s="15" t="s">
        <v>225</v>
      </c>
      <c r="G1302" s="15" t="s">
        <v>57</v>
      </c>
      <c r="H1302" s="15" t="s">
        <v>57</v>
      </c>
      <c r="I1302" s="15" t="s">
        <v>57</v>
      </c>
      <c r="J1302" s="17">
        <v>585</v>
      </c>
      <c r="K1302" s="15" t="s">
        <v>59</v>
      </c>
      <c r="L1302" s="17">
        <v>2.059965811965812</v>
      </c>
      <c r="M1302" s="17">
        <v>20.234980958149364</v>
      </c>
      <c r="N1302" s="11">
        <f t="shared" si="20"/>
        <v>1226.3149809581494</v>
      </c>
      <c r="O1302" s="17">
        <v>1205.0558983999999</v>
      </c>
      <c r="P1302" s="17">
        <v>2.0599246126495725</v>
      </c>
      <c r="Q1302" s="15" t="s">
        <v>60</v>
      </c>
      <c r="R1302" s="15" t="s">
        <v>83</v>
      </c>
      <c r="S1302" s="17">
        <v>585</v>
      </c>
      <c r="T1302" s="15" t="s">
        <v>59</v>
      </c>
      <c r="U1302" s="17">
        <v>2.0579399999999999</v>
      </c>
      <c r="V1302" s="17" t="s">
        <v>62</v>
      </c>
      <c r="W1302" s="17">
        <v>246.61</v>
      </c>
      <c r="X1302" s="17">
        <v>1448.8858983999999</v>
      </c>
      <c r="Y1302" s="15" t="s">
        <v>1675</v>
      </c>
      <c r="Z1302" s="15" t="s">
        <v>64</v>
      </c>
      <c r="AA1302" s="15" t="s">
        <v>65</v>
      </c>
      <c r="AB1302" s="15" t="s">
        <v>66</v>
      </c>
      <c r="AC1302" s="15" t="s">
        <v>67</v>
      </c>
      <c r="AD1302" s="15" t="s">
        <v>68</v>
      </c>
      <c r="AE1302" s="15" t="s">
        <v>226</v>
      </c>
      <c r="AF1302" s="15" t="s">
        <v>227</v>
      </c>
      <c r="AG1302" s="15" t="s">
        <v>228</v>
      </c>
      <c r="AH1302" s="15" t="s">
        <v>57</v>
      </c>
      <c r="AI1302" s="15" t="s">
        <v>57</v>
      </c>
      <c r="AJ1302" t="s">
        <v>57</v>
      </c>
      <c r="AK1302" s="15" t="s">
        <v>73</v>
      </c>
      <c r="AL1302" s="15" t="s">
        <v>74</v>
      </c>
      <c r="AM1302" s="15" t="s">
        <v>57</v>
      </c>
      <c r="AN1302" s="15" t="s">
        <v>76</v>
      </c>
      <c r="AO1302" s="15" t="s">
        <v>223</v>
      </c>
      <c r="AP1302" s="15" t="s">
        <v>365</v>
      </c>
      <c r="AQ1302" s="15" t="s">
        <v>225</v>
      </c>
      <c r="AR1302" s="15" t="s">
        <v>57</v>
      </c>
      <c r="AS1302" s="15" t="s">
        <v>57</v>
      </c>
      <c r="AT1302" s="15" t="s">
        <v>57</v>
      </c>
      <c r="AU1302" s="15" t="s">
        <v>66</v>
      </c>
      <c r="AV1302" s="15" t="s">
        <v>67</v>
      </c>
      <c r="AW1302" s="15" t="s">
        <v>68</v>
      </c>
      <c r="AX1302" s="15" t="s">
        <v>226</v>
      </c>
      <c r="AY1302" s="15" t="s">
        <v>227</v>
      </c>
      <c r="AZ1302" s="14">
        <v>15408799</v>
      </c>
      <c r="BA1302" s="14" t="s">
        <v>78</v>
      </c>
    </row>
    <row r="1303" spans="1:53" hidden="1" x14ac:dyDescent="0.25">
      <c r="A1303" s="16">
        <v>44640</v>
      </c>
      <c r="B1303" s="15" t="s">
        <v>52</v>
      </c>
      <c r="C1303" s="15" t="s">
        <v>1735</v>
      </c>
      <c r="D1303" s="15" t="s">
        <v>1204</v>
      </c>
      <c r="E1303" s="15" t="s">
        <v>224</v>
      </c>
      <c r="F1303" s="15" t="s">
        <v>1205</v>
      </c>
      <c r="G1303" s="15" t="s">
        <v>57</v>
      </c>
      <c r="H1303" s="15" t="s">
        <v>57</v>
      </c>
      <c r="I1303" s="15" t="s">
        <v>57</v>
      </c>
      <c r="J1303" s="17">
        <v>9478.99</v>
      </c>
      <c r="K1303" s="15" t="s">
        <v>59</v>
      </c>
      <c r="L1303" s="17">
        <v>2.4274516588792689</v>
      </c>
      <c r="M1303" s="17">
        <v>27.735001748245917</v>
      </c>
      <c r="N1303" s="11">
        <f t="shared" si="20"/>
        <v>23038.525001748247</v>
      </c>
      <c r="O1303" s="17">
        <v>23009.329804199999</v>
      </c>
      <c r="P1303" s="17">
        <v>2.4274031098460913</v>
      </c>
      <c r="Q1303" s="15" t="s">
        <v>60</v>
      </c>
      <c r="R1303" s="15" t="s">
        <v>83</v>
      </c>
      <c r="S1303" s="17">
        <v>9478.99</v>
      </c>
      <c r="T1303" s="15" t="s">
        <v>59</v>
      </c>
      <c r="U1303" s="17">
        <v>2.4250725000000002</v>
      </c>
      <c r="V1303" s="17" t="s">
        <v>62</v>
      </c>
      <c r="W1303" s="17">
        <v>6381.76</v>
      </c>
      <c r="X1303" s="17">
        <v>29391.089804199997</v>
      </c>
      <c r="Y1303" s="15" t="s">
        <v>1675</v>
      </c>
      <c r="Z1303" s="15" t="s">
        <v>64</v>
      </c>
      <c r="AA1303" s="15" t="s">
        <v>65</v>
      </c>
      <c r="AB1303" s="15" t="s">
        <v>387</v>
      </c>
      <c r="AC1303" s="15" t="s">
        <v>713</v>
      </c>
      <c r="AD1303" s="15" t="s">
        <v>243</v>
      </c>
      <c r="AE1303" s="15" t="s">
        <v>1206</v>
      </c>
      <c r="AF1303" s="15" t="s">
        <v>1207</v>
      </c>
      <c r="AG1303" s="15" t="s">
        <v>1208</v>
      </c>
      <c r="AH1303" s="15" t="s">
        <v>57</v>
      </c>
      <c r="AI1303" s="15" t="s">
        <v>57</v>
      </c>
      <c r="AJ1303" t="s">
        <v>57</v>
      </c>
      <c r="AK1303" s="15" t="s">
        <v>73</v>
      </c>
      <c r="AL1303" s="15" t="s">
        <v>74</v>
      </c>
      <c r="AM1303" s="15" t="s">
        <v>57</v>
      </c>
      <c r="AN1303" s="15" t="s">
        <v>76</v>
      </c>
      <c r="AO1303" s="15" t="s">
        <v>1204</v>
      </c>
      <c r="AP1303" s="15" t="s">
        <v>224</v>
      </c>
      <c r="AQ1303" s="15" t="s">
        <v>1205</v>
      </c>
      <c r="AR1303" s="15" t="s">
        <v>57</v>
      </c>
      <c r="AS1303" s="15" t="s">
        <v>57</v>
      </c>
      <c r="AT1303" s="15" t="s">
        <v>57</v>
      </c>
      <c r="AU1303" s="15" t="s">
        <v>387</v>
      </c>
      <c r="AV1303" s="15" t="s">
        <v>713</v>
      </c>
      <c r="AW1303" s="15" t="s">
        <v>243</v>
      </c>
      <c r="AX1303" s="15" t="s">
        <v>1206</v>
      </c>
      <c r="AY1303" s="15" t="s">
        <v>1207</v>
      </c>
      <c r="AZ1303" s="14">
        <v>24799009</v>
      </c>
      <c r="BA1303" s="14" t="s">
        <v>78</v>
      </c>
    </row>
    <row r="1304" spans="1:53" hidden="1" x14ac:dyDescent="0.25">
      <c r="A1304" s="16">
        <v>44640</v>
      </c>
      <c r="B1304" s="15" t="s">
        <v>52</v>
      </c>
      <c r="C1304" s="15" t="s">
        <v>1736</v>
      </c>
      <c r="D1304" s="15" t="s">
        <v>456</v>
      </c>
      <c r="E1304" s="15" t="s">
        <v>180</v>
      </c>
      <c r="F1304" s="15" t="s">
        <v>457</v>
      </c>
      <c r="G1304" s="15" t="s">
        <v>57</v>
      </c>
      <c r="H1304" s="15" t="s">
        <v>799</v>
      </c>
      <c r="I1304" s="15" t="s">
        <v>57</v>
      </c>
      <c r="J1304" s="17">
        <v>32000</v>
      </c>
      <c r="K1304" s="15" t="s">
        <v>59</v>
      </c>
      <c r="L1304" s="17">
        <v>2.5499490624999996</v>
      </c>
      <c r="M1304" s="17">
        <v>26.112499681276937</v>
      </c>
      <c r="N1304" s="11">
        <f t="shared" si="20"/>
        <v>81625.482499681268</v>
      </c>
      <c r="O1304" s="17">
        <v>81596.738032599998</v>
      </c>
      <c r="P1304" s="17">
        <v>2.54989806351875</v>
      </c>
      <c r="Q1304" s="15" t="s">
        <v>60</v>
      </c>
      <c r="R1304" s="15" t="s">
        <v>183</v>
      </c>
      <c r="S1304" s="17">
        <v>32000</v>
      </c>
      <c r="T1304" s="15" t="s">
        <v>59</v>
      </c>
      <c r="U1304" s="17">
        <v>2.54745</v>
      </c>
      <c r="V1304" s="17" t="s">
        <v>62</v>
      </c>
      <c r="W1304" s="17">
        <v>21307.37</v>
      </c>
      <c r="X1304" s="17">
        <v>102904.10803259999</v>
      </c>
      <c r="Y1304" s="15" t="s">
        <v>1675</v>
      </c>
      <c r="Z1304" s="15" t="s">
        <v>64</v>
      </c>
      <c r="AA1304" s="15" t="s">
        <v>65</v>
      </c>
      <c r="AB1304" s="15" t="s">
        <v>118</v>
      </c>
      <c r="AC1304" s="15" t="s">
        <v>458</v>
      </c>
      <c r="AD1304" s="15" t="s">
        <v>108</v>
      </c>
      <c r="AE1304" s="15" t="s">
        <v>459</v>
      </c>
      <c r="AF1304" s="15" t="s">
        <v>460</v>
      </c>
      <c r="AG1304" s="15" t="s">
        <v>461</v>
      </c>
      <c r="AH1304" s="15" t="s">
        <v>57</v>
      </c>
      <c r="AI1304" s="15" t="s">
        <v>57</v>
      </c>
      <c r="AJ1304" t="s">
        <v>57</v>
      </c>
      <c r="AK1304" s="15" t="s">
        <v>73</v>
      </c>
      <c r="AL1304" s="15" t="s">
        <v>74</v>
      </c>
      <c r="AM1304" s="15" t="s">
        <v>57</v>
      </c>
      <c r="AN1304" s="15" t="s">
        <v>76</v>
      </c>
      <c r="AO1304" s="15" t="s">
        <v>456</v>
      </c>
      <c r="AP1304" s="15" t="s">
        <v>180</v>
      </c>
      <c r="AQ1304" s="15" t="s">
        <v>457</v>
      </c>
      <c r="AR1304" s="15" t="s">
        <v>57</v>
      </c>
      <c r="AS1304" s="15" t="s">
        <v>983</v>
      </c>
      <c r="AT1304" s="15" t="s">
        <v>57</v>
      </c>
      <c r="AU1304" s="15" t="s">
        <v>118</v>
      </c>
      <c r="AV1304" s="15" t="s">
        <v>458</v>
      </c>
      <c r="AW1304" s="15" t="s">
        <v>108</v>
      </c>
      <c r="AX1304" s="15" t="s">
        <v>459</v>
      </c>
      <c r="AY1304" s="15" t="s">
        <v>460</v>
      </c>
      <c r="AZ1304" s="14">
        <v>24798635</v>
      </c>
      <c r="BA1304" s="14" t="s">
        <v>78</v>
      </c>
    </row>
    <row r="1305" spans="1:53" hidden="1" x14ac:dyDescent="0.25">
      <c r="A1305" s="16">
        <v>44640</v>
      </c>
      <c r="B1305" s="15" t="s">
        <v>52</v>
      </c>
      <c r="C1305" s="15" t="s">
        <v>1737</v>
      </c>
      <c r="D1305" s="15" t="s">
        <v>313</v>
      </c>
      <c r="E1305" s="15" t="s">
        <v>314</v>
      </c>
      <c r="F1305" s="15" t="s">
        <v>315</v>
      </c>
      <c r="G1305" s="15" t="s">
        <v>57</v>
      </c>
      <c r="H1305" s="15" t="s">
        <v>215</v>
      </c>
      <c r="I1305" s="15" t="s">
        <v>57</v>
      </c>
      <c r="J1305" s="17">
        <v>16320</v>
      </c>
      <c r="K1305" s="15" t="s">
        <v>59</v>
      </c>
      <c r="L1305" s="17">
        <v>1.4969350490196078</v>
      </c>
      <c r="M1305" s="17">
        <v>27.735000483445216</v>
      </c>
      <c r="N1305" s="11">
        <f t="shared" si="20"/>
        <v>24458.715000483444</v>
      </c>
      <c r="O1305" s="17">
        <v>24429.491400399998</v>
      </c>
      <c r="P1305" s="17">
        <v>1.4969051103186273</v>
      </c>
      <c r="Q1305" s="15" t="s">
        <v>60</v>
      </c>
      <c r="R1305" s="15" t="s">
        <v>316</v>
      </c>
      <c r="S1305" s="17">
        <v>16320</v>
      </c>
      <c r="T1305" s="15" t="s">
        <v>59</v>
      </c>
      <c r="U1305" s="17">
        <v>1.495503</v>
      </c>
      <c r="V1305" s="17" t="s">
        <v>62</v>
      </c>
      <c r="W1305" s="17">
        <v>6775.65</v>
      </c>
      <c r="X1305" s="17">
        <v>31205.141400399996</v>
      </c>
      <c r="Y1305" s="15" t="s">
        <v>1675</v>
      </c>
      <c r="Z1305" s="15" t="s">
        <v>64</v>
      </c>
      <c r="AA1305" s="15" t="s">
        <v>65</v>
      </c>
      <c r="AB1305" s="15" t="s">
        <v>106</v>
      </c>
      <c r="AC1305" s="15" t="s">
        <v>317</v>
      </c>
      <c r="AD1305" s="15" t="s">
        <v>108</v>
      </c>
      <c r="AE1305" s="15" t="s">
        <v>318</v>
      </c>
      <c r="AF1305" s="15" t="s">
        <v>319</v>
      </c>
      <c r="AG1305" s="15" t="s">
        <v>320</v>
      </c>
      <c r="AH1305" s="15" t="s">
        <v>57</v>
      </c>
      <c r="AI1305" s="15" t="s">
        <v>57</v>
      </c>
      <c r="AJ1305" t="s">
        <v>57</v>
      </c>
      <c r="AK1305" s="15" t="s">
        <v>73</v>
      </c>
      <c r="AL1305" s="15" t="s">
        <v>74</v>
      </c>
      <c r="AM1305" s="15" t="s">
        <v>57</v>
      </c>
      <c r="AN1305" s="15" t="s">
        <v>76</v>
      </c>
      <c r="AO1305" s="15" t="s">
        <v>313</v>
      </c>
      <c r="AP1305" s="15" t="s">
        <v>314</v>
      </c>
      <c r="AQ1305" s="15" t="s">
        <v>315</v>
      </c>
      <c r="AR1305" s="15" t="s">
        <v>57</v>
      </c>
      <c r="AS1305" s="15" t="s">
        <v>215</v>
      </c>
      <c r="AT1305" s="15" t="s">
        <v>57</v>
      </c>
      <c r="AU1305" s="15" t="s">
        <v>106</v>
      </c>
      <c r="AV1305" s="15" t="s">
        <v>317</v>
      </c>
      <c r="AW1305" s="15" t="s">
        <v>108</v>
      </c>
      <c r="AX1305" s="15" t="s">
        <v>318</v>
      </c>
      <c r="AY1305" s="15" t="s">
        <v>319</v>
      </c>
      <c r="AZ1305" s="14">
        <v>24799034</v>
      </c>
      <c r="BA1305" s="14" t="s">
        <v>78</v>
      </c>
    </row>
    <row r="1306" spans="1:53" hidden="1" x14ac:dyDescent="0.25">
      <c r="A1306" s="16">
        <v>44640</v>
      </c>
      <c r="B1306" s="15" t="s">
        <v>52</v>
      </c>
      <c r="C1306" s="15" t="s">
        <v>1735</v>
      </c>
      <c r="D1306" s="15" t="s">
        <v>1204</v>
      </c>
      <c r="E1306" s="15" t="s">
        <v>224</v>
      </c>
      <c r="F1306" s="15" t="s">
        <v>1205</v>
      </c>
      <c r="G1306" s="15" t="s">
        <v>57</v>
      </c>
      <c r="H1306" s="15" t="s">
        <v>57</v>
      </c>
      <c r="I1306" s="15" t="s">
        <v>57</v>
      </c>
      <c r="J1306" s="17">
        <v>6521.01</v>
      </c>
      <c r="K1306" s="15" t="s">
        <v>59</v>
      </c>
      <c r="L1306" s="17">
        <v>2.4274506556499684</v>
      </c>
      <c r="M1306" s="17">
        <v>20.235000490015629</v>
      </c>
      <c r="N1306" s="11">
        <f t="shared" si="20"/>
        <v>15850.665000490017</v>
      </c>
      <c r="O1306" s="17">
        <v>15829.1134114</v>
      </c>
      <c r="P1306" s="17">
        <v>2.4274021066368552</v>
      </c>
      <c r="Q1306" s="15" t="s">
        <v>60</v>
      </c>
      <c r="R1306" s="15" t="s">
        <v>83</v>
      </c>
      <c r="S1306" s="17">
        <v>6521.01</v>
      </c>
      <c r="T1306" s="15" t="s">
        <v>59</v>
      </c>
      <c r="U1306" s="17">
        <v>2.4250725000000002</v>
      </c>
      <c r="V1306" s="17" t="s">
        <v>62</v>
      </c>
      <c r="W1306" s="17">
        <v>3203.09</v>
      </c>
      <c r="X1306" s="17">
        <v>19032.203411399998</v>
      </c>
      <c r="Y1306" s="15" t="s">
        <v>1675</v>
      </c>
      <c r="Z1306" s="15" t="s">
        <v>64</v>
      </c>
      <c r="AA1306" s="15" t="s">
        <v>65</v>
      </c>
      <c r="AB1306" s="15" t="s">
        <v>387</v>
      </c>
      <c r="AC1306" s="15" t="s">
        <v>713</v>
      </c>
      <c r="AD1306" s="15" t="s">
        <v>243</v>
      </c>
      <c r="AE1306" s="15" t="s">
        <v>1206</v>
      </c>
      <c r="AF1306" s="15" t="s">
        <v>1207</v>
      </c>
      <c r="AG1306" s="15" t="s">
        <v>1208</v>
      </c>
      <c r="AH1306" s="15" t="s">
        <v>57</v>
      </c>
      <c r="AI1306" s="15" t="s">
        <v>57</v>
      </c>
      <c r="AJ1306" t="s">
        <v>57</v>
      </c>
      <c r="AK1306" s="15" t="s">
        <v>73</v>
      </c>
      <c r="AL1306" s="15" t="s">
        <v>74</v>
      </c>
      <c r="AM1306" s="15" t="s">
        <v>57</v>
      </c>
      <c r="AN1306" s="15" t="s">
        <v>76</v>
      </c>
      <c r="AO1306" s="15" t="s">
        <v>1204</v>
      </c>
      <c r="AP1306" s="15" t="s">
        <v>224</v>
      </c>
      <c r="AQ1306" s="15" t="s">
        <v>1205</v>
      </c>
      <c r="AR1306" s="15" t="s">
        <v>57</v>
      </c>
      <c r="AS1306" s="15" t="s">
        <v>57</v>
      </c>
      <c r="AT1306" s="15" t="s">
        <v>57</v>
      </c>
      <c r="AU1306" s="15" t="s">
        <v>387</v>
      </c>
      <c r="AV1306" s="15" t="s">
        <v>713</v>
      </c>
      <c r="AW1306" s="15" t="s">
        <v>243</v>
      </c>
      <c r="AX1306" s="15" t="s">
        <v>1206</v>
      </c>
      <c r="AY1306" s="15" t="s">
        <v>1207</v>
      </c>
      <c r="AZ1306" s="14">
        <v>24799008</v>
      </c>
      <c r="BA1306" s="14" t="s">
        <v>78</v>
      </c>
    </row>
    <row r="1307" spans="1:53" hidden="1" x14ac:dyDescent="0.25">
      <c r="A1307" s="16">
        <v>44642</v>
      </c>
      <c r="B1307" s="15" t="s">
        <v>52</v>
      </c>
      <c r="C1307" s="15" t="s">
        <v>1384</v>
      </c>
      <c r="D1307" s="15" t="s">
        <v>54</v>
      </c>
      <c r="E1307" s="15" t="s">
        <v>137</v>
      </c>
      <c r="F1307" s="15" t="s">
        <v>56</v>
      </c>
      <c r="G1307" s="15" t="s">
        <v>57</v>
      </c>
      <c r="H1307" s="15" t="s">
        <v>139</v>
      </c>
      <c r="I1307" s="15" t="s">
        <v>57</v>
      </c>
      <c r="J1307" s="17">
        <v>21420</v>
      </c>
      <c r="K1307" s="15" t="s">
        <v>59</v>
      </c>
      <c r="L1307" s="17">
        <v>2.3211503267973859</v>
      </c>
      <c r="M1307" s="17">
        <v>24.4900025369625</v>
      </c>
      <c r="N1307" s="11">
        <f t="shared" si="20"/>
        <v>49744.530002536972</v>
      </c>
      <c r="O1307" s="17">
        <v>49718.045619199998</v>
      </c>
      <c r="P1307" s="17">
        <v>2.3211039037908496</v>
      </c>
      <c r="Q1307" s="15" t="s">
        <v>60</v>
      </c>
      <c r="R1307" s="15" t="s">
        <v>140</v>
      </c>
      <c r="S1307" s="17">
        <v>21420</v>
      </c>
      <c r="T1307" s="15" t="s">
        <v>59</v>
      </c>
      <c r="U1307" s="17">
        <v>2.0000002472824798</v>
      </c>
      <c r="V1307" s="17" t="s">
        <v>62</v>
      </c>
      <c r="W1307" s="17">
        <v>12176.2</v>
      </c>
      <c r="X1307" s="17">
        <v>61894.245619199995</v>
      </c>
      <c r="Y1307" s="15" t="s">
        <v>1675</v>
      </c>
      <c r="Z1307" s="15" t="s">
        <v>64</v>
      </c>
      <c r="AA1307" s="15" t="s">
        <v>65</v>
      </c>
      <c r="AB1307" s="15" t="s">
        <v>66</v>
      </c>
      <c r="AC1307" s="15" t="s">
        <v>67</v>
      </c>
      <c r="AD1307" s="15" t="s">
        <v>68</v>
      </c>
      <c r="AE1307" s="15" t="s">
        <v>69</v>
      </c>
      <c r="AF1307" s="15" t="s">
        <v>70</v>
      </c>
      <c r="AG1307" s="15" t="s">
        <v>71</v>
      </c>
      <c r="AH1307" s="15" t="s">
        <v>57</v>
      </c>
      <c r="AI1307" s="15" t="s">
        <v>57</v>
      </c>
      <c r="AJ1307" t="s">
        <v>57</v>
      </c>
      <c r="AK1307" s="15" t="s">
        <v>73</v>
      </c>
      <c r="AL1307" s="15" t="s">
        <v>74</v>
      </c>
      <c r="AM1307" s="15" t="s">
        <v>57</v>
      </c>
      <c r="AN1307" s="15" t="s">
        <v>76</v>
      </c>
      <c r="AO1307" s="15" t="s">
        <v>54</v>
      </c>
      <c r="AP1307" s="15" t="s">
        <v>137</v>
      </c>
      <c r="AQ1307" s="15" t="s">
        <v>56</v>
      </c>
      <c r="AR1307" s="15" t="s">
        <v>57</v>
      </c>
      <c r="AS1307" s="15" t="s">
        <v>139</v>
      </c>
      <c r="AT1307" s="15" t="s">
        <v>57</v>
      </c>
      <c r="AU1307" s="15" t="s">
        <v>66</v>
      </c>
      <c r="AV1307" s="15" t="s">
        <v>67</v>
      </c>
      <c r="AW1307" s="15" t="s">
        <v>68</v>
      </c>
      <c r="AX1307" s="15" t="s">
        <v>69</v>
      </c>
      <c r="AY1307" s="15" t="s">
        <v>70</v>
      </c>
      <c r="AZ1307" s="14">
        <v>24749758</v>
      </c>
      <c r="BA1307" s="14" t="s">
        <v>78</v>
      </c>
    </row>
    <row r="1308" spans="1:53" hidden="1" x14ac:dyDescent="0.25">
      <c r="A1308" s="16">
        <v>44642</v>
      </c>
      <c r="B1308" s="15" t="s">
        <v>52</v>
      </c>
      <c r="C1308" s="15" t="s">
        <v>1408</v>
      </c>
      <c r="D1308" s="15" t="s">
        <v>103</v>
      </c>
      <c r="E1308" s="15" t="s">
        <v>1163</v>
      </c>
      <c r="F1308" s="15" t="s">
        <v>105</v>
      </c>
      <c r="G1308" s="15" t="s">
        <v>57</v>
      </c>
      <c r="H1308" s="15" t="s">
        <v>57</v>
      </c>
      <c r="I1308" s="15" t="s">
        <v>57</v>
      </c>
      <c r="J1308" s="17">
        <v>41330</v>
      </c>
      <c r="K1308" s="15" t="s">
        <v>59</v>
      </c>
      <c r="L1308" s="17">
        <v>2.4499508831357368</v>
      </c>
      <c r="M1308" s="17">
        <v>27.734999247731277</v>
      </c>
      <c r="N1308" s="11">
        <f t="shared" si="20"/>
        <v>101285.20499924773</v>
      </c>
      <c r="O1308" s="17">
        <v>101255.45743530001</v>
      </c>
      <c r="P1308" s="17">
        <v>2449.9263836269056</v>
      </c>
      <c r="Q1308" s="15" t="s">
        <v>60</v>
      </c>
      <c r="R1308" s="15" t="s">
        <v>1237</v>
      </c>
      <c r="S1308" s="17">
        <v>41.33</v>
      </c>
      <c r="T1308" s="15" t="s">
        <v>117</v>
      </c>
      <c r="U1308" s="17">
        <v>2449.951</v>
      </c>
      <c r="V1308" s="17" t="s">
        <v>62</v>
      </c>
      <c r="W1308" s="17">
        <v>28083.48</v>
      </c>
      <c r="X1308" s="17">
        <v>129338.9374353</v>
      </c>
      <c r="Y1308" s="15" t="s">
        <v>1675</v>
      </c>
      <c r="Z1308" s="15" t="s">
        <v>64</v>
      </c>
      <c r="AA1308" s="15" t="s">
        <v>65</v>
      </c>
      <c r="AB1308" s="15" t="s">
        <v>106</v>
      </c>
      <c r="AC1308" s="15" t="s">
        <v>107</v>
      </c>
      <c r="AD1308" s="15" t="s">
        <v>108</v>
      </c>
      <c r="AE1308" s="15" t="s">
        <v>109</v>
      </c>
      <c r="AF1308" s="15" t="s">
        <v>110</v>
      </c>
      <c r="AG1308" s="15" t="s">
        <v>111</v>
      </c>
      <c r="AH1308" s="15" t="s">
        <v>57</v>
      </c>
      <c r="AI1308" s="15" t="s">
        <v>57</v>
      </c>
      <c r="AJ1308" t="s">
        <v>57</v>
      </c>
      <c r="AK1308" s="15" t="s">
        <v>73</v>
      </c>
      <c r="AL1308" s="15" t="s">
        <v>74</v>
      </c>
      <c r="AM1308" s="15" t="s">
        <v>57</v>
      </c>
      <c r="AN1308" s="15" t="s">
        <v>76</v>
      </c>
      <c r="AO1308" s="15" t="s">
        <v>103</v>
      </c>
      <c r="AP1308" s="15" t="s">
        <v>1163</v>
      </c>
      <c r="AQ1308" s="15" t="s">
        <v>105</v>
      </c>
      <c r="AR1308" s="15" t="s">
        <v>57</v>
      </c>
      <c r="AS1308" s="15" t="s">
        <v>57</v>
      </c>
      <c r="AT1308" s="15" t="s">
        <v>57</v>
      </c>
      <c r="AU1308" s="15" t="s">
        <v>106</v>
      </c>
      <c r="AV1308" s="15" t="s">
        <v>107</v>
      </c>
      <c r="AW1308" s="15" t="s">
        <v>108</v>
      </c>
      <c r="AX1308" s="15" t="s">
        <v>109</v>
      </c>
      <c r="AY1308" s="15" t="s">
        <v>110</v>
      </c>
      <c r="AZ1308" s="14">
        <v>24992198</v>
      </c>
      <c r="BA1308" s="14" t="s">
        <v>78</v>
      </c>
    </row>
    <row r="1309" spans="1:53" hidden="1" x14ac:dyDescent="0.25">
      <c r="A1309" s="16">
        <v>44643</v>
      </c>
      <c r="B1309" s="15" t="s">
        <v>52</v>
      </c>
      <c r="C1309" s="15" t="s">
        <v>828</v>
      </c>
      <c r="D1309" s="15" t="s">
        <v>332</v>
      </c>
      <c r="E1309" s="15" t="s">
        <v>137</v>
      </c>
      <c r="F1309" s="15" t="s">
        <v>333</v>
      </c>
      <c r="G1309" s="15" t="s">
        <v>57</v>
      </c>
      <c r="H1309" s="15" t="s">
        <v>139</v>
      </c>
      <c r="I1309" s="15" t="s">
        <v>57</v>
      </c>
      <c r="J1309" s="17">
        <v>16000</v>
      </c>
      <c r="K1309" s="15" t="s">
        <v>59</v>
      </c>
      <c r="L1309" s="17">
        <v>2.416331875</v>
      </c>
      <c r="M1309" s="17">
        <v>19.489999702164123</v>
      </c>
      <c r="N1309" s="11">
        <f t="shared" si="20"/>
        <v>38681.799999702162</v>
      </c>
      <c r="O1309" s="17">
        <v>38660.536773799999</v>
      </c>
      <c r="P1309" s="17">
        <v>2.4162835483624998</v>
      </c>
      <c r="Q1309" s="15" t="s">
        <v>60</v>
      </c>
      <c r="R1309" s="15" t="s">
        <v>140</v>
      </c>
      <c r="S1309" s="17">
        <v>16000</v>
      </c>
      <c r="T1309" s="15" t="s">
        <v>59</v>
      </c>
      <c r="U1309" s="17">
        <v>2.0000001362082802</v>
      </c>
      <c r="V1309" s="17" t="s">
        <v>62</v>
      </c>
      <c r="W1309" s="17">
        <v>7535.09</v>
      </c>
      <c r="X1309" s="17">
        <v>46195.626773800002</v>
      </c>
      <c r="Y1309" s="15" t="s">
        <v>1675</v>
      </c>
      <c r="Z1309" s="15" t="s">
        <v>64</v>
      </c>
      <c r="AA1309" s="15" t="s">
        <v>65</v>
      </c>
      <c r="AB1309" s="15" t="s">
        <v>334</v>
      </c>
      <c r="AC1309" s="15" t="s">
        <v>335</v>
      </c>
      <c r="AD1309" s="15" t="s">
        <v>108</v>
      </c>
      <c r="AE1309" s="15" t="s">
        <v>336</v>
      </c>
      <c r="AF1309" s="15" t="s">
        <v>337</v>
      </c>
      <c r="AG1309" s="15" t="s">
        <v>338</v>
      </c>
      <c r="AH1309" s="15" t="s">
        <v>57</v>
      </c>
      <c r="AI1309" s="15" t="s">
        <v>57</v>
      </c>
      <c r="AJ1309" t="s">
        <v>57</v>
      </c>
      <c r="AK1309" s="15" t="s">
        <v>73</v>
      </c>
      <c r="AL1309" s="15" t="s">
        <v>74</v>
      </c>
      <c r="AM1309" s="15" t="s">
        <v>57</v>
      </c>
      <c r="AN1309" s="15" t="s">
        <v>76</v>
      </c>
      <c r="AO1309" s="15" t="s">
        <v>332</v>
      </c>
      <c r="AP1309" s="15" t="s">
        <v>137</v>
      </c>
      <c r="AQ1309" s="15" t="s">
        <v>333</v>
      </c>
      <c r="AR1309" s="15" t="s">
        <v>57</v>
      </c>
      <c r="AS1309" s="15" t="s">
        <v>139</v>
      </c>
      <c r="AT1309" s="15" t="s">
        <v>57</v>
      </c>
      <c r="AU1309" s="15" t="s">
        <v>334</v>
      </c>
      <c r="AV1309" s="15" t="s">
        <v>335</v>
      </c>
      <c r="AW1309" s="15" t="s">
        <v>108</v>
      </c>
      <c r="AX1309" s="15" t="s">
        <v>336</v>
      </c>
      <c r="AY1309" s="15" t="s">
        <v>337</v>
      </c>
      <c r="AZ1309" s="14">
        <v>24392197</v>
      </c>
      <c r="BA1309" s="14" t="s">
        <v>78</v>
      </c>
    </row>
    <row r="1310" spans="1:53" hidden="1" x14ac:dyDescent="0.25">
      <c r="A1310" s="16">
        <v>44644</v>
      </c>
      <c r="B1310" s="15" t="s">
        <v>52</v>
      </c>
      <c r="C1310" s="15" t="s">
        <v>836</v>
      </c>
      <c r="D1310" s="15" t="s">
        <v>1436</v>
      </c>
      <c r="E1310" s="15" t="s">
        <v>1398</v>
      </c>
      <c r="F1310" s="15" t="s">
        <v>1437</v>
      </c>
      <c r="G1310" s="15" t="s">
        <v>57</v>
      </c>
      <c r="H1310" s="15" t="s">
        <v>215</v>
      </c>
      <c r="I1310" s="15" t="s">
        <v>57</v>
      </c>
      <c r="J1310" s="17">
        <v>16000</v>
      </c>
      <c r="K1310" s="15" t="s">
        <v>59</v>
      </c>
      <c r="L1310" s="17">
        <v>2.43995125</v>
      </c>
      <c r="M1310" s="17">
        <v>27.734999546995247</v>
      </c>
      <c r="N1310" s="11">
        <f t="shared" si="20"/>
        <v>39067.954999546993</v>
      </c>
      <c r="O1310" s="17">
        <v>39038.439215600003</v>
      </c>
      <c r="P1310" s="17">
        <v>2.439902450975</v>
      </c>
      <c r="Q1310" s="15" t="s">
        <v>60</v>
      </c>
      <c r="R1310" s="15" t="s">
        <v>83</v>
      </c>
      <c r="S1310" s="17">
        <v>16000</v>
      </c>
      <c r="T1310" s="15" t="s">
        <v>59</v>
      </c>
      <c r="U1310" s="17">
        <v>2.4375599999999999</v>
      </c>
      <c r="V1310" s="17" t="s">
        <v>62</v>
      </c>
      <c r="W1310" s="17">
        <v>10827.52</v>
      </c>
      <c r="X1310" s="17">
        <v>49865.9592156</v>
      </c>
      <c r="Y1310" s="15" t="s">
        <v>1675</v>
      </c>
      <c r="Z1310" s="15" t="s">
        <v>64</v>
      </c>
      <c r="AA1310" s="15" t="s">
        <v>65</v>
      </c>
      <c r="AB1310" s="15" t="s">
        <v>1152</v>
      </c>
      <c r="AC1310" s="15" t="s">
        <v>1438</v>
      </c>
      <c r="AD1310" s="15" t="s">
        <v>1154</v>
      </c>
      <c r="AE1310" s="15" t="s">
        <v>1439</v>
      </c>
      <c r="AF1310" s="15" t="s">
        <v>1440</v>
      </c>
      <c r="AG1310" s="15" t="s">
        <v>1441</v>
      </c>
      <c r="AH1310" s="15" t="s">
        <v>57</v>
      </c>
      <c r="AI1310" s="15" t="s">
        <v>57</v>
      </c>
      <c r="AJ1310" t="s">
        <v>57</v>
      </c>
      <c r="AK1310" s="15" t="s">
        <v>73</v>
      </c>
      <c r="AL1310" s="15" t="s">
        <v>74</v>
      </c>
      <c r="AM1310" s="15" t="s">
        <v>57</v>
      </c>
      <c r="AN1310" s="15" t="s">
        <v>76</v>
      </c>
      <c r="AO1310" s="15" t="s">
        <v>1436</v>
      </c>
      <c r="AP1310" s="15" t="s">
        <v>1398</v>
      </c>
      <c r="AQ1310" s="15" t="s">
        <v>1437</v>
      </c>
      <c r="AR1310" s="15" t="s">
        <v>57</v>
      </c>
      <c r="AS1310" s="15" t="s">
        <v>215</v>
      </c>
      <c r="AT1310" s="15" t="s">
        <v>57</v>
      </c>
      <c r="AU1310" s="15" t="s">
        <v>1152</v>
      </c>
      <c r="AV1310" s="15" t="s">
        <v>1438</v>
      </c>
      <c r="AW1310" s="15" t="s">
        <v>1154</v>
      </c>
      <c r="AX1310" s="15" t="s">
        <v>1439</v>
      </c>
      <c r="AY1310" s="15" t="s">
        <v>1440</v>
      </c>
      <c r="AZ1310" s="14">
        <v>24125660</v>
      </c>
      <c r="BA1310" s="14" t="s">
        <v>78</v>
      </c>
    </row>
    <row r="1311" spans="1:53" hidden="1" x14ac:dyDescent="0.25">
      <c r="A1311" s="16">
        <v>44644</v>
      </c>
      <c r="B1311" s="15" t="s">
        <v>52</v>
      </c>
      <c r="C1311" s="15" t="s">
        <v>836</v>
      </c>
      <c r="D1311" s="15" t="s">
        <v>1252</v>
      </c>
      <c r="E1311" s="15" t="s">
        <v>1253</v>
      </c>
      <c r="F1311" s="15" t="s">
        <v>1254</v>
      </c>
      <c r="G1311" s="15" t="s">
        <v>57</v>
      </c>
      <c r="H1311" s="15" t="s">
        <v>57</v>
      </c>
      <c r="I1311" s="15" t="s">
        <v>57</v>
      </c>
      <c r="J1311" s="17">
        <v>8000</v>
      </c>
      <c r="K1311" s="15" t="s">
        <v>59</v>
      </c>
      <c r="L1311" s="17">
        <v>2.65956875</v>
      </c>
      <c r="M1311" s="17">
        <v>8.25</v>
      </c>
      <c r="N1311" s="11">
        <f t="shared" si="20"/>
        <v>21285.8</v>
      </c>
      <c r="O1311" s="17">
        <v>21276.124468999998</v>
      </c>
      <c r="P1311" s="17">
        <v>2.6595155586249999</v>
      </c>
      <c r="Q1311" s="15" t="s">
        <v>60</v>
      </c>
      <c r="R1311" s="15" t="s">
        <v>83</v>
      </c>
      <c r="S1311" s="17">
        <v>8000</v>
      </c>
      <c r="T1311" s="15" t="s">
        <v>59</v>
      </c>
      <c r="U1311" s="17">
        <v>2.00000003358597</v>
      </c>
      <c r="V1311" s="17" t="s">
        <v>62</v>
      </c>
      <c r="W1311" s="17">
        <v>1755.31</v>
      </c>
      <c r="X1311" s="17">
        <v>23031.434469</v>
      </c>
      <c r="Y1311" s="15" t="s">
        <v>1675</v>
      </c>
      <c r="Z1311" s="15" t="s">
        <v>64</v>
      </c>
      <c r="AA1311" s="15" t="s">
        <v>65</v>
      </c>
      <c r="AB1311" s="15" t="s">
        <v>999</v>
      </c>
      <c r="AC1311" s="15" t="s">
        <v>1255</v>
      </c>
      <c r="AD1311" s="15" t="s">
        <v>1256</v>
      </c>
      <c r="AE1311" s="15" t="s">
        <v>1257</v>
      </c>
      <c r="AF1311" s="15" t="s">
        <v>1258</v>
      </c>
      <c r="AG1311" s="15" t="s">
        <v>1259</v>
      </c>
      <c r="AH1311" s="15" t="s">
        <v>57</v>
      </c>
      <c r="AI1311" s="15" t="s">
        <v>57</v>
      </c>
      <c r="AJ1311" t="s">
        <v>57</v>
      </c>
      <c r="AK1311" s="15" t="s">
        <v>1704</v>
      </c>
      <c r="AL1311" s="15" t="s">
        <v>74</v>
      </c>
      <c r="AM1311" s="15" t="s">
        <v>57</v>
      </c>
      <c r="AN1311" s="15" t="s">
        <v>76</v>
      </c>
      <c r="AO1311" s="15" t="s">
        <v>1252</v>
      </c>
      <c r="AP1311" s="15" t="s">
        <v>1253</v>
      </c>
      <c r="AQ1311" s="15" t="s">
        <v>1254</v>
      </c>
      <c r="AR1311" s="15" t="s">
        <v>57</v>
      </c>
      <c r="AS1311" s="15" t="s">
        <v>57</v>
      </c>
      <c r="AT1311" s="15" t="s">
        <v>57</v>
      </c>
      <c r="AU1311" s="15" t="s">
        <v>999</v>
      </c>
      <c r="AV1311" s="15" t="s">
        <v>1255</v>
      </c>
      <c r="AW1311" s="15" t="s">
        <v>1256</v>
      </c>
      <c r="AX1311" s="15" t="s">
        <v>1257</v>
      </c>
      <c r="AY1311" s="15" t="s">
        <v>1258</v>
      </c>
      <c r="AZ1311" s="14">
        <v>24050694</v>
      </c>
      <c r="BA1311" s="14" t="s">
        <v>78</v>
      </c>
    </row>
    <row r="1312" spans="1:53" hidden="1" x14ac:dyDescent="0.25">
      <c r="A1312" s="16">
        <v>44645</v>
      </c>
      <c r="B1312" s="15" t="s">
        <v>52</v>
      </c>
      <c r="C1312" s="15" t="s">
        <v>1384</v>
      </c>
      <c r="D1312" s="15" t="s">
        <v>54</v>
      </c>
      <c r="E1312" s="15" t="s">
        <v>137</v>
      </c>
      <c r="F1312" s="15" t="s">
        <v>56</v>
      </c>
      <c r="G1312" s="15" t="s">
        <v>57</v>
      </c>
      <c r="H1312" s="15" t="s">
        <v>139</v>
      </c>
      <c r="I1312" s="15" t="s">
        <v>57</v>
      </c>
      <c r="J1312" s="17">
        <v>21390</v>
      </c>
      <c r="K1312" s="15" t="s">
        <v>59</v>
      </c>
      <c r="L1312" s="17">
        <v>2.3211500701262273</v>
      </c>
      <c r="M1312" s="17">
        <v>24.490000955969109</v>
      </c>
      <c r="N1312" s="11">
        <f t="shared" si="20"/>
        <v>49674.890000955973</v>
      </c>
      <c r="O1312" s="17">
        <v>49648.407012000003</v>
      </c>
      <c r="P1312" s="17">
        <v>2.3211036471248248</v>
      </c>
      <c r="Q1312" s="15" t="s">
        <v>60</v>
      </c>
      <c r="R1312" s="15" t="s">
        <v>140</v>
      </c>
      <c r="S1312" s="17">
        <v>21390</v>
      </c>
      <c r="T1312" s="15" t="s">
        <v>59</v>
      </c>
      <c r="U1312" s="17">
        <v>2.0000002472824798</v>
      </c>
      <c r="V1312" s="17" t="s">
        <v>62</v>
      </c>
      <c r="W1312" s="17">
        <v>12159.14</v>
      </c>
      <c r="X1312" s="17">
        <v>61807.547012000003</v>
      </c>
      <c r="Y1312" s="15" t="s">
        <v>1675</v>
      </c>
      <c r="Z1312" s="15" t="s">
        <v>64</v>
      </c>
      <c r="AA1312" s="15" t="s">
        <v>65</v>
      </c>
      <c r="AB1312" s="15" t="s">
        <v>66</v>
      </c>
      <c r="AC1312" s="15" t="s">
        <v>67</v>
      </c>
      <c r="AD1312" s="15" t="s">
        <v>68</v>
      </c>
      <c r="AE1312" s="15" t="s">
        <v>69</v>
      </c>
      <c r="AF1312" s="15" t="s">
        <v>70</v>
      </c>
      <c r="AG1312" s="15" t="s">
        <v>71</v>
      </c>
      <c r="AH1312" s="15" t="s">
        <v>57</v>
      </c>
      <c r="AI1312" s="15" t="s">
        <v>57</v>
      </c>
      <c r="AJ1312" t="s">
        <v>57</v>
      </c>
      <c r="AK1312" s="15" t="s">
        <v>73</v>
      </c>
      <c r="AL1312" s="15" t="s">
        <v>74</v>
      </c>
      <c r="AM1312" s="15" t="s">
        <v>57</v>
      </c>
      <c r="AN1312" s="15" t="s">
        <v>76</v>
      </c>
      <c r="AO1312" s="15" t="s">
        <v>54</v>
      </c>
      <c r="AP1312" s="15" t="s">
        <v>137</v>
      </c>
      <c r="AQ1312" s="15" t="s">
        <v>56</v>
      </c>
      <c r="AR1312" s="15" t="s">
        <v>57</v>
      </c>
      <c r="AS1312" s="15" t="s">
        <v>139</v>
      </c>
      <c r="AT1312" s="15" t="s">
        <v>57</v>
      </c>
      <c r="AU1312" s="15" t="s">
        <v>66</v>
      </c>
      <c r="AV1312" s="15" t="s">
        <v>67</v>
      </c>
      <c r="AW1312" s="15" t="s">
        <v>68</v>
      </c>
      <c r="AX1312" s="15" t="s">
        <v>69</v>
      </c>
      <c r="AY1312" s="15" t="s">
        <v>70</v>
      </c>
      <c r="AZ1312" s="14">
        <v>24564099</v>
      </c>
      <c r="BA1312" s="14" t="s">
        <v>78</v>
      </c>
    </row>
    <row r="1313" spans="1:53" hidden="1" x14ac:dyDescent="0.25">
      <c r="A1313" s="16">
        <v>44645</v>
      </c>
      <c r="B1313" s="15" t="s">
        <v>52</v>
      </c>
      <c r="C1313" s="15" t="s">
        <v>836</v>
      </c>
      <c r="D1313" s="15" t="s">
        <v>342</v>
      </c>
      <c r="E1313" s="15" t="s">
        <v>214</v>
      </c>
      <c r="F1313" s="15" t="s">
        <v>343</v>
      </c>
      <c r="G1313" s="15" t="s">
        <v>57</v>
      </c>
      <c r="H1313" s="15" t="s">
        <v>215</v>
      </c>
      <c r="I1313" s="15" t="s">
        <v>57</v>
      </c>
      <c r="J1313" s="17">
        <v>32000</v>
      </c>
      <c r="K1313" s="15" t="s">
        <v>59</v>
      </c>
      <c r="L1313" s="17">
        <v>2.5199496875</v>
      </c>
      <c r="M1313" s="17">
        <v>19.862499548475654</v>
      </c>
      <c r="N1313" s="11">
        <f t="shared" si="20"/>
        <v>80659.252499548471</v>
      </c>
      <c r="O1313" s="17">
        <v>80636.777232199995</v>
      </c>
      <c r="P1313" s="17">
        <v>2.5198992885062497</v>
      </c>
      <c r="Q1313" s="15" t="s">
        <v>60</v>
      </c>
      <c r="R1313" s="15" t="s">
        <v>183</v>
      </c>
      <c r="S1313" s="17">
        <v>32000</v>
      </c>
      <c r="T1313" s="15" t="s">
        <v>59</v>
      </c>
      <c r="U1313" s="17">
        <v>2.5174799999999999</v>
      </c>
      <c r="V1313" s="17" t="s">
        <v>62</v>
      </c>
      <c r="W1313" s="17">
        <v>16016.8</v>
      </c>
      <c r="X1313" s="17">
        <v>96653.577232199998</v>
      </c>
      <c r="Y1313" s="15" t="s">
        <v>1675</v>
      </c>
      <c r="Z1313" s="15" t="s">
        <v>64</v>
      </c>
      <c r="AA1313" s="15" t="s">
        <v>65</v>
      </c>
      <c r="AB1313" s="15" t="s">
        <v>106</v>
      </c>
      <c r="AC1313" s="15" t="s">
        <v>298</v>
      </c>
      <c r="AD1313" s="15" t="s">
        <v>108</v>
      </c>
      <c r="AE1313" s="15" t="s">
        <v>344</v>
      </c>
      <c r="AF1313" s="15" t="s">
        <v>345</v>
      </c>
      <c r="AG1313" s="15" t="s">
        <v>346</v>
      </c>
      <c r="AH1313" s="15" t="s">
        <v>57</v>
      </c>
      <c r="AI1313" s="15" t="s">
        <v>57</v>
      </c>
      <c r="AJ1313" t="s">
        <v>57</v>
      </c>
      <c r="AK1313" s="15" t="s">
        <v>73</v>
      </c>
      <c r="AL1313" s="15" t="s">
        <v>74</v>
      </c>
      <c r="AM1313" s="15" t="s">
        <v>57</v>
      </c>
      <c r="AN1313" s="15" t="s">
        <v>76</v>
      </c>
      <c r="AO1313" s="15" t="s">
        <v>342</v>
      </c>
      <c r="AP1313" s="15" t="s">
        <v>214</v>
      </c>
      <c r="AQ1313" s="15" t="s">
        <v>343</v>
      </c>
      <c r="AR1313" s="15" t="s">
        <v>57</v>
      </c>
      <c r="AS1313" s="15" t="s">
        <v>215</v>
      </c>
      <c r="AT1313" s="15" t="s">
        <v>57</v>
      </c>
      <c r="AU1313" s="15" t="s">
        <v>106</v>
      </c>
      <c r="AV1313" s="15" t="s">
        <v>298</v>
      </c>
      <c r="AW1313" s="15" t="s">
        <v>108</v>
      </c>
      <c r="AX1313" s="15" t="s">
        <v>344</v>
      </c>
      <c r="AY1313" s="15" t="s">
        <v>345</v>
      </c>
      <c r="AZ1313" s="14">
        <v>24001207</v>
      </c>
      <c r="BA1313" s="14" t="s">
        <v>78</v>
      </c>
    </row>
    <row r="1314" spans="1:53" hidden="1" x14ac:dyDescent="0.25">
      <c r="A1314" s="16">
        <v>44646</v>
      </c>
      <c r="B1314" s="15" t="s">
        <v>52</v>
      </c>
      <c r="C1314" s="15" t="s">
        <v>1405</v>
      </c>
      <c r="D1314" s="15" t="s">
        <v>179</v>
      </c>
      <c r="E1314" s="15" t="s">
        <v>1251</v>
      </c>
      <c r="F1314" s="15" t="s">
        <v>181</v>
      </c>
      <c r="G1314" s="15" t="s">
        <v>57</v>
      </c>
      <c r="H1314" s="15" t="s">
        <v>57</v>
      </c>
      <c r="I1314" s="15" t="s">
        <v>57</v>
      </c>
      <c r="J1314" s="17">
        <v>22660</v>
      </c>
      <c r="K1314" s="15" t="s">
        <v>59</v>
      </c>
      <c r="L1314" s="17">
        <v>2.439951015004413</v>
      </c>
      <c r="M1314" s="17">
        <v>27.734999091309298</v>
      </c>
      <c r="N1314" s="11">
        <f t="shared" si="20"/>
        <v>55318.024999091307</v>
      </c>
      <c r="O1314" s="17">
        <v>55288.184214200002</v>
      </c>
      <c r="P1314" s="17">
        <v>2.4399022159841133</v>
      </c>
      <c r="Q1314" s="15" t="s">
        <v>60</v>
      </c>
      <c r="R1314" s="15" t="s">
        <v>1237</v>
      </c>
      <c r="S1314" s="17">
        <v>22660</v>
      </c>
      <c r="T1314" s="15" t="s">
        <v>59</v>
      </c>
      <c r="U1314" s="17">
        <v>2.4375599999999999</v>
      </c>
      <c r="V1314" s="17" t="s">
        <v>62</v>
      </c>
      <c r="W1314" s="17">
        <v>15334.48</v>
      </c>
      <c r="X1314" s="17">
        <v>70622.664214200006</v>
      </c>
      <c r="Y1314" s="15" t="s">
        <v>1675</v>
      </c>
      <c r="Z1314" s="15" t="s">
        <v>64</v>
      </c>
      <c r="AA1314" s="15" t="s">
        <v>65</v>
      </c>
      <c r="AB1314" s="15" t="s">
        <v>106</v>
      </c>
      <c r="AC1314" s="15" t="s">
        <v>184</v>
      </c>
      <c r="AD1314" s="15" t="s">
        <v>108</v>
      </c>
      <c r="AE1314" s="15" t="s">
        <v>185</v>
      </c>
      <c r="AF1314" s="15" t="s">
        <v>186</v>
      </c>
      <c r="AG1314" s="15" t="s">
        <v>187</v>
      </c>
      <c r="AH1314" s="15" t="s">
        <v>57</v>
      </c>
      <c r="AI1314" s="15" t="s">
        <v>57</v>
      </c>
      <c r="AJ1314" t="s">
        <v>57</v>
      </c>
      <c r="AK1314" s="15" t="s">
        <v>73</v>
      </c>
      <c r="AL1314" s="15" t="s">
        <v>74</v>
      </c>
      <c r="AM1314" s="15" t="s">
        <v>57</v>
      </c>
      <c r="AN1314" s="15" t="s">
        <v>76</v>
      </c>
      <c r="AO1314" s="15" t="s">
        <v>179</v>
      </c>
      <c r="AP1314" s="15" t="s">
        <v>159</v>
      </c>
      <c r="AQ1314" s="15" t="s">
        <v>181</v>
      </c>
      <c r="AR1314" s="15" t="s">
        <v>57</v>
      </c>
      <c r="AS1314" s="15" t="s">
        <v>57</v>
      </c>
      <c r="AT1314" s="15" t="s">
        <v>57</v>
      </c>
      <c r="AU1314" s="15" t="s">
        <v>106</v>
      </c>
      <c r="AV1314" s="15" t="s">
        <v>184</v>
      </c>
      <c r="AW1314" s="15" t="s">
        <v>108</v>
      </c>
      <c r="AX1314" s="15" t="s">
        <v>185</v>
      </c>
      <c r="AY1314" s="15" t="s">
        <v>186</v>
      </c>
      <c r="AZ1314" s="14">
        <v>23891038</v>
      </c>
      <c r="BA1314" s="14" t="s">
        <v>78</v>
      </c>
    </row>
    <row r="1315" spans="1:53" hidden="1" x14ac:dyDescent="0.25">
      <c r="A1315" s="16">
        <v>44646</v>
      </c>
      <c r="B1315" s="15" t="s">
        <v>52</v>
      </c>
      <c r="C1315" s="15" t="s">
        <v>1420</v>
      </c>
      <c r="D1315" s="15" t="s">
        <v>136</v>
      </c>
      <c r="E1315" s="15" t="s">
        <v>1251</v>
      </c>
      <c r="F1315" s="15" t="s">
        <v>138</v>
      </c>
      <c r="G1315" s="15" t="s">
        <v>57</v>
      </c>
      <c r="H1315" s="15" t="s">
        <v>57</v>
      </c>
      <c r="I1315" s="15" t="s">
        <v>57</v>
      </c>
      <c r="J1315" s="17">
        <v>22650</v>
      </c>
      <c r="K1315" s="15" t="s">
        <v>59</v>
      </c>
      <c r="L1315" s="17">
        <v>2.4399509933774834</v>
      </c>
      <c r="M1315" s="17">
        <v>20.23500058377083</v>
      </c>
      <c r="N1315" s="11">
        <f t="shared" si="20"/>
        <v>55286.125000583772</v>
      </c>
      <c r="O1315" s="17">
        <v>55263.784702199999</v>
      </c>
      <c r="P1315" s="17">
        <v>2.4399021943576158</v>
      </c>
      <c r="Q1315" s="15" t="s">
        <v>60</v>
      </c>
      <c r="R1315" s="15" t="s">
        <v>1237</v>
      </c>
      <c r="S1315" s="17">
        <v>22650</v>
      </c>
      <c r="T1315" s="15" t="s">
        <v>59</v>
      </c>
      <c r="U1315" s="17">
        <v>2.4375599999999999</v>
      </c>
      <c r="V1315" s="17" t="s">
        <v>62</v>
      </c>
      <c r="W1315" s="17">
        <v>11182.86</v>
      </c>
      <c r="X1315" s="17">
        <v>66446.644702199992</v>
      </c>
      <c r="Y1315" s="15" t="s">
        <v>1675</v>
      </c>
      <c r="Z1315" s="15" t="s">
        <v>64</v>
      </c>
      <c r="AA1315" s="15" t="s">
        <v>65</v>
      </c>
      <c r="AB1315" s="15" t="s">
        <v>118</v>
      </c>
      <c r="AC1315" s="15" t="s">
        <v>141</v>
      </c>
      <c r="AD1315" s="15" t="s">
        <v>108</v>
      </c>
      <c r="AE1315" s="15" t="s">
        <v>142</v>
      </c>
      <c r="AF1315" s="15" t="s">
        <v>57</v>
      </c>
      <c r="AG1315" s="15" t="s">
        <v>143</v>
      </c>
      <c r="AH1315" s="15" t="s">
        <v>57</v>
      </c>
      <c r="AI1315" s="15" t="s">
        <v>57</v>
      </c>
      <c r="AJ1315" t="s">
        <v>57</v>
      </c>
      <c r="AK1315" s="15" t="s">
        <v>73</v>
      </c>
      <c r="AL1315" s="15" t="s">
        <v>74</v>
      </c>
      <c r="AM1315" s="15" t="s">
        <v>57</v>
      </c>
      <c r="AN1315" s="15" t="s">
        <v>76</v>
      </c>
      <c r="AO1315" s="15" t="s">
        <v>136</v>
      </c>
      <c r="AP1315" s="15" t="s">
        <v>159</v>
      </c>
      <c r="AQ1315" s="15" t="s">
        <v>138</v>
      </c>
      <c r="AR1315" s="15" t="s">
        <v>57</v>
      </c>
      <c r="AS1315" s="15" t="s">
        <v>57</v>
      </c>
      <c r="AT1315" s="15" t="s">
        <v>57</v>
      </c>
      <c r="AU1315" s="15" t="s">
        <v>118</v>
      </c>
      <c r="AV1315" s="15" t="s">
        <v>141</v>
      </c>
      <c r="AW1315" s="15" t="s">
        <v>108</v>
      </c>
      <c r="AX1315" s="15" t="s">
        <v>142</v>
      </c>
      <c r="AY1315" s="15" t="s">
        <v>57</v>
      </c>
      <c r="AZ1315" s="14">
        <v>24373259</v>
      </c>
      <c r="BA1315" s="14" t="s">
        <v>78</v>
      </c>
    </row>
    <row r="1316" spans="1:53" hidden="1" x14ac:dyDescent="0.25">
      <c r="A1316" s="16">
        <v>44646</v>
      </c>
      <c r="B1316" s="15" t="s">
        <v>52</v>
      </c>
      <c r="C1316" s="15" t="s">
        <v>1384</v>
      </c>
      <c r="D1316" s="15" t="s">
        <v>54</v>
      </c>
      <c r="E1316" s="15" t="s">
        <v>137</v>
      </c>
      <c r="F1316" s="15" t="s">
        <v>56</v>
      </c>
      <c r="G1316" s="15" t="s">
        <v>57</v>
      </c>
      <c r="H1316" s="15" t="s">
        <v>139</v>
      </c>
      <c r="I1316" s="15" t="s">
        <v>57</v>
      </c>
      <c r="J1316" s="17">
        <v>21410</v>
      </c>
      <c r="K1316" s="15" t="s">
        <v>59</v>
      </c>
      <c r="L1316" s="17">
        <v>2.3211499299392808</v>
      </c>
      <c r="M1316" s="17">
        <v>24.490001138241375</v>
      </c>
      <c r="N1316" s="11">
        <f t="shared" si="20"/>
        <v>49721.310001138241</v>
      </c>
      <c r="O1316" s="17">
        <v>49694.826083599997</v>
      </c>
      <c r="P1316" s="17">
        <v>2.3211035069406818</v>
      </c>
      <c r="Q1316" s="15" t="s">
        <v>60</v>
      </c>
      <c r="R1316" s="15" t="s">
        <v>140</v>
      </c>
      <c r="S1316" s="17">
        <v>21410</v>
      </c>
      <c r="T1316" s="15" t="s">
        <v>59</v>
      </c>
      <c r="U1316" s="17">
        <v>2.0000002472824798</v>
      </c>
      <c r="V1316" s="17" t="s">
        <v>62</v>
      </c>
      <c r="W1316" s="17">
        <v>12170.51</v>
      </c>
      <c r="X1316" s="17">
        <v>61865.336083599999</v>
      </c>
      <c r="Y1316" s="15" t="s">
        <v>1675</v>
      </c>
      <c r="Z1316" s="15" t="s">
        <v>64</v>
      </c>
      <c r="AA1316" s="15" t="s">
        <v>65</v>
      </c>
      <c r="AB1316" s="15" t="s">
        <v>66</v>
      </c>
      <c r="AC1316" s="15" t="s">
        <v>67</v>
      </c>
      <c r="AD1316" s="15" t="s">
        <v>68</v>
      </c>
      <c r="AE1316" s="15" t="s">
        <v>69</v>
      </c>
      <c r="AF1316" s="15" t="s">
        <v>70</v>
      </c>
      <c r="AG1316" s="15" t="s">
        <v>71</v>
      </c>
      <c r="AH1316" s="15" t="s">
        <v>57</v>
      </c>
      <c r="AI1316" s="15" t="s">
        <v>57</v>
      </c>
      <c r="AJ1316" t="s">
        <v>57</v>
      </c>
      <c r="AK1316" s="15" t="s">
        <v>73</v>
      </c>
      <c r="AL1316" s="15" t="s">
        <v>74</v>
      </c>
      <c r="AM1316" s="15" t="s">
        <v>57</v>
      </c>
      <c r="AN1316" s="15" t="s">
        <v>76</v>
      </c>
      <c r="AO1316" s="15" t="s">
        <v>54</v>
      </c>
      <c r="AP1316" s="15" t="s">
        <v>137</v>
      </c>
      <c r="AQ1316" s="15" t="s">
        <v>56</v>
      </c>
      <c r="AR1316" s="15" t="s">
        <v>57</v>
      </c>
      <c r="AS1316" s="15" t="s">
        <v>139</v>
      </c>
      <c r="AT1316" s="15" t="s">
        <v>57</v>
      </c>
      <c r="AU1316" s="15" t="s">
        <v>66</v>
      </c>
      <c r="AV1316" s="15" t="s">
        <v>67</v>
      </c>
      <c r="AW1316" s="15" t="s">
        <v>68</v>
      </c>
      <c r="AX1316" s="15" t="s">
        <v>69</v>
      </c>
      <c r="AY1316" s="15" t="s">
        <v>70</v>
      </c>
      <c r="AZ1316" s="14">
        <v>24286503</v>
      </c>
      <c r="BA1316" s="14" t="s">
        <v>78</v>
      </c>
    </row>
    <row r="1317" spans="1:53" hidden="1" x14ac:dyDescent="0.25">
      <c r="A1317" s="16">
        <v>44647</v>
      </c>
      <c r="B1317" s="15" t="s">
        <v>52</v>
      </c>
      <c r="C1317" s="15" t="s">
        <v>836</v>
      </c>
      <c r="D1317" s="15" t="s">
        <v>501</v>
      </c>
      <c r="E1317" s="15" t="s">
        <v>214</v>
      </c>
      <c r="F1317" s="15" t="s">
        <v>502</v>
      </c>
      <c r="G1317" s="15" t="s">
        <v>57</v>
      </c>
      <c r="H1317" s="15" t="s">
        <v>215</v>
      </c>
      <c r="I1317" s="15" t="s">
        <v>57</v>
      </c>
      <c r="J1317" s="17">
        <v>32000</v>
      </c>
      <c r="K1317" s="15" t="s">
        <v>59</v>
      </c>
      <c r="L1317" s="17">
        <v>2.4799503125000002</v>
      </c>
      <c r="M1317" s="17">
        <v>19.862500458806998</v>
      </c>
      <c r="N1317" s="11">
        <f t="shared" si="20"/>
        <v>79379.272500458814</v>
      </c>
      <c r="O1317" s="17">
        <v>79356.822831800004</v>
      </c>
      <c r="P1317" s="17">
        <v>2.4799007134937501</v>
      </c>
      <c r="Q1317" s="15" t="s">
        <v>60</v>
      </c>
      <c r="R1317" s="15" t="s">
        <v>183</v>
      </c>
      <c r="S1317" s="17">
        <v>32000</v>
      </c>
      <c r="T1317" s="15" t="s">
        <v>59</v>
      </c>
      <c r="U1317" s="17">
        <v>2.4775200000000002</v>
      </c>
      <c r="V1317" s="17" t="s">
        <v>62</v>
      </c>
      <c r="W1317" s="17">
        <v>15762.56</v>
      </c>
      <c r="X1317" s="17">
        <v>95119.382831800001</v>
      </c>
      <c r="Y1317" s="15" t="s">
        <v>1675</v>
      </c>
      <c r="Z1317" s="15" t="s">
        <v>64</v>
      </c>
      <c r="AA1317" s="15" t="s">
        <v>65</v>
      </c>
      <c r="AB1317" s="15" t="s">
        <v>118</v>
      </c>
      <c r="AC1317" s="15" t="s">
        <v>119</v>
      </c>
      <c r="AD1317" s="15" t="s">
        <v>108</v>
      </c>
      <c r="AE1317" s="15" t="s">
        <v>503</v>
      </c>
      <c r="AF1317" s="15" t="s">
        <v>57</v>
      </c>
      <c r="AG1317" s="15" t="s">
        <v>504</v>
      </c>
      <c r="AH1317" s="15" t="s">
        <v>57</v>
      </c>
      <c r="AI1317" s="15" t="s">
        <v>57</v>
      </c>
      <c r="AJ1317" t="s">
        <v>57</v>
      </c>
      <c r="AK1317" s="15" t="s">
        <v>73</v>
      </c>
      <c r="AL1317" s="15" t="s">
        <v>74</v>
      </c>
      <c r="AM1317" s="15" t="s">
        <v>57</v>
      </c>
      <c r="AN1317" s="15" t="s">
        <v>76</v>
      </c>
      <c r="AO1317" s="15" t="s">
        <v>501</v>
      </c>
      <c r="AP1317" s="15" t="s">
        <v>214</v>
      </c>
      <c r="AQ1317" s="15" t="s">
        <v>502</v>
      </c>
      <c r="AR1317" s="15" t="s">
        <v>57</v>
      </c>
      <c r="AS1317" s="15" t="s">
        <v>215</v>
      </c>
      <c r="AT1317" s="15" t="s">
        <v>57</v>
      </c>
      <c r="AU1317" s="15" t="s">
        <v>118</v>
      </c>
      <c r="AV1317" s="15" t="s">
        <v>119</v>
      </c>
      <c r="AW1317" s="15" t="s">
        <v>108</v>
      </c>
      <c r="AX1317" s="15" t="s">
        <v>503</v>
      </c>
      <c r="AY1317" s="15" t="s">
        <v>57</v>
      </c>
      <c r="AZ1317" s="14">
        <v>23873553</v>
      </c>
      <c r="BA1317" s="14" t="s">
        <v>78</v>
      </c>
    </row>
    <row r="1318" spans="1:53" hidden="1" x14ac:dyDescent="0.25">
      <c r="A1318" s="16">
        <v>44647</v>
      </c>
      <c r="B1318" s="15" t="s">
        <v>52</v>
      </c>
      <c r="C1318" s="15" t="s">
        <v>836</v>
      </c>
      <c r="D1318" s="15" t="s">
        <v>1372</v>
      </c>
      <c r="E1318" s="15" t="s">
        <v>1380</v>
      </c>
      <c r="F1318" s="15" t="s">
        <v>1373</v>
      </c>
      <c r="G1318" s="15" t="s">
        <v>57</v>
      </c>
      <c r="H1318" s="15" t="s">
        <v>215</v>
      </c>
      <c r="I1318" s="15" t="s">
        <v>57</v>
      </c>
      <c r="J1318" s="17">
        <v>16000</v>
      </c>
      <c r="K1318" s="15" t="s">
        <v>59</v>
      </c>
      <c r="L1318" s="17">
        <v>2.4899499999999999</v>
      </c>
      <c r="M1318" s="17">
        <v>27.73500047002052</v>
      </c>
      <c r="N1318" s="11">
        <f t="shared" si="20"/>
        <v>39867.935000470017</v>
      </c>
      <c r="O1318" s="17">
        <v>39838.403215999999</v>
      </c>
      <c r="P1318" s="17">
        <v>2.4899002009999998</v>
      </c>
      <c r="Q1318" s="15" t="s">
        <v>60</v>
      </c>
      <c r="R1318" s="15" t="s">
        <v>83</v>
      </c>
      <c r="S1318" s="17">
        <v>16000</v>
      </c>
      <c r="T1318" s="15" t="s">
        <v>59</v>
      </c>
      <c r="U1318" s="17">
        <v>2.0000002881394701</v>
      </c>
      <c r="V1318" s="17" t="s">
        <v>62</v>
      </c>
      <c r="W1318" s="17">
        <v>11049.4</v>
      </c>
      <c r="X1318" s="17">
        <v>50887.803216</v>
      </c>
      <c r="Y1318" s="15" t="s">
        <v>1675</v>
      </c>
      <c r="Z1318" s="15" t="s">
        <v>64</v>
      </c>
      <c r="AA1318" s="15" t="s">
        <v>65</v>
      </c>
      <c r="AB1318" s="15" t="s">
        <v>118</v>
      </c>
      <c r="AC1318" s="15" t="s">
        <v>129</v>
      </c>
      <c r="AD1318" s="15" t="s">
        <v>108</v>
      </c>
      <c r="AE1318" s="15" t="s">
        <v>1374</v>
      </c>
      <c r="AF1318" s="15" t="s">
        <v>57</v>
      </c>
      <c r="AG1318" s="15" t="s">
        <v>1375</v>
      </c>
      <c r="AH1318" s="15" t="s">
        <v>57</v>
      </c>
      <c r="AI1318" s="15" t="s">
        <v>57</v>
      </c>
      <c r="AJ1318" t="s">
        <v>57</v>
      </c>
      <c r="AK1318" s="15" t="s">
        <v>73</v>
      </c>
      <c r="AL1318" s="15" t="s">
        <v>74</v>
      </c>
      <c r="AM1318" s="15" t="s">
        <v>57</v>
      </c>
      <c r="AN1318" s="15" t="s">
        <v>76</v>
      </c>
      <c r="AO1318" s="15" t="s">
        <v>1372</v>
      </c>
      <c r="AP1318" s="15" t="s">
        <v>1380</v>
      </c>
      <c r="AQ1318" s="15" t="s">
        <v>1373</v>
      </c>
      <c r="AR1318" s="15" t="s">
        <v>57</v>
      </c>
      <c r="AS1318" s="15" t="s">
        <v>215</v>
      </c>
      <c r="AT1318" s="15" t="s">
        <v>57</v>
      </c>
      <c r="AU1318" s="15" t="s">
        <v>118</v>
      </c>
      <c r="AV1318" s="15" t="s">
        <v>129</v>
      </c>
      <c r="AW1318" s="15" t="s">
        <v>108</v>
      </c>
      <c r="AX1318" s="15" t="s">
        <v>1374</v>
      </c>
      <c r="AY1318" s="15" t="s">
        <v>57</v>
      </c>
      <c r="AZ1318" s="14">
        <v>24491495</v>
      </c>
      <c r="BA1318" s="14" t="s">
        <v>78</v>
      </c>
    </row>
    <row r="1319" spans="1:53" hidden="1" x14ac:dyDescent="0.25">
      <c r="A1319" s="16">
        <v>44647</v>
      </c>
      <c r="B1319" s="15" t="s">
        <v>52</v>
      </c>
      <c r="C1319" s="15" t="s">
        <v>836</v>
      </c>
      <c r="D1319" s="15" t="s">
        <v>501</v>
      </c>
      <c r="E1319" s="15" t="s">
        <v>214</v>
      </c>
      <c r="F1319" s="15" t="s">
        <v>502</v>
      </c>
      <c r="G1319" s="15" t="s">
        <v>57</v>
      </c>
      <c r="H1319" s="15" t="s">
        <v>215</v>
      </c>
      <c r="I1319" s="15" t="s">
        <v>57</v>
      </c>
      <c r="J1319" s="17">
        <v>64000</v>
      </c>
      <c r="K1319" s="15" t="s">
        <v>59</v>
      </c>
      <c r="L1319" s="17">
        <v>2.4799504687499998</v>
      </c>
      <c r="M1319" s="17">
        <v>19.862499639508787</v>
      </c>
      <c r="N1319" s="11">
        <f t="shared" si="20"/>
        <v>158737.6924996395</v>
      </c>
      <c r="O1319" s="17">
        <v>158715.24283169999</v>
      </c>
      <c r="P1319" s="17">
        <v>2.4799256692453122</v>
      </c>
      <c r="Q1319" s="15" t="s">
        <v>60</v>
      </c>
      <c r="R1319" s="15" t="s">
        <v>183</v>
      </c>
      <c r="S1319" s="17">
        <v>64000</v>
      </c>
      <c r="T1319" s="15" t="s">
        <v>59</v>
      </c>
      <c r="U1319" s="17">
        <v>2.4775200000000002</v>
      </c>
      <c r="V1319" s="17" t="s">
        <v>62</v>
      </c>
      <c r="W1319" s="17">
        <v>31525.13</v>
      </c>
      <c r="X1319" s="17">
        <v>190240.37283169999</v>
      </c>
      <c r="Y1319" s="15" t="s">
        <v>1675</v>
      </c>
      <c r="Z1319" s="15" t="s">
        <v>64</v>
      </c>
      <c r="AA1319" s="15" t="s">
        <v>65</v>
      </c>
      <c r="AB1319" s="15" t="s">
        <v>118</v>
      </c>
      <c r="AC1319" s="15" t="s">
        <v>119</v>
      </c>
      <c r="AD1319" s="15" t="s">
        <v>108</v>
      </c>
      <c r="AE1319" s="15" t="s">
        <v>503</v>
      </c>
      <c r="AF1319" s="15" t="s">
        <v>57</v>
      </c>
      <c r="AG1319" s="15" t="s">
        <v>504</v>
      </c>
      <c r="AH1319" s="15" t="s">
        <v>57</v>
      </c>
      <c r="AI1319" s="15" t="s">
        <v>57</v>
      </c>
      <c r="AJ1319" t="s">
        <v>57</v>
      </c>
      <c r="AK1319" s="15" t="s">
        <v>73</v>
      </c>
      <c r="AL1319" s="15" t="s">
        <v>74</v>
      </c>
      <c r="AM1319" s="15" t="s">
        <v>57</v>
      </c>
      <c r="AN1319" s="15" t="s">
        <v>76</v>
      </c>
      <c r="AO1319" s="15" t="s">
        <v>501</v>
      </c>
      <c r="AP1319" s="15" t="s">
        <v>214</v>
      </c>
      <c r="AQ1319" s="15" t="s">
        <v>502</v>
      </c>
      <c r="AR1319" s="15" t="s">
        <v>57</v>
      </c>
      <c r="AS1319" s="15" t="s">
        <v>215</v>
      </c>
      <c r="AT1319" s="15" t="s">
        <v>57</v>
      </c>
      <c r="AU1319" s="15" t="s">
        <v>118</v>
      </c>
      <c r="AV1319" s="15" t="s">
        <v>119</v>
      </c>
      <c r="AW1319" s="15" t="s">
        <v>108</v>
      </c>
      <c r="AX1319" s="15" t="s">
        <v>503</v>
      </c>
      <c r="AY1319" s="15" t="s">
        <v>57</v>
      </c>
      <c r="AZ1319" s="14">
        <v>23873555</v>
      </c>
      <c r="BA1319" s="14" t="s">
        <v>78</v>
      </c>
    </row>
    <row r="1320" spans="1:53" hidden="1" x14ac:dyDescent="0.25">
      <c r="A1320" s="16">
        <v>44648</v>
      </c>
      <c r="B1320" s="15" t="s">
        <v>52</v>
      </c>
      <c r="C1320" s="15" t="s">
        <v>1738</v>
      </c>
      <c r="D1320" s="15" t="s">
        <v>179</v>
      </c>
      <c r="E1320" s="15" t="s">
        <v>137</v>
      </c>
      <c r="F1320" s="15" t="s">
        <v>181</v>
      </c>
      <c r="G1320" s="15" t="s">
        <v>57</v>
      </c>
      <c r="H1320" s="15" t="s">
        <v>277</v>
      </c>
      <c r="I1320" s="15" t="s">
        <v>57</v>
      </c>
      <c r="J1320" s="17">
        <v>21450</v>
      </c>
      <c r="K1320" s="15" t="s">
        <v>59</v>
      </c>
      <c r="L1320" s="17">
        <v>2.6805062937062938</v>
      </c>
      <c r="M1320" s="17">
        <v>24.490001477113317</v>
      </c>
      <c r="N1320" s="11">
        <f t="shared" si="20"/>
        <v>57522.350001477113</v>
      </c>
      <c r="O1320" s="17">
        <v>57495.710062799997</v>
      </c>
      <c r="P1320" s="17">
        <v>2.6804526835804197</v>
      </c>
      <c r="Q1320" s="15" t="s">
        <v>60</v>
      </c>
      <c r="R1320" s="15" t="s">
        <v>140</v>
      </c>
      <c r="S1320" s="17">
        <v>21450</v>
      </c>
      <c r="T1320" s="15" t="s">
        <v>59</v>
      </c>
      <c r="U1320" s="17">
        <v>2.625372</v>
      </c>
      <c r="V1320" s="17" t="s">
        <v>62</v>
      </c>
      <c r="W1320" s="17">
        <v>14080.98</v>
      </c>
      <c r="X1320" s="17">
        <v>71576.6900628</v>
      </c>
      <c r="Y1320" s="15" t="s">
        <v>1675</v>
      </c>
      <c r="Z1320" s="15" t="s">
        <v>64</v>
      </c>
      <c r="AA1320" s="15" t="s">
        <v>65</v>
      </c>
      <c r="AB1320" s="15" t="s">
        <v>106</v>
      </c>
      <c r="AC1320" s="15" t="s">
        <v>184</v>
      </c>
      <c r="AD1320" s="15" t="s">
        <v>108</v>
      </c>
      <c r="AE1320" s="15" t="s">
        <v>185</v>
      </c>
      <c r="AF1320" s="15" t="s">
        <v>186</v>
      </c>
      <c r="AG1320" s="15" t="s">
        <v>187</v>
      </c>
      <c r="AH1320" s="15" t="s">
        <v>57</v>
      </c>
      <c r="AI1320" s="15" t="s">
        <v>57</v>
      </c>
      <c r="AJ1320" t="s">
        <v>57</v>
      </c>
      <c r="AK1320" s="15" t="s">
        <v>73</v>
      </c>
      <c r="AL1320" s="15" t="s">
        <v>74</v>
      </c>
      <c r="AM1320" s="15" t="s">
        <v>57</v>
      </c>
      <c r="AN1320" s="15" t="s">
        <v>76</v>
      </c>
      <c r="AO1320" s="15" t="s">
        <v>179</v>
      </c>
      <c r="AP1320" s="15" t="s">
        <v>137</v>
      </c>
      <c r="AQ1320" s="15" t="s">
        <v>181</v>
      </c>
      <c r="AR1320" s="15" t="s">
        <v>57</v>
      </c>
      <c r="AS1320" s="15" t="s">
        <v>277</v>
      </c>
      <c r="AT1320" s="15" t="s">
        <v>57</v>
      </c>
      <c r="AU1320" s="15" t="s">
        <v>106</v>
      </c>
      <c r="AV1320" s="15" t="s">
        <v>184</v>
      </c>
      <c r="AW1320" s="15" t="s">
        <v>108</v>
      </c>
      <c r="AX1320" s="15" t="s">
        <v>185</v>
      </c>
      <c r="AY1320" s="15" t="s">
        <v>186</v>
      </c>
      <c r="AZ1320" s="14">
        <v>24223644</v>
      </c>
      <c r="BA1320" s="14" t="s">
        <v>78</v>
      </c>
    </row>
    <row r="1321" spans="1:53" hidden="1" x14ac:dyDescent="0.25">
      <c r="A1321" s="16">
        <v>44648</v>
      </c>
      <c r="B1321" s="15" t="s">
        <v>52</v>
      </c>
      <c r="C1321" s="15" t="s">
        <v>1739</v>
      </c>
      <c r="D1321" s="15" t="s">
        <v>589</v>
      </c>
      <c r="E1321" s="15" t="s">
        <v>1251</v>
      </c>
      <c r="F1321" s="15" t="s">
        <v>590</v>
      </c>
      <c r="G1321" s="15" t="s">
        <v>57</v>
      </c>
      <c r="H1321" s="15" t="s">
        <v>57</v>
      </c>
      <c r="I1321" s="15" t="s">
        <v>57</v>
      </c>
      <c r="J1321" s="17">
        <v>22740</v>
      </c>
      <c r="K1321" s="15" t="s">
        <v>59</v>
      </c>
      <c r="L1321" s="17">
        <v>2.4499511873350923</v>
      </c>
      <c r="M1321" s="17">
        <v>27.734999012797729</v>
      </c>
      <c r="N1321" s="11">
        <f t="shared" si="20"/>
        <v>55740.624999012798</v>
      </c>
      <c r="O1321" s="17">
        <v>55710.775762199999</v>
      </c>
      <c r="P1321" s="17">
        <v>2449.902188311346</v>
      </c>
      <c r="Q1321" s="15" t="s">
        <v>60</v>
      </c>
      <c r="R1321" s="15" t="s">
        <v>1237</v>
      </c>
      <c r="S1321" s="17">
        <v>22.74</v>
      </c>
      <c r="T1321" s="15" t="s">
        <v>117</v>
      </c>
      <c r="U1321" s="17">
        <v>2449.951</v>
      </c>
      <c r="V1321" s="17" t="s">
        <v>62</v>
      </c>
      <c r="W1321" s="17">
        <v>15451.69</v>
      </c>
      <c r="X1321" s="17">
        <v>71162.465762199994</v>
      </c>
      <c r="Y1321" s="15" t="s">
        <v>1675</v>
      </c>
      <c r="Z1321" s="15" t="s">
        <v>64</v>
      </c>
      <c r="AA1321" s="15" t="s">
        <v>65</v>
      </c>
      <c r="AB1321" s="15" t="s">
        <v>118</v>
      </c>
      <c r="AC1321" s="15" t="s">
        <v>480</v>
      </c>
      <c r="AD1321" s="15" t="s">
        <v>130</v>
      </c>
      <c r="AE1321" s="15" t="s">
        <v>591</v>
      </c>
      <c r="AF1321" s="15" t="s">
        <v>592</v>
      </c>
      <c r="AG1321" s="15" t="s">
        <v>593</v>
      </c>
      <c r="AH1321" s="15" t="s">
        <v>57</v>
      </c>
      <c r="AI1321" s="15" t="s">
        <v>57</v>
      </c>
      <c r="AJ1321" t="s">
        <v>57</v>
      </c>
      <c r="AK1321" s="15" t="s">
        <v>73</v>
      </c>
      <c r="AL1321" s="15" t="s">
        <v>74</v>
      </c>
      <c r="AM1321" s="15" t="s">
        <v>57</v>
      </c>
      <c r="AN1321" s="15" t="s">
        <v>76</v>
      </c>
      <c r="AO1321" s="15" t="s">
        <v>589</v>
      </c>
      <c r="AP1321" s="15" t="s">
        <v>159</v>
      </c>
      <c r="AQ1321" s="15" t="s">
        <v>590</v>
      </c>
      <c r="AR1321" s="15" t="s">
        <v>57</v>
      </c>
      <c r="AS1321" s="15" t="s">
        <v>57</v>
      </c>
      <c r="AT1321" s="15" t="s">
        <v>57</v>
      </c>
      <c r="AU1321" s="15" t="s">
        <v>118</v>
      </c>
      <c r="AV1321" s="15" t="s">
        <v>480</v>
      </c>
      <c r="AW1321" s="15" t="s">
        <v>130</v>
      </c>
      <c r="AX1321" s="15" t="s">
        <v>591</v>
      </c>
      <c r="AY1321" s="15" t="s">
        <v>592</v>
      </c>
      <c r="AZ1321" s="14">
        <v>24118395</v>
      </c>
      <c r="BA1321" s="14" t="s">
        <v>78</v>
      </c>
    </row>
    <row r="1322" spans="1:53" hidden="1" x14ac:dyDescent="0.25">
      <c r="A1322" s="16">
        <v>44648</v>
      </c>
      <c r="B1322" s="15" t="s">
        <v>52</v>
      </c>
      <c r="C1322" s="15" t="s">
        <v>1740</v>
      </c>
      <c r="D1322" s="15" t="s">
        <v>570</v>
      </c>
      <c r="E1322" s="15" t="s">
        <v>1406</v>
      </c>
      <c r="F1322" s="15" t="s">
        <v>571</v>
      </c>
      <c r="G1322" s="15" t="s">
        <v>57</v>
      </c>
      <c r="H1322" s="15" t="s">
        <v>57</v>
      </c>
      <c r="I1322" s="15" t="s">
        <v>57</v>
      </c>
      <c r="J1322" s="17">
        <v>22650</v>
      </c>
      <c r="K1322" s="15" t="s">
        <v>59</v>
      </c>
      <c r="L1322" s="17">
        <v>2.4999501103752761</v>
      </c>
      <c r="M1322" s="17">
        <v>20.235000301414928</v>
      </c>
      <c r="N1322" s="11">
        <f t="shared" si="20"/>
        <v>56645.105000301417</v>
      </c>
      <c r="O1322" s="17">
        <v>56622.7375226</v>
      </c>
      <c r="P1322" s="17">
        <v>2.4999001113730683</v>
      </c>
      <c r="Q1322" s="15" t="s">
        <v>60</v>
      </c>
      <c r="R1322" s="15" t="s">
        <v>1237</v>
      </c>
      <c r="S1322" s="17">
        <v>22650</v>
      </c>
      <c r="T1322" s="15" t="s">
        <v>59</v>
      </c>
      <c r="U1322" s="17">
        <v>2.0000000214709801</v>
      </c>
      <c r="V1322" s="17" t="s">
        <v>62</v>
      </c>
      <c r="W1322" s="17">
        <v>11457.84</v>
      </c>
      <c r="X1322" s="17">
        <v>68080.577522599997</v>
      </c>
      <c r="Y1322" s="15" t="s">
        <v>1675</v>
      </c>
      <c r="Z1322" s="15" t="s">
        <v>64</v>
      </c>
      <c r="AA1322" s="15" t="s">
        <v>65</v>
      </c>
      <c r="AB1322" s="15" t="s">
        <v>572</v>
      </c>
      <c r="AC1322" s="15" t="s">
        <v>129</v>
      </c>
      <c r="AD1322" s="15" t="s">
        <v>108</v>
      </c>
      <c r="AE1322" s="15" t="s">
        <v>573</v>
      </c>
      <c r="AF1322" s="15" t="s">
        <v>574</v>
      </c>
      <c r="AG1322" s="15" t="s">
        <v>575</v>
      </c>
      <c r="AH1322" s="15" t="s">
        <v>57</v>
      </c>
      <c r="AI1322" s="15" t="s">
        <v>57</v>
      </c>
      <c r="AJ1322" t="s">
        <v>57</v>
      </c>
      <c r="AK1322" s="15" t="s">
        <v>73</v>
      </c>
      <c r="AL1322" s="15" t="s">
        <v>74</v>
      </c>
      <c r="AM1322" s="15" t="s">
        <v>57</v>
      </c>
      <c r="AN1322" s="15" t="s">
        <v>76</v>
      </c>
      <c r="AO1322" s="15" t="s">
        <v>570</v>
      </c>
      <c r="AP1322" s="15" t="s">
        <v>1406</v>
      </c>
      <c r="AQ1322" s="15" t="s">
        <v>571</v>
      </c>
      <c r="AR1322" s="15" t="s">
        <v>57</v>
      </c>
      <c r="AS1322" s="15" t="s">
        <v>57</v>
      </c>
      <c r="AT1322" s="15" t="s">
        <v>57</v>
      </c>
      <c r="AU1322" s="15" t="s">
        <v>572</v>
      </c>
      <c r="AV1322" s="15" t="s">
        <v>129</v>
      </c>
      <c r="AW1322" s="15" t="s">
        <v>108</v>
      </c>
      <c r="AX1322" s="15" t="s">
        <v>573</v>
      </c>
      <c r="AY1322" s="15" t="s">
        <v>574</v>
      </c>
      <c r="AZ1322" s="14">
        <v>24916210</v>
      </c>
      <c r="BA1322" s="14" t="s">
        <v>78</v>
      </c>
    </row>
    <row r="1323" spans="1:53" hidden="1" x14ac:dyDescent="0.25">
      <c r="A1323" s="16">
        <v>44648</v>
      </c>
      <c r="B1323" s="15" t="s">
        <v>52</v>
      </c>
      <c r="C1323" s="15" t="s">
        <v>1405</v>
      </c>
      <c r="D1323" s="15" t="s">
        <v>649</v>
      </c>
      <c r="E1323" s="15" t="s">
        <v>1251</v>
      </c>
      <c r="F1323" s="15" t="s">
        <v>650</v>
      </c>
      <c r="G1323" s="15" t="s">
        <v>57</v>
      </c>
      <c r="H1323" s="15" t="s">
        <v>57</v>
      </c>
      <c r="I1323" s="15" t="s">
        <v>57</v>
      </c>
      <c r="J1323" s="17">
        <v>22640</v>
      </c>
      <c r="K1323" s="15" t="s">
        <v>59</v>
      </c>
      <c r="L1323" s="17">
        <v>2.4399514134275617</v>
      </c>
      <c r="M1323" s="17">
        <v>20.235000147266565</v>
      </c>
      <c r="N1323" s="11">
        <f t="shared" si="20"/>
        <v>55261.735000147266</v>
      </c>
      <c r="O1323" s="17">
        <v>55239.395189999996</v>
      </c>
      <c r="P1323" s="17">
        <v>2.4399026143992932</v>
      </c>
      <c r="Q1323" s="15" t="s">
        <v>60</v>
      </c>
      <c r="R1323" s="15" t="s">
        <v>1237</v>
      </c>
      <c r="S1323" s="17">
        <v>22640</v>
      </c>
      <c r="T1323" s="15" t="s">
        <v>59</v>
      </c>
      <c r="U1323" s="17">
        <v>2.4375599999999999</v>
      </c>
      <c r="V1323" s="17" t="s">
        <v>62</v>
      </c>
      <c r="W1323" s="17">
        <v>11177.92</v>
      </c>
      <c r="X1323" s="17">
        <v>66417.315189999994</v>
      </c>
      <c r="Y1323" s="15" t="s">
        <v>1675</v>
      </c>
      <c r="Z1323" s="15" t="s">
        <v>64</v>
      </c>
      <c r="AA1323" s="15" t="s">
        <v>65</v>
      </c>
      <c r="AB1323" s="15" t="s">
        <v>106</v>
      </c>
      <c r="AC1323" s="15" t="s">
        <v>480</v>
      </c>
      <c r="AD1323" s="15" t="s">
        <v>108</v>
      </c>
      <c r="AE1323" s="15" t="s">
        <v>651</v>
      </c>
      <c r="AF1323" s="15" t="s">
        <v>652</v>
      </c>
      <c r="AG1323" s="15" t="s">
        <v>653</v>
      </c>
      <c r="AH1323" s="15" t="s">
        <v>57</v>
      </c>
      <c r="AI1323" s="15" t="s">
        <v>57</v>
      </c>
      <c r="AJ1323" t="s">
        <v>57</v>
      </c>
      <c r="AK1323" s="15" t="s">
        <v>73</v>
      </c>
      <c r="AL1323" s="15" t="s">
        <v>74</v>
      </c>
      <c r="AM1323" s="15" t="s">
        <v>57</v>
      </c>
      <c r="AN1323" s="15" t="s">
        <v>76</v>
      </c>
      <c r="AO1323" s="15" t="s">
        <v>649</v>
      </c>
      <c r="AP1323" s="15" t="s">
        <v>159</v>
      </c>
      <c r="AQ1323" s="15" t="s">
        <v>650</v>
      </c>
      <c r="AR1323" s="15" t="s">
        <v>57</v>
      </c>
      <c r="AS1323" s="15" t="s">
        <v>57</v>
      </c>
      <c r="AT1323" s="15" t="s">
        <v>57</v>
      </c>
      <c r="AU1323" s="15" t="s">
        <v>106</v>
      </c>
      <c r="AV1323" s="15" t="s">
        <v>480</v>
      </c>
      <c r="AW1323" s="15" t="s">
        <v>108</v>
      </c>
      <c r="AX1323" s="15" t="s">
        <v>651</v>
      </c>
      <c r="AY1323" s="15" t="s">
        <v>652</v>
      </c>
      <c r="AZ1323" s="14">
        <v>24879808</v>
      </c>
      <c r="BA1323" s="14" t="s">
        <v>78</v>
      </c>
    </row>
    <row r="1324" spans="1:53" hidden="1" x14ac:dyDescent="0.25">
      <c r="A1324" s="16">
        <v>44649</v>
      </c>
      <c r="B1324" s="15" t="s">
        <v>52</v>
      </c>
      <c r="C1324" s="15" t="s">
        <v>836</v>
      </c>
      <c r="D1324" s="15" t="s">
        <v>1741</v>
      </c>
      <c r="E1324" s="15" t="s">
        <v>1398</v>
      </c>
      <c r="F1324" s="15" t="s">
        <v>1742</v>
      </c>
      <c r="G1324" s="15" t="s">
        <v>57</v>
      </c>
      <c r="H1324" s="15" t="s">
        <v>215</v>
      </c>
      <c r="I1324" s="15" t="s">
        <v>57</v>
      </c>
      <c r="J1324" s="17">
        <v>16000</v>
      </c>
      <c r="K1324" s="15" t="s">
        <v>59</v>
      </c>
      <c r="L1324" s="17">
        <v>2.2899543749999998</v>
      </c>
      <c r="M1324" s="17">
        <v>27.735000085178395</v>
      </c>
      <c r="N1324" s="11">
        <f t="shared" si="20"/>
        <v>36668.005000085177</v>
      </c>
      <c r="O1324" s="17">
        <v>36638.537214599994</v>
      </c>
      <c r="P1324" s="17">
        <v>2.2899085759124995</v>
      </c>
      <c r="Q1324" s="15" t="s">
        <v>60</v>
      </c>
      <c r="R1324" s="15" t="s">
        <v>83</v>
      </c>
      <c r="S1324" s="17">
        <v>16000</v>
      </c>
      <c r="T1324" s="15" t="s">
        <v>59</v>
      </c>
      <c r="U1324" s="17">
        <v>2.2877100000000001</v>
      </c>
      <c r="V1324" s="17" t="s">
        <v>62</v>
      </c>
      <c r="W1324" s="17">
        <v>10161.9</v>
      </c>
      <c r="X1324" s="17">
        <v>46800.437214599995</v>
      </c>
      <c r="Y1324" s="15" t="s">
        <v>1675</v>
      </c>
      <c r="Z1324" s="15" t="s">
        <v>64</v>
      </c>
      <c r="AA1324" s="15" t="s">
        <v>65</v>
      </c>
      <c r="AB1324" s="15" t="s">
        <v>118</v>
      </c>
      <c r="AC1324" s="15" t="s">
        <v>1319</v>
      </c>
      <c r="AD1324" s="15" t="s">
        <v>108</v>
      </c>
      <c r="AE1324" s="15" t="s">
        <v>1743</v>
      </c>
      <c r="AF1324" s="15" t="s">
        <v>1744</v>
      </c>
      <c r="AG1324" s="15" t="s">
        <v>1745</v>
      </c>
      <c r="AH1324" s="15" t="s">
        <v>57</v>
      </c>
      <c r="AI1324" s="15" t="s">
        <v>57</v>
      </c>
      <c r="AJ1324" t="s">
        <v>57</v>
      </c>
      <c r="AK1324" s="15" t="s">
        <v>73</v>
      </c>
      <c r="AL1324" s="15" t="s">
        <v>74</v>
      </c>
      <c r="AM1324" s="15" t="s">
        <v>57</v>
      </c>
      <c r="AN1324" s="15" t="s">
        <v>76</v>
      </c>
      <c r="AO1324" s="15" t="s">
        <v>1741</v>
      </c>
      <c r="AP1324" s="15" t="s">
        <v>1398</v>
      </c>
      <c r="AQ1324" s="15" t="s">
        <v>1742</v>
      </c>
      <c r="AR1324" s="15" t="s">
        <v>57</v>
      </c>
      <c r="AS1324" s="15" t="s">
        <v>215</v>
      </c>
      <c r="AT1324" s="15" t="s">
        <v>57</v>
      </c>
      <c r="AU1324" s="15" t="s">
        <v>118</v>
      </c>
      <c r="AV1324" s="15" t="s">
        <v>1319</v>
      </c>
      <c r="AW1324" s="15" t="s">
        <v>108</v>
      </c>
      <c r="AX1324" s="15" t="s">
        <v>1743</v>
      </c>
      <c r="AY1324" s="15" t="s">
        <v>1744</v>
      </c>
      <c r="AZ1324" s="14">
        <v>23810286</v>
      </c>
      <c r="BA1324" s="14" t="s">
        <v>78</v>
      </c>
    </row>
    <row r="1325" spans="1:53" hidden="1" x14ac:dyDescent="0.25">
      <c r="A1325" s="16">
        <v>44649</v>
      </c>
      <c r="B1325" s="15" t="s">
        <v>52</v>
      </c>
      <c r="C1325" s="15" t="s">
        <v>1411</v>
      </c>
      <c r="D1325" s="15" t="s">
        <v>1565</v>
      </c>
      <c r="E1325" s="15" t="s">
        <v>1594</v>
      </c>
      <c r="F1325" s="15" t="s">
        <v>1566</v>
      </c>
      <c r="G1325" s="15" t="s">
        <v>57</v>
      </c>
      <c r="H1325" s="15" t="s">
        <v>215</v>
      </c>
      <c r="I1325" s="15" t="s">
        <v>57</v>
      </c>
      <c r="J1325" s="17">
        <v>2957.61</v>
      </c>
      <c r="K1325" s="15" t="s">
        <v>59</v>
      </c>
      <c r="L1325" s="17">
        <v>2.4999475928198782</v>
      </c>
      <c r="M1325" s="17">
        <v>27.734994826856074</v>
      </c>
      <c r="N1325" s="11">
        <f t="shared" si="20"/>
        <v>7422.6049948268555</v>
      </c>
      <c r="O1325" s="17">
        <v>7393.7221226000001</v>
      </c>
      <c r="P1325" s="17">
        <v>2.4998975938680217</v>
      </c>
      <c r="Q1325" s="15" t="s">
        <v>60</v>
      </c>
      <c r="R1325" s="15" t="s">
        <v>83</v>
      </c>
      <c r="S1325" s="17">
        <v>2957.61</v>
      </c>
      <c r="T1325" s="15" t="s">
        <v>59</v>
      </c>
      <c r="U1325" s="17">
        <v>2.0000000214709801</v>
      </c>
      <c r="V1325" s="17" t="s">
        <v>62</v>
      </c>
      <c r="W1325" s="17">
        <v>2050.69</v>
      </c>
      <c r="X1325" s="17">
        <v>9444.4121226000007</v>
      </c>
      <c r="Y1325" s="15" t="s">
        <v>1675</v>
      </c>
      <c r="Z1325" s="15" t="s">
        <v>64</v>
      </c>
      <c r="AA1325" s="15" t="s">
        <v>65</v>
      </c>
      <c r="AB1325" s="15" t="s">
        <v>1522</v>
      </c>
      <c r="AC1325" s="15" t="s">
        <v>1567</v>
      </c>
      <c r="AD1325" s="15" t="s">
        <v>1524</v>
      </c>
      <c r="AE1325" s="15" t="s">
        <v>1568</v>
      </c>
      <c r="AF1325" s="15" t="s">
        <v>1569</v>
      </c>
      <c r="AG1325" s="15" t="s">
        <v>1570</v>
      </c>
      <c r="AH1325" s="15" t="s">
        <v>57</v>
      </c>
      <c r="AI1325" s="15" t="s">
        <v>57</v>
      </c>
      <c r="AJ1325" t="s">
        <v>57</v>
      </c>
      <c r="AK1325" s="15" t="s">
        <v>73</v>
      </c>
      <c r="AL1325" s="15" t="s">
        <v>74</v>
      </c>
      <c r="AM1325" s="15" t="s">
        <v>57</v>
      </c>
      <c r="AN1325" s="15" t="s">
        <v>76</v>
      </c>
      <c r="AO1325" s="15" t="s">
        <v>1565</v>
      </c>
      <c r="AP1325" s="15" t="s">
        <v>1594</v>
      </c>
      <c r="AQ1325" s="15" t="s">
        <v>1566</v>
      </c>
      <c r="AR1325" s="15" t="s">
        <v>57</v>
      </c>
      <c r="AS1325" s="15" t="s">
        <v>215</v>
      </c>
      <c r="AT1325" s="15" t="s">
        <v>57</v>
      </c>
      <c r="AU1325" s="15" t="s">
        <v>1522</v>
      </c>
      <c r="AV1325" s="15" t="s">
        <v>1567</v>
      </c>
      <c r="AW1325" s="15" t="s">
        <v>1524</v>
      </c>
      <c r="AX1325" s="15" t="s">
        <v>1568</v>
      </c>
      <c r="AY1325" s="15" t="s">
        <v>1569</v>
      </c>
      <c r="AZ1325" s="14">
        <v>23899319</v>
      </c>
      <c r="BA1325" s="14" t="s">
        <v>78</v>
      </c>
    </row>
    <row r="1326" spans="1:53" hidden="1" x14ac:dyDescent="0.25">
      <c r="A1326" s="16">
        <v>44649</v>
      </c>
      <c r="B1326" s="15" t="s">
        <v>52</v>
      </c>
      <c r="C1326" s="15" t="s">
        <v>1411</v>
      </c>
      <c r="D1326" s="15" t="s">
        <v>1565</v>
      </c>
      <c r="E1326" s="15" t="s">
        <v>1594</v>
      </c>
      <c r="F1326" s="15" t="s">
        <v>1566</v>
      </c>
      <c r="G1326" s="15" t="s">
        <v>57</v>
      </c>
      <c r="H1326" s="15" t="s">
        <v>215</v>
      </c>
      <c r="I1326" s="15" t="s">
        <v>57</v>
      </c>
      <c r="J1326" s="17">
        <v>21042.39</v>
      </c>
      <c r="K1326" s="15" t="s">
        <v>59</v>
      </c>
      <c r="L1326" s="17">
        <v>2.4999503383408443</v>
      </c>
      <c r="M1326" s="17">
        <v>20.235000376279277</v>
      </c>
      <c r="N1326" s="11">
        <f t="shared" si="20"/>
        <v>52626.165000376277</v>
      </c>
      <c r="O1326" s="17">
        <v>52603.877901399996</v>
      </c>
      <c r="P1326" s="17">
        <v>2.4999003393340775</v>
      </c>
      <c r="Q1326" s="15" t="s">
        <v>60</v>
      </c>
      <c r="R1326" s="15" t="s">
        <v>83</v>
      </c>
      <c r="S1326" s="17">
        <v>21042.39</v>
      </c>
      <c r="T1326" s="15" t="s">
        <v>59</v>
      </c>
      <c r="U1326" s="17">
        <v>2.0000000214709801</v>
      </c>
      <c r="V1326" s="17" t="s">
        <v>62</v>
      </c>
      <c r="W1326" s="17">
        <v>10644.61</v>
      </c>
      <c r="X1326" s="17">
        <v>63248.487901399996</v>
      </c>
      <c r="Y1326" s="15" t="s">
        <v>1675</v>
      </c>
      <c r="Z1326" s="15" t="s">
        <v>64</v>
      </c>
      <c r="AA1326" s="15" t="s">
        <v>65</v>
      </c>
      <c r="AB1326" s="15" t="s">
        <v>1522</v>
      </c>
      <c r="AC1326" s="15" t="s">
        <v>1567</v>
      </c>
      <c r="AD1326" s="15" t="s">
        <v>1524</v>
      </c>
      <c r="AE1326" s="15" t="s">
        <v>1568</v>
      </c>
      <c r="AF1326" s="15" t="s">
        <v>1569</v>
      </c>
      <c r="AG1326" s="15" t="s">
        <v>1570</v>
      </c>
      <c r="AH1326" s="15" t="s">
        <v>57</v>
      </c>
      <c r="AI1326" s="15" t="s">
        <v>57</v>
      </c>
      <c r="AJ1326" t="s">
        <v>57</v>
      </c>
      <c r="AK1326" s="15" t="s">
        <v>73</v>
      </c>
      <c r="AL1326" s="15" t="s">
        <v>74</v>
      </c>
      <c r="AM1326" s="15" t="s">
        <v>57</v>
      </c>
      <c r="AN1326" s="15" t="s">
        <v>76</v>
      </c>
      <c r="AO1326" s="15" t="s">
        <v>1565</v>
      </c>
      <c r="AP1326" s="15" t="s">
        <v>1594</v>
      </c>
      <c r="AQ1326" s="15" t="s">
        <v>1566</v>
      </c>
      <c r="AR1326" s="15" t="s">
        <v>57</v>
      </c>
      <c r="AS1326" s="15" t="s">
        <v>215</v>
      </c>
      <c r="AT1326" s="15" t="s">
        <v>57</v>
      </c>
      <c r="AU1326" s="15" t="s">
        <v>1522</v>
      </c>
      <c r="AV1326" s="15" t="s">
        <v>1567</v>
      </c>
      <c r="AW1326" s="15" t="s">
        <v>1524</v>
      </c>
      <c r="AX1326" s="15" t="s">
        <v>1568</v>
      </c>
      <c r="AY1326" s="15" t="s">
        <v>1569</v>
      </c>
      <c r="AZ1326" s="14">
        <v>23899318</v>
      </c>
      <c r="BA1326" s="14" t="s">
        <v>78</v>
      </c>
    </row>
    <row r="1327" spans="1:53" hidden="1" x14ac:dyDescent="0.25">
      <c r="A1327" s="16">
        <v>44649</v>
      </c>
      <c r="B1327" s="15" t="s">
        <v>52</v>
      </c>
      <c r="C1327" s="15" t="s">
        <v>836</v>
      </c>
      <c r="D1327" s="15" t="s">
        <v>961</v>
      </c>
      <c r="E1327" s="15" t="s">
        <v>1398</v>
      </c>
      <c r="F1327" s="15" t="s">
        <v>962</v>
      </c>
      <c r="G1327" s="15" t="s">
        <v>57</v>
      </c>
      <c r="H1327" s="15" t="s">
        <v>215</v>
      </c>
      <c r="I1327" s="15" t="s">
        <v>57</v>
      </c>
      <c r="J1327" s="17">
        <v>16000</v>
      </c>
      <c r="K1327" s="15" t="s">
        <v>59</v>
      </c>
      <c r="L1327" s="17">
        <v>2.4199518750000002</v>
      </c>
      <c r="M1327" s="17">
        <v>20.235000510483726</v>
      </c>
      <c r="N1327" s="11">
        <f t="shared" si="20"/>
        <v>38740.465000510485</v>
      </c>
      <c r="O1327" s="17">
        <v>38718.455615400002</v>
      </c>
      <c r="P1327" s="17">
        <v>2.4199034759625002</v>
      </c>
      <c r="Q1327" s="15" t="s">
        <v>60</v>
      </c>
      <c r="R1327" s="15" t="s">
        <v>83</v>
      </c>
      <c r="S1327" s="17">
        <v>16000</v>
      </c>
      <c r="T1327" s="15" t="s">
        <v>59</v>
      </c>
      <c r="U1327" s="17">
        <v>2.4175800000000001</v>
      </c>
      <c r="V1327" s="17" t="s">
        <v>62</v>
      </c>
      <c r="W1327" s="17">
        <v>7834.83</v>
      </c>
      <c r="X1327" s="17">
        <v>46553.285615400004</v>
      </c>
      <c r="Y1327" s="15" t="s">
        <v>1675</v>
      </c>
      <c r="Z1327" s="15" t="s">
        <v>64</v>
      </c>
      <c r="AA1327" s="15" t="s">
        <v>65</v>
      </c>
      <c r="AB1327" s="15" t="s">
        <v>118</v>
      </c>
      <c r="AC1327" s="15" t="s">
        <v>129</v>
      </c>
      <c r="AD1327" s="15" t="s">
        <v>108</v>
      </c>
      <c r="AE1327" s="15" t="s">
        <v>963</v>
      </c>
      <c r="AF1327" s="15" t="s">
        <v>964</v>
      </c>
      <c r="AG1327" s="15" t="s">
        <v>965</v>
      </c>
      <c r="AH1327" s="15" t="s">
        <v>57</v>
      </c>
      <c r="AI1327" s="15" t="s">
        <v>57</v>
      </c>
      <c r="AJ1327" t="s">
        <v>57</v>
      </c>
      <c r="AK1327" s="15" t="s">
        <v>73</v>
      </c>
      <c r="AL1327" s="15" t="s">
        <v>74</v>
      </c>
      <c r="AM1327" s="15" t="s">
        <v>57</v>
      </c>
      <c r="AN1327" s="15" t="s">
        <v>76</v>
      </c>
      <c r="AO1327" s="15" t="s">
        <v>961</v>
      </c>
      <c r="AP1327" s="15" t="s">
        <v>1398</v>
      </c>
      <c r="AQ1327" s="15" t="s">
        <v>962</v>
      </c>
      <c r="AR1327" s="15" t="s">
        <v>57</v>
      </c>
      <c r="AS1327" s="15" t="s">
        <v>215</v>
      </c>
      <c r="AT1327" s="15" t="s">
        <v>57</v>
      </c>
      <c r="AU1327" s="15" t="s">
        <v>118</v>
      </c>
      <c r="AV1327" s="15" t="s">
        <v>129</v>
      </c>
      <c r="AW1327" s="15" t="s">
        <v>108</v>
      </c>
      <c r="AX1327" s="15" t="s">
        <v>963</v>
      </c>
      <c r="AY1327" s="15" t="s">
        <v>964</v>
      </c>
      <c r="AZ1327" s="14">
        <v>24161591</v>
      </c>
      <c r="BA1327" s="14" t="s">
        <v>78</v>
      </c>
    </row>
    <row r="1328" spans="1:53" hidden="1" x14ac:dyDescent="0.25">
      <c r="A1328" s="16">
        <v>44650</v>
      </c>
      <c r="B1328" s="15" t="s">
        <v>52</v>
      </c>
      <c r="C1328" s="15" t="s">
        <v>1420</v>
      </c>
      <c r="D1328" s="15" t="s">
        <v>136</v>
      </c>
      <c r="E1328" s="15" t="s">
        <v>1251</v>
      </c>
      <c r="F1328" s="15" t="s">
        <v>138</v>
      </c>
      <c r="G1328" s="15" t="s">
        <v>57</v>
      </c>
      <c r="H1328" s="15" t="s">
        <v>57</v>
      </c>
      <c r="I1328" s="15" t="s">
        <v>57</v>
      </c>
      <c r="J1328" s="17">
        <v>22600</v>
      </c>
      <c r="K1328" s="15" t="s">
        <v>59</v>
      </c>
      <c r="L1328" s="17">
        <v>2.4399513274336284</v>
      </c>
      <c r="M1328" s="17">
        <v>20.235000755558165</v>
      </c>
      <c r="N1328" s="11">
        <f t="shared" si="20"/>
        <v>55164.135000755559</v>
      </c>
      <c r="O1328" s="17">
        <v>55141.797142000003</v>
      </c>
      <c r="P1328" s="17">
        <v>2.4399025284070799</v>
      </c>
      <c r="Q1328" s="15" t="s">
        <v>60</v>
      </c>
      <c r="R1328" s="15" t="s">
        <v>1237</v>
      </c>
      <c r="S1328" s="17">
        <v>22600</v>
      </c>
      <c r="T1328" s="15" t="s">
        <v>59</v>
      </c>
      <c r="U1328" s="17">
        <v>2.4375599999999999</v>
      </c>
      <c r="V1328" s="17" t="s">
        <v>62</v>
      </c>
      <c r="W1328" s="17">
        <v>11158.17</v>
      </c>
      <c r="X1328" s="17">
        <v>66299.967142000009</v>
      </c>
      <c r="Y1328" s="15" t="s">
        <v>1675</v>
      </c>
      <c r="Z1328" s="15" t="s">
        <v>64</v>
      </c>
      <c r="AA1328" s="15" t="s">
        <v>65</v>
      </c>
      <c r="AB1328" s="15" t="s">
        <v>118</v>
      </c>
      <c r="AC1328" s="15" t="s">
        <v>141</v>
      </c>
      <c r="AD1328" s="15" t="s">
        <v>108</v>
      </c>
      <c r="AE1328" s="15" t="s">
        <v>142</v>
      </c>
      <c r="AF1328" s="15" t="s">
        <v>57</v>
      </c>
      <c r="AG1328" s="15" t="s">
        <v>143</v>
      </c>
      <c r="AH1328" s="15" t="s">
        <v>57</v>
      </c>
      <c r="AI1328" s="15" t="s">
        <v>57</v>
      </c>
      <c r="AJ1328" t="s">
        <v>57</v>
      </c>
      <c r="AK1328" s="15" t="s">
        <v>73</v>
      </c>
      <c r="AL1328" s="15" t="s">
        <v>74</v>
      </c>
      <c r="AM1328" s="15" t="s">
        <v>57</v>
      </c>
      <c r="AN1328" s="15" t="s">
        <v>76</v>
      </c>
      <c r="AO1328" s="15" t="s">
        <v>136</v>
      </c>
      <c r="AP1328" s="15" t="s">
        <v>159</v>
      </c>
      <c r="AQ1328" s="15" t="s">
        <v>138</v>
      </c>
      <c r="AR1328" s="15" t="s">
        <v>57</v>
      </c>
      <c r="AS1328" s="15" t="s">
        <v>57</v>
      </c>
      <c r="AT1328" s="15" t="s">
        <v>57</v>
      </c>
      <c r="AU1328" s="15" t="s">
        <v>118</v>
      </c>
      <c r="AV1328" s="15" t="s">
        <v>141</v>
      </c>
      <c r="AW1328" s="15" t="s">
        <v>108</v>
      </c>
      <c r="AX1328" s="15" t="s">
        <v>142</v>
      </c>
      <c r="AY1328" s="15" t="s">
        <v>57</v>
      </c>
      <c r="AZ1328" s="14">
        <v>23895054</v>
      </c>
      <c r="BA1328" s="14" t="s">
        <v>78</v>
      </c>
    </row>
    <row r="1329" spans="1:53" hidden="1" x14ac:dyDescent="0.25">
      <c r="A1329" s="16">
        <v>44650</v>
      </c>
      <c r="B1329" s="15" t="s">
        <v>52</v>
      </c>
      <c r="C1329" s="15" t="s">
        <v>1678</v>
      </c>
      <c r="D1329" s="15" t="s">
        <v>1091</v>
      </c>
      <c r="E1329" s="15" t="s">
        <v>159</v>
      </c>
      <c r="F1329" s="15" t="s">
        <v>1092</v>
      </c>
      <c r="G1329" s="15" t="s">
        <v>57</v>
      </c>
      <c r="H1329" s="15" t="s">
        <v>57</v>
      </c>
      <c r="I1329" s="15" t="s">
        <v>57</v>
      </c>
      <c r="J1329" s="17">
        <v>16800</v>
      </c>
      <c r="K1329" s="15" t="s">
        <v>59</v>
      </c>
      <c r="L1329" s="17">
        <v>2.3249535714285714</v>
      </c>
      <c r="M1329" s="17">
        <v>19.490001378293673</v>
      </c>
      <c r="N1329" s="11">
        <f t="shared" si="20"/>
        <v>39079.710001378298</v>
      </c>
      <c r="O1329" s="17">
        <v>39058.438815599999</v>
      </c>
      <c r="P1329" s="17">
        <v>2324.9070723571426</v>
      </c>
      <c r="Q1329" s="15" t="s">
        <v>60</v>
      </c>
      <c r="R1329" s="15" t="s">
        <v>161</v>
      </c>
      <c r="S1329" s="17">
        <v>16.8</v>
      </c>
      <c r="T1329" s="15" t="s">
        <v>117</v>
      </c>
      <c r="U1329" s="17">
        <v>2324.9535000000001</v>
      </c>
      <c r="V1329" s="17" t="s">
        <v>62</v>
      </c>
      <c r="W1329" s="17">
        <v>7612.64</v>
      </c>
      <c r="X1329" s="17">
        <v>46671.078815599998</v>
      </c>
      <c r="Y1329" s="15" t="s">
        <v>1675</v>
      </c>
      <c r="Z1329" s="15" t="s">
        <v>64</v>
      </c>
      <c r="AA1329" s="15" t="s">
        <v>65</v>
      </c>
      <c r="AB1329" s="15" t="s">
        <v>106</v>
      </c>
      <c r="AC1329" s="15" t="s">
        <v>759</v>
      </c>
      <c r="AD1329" s="15" t="s">
        <v>108</v>
      </c>
      <c r="AE1329" s="15" t="s">
        <v>1093</v>
      </c>
      <c r="AF1329" s="15" t="s">
        <v>1094</v>
      </c>
      <c r="AG1329" s="15" t="s">
        <v>1095</v>
      </c>
      <c r="AH1329" s="15" t="s">
        <v>57</v>
      </c>
      <c r="AI1329" s="15" t="s">
        <v>57</v>
      </c>
      <c r="AJ1329" t="s">
        <v>57</v>
      </c>
      <c r="AK1329" s="15" t="s">
        <v>73</v>
      </c>
      <c r="AL1329" s="15" t="s">
        <v>74</v>
      </c>
      <c r="AM1329" s="15" t="s">
        <v>57</v>
      </c>
      <c r="AN1329" s="15" t="s">
        <v>76</v>
      </c>
      <c r="AO1329" s="15" t="s">
        <v>1091</v>
      </c>
      <c r="AP1329" s="15" t="s">
        <v>159</v>
      </c>
      <c r="AQ1329" s="15" t="s">
        <v>1092</v>
      </c>
      <c r="AR1329" s="15" t="s">
        <v>57</v>
      </c>
      <c r="AS1329" s="15" t="s">
        <v>57</v>
      </c>
      <c r="AT1329" s="15" t="s">
        <v>57</v>
      </c>
      <c r="AU1329" s="15" t="s">
        <v>106</v>
      </c>
      <c r="AV1329" s="15" t="s">
        <v>759</v>
      </c>
      <c r="AW1329" s="15" t="s">
        <v>108</v>
      </c>
      <c r="AX1329" s="15" t="s">
        <v>1093</v>
      </c>
      <c r="AY1329" s="15" t="s">
        <v>1094</v>
      </c>
      <c r="AZ1329" s="14">
        <v>23885750</v>
      </c>
      <c r="BA1329" s="14" t="s">
        <v>78</v>
      </c>
    </row>
    <row r="1330" spans="1:53" hidden="1" x14ac:dyDescent="0.25">
      <c r="A1330" s="16">
        <v>44650</v>
      </c>
      <c r="B1330" s="15" t="s">
        <v>52</v>
      </c>
      <c r="C1330" s="15" t="s">
        <v>1746</v>
      </c>
      <c r="D1330" s="15" t="s">
        <v>601</v>
      </c>
      <c r="E1330" s="15" t="s">
        <v>137</v>
      </c>
      <c r="F1330" s="15" t="s">
        <v>602</v>
      </c>
      <c r="G1330" s="15" t="s">
        <v>57</v>
      </c>
      <c r="H1330" s="15" t="s">
        <v>255</v>
      </c>
      <c r="I1330" s="15" t="s">
        <v>57</v>
      </c>
      <c r="J1330" s="17">
        <v>21410</v>
      </c>
      <c r="K1330" s="15" t="s">
        <v>59</v>
      </c>
      <c r="L1330" s="17">
        <v>2.2739546940681925</v>
      </c>
      <c r="M1330" s="17">
        <v>24.490000219151838</v>
      </c>
      <c r="N1330" s="11">
        <f t="shared" si="20"/>
        <v>48710.860000219152</v>
      </c>
      <c r="O1330" s="17">
        <v>48684.396292600002</v>
      </c>
      <c r="P1330" s="17">
        <v>2.273909214974311</v>
      </c>
      <c r="Q1330" s="15" t="s">
        <v>60</v>
      </c>
      <c r="R1330" s="15" t="s">
        <v>140</v>
      </c>
      <c r="S1330" s="17">
        <v>21410</v>
      </c>
      <c r="T1330" s="15" t="s">
        <v>59</v>
      </c>
      <c r="U1330" s="17">
        <v>2.2717260000000001</v>
      </c>
      <c r="V1330" s="17" t="s">
        <v>62</v>
      </c>
      <c r="W1330" s="17">
        <v>11923.04</v>
      </c>
      <c r="X1330" s="17">
        <v>60607.436292600003</v>
      </c>
      <c r="Y1330" s="15" t="s">
        <v>1675</v>
      </c>
      <c r="Z1330" s="15" t="s">
        <v>64</v>
      </c>
      <c r="AA1330" s="15" t="s">
        <v>65</v>
      </c>
      <c r="AB1330" s="15" t="s">
        <v>603</v>
      </c>
      <c r="AC1330" s="15" t="s">
        <v>604</v>
      </c>
      <c r="AD1330" s="15" t="s">
        <v>108</v>
      </c>
      <c r="AE1330" s="15" t="s">
        <v>605</v>
      </c>
      <c r="AF1330" s="15" t="s">
        <v>606</v>
      </c>
      <c r="AG1330" s="15" t="s">
        <v>607</v>
      </c>
      <c r="AH1330" s="15" t="s">
        <v>57</v>
      </c>
      <c r="AI1330" s="15" t="s">
        <v>57</v>
      </c>
      <c r="AJ1330" t="s">
        <v>57</v>
      </c>
      <c r="AK1330" s="15" t="s">
        <v>73</v>
      </c>
      <c r="AL1330" s="15" t="s">
        <v>74</v>
      </c>
      <c r="AM1330" s="15" t="s">
        <v>57</v>
      </c>
      <c r="AN1330" s="15" t="s">
        <v>76</v>
      </c>
      <c r="AO1330" s="15" t="s">
        <v>601</v>
      </c>
      <c r="AP1330" s="15" t="s">
        <v>137</v>
      </c>
      <c r="AQ1330" s="15" t="s">
        <v>602</v>
      </c>
      <c r="AR1330" s="15" t="s">
        <v>57</v>
      </c>
      <c r="AS1330" s="15" t="s">
        <v>57</v>
      </c>
      <c r="AT1330" s="15" t="s">
        <v>57</v>
      </c>
      <c r="AU1330" s="15" t="s">
        <v>603</v>
      </c>
      <c r="AV1330" s="15" t="s">
        <v>604</v>
      </c>
      <c r="AW1330" s="15" t="s">
        <v>108</v>
      </c>
      <c r="AX1330" s="15" t="s">
        <v>605</v>
      </c>
      <c r="AY1330" s="15" t="s">
        <v>606</v>
      </c>
      <c r="AZ1330" s="14">
        <v>24382004</v>
      </c>
      <c r="BA1330" s="14" t="s">
        <v>78</v>
      </c>
    </row>
    <row r="1331" spans="1:53" hidden="1" x14ac:dyDescent="0.25">
      <c r="A1331" s="16">
        <v>44651</v>
      </c>
      <c r="B1331" s="15" t="s">
        <v>52</v>
      </c>
      <c r="C1331" s="15" t="s">
        <v>836</v>
      </c>
      <c r="D1331" s="15" t="s">
        <v>478</v>
      </c>
      <c r="E1331" s="15" t="s">
        <v>1747</v>
      </c>
      <c r="F1331" s="15" t="s">
        <v>479</v>
      </c>
      <c r="G1331" s="15" t="s">
        <v>57</v>
      </c>
      <c r="H1331" s="15" t="s">
        <v>57</v>
      </c>
      <c r="I1331" s="15" t="s">
        <v>57</v>
      </c>
      <c r="J1331" s="17">
        <v>32000</v>
      </c>
      <c r="K1331" s="15" t="s">
        <v>59</v>
      </c>
      <c r="L1331" s="17">
        <v>2.6599468750000002</v>
      </c>
      <c r="M1331" s="17">
        <v>20.23500059886387</v>
      </c>
      <c r="N1331" s="11">
        <f t="shared" si="20"/>
        <v>85139.535000598873</v>
      </c>
      <c r="O1331" s="17">
        <v>85116.597634000005</v>
      </c>
      <c r="P1331" s="17">
        <v>2.6598936760625</v>
      </c>
      <c r="Q1331" s="15" t="s">
        <v>60</v>
      </c>
      <c r="R1331" s="15" t="s">
        <v>83</v>
      </c>
      <c r="S1331" s="17">
        <v>32000</v>
      </c>
      <c r="T1331" s="15" t="s">
        <v>59</v>
      </c>
      <c r="U1331" s="17">
        <v>2.65734</v>
      </c>
      <c r="V1331" s="17" t="s">
        <v>62</v>
      </c>
      <c r="W1331" s="17">
        <v>17223.689999999999</v>
      </c>
      <c r="X1331" s="17">
        <v>102340.28763400001</v>
      </c>
      <c r="Y1331" s="15" t="s">
        <v>1675</v>
      </c>
      <c r="Z1331" s="15" t="s">
        <v>64</v>
      </c>
      <c r="AA1331" s="15" t="s">
        <v>65</v>
      </c>
      <c r="AB1331" s="15" t="s">
        <v>106</v>
      </c>
      <c r="AC1331" s="15" t="s">
        <v>480</v>
      </c>
      <c r="AD1331" s="15" t="s">
        <v>108</v>
      </c>
      <c r="AE1331" s="15" t="s">
        <v>481</v>
      </c>
      <c r="AF1331" s="15" t="s">
        <v>482</v>
      </c>
      <c r="AG1331" s="15" t="s">
        <v>483</v>
      </c>
      <c r="AH1331" s="15" t="s">
        <v>57</v>
      </c>
      <c r="AI1331" s="15" t="s">
        <v>57</v>
      </c>
      <c r="AJ1331" t="s">
        <v>57</v>
      </c>
      <c r="AK1331" s="15" t="s">
        <v>73</v>
      </c>
      <c r="AL1331" s="15" t="s">
        <v>74</v>
      </c>
      <c r="AM1331" s="15" t="s">
        <v>57</v>
      </c>
      <c r="AN1331" s="15" t="s">
        <v>76</v>
      </c>
      <c r="AO1331" s="15" t="s">
        <v>478</v>
      </c>
      <c r="AP1331" s="15" t="s">
        <v>1747</v>
      </c>
      <c r="AQ1331" s="15" t="s">
        <v>479</v>
      </c>
      <c r="AR1331" s="15" t="s">
        <v>57</v>
      </c>
      <c r="AS1331" s="15" t="s">
        <v>57</v>
      </c>
      <c r="AT1331" s="15" t="s">
        <v>57</v>
      </c>
      <c r="AU1331" s="15" t="s">
        <v>106</v>
      </c>
      <c r="AV1331" s="15" t="s">
        <v>480</v>
      </c>
      <c r="AW1331" s="15" t="s">
        <v>108</v>
      </c>
      <c r="AX1331" s="15" t="s">
        <v>481</v>
      </c>
      <c r="AY1331" s="15" t="s">
        <v>482</v>
      </c>
      <c r="AZ1331" s="14">
        <v>24533553</v>
      </c>
      <c r="BA1331" s="14" t="s">
        <v>78</v>
      </c>
    </row>
    <row r="1332" spans="1:53" x14ac:dyDescent="0.25">
      <c r="A1332" s="16">
        <v>44651</v>
      </c>
      <c r="B1332" s="15" t="s">
        <v>52</v>
      </c>
      <c r="C1332" s="15" t="s">
        <v>836</v>
      </c>
      <c r="D1332" s="15" t="s">
        <v>478</v>
      </c>
      <c r="E1332" s="15" t="s">
        <v>1114</v>
      </c>
      <c r="F1332" s="15" t="s">
        <v>479</v>
      </c>
      <c r="G1332" s="15" t="s">
        <v>57</v>
      </c>
      <c r="H1332" s="15" t="s">
        <v>1115</v>
      </c>
      <c r="I1332" s="15" t="s">
        <v>57</v>
      </c>
      <c r="J1332" s="17">
        <v>32000</v>
      </c>
      <c r="K1332" s="15" t="s">
        <v>59</v>
      </c>
      <c r="L1332" s="17">
        <v>2.6149478125000001</v>
      </c>
      <c r="M1332" s="17">
        <v>20.234999515150914</v>
      </c>
      <c r="N1332" s="11">
        <f t="shared" si="20"/>
        <v>83699.564999515147</v>
      </c>
      <c r="O1332" s="17">
        <v>83676.6564334</v>
      </c>
      <c r="P1332" s="17">
        <v>2.6148955135437499</v>
      </c>
      <c r="Q1332" s="15" t="s">
        <v>60</v>
      </c>
      <c r="R1332" s="15" t="s">
        <v>61</v>
      </c>
      <c r="S1332" s="17">
        <v>32000</v>
      </c>
      <c r="T1332" s="15" t="s">
        <v>59</v>
      </c>
      <c r="U1332" s="17">
        <v>2.6123850000000002</v>
      </c>
      <c r="V1332" s="17" t="s">
        <v>62</v>
      </c>
      <c r="W1332" s="17">
        <v>16932.310000000001</v>
      </c>
      <c r="X1332" s="17">
        <v>100608.9664334</v>
      </c>
      <c r="Y1332" s="15" t="s">
        <v>1675</v>
      </c>
      <c r="Z1332" s="15" t="s">
        <v>64</v>
      </c>
      <c r="AA1332" s="15" t="s">
        <v>65</v>
      </c>
      <c r="AB1332" s="15" t="s">
        <v>106</v>
      </c>
      <c r="AC1332" s="15" t="s">
        <v>480</v>
      </c>
      <c r="AD1332" s="15" t="s">
        <v>108</v>
      </c>
      <c r="AE1332" s="15" t="s">
        <v>481</v>
      </c>
      <c r="AF1332" s="15" t="s">
        <v>482</v>
      </c>
      <c r="AG1332" s="15" t="s">
        <v>483</v>
      </c>
      <c r="AH1332" s="15" t="s">
        <v>57</v>
      </c>
      <c r="AI1332" s="15" t="s">
        <v>57</v>
      </c>
      <c r="AJ1332" t="s">
        <v>57</v>
      </c>
      <c r="AK1332" s="15" t="s">
        <v>73</v>
      </c>
      <c r="AL1332" s="15" t="s">
        <v>74</v>
      </c>
      <c r="AM1332" s="15" t="s">
        <v>57</v>
      </c>
      <c r="AN1332" s="15" t="s">
        <v>76</v>
      </c>
      <c r="AO1332" s="15" t="s">
        <v>478</v>
      </c>
      <c r="AP1332" s="15" t="s">
        <v>1114</v>
      </c>
      <c r="AQ1332" s="15" t="s">
        <v>479</v>
      </c>
      <c r="AR1332" s="15" t="s">
        <v>57</v>
      </c>
      <c r="AS1332" s="15" t="s">
        <v>1116</v>
      </c>
      <c r="AT1332" s="15" t="s">
        <v>57</v>
      </c>
      <c r="AU1332" s="15" t="s">
        <v>106</v>
      </c>
      <c r="AV1332" s="15" t="s">
        <v>480</v>
      </c>
      <c r="AW1332" s="15" t="s">
        <v>108</v>
      </c>
      <c r="AX1332" s="15" t="s">
        <v>481</v>
      </c>
      <c r="AY1332" s="15" t="s">
        <v>482</v>
      </c>
      <c r="AZ1332" s="14">
        <v>24412716</v>
      </c>
      <c r="BA1332" s="14" t="s">
        <v>78</v>
      </c>
    </row>
    <row r="1333" spans="1:53" hidden="1" x14ac:dyDescent="0.25">
      <c r="J1333" s="18">
        <f>SUM(J2:J1332)</f>
        <v>32610839.999999996</v>
      </c>
      <c r="L1333">
        <f>N1333/J1333</f>
        <v>2.0722764195754353</v>
      </c>
      <c r="N1333" s="18">
        <f>SUM(N2:N1332)</f>
        <v>67578674.754547387</v>
      </c>
      <c r="O1333" s="18"/>
    </row>
    <row r="1334" spans="1:53" x14ac:dyDescent="0.25">
      <c r="J1334" s="18"/>
      <c r="O1334" s="18"/>
    </row>
  </sheetData>
  <autoFilter ref="A1:BA1333" xr:uid="{EADF0FFD-E992-4896-87D1-70D83EC78F92}">
    <filterColumn colId="17">
      <filters>
        <filter val="Taiwan"/>
      </filters>
    </filterColumn>
  </autoFilter>
  <conditionalFormatting sqref="A2:BA2 A3:M6 N3:BA1332 A7:G7 I7:M7 A8:M1332">
    <cfRule type="expression" dxfId="89" priority="5">
      <formula>AND(ODD(ROW())=ROW())</formula>
    </cfRule>
    <cfRule type="expression" dxfId="88" priority="6">
      <formula>AND(EVEN(ROW())=ROW())</formula>
    </cfRule>
  </conditionalFormatting>
  <conditionalFormatting sqref="A2:BA2 N3:BA1332 A3:M6 A7:G7 I7:M7 A8:M1332">
    <cfRule type="containsBlanks" dxfId="87" priority="4" stopIfTrue="1">
      <formula>LEN(TRIM(A2))=0</formula>
    </cfRule>
  </conditionalFormatting>
  <conditionalFormatting sqref="P2:P1332 W2:W1332">
    <cfRule type="containsBlanks" dxfId="86" priority="1" stopIfTrue="1">
      <formula>LEN(TRIM(P2))=0</formula>
    </cfRule>
    <cfRule type="expression" dxfId="85" priority="2">
      <formula>AND(ODD(ROW())=ROW())</formula>
    </cfRule>
    <cfRule type="expression" dxfId="84" priority="3">
      <formula>AND(EVEN(ROW())=ROW())</formula>
    </cfRule>
  </conditionalFormatting>
  <hyperlinks>
    <hyperlink ref="A1" location="#'ReadMe'!A88" display="#'ReadMe'!A88" xr:uid="{D4925B0F-06CB-4DAC-8F65-F1D374115693}"/>
    <hyperlink ref="B1" location="#'ReadMe'!A89" display="#'ReadMe'!A89" xr:uid="{C1061924-A499-433F-A9EA-9F6F03529348}"/>
    <hyperlink ref="C1" location="#'ReadMe'!A90" display="#'ReadMe'!A90" xr:uid="{6F08C26D-40CB-46A5-998F-81315FFE097C}"/>
    <hyperlink ref="J1" location="ReadMe!A97" display="Standard Qty" xr:uid="{3AD41849-14CD-4AB2-9E4D-B5FBAE65600E}"/>
    <hyperlink ref="K1" location="ReadMe!A98" display="Standard Unit" xr:uid="{39A591BE-BB9C-446B-97D5-6CC14C29C936}"/>
    <hyperlink ref="L1" location="ReadMe!A99" display="Standard Unit Rate $" xr:uid="{1D2135A4-19DA-4B2E-9D28-09FB455DAD57}"/>
    <hyperlink ref="O1" location="ReadMe!A101" display="Estimated CIF Value $" xr:uid="{DF95C494-13C1-44EE-9930-D8ECF3C1439C}"/>
    <hyperlink ref="Q1" location="ReadMe!A103" display="Port of Destination" xr:uid="{2028F380-E91F-4DD3-9186-CA557DCC39A5}"/>
    <hyperlink ref="R1" location="ReadMe!A104" display="Country of Origin" xr:uid="{36B3FFE4-3688-41E2-AE6B-BC5315A8152D}"/>
    <hyperlink ref="S1" location="ReadMe!A105" display="QTY" xr:uid="{55B2EDFE-E7BB-487C-BE73-0EDFB5C1BA5C}"/>
    <hyperlink ref="T1" location="ReadMe!A106" display="Unit" xr:uid="{1F5DF9AE-3B1D-41B9-BD61-938A104C2118}"/>
    <hyperlink ref="U1" location="ReadMe!A107" display="Rate In FC" xr:uid="{7DCFBC53-E2BA-40E3-838D-CBA03E1B2565}"/>
    <hyperlink ref="V1" location="ReadMe!A107" display="Rate Currency" xr:uid="{540B8BFF-902B-4FC1-AB32-950FC32C0F4B}"/>
    <hyperlink ref="X1" location="ReadMe!A109" display="Landed Value $" xr:uid="{02A4D977-6269-4EB1-B3FF-8EB5BF6BA2C5}"/>
    <hyperlink ref="Y1" location="ReadMe!A110" display="Month" xr:uid="{F63CC4D4-2E18-40F8-9E53-F651D6914ABE}"/>
    <hyperlink ref="Z1" location="ReadMe!A111" display="HS2" xr:uid="{C7795114-CB7F-4264-A56A-97A61B66E950}"/>
    <hyperlink ref="AA1" location="ReadMe!A112" display="HS4" xr:uid="{134A9074-993D-4CFF-8B20-C8ED2C5340F6}"/>
    <hyperlink ref="AQ1" location="ReadMe!A129" display="Raw Consignee Add1" xr:uid="{DB911D5F-2E6B-4E0F-8D52-563420A7906D}"/>
    <hyperlink ref="AR1" location="ReadMe!A130" display="Raw Consignee Add2" xr:uid="{1A117C6B-16EE-4609-9D46-1531FC9D5B73}"/>
    <hyperlink ref="AB1" location="ReadMe!A113" display="Consignee City" xr:uid="{A41055C7-64F3-47B8-8D2F-7FB478006D6E}"/>
    <hyperlink ref="AC1" location="ReadMe!A114" display="Consignee Pincode" xr:uid="{709FF668-E823-4C61-816E-B56A1707B392}"/>
    <hyperlink ref="AD1" location="ReadMe!A115" display="Consignee State" xr:uid="{E4657B11-434D-4539-AE18-B083CC69066A}"/>
    <hyperlink ref="AE1" location="ReadMe!A116" display="Consignee Phone" xr:uid="{569DD6D2-D642-46AF-8657-98DE19BDCC14}"/>
    <hyperlink ref="AF1" location="ReadMe!A116" display="Consignee E-mail" xr:uid="{F48C68C3-EA35-484E-A287-ADE631FD7B9A}"/>
    <hyperlink ref="AG1" location="ReadMe!A117" display="Contact Person" xr:uid="{647F10FB-7A46-4316-9DE9-8A87B540137C}"/>
    <hyperlink ref="AS1" location="ReadMe!A131" display="Raw Shipper Address1" xr:uid="{D7FFB275-26BE-44C2-B2D3-E790C50EA5BE}"/>
    <hyperlink ref="AT1" location="ReadMe!A132" display="Raw Shipper Address2" xr:uid="{6A21D8E9-584C-43DF-9DA7-AAEAA1DED67B}"/>
    <hyperlink ref="AH1" location="ReadMe!A118" display="Shipper City" xr:uid="{C5AA8827-97F7-4F7F-8C9F-D28572E9BD8F}"/>
    <hyperlink ref="AI1" location="ReadMe!A119" display="Shipper Country" xr:uid="{B5CF5F56-3A1B-40EE-B96B-E6D00F918CCA}"/>
    <hyperlink ref="AJ1" location="ReadMe!A120" display="Notify Party" xr:uid="{2BABD809-38FD-4A4A-B58C-2FC6460F9A6C}"/>
    <hyperlink ref="AK1" location="ReadMe!A122" display="BL TYP" xr:uid="{D6CF8683-6728-40C0-8319-2C1942F5AB7B}"/>
    <hyperlink ref="AU1" location="ReadMe!A133" display="Raw Consignee City" xr:uid="{8DA80C25-9DC5-44A8-8799-D05BC096A078}"/>
    <hyperlink ref="AV1" location="ReadMe!A134" display="Raw Consignee Pincode" xr:uid="{768C3746-570F-4E0F-81D7-2BC54A5A0217}"/>
    <hyperlink ref="AW1" location="ReadMe!A135" display="Raw Consignee State" xr:uid="{227B3BB8-AA45-4F17-8F56-CD8DF92E1E37}"/>
    <hyperlink ref="D1" location="ReadMe!A91" display="Importer Name" xr:uid="{2C643ED9-5F1E-463B-937D-32F87C548C94}"/>
    <hyperlink ref="E1" location="ReadMe!A92" display="Exporter Name" xr:uid="{66FAF132-81E2-4611-B42A-CAA57A38A223}"/>
    <hyperlink ref="AO1" location="ReadMe!A127" display="Raw Consignee Name" xr:uid="{49246E27-28D2-4615-8A51-60A9DD9A620A}"/>
    <hyperlink ref="AP1" location="ReadMe!A128" display="Raw Shipper Name" xr:uid="{3165BD38-18A3-48BD-924D-78399454C2E6}"/>
    <hyperlink ref="F1" location="ReadMe!A93" display="Consignee Address 1 " xr:uid="{90443A4F-B70F-4B4B-BF52-5DD837FC06CF}"/>
    <hyperlink ref="G1" location="ReadMe!A94" display="Consignee Address 2" xr:uid="{1F163325-2CBF-49AA-AC9C-03CE586AA1AB}"/>
    <hyperlink ref="H1" location="ReadMe!A95" display="Shipper Address1 " xr:uid="{43BD5024-DA5B-4725-B247-B095060B3E8E}"/>
    <hyperlink ref="I1" location="ReadMe!A96" display="Shipper Address 2 " xr:uid="{D6BEB978-7E57-4D71-80F3-EADCE5B5F1C7}"/>
    <hyperlink ref="M1" location="ReadMe!A100" display="Duty %" xr:uid="{695B3979-170B-4063-B9F0-9C4B9F309776}"/>
    <hyperlink ref="BA1" location="ReadMe!A139" display="Is Unique?" xr:uid="{1E0DBC9C-8B6C-4BB1-A823-3D1F12381930}"/>
    <hyperlink ref="AZ1" location="ReadMe!A138" display="Record Id" xr:uid="{C4609BF2-1C39-407F-A947-34FF87A24D4D}"/>
    <hyperlink ref="AY1" location="ReadMe!A137" display="Raw Consignee E-mail" xr:uid="{952D24A2-A6A9-4402-88C4-EC535CB80494}"/>
    <hyperlink ref="AX1" location="ReadMe!A136" display="Raw Consignee Phone" xr:uid="{C4C552DB-2B50-49FE-883F-ECD033005E58}"/>
    <hyperlink ref="AN1" location="ReadMe!A126" display="HS Description" xr:uid="{3E64DD0A-3CA5-491E-94F0-1CA44EC437DC}"/>
    <hyperlink ref="AM1" location="ReadMe!A125" display="Port Of Origin" xr:uid="{142196BE-80E2-42DF-AD8A-EC1CAB7E69D8}"/>
    <hyperlink ref="AL1" location="ReadMe!A124" display="Shipment Mode" xr:uid="{4A8AC7E5-D708-4209-BAB4-E1DAEC7408C0}"/>
    <hyperlink ref="W1" location="ReadMe!A108" display="Estimated Duty $" xr:uid="{AF2D98A3-6465-4515-A4A4-A101DD7181EE}"/>
    <hyperlink ref="P1" location="ReadMe!A102" display="Unit Rate $" xr:uid="{981D3CF9-CC7E-44B5-9158-8EA7F6A9637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AB17-2390-4DB5-B560-78DC547288C5}">
  <dimension ref="A1:BA501"/>
  <sheetViews>
    <sheetView tabSelected="1" topLeftCell="N1" workbookViewId="0">
      <selection activeCell="X2" sqref="X2"/>
    </sheetView>
  </sheetViews>
  <sheetFormatPr defaultRowHeight="15" x14ac:dyDescent="0.25"/>
  <cols>
    <col min="10" max="10" width="13.42578125" bestFit="1" customWidth="1"/>
    <col min="15" max="15" width="20.2851562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ht="17.25" customHeight="1" x14ac:dyDescent="0.25">
      <c r="A2" s="12">
        <v>44288</v>
      </c>
      <c r="B2" s="10" t="s">
        <v>52</v>
      </c>
      <c r="C2" s="10" t="s">
        <v>79</v>
      </c>
      <c r="D2" s="10" t="s">
        <v>80</v>
      </c>
      <c r="E2" s="10" t="s">
        <v>81</v>
      </c>
      <c r="F2" s="10" t="s">
        <v>82</v>
      </c>
      <c r="G2" s="10" t="s">
        <v>57</v>
      </c>
      <c r="H2" s="10" t="s">
        <v>57</v>
      </c>
      <c r="I2" s="10" t="s">
        <v>57</v>
      </c>
      <c r="J2" s="13">
        <v>32000</v>
      </c>
      <c r="K2" s="10" t="s">
        <v>59</v>
      </c>
      <c r="L2" s="13">
        <v>1.4694437518259746</v>
      </c>
      <c r="M2" s="13">
        <v>27.734999930442523</v>
      </c>
      <c r="N2" s="11">
        <v>47050.935058361632</v>
      </c>
      <c r="O2" s="13">
        <v>47021.259614430019</v>
      </c>
      <c r="P2" s="13">
        <v>1.4694143629509382</v>
      </c>
      <c r="Q2" s="10" t="s">
        <v>60</v>
      </c>
      <c r="R2" s="10" t="s">
        <v>83</v>
      </c>
      <c r="S2" s="13">
        <v>32000</v>
      </c>
      <c r="T2" s="10" t="s">
        <v>59</v>
      </c>
      <c r="U2" s="13">
        <v>1.4685299999999999</v>
      </c>
      <c r="V2" s="13" t="s">
        <v>62</v>
      </c>
      <c r="W2" s="13">
        <v>13041.35</v>
      </c>
      <c r="X2" s="13">
        <v>60062.609614430017</v>
      </c>
      <c r="Y2" s="10" t="s">
        <v>63</v>
      </c>
      <c r="Z2" s="10" t="s">
        <v>64</v>
      </c>
      <c r="AA2" s="10" t="s">
        <v>65</v>
      </c>
      <c r="AB2" s="10" t="s">
        <v>84</v>
      </c>
      <c r="AC2" s="10" t="s">
        <v>85</v>
      </c>
      <c r="AD2" s="10" t="s">
        <v>68</v>
      </c>
      <c r="AE2" s="10" t="s">
        <v>86</v>
      </c>
      <c r="AF2" s="10" t="s">
        <v>87</v>
      </c>
      <c r="AG2" s="10" t="s">
        <v>88</v>
      </c>
      <c r="AH2" s="10" t="s">
        <v>57</v>
      </c>
      <c r="AI2" s="10" t="s">
        <v>57</v>
      </c>
      <c r="AJ2" s="10" t="s">
        <v>89</v>
      </c>
      <c r="AK2" s="10" t="s">
        <v>73</v>
      </c>
      <c r="AL2" s="10" t="s">
        <v>74</v>
      </c>
      <c r="AM2" s="10" t="s">
        <v>90</v>
      </c>
      <c r="AN2" s="10" t="s">
        <v>76</v>
      </c>
      <c r="AO2" s="10" t="s">
        <v>80</v>
      </c>
      <c r="AP2" s="10" t="s">
        <v>81</v>
      </c>
      <c r="AQ2" s="10" t="s">
        <v>82</v>
      </c>
      <c r="AR2" s="10" t="s">
        <v>57</v>
      </c>
      <c r="AS2" s="10" t="s">
        <v>57</v>
      </c>
      <c r="AT2" s="10" t="s">
        <v>57</v>
      </c>
      <c r="AU2" s="10" t="s">
        <v>84</v>
      </c>
      <c r="AV2" s="10" t="s">
        <v>85</v>
      </c>
      <c r="AW2" s="10" t="s">
        <v>68</v>
      </c>
      <c r="AX2" s="10" t="s">
        <v>86</v>
      </c>
      <c r="AY2" s="10" t="s">
        <v>87</v>
      </c>
      <c r="AZ2" s="14">
        <v>15155197</v>
      </c>
      <c r="BA2" s="14" t="s">
        <v>78</v>
      </c>
    </row>
    <row r="3" spans="1:53" x14ac:dyDescent="0.25">
      <c r="A3" s="12">
        <v>44288</v>
      </c>
      <c r="B3" s="10" t="s">
        <v>52</v>
      </c>
      <c r="C3" s="10" t="s">
        <v>91</v>
      </c>
      <c r="D3" s="10" t="s">
        <v>92</v>
      </c>
      <c r="E3" s="10" t="s">
        <v>93</v>
      </c>
      <c r="F3" s="10" t="s">
        <v>94</v>
      </c>
      <c r="G3" s="10" t="s">
        <v>57</v>
      </c>
      <c r="H3" s="10" t="s">
        <v>95</v>
      </c>
      <c r="I3" s="10" t="s">
        <v>57</v>
      </c>
      <c r="J3" s="13">
        <v>48000</v>
      </c>
      <c r="K3" s="10" t="s">
        <v>59</v>
      </c>
      <c r="L3" s="13">
        <v>1.4094664558330778</v>
      </c>
      <c r="M3" s="13">
        <v>27.735000588196428</v>
      </c>
      <c r="N3" s="11">
        <v>67683.124880575939</v>
      </c>
      <c r="O3" s="13">
        <v>67653.036792190134</v>
      </c>
      <c r="P3" s="13">
        <v>1.4094382665039611</v>
      </c>
      <c r="Q3" s="10" t="s">
        <v>60</v>
      </c>
      <c r="R3" s="10" t="s">
        <v>83</v>
      </c>
      <c r="S3" s="13">
        <v>48000</v>
      </c>
      <c r="T3" s="10" t="s">
        <v>59</v>
      </c>
      <c r="U3" s="13">
        <v>1.40859</v>
      </c>
      <c r="V3" s="13" t="s">
        <v>62</v>
      </c>
      <c r="W3" s="13">
        <v>18763.57</v>
      </c>
      <c r="X3" s="13">
        <v>86416.606792190141</v>
      </c>
      <c r="Y3" s="10" t="s">
        <v>63</v>
      </c>
      <c r="Z3" s="10" t="s">
        <v>64</v>
      </c>
      <c r="AA3" s="10" t="s">
        <v>65</v>
      </c>
      <c r="AB3" s="10" t="s">
        <v>96</v>
      </c>
      <c r="AC3" s="10" t="s">
        <v>97</v>
      </c>
      <c r="AD3" s="10" t="s">
        <v>96</v>
      </c>
      <c r="AE3" s="10" t="s">
        <v>98</v>
      </c>
      <c r="AF3" s="10" t="s">
        <v>99</v>
      </c>
      <c r="AG3" s="10" t="s">
        <v>100</v>
      </c>
      <c r="AH3" s="10" t="s">
        <v>57</v>
      </c>
      <c r="AI3" s="10" t="s">
        <v>57</v>
      </c>
      <c r="AJ3" s="10" t="s">
        <v>101</v>
      </c>
      <c r="AK3" s="10" t="s">
        <v>73</v>
      </c>
      <c r="AL3" s="10" t="s">
        <v>74</v>
      </c>
      <c r="AM3" s="10" t="s">
        <v>90</v>
      </c>
      <c r="AN3" s="10" t="s">
        <v>76</v>
      </c>
      <c r="AO3" s="10" t="s">
        <v>92</v>
      </c>
      <c r="AP3" s="10" t="s">
        <v>93</v>
      </c>
      <c r="AQ3" s="10" t="s">
        <v>94</v>
      </c>
      <c r="AR3" s="10" t="s">
        <v>57</v>
      </c>
      <c r="AS3" s="10" t="s">
        <v>95</v>
      </c>
      <c r="AT3" s="10" t="s">
        <v>57</v>
      </c>
      <c r="AU3" s="10" t="s">
        <v>96</v>
      </c>
      <c r="AV3" s="10" t="s">
        <v>97</v>
      </c>
      <c r="AW3" s="10" t="s">
        <v>96</v>
      </c>
      <c r="AX3" s="10" t="s">
        <v>98</v>
      </c>
      <c r="AY3" s="10" t="s">
        <v>99</v>
      </c>
      <c r="AZ3" s="14">
        <v>15215067</v>
      </c>
      <c r="BA3" s="14" t="s">
        <v>78</v>
      </c>
    </row>
    <row r="4" spans="1:53" x14ac:dyDescent="0.25">
      <c r="A4" s="12">
        <v>44288</v>
      </c>
      <c r="B4" s="10" t="s">
        <v>52</v>
      </c>
      <c r="C4" s="10" t="s">
        <v>102</v>
      </c>
      <c r="D4" s="10" t="s">
        <v>103</v>
      </c>
      <c r="E4" s="10" t="s">
        <v>104</v>
      </c>
      <c r="F4" s="10" t="s">
        <v>105</v>
      </c>
      <c r="G4" s="10" t="s">
        <v>57</v>
      </c>
      <c r="H4" s="10" t="s">
        <v>57</v>
      </c>
      <c r="I4" s="10" t="s">
        <v>57</v>
      </c>
      <c r="J4" s="13">
        <v>21706</v>
      </c>
      <c r="K4" s="10" t="s">
        <v>59</v>
      </c>
      <c r="L4" s="13">
        <v>1.7743283382202431</v>
      </c>
      <c r="M4" s="13">
        <v>27.735002175128603</v>
      </c>
      <c r="N4" s="11">
        <v>38542.305911583724</v>
      </c>
      <c r="O4" s="13">
        <v>38512.800637990411</v>
      </c>
      <c r="P4" s="13">
        <v>1.7742928516534788</v>
      </c>
      <c r="Q4" s="10" t="s">
        <v>60</v>
      </c>
      <c r="R4" s="10" t="s">
        <v>83</v>
      </c>
      <c r="S4" s="13">
        <v>21706</v>
      </c>
      <c r="T4" s="10" t="s">
        <v>59</v>
      </c>
      <c r="U4" s="13">
        <v>1.0000003197142</v>
      </c>
      <c r="V4" s="13" t="s">
        <v>62</v>
      </c>
      <c r="W4" s="13">
        <v>10681.53</v>
      </c>
      <c r="X4" s="13">
        <v>49194.33063799041</v>
      </c>
      <c r="Y4" s="10" t="s">
        <v>63</v>
      </c>
      <c r="Z4" s="10" t="s">
        <v>64</v>
      </c>
      <c r="AA4" s="10" t="s">
        <v>65</v>
      </c>
      <c r="AB4" s="10" t="s">
        <v>106</v>
      </c>
      <c r="AC4" s="10" t="s">
        <v>107</v>
      </c>
      <c r="AD4" s="10" t="s">
        <v>108</v>
      </c>
      <c r="AE4" s="10" t="s">
        <v>109</v>
      </c>
      <c r="AF4" s="10" t="s">
        <v>110</v>
      </c>
      <c r="AG4" s="10" t="s">
        <v>111</v>
      </c>
      <c r="AH4" s="10" t="s">
        <v>57</v>
      </c>
      <c r="AI4" s="10" t="s">
        <v>57</v>
      </c>
      <c r="AJ4" s="10" t="s">
        <v>112</v>
      </c>
      <c r="AK4" s="10" t="s">
        <v>73</v>
      </c>
      <c r="AL4" s="10" t="s">
        <v>74</v>
      </c>
      <c r="AM4" s="10" t="s">
        <v>90</v>
      </c>
      <c r="AN4" s="10" t="s">
        <v>76</v>
      </c>
      <c r="AO4" s="10" t="s">
        <v>103</v>
      </c>
      <c r="AP4" s="10" t="s">
        <v>104</v>
      </c>
      <c r="AQ4" s="10" t="s">
        <v>105</v>
      </c>
      <c r="AR4" s="10" t="s">
        <v>57</v>
      </c>
      <c r="AS4" s="10" t="s">
        <v>57</v>
      </c>
      <c r="AT4" s="10" t="s">
        <v>57</v>
      </c>
      <c r="AU4" s="10" t="s">
        <v>106</v>
      </c>
      <c r="AV4" s="10" t="s">
        <v>107</v>
      </c>
      <c r="AW4" s="10" t="s">
        <v>108</v>
      </c>
      <c r="AX4" s="10" t="s">
        <v>109</v>
      </c>
      <c r="AY4" s="10" t="s">
        <v>110</v>
      </c>
      <c r="AZ4" s="14">
        <v>15112882</v>
      </c>
      <c r="BA4" s="14" t="s">
        <v>78</v>
      </c>
    </row>
    <row r="5" spans="1:53" x14ac:dyDescent="0.25">
      <c r="A5" s="12">
        <v>44288</v>
      </c>
      <c r="B5" s="10" t="s">
        <v>52</v>
      </c>
      <c r="C5" s="10" t="s">
        <v>113</v>
      </c>
      <c r="D5" s="10" t="s">
        <v>114</v>
      </c>
      <c r="E5" s="10" t="s">
        <v>115</v>
      </c>
      <c r="F5" s="10" t="s">
        <v>116</v>
      </c>
      <c r="G5" s="10" t="s">
        <v>57</v>
      </c>
      <c r="H5" s="10" t="s">
        <v>57</v>
      </c>
      <c r="I5" s="10" t="s">
        <v>57</v>
      </c>
      <c r="J5" s="13">
        <v>16000</v>
      </c>
      <c r="K5" s="10" t="s">
        <v>59</v>
      </c>
      <c r="L5" s="13">
        <v>1.4214619150316572</v>
      </c>
      <c r="M5" s="13">
        <v>27.734994060613381</v>
      </c>
      <c r="N5" s="11">
        <v>22772.125634567128</v>
      </c>
      <c r="O5" s="13">
        <v>22742.935772693701</v>
      </c>
      <c r="P5" s="13">
        <v>1421.4334857933563</v>
      </c>
      <c r="Q5" s="10" t="s">
        <v>60</v>
      </c>
      <c r="R5" s="10" t="s">
        <v>83</v>
      </c>
      <c r="S5" s="13">
        <v>16</v>
      </c>
      <c r="T5" s="10" t="s">
        <v>117</v>
      </c>
      <c r="U5" s="13">
        <v>1421.97156</v>
      </c>
      <c r="V5" s="13" t="s">
        <v>62</v>
      </c>
      <c r="W5" s="13">
        <v>6307.75</v>
      </c>
      <c r="X5" s="13">
        <v>29050.685772693701</v>
      </c>
      <c r="Y5" s="10" t="s">
        <v>63</v>
      </c>
      <c r="Z5" s="10" t="s">
        <v>64</v>
      </c>
      <c r="AA5" s="10" t="s">
        <v>65</v>
      </c>
      <c r="AB5" s="10" t="s">
        <v>118</v>
      </c>
      <c r="AC5" s="10" t="s">
        <v>119</v>
      </c>
      <c r="AD5" s="10" t="s">
        <v>108</v>
      </c>
      <c r="AE5" s="10" t="s">
        <v>120</v>
      </c>
      <c r="AF5" s="10" t="s">
        <v>121</v>
      </c>
      <c r="AG5" s="10" t="s">
        <v>122</v>
      </c>
      <c r="AH5" s="10" t="s">
        <v>57</v>
      </c>
      <c r="AI5" s="10" t="s">
        <v>57</v>
      </c>
      <c r="AJ5" s="10" t="s">
        <v>123</v>
      </c>
      <c r="AK5" s="10" t="s">
        <v>73</v>
      </c>
      <c r="AL5" s="10" t="s">
        <v>74</v>
      </c>
      <c r="AM5" s="10" t="s">
        <v>90</v>
      </c>
      <c r="AN5" s="10" t="s">
        <v>76</v>
      </c>
      <c r="AO5" s="10" t="s">
        <v>114</v>
      </c>
      <c r="AP5" s="10" t="s">
        <v>124</v>
      </c>
      <c r="AQ5" s="10" t="s">
        <v>116</v>
      </c>
      <c r="AR5" s="10" t="s">
        <v>57</v>
      </c>
      <c r="AS5" s="10" t="s">
        <v>57</v>
      </c>
      <c r="AT5" s="10" t="s">
        <v>57</v>
      </c>
      <c r="AU5" s="10" t="s">
        <v>118</v>
      </c>
      <c r="AV5" s="10" t="s">
        <v>119</v>
      </c>
      <c r="AW5" s="10" t="s">
        <v>108</v>
      </c>
      <c r="AX5" s="10" t="s">
        <v>120</v>
      </c>
      <c r="AY5" s="10" t="s">
        <v>121</v>
      </c>
      <c r="AZ5" s="14">
        <v>15214459</v>
      </c>
      <c r="BA5" s="14" t="s">
        <v>78</v>
      </c>
    </row>
    <row r="6" spans="1:53" x14ac:dyDescent="0.25">
      <c r="A6" s="12">
        <v>44288</v>
      </c>
      <c r="B6" s="10" t="s">
        <v>52</v>
      </c>
      <c r="C6" s="10" t="s">
        <v>102</v>
      </c>
      <c r="D6" s="10" t="s">
        <v>103</v>
      </c>
      <c r="E6" s="10" t="s">
        <v>104</v>
      </c>
      <c r="F6" s="10" t="s">
        <v>105</v>
      </c>
      <c r="G6" s="10" t="s">
        <v>57</v>
      </c>
      <c r="H6" s="15"/>
      <c r="I6" s="10" t="s">
        <v>57</v>
      </c>
      <c r="J6" s="13">
        <v>2294</v>
      </c>
      <c r="K6" s="10" t="s">
        <v>59</v>
      </c>
      <c r="L6" s="13">
        <v>1.7743283546417707</v>
      </c>
      <c r="M6" s="13">
        <v>0</v>
      </c>
      <c r="N6" s="11">
        <v>4071.309245548222</v>
      </c>
      <c r="O6" s="13">
        <v>4070.227839363311</v>
      </c>
      <c r="P6" s="13">
        <v>1.7742928680746779</v>
      </c>
      <c r="Q6" s="10" t="s">
        <v>60</v>
      </c>
      <c r="R6" s="10" t="s">
        <v>83</v>
      </c>
      <c r="S6" s="13">
        <v>2294</v>
      </c>
      <c r="T6" s="10" t="s">
        <v>59</v>
      </c>
      <c r="U6" s="13">
        <v>1.0000003197142</v>
      </c>
      <c r="V6" s="13" t="s">
        <v>62</v>
      </c>
      <c r="W6" s="13">
        <v>0</v>
      </c>
      <c r="X6" s="13">
        <v>4070.227839363311</v>
      </c>
      <c r="Y6" s="10" t="s">
        <v>63</v>
      </c>
      <c r="Z6" s="10" t="s">
        <v>64</v>
      </c>
      <c r="AA6" s="10" t="s">
        <v>65</v>
      </c>
      <c r="AB6" s="10" t="s">
        <v>106</v>
      </c>
      <c r="AC6" s="10" t="s">
        <v>107</v>
      </c>
      <c r="AD6" s="10" t="s">
        <v>108</v>
      </c>
      <c r="AE6" s="10" t="s">
        <v>109</v>
      </c>
      <c r="AF6" s="10" t="s">
        <v>110</v>
      </c>
      <c r="AG6" s="10" t="s">
        <v>111</v>
      </c>
      <c r="AH6" s="10" t="s">
        <v>57</v>
      </c>
      <c r="AI6" s="10" t="s">
        <v>57</v>
      </c>
      <c r="AJ6" s="10" t="s">
        <v>112</v>
      </c>
      <c r="AK6" s="10" t="s">
        <v>73</v>
      </c>
      <c r="AL6" s="10" t="s">
        <v>74</v>
      </c>
      <c r="AM6" s="10" t="s">
        <v>90</v>
      </c>
      <c r="AN6" s="10" t="s">
        <v>76</v>
      </c>
      <c r="AO6" s="10" t="s">
        <v>103</v>
      </c>
      <c r="AP6" s="10" t="s">
        <v>104</v>
      </c>
      <c r="AQ6" s="10" t="s">
        <v>105</v>
      </c>
      <c r="AR6" s="10" t="s">
        <v>57</v>
      </c>
      <c r="AS6" s="10" t="s">
        <v>57</v>
      </c>
      <c r="AT6" s="10" t="s">
        <v>57</v>
      </c>
      <c r="AU6" s="10" t="s">
        <v>106</v>
      </c>
      <c r="AV6" s="10" t="s">
        <v>107</v>
      </c>
      <c r="AW6" s="10" t="s">
        <v>108</v>
      </c>
      <c r="AX6" s="10" t="s">
        <v>109</v>
      </c>
      <c r="AY6" s="10" t="s">
        <v>110</v>
      </c>
      <c r="AZ6" s="14">
        <v>15112883</v>
      </c>
      <c r="BA6" s="14" t="s">
        <v>78</v>
      </c>
    </row>
    <row r="7" spans="1:53" x14ac:dyDescent="0.25">
      <c r="A7" s="16">
        <v>44289</v>
      </c>
      <c r="B7" s="15" t="s">
        <v>52</v>
      </c>
      <c r="C7" s="15" t="s">
        <v>147</v>
      </c>
      <c r="D7" s="15" t="s">
        <v>148</v>
      </c>
      <c r="E7" s="15" t="s">
        <v>149</v>
      </c>
      <c r="F7" s="15" t="s">
        <v>150</v>
      </c>
      <c r="G7" s="15" t="s">
        <v>57</v>
      </c>
      <c r="H7" s="15" t="s">
        <v>151</v>
      </c>
      <c r="I7" s="15" t="s">
        <v>57</v>
      </c>
      <c r="J7" s="17">
        <v>80000</v>
      </c>
      <c r="K7" s="15" t="s">
        <v>59</v>
      </c>
      <c r="L7" s="17">
        <v>1.3823060082688787</v>
      </c>
      <c r="M7" s="17">
        <v>27.735000081326415</v>
      </c>
      <c r="N7" s="11">
        <v>110613.21566159163</v>
      </c>
      <c r="O7" s="17">
        <v>110583.3748167037</v>
      </c>
      <c r="P7" s="17">
        <v>1.3822921852087962</v>
      </c>
      <c r="Q7" s="15" t="s">
        <v>60</v>
      </c>
      <c r="R7" s="15" t="s">
        <v>83</v>
      </c>
      <c r="S7" s="17">
        <v>80000</v>
      </c>
      <c r="T7" s="15" t="s">
        <v>59</v>
      </c>
      <c r="U7" s="17">
        <v>1.3816170000000001</v>
      </c>
      <c r="V7" s="17" t="s">
        <v>62</v>
      </c>
      <c r="W7" s="17">
        <v>30670</v>
      </c>
      <c r="X7" s="17">
        <v>141253.3748167037</v>
      </c>
      <c r="Y7" s="15" t="s">
        <v>63</v>
      </c>
      <c r="Z7" s="15" t="s">
        <v>64</v>
      </c>
      <c r="AA7" s="15" t="s">
        <v>65</v>
      </c>
      <c r="AB7" s="15" t="s">
        <v>118</v>
      </c>
      <c r="AC7" s="15" t="s">
        <v>129</v>
      </c>
      <c r="AD7" s="15" t="s">
        <v>108</v>
      </c>
      <c r="AE7" s="15" t="s">
        <v>152</v>
      </c>
      <c r="AF7" s="15" t="s">
        <v>153</v>
      </c>
      <c r="AG7" s="15" t="s">
        <v>154</v>
      </c>
      <c r="AH7" s="15" t="s">
        <v>57</v>
      </c>
      <c r="AI7" s="10" t="s">
        <v>57</v>
      </c>
      <c r="AJ7" s="10" t="s">
        <v>155</v>
      </c>
      <c r="AK7" s="15" t="s">
        <v>73</v>
      </c>
      <c r="AL7" s="15" t="s">
        <v>74</v>
      </c>
      <c r="AM7" s="15" t="s">
        <v>90</v>
      </c>
      <c r="AN7" s="15" t="s">
        <v>76</v>
      </c>
      <c r="AO7" s="15" t="s">
        <v>148</v>
      </c>
      <c r="AP7" s="15" t="s">
        <v>149</v>
      </c>
      <c r="AQ7" s="15" t="s">
        <v>150</v>
      </c>
      <c r="AR7" s="15" t="s">
        <v>57</v>
      </c>
      <c r="AS7" s="15" t="s">
        <v>156</v>
      </c>
      <c r="AT7" s="15" t="s">
        <v>57</v>
      </c>
      <c r="AU7" s="15" t="s">
        <v>118</v>
      </c>
      <c r="AV7" s="15" t="s">
        <v>129</v>
      </c>
      <c r="AW7" s="15" t="s">
        <v>108</v>
      </c>
      <c r="AX7" s="15" t="s">
        <v>152</v>
      </c>
      <c r="AY7" s="15" t="s">
        <v>153</v>
      </c>
      <c r="AZ7" s="14">
        <v>15233176</v>
      </c>
      <c r="BA7" s="14" t="s">
        <v>78</v>
      </c>
    </row>
    <row r="8" spans="1:53" x14ac:dyDescent="0.25">
      <c r="A8" s="16">
        <v>44289</v>
      </c>
      <c r="B8" s="15" t="s">
        <v>52</v>
      </c>
      <c r="C8" s="15" t="s">
        <v>169</v>
      </c>
      <c r="D8" s="15" t="s">
        <v>170</v>
      </c>
      <c r="E8" s="15" t="s">
        <v>149</v>
      </c>
      <c r="F8" s="15" t="s">
        <v>171</v>
      </c>
      <c r="G8" s="15" t="s">
        <v>57</v>
      </c>
      <c r="H8" s="15" t="s">
        <v>151</v>
      </c>
      <c r="I8" s="15" t="s">
        <v>57</v>
      </c>
      <c r="J8" s="17">
        <v>80000</v>
      </c>
      <c r="K8" s="15" t="s">
        <v>59</v>
      </c>
      <c r="L8" s="17">
        <v>1.4953910194877156</v>
      </c>
      <c r="M8" s="17">
        <v>27.73500004556141</v>
      </c>
      <c r="N8" s="11">
        <v>119660.0165590628</v>
      </c>
      <c r="O8" s="17">
        <v>119630.08524620165</v>
      </c>
      <c r="P8" s="17">
        <v>1.4953760655775206</v>
      </c>
      <c r="Q8" s="15" t="s">
        <v>60</v>
      </c>
      <c r="R8" s="15" t="s">
        <v>83</v>
      </c>
      <c r="S8" s="17">
        <v>80000</v>
      </c>
      <c r="T8" s="15" t="s">
        <v>59</v>
      </c>
      <c r="U8" s="17">
        <v>1.4785200000000001</v>
      </c>
      <c r="V8" s="17" t="s">
        <v>62</v>
      </c>
      <c r="W8" s="17">
        <v>33179.08</v>
      </c>
      <c r="X8" s="17">
        <v>152809.16524620165</v>
      </c>
      <c r="Y8" s="15" t="s">
        <v>63</v>
      </c>
      <c r="Z8" s="15" t="s">
        <v>64</v>
      </c>
      <c r="AA8" s="15" t="s">
        <v>65</v>
      </c>
      <c r="AB8" s="15" t="s">
        <v>172</v>
      </c>
      <c r="AC8" s="15" t="s">
        <v>173</v>
      </c>
      <c r="AD8" s="15" t="s">
        <v>108</v>
      </c>
      <c r="AE8" s="15" t="s">
        <v>174</v>
      </c>
      <c r="AF8" s="15" t="s">
        <v>175</v>
      </c>
      <c r="AG8" s="15" t="s">
        <v>176</v>
      </c>
      <c r="AH8" s="15" t="s">
        <v>57</v>
      </c>
      <c r="AI8" s="15" t="s">
        <v>57</v>
      </c>
      <c r="AJ8" s="10" t="s">
        <v>177</v>
      </c>
      <c r="AK8" s="15" t="s">
        <v>73</v>
      </c>
      <c r="AL8" s="15" t="s">
        <v>74</v>
      </c>
      <c r="AM8" s="15" t="s">
        <v>90</v>
      </c>
      <c r="AN8" s="15" t="s">
        <v>76</v>
      </c>
      <c r="AO8" s="15" t="s">
        <v>170</v>
      </c>
      <c r="AP8" s="15" t="s">
        <v>149</v>
      </c>
      <c r="AQ8" s="15" t="s">
        <v>171</v>
      </c>
      <c r="AR8" s="15" t="s">
        <v>57</v>
      </c>
      <c r="AS8" s="15" t="s">
        <v>156</v>
      </c>
      <c r="AT8" s="15" t="s">
        <v>57</v>
      </c>
      <c r="AU8" s="15" t="s">
        <v>172</v>
      </c>
      <c r="AV8" s="15" t="s">
        <v>173</v>
      </c>
      <c r="AW8" s="15" t="s">
        <v>108</v>
      </c>
      <c r="AX8" s="15" t="s">
        <v>174</v>
      </c>
      <c r="AY8" s="15" t="s">
        <v>175</v>
      </c>
      <c r="AZ8" s="14">
        <v>15295122</v>
      </c>
      <c r="BA8" s="14" t="s">
        <v>78</v>
      </c>
    </row>
    <row r="9" spans="1:53" x14ac:dyDescent="0.25">
      <c r="A9" s="16">
        <v>44289</v>
      </c>
      <c r="B9" s="15" t="s">
        <v>52</v>
      </c>
      <c r="C9" s="15" t="s">
        <v>191</v>
      </c>
      <c r="D9" s="15" t="s">
        <v>192</v>
      </c>
      <c r="E9" s="15" t="s">
        <v>193</v>
      </c>
      <c r="F9" s="15" t="s">
        <v>194</v>
      </c>
      <c r="G9" s="15" t="s">
        <v>57</v>
      </c>
      <c r="H9" s="15" t="s">
        <v>57</v>
      </c>
      <c r="I9" s="15" t="s">
        <v>57</v>
      </c>
      <c r="J9" s="17">
        <v>32000</v>
      </c>
      <c r="K9" s="15" t="s">
        <v>59</v>
      </c>
      <c r="L9" s="17">
        <v>1.4212864380031422</v>
      </c>
      <c r="M9" s="17">
        <v>27.73500005273063</v>
      </c>
      <c r="N9" s="11">
        <v>45509.901016153279</v>
      </c>
      <c r="O9" s="17">
        <v>45480.256392780226</v>
      </c>
      <c r="P9" s="17">
        <v>1.4212580122743821</v>
      </c>
      <c r="Q9" s="15" t="s">
        <v>60</v>
      </c>
      <c r="R9" s="15" t="s">
        <v>83</v>
      </c>
      <c r="S9" s="17">
        <v>32000</v>
      </c>
      <c r="T9" s="15" t="s">
        <v>59</v>
      </c>
      <c r="U9" s="17">
        <v>1.4205779999999999</v>
      </c>
      <c r="V9" s="17" t="s">
        <v>62</v>
      </c>
      <c r="W9" s="17">
        <v>12613.95</v>
      </c>
      <c r="X9" s="17">
        <v>58094.206392780223</v>
      </c>
      <c r="Y9" s="15" t="s">
        <v>63</v>
      </c>
      <c r="Z9" s="15" t="s">
        <v>64</v>
      </c>
      <c r="AA9" s="15" t="s">
        <v>65</v>
      </c>
      <c r="AB9" s="15" t="s">
        <v>118</v>
      </c>
      <c r="AC9" s="15" t="s">
        <v>119</v>
      </c>
      <c r="AD9" s="15" t="s">
        <v>108</v>
      </c>
      <c r="AE9" s="15" t="s">
        <v>195</v>
      </c>
      <c r="AF9" s="15" t="s">
        <v>196</v>
      </c>
      <c r="AG9" s="15" t="s">
        <v>197</v>
      </c>
      <c r="AH9" s="15" t="s">
        <v>57</v>
      </c>
      <c r="AI9" s="15" t="s">
        <v>57</v>
      </c>
      <c r="AJ9" s="10" t="s">
        <v>198</v>
      </c>
      <c r="AK9" s="15" t="s">
        <v>73</v>
      </c>
      <c r="AL9" s="15" t="s">
        <v>74</v>
      </c>
      <c r="AM9" s="15" t="s">
        <v>90</v>
      </c>
      <c r="AN9" s="15" t="s">
        <v>76</v>
      </c>
      <c r="AO9" s="15" t="s">
        <v>192</v>
      </c>
      <c r="AP9" s="15" t="s">
        <v>193</v>
      </c>
      <c r="AQ9" s="15" t="s">
        <v>194</v>
      </c>
      <c r="AR9" s="15" t="s">
        <v>57</v>
      </c>
      <c r="AS9" s="15" t="s">
        <v>57</v>
      </c>
      <c r="AT9" s="15" t="s">
        <v>57</v>
      </c>
      <c r="AU9" s="15" t="s">
        <v>118</v>
      </c>
      <c r="AV9" s="15" t="s">
        <v>119</v>
      </c>
      <c r="AW9" s="15" t="s">
        <v>108</v>
      </c>
      <c r="AX9" s="15" t="s">
        <v>195</v>
      </c>
      <c r="AY9" s="15" t="s">
        <v>196</v>
      </c>
      <c r="AZ9" s="14">
        <v>15228567</v>
      </c>
      <c r="BA9" s="14" t="s">
        <v>78</v>
      </c>
    </row>
    <row r="10" spans="1:53" x14ac:dyDescent="0.25">
      <c r="A10" s="16">
        <v>44289</v>
      </c>
      <c r="B10" s="15" t="s">
        <v>52</v>
      </c>
      <c r="C10" s="15" t="s">
        <v>79</v>
      </c>
      <c r="D10" s="15" t="s">
        <v>158</v>
      </c>
      <c r="E10" s="15" t="s">
        <v>149</v>
      </c>
      <c r="F10" s="15" t="s">
        <v>160</v>
      </c>
      <c r="G10" s="15" t="s">
        <v>57</v>
      </c>
      <c r="H10" s="15" t="s">
        <v>57</v>
      </c>
      <c r="I10" s="15" t="s">
        <v>57</v>
      </c>
      <c r="J10" s="17">
        <v>80000</v>
      </c>
      <c r="K10" s="15" t="s">
        <v>59</v>
      </c>
      <c r="L10" s="17">
        <v>1.3823060082688787</v>
      </c>
      <c r="M10" s="17">
        <v>27.735000081326415</v>
      </c>
      <c r="N10" s="11">
        <v>110613.21566159163</v>
      </c>
      <c r="O10" s="17">
        <v>110583.3748167037</v>
      </c>
      <c r="P10" s="17">
        <v>1.3822921852087962</v>
      </c>
      <c r="Q10" s="15" t="s">
        <v>60</v>
      </c>
      <c r="R10" s="15" t="s">
        <v>83</v>
      </c>
      <c r="S10" s="17">
        <v>80000</v>
      </c>
      <c r="T10" s="15" t="s">
        <v>59</v>
      </c>
      <c r="U10" s="17">
        <v>1.3816170000000001</v>
      </c>
      <c r="V10" s="17" t="s">
        <v>62</v>
      </c>
      <c r="W10" s="17">
        <v>30670</v>
      </c>
      <c r="X10" s="17">
        <v>141253.3748167037</v>
      </c>
      <c r="Y10" s="15" t="s">
        <v>63</v>
      </c>
      <c r="Z10" s="15" t="s">
        <v>64</v>
      </c>
      <c r="AA10" s="15" t="s">
        <v>65</v>
      </c>
      <c r="AB10" s="15" t="s">
        <v>118</v>
      </c>
      <c r="AC10" s="15" t="s">
        <v>162</v>
      </c>
      <c r="AD10" s="15" t="s">
        <v>108</v>
      </c>
      <c r="AE10" s="15" t="s">
        <v>163</v>
      </c>
      <c r="AF10" s="15" t="s">
        <v>164</v>
      </c>
      <c r="AG10" s="15" t="s">
        <v>165</v>
      </c>
      <c r="AH10" s="15" t="s">
        <v>57</v>
      </c>
      <c r="AI10" s="15" t="s">
        <v>57</v>
      </c>
      <c r="AJ10" s="10" t="s">
        <v>112</v>
      </c>
      <c r="AK10" s="15" t="s">
        <v>73</v>
      </c>
      <c r="AL10" s="15" t="s">
        <v>74</v>
      </c>
      <c r="AM10" s="15" t="s">
        <v>90</v>
      </c>
      <c r="AN10" s="15" t="s">
        <v>76</v>
      </c>
      <c r="AO10" s="15" t="s">
        <v>158</v>
      </c>
      <c r="AP10" s="15" t="s">
        <v>149</v>
      </c>
      <c r="AQ10" s="15" t="s">
        <v>160</v>
      </c>
      <c r="AR10" s="15" t="s">
        <v>57</v>
      </c>
      <c r="AS10" s="15" t="s">
        <v>57</v>
      </c>
      <c r="AT10" s="15" t="s">
        <v>57</v>
      </c>
      <c r="AU10" s="15" t="s">
        <v>118</v>
      </c>
      <c r="AV10" s="15" t="s">
        <v>162</v>
      </c>
      <c r="AW10" s="15" t="s">
        <v>108</v>
      </c>
      <c r="AX10" s="15" t="s">
        <v>163</v>
      </c>
      <c r="AY10" s="15" t="s">
        <v>164</v>
      </c>
      <c r="AZ10" s="14">
        <v>15231504</v>
      </c>
      <c r="BA10" s="14" t="s">
        <v>78</v>
      </c>
    </row>
    <row r="11" spans="1:53" x14ac:dyDescent="0.25">
      <c r="A11" s="16">
        <v>44290</v>
      </c>
      <c r="B11" s="15" t="s">
        <v>52</v>
      </c>
      <c r="C11" s="15" t="s">
        <v>203</v>
      </c>
      <c r="D11" s="15" t="s">
        <v>217</v>
      </c>
      <c r="E11" s="15" t="s">
        <v>115</v>
      </c>
      <c r="F11" s="15" t="s">
        <v>218</v>
      </c>
      <c r="G11" s="15" t="s">
        <v>57</v>
      </c>
      <c r="H11" s="15" t="s">
        <v>215</v>
      </c>
      <c r="I11" s="15" t="s">
        <v>57</v>
      </c>
      <c r="J11" s="17">
        <v>32000</v>
      </c>
      <c r="K11" s="15" t="s">
        <v>59</v>
      </c>
      <c r="L11" s="17">
        <v>1.4370389725845927</v>
      </c>
      <c r="M11" s="17">
        <v>27.734999236542034</v>
      </c>
      <c r="N11" s="11">
        <v>46013.982121943511</v>
      </c>
      <c r="O11" s="17">
        <v>45984.327417764514</v>
      </c>
      <c r="P11" s="17">
        <v>1.437010231805141</v>
      </c>
      <c r="Q11" s="15" t="s">
        <v>60</v>
      </c>
      <c r="R11" s="15" t="s">
        <v>83</v>
      </c>
      <c r="S11" s="17">
        <v>32000</v>
      </c>
      <c r="T11" s="15" t="s">
        <v>59</v>
      </c>
      <c r="U11" s="17">
        <v>1.4205779999999999</v>
      </c>
      <c r="V11" s="17" t="s">
        <v>62</v>
      </c>
      <c r="W11" s="17">
        <v>12753.75</v>
      </c>
      <c r="X11" s="17">
        <v>58738.077417764514</v>
      </c>
      <c r="Y11" s="15" t="s">
        <v>63</v>
      </c>
      <c r="Z11" s="15" t="s">
        <v>64</v>
      </c>
      <c r="AA11" s="15" t="s">
        <v>65</v>
      </c>
      <c r="AB11" s="15" t="s">
        <v>118</v>
      </c>
      <c r="AC11" s="15" t="s">
        <v>119</v>
      </c>
      <c r="AD11" s="15" t="s">
        <v>108</v>
      </c>
      <c r="AE11" s="15" t="s">
        <v>219</v>
      </c>
      <c r="AF11" s="15" t="s">
        <v>220</v>
      </c>
      <c r="AG11" s="15" t="s">
        <v>221</v>
      </c>
      <c r="AH11" s="15" t="s">
        <v>57</v>
      </c>
      <c r="AI11" s="15" t="s">
        <v>57</v>
      </c>
      <c r="AJ11" s="10" t="s">
        <v>57</v>
      </c>
      <c r="AK11" s="15" t="s">
        <v>73</v>
      </c>
      <c r="AL11" s="15" t="s">
        <v>74</v>
      </c>
      <c r="AM11" s="15" t="s">
        <v>57</v>
      </c>
      <c r="AN11" s="15" t="s">
        <v>76</v>
      </c>
      <c r="AO11" s="15" t="s">
        <v>217</v>
      </c>
      <c r="AP11" s="15" t="s">
        <v>124</v>
      </c>
      <c r="AQ11" s="15" t="s">
        <v>218</v>
      </c>
      <c r="AR11" s="15" t="s">
        <v>57</v>
      </c>
      <c r="AS11" s="15" t="s">
        <v>57</v>
      </c>
      <c r="AT11" s="15" t="s">
        <v>57</v>
      </c>
      <c r="AU11" s="15" t="s">
        <v>118</v>
      </c>
      <c r="AV11" s="15" t="s">
        <v>119</v>
      </c>
      <c r="AW11" s="15" t="s">
        <v>108</v>
      </c>
      <c r="AX11" s="15" t="s">
        <v>219</v>
      </c>
      <c r="AY11" s="15" t="s">
        <v>220</v>
      </c>
      <c r="AZ11" s="14">
        <v>14985926</v>
      </c>
      <c r="BA11" s="14" t="s">
        <v>78</v>
      </c>
    </row>
    <row r="12" spans="1:53" x14ac:dyDescent="0.25">
      <c r="A12" s="16">
        <v>44290</v>
      </c>
      <c r="B12" s="15" t="s">
        <v>52</v>
      </c>
      <c r="C12" s="15" t="s">
        <v>222</v>
      </c>
      <c r="D12" s="15" t="s">
        <v>223</v>
      </c>
      <c r="E12" s="15" t="s">
        <v>224</v>
      </c>
      <c r="F12" s="15" t="s">
        <v>225</v>
      </c>
      <c r="G12" s="15" t="s">
        <v>57</v>
      </c>
      <c r="H12" s="15" t="s">
        <v>57</v>
      </c>
      <c r="I12" s="15" t="s">
        <v>57</v>
      </c>
      <c r="J12" s="17">
        <v>4135</v>
      </c>
      <c r="K12" s="15" t="s">
        <v>59</v>
      </c>
      <c r="L12" s="17">
        <v>1.7634550103627533</v>
      </c>
      <c r="M12" s="17">
        <v>20.235016822921583</v>
      </c>
      <c r="N12" s="11">
        <v>7313.1214846729063</v>
      </c>
      <c r="O12" s="17">
        <v>7291.7406301206274</v>
      </c>
      <c r="P12" s="17">
        <v>1.7634197412625459</v>
      </c>
      <c r="Q12" s="15" t="s">
        <v>60</v>
      </c>
      <c r="R12" s="15" t="s">
        <v>83</v>
      </c>
      <c r="S12" s="17">
        <v>4135</v>
      </c>
      <c r="T12" s="15" t="s">
        <v>59</v>
      </c>
      <c r="U12" s="17">
        <v>1.743255</v>
      </c>
      <c r="V12" s="17" t="s">
        <v>62</v>
      </c>
      <c r="W12" s="17">
        <v>1475.48</v>
      </c>
      <c r="X12" s="17">
        <v>8767.2206301206279</v>
      </c>
      <c r="Y12" s="15" t="s">
        <v>63</v>
      </c>
      <c r="Z12" s="15" t="s">
        <v>64</v>
      </c>
      <c r="AA12" s="15" t="s">
        <v>65</v>
      </c>
      <c r="AB12" s="15" t="s">
        <v>66</v>
      </c>
      <c r="AC12" s="15" t="s">
        <v>67</v>
      </c>
      <c r="AD12" s="15" t="s">
        <v>68</v>
      </c>
      <c r="AE12" s="15" t="s">
        <v>226</v>
      </c>
      <c r="AF12" s="15" t="s">
        <v>227</v>
      </c>
      <c r="AG12" s="15" t="s">
        <v>228</v>
      </c>
      <c r="AH12" s="15" t="s">
        <v>57</v>
      </c>
      <c r="AI12" s="15" t="s">
        <v>57</v>
      </c>
      <c r="AJ12" s="10" t="s">
        <v>229</v>
      </c>
      <c r="AK12" s="15" t="s">
        <v>73</v>
      </c>
      <c r="AL12" s="15" t="s">
        <v>74</v>
      </c>
      <c r="AM12" s="15" t="s">
        <v>90</v>
      </c>
      <c r="AN12" s="15" t="s">
        <v>76</v>
      </c>
      <c r="AO12" s="15" t="s">
        <v>223</v>
      </c>
      <c r="AP12" s="15" t="s">
        <v>224</v>
      </c>
      <c r="AQ12" s="15" t="s">
        <v>225</v>
      </c>
      <c r="AR12" s="15" t="s">
        <v>57</v>
      </c>
      <c r="AS12" s="15" t="s">
        <v>57</v>
      </c>
      <c r="AT12" s="15" t="s">
        <v>57</v>
      </c>
      <c r="AU12" s="15" t="s">
        <v>66</v>
      </c>
      <c r="AV12" s="15" t="s">
        <v>67</v>
      </c>
      <c r="AW12" s="15" t="s">
        <v>68</v>
      </c>
      <c r="AX12" s="15" t="s">
        <v>226</v>
      </c>
      <c r="AY12" s="15" t="s">
        <v>227</v>
      </c>
      <c r="AZ12" s="14">
        <v>14908263</v>
      </c>
      <c r="BA12" s="14" t="s">
        <v>78</v>
      </c>
    </row>
    <row r="13" spans="1:53" x14ac:dyDescent="0.25">
      <c r="A13" s="16">
        <v>44290</v>
      </c>
      <c r="B13" s="15" t="s">
        <v>52</v>
      </c>
      <c r="C13" s="15" t="s">
        <v>222</v>
      </c>
      <c r="D13" s="15" t="s">
        <v>223</v>
      </c>
      <c r="E13" s="15" t="s">
        <v>224</v>
      </c>
      <c r="F13" s="15" t="s">
        <v>225</v>
      </c>
      <c r="G13" s="15" t="s">
        <v>57</v>
      </c>
      <c r="H13" s="15" t="s">
        <v>57</v>
      </c>
      <c r="I13" s="15" t="s">
        <v>57</v>
      </c>
      <c r="J13" s="17">
        <v>43865</v>
      </c>
      <c r="K13" s="15" t="s">
        <v>59</v>
      </c>
      <c r="L13" s="17">
        <v>1.7634549968377726</v>
      </c>
      <c r="M13" s="17">
        <v>20.235000362796644</v>
      </c>
      <c r="N13" s="11">
        <v>77375.18843665169</v>
      </c>
      <c r="O13" s="17">
        <v>77352.40635722017</v>
      </c>
      <c r="P13" s="17">
        <v>1.7634197277378358</v>
      </c>
      <c r="Q13" s="15" t="s">
        <v>60</v>
      </c>
      <c r="R13" s="15" t="s">
        <v>83</v>
      </c>
      <c r="S13" s="17">
        <v>43865</v>
      </c>
      <c r="T13" s="15" t="s">
        <v>59</v>
      </c>
      <c r="U13" s="17">
        <v>1.743255</v>
      </c>
      <c r="V13" s="17" t="s">
        <v>62</v>
      </c>
      <c r="W13" s="17">
        <v>15652.26</v>
      </c>
      <c r="X13" s="17">
        <v>93004.666357220165</v>
      </c>
      <c r="Y13" s="15" t="s">
        <v>63</v>
      </c>
      <c r="Z13" s="15" t="s">
        <v>64</v>
      </c>
      <c r="AA13" s="15" t="s">
        <v>65</v>
      </c>
      <c r="AB13" s="15" t="s">
        <v>66</v>
      </c>
      <c r="AC13" s="15" t="s">
        <v>67</v>
      </c>
      <c r="AD13" s="15" t="s">
        <v>68</v>
      </c>
      <c r="AE13" s="15" t="s">
        <v>226</v>
      </c>
      <c r="AF13" s="15" t="s">
        <v>227</v>
      </c>
      <c r="AG13" s="15" t="s">
        <v>228</v>
      </c>
      <c r="AH13" s="15" t="s">
        <v>57</v>
      </c>
      <c r="AI13" s="15" t="s">
        <v>57</v>
      </c>
      <c r="AJ13" s="10" t="s">
        <v>229</v>
      </c>
      <c r="AK13" s="15" t="s">
        <v>73</v>
      </c>
      <c r="AL13" s="15" t="s">
        <v>74</v>
      </c>
      <c r="AM13" s="15" t="s">
        <v>90</v>
      </c>
      <c r="AN13" s="15" t="s">
        <v>76</v>
      </c>
      <c r="AO13" s="15" t="s">
        <v>223</v>
      </c>
      <c r="AP13" s="15" t="s">
        <v>224</v>
      </c>
      <c r="AQ13" s="15" t="s">
        <v>225</v>
      </c>
      <c r="AR13" s="15" t="s">
        <v>57</v>
      </c>
      <c r="AS13" s="15" t="s">
        <v>57</v>
      </c>
      <c r="AT13" s="15" t="s">
        <v>57</v>
      </c>
      <c r="AU13" s="15" t="s">
        <v>66</v>
      </c>
      <c r="AV13" s="15" t="s">
        <v>67</v>
      </c>
      <c r="AW13" s="15" t="s">
        <v>68</v>
      </c>
      <c r="AX13" s="15" t="s">
        <v>226</v>
      </c>
      <c r="AY13" s="15" t="s">
        <v>227</v>
      </c>
      <c r="AZ13" s="14">
        <v>14908264</v>
      </c>
      <c r="BA13" s="14" t="s">
        <v>78</v>
      </c>
    </row>
    <row r="14" spans="1:53" x14ac:dyDescent="0.25">
      <c r="A14" s="16">
        <v>44291</v>
      </c>
      <c r="B14" s="15" t="s">
        <v>52</v>
      </c>
      <c r="C14" s="15" t="s">
        <v>79</v>
      </c>
      <c r="D14" s="15" t="s">
        <v>258</v>
      </c>
      <c r="E14" s="15" t="s">
        <v>193</v>
      </c>
      <c r="F14" s="15" t="s">
        <v>259</v>
      </c>
      <c r="G14" s="15" t="s">
        <v>57</v>
      </c>
      <c r="H14" s="15" t="s">
        <v>57</v>
      </c>
      <c r="I14" s="15" t="s">
        <v>57</v>
      </c>
      <c r="J14" s="17">
        <v>32000</v>
      </c>
      <c r="K14" s="15" t="s">
        <v>59</v>
      </c>
      <c r="L14" s="17">
        <v>1.4416724516496431</v>
      </c>
      <c r="M14" s="17">
        <v>27.734999236542034</v>
      </c>
      <c r="N14" s="11">
        <v>46162.253452025121</v>
      </c>
      <c r="O14" s="17">
        <v>46132.595782419521</v>
      </c>
      <c r="P14" s="17">
        <v>1.44164361820061</v>
      </c>
      <c r="Q14" s="15" t="s">
        <v>60</v>
      </c>
      <c r="R14" s="15" t="s">
        <v>83</v>
      </c>
      <c r="S14" s="17">
        <v>32000</v>
      </c>
      <c r="T14" s="15" t="s">
        <v>59</v>
      </c>
      <c r="U14" s="17">
        <v>1.4205779999999999</v>
      </c>
      <c r="V14" s="17" t="s">
        <v>62</v>
      </c>
      <c r="W14" s="17">
        <v>12794.87</v>
      </c>
      <c r="X14" s="17">
        <v>58927.465782419524</v>
      </c>
      <c r="Y14" s="15" t="s">
        <v>63</v>
      </c>
      <c r="Z14" s="15" t="s">
        <v>64</v>
      </c>
      <c r="AA14" s="15" t="s">
        <v>65</v>
      </c>
      <c r="AB14" s="15" t="s">
        <v>57</v>
      </c>
      <c r="AC14" s="15" t="s">
        <v>260</v>
      </c>
      <c r="AD14" s="15" t="s">
        <v>68</v>
      </c>
      <c r="AE14" s="15" t="s">
        <v>261</v>
      </c>
      <c r="AF14" s="15" t="s">
        <v>262</v>
      </c>
      <c r="AG14" s="15" t="s">
        <v>263</v>
      </c>
      <c r="AH14" s="15" t="s">
        <v>57</v>
      </c>
      <c r="AI14" s="15" t="s">
        <v>57</v>
      </c>
      <c r="AJ14" s="10" t="s">
        <v>57</v>
      </c>
      <c r="AK14" s="15" t="s">
        <v>73</v>
      </c>
      <c r="AL14" s="15" t="s">
        <v>74</v>
      </c>
      <c r="AM14" s="15" t="s">
        <v>57</v>
      </c>
      <c r="AN14" s="15" t="s">
        <v>76</v>
      </c>
      <c r="AO14" s="15" t="s">
        <v>258</v>
      </c>
      <c r="AP14" s="15" t="s">
        <v>193</v>
      </c>
      <c r="AQ14" s="15" t="s">
        <v>259</v>
      </c>
      <c r="AR14" s="15" t="s">
        <v>57</v>
      </c>
      <c r="AS14" s="15" t="s">
        <v>57</v>
      </c>
      <c r="AT14" s="15" t="s">
        <v>57</v>
      </c>
      <c r="AU14" s="15" t="s">
        <v>57</v>
      </c>
      <c r="AV14" s="15" t="s">
        <v>260</v>
      </c>
      <c r="AW14" s="15" t="s">
        <v>68</v>
      </c>
      <c r="AX14" s="15" t="s">
        <v>261</v>
      </c>
      <c r="AY14" s="15" t="s">
        <v>262</v>
      </c>
      <c r="AZ14" s="14">
        <v>15215161</v>
      </c>
      <c r="BA14" s="14" t="s">
        <v>78</v>
      </c>
    </row>
    <row r="15" spans="1:53" x14ac:dyDescent="0.25">
      <c r="A15" s="16">
        <v>44292</v>
      </c>
      <c r="B15" s="15" t="s">
        <v>52</v>
      </c>
      <c r="C15" s="15" t="s">
        <v>279</v>
      </c>
      <c r="D15" s="15" t="s">
        <v>280</v>
      </c>
      <c r="E15" s="15" t="s">
        <v>93</v>
      </c>
      <c r="F15" s="15" t="s">
        <v>281</v>
      </c>
      <c r="G15" s="15" t="s">
        <v>57</v>
      </c>
      <c r="H15" s="15" t="s">
        <v>215</v>
      </c>
      <c r="I15" s="15" t="s">
        <v>57</v>
      </c>
      <c r="J15" s="17">
        <v>32000</v>
      </c>
      <c r="K15" s="15" t="s">
        <v>59</v>
      </c>
      <c r="L15" s="17">
        <v>1.4324830980304384</v>
      </c>
      <c r="M15" s="17">
        <v>27.734999002782711</v>
      </c>
      <c r="N15" s="11">
        <v>45868.19413597681</v>
      </c>
      <c r="O15" s="17">
        <v>45838.542347791292</v>
      </c>
      <c r="P15" s="17">
        <v>1432.4544483684779</v>
      </c>
      <c r="Q15" s="15" t="s">
        <v>60</v>
      </c>
      <c r="R15" s="15" t="s">
        <v>83</v>
      </c>
      <c r="S15" s="17">
        <v>32</v>
      </c>
      <c r="T15" s="15" t="s">
        <v>117</v>
      </c>
      <c r="U15" s="17">
        <v>1419.9716000000001</v>
      </c>
      <c r="V15" s="17" t="s">
        <v>62</v>
      </c>
      <c r="W15" s="17">
        <v>12713.32</v>
      </c>
      <c r="X15" s="17">
        <v>58551.862347791292</v>
      </c>
      <c r="Y15" s="15" t="s">
        <v>63</v>
      </c>
      <c r="Z15" s="15" t="s">
        <v>64</v>
      </c>
      <c r="AA15" s="15" t="s">
        <v>65</v>
      </c>
      <c r="AB15" s="15" t="s">
        <v>118</v>
      </c>
      <c r="AC15" s="15" t="s">
        <v>141</v>
      </c>
      <c r="AD15" s="15" t="s">
        <v>130</v>
      </c>
      <c r="AE15" s="15" t="s">
        <v>282</v>
      </c>
      <c r="AF15" s="15" t="s">
        <v>283</v>
      </c>
      <c r="AG15" s="15" t="s">
        <v>284</v>
      </c>
      <c r="AH15" s="15" t="s">
        <v>57</v>
      </c>
      <c r="AI15" s="15" t="s">
        <v>57</v>
      </c>
      <c r="AJ15" s="10" t="s">
        <v>285</v>
      </c>
      <c r="AK15" s="15" t="s">
        <v>73</v>
      </c>
      <c r="AL15" s="15" t="s">
        <v>74</v>
      </c>
      <c r="AM15" s="15" t="s">
        <v>90</v>
      </c>
      <c r="AN15" s="15" t="s">
        <v>76</v>
      </c>
      <c r="AO15" s="15" t="s">
        <v>280</v>
      </c>
      <c r="AP15" s="15" t="s">
        <v>93</v>
      </c>
      <c r="AQ15" s="15" t="s">
        <v>281</v>
      </c>
      <c r="AR15" s="15" t="s">
        <v>57</v>
      </c>
      <c r="AS15" s="15" t="s">
        <v>215</v>
      </c>
      <c r="AT15" s="15" t="s">
        <v>57</v>
      </c>
      <c r="AU15" s="15" t="s">
        <v>118</v>
      </c>
      <c r="AV15" s="15" t="s">
        <v>141</v>
      </c>
      <c r="AW15" s="15" t="s">
        <v>130</v>
      </c>
      <c r="AX15" s="15" t="s">
        <v>282</v>
      </c>
      <c r="AY15" s="15" t="s">
        <v>283</v>
      </c>
      <c r="AZ15" s="14">
        <v>15149389</v>
      </c>
      <c r="BA15" s="14" t="s">
        <v>78</v>
      </c>
    </row>
    <row r="16" spans="1:53" x14ac:dyDescent="0.25">
      <c r="A16" s="16">
        <v>44293</v>
      </c>
      <c r="B16" s="15" t="s">
        <v>52</v>
      </c>
      <c r="C16" s="15" t="s">
        <v>79</v>
      </c>
      <c r="D16" s="15" t="s">
        <v>286</v>
      </c>
      <c r="E16" s="15" t="s">
        <v>287</v>
      </c>
      <c r="F16" s="15" t="s">
        <v>288</v>
      </c>
      <c r="G16" s="15" t="s">
        <v>57</v>
      </c>
      <c r="H16" s="15" t="s">
        <v>57</v>
      </c>
      <c r="I16" s="15" t="s">
        <v>57</v>
      </c>
      <c r="J16" s="17">
        <v>16000</v>
      </c>
      <c r="K16" s="15" t="s">
        <v>59</v>
      </c>
      <c r="L16" s="17">
        <v>1.3810134192652115</v>
      </c>
      <c r="M16" s="17">
        <v>20.234997845619791</v>
      </c>
      <c r="N16" s="11">
        <v>22117.449706089003</v>
      </c>
      <c r="O16" s="17">
        <v>22095.772783949218</v>
      </c>
      <c r="P16" s="17">
        <v>1.3809857989968262</v>
      </c>
      <c r="Q16" s="15" t="s">
        <v>60</v>
      </c>
      <c r="R16" s="15" t="s">
        <v>83</v>
      </c>
      <c r="S16" s="17">
        <v>16000</v>
      </c>
      <c r="T16" s="15" t="s">
        <v>59</v>
      </c>
      <c r="U16" s="17">
        <v>1.383615</v>
      </c>
      <c r="V16" s="17" t="s">
        <v>62</v>
      </c>
      <c r="W16" s="17">
        <v>4471.08</v>
      </c>
      <c r="X16" s="17">
        <v>26566.852783949216</v>
      </c>
      <c r="Y16" s="15" t="s">
        <v>63</v>
      </c>
      <c r="Z16" s="15" t="s">
        <v>64</v>
      </c>
      <c r="AA16" s="15" t="s">
        <v>65</v>
      </c>
      <c r="AB16" s="15" t="s">
        <v>289</v>
      </c>
      <c r="AC16" s="15" t="s">
        <v>119</v>
      </c>
      <c r="AD16" s="15" t="s">
        <v>130</v>
      </c>
      <c r="AE16" s="15" t="s">
        <v>290</v>
      </c>
      <c r="AF16" s="15" t="s">
        <v>291</v>
      </c>
      <c r="AG16" s="15" t="s">
        <v>292</v>
      </c>
      <c r="AH16" s="15" t="s">
        <v>57</v>
      </c>
      <c r="AI16" s="15" t="s">
        <v>57</v>
      </c>
      <c r="AJ16" s="10" t="s">
        <v>57</v>
      </c>
      <c r="AK16" s="15" t="s">
        <v>73</v>
      </c>
      <c r="AL16" s="15" t="s">
        <v>74</v>
      </c>
      <c r="AM16" s="15" t="s">
        <v>57</v>
      </c>
      <c r="AN16" s="15" t="s">
        <v>76</v>
      </c>
      <c r="AO16" s="15" t="s">
        <v>286</v>
      </c>
      <c r="AP16" s="15" t="s">
        <v>287</v>
      </c>
      <c r="AQ16" s="15" t="s">
        <v>288</v>
      </c>
      <c r="AR16" s="15" t="s">
        <v>57</v>
      </c>
      <c r="AS16" s="15" t="s">
        <v>57</v>
      </c>
      <c r="AT16" s="15" t="s">
        <v>57</v>
      </c>
      <c r="AU16" s="15" t="s">
        <v>289</v>
      </c>
      <c r="AV16" s="15" t="s">
        <v>119</v>
      </c>
      <c r="AW16" s="15" t="s">
        <v>130</v>
      </c>
      <c r="AX16" s="15" t="s">
        <v>290</v>
      </c>
      <c r="AY16" s="15" t="s">
        <v>291</v>
      </c>
      <c r="AZ16" s="14">
        <v>14945939</v>
      </c>
      <c r="BA16" s="14" t="s">
        <v>78</v>
      </c>
    </row>
    <row r="17" spans="1:53" x14ac:dyDescent="0.25">
      <c r="A17" s="16">
        <v>44293</v>
      </c>
      <c r="B17" s="15" t="s">
        <v>52</v>
      </c>
      <c r="C17" s="15" t="s">
        <v>304</v>
      </c>
      <c r="D17" s="15" t="s">
        <v>305</v>
      </c>
      <c r="E17" s="15" t="s">
        <v>115</v>
      </c>
      <c r="F17" s="15" t="s">
        <v>306</v>
      </c>
      <c r="G17" s="15" t="s">
        <v>57</v>
      </c>
      <c r="H17" s="15" t="s">
        <v>215</v>
      </c>
      <c r="I17" s="15" t="s">
        <v>57</v>
      </c>
      <c r="J17" s="17">
        <v>32000</v>
      </c>
      <c r="K17" s="15" t="s">
        <v>59</v>
      </c>
      <c r="L17" s="17">
        <v>1.4159126753477258</v>
      </c>
      <c r="M17" s="17">
        <v>27.734999002782711</v>
      </c>
      <c r="N17" s="11">
        <v>45337.940610130005</v>
      </c>
      <c r="O17" s="17">
        <v>45308.299427015001</v>
      </c>
      <c r="P17" s="17">
        <v>1.4158843570942188</v>
      </c>
      <c r="Q17" s="15" t="s">
        <v>60</v>
      </c>
      <c r="R17" s="15" t="s">
        <v>83</v>
      </c>
      <c r="S17" s="17">
        <v>32000</v>
      </c>
      <c r="T17" s="15" t="s">
        <v>59</v>
      </c>
      <c r="U17" s="17">
        <v>1.41858</v>
      </c>
      <c r="V17" s="17" t="s">
        <v>62</v>
      </c>
      <c r="W17" s="17">
        <v>12566.26</v>
      </c>
      <c r="X17" s="17">
        <v>57874.559427015003</v>
      </c>
      <c r="Y17" s="15" t="s">
        <v>63</v>
      </c>
      <c r="Z17" s="15" t="s">
        <v>64</v>
      </c>
      <c r="AA17" s="15" t="s">
        <v>65</v>
      </c>
      <c r="AB17" s="15" t="s">
        <v>118</v>
      </c>
      <c r="AC17" s="15" t="s">
        <v>119</v>
      </c>
      <c r="AD17" s="15" t="s">
        <v>108</v>
      </c>
      <c r="AE17" s="15" t="s">
        <v>307</v>
      </c>
      <c r="AF17" s="15" t="s">
        <v>308</v>
      </c>
      <c r="AG17" s="15" t="s">
        <v>309</v>
      </c>
      <c r="AH17" s="15" t="s">
        <v>57</v>
      </c>
      <c r="AI17" s="15" t="s">
        <v>57</v>
      </c>
      <c r="AJ17" s="10" t="s">
        <v>310</v>
      </c>
      <c r="AK17" s="15" t="s">
        <v>73</v>
      </c>
      <c r="AL17" s="15" t="s">
        <v>74</v>
      </c>
      <c r="AM17" s="15" t="s">
        <v>90</v>
      </c>
      <c r="AN17" s="15" t="s">
        <v>76</v>
      </c>
      <c r="AO17" s="15" t="s">
        <v>305</v>
      </c>
      <c r="AP17" s="15" t="s">
        <v>124</v>
      </c>
      <c r="AQ17" s="15" t="s">
        <v>306</v>
      </c>
      <c r="AR17" s="15" t="s">
        <v>57</v>
      </c>
      <c r="AS17" s="15" t="s">
        <v>57</v>
      </c>
      <c r="AT17" s="15" t="s">
        <v>57</v>
      </c>
      <c r="AU17" s="15" t="s">
        <v>118</v>
      </c>
      <c r="AV17" s="15" t="s">
        <v>119</v>
      </c>
      <c r="AW17" s="15" t="s">
        <v>108</v>
      </c>
      <c r="AX17" s="15" t="s">
        <v>307</v>
      </c>
      <c r="AY17" s="15" t="s">
        <v>308</v>
      </c>
      <c r="AZ17" s="14">
        <v>15230269</v>
      </c>
      <c r="BA17" s="14" t="s">
        <v>78</v>
      </c>
    </row>
    <row r="18" spans="1:53" x14ac:dyDescent="0.25">
      <c r="A18" s="16">
        <v>44293</v>
      </c>
      <c r="B18" s="15" t="s">
        <v>52</v>
      </c>
      <c r="C18" s="15" t="s">
        <v>311</v>
      </c>
      <c r="D18" s="15" t="s">
        <v>286</v>
      </c>
      <c r="E18" s="15" t="s">
        <v>287</v>
      </c>
      <c r="F18" s="15" t="s">
        <v>288</v>
      </c>
      <c r="G18" s="15" t="s">
        <v>57</v>
      </c>
      <c r="H18" s="15" t="s">
        <v>57</v>
      </c>
      <c r="I18" s="15" t="s">
        <v>57</v>
      </c>
      <c r="J18" s="17">
        <v>16000</v>
      </c>
      <c r="K18" s="15" t="s">
        <v>59</v>
      </c>
      <c r="L18" s="17">
        <v>1.3810134192652115</v>
      </c>
      <c r="M18" s="17">
        <v>20.234997845619791</v>
      </c>
      <c r="N18" s="11">
        <v>22117.449706089003</v>
      </c>
      <c r="O18" s="17">
        <v>22095.772783949218</v>
      </c>
      <c r="P18" s="17">
        <v>1.3809857989968262</v>
      </c>
      <c r="Q18" s="15" t="s">
        <v>60</v>
      </c>
      <c r="R18" s="15" t="s">
        <v>83</v>
      </c>
      <c r="S18" s="17">
        <v>16000</v>
      </c>
      <c r="T18" s="15" t="s">
        <v>59</v>
      </c>
      <c r="U18" s="17">
        <v>1.383615</v>
      </c>
      <c r="V18" s="17" t="s">
        <v>62</v>
      </c>
      <c r="W18" s="17">
        <v>4471.08</v>
      </c>
      <c r="X18" s="17">
        <v>26566.852783949216</v>
      </c>
      <c r="Y18" s="15" t="s">
        <v>63</v>
      </c>
      <c r="Z18" s="15" t="s">
        <v>64</v>
      </c>
      <c r="AA18" s="15" t="s">
        <v>65</v>
      </c>
      <c r="AB18" s="15" t="s">
        <v>289</v>
      </c>
      <c r="AC18" s="15" t="s">
        <v>119</v>
      </c>
      <c r="AD18" s="15" t="s">
        <v>130</v>
      </c>
      <c r="AE18" s="15" t="s">
        <v>290</v>
      </c>
      <c r="AF18" s="15" t="s">
        <v>291</v>
      </c>
      <c r="AG18" s="15" t="s">
        <v>292</v>
      </c>
      <c r="AH18" s="15" t="s">
        <v>57</v>
      </c>
      <c r="AI18" s="15" t="s">
        <v>57</v>
      </c>
      <c r="AJ18" s="10" t="s">
        <v>57</v>
      </c>
      <c r="AK18" s="15" t="s">
        <v>73</v>
      </c>
      <c r="AL18" s="15" t="s">
        <v>74</v>
      </c>
      <c r="AM18" s="15" t="s">
        <v>57</v>
      </c>
      <c r="AN18" s="15" t="s">
        <v>76</v>
      </c>
      <c r="AO18" s="15" t="s">
        <v>286</v>
      </c>
      <c r="AP18" s="15" t="s">
        <v>287</v>
      </c>
      <c r="AQ18" s="15" t="s">
        <v>288</v>
      </c>
      <c r="AR18" s="15" t="s">
        <v>57</v>
      </c>
      <c r="AS18" s="15" t="s">
        <v>57</v>
      </c>
      <c r="AT18" s="15" t="s">
        <v>57</v>
      </c>
      <c r="AU18" s="15" t="s">
        <v>289</v>
      </c>
      <c r="AV18" s="15" t="s">
        <v>119</v>
      </c>
      <c r="AW18" s="15" t="s">
        <v>130</v>
      </c>
      <c r="AX18" s="15" t="s">
        <v>290</v>
      </c>
      <c r="AY18" s="15" t="s">
        <v>291</v>
      </c>
      <c r="AZ18" s="14">
        <v>14927431</v>
      </c>
      <c r="BA18" s="14" t="s">
        <v>78</v>
      </c>
    </row>
    <row r="19" spans="1:53" x14ac:dyDescent="0.25">
      <c r="A19" s="16">
        <v>44294</v>
      </c>
      <c r="B19" s="15" t="s">
        <v>52</v>
      </c>
      <c r="C19" s="15" t="s">
        <v>323</v>
      </c>
      <c r="D19" s="15" t="s">
        <v>324</v>
      </c>
      <c r="E19" s="15" t="s">
        <v>104</v>
      </c>
      <c r="F19" s="15" t="s">
        <v>325</v>
      </c>
      <c r="G19" s="15" t="s">
        <v>57</v>
      </c>
      <c r="H19" s="15" t="s">
        <v>57</v>
      </c>
      <c r="I19" s="15" t="s">
        <v>57</v>
      </c>
      <c r="J19" s="17">
        <v>17942</v>
      </c>
      <c r="K19" s="15" t="s">
        <v>59</v>
      </c>
      <c r="L19" s="17">
        <v>1.7699157308919002</v>
      </c>
      <c r="M19" s="17">
        <v>27.734999302714197</v>
      </c>
      <c r="N19" s="11">
        <v>31784.563042965186</v>
      </c>
      <c r="O19" s="17">
        <v>31755.192927101602</v>
      </c>
      <c r="P19" s="17">
        <v>1.7698803325772825</v>
      </c>
      <c r="Q19" s="15" t="s">
        <v>60</v>
      </c>
      <c r="R19" s="15" t="s">
        <v>83</v>
      </c>
      <c r="S19" s="17">
        <v>17942</v>
      </c>
      <c r="T19" s="15" t="s">
        <v>59</v>
      </c>
      <c r="U19" s="17">
        <v>1.0000002727489501</v>
      </c>
      <c r="V19" s="17" t="s">
        <v>62</v>
      </c>
      <c r="W19" s="17">
        <v>8807.2999999999993</v>
      </c>
      <c r="X19" s="17">
        <v>40562.492927101601</v>
      </c>
      <c r="Y19" s="15" t="s">
        <v>63</v>
      </c>
      <c r="Z19" s="15" t="s">
        <v>64</v>
      </c>
      <c r="AA19" s="15" t="s">
        <v>65</v>
      </c>
      <c r="AB19" s="15" t="s">
        <v>326</v>
      </c>
      <c r="AC19" s="15" t="s">
        <v>327</v>
      </c>
      <c r="AD19" s="15" t="s">
        <v>108</v>
      </c>
      <c r="AE19" s="15" t="s">
        <v>328</v>
      </c>
      <c r="AF19" s="15" t="s">
        <v>329</v>
      </c>
      <c r="AG19" s="15" t="s">
        <v>330</v>
      </c>
      <c r="AH19" s="15" t="s">
        <v>57</v>
      </c>
      <c r="AI19" s="15" t="s">
        <v>57</v>
      </c>
      <c r="AJ19" s="10" t="s">
        <v>331</v>
      </c>
      <c r="AK19" s="15" t="s">
        <v>73</v>
      </c>
      <c r="AL19" s="15" t="s">
        <v>74</v>
      </c>
      <c r="AM19" s="15" t="s">
        <v>90</v>
      </c>
      <c r="AN19" s="15" t="s">
        <v>76</v>
      </c>
      <c r="AO19" s="15" t="s">
        <v>324</v>
      </c>
      <c r="AP19" s="15" t="s">
        <v>104</v>
      </c>
      <c r="AQ19" s="15" t="s">
        <v>325</v>
      </c>
      <c r="AR19" s="15" t="s">
        <v>57</v>
      </c>
      <c r="AS19" s="15" t="s">
        <v>57</v>
      </c>
      <c r="AT19" s="15" t="s">
        <v>57</v>
      </c>
      <c r="AU19" s="15" t="s">
        <v>326</v>
      </c>
      <c r="AV19" s="15" t="s">
        <v>327</v>
      </c>
      <c r="AW19" s="15" t="s">
        <v>108</v>
      </c>
      <c r="AX19" s="15" t="s">
        <v>328</v>
      </c>
      <c r="AY19" s="15" t="s">
        <v>329</v>
      </c>
      <c r="AZ19" s="14">
        <v>14997579</v>
      </c>
      <c r="BA19" s="14" t="s">
        <v>78</v>
      </c>
    </row>
    <row r="20" spans="1:53" x14ac:dyDescent="0.25">
      <c r="A20" s="16">
        <v>44295</v>
      </c>
      <c r="B20" s="15" t="s">
        <v>52</v>
      </c>
      <c r="C20" s="15" t="s">
        <v>203</v>
      </c>
      <c r="D20" s="15" t="s">
        <v>355</v>
      </c>
      <c r="E20" s="15" t="s">
        <v>356</v>
      </c>
      <c r="F20" s="15" t="s">
        <v>357</v>
      </c>
      <c r="G20" s="15" t="s">
        <v>57</v>
      </c>
      <c r="H20" s="15" t="s">
        <v>215</v>
      </c>
      <c r="I20" s="15" t="s">
        <v>57</v>
      </c>
      <c r="J20" s="17">
        <v>80000</v>
      </c>
      <c r="K20" s="15" t="s">
        <v>59</v>
      </c>
      <c r="L20" s="17">
        <v>0.39966843098492844</v>
      </c>
      <c r="M20" s="17">
        <v>27.735001673920323</v>
      </c>
      <c r="N20" s="11">
        <v>32002.209480468198</v>
      </c>
      <c r="O20" s="17">
        <v>31972.835009304701</v>
      </c>
      <c r="P20" s="17">
        <v>399.66043761630874</v>
      </c>
      <c r="Q20" s="15" t="s">
        <v>60</v>
      </c>
      <c r="R20" s="15" t="s">
        <v>83</v>
      </c>
      <c r="S20" s="17">
        <v>80</v>
      </c>
      <c r="T20" s="15" t="s">
        <v>117</v>
      </c>
      <c r="U20" s="17">
        <v>1449.971</v>
      </c>
      <c r="V20" s="17" t="s">
        <v>358</v>
      </c>
      <c r="W20" s="17">
        <v>8867.66</v>
      </c>
      <c r="X20" s="17">
        <v>40840.495009304701</v>
      </c>
      <c r="Y20" s="15" t="s">
        <v>63</v>
      </c>
      <c r="Z20" s="15" t="s">
        <v>64</v>
      </c>
      <c r="AA20" s="15" t="s">
        <v>65</v>
      </c>
      <c r="AB20" s="15" t="s">
        <v>118</v>
      </c>
      <c r="AC20" s="15" t="s">
        <v>359</v>
      </c>
      <c r="AD20" s="15" t="s">
        <v>130</v>
      </c>
      <c r="AE20" s="15" t="s">
        <v>360</v>
      </c>
      <c r="AF20" s="15" t="s">
        <v>361</v>
      </c>
      <c r="AG20" s="15" t="s">
        <v>362</v>
      </c>
      <c r="AH20" s="15" t="s">
        <v>57</v>
      </c>
      <c r="AI20" s="15" t="s">
        <v>57</v>
      </c>
      <c r="AJ20" s="10" t="s">
        <v>57</v>
      </c>
      <c r="AK20" s="15" t="s">
        <v>73</v>
      </c>
      <c r="AL20" s="15" t="s">
        <v>74</v>
      </c>
      <c r="AM20" s="15" t="s">
        <v>57</v>
      </c>
      <c r="AN20" s="15" t="s">
        <v>76</v>
      </c>
      <c r="AO20" s="15" t="s">
        <v>355</v>
      </c>
      <c r="AP20" s="15" t="s">
        <v>356</v>
      </c>
      <c r="AQ20" s="15" t="s">
        <v>357</v>
      </c>
      <c r="AR20" s="15" t="s">
        <v>57</v>
      </c>
      <c r="AS20" s="15" t="s">
        <v>215</v>
      </c>
      <c r="AT20" s="15" t="s">
        <v>57</v>
      </c>
      <c r="AU20" s="15" t="s">
        <v>118</v>
      </c>
      <c r="AV20" s="15" t="s">
        <v>359</v>
      </c>
      <c r="AW20" s="15" t="s">
        <v>130</v>
      </c>
      <c r="AX20" s="15" t="s">
        <v>360</v>
      </c>
      <c r="AY20" s="15" t="s">
        <v>361</v>
      </c>
      <c r="AZ20" s="14">
        <v>14908473</v>
      </c>
      <c r="BA20" s="14" t="s">
        <v>78</v>
      </c>
    </row>
    <row r="21" spans="1:53" x14ac:dyDescent="0.25">
      <c r="A21" s="16">
        <v>44295</v>
      </c>
      <c r="B21" s="15" t="s">
        <v>52</v>
      </c>
      <c r="C21" s="15" t="s">
        <v>363</v>
      </c>
      <c r="D21" s="15" t="s">
        <v>364</v>
      </c>
      <c r="E21" s="15" t="s">
        <v>365</v>
      </c>
      <c r="F21" s="15" t="s">
        <v>366</v>
      </c>
      <c r="G21" s="15" t="s">
        <v>57</v>
      </c>
      <c r="H21" s="15" t="s">
        <v>367</v>
      </c>
      <c r="I21" s="15" t="s">
        <v>57</v>
      </c>
      <c r="J21" s="17">
        <v>23000</v>
      </c>
      <c r="K21" s="15" t="s">
        <v>59</v>
      </c>
      <c r="L21" s="17">
        <v>1.8007457882799258</v>
      </c>
      <c r="M21" s="17">
        <v>27.734999939829912</v>
      </c>
      <c r="N21" s="11">
        <v>41445.888130378124</v>
      </c>
      <c r="O21" s="17">
        <v>41416.324787375685</v>
      </c>
      <c r="P21" s="17">
        <v>1.8007097733641602</v>
      </c>
      <c r="Q21" s="15" t="s">
        <v>60</v>
      </c>
      <c r="R21" s="15" t="s">
        <v>83</v>
      </c>
      <c r="S21" s="17">
        <v>23000</v>
      </c>
      <c r="T21" s="15" t="s">
        <v>59</v>
      </c>
      <c r="U21" s="17">
        <v>1.813185</v>
      </c>
      <c r="V21" s="17" t="s">
        <v>62</v>
      </c>
      <c r="W21" s="17">
        <v>11486.82</v>
      </c>
      <c r="X21" s="17">
        <v>52903.144787375684</v>
      </c>
      <c r="Y21" s="15" t="s">
        <v>63</v>
      </c>
      <c r="Z21" s="15" t="s">
        <v>64</v>
      </c>
      <c r="AA21" s="15" t="s">
        <v>65</v>
      </c>
      <c r="AB21" s="15" t="s">
        <v>368</v>
      </c>
      <c r="AC21" s="15" t="s">
        <v>369</v>
      </c>
      <c r="AD21" s="15" t="s">
        <v>108</v>
      </c>
      <c r="AE21" s="15" t="s">
        <v>370</v>
      </c>
      <c r="AF21" s="15" t="s">
        <v>371</v>
      </c>
      <c r="AG21" s="15" t="s">
        <v>372</v>
      </c>
      <c r="AH21" s="15" t="s">
        <v>57</v>
      </c>
      <c r="AI21" s="15" t="s">
        <v>57</v>
      </c>
      <c r="AJ21" s="10" t="s">
        <v>373</v>
      </c>
      <c r="AK21" s="15" t="s">
        <v>73</v>
      </c>
      <c r="AL21" s="15" t="s">
        <v>74</v>
      </c>
      <c r="AM21" s="15" t="s">
        <v>90</v>
      </c>
      <c r="AN21" s="15" t="s">
        <v>76</v>
      </c>
      <c r="AO21" s="15" t="s">
        <v>364</v>
      </c>
      <c r="AP21" s="15" t="s">
        <v>365</v>
      </c>
      <c r="AQ21" s="15" t="s">
        <v>366</v>
      </c>
      <c r="AR21" s="15" t="s">
        <v>57</v>
      </c>
      <c r="AS21" s="15" t="s">
        <v>367</v>
      </c>
      <c r="AT21" s="15" t="s">
        <v>57</v>
      </c>
      <c r="AU21" s="15" t="s">
        <v>368</v>
      </c>
      <c r="AV21" s="15" t="s">
        <v>369</v>
      </c>
      <c r="AW21" s="15" t="s">
        <v>108</v>
      </c>
      <c r="AX21" s="15" t="s">
        <v>370</v>
      </c>
      <c r="AY21" s="15" t="s">
        <v>371</v>
      </c>
      <c r="AZ21" s="14">
        <v>15288016</v>
      </c>
      <c r="BA21" s="14" t="s">
        <v>78</v>
      </c>
    </row>
    <row r="22" spans="1:53" x14ac:dyDescent="0.25">
      <c r="A22" s="16">
        <v>44295</v>
      </c>
      <c r="B22" s="15" t="s">
        <v>52</v>
      </c>
      <c r="C22" s="15" t="s">
        <v>91</v>
      </c>
      <c r="D22" s="15" t="s">
        <v>80</v>
      </c>
      <c r="E22" s="15" t="s">
        <v>81</v>
      </c>
      <c r="F22" s="15" t="s">
        <v>82</v>
      </c>
      <c r="G22" s="15" t="s">
        <v>57</v>
      </c>
      <c r="H22" s="15" t="s">
        <v>57</v>
      </c>
      <c r="I22" s="15" t="s">
        <v>57</v>
      </c>
      <c r="J22" s="17">
        <v>32000</v>
      </c>
      <c r="K22" s="15" t="s">
        <v>59</v>
      </c>
      <c r="L22" s="17">
        <v>1.508062588531949</v>
      </c>
      <c r="M22" s="17">
        <v>27.734998846576996</v>
      </c>
      <c r="N22" s="11">
        <v>48286.737831868944</v>
      </c>
      <c r="O22" s="17">
        <v>48257.0376729657</v>
      </c>
      <c r="P22" s="17">
        <v>1.5080324272801782</v>
      </c>
      <c r="Q22" s="15" t="s">
        <v>60</v>
      </c>
      <c r="R22" s="15" t="s">
        <v>83</v>
      </c>
      <c r="S22" s="17">
        <v>32000</v>
      </c>
      <c r="T22" s="15" t="s">
        <v>59</v>
      </c>
      <c r="U22" s="17">
        <v>1.5184800000000001</v>
      </c>
      <c r="V22" s="17" t="s">
        <v>62</v>
      </c>
      <c r="W22" s="17">
        <v>13384.09</v>
      </c>
      <c r="X22" s="17">
        <v>61641.127672965697</v>
      </c>
      <c r="Y22" s="15" t="s">
        <v>63</v>
      </c>
      <c r="Z22" s="15" t="s">
        <v>64</v>
      </c>
      <c r="AA22" s="15" t="s">
        <v>65</v>
      </c>
      <c r="AB22" s="15" t="s">
        <v>84</v>
      </c>
      <c r="AC22" s="15" t="s">
        <v>85</v>
      </c>
      <c r="AD22" s="15" t="s">
        <v>68</v>
      </c>
      <c r="AE22" s="15" t="s">
        <v>86</v>
      </c>
      <c r="AF22" s="15" t="s">
        <v>87</v>
      </c>
      <c r="AG22" s="15" t="s">
        <v>88</v>
      </c>
      <c r="AH22" s="15" t="s">
        <v>57</v>
      </c>
      <c r="AI22" s="15" t="s">
        <v>57</v>
      </c>
      <c r="AJ22" s="10" t="s">
        <v>89</v>
      </c>
      <c r="AK22" s="15" t="s">
        <v>73</v>
      </c>
      <c r="AL22" s="15" t="s">
        <v>74</v>
      </c>
      <c r="AM22" s="15" t="s">
        <v>90</v>
      </c>
      <c r="AN22" s="15" t="s">
        <v>76</v>
      </c>
      <c r="AO22" s="15" t="s">
        <v>80</v>
      </c>
      <c r="AP22" s="15" t="s">
        <v>81</v>
      </c>
      <c r="AQ22" s="15" t="s">
        <v>82</v>
      </c>
      <c r="AR22" s="15" t="s">
        <v>57</v>
      </c>
      <c r="AS22" s="15" t="s">
        <v>57</v>
      </c>
      <c r="AT22" s="15" t="s">
        <v>57</v>
      </c>
      <c r="AU22" s="15" t="s">
        <v>84</v>
      </c>
      <c r="AV22" s="15" t="s">
        <v>85</v>
      </c>
      <c r="AW22" s="15" t="s">
        <v>68</v>
      </c>
      <c r="AX22" s="15" t="s">
        <v>86</v>
      </c>
      <c r="AY22" s="15" t="s">
        <v>87</v>
      </c>
      <c r="AZ22" s="14">
        <v>15281303</v>
      </c>
      <c r="BA22" s="14" t="s">
        <v>78</v>
      </c>
    </row>
    <row r="23" spans="1:53" x14ac:dyDescent="0.25">
      <c r="A23" s="16">
        <v>44295</v>
      </c>
      <c r="B23" s="15" t="s">
        <v>52</v>
      </c>
      <c r="C23" s="15" t="s">
        <v>382</v>
      </c>
      <c r="D23" s="15" t="s">
        <v>383</v>
      </c>
      <c r="E23" s="15" t="s">
        <v>384</v>
      </c>
      <c r="F23" s="15" t="s">
        <v>385</v>
      </c>
      <c r="G23" s="15" t="s">
        <v>57</v>
      </c>
      <c r="H23" s="15" t="s">
        <v>386</v>
      </c>
      <c r="I23" s="15" t="s">
        <v>57</v>
      </c>
      <c r="J23" s="17">
        <v>23000</v>
      </c>
      <c r="K23" s="15" t="s">
        <v>59</v>
      </c>
      <c r="L23" s="17">
        <v>1.4882196597354758</v>
      </c>
      <c r="M23" s="17">
        <v>27.734998582974193</v>
      </c>
      <c r="N23" s="11">
        <v>34257.787172498916</v>
      </c>
      <c r="O23" s="17">
        <v>34228.367592872462</v>
      </c>
      <c r="P23" s="17">
        <v>1.488189895342281</v>
      </c>
      <c r="Q23" s="15" t="s">
        <v>60</v>
      </c>
      <c r="R23" s="15" t="s">
        <v>83</v>
      </c>
      <c r="S23" s="17">
        <v>23000</v>
      </c>
      <c r="T23" s="15" t="s">
        <v>59</v>
      </c>
      <c r="U23" s="17">
        <v>1.4984999999999999</v>
      </c>
      <c r="V23" s="17" t="s">
        <v>62</v>
      </c>
      <c r="W23" s="17">
        <v>9493.24</v>
      </c>
      <c r="X23" s="17">
        <v>43721.60759287246</v>
      </c>
      <c r="Y23" s="15" t="s">
        <v>63</v>
      </c>
      <c r="Z23" s="15" t="s">
        <v>64</v>
      </c>
      <c r="AA23" s="15" t="s">
        <v>65</v>
      </c>
      <c r="AB23" s="15" t="s">
        <v>387</v>
      </c>
      <c r="AC23" s="15" t="s">
        <v>388</v>
      </c>
      <c r="AD23" s="15" t="s">
        <v>243</v>
      </c>
      <c r="AE23" s="15" t="s">
        <v>389</v>
      </c>
      <c r="AF23" s="15" t="s">
        <v>390</v>
      </c>
      <c r="AG23" s="15" t="s">
        <v>391</v>
      </c>
      <c r="AH23" s="15" t="s">
        <v>57</v>
      </c>
      <c r="AI23" s="15" t="s">
        <v>57</v>
      </c>
      <c r="AJ23" s="10" t="s">
        <v>392</v>
      </c>
      <c r="AK23" s="15" t="s">
        <v>73</v>
      </c>
      <c r="AL23" s="15" t="s">
        <v>74</v>
      </c>
      <c r="AM23" s="15" t="s">
        <v>90</v>
      </c>
      <c r="AN23" s="15" t="s">
        <v>76</v>
      </c>
      <c r="AO23" s="15" t="s">
        <v>383</v>
      </c>
      <c r="AP23" s="15" t="s">
        <v>384</v>
      </c>
      <c r="AQ23" s="15" t="s">
        <v>385</v>
      </c>
      <c r="AR23" s="15" t="s">
        <v>57</v>
      </c>
      <c r="AS23" s="15" t="s">
        <v>386</v>
      </c>
      <c r="AT23" s="15" t="s">
        <v>57</v>
      </c>
      <c r="AU23" s="15" t="s">
        <v>387</v>
      </c>
      <c r="AV23" s="15" t="s">
        <v>388</v>
      </c>
      <c r="AW23" s="15" t="s">
        <v>243</v>
      </c>
      <c r="AX23" s="15" t="s">
        <v>389</v>
      </c>
      <c r="AY23" s="15" t="s">
        <v>390</v>
      </c>
      <c r="AZ23" s="14">
        <v>15010689</v>
      </c>
      <c r="BA23" s="14" t="s">
        <v>78</v>
      </c>
    </row>
    <row r="24" spans="1:53" x14ac:dyDescent="0.25">
      <c r="A24" s="16">
        <v>44295</v>
      </c>
      <c r="B24" s="15" t="s">
        <v>52</v>
      </c>
      <c r="C24" s="15" t="s">
        <v>404</v>
      </c>
      <c r="D24" s="15" t="s">
        <v>364</v>
      </c>
      <c r="E24" s="15" t="s">
        <v>365</v>
      </c>
      <c r="F24" s="15" t="s">
        <v>366</v>
      </c>
      <c r="G24" s="15" t="s">
        <v>57</v>
      </c>
      <c r="H24" s="15" t="s">
        <v>367</v>
      </c>
      <c r="I24" s="15" t="s">
        <v>57</v>
      </c>
      <c r="J24" s="17">
        <v>23000</v>
      </c>
      <c r="K24" s="15" t="s">
        <v>59</v>
      </c>
      <c r="L24" s="17">
        <v>1.3493191581601649</v>
      </c>
      <c r="M24" s="17">
        <v>27.734999215318368</v>
      </c>
      <c r="N24" s="11">
        <v>31063.07563689911</v>
      </c>
      <c r="O24" s="17">
        <v>31033.719950871036</v>
      </c>
      <c r="P24" s="17">
        <v>1.3492921717770017</v>
      </c>
      <c r="Q24" s="15" t="s">
        <v>60</v>
      </c>
      <c r="R24" s="15" t="s">
        <v>83</v>
      </c>
      <c r="S24" s="17">
        <v>23000</v>
      </c>
      <c r="T24" s="15" t="s">
        <v>59</v>
      </c>
      <c r="U24" s="17">
        <v>1.3586400000000001</v>
      </c>
      <c r="V24" s="17" t="s">
        <v>62</v>
      </c>
      <c r="W24" s="17">
        <v>8607.2000000000007</v>
      </c>
      <c r="X24" s="17">
        <v>39640.919950871037</v>
      </c>
      <c r="Y24" s="15" t="s">
        <v>63</v>
      </c>
      <c r="Z24" s="15" t="s">
        <v>64</v>
      </c>
      <c r="AA24" s="15" t="s">
        <v>65</v>
      </c>
      <c r="AB24" s="15" t="s">
        <v>368</v>
      </c>
      <c r="AC24" s="15" t="s">
        <v>369</v>
      </c>
      <c r="AD24" s="15" t="s">
        <v>108</v>
      </c>
      <c r="AE24" s="15" t="s">
        <v>370</v>
      </c>
      <c r="AF24" s="15" t="s">
        <v>371</v>
      </c>
      <c r="AG24" s="15" t="s">
        <v>372</v>
      </c>
      <c r="AH24" s="15" t="s">
        <v>57</v>
      </c>
      <c r="AI24" s="15" t="s">
        <v>57</v>
      </c>
      <c r="AJ24" s="10" t="s">
        <v>373</v>
      </c>
      <c r="AK24" s="15" t="s">
        <v>73</v>
      </c>
      <c r="AL24" s="15" t="s">
        <v>74</v>
      </c>
      <c r="AM24" s="15" t="s">
        <v>90</v>
      </c>
      <c r="AN24" s="15" t="s">
        <v>76</v>
      </c>
      <c r="AO24" s="15" t="s">
        <v>364</v>
      </c>
      <c r="AP24" s="15" t="s">
        <v>365</v>
      </c>
      <c r="AQ24" s="15" t="s">
        <v>366</v>
      </c>
      <c r="AR24" s="15" t="s">
        <v>57</v>
      </c>
      <c r="AS24" s="15" t="s">
        <v>367</v>
      </c>
      <c r="AT24" s="15" t="s">
        <v>57</v>
      </c>
      <c r="AU24" s="15" t="s">
        <v>368</v>
      </c>
      <c r="AV24" s="15" t="s">
        <v>369</v>
      </c>
      <c r="AW24" s="15" t="s">
        <v>108</v>
      </c>
      <c r="AX24" s="15" t="s">
        <v>370</v>
      </c>
      <c r="AY24" s="15" t="s">
        <v>371</v>
      </c>
      <c r="AZ24" s="14">
        <v>15297030</v>
      </c>
      <c r="BA24" s="14" t="s">
        <v>78</v>
      </c>
    </row>
    <row r="25" spans="1:53" x14ac:dyDescent="0.25">
      <c r="A25" s="16">
        <v>44295</v>
      </c>
      <c r="B25" s="15" t="s">
        <v>52</v>
      </c>
      <c r="C25" s="15" t="s">
        <v>405</v>
      </c>
      <c r="D25" s="15" t="s">
        <v>223</v>
      </c>
      <c r="E25" s="15" t="s">
        <v>224</v>
      </c>
      <c r="F25" s="15" t="s">
        <v>225</v>
      </c>
      <c r="G25" s="15" t="s">
        <v>57</v>
      </c>
      <c r="H25" s="15" t="s">
        <v>57</v>
      </c>
      <c r="I25" s="15" t="s">
        <v>57</v>
      </c>
      <c r="J25" s="17">
        <v>48000</v>
      </c>
      <c r="K25" s="15" t="s">
        <v>59</v>
      </c>
      <c r="L25" s="17">
        <v>1.7312955374922703</v>
      </c>
      <c r="M25" s="17">
        <v>27.735000170670336</v>
      </c>
      <c r="N25" s="11">
        <v>83130.920799799642</v>
      </c>
      <c r="O25" s="17">
        <v>83100.523755912989</v>
      </c>
      <c r="P25" s="17">
        <v>1.7312609115815205</v>
      </c>
      <c r="Q25" s="15" t="s">
        <v>60</v>
      </c>
      <c r="R25" s="15" t="s">
        <v>83</v>
      </c>
      <c r="S25" s="17">
        <v>48000</v>
      </c>
      <c r="T25" s="15" t="s">
        <v>59</v>
      </c>
      <c r="U25" s="17">
        <v>1.743255</v>
      </c>
      <c r="V25" s="17" t="s">
        <v>62</v>
      </c>
      <c r="W25" s="17">
        <v>23047.93</v>
      </c>
      <c r="X25" s="17">
        <v>106148.45375591298</v>
      </c>
      <c r="Y25" s="15" t="s">
        <v>63</v>
      </c>
      <c r="Z25" s="15" t="s">
        <v>64</v>
      </c>
      <c r="AA25" s="15" t="s">
        <v>65</v>
      </c>
      <c r="AB25" s="15" t="s">
        <v>66</v>
      </c>
      <c r="AC25" s="15" t="s">
        <v>67</v>
      </c>
      <c r="AD25" s="15" t="s">
        <v>68</v>
      </c>
      <c r="AE25" s="15" t="s">
        <v>226</v>
      </c>
      <c r="AF25" s="15" t="s">
        <v>227</v>
      </c>
      <c r="AG25" s="15" t="s">
        <v>228</v>
      </c>
      <c r="AH25" s="15" t="s">
        <v>57</v>
      </c>
      <c r="AI25" s="15" t="s">
        <v>57</v>
      </c>
      <c r="AJ25" s="10" t="s">
        <v>229</v>
      </c>
      <c r="AK25" s="15" t="s">
        <v>73</v>
      </c>
      <c r="AL25" s="15" t="s">
        <v>74</v>
      </c>
      <c r="AM25" s="15" t="s">
        <v>90</v>
      </c>
      <c r="AN25" s="15" t="s">
        <v>76</v>
      </c>
      <c r="AO25" s="15" t="s">
        <v>223</v>
      </c>
      <c r="AP25" s="15" t="s">
        <v>224</v>
      </c>
      <c r="AQ25" s="15" t="s">
        <v>225</v>
      </c>
      <c r="AR25" s="15" t="s">
        <v>57</v>
      </c>
      <c r="AS25" s="15" t="s">
        <v>57</v>
      </c>
      <c r="AT25" s="15" t="s">
        <v>57</v>
      </c>
      <c r="AU25" s="15" t="s">
        <v>66</v>
      </c>
      <c r="AV25" s="15" t="s">
        <v>67</v>
      </c>
      <c r="AW25" s="15" t="s">
        <v>68</v>
      </c>
      <c r="AX25" s="15" t="s">
        <v>226</v>
      </c>
      <c r="AY25" s="15" t="s">
        <v>227</v>
      </c>
      <c r="AZ25" s="14">
        <v>14902772</v>
      </c>
      <c r="BA25" s="14" t="s">
        <v>78</v>
      </c>
    </row>
    <row r="26" spans="1:53" x14ac:dyDescent="0.25">
      <c r="A26" s="16">
        <v>44296</v>
      </c>
      <c r="B26" s="15" t="s">
        <v>52</v>
      </c>
      <c r="C26" s="15" t="s">
        <v>279</v>
      </c>
      <c r="D26" s="15" t="s">
        <v>406</v>
      </c>
      <c r="E26" s="15" t="s">
        <v>93</v>
      </c>
      <c r="F26" s="15" t="s">
        <v>407</v>
      </c>
      <c r="G26" s="15" t="s">
        <v>57</v>
      </c>
      <c r="H26" s="15" t="s">
        <v>215</v>
      </c>
      <c r="I26" s="15" t="s">
        <v>57</v>
      </c>
      <c r="J26" s="17">
        <v>16000</v>
      </c>
      <c r="K26" s="15" t="s">
        <v>59</v>
      </c>
      <c r="L26" s="17">
        <v>1.5032075970128294</v>
      </c>
      <c r="M26" s="17">
        <v>27.735001079339224</v>
      </c>
      <c r="N26" s="11">
        <v>24080.056553284609</v>
      </c>
      <c r="O26" s="17">
        <v>24050.840525774227</v>
      </c>
      <c r="P26" s="17">
        <v>1.5031775328608892</v>
      </c>
      <c r="Q26" s="15" t="s">
        <v>60</v>
      </c>
      <c r="R26" s="15" t="s">
        <v>83</v>
      </c>
      <c r="S26" s="17">
        <v>16000</v>
      </c>
      <c r="T26" s="15" t="s">
        <v>59</v>
      </c>
      <c r="U26" s="17">
        <v>1.513485</v>
      </c>
      <c r="V26" s="17" t="s">
        <v>62</v>
      </c>
      <c r="W26" s="17">
        <v>6670.5</v>
      </c>
      <c r="X26" s="17">
        <v>30721.340525774227</v>
      </c>
      <c r="Y26" s="15" t="s">
        <v>63</v>
      </c>
      <c r="Z26" s="15" t="s">
        <v>64</v>
      </c>
      <c r="AA26" s="15" t="s">
        <v>65</v>
      </c>
      <c r="AB26" s="15" t="s">
        <v>106</v>
      </c>
      <c r="AC26" s="15" t="s">
        <v>408</v>
      </c>
      <c r="AD26" s="15" t="s">
        <v>108</v>
      </c>
      <c r="AE26" s="15" t="s">
        <v>409</v>
      </c>
      <c r="AF26" s="15" t="s">
        <v>410</v>
      </c>
      <c r="AG26" s="15" t="s">
        <v>411</v>
      </c>
      <c r="AH26" s="15" t="s">
        <v>57</v>
      </c>
      <c r="AI26" s="15" t="s">
        <v>57</v>
      </c>
      <c r="AJ26" s="10" t="s">
        <v>57</v>
      </c>
      <c r="AK26" s="15" t="s">
        <v>73</v>
      </c>
      <c r="AL26" s="15" t="s">
        <v>74</v>
      </c>
      <c r="AM26" s="15" t="s">
        <v>57</v>
      </c>
      <c r="AN26" s="15" t="s">
        <v>76</v>
      </c>
      <c r="AO26" s="15" t="s">
        <v>406</v>
      </c>
      <c r="AP26" s="15" t="s">
        <v>93</v>
      </c>
      <c r="AQ26" s="15" t="s">
        <v>407</v>
      </c>
      <c r="AR26" s="15" t="s">
        <v>57</v>
      </c>
      <c r="AS26" s="15" t="s">
        <v>215</v>
      </c>
      <c r="AT26" s="15" t="s">
        <v>57</v>
      </c>
      <c r="AU26" s="15" t="s">
        <v>106</v>
      </c>
      <c r="AV26" s="15" t="s">
        <v>408</v>
      </c>
      <c r="AW26" s="15" t="s">
        <v>108</v>
      </c>
      <c r="AX26" s="15" t="s">
        <v>409</v>
      </c>
      <c r="AY26" s="15" t="s">
        <v>410</v>
      </c>
      <c r="AZ26" s="14">
        <v>15156512</v>
      </c>
      <c r="BA26" s="14" t="s">
        <v>78</v>
      </c>
    </row>
    <row r="27" spans="1:53" x14ac:dyDescent="0.25">
      <c r="A27" s="16">
        <v>44296</v>
      </c>
      <c r="B27" s="15" t="s">
        <v>52</v>
      </c>
      <c r="C27" s="15" t="s">
        <v>421</v>
      </c>
      <c r="D27" s="15" t="s">
        <v>422</v>
      </c>
      <c r="E27" s="15" t="s">
        <v>93</v>
      </c>
      <c r="F27" s="15" t="s">
        <v>423</v>
      </c>
      <c r="G27" s="15" t="s">
        <v>57</v>
      </c>
      <c r="H27" s="15" t="s">
        <v>215</v>
      </c>
      <c r="I27" s="15" t="s">
        <v>57</v>
      </c>
      <c r="J27" s="17">
        <v>32000</v>
      </c>
      <c r="K27" s="15" t="s">
        <v>59</v>
      </c>
      <c r="L27" s="17">
        <v>1.399024892269366</v>
      </c>
      <c r="M27" s="17">
        <v>27.735000812996464</v>
      </c>
      <c r="N27" s="11">
        <v>44797.531553432709</v>
      </c>
      <c r="O27" s="17">
        <v>44767.901176688662</v>
      </c>
      <c r="P27" s="17">
        <v>1398.9969117715207</v>
      </c>
      <c r="Q27" s="15" t="s">
        <v>60</v>
      </c>
      <c r="R27" s="15" t="s">
        <v>83</v>
      </c>
      <c r="S27" s="17">
        <v>32</v>
      </c>
      <c r="T27" s="15" t="s">
        <v>117</v>
      </c>
      <c r="U27" s="17">
        <v>1409.9718</v>
      </c>
      <c r="V27" s="17" t="s">
        <v>62</v>
      </c>
      <c r="W27" s="17">
        <v>12416.38</v>
      </c>
      <c r="X27" s="17">
        <v>57184.281176688659</v>
      </c>
      <c r="Y27" s="15" t="s">
        <v>63</v>
      </c>
      <c r="Z27" s="15" t="s">
        <v>64</v>
      </c>
      <c r="AA27" s="15" t="s">
        <v>65</v>
      </c>
      <c r="AB27" s="15" t="s">
        <v>118</v>
      </c>
      <c r="AC27" s="15" t="s">
        <v>424</v>
      </c>
      <c r="AD27" s="15" t="s">
        <v>108</v>
      </c>
      <c r="AE27" s="15" t="s">
        <v>425</v>
      </c>
      <c r="AF27" s="15" t="s">
        <v>426</v>
      </c>
      <c r="AG27" s="15" t="s">
        <v>427</v>
      </c>
      <c r="AH27" s="15" t="s">
        <v>57</v>
      </c>
      <c r="AI27" s="15" t="s">
        <v>57</v>
      </c>
      <c r="AJ27" s="10" t="s">
        <v>428</v>
      </c>
      <c r="AK27" s="15" t="s">
        <v>73</v>
      </c>
      <c r="AL27" s="15" t="s">
        <v>74</v>
      </c>
      <c r="AM27" s="15" t="s">
        <v>90</v>
      </c>
      <c r="AN27" s="15" t="s">
        <v>76</v>
      </c>
      <c r="AO27" s="15" t="s">
        <v>422</v>
      </c>
      <c r="AP27" s="15" t="s">
        <v>93</v>
      </c>
      <c r="AQ27" s="15" t="s">
        <v>423</v>
      </c>
      <c r="AR27" s="15" t="s">
        <v>57</v>
      </c>
      <c r="AS27" s="15" t="s">
        <v>215</v>
      </c>
      <c r="AT27" s="15" t="s">
        <v>57</v>
      </c>
      <c r="AU27" s="15" t="s">
        <v>118</v>
      </c>
      <c r="AV27" s="15" t="s">
        <v>424</v>
      </c>
      <c r="AW27" s="15" t="s">
        <v>108</v>
      </c>
      <c r="AX27" s="15" t="s">
        <v>425</v>
      </c>
      <c r="AY27" s="15" t="s">
        <v>426</v>
      </c>
      <c r="AZ27" s="14">
        <v>15085656</v>
      </c>
      <c r="BA27" s="14" t="s">
        <v>78</v>
      </c>
    </row>
    <row r="28" spans="1:53" x14ac:dyDescent="0.25">
      <c r="A28" s="16">
        <v>44297</v>
      </c>
      <c r="B28" s="15" t="s">
        <v>52</v>
      </c>
      <c r="C28" s="15" t="s">
        <v>429</v>
      </c>
      <c r="D28" s="15" t="s">
        <v>430</v>
      </c>
      <c r="E28" s="15" t="s">
        <v>115</v>
      </c>
      <c r="F28" s="15" t="s">
        <v>431</v>
      </c>
      <c r="G28" s="15" t="s">
        <v>57</v>
      </c>
      <c r="H28" s="15" t="s">
        <v>215</v>
      </c>
      <c r="I28" s="15" t="s">
        <v>57</v>
      </c>
      <c r="J28" s="17">
        <v>48000</v>
      </c>
      <c r="K28" s="15" t="s">
        <v>59</v>
      </c>
      <c r="L28" s="17">
        <v>1.4087216802227991</v>
      </c>
      <c r="M28" s="17">
        <v>20.235000981388442</v>
      </c>
      <c r="N28" s="11">
        <v>67639.875651675742</v>
      </c>
      <c r="O28" s="17">
        <v>67617.288277881351</v>
      </c>
      <c r="P28" s="17">
        <v>1.4086935057891947</v>
      </c>
      <c r="Q28" s="15" t="s">
        <v>60</v>
      </c>
      <c r="R28" s="15" t="s">
        <v>83</v>
      </c>
      <c r="S28" s="17">
        <v>48000</v>
      </c>
      <c r="T28" s="15" t="s">
        <v>59</v>
      </c>
      <c r="U28" s="17">
        <v>1.41858</v>
      </c>
      <c r="V28" s="17" t="s">
        <v>62</v>
      </c>
      <c r="W28" s="17">
        <v>13682.36</v>
      </c>
      <c r="X28" s="17">
        <v>81299.648277881352</v>
      </c>
      <c r="Y28" s="15" t="s">
        <v>63</v>
      </c>
      <c r="Z28" s="15" t="s">
        <v>64</v>
      </c>
      <c r="AA28" s="15" t="s">
        <v>65</v>
      </c>
      <c r="AB28" s="15" t="s">
        <v>118</v>
      </c>
      <c r="AC28" s="15" t="s">
        <v>129</v>
      </c>
      <c r="AD28" s="15" t="s">
        <v>108</v>
      </c>
      <c r="AE28" s="15" t="s">
        <v>432</v>
      </c>
      <c r="AF28" s="15" t="s">
        <v>433</v>
      </c>
      <c r="AG28" s="15" t="s">
        <v>434</v>
      </c>
      <c r="AH28" s="15" t="s">
        <v>57</v>
      </c>
      <c r="AI28" s="15" t="s">
        <v>57</v>
      </c>
      <c r="AJ28" s="10" t="s">
        <v>435</v>
      </c>
      <c r="AK28" s="15" t="s">
        <v>73</v>
      </c>
      <c r="AL28" s="15" t="s">
        <v>74</v>
      </c>
      <c r="AM28" s="15" t="s">
        <v>90</v>
      </c>
      <c r="AN28" s="15" t="s">
        <v>76</v>
      </c>
      <c r="AO28" s="15" t="s">
        <v>430</v>
      </c>
      <c r="AP28" s="15" t="s">
        <v>124</v>
      </c>
      <c r="AQ28" s="15" t="s">
        <v>431</v>
      </c>
      <c r="AR28" s="15" t="s">
        <v>57</v>
      </c>
      <c r="AS28" s="15" t="s">
        <v>57</v>
      </c>
      <c r="AT28" s="15" t="s">
        <v>57</v>
      </c>
      <c r="AU28" s="15" t="s">
        <v>118</v>
      </c>
      <c r="AV28" s="15" t="s">
        <v>129</v>
      </c>
      <c r="AW28" s="15" t="s">
        <v>108</v>
      </c>
      <c r="AX28" s="15" t="s">
        <v>432</v>
      </c>
      <c r="AY28" s="15" t="s">
        <v>433</v>
      </c>
      <c r="AZ28" s="14">
        <v>15041270</v>
      </c>
      <c r="BA28" s="14" t="s">
        <v>78</v>
      </c>
    </row>
    <row r="29" spans="1:53" x14ac:dyDescent="0.25">
      <c r="A29" s="16">
        <v>44297</v>
      </c>
      <c r="B29" s="15" t="s">
        <v>52</v>
      </c>
      <c r="C29" s="15" t="s">
        <v>436</v>
      </c>
      <c r="D29" s="15" t="s">
        <v>437</v>
      </c>
      <c r="E29" s="15" t="s">
        <v>365</v>
      </c>
      <c r="F29" s="15" t="s">
        <v>438</v>
      </c>
      <c r="G29" s="15" t="s">
        <v>57</v>
      </c>
      <c r="H29" s="15" t="s">
        <v>57</v>
      </c>
      <c r="I29" s="15" t="s">
        <v>57</v>
      </c>
      <c r="J29" s="17">
        <v>23000</v>
      </c>
      <c r="K29" s="15" t="s">
        <v>59</v>
      </c>
      <c r="L29" s="17">
        <v>1.3392776537329427</v>
      </c>
      <c r="M29" s="17">
        <v>27.735002057673498</v>
      </c>
      <c r="N29" s="11">
        <v>30832.121037915356</v>
      </c>
      <c r="O29" s="17">
        <v>30802.769968136963</v>
      </c>
      <c r="P29" s="17">
        <v>1339.2508681798679</v>
      </c>
      <c r="Q29" s="15" t="s">
        <v>60</v>
      </c>
      <c r="R29" s="15" t="s">
        <v>83</v>
      </c>
      <c r="S29" s="17">
        <v>23</v>
      </c>
      <c r="T29" s="15" t="s">
        <v>117</v>
      </c>
      <c r="U29" s="17">
        <v>1349.973</v>
      </c>
      <c r="V29" s="17" t="s">
        <v>62</v>
      </c>
      <c r="W29" s="17">
        <v>8543.15</v>
      </c>
      <c r="X29" s="17">
        <v>39345.919968136965</v>
      </c>
      <c r="Y29" s="15" t="s">
        <v>63</v>
      </c>
      <c r="Z29" s="15" t="s">
        <v>64</v>
      </c>
      <c r="AA29" s="15" t="s">
        <v>65</v>
      </c>
      <c r="AB29" s="15" t="s">
        <v>118</v>
      </c>
      <c r="AC29" s="15" t="s">
        <v>439</v>
      </c>
      <c r="AD29" s="15" t="s">
        <v>108</v>
      </c>
      <c r="AE29" s="15" t="s">
        <v>440</v>
      </c>
      <c r="AF29" s="15" t="s">
        <v>441</v>
      </c>
      <c r="AG29" s="15" t="s">
        <v>442</v>
      </c>
      <c r="AH29" s="15" t="s">
        <v>57</v>
      </c>
      <c r="AI29" s="15" t="s">
        <v>57</v>
      </c>
      <c r="AJ29" s="10" t="s">
        <v>443</v>
      </c>
      <c r="AK29" s="15" t="s">
        <v>73</v>
      </c>
      <c r="AL29" s="15" t="s">
        <v>74</v>
      </c>
      <c r="AM29" s="15" t="s">
        <v>90</v>
      </c>
      <c r="AN29" s="15" t="s">
        <v>76</v>
      </c>
      <c r="AO29" s="15" t="s">
        <v>437</v>
      </c>
      <c r="AP29" s="15" t="s">
        <v>365</v>
      </c>
      <c r="AQ29" s="15" t="s">
        <v>438</v>
      </c>
      <c r="AR29" s="15" t="s">
        <v>57</v>
      </c>
      <c r="AS29" s="15" t="s">
        <v>57</v>
      </c>
      <c r="AT29" s="15" t="s">
        <v>57</v>
      </c>
      <c r="AU29" s="15" t="s">
        <v>118</v>
      </c>
      <c r="AV29" s="15" t="s">
        <v>439</v>
      </c>
      <c r="AW29" s="15" t="s">
        <v>108</v>
      </c>
      <c r="AX29" s="15" t="s">
        <v>440</v>
      </c>
      <c r="AY29" s="15" t="s">
        <v>441</v>
      </c>
      <c r="AZ29" s="14">
        <v>15402579</v>
      </c>
      <c r="BA29" s="14" t="s">
        <v>78</v>
      </c>
    </row>
    <row r="30" spans="1:53" x14ac:dyDescent="0.25">
      <c r="A30" s="16">
        <v>44297</v>
      </c>
      <c r="B30" s="15" t="s">
        <v>52</v>
      </c>
      <c r="C30" s="15" t="s">
        <v>279</v>
      </c>
      <c r="D30" s="15" t="s">
        <v>446</v>
      </c>
      <c r="E30" s="15" t="s">
        <v>193</v>
      </c>
      <c r="F30" s="15" t="s">
        <v>57</v>
      </c>
      <c r="G30" s="15" t="s">
        <v>57</v>
      </c>
      <c r="H30" s="15" t="s">
        <v>57</v>
      </c>
      <c r="I30" s="15" t="s">
        <v>57</v>
      </c>
      <c r="J30" s="17">
        <v>32000</v>
      </c>
      <c r="K30" s="15" t="s">
        <v>59</v>
      </c>
      <c r="L30" s="17">
        <v>1.502967144744747</v>
      </c>
      <c r="M30" s="17">
        <v>27.734998297537107</v>
      </c>
      <c r="N30" s="11">
        <v>48123.683630129439</v>
      </c>
      <c r="O30" s="17">
        <v>48093.986732859266</v>
      </c>
      <c r="P30" s="17">
        <v>1.502937085401852</v>
      </c>
      <c r="Q30" s="15" t="s">
        <v>60</v>
      </c>
      <c r="R30" s="15" t="s">
        <v>83</v>
      </c>
      <c r="S30" s="17">
        <v>32000</v>
      </c>
      <c r="T30" s="15" t="s">
        <v>59</v>
      </c>
      <c r="U30" s="17">
        <v>1.513485</v>
      </c>
      <c r="V30" s="17" t="s">
        <v>62</v>
      </c>
      <c r="W30" s="17">
        <v>13338.86</v>
      </c>
      <c r="X30" s="17">
        <v>61432.846732859267</v>
      </c>
      <c r="Y30" s="15" t="s">
        <v>63</v>
      </c>
      <c r="Z30" s="15" t="s">
        <v>64</v>
      </c>
      <c r="AA30" s="15" t="s">
        <v>65</v>
      </c>
      <c r="AB30" s="15" t="s">
        <v>57</v>
      </c>
      <c r="AC30" s="15" t="s">
        <v>447</v>
      </c>
      <c r="AD30" s="15" t="s">
        <v>57</v>
      </c>
      <c r="AE30" s="15" t="s">
        <v>447</v>
      </c>
      <c r="AF30" s="15" t="s">
        <v>57</v>
      </c>
      <c r="AG30" s="15" t="s">
        <v>57</v>
      </c>
      <c r="AH30" s="15" t="s">
        <v>57</v>
      </c>
      <c r="AI30" s="15" t="s">
        <v>57</v>
      </c>
      <c r="AJ30" s="10" t="s">
        <v>448</v>
      </c>
      <c r="AK30" s="15" t="s">
        <v>73</v>
      </c>
      <c r="AL30" s="15" t="s">
        <v>74</v>
      </c>
      <c r="AM30" s="15" t="s">
        <v>90</v>
      </c>
      <c r="AN30" s="15" t="s">
        <v>76</v>
      </c>
      <c r="AO30" s="15" t="s">
        <v>446</v>
      </c>
      <c r="AP30" s="15" t="s">
        <v>193</v>
      </c>
      <c r="AQ30" s="15" t="s">
        <v>57</v>
      </c>
      <c r="AR30" s="15" t="s">
        <v>57</v>
      </c>
      <c r="AS30" s="15" t="s">
        <v>57</v>
      </c>
      <c r="AT30" s="15" t="s">
        <v>57</v>
      </c>
      <c r="AU30" s="15" t="s">
        <v>57</v>
      </c>
      <c r="AV30" s="15" t="s">
        <v>447</v>
      </c>
      <c r="AW30" s="15" t="s">
        <v>57</v>
      </c>
      <c r="AX30" s="15" t="s">
        <v>447</v>
      </c>
      <c r="AY30" s="15" t="s">
        <v>57</v>
      </c>
      <c r="AZ30" s="14">
        <v>15149436</v>
      </c>
      <c r="BA30" s="14" t="s">
        <v>78</v>
      </c>
    </row>
    <row r="31" spans="1:53" x14ac:dyDescent="0.25">
      <c r="A31" s="16">
        <v>44297</v>
      </c>
      <c r="B31" s="15" t="s">
        <v>52</v>
      </c>
      <c r="C31" s="15" t="s">
        <v>323</v>
      </c>
      <c r="D31" s="15" t="s">
        <v>324</v>
      </c>
      <c r="E31" s="15" t="s">
        <v>104</v>
      </c>
      <c r="F31" s="15" t="s">
        <v>325</v>
      </c>
      <c r="G31" s="15" t="s">
        <v>57</v>
      </c>
      <c r="H31" s="15" t="s">
        <v>57</v>
      </c>
      <c r="I31" s="15" t="s">
        <v>57</v>
      </c>
      <c r="J31" s="17">
        <v>6058</v>
      </c>
      <c r="K31" s="15" t="s">
        <v>59</v>
      </c>
      <c r="L31" s="17">
        <v>1.7658623967188973</v>
      </c>
      <c r="M31" s="17">
        <v>0</v>
      </c>
      <c r="N31" s="11">
        <v>10698.594399323079</v>
      </c>
      <c r="O31" s="17">
        <v>10697.380447435093</v>
      </c>
      <c r="P31" s="17">
        <v>1.7658270794709627</v>
      </c>
      <c r="Q31" s="15" t="s">
        <v>60</v>
      </c>
      <c r="R31" s="15" t="s">
        <v>83</v>
      </c>
      <c r="S31" s="17">
        <v>6058</v>
      </c>
      <c r="T31" s="15" t="s">
        <v>59</v>
      </c>
      <c r="U31" s="17">
        <v>1.0000002727489501</v>
      </c>
      <c r="V31" s="17" t="s">
        <v>62</v>
      </c>
      <c r="W31" s="17">
        <v>0</v>
      </c>
      <c r="X31" s="17">
        <v>10697.380447435093</v>
      </c>
      <c r="Y31" s="15" t="s">
        <v>63</v>
      </c>
      <c r="Z31" s="15" t="s">
        <v>64</v>
      </c>
      <c r="AA31" s="15" t="s">
        <v>65</v>
      </c>
      <c r="AB31" s="15" t="s">
        <v>326</v>
      </c>
      <c r="AC31" s="15" t="s">
        <v>327</v>
      </c>
      <c r="AD31" s="15" t="s">
        <v>108</v>
      </c>
      <c r="AE31" s="15" t="s">
        <v>328</v>
      </c>
      <c r="AF31" s="15" t="s">
        <v>329</v>
      </c>
      <c r="AG31" s="15" t="s">
        <v>330</v>
      </c>
      <c r="AH31" s="15" t="s">
        <v>57</v>
      </c>
      <c r="AI31" s="15" t="s">
        <v>57</v>
      </c>
      <c r="AJ31" s="10" t="s">
        <v>331</v>
      </c>
      <c r="AK31" s="15" t="s">
        <v>73</v>
      </c>
      <c r="AL31" s="15" t="s">
        <v>74</v>
      </c>
      <c r="AM31" s="15" t="s">
        <v>90</v>
      </c>
      <c r="AN31" s="15" t="s">
        <v>76</v>
      </c>
      <c r="AO31" s="15" t="s">
        <v>324</v>
      </c>
      <c r="AP31" s="15" t="s">
        <v>104</v>
      </c>
      <c r="AQ31" s="15" t="s">
        <v>325</v>
      </c>
      <c r="AR31" s="15" t="s">
        <v>57</v>
      </c>
      <c r="AS31" s="15" t="s">
        <v>57</v>
      </c>
      <c r="AT31" s="15" t="s">
        <v>57</v>
      </c>
      <c r="AU31" s="15" t="s">
        <v>326</v>
      </c>
      <c r="AV31" s="15" t="s">
        <v>327</v>
      </c>
      <c r="AW31" s="15" t="s">
        <v>108</v>
      </c>
      <c r="AX31" s="15" t="s">
        <v>328</v>
      </c>
      <c r="AY31" s="15" t="s">
        <v>329</v>
      </c>
      <c r="AZ31" s="14">
        <v>14997578</v>
      </c>
      <c r="BA31" s="14" t="s">
        <v>78</v>
      </c>
    </row>
    <row r="32" spans="1:53" x14ac:dyDescent="0.25">
      <c r="A32" s="16">
        <v>44297</v>
      </c>
      <c r="B32" s="15" t="s">
        <v>52</v>
      </c>
      <c r="C32" s="15" t="s">
        <v>449</v>
      </c>
      <c r="D32" s="15" t="s">
        <v>450</v>
      </c>
      <c r="E32" s="15" t="s">
        <v>149</v>
      </c>
      <c r="F32" s="15" t="s">
        <v>451</v>
      </c>
      <c r="G32" s="15" t="s">
        <v>57</v>
      </c>
      <c r="H32" s="15" t="s">
        <v>57</v>
      </c>
      <c r="I32" s="15" t="s">
        <v>57</v>
      </c>
      <c r="J32" s="17">
        <v>16000</v>
      </c>
      <c r="K32" s="15" t="s">
        <v>59</v>
      </c>
      <c r="L32" s="17">
        <v>1.7063389366078976</v>
      </c>
      <c r="M32" s="17">
        <v>27.735003489156167</v>
      </c>
      <c r="N32" s="11">
        <v>27330.157989215517</v>
      </c>
      <c r="O32" s="17">
        <v>27300.876957266646</v>
      </c>
      <c r="P32" s="17">
        <v>1.7063048098291653</v>
      </c>
      <c r="Q32" s="15" t="s">
        <v>60</v>
      </c>
      <c r="R32" s="15" t="s">
        <v>83</v>
      </c>
      <c r="S32" s="17">
        <v>16000</v>
      </c>
      <c r="T32" s="15" t="s">
        <v>59</v>
      </c>
      <c r="U32" s="17">
        <v>1.71828</v>
      </c>
      <c r="V32" s="17" t="s">
        <v>62</v>
      </c>
      <c r="W32" s="17">
        <v>7571.9</v>
      </c>
      <c r="X32" s="17">
        <v>34872.776957266644</v>
      </c>
      <c r="Y32" s="15" t="s">
        <v>63</v>
      </c>
      <c r="Z32" s="15" t="s">
        <v>64</v>
      </c>
      <c r="AA32" s="15" t="s">
        <v>65</v>
      </c>
      <c r="AB32" s="15" t="s">
        <v>106</v>
      </c>
      <c r="AC32" s="15" t="s">
        <v>452</v>
      </c>
      <c r="AD32" s="15" t="s">
        <v>108</v>
      </c>
      <c r="AE32" s="15" t="s">
        <v>453</v>
      </c>
      <c r="AF32" s="15" t="s">
        <v>454</v>
      </c>
      <c r="AG32" s="15" t="s">
        <v>455</v>
      </c>
      <c r="AH32" s="15" t="s">
        <v>57</v>
      </c>
      <c r="AI32" s="15" t="s">
        <v>57</v>
      </c>
      <c r="AJ32" s="10" t="s">
        <v>72</v>
      </c>
      <c r="AK32" s="15" t="s">
        <v>73</v>
      </c>
      <c r="AL32" s="15" t="s">
        <v>74</v>
      </c>
      <c r="AM32" s="15" t="s">
        <v>90</v>
      </c>
      <c r="AN32" s="15" t="s">
        <v>76</v>
      </c>
      <c r="AO32" s="15" t="s">
        <v>450</v>
      </c>
      <c r="AP32" s="15" t="s">
        <v>149</v>
      </c>
      <c r="AQ32" s="15" t="s">
        <v>451</v>
      </c>
      <c r="AR32" s="15" t="s">
        <v>57</v>
      </c>
      <c r="AS32" s="15" t="s">
        <v>57</v>
      </c>
      <c r="AT32" s="15" t="s">
        <v>57</v>
      </c>
      <c r="AU32" s="15" t="s">
        <v>106</v>
      </c>
      <c r="AV32" s="15" t="s">
        <v>452</v>
      </c>
      <c r="AW32" s="15" t="s">
        <v>108</v>
      </c>
      <c r="AX32" s="15" t="s">
        <v>453</v>
      </c>
      <c r="AY32" s="15" t="s">
        <v>454</v>
      </c>
      <c r="AZ32" s="14">
        <v>15455153</v>
      </c>
      <c r="BA32" s="14" t="s">
        <v>78</v>
      </c>
    </row>
    <row r="33" spans="1:53" x14ac:dyDescent="0.25">
      <c r="A33" s="16">
        <v>44298</v>
      </c>
      <c r="B33" s="15" t="s">
        <v>52</v>
      </c>
      <c r="C33" s="15" t="s">
        <v>311</v>
      </c>
      <c r="D33" s="15" t="s">
        <v>158</v>
      </c>
      <c r="E33" s="15" t="s">
        <v>149</v>
      </c>
      <c r="F33" s="15" t="s">
        <v>160</v>
      </c>
      <c r="G33" s="15" t="s">
        <v>57</v>
      </c>
      <c r="H33" s="15" t="s">
        <v>57</v>
      </c>
      <c r="I33" s="15" t="s">
        <v>57</v>
      </c>
      <c r="J33" s="17">
        <v>80000</v>
      </c>
      <c r="K33" s="15" t="s">
        <v>59</v>
      </c>
      <c r="L33" s="17">
        <v>1.3670895753975902</v>
      </c>
      <c r="M33" s="17">
        <v>27.735000041443424</v>
      </c>
      <c r="N33" s="11">
        <v>109395.90103184867</v>
      </c>
      <c r="O33" s="17">
        <v>109366.07236014691</v>
      </c>
      <c r="P33" s="17">
        <v>1.3670759045018364</v>
      </c>
      <c r="Q33" s="15" t="s">
        <v>60</v>
      </c>
      <c r="R33" s="15" t="s">
        <v>83</v>
      </c>
      <c r="S33" s="17">
        <v>80000</v>
      </c>
      <c r="T33" s="15" t="s">
        <v>59</v>
      </c>
      <c r="U33" s="17">
        <v>1.3816170000000001</v>
      </c>
      <c r="V33" s="17" t="s">
        <v>62</v>
      </c>
      <c r="W33" s="17">
        <v>30332.37</v>
      </c>
      <c r="X33" s="17">
        <v>139698.4423601469</v>
      </c>
      <c r="Y33" s="15" t="s">
        <v>63</v>
      </c>
      <c r="Z33" s="15" t="s">
        <v>64</v>
      </c>
      <c r="AA33" s="15" t="s">
        <v>65</v>
      </c>
      <c r="AB33" s="15" t="s">
        <v>118</v>
      </c>
      <c r="AC33" s="15" t="s">
        <v>162</v>
      </c>
      <c r="AD33" s="15" t="s">
        <v>108</v>
      </c>
      <c r="AE33" s="15" t="s">
        <v>163</v>
      </c>
      <c r="AF33" s="15" t="s">
        <v>164</v>
      </c>
      <c r="AG33" s="15" t="s">
        <v>165</v>
      </c>
      <c r="AH33" s="15" t="s">
        <v>57</v>
      </c>
      <c r="AI33" s="15" t="s">
        <v>57</v>
      </c>
      <c r="AJ33" s="10" t="s">
        <v>112</v>
      </c>
      <c r="AK33" s="15" t="s">
        <v>73</v>
      </c>
      <c r="AL33" s="15" t="s">
        <v>74</v>
      </c>
      <c r="AM33" s="15" t="s">
        <v>90</v>
      </c>
      <c r="AN33" s="15" t="s">
        <v>76</v>
      </c>
      <c r="AO33" s="15" t="s">
        <v>158</v>
      </c>
      <c r="AP33" s="15" t="s">
        <v>149</v>
      </c>
      <c r="AQ33" s="15" t="s">
        <v>160</v>
      </c>
      <c r="AR33" s="15" t="s">
        <v>57</v>
      </c>
      <c r="AS33" s="15" t="s">
        <v>57</v>
      </c>
      <c r="AT33" s="15" t="s">
        <v>57</v>
      </c>
      <c r="AU33" s="15" t="s">
        <v>118</v>
      </c>
      <c r="AV33" s="15" t="s">
        <v>162</v>
      </c>
      <c r="AW33" s="15" t="s">
        <v>108</v>
      </c>
      <c r="AX33" s="15" t="s">
        <v>163</v>
      </c>
      <c r="AY33" s="15" t="s">
        <v>164</v>
      </c>
      <c r="AZ33" s="14">
        <v>15476400</v>
      </c>
      <c r="BA33" s="14" t="s">
        <v>78</v>
      </c>
    </row>
    <row r="34" spans="1:53" x14ac:dyDescent="0.25">
      <c r="A34" s="16">
        <v>44299</v>
      </c>
      <c r="B34" s="15" t="s">
        <v>52</v>
      </c>
      <c r="C34" s="15" t="s">
        <v>449</v>
      </c>
      <c r="D34" s="15" t="s">
        <v>456</v>
      </c>
      <c r="E34" s="15" t="s">
        <v>115</v>
      </c>
      <c r="F34" s="15" t="s">
        <v>457</v>
      </c>
      <c r="G34" s="15" t="s">
        <v>57</v>
      </c>
      <c r="H34" s="15" t="s">
        <v>215</v>
      </c>
      <c r="I34" s="15" t="s">
        <v>57</v>
      </c>
      <c r="J34" s="17">
        <v>16000</v>
      </c>
      <c r="K34" s="15" t="s">
        <v>59</v>
      </c>
      <c r="L34" s="17">
        <v>1.4183046967386495</v>
      </c>
      <c r="M34" s="17">
        <v>27.735001311156065</v>
      </c>
      <c r="N34" s="11">
        <v>22721.610149129549</v>
      </c>
      <c r="O34" s="17">
        <v>22692.421290315433</v>
      </c>
      <c r="P34" s="17">
        <v>1.4182763306447146</v>
      </c>
      <c r="Q34" s="15" t="s">
        <v>60</v>
      </c>
      <c r="R34" s="15" t="s">
        <v>83</v>
      </c>
      <c r="S34" s="17">
        <v>16000</v>
      </c>
      <c r="T34" s="15" t="s">
        <v>59</v>
      </c>
      <c r="U34" s="17">
        <v>1.00000003041198</v>
      </c>
      <c r="V34" s="17" t="s">
        <v>62</v>
      </c>
      <c r="W34" s="17">
        <v>6293.74</v>
      </c>
      <c r="X34" s="17">
        <v>28986.161290315431</v>
      </c>
      <c r="Y34" s="15" t="s">
        <v>63</v>
      </c>
      <c r="Z34" s="15" t="s">
        <v>64</v>
      </c>
      <c r="AA34" s="15" t="s">
        <v>65</v>
      </c>
      <c r="AB34" s="15" t="s">
        <v>118</v>
      </c>
      <c r="AC34" s="15" t="s">
        <v>458</v>
      </c>
      <c r="AD34" s="15" t="s">
        <v>108</v>
      </c>
      <c r="AE34" s="15" t="s">
        <v>459</v>
      </c>
      <c r="AF34" s="15" t="s">
        <v>460</v>
      </c>
      <c r="AG34" s="15" t="s">
        <v>461</v>
      </c>
      <c r="AH34" s="15" t="s">
        <v>57</v>
      </c>
      <c r="AI34" s="15" t="s">
        <v>57</v>
      </c>
      <c r="AJ34" s="10" t="s">
        <v>310</v>
      </c>
      <c r="AK34" s="15" t="s">
        <v>73</v>
      </c>
      <c r="AL34" s="15" t="s">
        <v>74</v>
      </c>
      <c r="AM34" s="15" t="s">
        <v>90</v>
      </c>
      <c r="AN34" s="15" t="s">
        <v>76</v>
      </c>
      <c r="AO34" s="15" t="s">
        <v>456</v>
      </c>
      <c r="AP34" s="15" t="s">
        <v>124</v>
      </c>
      <c r="AQ34" s="15" t="s">
        <v>457</v>
      </c>
      <c r="AR34" s="15" t="s">
        <v>57</v>
      </c>
      <c r="AS34" s="15" t="s">
        <v>57</v>
      </c>
      <c r="AT34" s="15" t="s">
        <v>57</v>
      </c>
      <c r="AU34" s="15" t="s">
        <v>118</v>
      </c>
      <c r="AV34" s="15" t="s">
        <v>458</v>
      </c>
      <c r="AW34" s="15" t="s">
        <v>108</v>
      </c>
      <c r="AX34" s="15" t="s">
        <v>459</v>
      </c>
      <c r="AY34" s="15" t="s">
        <v>460</v>
      </c>
      <c r="AZ34" s="14">
        <v>15771647</v>
      </c>
      <c r="BA34" s="14" t="s">
        <v>78</v>
      </c>
    </row>
    <row r="35" spans="1:53" x14ac:dyDescent="0.25">
      <c r="A35" s="16">
        <v>44299</v>
      </c>
      <c r="B35" s="15" t="s">
        <v>52</v>
      </c>
      <c r="C35" s="15" t="s">
        <v>421</v>
      </c>
      <c r="D35" s="15" t="s">
        <v>456</v>
      </c>
      <c r="E35" s="15" t="s">
        <v>115</v>
      </c>
      <c r="F35" s="15" t="s">
        <v>457</v>
      </c>
      <c r="G35" s="15" t="s">
        <v>57</v>
      </c>
      <c r="H35" s="15" t="s">
        <v>215</v>
      </c>
      <c r="I35" s="15" t="s">
        <v>57</v>
      </c>
      <c r="J35" s="17">
        <v>16000</v>
      </c>
      <c r="K35" s="15" t="s">
        <v>59</v>
      </c>
      <c r="L35" s="17">
        <v>1.4183046967386495</v>
      </c>
      <c r="M35" s="17">
        <v>27.735001311156065</v>
      </c>
      <c r="N35" s="11">
        <v>22721.610149129549</v>
      </c>
      <c r="O35" s="17">
        <v>22692.421290315433</v>
      </c>
      <c r="P35" s="17">
        <v>1.4182763306447146</v>
      </c>
      <c r="Q35" s="15" t="s">
        <v>60</v>
      </c>
      <c r="R35" s="15" t="s">
        <v>83</v>
      </c>
      <c r="S35" s="17">
        <v>16000</v>
      </c>
      <c r="T35" s="15" t="s">
        <v>59</v>
      </c>
      <c r="U35" s="17">
        <v>1.00000003041198</v>
      </c>
      <c r="V35" s="17" t="s">
        <v>62</v>
      </c>
      <c r="W35" s="17">
        <v>6293.74</v>
      </c>
      <c r="X35" s="17">
        <v>28986.161290315431</v>
      </c>
      <c r="Y35" s="15" t="s">
        <v>63</v>
      </c>
      <c r="Z35" s="15" t="s">
        <v>64</v>
      </c>
      <c r="AA35" s="15" t="s">
        <v>65</v>
      </c>
      <c r="AB35" s="15" t="s">
        <v>118</v>
      </c>
      <c r="AC35" s="15" t="s">
        <v>458</v>
      </c>
      <c r="AD35" s="15" t="s">
        <v>108</v>
      </c>
      <c r="AE35" s="15" t="s">
        <v>459</v>
      </c>
      <c r="AF35" s="15" t="s">
        <v>460</v>
      </c>
      <c r="AG35" s="15" t="s">
        <v>461</v>
      </c>
      <c r="AH35" s="15" t="s">
        <v>57</v>
      </c>
      <c r="AI35" s="15" t="s">
        <v>57</v>
      </c>
      <c r="AJ35" s="10" t="s">
        <v>310</v>
      </c>
      <c r="AK35" s="15" t="s">
        <v>73</v>
      </c>
      <c r="AL35" s="15" t="s">
        <v>74</v>
      </c>
      <c r="AM35" s="15" t="s">
        <v>90</v>
      </c>
      <c r="AN35" s="15" t="s">
        <v>76</v>
      </c>
      <c r="AO35" s="15" t="s">
        <v>456</v>
      </c>
      <c r="AP35" s="15" t="s">
        <v>124</v>
      </c>
      <c r="AQ35" s="15" t="s">
        <v>457</v>
      </c>
      <c r="AR35" s="15" t="s">
        <v>57</v>
      </c>
      <c r="AS35" s="15" t="s">
        <v>57</v>
      </c>
      <c r="AT35" s="15" t="s">
        <v>57</v>
      </c>
      <c r="AU35" s="15" t="s">
        <v>118</v>
      </c>
      <c r="AV35" s="15" t="s">
        <v>458</v>
      </c>
      <c r="AW35" s="15" t="s">
        <v>108</v>
      </c>
      <c r="AX35" s="15" t="s">
        <v>459</v>
      </c>
      <c r="AY35" s="15" t="s">
        <v>460</v>
      </c>
      <c r="AZ35" s="14">
        <v>15762274</v>
      </c>
      <c r="BA35" s="14" t="s">
        <v>78</v>
      </c>
    </row>
    <row r="36" spans="1:53" x14ac:dyDescent="0.25">
      <c r="A36" s="16">
        <v>44299</v>
      </c>
      <c r="B36" s="15" t="s">
        <v>52</v>
      </c>
      <c r="C36" s="15" t="s">
        <v>462</v>
      </c>
      <c r="D36" s="15" t="s">
        <v>456</v>
      </c>
      <c r="E36" s="15" t="s">
        <v>115</v>
      </c>
      <c r="F36" s="15" t="s">
        <v>457</v>
      </c>
      <c r="G36" s="15" t="s">
        <v>57</v>
      </c>
      <c r="H36" s="15" t="s">
        <v>215</v>
      </c>
      <c r="I36" s="15" t="s">
        <v>57</v>
      </c>
      <c r="J36" s="17">
        <v>16000</v>
      </c>
      <c r="K36" s="15" t="s">
        <v>59</v>
      </c>
      <c r="L36" s="17">
        <v>1.4183046967386495</v>
      </c>
      <c r="M36" s="17">
        <v>27.735001311156065</v>
      </c>
      <c r="N36" s="11">
        <v>22721.610149129549</v>
      </c>
      <c r="O36" s="17">
        <v>22692.421290315433</v>
      </c>
      <c r="P36" s="17">
        <v>1.4182763306447146</v>
      </c>
      <c r="Q36" s="15" t="s">
        <v>60</v>
      </c>
      <c r="R36" s="15" t="s">
        <v>83</v>
      </c>
      <c r="S36" s="17">
        <v>16000</v>
      </c>
      <c r="T36" s="15" t="s">
        <v>59</v>
      </c>
      <c r="U36" s="17">
        <v>1.00000003041198</v>
      </c>
      <c r="V36" s="17" t="s">
        <v>62</v>
      </c>
      <c r="W36" s="17">
        <v>6293.74</v>
      </c>
      <c r="X36" s="17">
        <v>28986.161290315431</v>
      </c>
      <c r="Y36" s="15" t="s">
        <v>63</v>
      </c>
      <c r="Z36" s="15" t="s">
        <v>64</v>
      </c>
      <c r="AA36" s="15" t="s">
        <v>65</v>
      </c>
      <c r="AB36" s="15" t="s">
        <v>118</v>
      </c>
      <c r="AC36" s="15" t="s">
        <v>458</v>
      </c>
      <c r="AD36" s="15" t="s">
        <v>108</v>
      </c>
      <c r="AE36" s="15" t="s">
        <v>459</v>
      </c>
      <c r="AF36" s="15" t="s">
        <v>460</v>
      </c>
      <c r="AG36" s="15" t="s">
        <v>461</v>
      </c>
      <c r="AH36" s="15" t="s">
        <v>57</v>
      </c>
      <c r="AI36" s="15" t="s">
        <v>57</v>
      </c>
      <c r="AJ36" s="10" t="s">
        <v>310</v>
      </c>
      <c r="AK36" s="15" t="s">
        <v>73</v>
      </c>
      <c r="AL36" s="15" t="s">
        <v>74</v>
      </c>
      <c r="AM36" s="15" t="s">
        <v>90</v>
      </c>
      <c r="AN36" s="15" t="s">
        <v>76</v>
      </c>
      <c r="AO36" s="15" t="s">
        <v>456</v>
      </c>
      <c r="AP36" s="15" t="s">
        <v>124</v>
      </c>
      <c r="AQ36" s="15" t="s">
        <v>457</v>
      </c>
      <c r="AR36" s="15" t="s">
        <v>57</v>
      </c>
      <c r="AS36" s="15" t="s">
        <v>57</v>
      </c>
      <c r="AT36" s="15" t="s">
        <v>57</v>
      </c>
      <c r="AU36" s="15" t="s">
        <v>118</v>
      </c>
      <c r="AV36" s="15" t="s">
        <v>458</v>
      </c>
      <c r="AW36" s="15" t="s">
        <v>108</v>
      </c>
      <c r="AX36" s="15" t="s">
        <v>459</v>
      </c>
      <c r="AY36" s="15" t="s">
        <v>460</v>
      </c>
      <c r="AZ36" s="14">
        <v>15764881</v>
      </c>
      <c r="BA36" s="14" t="s">
        <v>78</v>
      </c>
    </row>
    <row r="37" spans="1:53" x14ac:dyDescent="0.25">
      <c r="A37" s="16">
        <v>44299</v>
      </c>
      <c r="B37" s="15" t="s">
        <v>52</v>
      </c>
      <c r="C37" s="15" t="s">
        <v>279</v>
      </c>
      <c r="D37" s="15" t="s">
        <v>355</v>
      </c>
      <c r="E37" s="15" t="s">
        <v>356</v>
      </c>
      <c r="F37" s="15" t="s">
        <v>357</v>
      </c>
      <c r="G37" s="15" t="s">
        <v>57</v>
      </c>
      <c r="H37" s="15" t="s">
        <v>215</v>
      </c>
      <c r="I37" s="15" t="s">
        <v>57</v>
      </c>
      <c r="J37" s="17">
        <v>80000</v>
      </c>
      <c r="K37" s="15" t="s">
        <v>59</v>
      </c>
      <c r="L37" s="17">
        <v>0.3912903625957812</v>
      </c>
      <c r="M37" s="17">
        <v>27.734999830266823</v>
      </c>
      <c r="N37" s="11">
        <v>31331.964007492763</v>
      </c>
      <c r="O37" s="17">
        <v>31302.602943082344</v>
      </c>
      <c r="P37" s="17">
        <v>391.28253678852928</v>
      </c>
      <c r="Q37" s="15" t="s">
        <v>60</v>
      </c>
      <c r="R37" s="15" t="s">
        <v>83</v>
      </c>
      <c r="S37" s="17">
        <v>80</v>
      </c>
      <c r="T37" s="15" t="s">
        <v>117</v>
      </c>
      <c r="U37" s="17">
        <v>1429.9713999999999</v>
      </c>
      <c r="V37" s="17" t="s">
        <v>358</v>
      </c>
      <c r="W37" s="17">
        <v>8681.7800000000007</v>
      </c>
      <c r="X37" s="17">
        <v>39984.382943082346</v>
      </c>
      <c r="Y37" s="15" t="s">
        <v>63</v>
      </c>
      <c r="Z37" s="15" t="s">
        <v>64</v>
      </c>
      <c r="AA37" s="15" t="s">
        <v>65</v>
      </c>
      <c r="AB37" s="15" t="s">
        <v>118</v>
      </c>
      <c r="AC37" s="15" t="s">
        <v>359</v>
      </c>
      <c r="AD37" s="15" t="s">
        <v>130</v>
      </c>
      <c r="AE37" s="15" t="s">
        <v>360</v>
      </c>
      <c r="AF37" s="15" t="s">
        <v>361</v>
      </c>
      <c r="AG37" s="15" t="s">
        <v>362</v>
      </c>
      <c r="AH37" s="15" t="s">
        <v>57</v>
      </c>
      <c r="AI37" s="15" t="s">
        <v>57</v>
      </c>
      <c r="AJ37" s="10" t="s">
        <v>188</v>
      </c>
      <c r="AK37" s="15" t="s">
        <v>73</v>
      </c>
      <c r="AL37" s="15" t="s">
        <v>74</v>
      </c>
      <c r="AM37" s="15" t="s">
        <v>90</v>
      </c>
      <c r="AN37" s="15" t="s">
        <v>76</v>
      </c>
      <c r="AO37" s="15" t="s">
        <v>355</v>
      </c>
      <c r="AP37" s="15" t="s">
        <v>356</v>
      </c>
      <c r="AQ37" s="15" t="s">
        <v>357</v>
      </c>
      <c r="AR37" s="15" t="s">
        <v>57</v>
      </c>
      <c r="AS37" s="15" t="s">
        <v>215</v>
      </c>
      <c r="AT37" s="15" t="s">
        <v>57</v>
      </c>
      <c r="AU37" s="15" t="s">
        <v>118</v>
      </c>
      <c r="AV37" s="15" t="s">
        <v>359</v>
      </c>
      <c r="AW37" s="15" t="s">
        <v>130</v>
      </c>
      <c r="AX37" s="15" t="s">
        <v>360</v>
      </c>
      <c r="AY37" s="15" t="s">
        <v>361</v>
      </c>
      <c r="AZ37" s="14">
        <v>15771120</v>
      </c>
      <c r="BA37" s="14" t="s">
        <v>78</v>
      </c>
    </row>
    <row r="38" spans="1:53" x14ac:dyDescent="0.25">
      <c r="A38" s="16">
        <v>44299</v>
      </c>
      <c r="B38" s="15" t="s">
        <v>52</v>
      </c>
      <c r="C38" s="15" t="s">
        <v>466</v>
      </c>
      <c r="D38" s="15" t="s">
        <v>467</v>
      </c>
      <c r="E38" s="15" t="s">
        <v>149</v>
      </c>
      <c r="F38" s="15" t="s">
        <v>468</v>
      </c>
      <c r="G38" s="15" t="s">
        <v>57</v>
      </c>
      <c r="H38" s="15" t="s">
        <v>57</v>
      </c>
      <c r="I38" s="15" t="s">
        <v>57</v>
      </c>
      <c r="J38" s="17">
        <v>16000</v>
      </c>
      <c r="K38" s="15" t="s">
        <v>59</v>
      </c>
      <c r="L38" s="17">
        <v>1.8221275617822925</v>
      </c>
      <c r="M38" s="17">
        <v>27.735001184596602</v>
      </c>
      <c r="N38" s="11">
        <v>29182.775989701277</v>
      </c>
      <c r="O38" s="17">
        <v>29153.457907696909</v>
      </c>
      <c r="P38" s="17">
        <v>1.8220911192310569</v>
      </c>
      <c r="Q38" s="15" t="s">
        <v>60</v>
      </c>
      <c r="R38" s="15" t="s">
        <v>83</v>
      </c>
      <c r="S38" s="17">
        <v>16000</v>
      </c>
      <c r="T38" s="15" t="s">
        <v>59</v>
      </c>
      <c r="U38" s="17">
        <v>1.0000000447322099</v>
      </c>
      <c r="V38" s="17" t="s">
        <v>62</v>
      </c>
      <c r="W38" s="17">
        <v>8085.71</v>
      </c>
      <c r="X38" s="17">
        <v>37239.167907696909</v>
      </c>
      <c r="Y38" s="15" t="s">
        <v>63</v>
      </c>
      <c r="Z38" s="15" t="s">
        <v>64</v>
      </c>
      <c r="AA38" s="15" t="s">
        <v>65</v>
      </c>
      <c r="AB38" s="15" t="s">
        <v>118</v>
      </c>
      <c r="AC38" s="15" t="s">
        <v>469</v>
      </c>
      <c r="AD38" s="15" t="s">
        <v>108</v>
      </c>
      <c r="AE38" s="15" t="s">
        <v>470</v>
      </c>
      <c r="AF38" s="15" t="s">
        <v>57</v>
      </c>
      <c r="AG38" s="15" t="s">
        <v>471</v>
      </c>
      <c r="AH38" s="15" t="s">
        <v>57</v>
      </c>
      <c r="AI38" s="15" t="s">
        <v>57</v>
      </c>
      <c r="AJ38" s="10" t="s">
        <v>448</v>
      </c>
      <c r="AK38" s="15" t="s">
        <v>73</v>
      </c>
      <c r="AL38" s="15" t="s">
        <v>74</v>
      </c>
      <c r="AM38" s="15" t="s">
        <v>90</v>
      </c>
      <c r="AN38" s="15" t="s">
        <v>76</v>
      </c>
      <c r="AO38" s="15" t="s">
        <v>467</v>
      </c>
      <c r="AP38" s="15" t="s">
        <v>149</v>
      </c>
      <c r="AQ38" s="15" t="s">
        <v>468</v>
      </c>
      <c r="AR38" s="15" t="s">
        <v>57</v>
      </c>
      <c r="AS38" s="15" t="s">
        <v>57</v>
      </c>
      <c r="AT38" s="15" t="s">
        <v>57</v>
      </c>
      <c r="AU38" s="15" t="s">
        <v>118</v>
      </c>
      <c r="AV38" s="15" t="s">
        <v>469</v>
      </c>
      <c r="AW38" s="15" t="s">
        <v>108</v>
      </c>
      <c r="AX38" s="15" t="s">
        <v>470</v>
      </c>
      <c r="AY38" s="15" t="s">
        <v>57</v>
      </c>
      <c r="AZ38" s="14">
        <v>15501030</v>
      </c>
      <c r="BA38" s="14" t="s">
        <v>78</v>
      </c>
    </row>
    <row r="39" spans="1:53" x14ac:dyDescent="0.25">
      <c r="A39" s="16">
        <v>44299</v>
      </c>
      <c r="B39" s="15" t="s">
        <v>52</v>
      </c>
      <c r="C39" s="15" t="s">
        <v>279</v>
      </c>
      <c r="D39" s="15" t="s">
        <v>456</v>
      </c>
      <c r="E39" s="15" t="s">
        <v>115</v>
      </c>
      <c r="F39" s="15" t="s">
        <v>457</v>
      </c>
      <c r="G39" s="15" t="s">
        <v>57</v>
      </c>
      <c r="H39" s="15" t="s">
        <v>215</v>
      </c>
      <c r="I39" s="15" t="s">
        <v>57</v>
      </c>
      <c r="J39" s="17">
        <v>16000</v>
      </c>
      <c r="K39" s="15" t="s">
        <v>59</v>
      </c>
      <c r="L39" s="17">
        <v>1.4183046967386495</v>
      </c>
      <c r="M39" s="17">
        <v>27.735001311156065</v>
      </c>
      <c r="N39" s="11">
        <v>22721.610149129549</v>
      </c>
      <c r="O39" s="17">
        <v>22692.421290315433</v>
      </c>
      <c r="P39" s="17">
        <v>1.4182763306447146</v>
      </c>
      <c r="Q39" s="15" t="s">
        <v>60</v>
      </c>
      <c r="R39" s="15" t="s">
        <v>83</v>
      </c>
      <c r="S39" s="17">
        <v>16000</v>
      </c>
      <c r="T39" s="15" t="s">
        <v>59</v>
      </c>
      <c r="U39" s="17">
        <v>1.00000003041198</v>
      </c>
      <c r="V39" s="17" t="s">
        <v>62</v>
      </c>
      <c r="W39" s="17">
        <v>6293.74</v>
      </c>
      <c r="X39" s="17">
        <v>28986.161290315431</v>
      </c>
      <c r="Y39" s="15" t="s">
        <v>63</v>
      </c>
      <c r="Z39" s="15" t="s">
        <v>64</v>
      </c>
      <c r="AA39" s="15" t="s">
        <v>65</v>
      </c>
      <c r="AB39" s="15" t="s">
        <v>118</v>
      </c>
      <c r="AC39" s="15" t="s">
        <v>458</v>
      </c>
      <c r="AD39" s="15" t="s">
        <v>108</v>
      </c>
      <c r="AE39" s="15" t="s">
        <v>459</v>
      </c>
      <c r="AF39" s="15" t="s">
        <v>460</v>
      </c>
      <c r="AG39" s="15" t="s">
        <v>461</v>
      </c>
      <c r="AH39" s="15" t="s">
        <v>57</v>
      </c>
      <c r="AI39" s="15" t="s">
        <v>57</v>
      </c>
      <c r="AJ39" s="10" t="s">
        <v>310</v>
      </c>
      <c r="AK39" s="15" t="s">
        <v>73</v>
      </c>
      <c r="AL39" s="15" t="s">
        <v>74</v>
      </c>
      <c r="AM39" s="15" t="s">
        <v>90</v>
      </c>
      <c r="AN39" s="15" t="s">
        <v>76</v>
      </c>
      <c r="AO39" s="15" t="s">
        <v>456</v>
      </c>
      <c r="AP39" s="15" t="s">
        <v>124</v>
      </c>
      <c r="AQ39" s="15" t="s">
        <v>457</v>
      </c>
      <c r="AR39" s="15" t="s">
        <v>57</v>
      </c>
      <c r="AS39" s="15" t="s">
        <v>57</v>
      </c>
      <c r="AT39" s="15" t="s">
        <v>57</v>
      </c>
      <c r="AU39" s="15" t="s">
        <v>118</v>
      </c>
      <c r="AV39" s="15" t="s">
        <v>458</v>
      </c>
      <c r="AW39" s="15" t="s">
        <v>108</v>
      </c>
      <c r="AX39" s="15" t="s">
        <v>459</v>
      </c>
      <c r="AY39" s="15" t="s">
        <v>460</v>
      </c>
      <c r="AZ39" s="14">
        <v>15771155</v>
      </c>
      <c r="BA39" s="14" t="s">
        <v>78</v>
      </c>
    </row>
    <row r="40" spans="1:53" x14ac:dyDescent="0.25">
      <c r="A40" s="16">
        <v>44299</v>
      </c>
      <c r="B40" s="15" t="s">
        <v>52</v>
      </c>
      <c r="C40" s="15" t="s">
        <v>421</v>
      </c>
      <c r="D40" s="15" t="s">
        <v>478</v>
      </c>
      <c r="E40" s="15" t="s">
        <v>193</v>
      </c>
      <c r="F40" s="15" t="s">
        <v>479</v>
      </c>
      <c r="G40" s="15" t="s">
        <v>57</v>
      </c>
      <c r="H40" s="15" t="s">
        <v>57</v>
      </c>
      <c r="I40" s="15" t="s">
        <v>57</v>
      </c>
      <c r="J40" s="17">
        <v>80000</v>
      </c>
      <c r="K40" s="15" t="s">
        <v>59</v>
      </c>
      <c r="L40" s="17">
        <v>1.4921747330271207</v>
      </c>
      <c r="M40" s="17">
        <v>27.735001079339224</v>
      </c>
      <c r="N40" s="11">
        <v>119402.71364324899</v>
      </c>
      <c r="O40" s="17">
        <v>119372.78490238324</v>
      </c>
      <c r="P40" s="17">
        <v>1492.1598112797906</v>
      </c>
      <c r="Q40" s="15" t="s">
        <v>60</v>
      </c>
      <c r="R40" s="15" t="s">
        <v>83</v>
      </c>
      <c r="S40" s="17">
        <v>80</v>
      </c>
      <c r="T40" s="15" t="s">
        <v>117</v>
      </c>
      <c r="U40" s="17">
        <v>1514.0003258812901</v>
      </c>
      <c r="V40" s="17" t="s">
        <v>62</v>
      </c>
      <c r="W40" s="17">
        <v>33107.71</v>
      </c>
      <c r="X40" s="17">
        <v>152480.49490238325</v>
      </c>
      <c r="Y40" s="15" t="s">
        <v>63</v>
      </c>
      <c r="Z40" s="15" t="s">
        <v>64</v>
      </c>
      <c r="AA40" s="15" t="s">
        <v>65</v>
      </c>
      <c r="AB40" s="15" t="s">
        <v>106</v>
      </c>
      <c r="AC40" s="15" t="s">
        <v>480</v>
      </c>
      <c r="AD40" s="15" t="s">
        <v>108</v>
      </c>
      <c r="AE40" s="15" t="s">
        <v>481</v>
      </c>
      <c r="AF40" s="15" t="s">
        <v>482</v>
      </c>
      <c r="AG40" s="15" t="s">
        <v>483</v>
      </c>
      <c r="AH40" s="15" t="s">
        <v>57</v>
      </c>
      <c r="AI40" s="15" t="s">
        <v>57</v>
      </c>
      <c r="AJ40" s="10" t="s">
        <v>484</v>
      </c>
      <c r="AK40" s="15" t="s">
        <v>73</v>
      </c>
      <c r="AL40" s="15" t="s">
        <v>74</v>
      </c>
      <c r="AM40" s="15" t="s">
        <v>90</v>
      </c>
      <c r="AN40" s="15" t="s">
        <v>76</v>
      </c>
      <c r="AO40" s="15" t="s">
        <v>478</v>
      </c>
      <c r="AP40" s="15" t="s">
        <v>193</v>
      </c>
      <c r="AQ40" s="15" t="s">
        <v>479</v>
      </c>
      <c r="AR40" s="15" t="s">
        <v>57</v>
      </c>
      <c r="AS40" s="15" t="s">
        <v>57</v>
      </c>
      <c r="AT40" s="15" t="s">
        <v>57</v>
      </c>
      <c r="AU40" s="15" t="s">
        <v>106</v>
      </c>
      <c r="AV40" s="15" t="s">
        <v>480</v>
      </c>
      <c r="AW40" s="15" t="s">
        <v>108</v>
      </c>
      <c r="AX40" s="15" t="s">
        <v>481</v>
      </c>
      <c r="AY40" s="15" t="s">
        <v>482</v>
      </c>
      <c r="AZ40" s="14">
        <v>15763257</v>
      </c>
      <c r="BA40" s="14" t="s">
        <v>78</v>
      </c>
    </row>
    <row r="41" spans="1:53" x14ac:dyDescent="0.25">
      <c r="A41" s="16">
        <v>44300</v>
      </c>
      <c r="B41" s="15" t="s">
        <v>52</v>
      </c>
      <c r="C41" s="15" t="s">
        <v>147</v>
      </c>
      <c r="D41" s="15" t="s">
        <v>92</v>
      </c>
      <c r="E41" s="15" t="s">
        <v>93</v>
      </c>
      <c r="F41" s="15" t="s">
        <v>94</v>
      </c>
      <c r="G41" s="15" t="s">
        <v>57</v>
      </c>
      <c r="H41" s="15" t="s">
        <v>95</v>
      </c>
      <c r="I41" s="15" t="s">
        <v>57</v>
      </c>
      <c r="J41" s="17">
        <v>32000</v>
      </c>
      <c r="K41" s="15" t="s">
        <v>59</v>
      </c>
      <c r="L41" s="17">
        <v>1.4963972809536288</v>
      </c>
      <c r="M41" s="17">
        <v>27.734998297537107</v>
      </c>
      <c r="N41" s="11">
        <v>47913.447988813656</v>
      </c>
      <c r="O41" s="17">
        <v>47883.755296256306</v>
      </c>
      <c r="P41" s="17">
        <v>1.4963673530080095</v>
      </c>
      <c r="Q41" s="15" t="s">
        <v>60</v>
      </c>
      <c r="R41" s="15" t="s">
        <v>83</v>
      </c>
      <c r="S41" s="17">
        <v>32000</v>
      </c>
      <c r="T41" s="15" t="s">
        <v>59</v>
      </c>
      <c r="U41" s="17">
        <v>1.513485</v>
      </c>
      <c r="V41" s="17" t="s">
        <v>62</v>
      </c>
      <c r="W41" s="17">
        <v>13280.55</v>
      </c>
      <c r="X41" s="17">
        <v>61164.305296256309</v>
      </c>
      <c r="Y41" s="15" t="s">
        <v>63</v>
      </c>
      <c r="Z41" s="15" t="s">
        <v>64</v>
      </c>
      <c r="AA41" s="15" t="s">
        <v>65</v>
      </c>
      <c r="AB41" s="15" t="s">
        <v>96</v>
      </c>
      <c r="AC41" s="15" t="s">
        <v>97</v>
      </c>
      <c r="AD41" s="15" t="s">
        <v>96</v>
      </c>
      <c r="AE41" s="15" t="s">
        <v>98</v>
      </c>
      <c r="AF41" s="15" t="s">
        <v>99</v>
      </c>
      <c r="AG41" s="15" t="s">
        <v>100</v>
      </c>
      <c r="AH41" s="15" t="s">
        <v>57</v>
      </c>
      <c r="AI41" s="15" t="s">
        <v>57</v>
      </c>
      <c r="AJ41" s="10" t="s">
        <v>101</v>
      </c>
      <c r="AK41" s="15" t="s">
        <v>73</v>
      </c>
      <c r="AL41" s="15" t="s">
        <v>74</v>
      </c>
      <c r="AM41" s="15" t="s">
        <v>90</v>
      </c>
      <c r="AN41" s="15" t="s">
        <v>76</v>
      </c>
      <c r="AO41" s="15" t="s">
        <v>92</v>
      </c>
      <c r="AP41" s="15" t="s">
        <v>93</v>
      </c>
      <c r="AQ41" s="15" t="s">
        <v>94</v>
      </c>
      <c r="AR41" s="15" t="s">
        <v>57</v>
      </c>
      <c r="AS41" s="15" t="s">
        <v>95</v>
      </c>
      <c r="AT41" s="15" t="s">
        <v>57</v>
      </c>
      <c r="AU41" s="15" t="s">
        <v>96</v>
      </c>
      <c r="AV41" s="15" t="s">
        <v>97</v>
      </c>
      <c r="AW41" s="15" t="s">
        <v>96</v>
      </c>
      <c r="AX41" s="15" t="s">
        <v>98</v>
      </c>
      <c r="AY41" s="15" t="s">
        <v>99</v>
      </c>
      <c r="AZ41" s="14">
        <v>15456197</v>
      </c>
      <c r="BA41" s="14" t="s">
        <v>78</v>
      </c>
    </row>
    <row r="42" spans="1:53" x14ac:dyDescent="0.25">
      <c r="A42" s="16">
        <v>44300</v>
      </c>
      <c r="B42" s="15" t="s">
        <v>52</v>
      </c>
      <c r="C42" s="15" t="s">
        <v>436</v>
      </c>
      <c r="D42" s="15" t="s">
        <v>437</v>
      </c>
      <c r="E42" s="15" t="s">
        <v>365</v>
      </c>
      <c r="F42" s="15" t="s">
        <v>438</v>
      </c>
      <c r="G42" s="15" t="s">
        <v>57</v>
      </c>
      <c r="H42" s="15" t="s">
        <v>57</v>
      </c>
      <c r="I42" s="15" t="s">
        <v>57</v>
      </c>
      <c r="J42" s="17">
        <v>23000</v>
      </c>
      <c r="K42" s="15" t="s">
        <v>59</v>
      </c>
      <c r="L42" s="17">
        <v>1.3976251832009139</v>
      </c>
      <c r="M42" s="17">
        <v>27.735000875907389</v>
      </c>
      <c r="N42" s="11">
        <v>32174.114214496924</v>
      </c>
      <c r="O42" s="17">
        <v>32144.736306036746</v>
      </c>
      <c r="P42" s="17">
        <v>1397.5972306972499</v>
      </c>
      <c r="Q42" s="15" t="s">
        <v>60</v>
      </c>
      <c r="R42" s="15" t="s">
        <v>83</v>
      </c>
      <c r="S42" s="17">
        <v>23</v>
      </c>
      <c r="T42" s="15" t="s">
        <v>117</v>
      </c>
      <c r="U42" s="17">
        <v>1414.9717000000001</v>
      </c>
      <c r="V42" s="17" t="s">
        <v>62</v>
      </c>
      <c r="W42" s="17">
        <v>8915.34</v>
      </c>
      <c r="X42" s="17">
        <v>41060.076306036746</v>
      </c>
      <c r="Y42" s="15" t="s">
        <v>63</v>
      </c>
      <c r="Z42" s="15" t="s">
        <v>64</v>
      </c>
      <c r="AA42" s="15" t="s">
        <v>65</v>
      </c>
      <c r="AB42" s="15" t="s">
        <v>118</v>
      </c>
      <c r="AC42" s="15" t="s">
        <v>439</v>
      </c>
      <c r="AD42" s="15" t="s">
        <v>108</v>
      </c>
      <c r="AE42" s="15" t="s">
        <v>440</v>
      </c>
      <c r="AF42" s="15" t="s">
        <v>441</v>
      </c>
      <c r="AG42" s="15" t="s">
        <v>442</v>
      </c>
      <c r="AH42" s="15" t="s">
        <v>57</v>
      </c>
      <c r="AI42" s="15" t="s">
        <v>57</v>
      </c>
      <c r="AJ42" s="10" t="s">
        <v>443</v>
      </c>
      <c r="AK42" s="15" t="s">
        <v>73</v>
      </c>
      <c r="AL42" s="15" t="s">
        <v>74</v>
      </c>
      <c r="AM42" s="15" t="s">
        <v>90</v>
      </c>
      <c r="AN42" s="15" t="s">
        <v>76</v>
      </c>
      <c r="AO42" s="15" t="s">
        <v>437</v>
      </c>
      <c r="AP42" s="15" t="s">
        <v>365</v>
      </c>
      <c r="AQ42" s="15" t="s">
        <v>438</v>
      </c>
      <c r="AR42" s="15" t="s">
        <v>57</v>
      </c>
      <c r="AS42" s="15" t="s">
        <v>57</v>
      </c>
      <c r="AT42" s="15" t="s">
        <v>57</v>
      </c>
      <c r="AU42" s="15" t="s">
        <v>118</v>
      </c>
      <c r="AV42" s="15" t="s">
        <v>439</v>
      </c>
      <c r="AW42" s="15" t="s">
        <v>108</v>
      </c>
      <c r="AX42" s="15" t="s">
        <v>440</v>
      </c>
      <c r="AY42" s="15" t="s">
        <v>441</v>
      </c>
      <c r="AZ42" s="14">
        <v>15402580</v>
      </c>
      <c r="BA42" s="14" t="s">
        <v>78</v>
      </c>
    </row>
    <row r="43" spans="1:53" x14ac:dyDescent="0.25">
      <c r="A43" s="16">
        <v>44300</v>
      </c>
      <c r="B43" s="15" t="s">
        <v>52</v>
      </c>
      <c r="C43" s="15" t="s">
        <v>113</v>
      </c>
      <c r="D43" s="15" t="s">
        <v>487</v>
      </c>
      <c r="E43" s="15" t="s">
        <v>287</v>
      </c>
      <c r="F43" s="15" t="s">
        <v>488</v>
      </c>
      <c r="G43" s="15" t="s">
        <v>57</v>
      </c>
      <c r="H43" s="15" t="s">
        <v>489</v>
      </c>
      <c r="I43" s="15" t="s">
        <v>57</v>
      </c>
      <c r="J43" s="17">
        <v>16000</v>
      </c>
      <c r="K43" s="15" t="s">
        <v>59</v>
      </c>
      <c r="L43" s="17">
        <v>1.3778707636503709</v>
      </c>
      <c r="M43" s="17">
        <v>27.734999045333371</v>
      </c>
      <c r="N43" s="11">
        <v>22074.667217451268</v>
      </c>
      <c r="O43" s="17">
        <v>22045.491299761565</v>
      </c>
      <c r="P43" s="17">
        <v>1.3778432062350978</v>
      </c>
      <c r="Q43" s="15" t="s">
        <v>60</v>
      </c>
      <c r="R43" s="15" t="s">
        <v>83</v>
      </c>
      <c r="S43" s="17">
        <v>16000</v>
      </c>
      <c r="T43" s="15" t="s">
        <v>59</v>
      </c>
      <c r="U43" s="17">
        <v>1.393605</v>
      </c>
      <c r="V43" s="17" t="s">
        <v>62</v>
      </c>
      <c r="W43" s="17">
        <v>6114.32</v>
      </c>
      <c r="X43" s="17">
        <v>28159.811299761564</v>
      </c>
      <c r="Y43" s="15" t="s">
        <v>63</v>
      </c>
      <c r="Z43" s="15" t="s">
        <v>64</v>
      </c>
      <c r="AA43" s="15" t="s">
        <v>65</v>
      </c>
      <c r="AB43" s="15" t="s">
        <v>118</v>
      </c>
      <c r="AC43" s="15" t="s">
        <v>490</v>
      </c>
      <c r="AD43" s="15" t="s">
        <v>108</v>
      </c>
      <c r="AE43" s="15" t="s">
        <v>491</v>
      </c>
      <c r="AF43" s="15" t="s">
        <v>492</v>
      </c>
      <c r="AG43" s="15" t="s">
        <v>493</v>
      </c>
      <c r="AH43" s="15" t="s">
        <v>57</v>
      </c>
      <c r="AI43" s="15" t="s">
        <v>57</v>
      </c>
      <c r="AJ43" s="10" t="s">
        <v>494</v>
      </c>
      <c r="AK43" s="15" t="s">
        <v>73</v>
      </c>
      <c r="AL43" s="15" t="s">
        <v>74</v>
      </c>
      <c r="AM43" s="15" t="s">
        <v>90</v>
      </c>
      <c r="AN43" s="15" t="s">
        <v>76</v>
      </c>
      <c r="AO43" s="15" t="s">
        <v>487</v>
      </c>
      <c r="AP43" s="15" t="s">
        <v>287</v>
      </c>
      <c r="AQ43" s="15" t="s">
        <v>488</v>
      </c>
      <c r="AR43" s="15" t="s">
        <v>57</v>
      </c>
      <c r="AS43" s="15" t="s">
        <v>489</v>
      </c>
      <c r="AT43" s="15" t="s">
        <v>57</v>
      </c>
      <c r="AU43" s="15" t="s">
        <v>118</v>
      </c>
      <c r="AV43" s="15" t="s">
        <v>490</v>
      </c>
      <c r="AW43" s="15" t="s">
        <v>108</v>
      </c>
      <c r="AX43" s="15" t="s">
        <v>491</v>
      </c>
      <c r="AY43" s="15" t="s">
        <v>492</v>
      </c>
      <c r="AZ43" s="14">
        <v>15452226</v>
      </c>
      <c r="BA43" s="14" t="s">
        <v>78</v>
      </c>
    </row>
    <row r="44" spans="1:53" x14ac:dyDescent="0.25">
      <c r="A44" s="16">
        <v>44301</v>
      </c>
      <c r="B44" s="15" t="s">
        <v>52</v>
      </c>
      <c r="C44" s="15" t="s">
        <v>466</v>
      </c>
      <c r="D44" s="15" t="s">
        <v>495</v>
      </c>
      <c r="E44" s="15" t="s">
        <v>149</v>
      </c>
      <c r="F44" s="15" t="s">
        <v>496</v>
      </c>
      <c r="G44" s="15" t="s">
        <v>57</v>
      </c>
      <c r="H44" s="15" t="s">
        <v>57</v>
      </c>
      <c r="I44" s="15" t="s">
        <v>57</v>
      </c>
      <c r="J44" s="17">
        <v>32000</v>
      </c>
      <c r="K44" s="15" t="s">
        <v>59</v>
      </c>
      <c r="L44" s="17">
        <v>1.3774820812670558</v>
      </c>
      <c r="M44" s="17">
        <v>20.234998447634339</v>
      </c>
      <c r="N44" s="11">
        <v>44100.661598993422</v>
      </c>
      <c r="O44" s="17">
        <v>44078.545012013776</v>
      </c>
      <c r="P44" s="17">
        <v>1377.4545316254305</v>
      </c>
      <c r="Q44" s="15" t="s">
        <v>60</v>
      </c>
      <c r="R44" s="15" t="s">
        <v>83</v>
      </c>
      <c r="S44" s="17">
        <v>32</v>
      </c>
      <c r="T44" s="15" t="s">
        <v>117</v>
      </c>
      <c r="U44" s="17">
        <v>1389.9721999999999</v>
      </c>
      <c r="V44" s="17" t="s">
        <v>62</v>
      </c>
      <c r="W44" s="17">
        <v>8919.2900000000009</v>
      </c>
      <c r="X44" s="17">
        <v>52997.835012013777</v>
      </c>
      <c r="Y44" s="15" t="s">
        <v>63</v>
      </c>
      <c r="Z44" s="15" t="s">
        <v>64</v>
      </c>
      <c r="AA44" s="15" t="s">
        <v>65</v>
      </c>
      <c r="AB44" s="15" t="s">
        <v>106</v>
      </c>
      <c r="AC44" s="15" t="s">
        <v>141</v>
      </c>
      <c r="AD44" s="15" t="s">
        <v>108</v>
      </c>
      <c r="AE44" s="15" t="s">
        <v>497</v>
      </c>
      <c r="AF44" s="15" t="s">
        <v>498</v>
      </c>
      <c r="AG44" s="15" t="s">
        <v>499</v>
      </c>
      <c r="AH44" s="15" t="s">
        <v>57</v>
      </c>
      <c r="AI44" s="15" t="s">
        <v>57</v>
      </c>
      <c r="AJ44" s="10" t="s">
        <v>500</v>
      </c>
      <c r="AK44" s="15" t="s">
        <v>73</v>
      </c>
      <c r="AL44" s="15" t="s">
        <v>74</v>
      </c>
      <c r="AM44" s="15" t="s">
        <v>90</v>
      </c>
      <c r="AN44" s="15" t="s">
        <v>76</v>
      </c>
      <c r="AO44" s="15" t="s">
        <v>495</v>
      </c>
      <c r="AP44" s="15" t="s">
        <v>149</v>
      </c>
      <c r="AQ44" s="15" t="s">
        <v>496</v>
      </c>
      <c r="AR44" s="15" t="s">
        <v>57</v>
      </c>
      <c r="AS44" s="15" t="s">
        <v>57</v>
      </c>
      <c r="AT44" s="15" t="s">
        <v>57</v>
      </c>
      <c r="AU44" s="15" t="s">
        <v>106</v>
      </c>
      <c r="AV44" s="15" t="s">
        <v>141</v>
      </c>
      <c r="AW44" s="15" t="s">
        <v>108</v>
      </c>
      <c r="AX44" s="15" t="s">
        <v>497</v>
      </c>
      <c r="AY44" s="15" t="s">
        <v>498</v>
      </c>
      <c r="AZ44" s="14">
        <v>15431312</v>
      </c>
      <c r="BA44" s="14" t="s">
        <v>78</v>
      </c>
    </row>
    <row r="45" spans="1:53" x14ac:dyDescent="0.25">
      <c r="A45" s="16">
        <v>44301</v>
      </c>
      <c r="B45" s="15" t="s">
        <v>52</v>
      </c>
      <c r="C45" s="15" t="s">
        <v>147</v>
      </c>
      <c r="D45" s="15" t="s">
        <v>501</v>
      </c>
      <c r="E45" s="15" t="s">
        <v>149</v>
      </c>
      <c r="F45" s="15" t="s">
        <v>502</v>
      </c>
      <c r="G45" s="15" t="s">
        <v>57</v>
      </c>
      <c r="H45" s="15" t="s">
        <v>57</v>
      </c>
      <c r="I45" s="15" t="s">
        <v>57</v>
      </c>
      <c r="J45" s="17">
        <v>80000</v>
      </c>
      <c r="K45" s="15" t="s">
        <v>59</v>
      </c>
      <c r="L45" s="17">
        <v>1.370545121145567</v>
      </c>
      <c r="M45" s="17">
        <v>27.735000041443424</v>
      </c>
      <c r="N45" s="11">
        <v>109672.34469168681</v>
      </c>
      <c r="O45" s="17">
        <v>109642.51325554846</v>
      </c>
      <c r="P45" s="17">
        <v>1.3705314156943558</v>
      </c>
      <c r="Q45" s="15" t="s">
        <v>60</v>
      </c>
      <c r="R45" s="15" t="s">
        <v>83</v>
      </c>
      <c r="S45" s="17">
        <v>80000</v>
      </c>
      <c r="T45" s="15" t="s">
        <v>59</v>
      </c>
      <c r="U45" s="17">
        <v>1.3816170000000001</v>
      </c>
      <c r="V45" s="17" t="s">
        <v>62</v>
      </c>
      <c r="W45" s="17">
        <v>30409.05</v>
      </c>
      <c r="X45" s="17">
        <v>140051.56325554845</v>
      </c>
      <c r="Y45" s="15" t="s">
        <v>63</v>
      </c>
      <c r="Z45" s="15" t="s">
        <v>64</v>
      </c>
      <c r="AA45" s="15" t="s">
        <v>65</v>
      </c>
      <c r="AB45" s="15" t="s">
        <v>118</v>
      </c>
      <c r="AC45" s="15" t="s">
        <v>119</v>
      </c>
      <c r="AD45" s="15" t="s">
        <v>108</v>
      </c>
      <c r="AE45" s="15" t="s">
        <v>503</v>
      </c>
      <c r="AF45" s="15" t="s">
        <v>57</v>
      </c>
      <c r="AG45" s="15" t="s">
        <v>504</v>
      </c>
      <c r="AH45" s="15" t="s">
        <v>57</v>
      </c>
      <c r="AI45" s="15" t="s">
        <v>57</v>
      </c>
      <c r="AJ45" s="10" t="s">
        <v>112</v>
      </c>
      <c r="AK45" s="15" t="s">
        <v>73</v>
      </c>
      <c r="AL45" s="15" t="s">
        <v>74</v>
      </c>
      <c r="AM45" s="15" t="s">
        <v>90</v>
      </c>
      <c r="AN45" s="15" t="s">
        <v>76</v>
      </c>
      <c r="AO45" s="15" t="s">
        <v>501</v>
      </c>
      <c r="AP45" s="15" t="s">
        <v>149</v>
      </c>
      <c r="AQ45" s="15" t="s">
        <v>502</v>
      </c>
      <c r="AR45" s="15" t="s">
        <v>57</v>
      </c>
      <c r="AS45" s="15" t="s">
        <v>57</v>
      </c>
      <c r="AT45" s="15" t="s">
        <v>57</v>
      </c>
      <c r="AU45" s="15" t="s">
        <v>118</v>
      </c>
      <c r="AV45" s="15" t="s">
        <v>119</v>
      </c>
      <c r="AW45" s="15" t="s">
        <v>108</v>
      </c>
      <c r="AX45" s="15" t="s">
        <v>503</v>
      </c>
      <c r="AY45" s="15" t="s">
        <v>57</v>
      </c>
      <c r="AZ45" s="14">
        <v>15421401</v>
      </c>
      <c r="BA45" s="14" t="s">
        <v>78</v>
      </c>
    </row>
    <row r="46" spans="1:53" x14ac:dyDescent="0.25">
      <c r="A46" s="16">
        <v>44301</v>
      </c>
      <c r="B46" s="15" t="s">
        <v>52</v>
      </c>
      <c r="C46" s="15" t="s">
        <v>506</v>
      </c>
      <c r="D46" s="15" t="s">
        <v>507</v>
      </c>
      <c r="E46" s="15" t="s">
        <v>287</v>
      </c>
      <c r="F46" s="15" t="s">
        <v>508</v>
      </c>
      <c r="G46" s="15" t="s">
        <v>57</v>
      </c>
      <c r="H46" s="15" t="s">
        <v>57</v>
      </c>
      <c r="I46" s="15" t="s">
        <v>57</v>
      </c>
      <c r="J46" s="17">
        <v>48000</v>
      </c>
      <c r="K46" s="15" t="s">
        <v>59</v>
      </c>
      <c r="L46" s="17">
        <v>1.3675721382363575</v>
      </c>
      <c r="M46" s="17">
        <v>27.735000293177752</v>
      </c>
      <c r="N46" s="11">
        <v>65672.197635638338</v>
      </c>
      <c r="O46" s="17">
        <v>65642.149766092451</v>
      </c>
      <c r="P46" s="17">
        <v>1.3675447867935928</v>
      </c>
      <c r="Q46" s="15" t="s">
        <v>60</v>
      </c>
      <c r="R46" s="15" t="s">
        <v>83</v>
      </c>
      <c r="S46" s="17">
        <v>48000</v>
      </c>
      <c r="T46" s="15" t="s">
        <v>59</v>
      </c>
      <c r="U46" s="17">
        <v>1.37862</v>
      </c>
      <c r="V46" s="17" t="s">
        <v>62</v>
      </c>
      <c r="W46" s="17">
        <v>18205.849999999999</v>
      </c>
      <c r="X46" s="17">
        <v>83847.999766092456</v>
      </c>
      <c r="Y46" s="15" t="s">
        <v>63</v>
      </c>
      <c r="Z46" s="15" t="s">
        <v>64</v>
      </c>
      <c r="AA46" s="15" t="s">
        <v>65</v>
      </c>
      <c r="AB46" s="15" t="s">
        <v>106</v>
      </c>
      <c r="AC46" s="15" t="s">
        <v>129</v>
      </c>
      <c r="AD46" s="15" t="s">
        <v>108</v>
      </c>
      <c r="AE46" s="15" t="s">
        <v>509</v>
      </c>
      <c r="AF46" s="15" t="s">
        <v>510</v>
      </c>
      <c r="AG46" s="15" t="s">
        <v>511</v>
      </c>
      <c r="AH46" s="15" t="s">
        <v>57</v>
      </c>
      <c r="AI46" s="15" t="s">
        <v>57</v>
      </c>
      <c r="AJ46" s="10" t="s">
        <v>512</v>
      </c>
      <c r="AK46" s="15" t="s">
        <v>73</v>
      </c>
      <c r="AL46" s="15" t="s">
        <v>74</v>
      </c>
      <c r="AM46" s="15" t="s">
        <v>90</v>
      </c>
      <c r="AN46" s="15" t="s">
        <v>76</v>
      </c>
      <c r="AO46" s="15" t="s">
        <v>507</v>
      </c>
      <c r="AP46" s="15" t="s">
        <v>287</v>
      </c>
      <c r="AQ46" s="15" t="s">
        <v>508</v>
      </c>
      <c r="AR46" s="15" t="s">
        <v>57</v>
      </c>
      <c r="AS46" s="15" t="s">
        <v>57</v>
      </c>
      <c r="AT46" s="15" t="s">
        <v>57</v>
      </c>
      <c r="AU46" s="15" t="s">
        <v>106</v>
      </c>
      <c r="AV46" s="15" t="s">
        <v>129</v>
      </c>
      <c r="AW46" s="15" t="s">
        <v>108</v>
      </c>
      <c r="AX46" s="15" t="s">
        <v>509</v>
      </c>
      <c r="AY46" s="15" t="s">
        <v>510</v>
      </c>
      <c r="AZ46" s="14">
        <v>15458357</v>
      </c>
      <c r="BA46" s="14" t="s">
        <v>78</v>
      </c>
    </row>
    <row r="47" spans="1:53" x14ac:dyDescent="0.25">
      <c r="A47" s="16">
        <v>44302</v>
      </c>
      <c r="B47" s="15" t="s">
        <v>52</v>
      </c>
      <c r="C47" s="15" t="s">
        <v>449</v>
      </c>
      <c r="D47" s="15" t="s">
        <v>148</v>
      </c>
      <c r="E47" s="15" t="s">
        <v>193</v>
      </c>
      <c r="F47" s="15" t="s">
        <v>150</v>
      </c>
      <c r="G47" s="15" t="s">
        <v>57</v>
      </c>
      <c r="H47" s="15" t="s">
        <v>57</v>
      </c>
      <c r="I47" s="15" t="s">
        <v>57</v>
      </c>
      <c r="J47" s="17">
        <v>80000</v>
      </c>
      <c r="K47" s="15" t="s">
        <v>59</v>
      </c>
      <c r="L47" s="17">
        <v>1.5076781776212504</v>
      </c>
      <c r="M47" s="17">
        <v>27.735001079339224</v>
      </c>
      <c r="N47" s="11">
        <v>120642.98921077939</v>
      </c>
      <c r="O47" s="17">
        <v>120613.04806715794</v>
      </c>
      <c r="P47" s="17">
        <v>1.5076631008394743</v>
      </c>
      <c r="Q47" s="15" t="s">
        <v>60</v>
      </c>
      <c r="R47" s="15" t="s">
        <v>83</v>
      </c>
      <c r="S47" s="17">
        <v>80000</v>
      </c>
      <c r="T47" s="15" t="s">
        <v>59</v>
      </c>
      <c r="U47" s="17">
        <v>1.513485</v>
      </c>
      <c r="V47" s="17" t="s">
        <v>62</v>
      </c>
      <c r="W47" s="17">
        <v>33451.69</v>
      </c>
      <c r="X47" s="17">
        <v>154064.73806715794</v>
      </c>
      <c r="Y47" s="15" t="s">
        <v>63</v>
      </c>
      <c r="Z47" s="15" t="s">
        <v>64</v>
      </c>
      <c r="AA47" s="15" t="s">
        <v>65</v>
      </c>
      <c r="AB47" s="15" t="s">
        <v>118</v>
      </c>
      <c r="AC47" s="15" t="s">
        <v>129</v>
      </c>
      <c r="AD47" s="15" t="s">
        <v>108</v>
      </c>
      <c r="AE47" s="15" t="s">
        <v>152</v>
      </c>
      <c r="AF47" s="15" t="s">
        <v>153</v>
      </c>
      <c r="AG47" s="15" t="s">
        <v>154</v>
      </c>
      <c r="AH47" s="15" t="s">
        <v>57</v>
      </c>
      <c r="AI47" s="15" t="s">
        <v>57</v>
      </c>
      <c r="AJ47" s="10" t="s">
        <v>155</v>
      </c>
      <c r="AK47" s="15" t="s">
        <v>73</v>
      </c>
      <c r="AL47" s="15" t="s">
        <v>74</v>
      </c>
      <c r="AM47" s="15" t="s">
        <v>90</v>
      </c>
      <c r="AN47" s="15" t="s">
        <v>76</v>
      </c>
      <c r="AO47" s="15" t="s">
        <v>148</v>
      </c>
      <c r="AP47" s="15" t="s">
        <v>193</v>
      </c>
      <c r="AQ47" s="15" t="s">
        <v>150</v>
      </c>
      <c r="AR47" s="15" t="s">
        <v>57</v>
      </c>
      <c r="AS47" s="15" t="s">
        <v>57</v>
      </c>
      <c r="AT47" s="15" t="s">
        <v>57</v>
      </c>
      <c r="AU47" s="15" t="s">
        <v>118</v>
      </c>
      <c r="AV47" s="15" t="s">
        <v>129</v>
      </c>
      <c r="AW47" s="15" t="s">
        <v>108</v>
      </c>
      <c r="AX47" s="15" t="s">
        <v>152</v>
      </c>
      <c r="AY47" s="15" t="s">
        <v>153</v>
      </c>
      <c r="AZ47" s="14">
        <v>15465157</v>
      </c>
      <c r="BA47" s="14" t="s">
        <v>78</v>
      </c>
    </row>
    <row r="48" spans="1:53" x14ac:dyDescent="0.25">
      <c r="A48" s="16">
        <v>44303</v>
      </c>
      <c r="B48" s="15" t="s">
        <v>52</v>
      </c>
      <c r="C48" s="15" t="s">
        <v>527</v>
      </c>
      <c r="D48" s="15" t="s">
        <v>528</v>
      </c>
      <c r="E48" s="15" t="s">
        <v>365</v>
      </c>
      <c r="F48" s="15" t="s">
        <v>529</v>
      </c>
      <c r="G48" s="15" t="s">
        <v>57</v>
      </c>
      <c r="H48" s="15" t="s">
        <v>57</v>
      </c>
      <c r="I48" s="15" t="s">
        <v>57</v>
      </c>
      <c r="J48" s="17">
        <v>46000</v>
      </c>
      <c r="K48" s="15" t="s">
        <v>59</v>
      </c>
      <c r="L48" s="17">
        <v>1.3333392710688479</v>
      </c>
      <c r="M48" s="17">
        <v>27.735000566664464</v>
      </c>
      <c r="N48" s="11">
        <v>61362.34146973367</v>
      </c>
      <c r="O48" s="17">
        <v>61332.379797037618</v>
      </c>
      <c r="P48" s="17">
        <v>1.3333126042834265</v>
      </c>
      <c r="Q48" s="15" t="s">
        <v>60</v>
      </c>
      <c r="R48" s="15" t="s">
        <v>83</v>
      </c>
      <c r="S48" s="17">
        <v>46000</v>
      </c>
      <c r="T48" s="15" t="s">
        <v>59</v>
      </c>
      <c r="U48" s="17">
        <v>1.0000001107234799</v>
      </c>
      <c r="V48" s="17" t="s">
        <v>62</v>
      </c>
      <c r="W48" s="17">
        <v>17010.54</v>
      </c>
      <c r="X48" s="17">
        <v>78342.919797037612</v>
      </c>
      <c r="Y48" s="15" t="s">
        <v>63</v>
      </c>
      <c r="Z48" s="15" t="s">
        <v>64</v>
      </c>
      <c r="AA48" s="15" t="s">
        <v>65</v>
      </c>
      <c r="AB48" s="15" t="s">
        <v>106</v>
      </c>
      <c r="AC48" s="15" t="s">
        <v>530</v>
      </c>
      <c r="AD48" s="15" t="s">
        <v>130</v>
      </c>
      <c r="AE48" s="15" t="s">
        <v>531</v>
      </c>
      <c r="AF48" s="15" t="s">
        <v>532</v>
      </c>
      <c r="AG48" s="15" t="s">
        <v>533</v>
      </c>
      <c r="AH48" s="15" t="s">
        <v>57</v>
      </c>
      <c r="AI48" s="15" t="s">
        <v>57</v>
      </c>
      <c r="AJ48" s="10" t="s">
        <v>534</v>
      </c>
      <c r="AK48" s="15" t="s">
        <v>73</v>
      </c>
      <c r="AL48" s="15" t="s">
        <v>74</v>
      </c>
      <c r="AM48" s="15" t="s">
        <v>90</v>
      </c>
      <c r="AN48" s="15" t="s">
        <v>76</v>
      </c>
      <c r="AO48" s="15" t="s">
        <v>528</v>
      </c>
      <c r="AP48" s="15" t="s">
        <v>365</v>
      </c>
      <c r="AQ48" s="15" t="s">
        <v>529</v>
      </c>
      <c r="AR48" s="15" t="s">
        <v>57</v>
      </c>
      <c r="AS48" s="15" t="s">
        <v>57</v>
      </c>
      <c r="AT48" s="15" t="s">
        <v>57</v>
      </c>
      <c r="AU48" s="15" t="s">
        <v>106</v>
      </c>
      <c r="AV48" s="15" t="s">
        <v>530</v>
      </c>
      <c r="AW48" s="15" t="s">
        <v>130</v>
      </c>
      <c r="AX48" s="15" t="s">
        <v>531</v>
      </c>
      <c r="AY48" s="15" t="s">
        <v>532</v>
      </c>
      <c r="AZ48" s="14">
        <v>15510079</v>
      </c>
      <c r="BA48" s="14" t="s">
        <v>78</v>
      </c>
    </row>
    <row r="49" spans="1:53" x14ac:dyDescent="0.25">
      <c r="A49" s="16">
        <v>44303</v>
      </c>
      <c r="B49" s="15" t="s">
        <v>52</v>
      </c>
      <c r="C49" s="15" t="s">
        <v>536</v>
      </c>
      <c r="D49" s="15" t="s">
        <v>158</v>
      </c>
      <c r="E49" s="15" t="s">
        <v>193</v>
      </c>
      <c r="F49" s="15" t="s">
        <v>160</v>
      </c>
      <c r="G49" s="15" t="s">
        <v>57</v>
      </c>
      <c r="H49" s="15" t="s">
        <v>57</v>
      </c>
      <c r="I49" s="15" t="s">
        <v>57</v>
      </c>
      <c r="J49" s="17">
        <v>80000</v>
      </c>
      <c r="K49" s="15" t="s">
        <v>59</v>
      </c>
      <c r="L49" s="17">
        <v>1.5481293970493204</v>
      </c>
      <c r="M49" s="17">
        <v>27.735000617592949</v>
      </c>
      <c r="N49" s="11">
        <v>123879.08676456322</v>
      </c>
      <c r="O49" s="17">
        <v>123849.11326042801</v>
      </c>
      <c r="P49" s="17">
        <v>1.5481139157553501</v>
      </c>
      <c r="Q49" s="15" t="s">
        <v>60</v>
      </c>
      <c r="R49" s="15" t="s">
        <v>83</v>
      </c>
      <c r="S49" s="17">
        <v>80000</v>
      </c>
      <c r="T49" s="15" t="s">
        <v>59</v>
      </c>
      <c r="U49" s="17">
        <v>1.513485</v>
      </c>
      <c r="V49" s="17" t="s">
        <v>62</v>
      </c>
      <c r="W49" s="17">
        <v>34349.21</v>
      </c>
      <c r="X49" s="17">
        <v>158198.32326042801</v>
      </c>
      <c r="Y49" s="15" t="s">
        <v>63</v>
      </c>
      <c r="Z49" s="15" t="s">
        <v>64</v>
      </c>
      <c r="AA49" s="15" t="s">
        <v>65</v>
      </c>
      <c r="AB49" s="15" t="s">
        <v>118</v>
      </c>
      <c r="AC49" s="15" t="s">
        <v>162</v>
      </c>
      <c r="AD49" s="15" t="s">
        <v>108</v>
      </c>
      <c r="AE49" s="15" t="s">
        <v>163</v>
      </c>
      <c r="AF49" s="15" t="s">
        <v>164</v>
      </c>
      <c r="AG49" s="15" t="s">
        <v>165</v>
      </c>
      <c r="AH49" s="15" t="s">
        <v>57</v>
      </c>
      <c r="AI49" s="15" t="s">
        <v>57</v>
      </c>
      <c r="AJ49" s="10" t="s">
        <v>112</v>
      </c>
      <c r="AK49" s="15" t="s">
        <v>73</v>
      </c>
      <c r="AL49" s="15" t="s">
        <v>74</v>
      </c>
      <c r="AM49" s="15" t="s">
        <v>90</v>
      </c>
      <c r="AN49" s="15" t="s">
        <v>76</v>
      </c>
      <c r="AO49" s="15" t="s">
        <v>158</v>
      </c>
      <c r="AP49" s="15" t="s">
        <v>193</v>
      </c>
      <c r="AQ49" s="15" t="s">
        <v>160</v>
      </c>
      <c r="AR49" s="15" t="s">
        <v>57</v>
      </c>
      <c r="AS49" s="15" t="s">
        <v>57</v>
      </c>
      <c r="AT49" s="15" t="s">
        <v>57</v>
      </c>
      <c r="AU49" s="15" t="s">
        <v>118</v>
      </c>
      <c r="AV49" s="15" t="s">
        <v>162</v>
      </c>
      <c r="AW49" s="15" t="s">
        <v>108</v>
      </c>
      <c r="AX49" s="15" t="s">
        <v>163</v>
      </c>
      <c r="AY49" s="15" t="s">
        <v>164</v>
      </c>
      <c r="AZ49" s="14">
        <v>16320764</v>
      </c>
      <c r="BA49" s="14" t="s">
        <v>78</v>
      </c>
    </row>
    <row r="50" spans="1:53" x14ac:dyDescent="0.25">
      <c r="A50" s="16">
        <v>44303</v>
      </c>
      <c r="B50" s="15" t="s">
        <v>52</v>
      </c>
      <c r="C50" s="15" t="s">
        <v>203</v>
      </c>
      <c r="D50" s="15" t="s">
        <v>537</v>
      </c>
      <c r="E50" s="15" t="s">
        <v>115</v>
      </c>
      <c r="F50" s="15" t="s">
        <v>538</v>
      </c>
      <c r="G50" s="15" t="s">
        <v>57</v>
      </c>
      <c r="H50" s="15" t="s">
        <v>215</v>
      </c>
      <c r="I50" s="15" t="s">
        <v>57</v>
      </c>
      <c r="J50" s="17">
        <v>80000</v>
      </c>
      <c r="K50" s="15" t="s">
        <v>59</v>
      </c>
      <c r="L50" s="17">
        <v>1.4029913225425936</v>
      </c>
      <c r="M50" s="17">
        <v>27.735000215204948</v>
      </c>
      <c r="N50" s="11">
        <v>112268.0408036227</v>
      </c>
      <c r="O50" s="17">
        <v>112238.18341034946</v>
      </c>
      <c r="P50" s="17">
        <v>1.4029772926293682</v>
      </c>
      <c r="Q50" s="15" t="s">
        <v>60</v>
      </c>
      <c r="R50" s="15" t="s">
        <v>83</v>
      </c>
      <c r="S50" s="17">
        <v>80000</v>
      </c>
      <c r="T50" s="15" t="s">
        <v>59</v>
      </c>
      <c r="U50" s="17">
        <v>1.40859</v>
      </c>
      <c r="V50" s="17" t="s">
        <v>62</v>
      </c>
      <c r="W50" s="17">
        <v>31128.95</v>
      </c>
      <c r="X50" s="17">
        <v>143367.13341034946</v>
      </c>
      <c r="Y50" s="15" t="s">
        <v>63</v>
      </c>
      <c r="Z50" s="15" t="s">
        <v>64</v>
      </c>
      <c r="AA50" s="15" t="s">
        <v>65</v>
      </c>
      <c r="AB50" s="15" t="s">
        <v>118</v>
      </c>
      <c r="AC50" s="15" t="s">
        <v>469</v>
      </c>
      <c r="AD50" s="15" t="s">
        <v>108</v>
      </c>
      <c r="AE50" s="15" t="s">
        <v>539</v>
      </c>
      <c r="AF50" s="15" t="s">
        <v>540</v>
      </c>
      <c r="AG50" s="15" t="s">
        <v>541</v>
      </c>
      <c r="AH50" s="15" t="s">
        <v>57</v>
      </c>
      <c r="AI50" s="15" t="s">
        <v>57</v>
      </c>
      <c r="AJ50" s="10" t="s">
        <v>57</v>
      </c>
      <c r="AK50" s="15" t="s">
        <v>73</v>
      </c>
      <c r="AL50" s="15" t="s">
        <v>74</v>
      </c>
      <c r="AM50" s="15" t="s">
        <v>57</v>
      </c>
      <c r="AN50" s="15" t="s">
        <v>76</v>
      </c>
      <c r="AO50" s="15" t="s">
        <v>537</v>
      </c>
      <c r="AP50" s="15" t="s">
        <v>124</v>
      </c>
      <c r="AQ50" s="15" t="s">
        <v>538</v>
      </c>
      <c r="AR50" s="15" t="s">
        <v>57</v>
      </c>
      <c r="AS50" s="15" t="s">
        <v>57</v>
      </c>
      <c r="AT50" s="15" t="s">
        <v>57</v>
      </c>
      <c r="AU50" s="15" t="s">
        <v>118</v>
      </c>
      <c r="AV50" s="15" t="s">
        <v>469</v>
      </c>
      <c r="AW50" s="15" t="s">
        <v>108</v>
      </c>
      <c r="AX50" s="15" t="s">
        <v>539</v>
      </c>
      <c r="AY50" s="15" t="s">
        <v>540</v>
      </c>
      <c r="AZ50" s="14">
        <v>15498713</v>
      </c>
      <c r="BA50" s="14" t="s">
        <v>78</v>
      </c>
    </row>
    <row r="51" spans="1:53" x14ac:dyDescent="0.25">
      <c r="A51" s="16">
        <v>44304</v>
      </c>
      <c r="B51" s="15" t="s">
        <v>52</v>
      </c>
      <c r="C51" s="15" t="s">
        <v>543</v>
      </c>
      <c r="D51" s="15" t="s">
        <v>223</v>
      </c>
      <c r="E51" s="15" t="s">
        <v>365</v>
      </c>
      <c r="F51" s="15" t="s">
        <v>225</v>
      </c>
      <c r="G51" s="15" t="s">
        <v>57</v>
      </c>
      <c r="H51" s="15" t="s">
        <v>57</v>
      </c>
      <c r="I51" s="15" t="s">
        <v>57</v>
      </c>
      <c r="J51" s="17">
        <v>46000</v>
      </c>
      <c r="K51" s="15" t="s">
        <v>59</v>
      </c>
      <c r="L51" s="17">
        <v>1.7885008117274985</v>
      </c>
      <c r="M51" s="17">
        <v>20.235000387434084</v>
      </c>
      <c r="N51" s="11">
        <v>82292.272339852367</v>
      </c>
      <c r="O51" s="17">
        <v>82269.391918718145</v>
      </c>
      <c r="P51" s="17">
        <v>1.788465041711264</v>
      </c>
      <c r="Q51" s="15" t="s">
        <v>60</v>
      </c>
      <c r="R51" s="15" t="s">
        <v>83</v>
      </c>
      <c r="S51" s="17">
        <v>46000</v>
      </c>
      <c r="T51" s="15" t="s">
        <v>59</v>
      </c>
      <c r="U51" s="17">
        <v>1.7482500000000001</v>
      </c>
      <c r="V51" s="17" t="s">
        <v>62</v>
      </c>
      <c r="W51" s="17">
        <v>16647.21</v>
      </c>
      <c r="X51" s="17">
        <v>98916.601918718137</v>
      </c>
      <c r="Y51" s="15" t="s">
        <v>63</v>
      </c>
      <c r="Z51" s="15" t="s">
        <v>64</v>
      </c>
      <c r="AA51" s="15" t="s">
        <v>65</v>
      </c>
      <c r="AB51" s="15" t="s">
        <v>66</v>
      </c>
      <c r="AC51" s="15" t="s">
        <v>67</v>
      </c>
      <c r="AD51" s="15" t="s">
        <v>68</v>
      </c>
      <c r="AE51" s="15" t="s">
        <v>226</v>
      </c>
      <c r="AF51" s="15" t="s">
        <v>227</v>
      </c>
      <c r="AG51" s="15" t="s">
        <v>228</v>
      </c>
      <c r="AH51" s="15" t="s">
        <v>57</v>
      </c>
      <c r="AI51" s="15" t="s">
        <v>57</v>
      </c>
      <c r="AJ51" s="10" t="s">
        <v>229</v>
      </c>
      <c r="AK51" s="15" t="s">
        <v>73</v>
      </c>
      <c r="AL51" s="15" t="s">
        <v>74</v>
      </c>
      <c r="AM51" s="15" t="s">
        <v>90</v>
      </c>
      <c r="AN51" s="15" t="s">
        <v>76</v>
      </c>
      <c r="AO51" s="15" t="s">
        <v>223</v>
      </c>
      <c r="AP51" s="15" t="s">
        <v>365</v>
      </c>
      <c r="AQ51" s="15" t="s">
        <v>225</v>
      </c>
      <c r="AR51" s="15" t="s">
        <v>57</v>
      </c>
      <c r="AS51" s="15" t="s">
        <v>57</v>
      </c>
      <c r="AT51" s="15" t="s">
        <v>57</v>
      </c>
      <c r="AU51" s="15" t="s">
        <v>66</v>
      </c>
      <c r="AV51" s="15" t="s">
        <v>67</v>
      </c>
      <c r="AW51" s="15" t="s">
        <v>68</v>
      </c>
      <c r="AX51" s="15" t="s">
        <v>226</v>
      </c>
      <c r="AY51" s="15" t="s">
        <v>227</v>
      </c>
      <c r="AZ51" s="14">
        <v>15524401</v>
      </c>
      <c r="BA51" s="14" t="s">
        <v>78</v>
      </c>
    </row>
    <row r="52" spans="1:53" x14ac:dyDescent="0.25">
      <c r="A52" s="16">
        <v>44304</v>
      </c>
      <c r="B52" s="15" t="s">
        <v>52</v>
      </c>
      <c r="C52" s="15" t="s">
        <v>545</v>
      </c>
      <c r="D52" s="15" t="s">
        <v>546</v>
      </c>
      <c r="E52" s="15" t="s">
        <v>365</v>
      </c>
      <c r="F52" s="15" t="s">
        <v>547</v>
      </c>
      <c r="G52" s="15" t="s">
        <v>57</v>
      </c>
      <c r="H52" s="15" t="s">
        <v>367</v>
      </c>
      <c r="I52" s="15" t="s">
        <v>57</v>
      </c>
      <c r="J52" s="17">
        <v>23000</v>
      </c>
      <c r="K52" s="15" t="s">
        <v>59</v>
      </c>
      <c r="L52" s="17">
        <v>1.6300907398316347</v>
      </c>
      <c r="M52" s="17">
        <v>27.734998972190617</v>
      </c>
      <c r="N52" s="11">
        <v>37520.822015099788</v>
      </c>
      <c r="O52" s="17">
        <v>37491.33717438727</v>
      </c>
      <c r="P52" s="17">
        <v>1.6300581380168377</v>
      </c>
      <c r="Q52" s="15" t="s">
        <v>60</v>
      </c>
      <c r="R52" s="15" t="s">
        <v>83</v>
      </c>
      <c r="S52" s="17">
        <v>23000</v>
      </c>
      <c r="T52" s="15" t="s">
        <v>59</v>
      </c>
      <c r="U52" s="17">
        <v>1.593405</v>
      </c>
      <c r="V52" s="17" t="s">
        <v>62</v>
      </c>
      <c r="W52" s="17">
        <v>10398.219999999999</v>
      </c>
      <c r="X52" s="17">
        <v>47889.557174387272</v>
      </c>
      <c r="Y52" s="15" t="s">
        <v>63</v>
      </c>
      <c r="Z52" s="15" t="s">
        <v>64</v>
      </c>
      <c r="AA52" s="15" t="s">
        <v>65</v>
      </c>
      <c r="AB52" s="15" t="s">
        <v>368</v>
      </c>
      <c r="AC52" s="15" t="s">
        <v>548</v>
      </c>
      <c r="AD52" s="15" t="s">
        <v>108</v>
      </c>
      <c r="AE52" s="15" t="s">
        <v>549</v>
      </c>
      <c r="AF52" s="15" t="s">
        <v>550</v>
      </c>
      <c r="AG52" s="15" t="s">
        <v>551</v>
      </c>
      <c r="AH52" s="15" t="s">
        <v>57</v>
      </c>
      <c r="AI52" s="15" t="s">
        <v>57</v>
      </c>
      <c r="AJ52" s="10" t="s">
        <v>552</v>
      </c>
      <c r="AK52" s="15" t="s">
        <v>73</v>
      </c>
      <c r="AL52" s="15" t="s">
        <v>74</v>
      </c>
      <c r="AM52" s="15" t="s">
        <v>90</v>
      </c>
      <c r="AN52" s="15" t="s">
        <v>76</v>
      </c>
      <c r="AO52" s="15" t="s">
        <v>546</v>
      </c>
      <c r="AP52" s="15" t="s">
        <v>365</v>
      </c>
      <c r="AQ52" s="15" t="s">
        <v>547</v>
      </c>
      <c r="AR52" s="15" t="s">
        <v>57</v>
      </c>
      <c r="AS52" s="15" t="s">
        <v>367</v>
      </c>
      <c r="AT52" s="15" t="s">
        <v>57</v>
      </c>
      <c r="AU52" s="15" t="s">
        <v>368</v>
      </c>
      <c r="AV52" s="15" t="s">
        <v>548</v>
      </c>
      <c r="AW52" s="15" t="s">
        <v>108</v>
      </c>
      <c r="AX52" s="15" t="s">
        <v>549</v>
      </c>
      <c r="AY52" s="15" t="s">
        <v>550</v>
      </c>
      <c r="AZ52" s="14">
        <v>16402868</v>
      </c>
      <c r="BA52" s="14" t="s">
        <v>78</v>
      </c>
    </row>
    <row r="53" spans="1:53" x14ac:dyDescent="0.25">
      <c r="A53" s="16">
        <v>44306</v>
      </c>
      <c r="B53" s="15" t="s">
        <v>52</v>
      </c>
      <c r="C53" s="15" t="s">
        <v>279</v>
      </c>
      <c r="D53" s="15" t="s">
        <v>553</v>
      </c>
      <c r="E53" s="15" t="s">
        <v>193</v>
      </c>
      <c r="F53" s="15" t="s">
        <v>554</v>
      </c>
      <c r="G53" s="15" t="s">
        <v>57</v>
      </c>
      <c r="H53" s="15" t="s">
        <v>57</v>
      </c>
      <c r="I53" s="15" t="s">
        <v>57</v>
      </c>
      <c r="J53" s="17">
        <v>96000</v>
      </c>
      <c r="K53" s="15" t="s">
        <v>59</v>
      </c>
      <c r="L53" s="17">
        <v>1.4320754239961506</v>
      </c>
      <c r="M53" s="17">
        <v>27.734999749955318</v>
      </c>
      <c r="N53" s="11">
        <v>137507.97570338042</v>
      </c>
      <c r="O53" s="17">
        <v>137477.86591122343</v>
      </c>
      <c r="P53" s="17">
        <v>1432.0611032419108</v>
      </c>
      <c r="Q53" s="15" t="s">
        <v>60</v>
      </c>
      <c r="R53" s="15" t="s">
        <v>83</v>
      </c>
      <c r="S53" s="17">
        <v>96</v>
      </c>
      <c r="T53" s="15" t="s">
        <v>117</v>
      </c>
      <c r="U53" s="17">
        <v>1417.97164</v>
      </c>
      <c r="V53" s="17" t="s">
        <v>62</v>
      </c>
      <c r="W53" s="17">
        <v>38129.11</v>
      </c>
      <c r="X53" s="17">
        <v>175606.97591122345</v>
      </c>
      <c r="Y53" s="15" t="s">
        <v>63</v>
      </c>
      <c r="Z53" s="15" t="s">
        <v>64</v>
      </c>
      <c r="AA53" s="15" t="s">
        <v>65</v>
      </c>
      <c r="AB53" s="15" t="s">
        <v>106</v>
      </c>
      <c r="AC53" s="15" t="s">
        <v>555</v>
      </c>
      <c r="AD53" s="15" t="s">
        <v>108</v>
      </c>
      <c r="AE53" s="15" t="s">
        <v>556</v>
      </c>
      <c r="AF53" s="15" t="s">
        <v>557</v>
      </c>
      <c r="AG53" s="15" t="s">
        <v>558</v>
      </c>
      <c r="AH53" s="15" t="s">
        <v>57</v>
      </c>
      <c r="AI53" s="15" t="s">
        <v>57</v>
      </c>
      <c r="AJ53" s="10" t="s">
        <v>57</v>
      </c>
      <c r="AK53" s="15" t="s">
        <v>73</v>
      </c>
      <c r="AL53" s="15" t="s">
        <v>74</v>
      </c>
      <c r="AM53" s="15" t="s">
        <v>57</v>
      </c>
      <c r="AN53" s="15" t="s">
        <v>76</v>
      </c>
      <c r="AO53" s="15" t="s">
        <v>553</v>
      </c>
      <c r="AP53" s="15" t="s">
        <v>193</v>
      </c>
      <c r="AQ53" s="15" t="s">
        <v>554</v>
      </c>
      <c r="AR53" s="15" t="s">
        <v>57</v>
      </c>
      <c r="AS53" s="15" t="s">
        <v>57</v>
      </c>
      <c r="AT53" s="15" t="s">
        <v>57</v>
      </c>
      <c r="AU53" s="15" t="s">
        <v>106</v>
      </c>
      <c r="AV53" s="15" t="s">
        <v>555</v>
      </c>
      <c r="AW53" s="15" t="s">
        <v>108</v>
      </c>
      <c r="AX53" s="15" t="s">
        <v>556</v>
      </c>
      <c r="AY53" s="15" t="s">
        <v>557</v>
      </c>
      <c r="AZ53" s="14">
        <v>15596827</v>
      </c>
      <c r="BA53" s="14" t="s">
        <v>78</v>
      </c>
    </row>
    <row r="54" spans="1:53" x14ac:dyDescent="0.25">
      <c r="A54" s="16">
        <v>44307</v>
      </c>
      <c r="B54" s="15" t="s">
        <v>52</v>
      </c>
      <c r="C54" s="15" t="s">
        <v>561</v>
      </c>
      <c r="D54" s="15" t="s">
        <v>562</v>
      </c>
      <c r="E54" s="15" t="s">
        <v>149</v>
      </c>
      <c r="F54" s="15" t="s">
        <v>563</v>
      </c>
      <c r="G54" s="15" t="s">
        <v>57</v>
      </c>
      <c r="H54" s="15" t="s">
        <v>57</v>
      </c>
      <c r="I54" s="15" t="s">
        <v>57</v>
      </c>
      <c r="J54" s="17">
        <v>24000</v>
      </c>
      <c r="K54" s="15" t="s">
        <v>59</v>
      </c>
      <c r="L54" s="17">
        <v>1.7939700122162876</v>
      </c>
      <c r="M54" s="17">
        <v>0</v>
      </c>
      <c r="N54" s="11">
        <v>43056.280293190903</v>
      </c>
      <c r="O54" s="17">
        <v>43054.419187585037</v>
      </c>
      <c r="P54" s="17">
        <v>1.7939341328160432</v>
      </c>
      <c r="Q54" s="15" t="s">
        <v>60</v>
      </c>
      <c r="R54" s="15" t="s">
        <v>83</v>
      </c>
      <c r="S54" s="17">
        <v>24000</v>
      </c>
      <c r="T54" s="15" t="s">
        <v>59</v>
      </c>
      <c r="U54" s="17">
        <v>1.0000003197142</v>
      </c>
      <c r="V54" s="17" t="s">
        <v>62</v>
      </c>
      <c r="W54" s="17">
        <v>0</v>
      </c>
      <c r="X54" s="17">
        <v>43054.419187585037</v>
      </c>
      <c r="Y54" s="15" t="s">
        <v>63</v>
      </c>
      <c r="Z54" s="15" t="s">
        <v>64</v>
      </c>
      <c r="AA54" s="15" t="s">
        <v>65</v>
      </c>
      <c r="AB54" s="15" t="s">
        <v>564</v>
      </c>
      <c r="AC54" s="15" t="s">
        <v>565</v>
      </c>
      <c r="AD54" s="15" t="s">
        <v>130</v>
      </c>
      <c r="AE54" s="15" t="s">
        <v>566</v>
      </c>
      <c r="AF54" s="15" t="s">
        <v>567</v>
      </c>
      <c r="AG54" s="15" t="s">
        <v>568</v>
      </c>
      <c r="AH54" s="15" t="s">
        <v>57</v>
      </c>
      <c r="AI54" s="15" t="s">
        <v>57</v>
      </c>
      <c r="AJ54" s="10" t="s">
        <v>57</v>
      </c>
      <c r="AK54" s="15" t="s">
        <v>73</v>
      </c>
      <c r="AL54" s="15" t="s">
        <v>74</v>
      </c>
      <c r="AM54" s="15" t="s">
        <v>57</v>
      </c>
      <c r="AN54" s="15" t="s">
        <v>76</v>
      </c>
      <c r="AO54" s="15" t="s">
        <v>562</v>
      </c>
      <c r="AP54" s="15" t="s">
        <v>149</v>
      </c>
      <c r="AQ54" s="15" t="s">
        <v>563</v>
      </c>
      <c r="AR54" s="15" t="s">
        <v>57</v>
      </c>
      <c r="AS54" s="15" t="s">
        <v>57</v>
      </c>
      <c r="AT54" s="15" t="s">
        <v>57</v>
      </c>
      <c r="AU54" s="15" t="s">
        <v>564</v>
      </c>
      <c r="AV54" s="15" t="s">
        <v>565</v>
      </c>
      <c r="AW54" s="15" t="s">
        <v>130</v>
      </c>
      <c r="AX54" s="15" t="s">
        <v>566</v>
      </c>
      <c r="AY54" s="15" t="s">
        <v>567</v>
      </c>
      <c r="AZ54" s="14">
        <v>15651014</v>
      </c>
      <c r="BA54" s="14" t="s">
        <v>78</v>
      </c>
    </row>
    <row r="55" spans="1:53" x14ac:dyDescent="0.25">
      <c r="A55" s="16">
        <v>44307</v>
      </c>
      <c r="B55" s="15" t="s">
        <v>52</v>
      </c>
      <c r="C55" s="15" t="s">
        <v>449</v>
      </c>
      <c r="D55" s="15" t="s">
        <v>501</v>
      </c>
      <c r="E55" s="15" t="s">
        <v>149</v>
      </c>
      <c r="F55" s="15" t="s">
        <v>502</v>
      </c>
      <c r="G55" s="15" t="s">
        <v>57</v>
      </c>
      <c r="H55" s="15" t="s">
        <v>57</v>
      </c>
      <c r="I55" s="15" t="s">
        <v>57</v>
      </c>
      <c r="J55" s="17">
        <v>112000</v>
      </c>
      <c r="K55" s="15" t="s">
        <v>59</v>
      </c>
      <c r="L55" s="17">
        <v>1.3947485165399869</v>
      </c>
      <c r="M55" s="17">
        <v>27.735000013594181</v>
      </c>
      <c r="N55" s="11">
        <v>156240.56885249214</v>
      </c>
      <c r="O55" s="17">
        <v>156210.27173414003</v>
      </c>
      <c r="P55" s="17">
        <v>1.3947345690548216</v>
      </c>
      <c r="Q55" s="15" t="s">
        <v>60</v>
      </c>
      <c r="R55" s="15" t="s">
        <v>83</v>
      </c>
      <c r="S55" s="17">
        <v>112000</v>
      </c>
      <c r="T55" s="15" t="s">
        <v>59</v>
      </c>
      <c r="U55" s="17">
        <v>1.37862</v>
      </c>
      <c r="V55" s="17" t="s">
        <v>62</v>
      </c>
      <c r="W55" s="17">
        <v>43324.480000000003</v>
      </c>
      <c r="X55" s="17">
        <v>199534.75173414004</v>
      </c>
      <c r="Y55" s="15" t="s">
        <v>63</v>
      </c>
      <c r="Z55" s="15" t="s">
        <v>64</v>
      </c>
      <c r="AA55" s="15" t="s">
        <v>65</v>
      </c>
      <c r="AB55" s="15" t="s">
        <v>118</v>
      </c>
      <c r="AC55" s="15" t="s">
        <v>119</v>
      </c>
      <c r="AD55" s="15" t="s">
        <v>108</v>
      </c>
      <c r="AE55" s="15" t="s">
        <v>503</v>
      </c>
      <c r="AF55" s="15" t="s">
        <v>57</v>
      </c>
      <c r="AG55" s="15" t="s">
        <v>504</v>
      </c>
      <c r="AH55" s="15" t="s">
        <v>57</v>
      </c>
      <c r="AI55" s="15" t="s">
        <v>57</v>
      </c>
      <c r="AJ55" s="10" t="s">
        <v>112</v>
      </c>
      <c r="AK55" s="15" t="s">
        <v>73</v>
      </c>
      <c r="AL55" s="15" t="s">
        <v>74</v>
      </c>
      <c r="AM55" s="15" t="s">
        <v>569</v>
      </c>
      <c r="AN55" s="15" t="s">
        <v>76</v>
      </c>
      <c r="AO55" s="15" t="s">
        <v>501</v>
      </c>
      <c r="AP55" s="15" t="s">
        <v>149</v>
      </c>
      <c r="AQ55" s="15" t="s">
        <v>502</v>
      </c>
      <c r="AR55" s="15" t="s">
        <v>57</v>
      </c>
      <c r="AS55" s="15" t="s">
        <v>57</v>
      </c>
      <c r="AT55" s="15" t="s">
        <v>57</v>
      </c>
      <c r="AU55" s="15" t="s">
        <v>118</v>
      </c>
      <c r="AV55" s="15" t="s">
        <v>119</v>
      </c>
      <c r="AW55" s="15" t="s">
        <v>108</v>
      </c>
      <c r="AX55" s="15" t="s">
        <v>503</v>
      </c>
      <c r="AY55" s="15" t="s">
        <v>57</v>
      </c>
      <c r="AZ55" s="14">
        <v>15661875</v>
      </c>
      <c r="BA55" s="14" t="s">
        <v>78</v>
      </c>
    </row>
    <row r="56" spans="1:53" x14ac:dyDescent="0.25">
      <c r="A56" s="16">
        <v>44308</v>
      </c>
      <c r="B56" s="15" t="s">
        <v>52</v>
      </c>
      <c r="C56" s="15" t="s">
        <v>404</v>
      </c>
      <c r="D56" s="15" t="s">
        <v>364</v>
      </c>
      <c r="E56" s="15" t="s">
        <v>365</v>
      </c>
      <c r="F56" s="15" t="s">
        <v>366</v>
      </c>
      <c r="G56" s="15" t="s">
        <v>57</v>
      </c>
      <c r="H56" s="15" t="s">
        <v>57</v>
      </c>
      <c r="I56" s="15" t="s">
        <v>57</v>
      </c>
      <c r="J56" s="17">
        <v>23000</v>
      </c>
      <c r="K56" s="15" t="s">
        <v>59</v>
      </c>
      <c r="L56" s="17">
        <v>1.8400430093466327</v>
      </c>
      <c r="M56" s="17">
        <v>27.734998321343664</v>
      </c>
      <c r="N56" s="11">
        <v>42349.724213293892</v>
      </c>
      <c r="O56" s="17">
        <v>42320.142795188251</v>
      </c>
      <c r="P56" s="17">
        <v>1.8400062084864457</v>
      </c>
      <c r="Q56" s="15" t="s">
        <v>60</v>
      </c>
      <c r="R56" s="15" t="s">
        <v>83</v>
      </c>
      <c r="S56" s="17">
        <v>23000</v>
      </c>
      <c r="T56" s="15" t="s">
        <v>59</v>
      </c>
      <c r="U56" s="17">
        <v>1.813185</v>
      </c>
      <c r="V56" s="17" t="s">
        <v>62</v>
      </c>
      <c r="W56" s="17">
        <v>11737.5</v>
      </c>
      <c r="X56" s="17">
        <v>54057.642795188251</v>
      </c>
      <c r="Y56" s="15" t="s">
        <v>63</v>
      </c>
      <c r="Z56" s="15" t="s">
        <v>64</v>
      </c>
      <c r="AA56" s="15" t="s">
        <v>65</v>
      </c>
      <c r="AB56" s="15" t="s">
        <v>368</v>
      </c>
      <c r="AC56" s="15" t="s">
        <v>369</v>
      </c>
      <c r="AD56" s="15" t="s">
        <v>108</v>
      </c>
      <c r="AE56" s="15" t="s">
        <v>370</v>
      </c>
      <c r="AF56" s="15" t="s">
        <v>371</v>
      </c>
      <c r="AG56" s="15" t="s">
        <v>372</v>
      </c>
      <c r="AH56" s="15" t="s">
        <v>57</v>
      </c>
      <c r="AI56" s="15" t="s">
        <v>57</v>
      </c>
      <c r="AJ56" s="10" t="s">
        <v>57</v>
      </c>
      <c r="AK56" s="15" t="s">
        <v>73</v>
      </c>
      <c r="AL56" s="15" t="s">
        <v>74</v>
      </c>
      <c r="AM56" s="15" t="s">
        <v>57</v>
      </c>
      <c r="AN56" s="15" t="s">
        <v>76</v>
      </c>
      <c r="AO56" s="15" t="s">
        <v>364</v>
      </c>
      <c r="AP56" s="15" t="s">
        <v>365</v>
      </c>
      <c r="AQ56" s="15" t="s">
        <v>366</v>
      </c>
      <c r="AR56" s="15" t="s">
        <v>57</v>
      </c>
      <c r="AS56" s="15" t="s">
        <v>57</v>
      </c>
      <c r="AT56" s="15" t="s">
        <v>57</v>
      </c>
      <c r="AU56" s="15" t="s">
        <v>368</v>
      </c>
      <c r="AV56" s="15" t="s">
        <v>369</v>
      </c>
      <c r="AW56" s="15" t="s">
        <v>108</v>
      </c>
      <c r="AX56" s="15" t="s">
        <v>370</v>
      </c>
      <c r="AY56" s="15" t="s">
        <v>371</v>
      </c>
      <c r="AZ56" s="14">
        <v>15689258</v>
      </c>
      <c r="BA56" s="14" t="s">
        <v>78</v>
      </c>
    </row>
    <row r="57" spans="1:53" x14ac:dyDescent="0.25">
      <c r="A57" s="16">
        <v>44309</v>
      </c>
      <c r="B57" s="15" t="s">
        <v>52</v>
      </c>
      <c r="C57" s="15" t="s">
        <v>147</v>
      </c>
      <c r="D57" s="15" t="s">
        <v>450</v>
      </c>
      <c r="E57" s="15" t="s">
        <v>149</v>
      </c>
      <c r="F57" s="15" t="s">
        <v>451</v>
      </c>
      <c r="G57" s="15" t="s">
        <v>57</v>
      </c>
      <c r="H57" s="15" t="s">
        <v>57</v>
      </c>
      <c r="I57" s="15" t="s">
        <v>57</v>
      </c>
      <c r="J57" s="17">
        <v>16000</v>
      </c>
      <c r="K57" s="15" t="s">
        <v>59</v>
      </c>
      <c r="L57" s="17">
        <v>1.879145666833582</v>
      </c>
      <c r="M57" s="17">
        <v>27.73500026618871</v>
      </c>
      <c r="N57" s="11">
        <v>30095.0656696035</v>
      </c>
      <c r="O57" s="17">
        <v>30065.729342723924</v>
      </c>
      <c r="P57" s="17">
        <v>1.8791080839202452</v>
      </c>
      <c r="Q57" s="15" t="s">
        <v>60</v>
      </c>
      <c r="R57" s="15" t="s">
        <v>83</v>
      </c>
      <c r="S57" s="17">
        <v>16000</v>
      </c>
      <c r="T57" s="15" t="s">
        <v>59</v>
      </c>
      <c r="U57" s="17">
        <v>1.0000000447322099</v>
      </c>
      <c r="V57" s="17" t="s">
        <v>62</v>
      </c>
      <c r="W57" s="17">
        <v>8338.73</v>
      </c>
      <c r="X57" s="17">
        <v>38404.459342723923</v>
      </c>
      <c r="Y57" s="15" t="s">
        <v>63</v>
      </c>
      <c r="Z57" s="15" t="s">
        <v>64</v>
      </c>
      <c r="AA57" s="15" t="s">
        <v>65</v>
      </c>
      <c r="AB57" s="15" t="s">
        <v>106</v>
      </c>
      <c r="AC57" s="15" t="s">
        <v>452</v>
      </c>
      <c r="AD57" s="15" t="s">
        <v>108</v>
      </c>
      <c r="AE57" s="15" t="s">
        <v>453</v>
      </c>
      <c r="AF57" s="15" t="s">
        <v>454</v>
      </c>
      <c r="AG57" s="15" t="s">
        <v>455</v>
      </c>
      <c r="AH57" s="15" t="s">
        <v>57</v>
      </c>
      <c r="AI57" s="15" t="s">
        <v>57</v>
      </c>
      <c r="AJ57" s="10" t="s">
        <v>57</v>
      </c>
      <c r="AK57" s="15" t="s">
        <v>73</v>
      </c>
      <c r="AL57" s="15" t="s">
        <v>74</v>
      </c>
      <c r="AM57" s="15" t="s">
        <v>57</v>
      </c>
      <c r="AN57" s="15" t="s">
        <v>76</v>
      </c>
      <c r="AO57" s="15" t="s">
        <v>450</v>
      </c>
      <c r="AP57" s="15" t="s">
        <v>149</v>
      </c>
      <c r="AQ57" s="15" t="s">
        <v>451</v>
      </c>
      <c r="AR57" s="15" t="s">
        <v>57</v>
      </c>
      <c r="AS57" s="15" t="s">
        <v>57</v>
      </c>
      <c r="AT57" s="15" t="s">
        <v>57</v>
      </c>
      <c r="AU57" s="15" t="s">
        <v>106</v>
      </c>
      <c r="AV57" s="15" t="s">
        <v>452</v>
      </c>
      <c r="AW57" s="15" t="s">
        <v>108</v>
      </c>
      <c r="AX57" s="15" t="s">
        <v>453</v>
      </c>
      <c r="AY57" s="15" t="s">
        <v>454</v>
      </c>
      <c r="AZ57" s="14">
        <v>16198589</v>
      </c>
      <c r="BA57" s="14" t="s">
        <v>78</v>
      </c>
    </row>
    <row r="58" spans="1:53" x14ac:dyDescent="0.25">
      <c r="A58" s="16">
        <v>44309</v>
      </c>
      <c r="B58" s="15" t="s">
        <v>52</v>
      </c>
      <c r="C58" s="15" t="s">
        <v>429</v>
      </c>
      <c r="D58" s="15" t="s">
        <v>446</v>
      </c>
      <c r="E58" s="15" t="s">
        <v>193</v>
      </c>
      <c r="F58" s="15" t="s">
        <v>57</v>
      </c>
      <c r="G58" s="15" t="s">
        <v>57</v>
      </c>
      <c r="H58" s="15" t="s">
        <v>57</v>
      </c>
      <c r="I58" s="15" t="s">
        <v>57</v>
      </c>
      <c r="J58" s="17">
        <v>32000</v>
      </c>
      <c r="K58" s="15" t="s">
        <v>59</v>
      </c>
      <c r="L58" s="17">
        <v>1.538867937974528</v>
      </c>
      <c r="M58" s="17">
        <v>27.734999534096549</v>
      </c>
      <c r="N58" s="11">
        <v>49272.509014718999</v>
      </c>
      <c r="O58" s="17">
        <v>49242.789139704597</v>
      </c>
      <c r="P58" s="17">
        <v>1.5388371606157687</v>
      </c>
      <c r="Q58" s="15" t="s">
        <v>60</v>
      </c>
      <c r="R58" s="15" t="s">
        <v>83</v>
      </c>
      <c r="S58" s="17">
        <v>32000</v>
      </c>
      <c r="T58" s="15" t="s">
        <v>59</v>
      </c>
      <c r="U58" s="17">
        <v>1.513485</v>
      </c>
      <c r="V58" s="17" t="s">
        <v>62</v>
      </c>
      <c r="W58" s="17">
        <v>13657.49</v>
      </c>
      <c r="X58" s="17">
        <v>62900.279139704595</v>
      </c>
      <c r="Y58" s="15" t="s">
        <v>63</v>
      </c>
      <c r="Z58" s="15" t="s">
        <v>64</v>
      </c>
      <c r="AA58" s="15" t="s">
        <v>65</v>
      </c>
      <c r="AB58" s="15" t="s">
        <v>57</v>
      </c>
      <c r="AC58" s="15" t="s">
        <v>447</v>
      </c>
      <c r="AD58" s="15" t="s">
        <v>57</v>
      </c>
      <c r="AE58" s="15" t="s">
        <v>447</v>
      </c>
      <c r="AF58" s="15" t="s">
        <v>57</v>
      </c>
      <c r="AG58" s="15" t="s">
        <v>57</v>
      </c>
      <c r="AH58" s="15" t="s">
        <v>57</v>
      </c>
      <c r="AI58" s="15" t="s">
        <v>57</v>
      </c>
      <c r="AJ58" s="10" t="s">
        <v>57</v>
      </c>
      <c r="AK58" s="15" t="s">
        <v>73</v>
      </c>
      <c r="AL58" s="15" t="s">
        <v>74</v>
      </c>
      <c r="AM58" s="15" t="s">
        <v>57</v>
      </c>
      <c r="AN58" s="15" t="s">
        <v>76</v>
      </c>
      <c r="AO58" s="15" t="s">
        <v>446</v>
      </c>
      <c r="AP58" s="15" t="s">
        <v>193</v>
      </c>
      <c r="AQ58" s="15" t="s">
        <v>57</v>
      </c>
      <c r="AR58" s="15" t="s">
        <v>57</v>
      </c>
      <c r="AS58" s="15" t="s">
        <v>57</v>
      </c>
      <c r="AT58" s="15" t="s">
        <v>57</v>
      </c>
      <c r="AU58" s="15" t="s">
        <v>57</v>
      </c>
      <c r="AV58" s="15" t="s">
        <v>447</v>
      </c>
      <c r="AW58" s="15" t="s">
        <v>57</v>
      </c>
      <c r="AX58" s="15" t="s">
        <v>447</v>
      </c>
      <c r="AY58" s="15" t="s">
        <v>57</v>
      </c>
      <c r="AZ58" s="14">
        <v>16037711</v>
      </c>
      <c r="BA58" s="14" t="s">
        <v>78</v>
      </c>
    </row>
    <row r="59" spans="1:53" x14ac:dyDescent="0.25">
      <c r="A59" s="16">
        <v>44310</v>
      </c>
      <c r="B59" s="15" t="s">
        <v>52</v>
      </c>
      <c r="C59" s="15" t="s">
        <v>578</v>
      </c>
      <c r="D59" s="15" t="s">
        <v>562</v>
      </c>
      <c r="E59" s="15" t="s">
        <v>149</v>
      </c>
      <c r="F59" s="15" t="s">
        <v>563</v>
      </c>
      <c r="G59" s="15" t="s">
        <v>57</v>
      </c>
      <c r="H59" s="15" t="s">
        <v>57</v>
      </c>
      <c r="I59" s="15" t="s">
        <v>57</v>
      </c>
      <c r="J59" s="17">
        <v>24000</v>
      </c>
      <c r="K59" s="15" t="s">
        <v>59</v>
      </c>
      <c r="L59" s="17">
        <v>1.8035625973088718</v>
      </c>
      <c r="M59" s="17">
        <v>0</v>
      </c>
      <c r="N59" s="11">
        <v>43286.502335412923</v>
      </c>
      <c r="O59" s="17">
        <v>43284.636625366213</v>
      </c>
      <c r="P59" s="17">
        <v>1.8035265260569255</v>
      </c>
      <c r="Q59" s="15" t="s">
        <v>60</v>
      </c>
      <c r="R59" s="15" t="s">
        <v>83</v>
      </c>
      <c r="S59" s="17">
        <v>24000</v>
      </c>
      <c r="T59" s="15" t="s">
        <v>59</v>
      </c>
      <c r="U59" s="17">
        <v>1.0000003197142</v>
      </c>
      <c r="V59" s="17" t="s">
        <v>62</v>
      </c>
      <c r="W59" s="17">
        <v>0</v>
      </c>
      <c r="X59" s="17">
        <v>43284.636625366213</v>
      </c>
      <c r="Y59" s="15" t="s">
        <v>63</v>
      </c>
      <c r="Z59" s="15" t="s">
        <v>64</v>
      </c>
      <c r="AA59" s="15" t="s">
        <v>65</v>
      </c>
      <c r="AB59" s="15" t="s">
        <v>564</v>
      </c>
      <c r="AC59" s="15" t="s">
        <v>565</v>
      </c>
      <c r="AD59" s="15" t="s">
        <v>130</v>
      </c>
      <c r="AE59" s="15" t="s">
        <v>566</v>
      </c>
      <c r="AF59" s="15" t="s">
        <v>567</v>
      </c>
      <c r="AG59" s="15" t="s">
        <v>568</v>
      </c>
      <c r="AH59" s="15" t="s">
        <v>57</v>
      </c>
      <c r="AI59" s="15" t="s">
        <v>57</v>
      </c>
      <c r="AJ59" s="10" t="s">
        <v>57</v>
      </c>
      <c r="AK59" s="15" t="s">
        <v>73</v>
      </c>
      <c r="AL59" s="15" t="s">
        <v>74</v>
      </c>
      <c r="AM59" s="15" t="s">
        <v>57</v>
      </c>
      <c r="AN59" s="15" t="s">
        <v>76</v>
      </c>
      <c r="AO59" s="15" t="s">
        <v>562</v>
      </c>
      <c r="AP59" s="15" t="s">
        <v>149</v>
      </c>
      <c r="AQ59" s="15" t="s">
        <v>563</v>
      </c>
      <c r="AR59" s="15" t="s">
        <v>57</v>
      </c>
      <c r="AS59" s="15" t="s">
        <v>57</v>
      </c>
      <c r="AT59" s="15" t="s">
        <v>57</v>
      </c>
      <c r="AU59" s="15" t="s">
        <v>564</v>
      </c>
      <c r="AV59" s="15" t="s">
        <v>565</v>
      </c>
      <c r="AW59" s="15" t="s">
        <v>130</v>
      </c>
      <c r="AX59" s="15" t="s">
        <v>566</v>
      </c>
      <c r="AY59" s="15" t="s">
        <v>567</v>
      </c>
      <c r="AZ59" s="14">
        <v>16026971</v>
      </c>
      <c r="BA59" s="14" t="s">
        <v>78</v>
      </c>
    </row>
    <row r="60" spans="1:53" x14ac:dyDescent="0.25">
      <c r="A60" s="16">
        <v>44311</v>
      </c>
      <c r="B60" s="15" t="s">
        <v>52</v>
      </c>
      <c r="C60" s="15" t="s">
        <v>203</v>
      </c>
      <c r="D60" s="15" t="s">
        <v>450</v>
      </c>
      <c r="E60" s="15" t="s">
        <v>149</v>
      </c>
      <c r="F60" s="15" t="s">
        <v>451</v>
      </c>
      <c r="G60" s="15" t="s">
        <v>57</v>
      </c>
      <c r="H60" s="15" t="s">
        <v>57</v>
      </c>
      <c r="I60" s="15" t="s">
        <v>57</v>
      </c>
      <c r="J60" s="17">
        <v>16000</v>
      </c>
      <c r="K60" s="15" t="s">
        <v>59</v>
      </c>
      <c r="L60" s="17">
        <v>1.8801258817783295</v>
      </c>
      <c r="M60" s="17">
        <v>27.73500026618871</v>
      </c>
      <c r="N60" s="11">
        <v>30110.749108719461</v>
      </c>
      <c r="O60" s="17">
        <v>30081.412468171104</v>
      </c>
      <c r="P60" s="17">
        <v>1.8800882792606939</v>
      </c>
      <c r="Q60" s="15" t="s">
        <v>60</v>
      </c>
      <c r="R60" s="15" t="s">
        <v>83</v>
      </c>
      <c r="S60" s="17">
        <v>16000</v>
      </c>
      <c r="T60" s="15" t="s">
        <v>59</v>
      </c>
      <c r="U60" s="17">
        <v>1.0000000447322099</v>
      </c>
      <c r="V60" s="17" t="s">
        <v>62</v>
      </c>
      <c r="W60" s="17">
        <v>8343.08</v>
      </c>
      <c r="X60" s="17">
        <v>38424.492468171105</v>
      </c>
      <c r="Y60" s="15" t="s">
        <v>63</v>
      </c>
      <c r="Z60" s="15" t="s">
        <v>64</v>
      </c>
      <c r="AA60" s="15" t="s">
        <v>65</v>
      </c>
      <c r="AB60" s="15" t="s">
        <v>106</v>
      </c>
      <c r="AC60" s="15" t="s">
        <v>452</v>
      </c>
      <c r="AD60" s="15" t="s">
        <v>108</v>
      </c>
      <c r="AE60" s="15" t="s">
        <v>453</v>
      </c>
      <c r="AF60" s="15" t="s">
        <v>454</v>
      </c>
      <c r="AG60" s="15" t="s">
        <v>455</v>
      </c>
      <c r="AH60" s="15" t="s">
        <v>57</v>
      </c>
      <c r="AI60" s="15" t="s">
        <v>57</v>
      </c>
      <c r="AJ60" s="10" t="s">
        <v>57</v>
      </c>
      <c r="AK60" s="15" t="s">
        <v>73</v>
      </c>
      <c r="AL60" s="15" t="s">
        <v>74</v>
      </c>
      <c r="AM60" s="15" t="s">
        <v>57</v>
      </c>
      <c r="AN60" s="15" t="s">
        <v>76</v>
      </c>
      <c r="AO60" s="15" t="s">
        <v>450</v>
      </c>
      <c r="AP60" s="15" t="s">
        <v>149</v>
      </c>
      <c r="AQ60" s="15" t="s">
        <v>451</v>
      </c>
      <c r="AR60" s="15" t="s">
        <v>57</v>
      </c>
      <c r="AS60" s="15" t="s">
        <v>57</v>
      </c>
      <c r="AT60" s="15" t="s">
        <v>57</v>
      </c>
      <c r="AU60" s="15" t="s">
        <v>106</v>
      </c>
      <c r="AV60" s="15" t="s">
        <v>452</v>
      </c>
      <c r="AW60" s="15" t="s">
        <v>108</v>
      </c>
      <c r="AX60" s="15" t="s">
        <v>453</v>
      </c>
      <c r="AY60" s="15" t="s">
        <v>454</v>
      </c>
      <c r="AZ60" s="14">
        <v>16135660</v>
      </c>
      <c r="BA60" s="14" t="s">
        <v>78</v>
      </c>
    </row>
    <row r="61" spans="1:53" x14ac:dyDescent="0.25">
      <c r="A61" s="16">
        <v>44312</v>
      </c>
      <c r="B61" s="15" t="s">
        <v>52</v>
      </c>
      <c r="C61" s="15" t="s">
        <v>79</v>
      </c>
      <c r="D61" s="15" t="s">
        <v>355</v>
      </c>
      <c r="E61" s="15" t="s">
        <v>356</v>
      </c>
      <c r="F61" s="15" t="s">
        <v>357</v>
      </c>
      <c r="G61" s="15" t="s">
        <v>57</v>
      </c>
      <c r="H61" s="15" t="s">
        <v>215</v>
      </c>
      <c r="I61" s="15" t="s">
        <v>57</v>
      </c>
      <c r="J61" s="17">
        <v>80000</v>
      </c>
      <c r="K61" s="15" t="s">
        <v>59</v>
      </c>
      <c r="L61" s="17">
        <v>1.4769381962581098</v>
      </c>
      <c r="M61" s="17">
        <v>27.735000113206691</v>
      </c>
      <c r="N61" s="11">
        <v>118183.79070076199</v>
      </c>
      <c r="O61" s="17">
        <v>118153.8741500918</v>
      </c>
      <c r="P61" s="17">
        <v>1476.9234268761475</v>
      </c>
      <c r="Q61" s="15" t="s">
        <v>60</v>
      </c>
      <c r="R61" s="15" t="s">
        <v>83</v>
      </c>
      <c r="S61" s="17">
        <v>80</v>
      </c>
      <c r="T61" s="15" t="s">
        <v>117</v>
      </c>
      <c r="U61" s="17">
        <v>1449.971</v>
      </c>
      <c r="V61" s="17" t="s">
        <v>62</v>
      </c>
      <c r="W61" s="17">
        <v>32769.64</v>
      </c>
      <c r="X61" s="17">
        <v>150923.5141500918</v>
      </c>
      <c r="Y61" s="15" t="s">
        <v>63</v>
      </c>
      <c r="Z61" s="15" t="s">
        <v>64</v>
      </c>
      <c r="AA61" s="15" t="s">
        <v>65</v>
      </c>
      <c r="AB61" s="15" t="s">
        <v>118</v>
      </c>
      <c r="AC61" s="15" t="s">
        <v>359</v>
      </c>
      <c r="AD61" s="15" t="s">
        <v>130</v>
      </c>
      <c r="AE61" s="15" t="s">
        <v>360</v>
      </c>
      <c r="AF61" s="15" t="s">
        <v>361</v>
      </c>
      <c r="AG61" s="15" t="s">
        <v>362</v>
      </c>
      <c r="AH61" s="15" t="s">
        <v>57</v>
      </c>
      <c r="AI61" s="15" t="s">
        <v>57</v>
      </c>
      <c r="AJ61" s="10" t="s">
        <v>57</v>
      </c>
      <c r="AK61" s="15" t="s">
        <v>73</v>
      </c>
      <c r="AL61" s="15" t="s">
        <v>74</v>
      </c>
      <c r="AM61" s="15" t="s">
        <v>57</v>
      </c>
      <c r="AN61" s="15" t="s">
        <v>76</v>
      </c>
      <c r="AO61" s="15" t="s">
        <v>355</v>
      </c>
      <c r="AP61" s="15" t="s">
        <v>356</v>
      </c>
      <c r="AQ61" s="15" t="s">
        <v>357</v>
      </c>
      <c r="AR61" s="15" t="s">
        <v>57</v>
      </c>
      <c r="AS61" s="15" t="s">
        <v>215</v>
      </c>
      <c r="AT61" s="15" t="s">
        <v>57</v>
      </c>
      <c r="AU61" s="15" t="s">
        <v>118</v>
      </c>
      <c r="AV61" s="15" t="s">
        <v>359</v>
      </c>
      <c r="AW61" s="15" t="s">
        <v>130</v>
      </c>
      <c r="AX61" s="15" t="s">
        <v>360</v>
      </c>
      <c r="AY61" s="15" t="s">
        <v>361</v>
      </c>
      <c r="AZ61" s="14">
        <v>15784037</v>
      </c>
      <c r="BA61" s="14" t="s">
        <v>78</v>
      </c>
    </row>
    <row r="62" spans="1:53" x14ac:dyDescent="0.25">
      <c r="A62" s="16">
        <v>44314</v>
      </c>
      <c r="B62" s="15" t="s">
        <v>52</v>
      </c>
      <c r="C62" s="15" t="s">
        <v>527</v>
      </c>
      <c r="D62" s="15" t="s">
        <v>437</v>
      </c>
      <c r="E62" s="15" t="s">
        <v>149</v>
      </c>
      <c r="F62" s="15" t="s">
        <v>438</v>
      </c>
      <c r="G62" s="15" t="s">
        <v>57</v>
      </c>
      <c r="H62" s="15" t="s">
        <v>57</v>
      </c>
      <c r="I62" s="15" t="s">
        <v>57</v>
      </c>
      <c r="J62" s="17">
        <v>24000</v>
      </c>
      <c r="K62" s="15" t="s">
        <v>59</v>
      </c>
      <c r="L62" s="17">
        <v>1.5744408364986193</v>
      </c>
      <c r="M62" s="17">
        <v>27.735000554271728</v>
      </c>
      <c r="N62" s="11">
        <v>37815.315076521132</v>
      </c>
      <c r="O62" s="17">
        <v>37785.824344365341</v>
      </c>
      <c r="P62" s="17">
        <v>1574.4093476818891</v>
      </c>
      <c r="Q62" s="15" t="s">
        <v>60</v>
      </c>
      <c r="R62" s="15" t="s">
        <v>83</v>
      </c>
      <c r="S62" s="17">
        <v>24</v>
      </c>
      <c r="T62" s="15" t="s">
        <v>117</v>
      </c>
      <c r="U62" s="17">
        <v>1539.9692</v>
      </c>
      <c r="V62" s="17" t="s">
        <v>62</v>
      </c>
      <c r="W62" s="17">
        <v>10479.9</v>
      </c>
      <c r="X62" s="17">
        <v>48265.724344365342</v>
      </c>
      <c r="Y62" s="15" t="s">
        <v>63</v>
      </c>
      <c r="Z62" s="15" t="s">
        <v>64</v>
      </c>
      <c r="AA62" s="15" t="s">
        <v>65</v>
      </c>
      <c r="AB62" s="15" t="s">
        <v>118</v>
      </c>
      <c r="AC62" s="15" t="s">
        <v>439</v>
      </c>
      <c r="AD62" s="15" t="s">
        <v>108</v>
      </c>
      <c r="AE62" s="15" t="s">
        <v>440</v>
      </c>
      <c r="AF62" s="15" t="s">
        <v>441</v>
      </c>
      <c r="AG62" s="15" t="s">
        <v>442</v>
      </c>
      <c r="AH62" s="15" t="s">
        <v>57</v>
      </c>
      <c r="AI62" s="15" t="s">
        <v>57</v>
      </c>
      <c r="AJ62" s="10" t="s">
        <v>57</v>
      </c>
      <c r="AK62" s="15" t="s">
        <v>73</v>
      </c>
      <c r="AL62" s="15" t="s">
        <v>74</v>
      </c>
      <c r="AM62" s="15" t="s">
        <v>57</v>
      </c>
      <c r="AN62" s="15" t="s">
        <v>76</v>
      </c>
      <c r="AO62" s="15" t="s">
        <v>437</v>
      </c>
      <c r="AP62" s="15" t="s">
        <v>149</v>
      </c>
      <c r="AQ62" s="15" t="s">
        <v>438</v>
      </c>
      <c r="AR62" s="15" t="s">
        <v>57</v>
      </c>
      <c r="AS62" s="15" t="s">
        <v>57</v>
      </c>
      <c r="AT62" s="15" t="s">
        <v>57</v>
      </c>
      <c r="AU62" s="15" t="s">
        <v>118</v>
      </c>
      <c r="AV62" s="15" t="s">
        <v>439</v>
      </c>
      <c r="AW62" s="15" t="s">
        <v>108</v>
      </c>
      <c r="AX62" s="15" t="s">
        <v>440</v>
      </c>
      <c r="AY62" s="15" t="s">
        <v>441</v>
      </c>
      <c r="AZ62" s="14">
        <v>16164427</v>
      </c>
      <c r="BA62" s="14" t="s">
        <v>78</v>
      </c>
    </row>
    <row r="63" spans="1:53" x14ac:dyDescent="0.25">
      <c r="A63" s="16">
        <v>44314</v>
      </c>
      <c r="B63" s="15" t="s">
        <v>52</v>
      </c>
      <c r="C63" s="15" t="s">
        <v>421</v>
      </c>
      <c r="D63" s="15" t="s">
        <v>501</v>
      </c>
      <c r="E63" s="15" t="s">
        <v>149</v>
      </c>
      <c r="F63" s="15" t="s">
        <v>502</v>
      </c>
      <c r="G63" s="15" t="s">
        <v>57</v>
      </c>
      <c r="H63" s="15" t="s">
        <v>57</v>
      </c>
      <c r="I63" s="15" t="s">
        <v>57</v>
      </c>
      <c r="J63" s="17">
        <v>96000</v>
      </c>
      <c r="K63" s="15" t="s">
        <v>59</v>
      </c>
      <c r="L63" s="17">
        <v>1.4108625677714899</v>
      </c>
      <c r="M63" s="17">
        <v>27.734999730382125</v>
      </c>
      <c r="N63" s="11">
        <v>135471.5415057934</v>
      </c>
      <c r="O63" s="17">
        <v>135441.45207799796</v>
      </c>
      <c r="P63" s="17">
        <v>1.4108484591458121</v>
      </c>
      <c r="Q63" s="15" t="s">
        <v>60</v>
      </c>
      <c r="R63" s="15" t="s">
        <v>83</v>
      </c>
      <c r="S63" s="17">
        <v>96000</v>
      </c>
      <c r="T63" s="15" t="s">
        <v>59</v>
      </c>
      <c r="U63" s="17">
        <v>1.37862</v>
      </c>
      <c r="V63" s="17" t="s">
        <v>62</v>
      </c>
      <c r="W63" s="17">
        <v>37564.31</v>
      </c>
      <c r="X63" s="17">
        <v>173005.76207799796</v>
      </c>
      <c r="Y63" s="15" t="s">
        <v>63</v>
      </c>
      <c r="Z63" s="15" t="s">
        <v>64</v>
      </c>
      <c r="AA63" s="15" t="s">
        <v>65</v>
      </c>
      <c r="AB63" s="15" t="s">
        <v>118</v>
      </c>
      <c r="AC63" s="15" t="s">
        <v>119</v>
      </c>
      <c r="AD63" s="15" t="s">
        <v>108</v>
      </c>
      <c r="AE63" s="15" t="s">
        <v>503</v>
      </c>
      <c r="AF63" s="15" t="s">
        <v>57</v>
      </c>
      <c r="AG63" s="15" t="s">
        <v>504</v>
      </c>
      <c r="AH63" s="15" t="s">
        <v>57</v>
      </c>
      <c r="AI63" s="15" t="s">
        <v>57</v>
      </c>
      <c r="AJ63" s="10" t="s">
        <v>57</v>
      </c>
      <c r="AK63" s="15" t="s">
        <v>73</v>
      </c>
      <c r="AL63" s="15" t="s">
        <v>74</v>
      </c>
      <c r="AM63" s="15" t="s">
        <v>57</v>
      </c>
      <c r="AN63" s="15" t="s">
        <v>76</v>
      </c>
      <c r="AO63" s="15" t="s">
        <v>501</v>
      </c>
      <c r="AP63" s="15" t="s">
        <v>149</v>
      </c>
      <c r="AQ63" s="15" t="s">
        <v>502</v>
      </c>
      <c r="AR63" s="15" t="s">
        <v>57</v>
      </c>
      <c r="AS63" s="15" t="s">
        <v>57</v>
      </c>
      <c r="AT63" s="15" t="s">
        <v>57</v>
      </c>
      <c r="AU63" s="15" t="s">
        <v>118</v>
      </c>
      <c r="AV63" s="15" t="s">
        <v>119</v>
      </c>
      <c r="AW63" s="15" t="s">
        <v>108</v>
      </c>
      <c r="AX63" s="15" t="s">
        <v>503</v>
      </c>
      <c r="AY63" s="15" t="s">
        <v>57</v>
      </c>
      <c r="AZ63" s="14">
        <v>16136632</v>
      </c>
      <c r="BA63" s="14" t="s">
        <v>78</v>
      </c>
    </row>
    <row r="64" spans="1:53" x14ac:dyDescent="0.25">
      <c r="A64" s="16">
        <v>44314</v>
      </c>
      <c r="B64" s="15" t="s">
        <v>52</v>
      </c>
      <c r="C64" s="15" t="s">
        <v>79</v>
      </c>
      <c r="D64" s="15" t="s">
        <v>594</v>
      </c>
      <c r="E64" s="15" t="s">
        <v>115</v>
      </c>
      <c r="F64" s="15" t="s">
        <v>595</v>
      </c>
      <c r="G64" s="15" t="s">
        <v>57</v>
      </c>
      <c r="H64" s="15" t="s">
        <v>215</v>
      </c>
      <c r="I64" s="15" t="s">
        <v>57</v>
      </c>
      <c r="J64" s="17">
        <v>80000</v>
      </c>
      <c r="K64" s="15" t="s">
        <v>59</v>
      </c>
      <c r="L64" s="17">
        <v>1.5386580902145597</v>
      </c>
      <c r="M64" s="17">
        <v>27.735000207232186</v>
      </c>
      <c r="N64" s="11">
        <v>123121.38221737201</v>
      </c>
      <c r="O64" s="17">
        <v>123091.41629069261</v>
      </c>
      <c r="P64" s="17">
        <v>1.5386427036336576</v>
      </c>
      <c r="Q64" s="15" t="s">
        <v>60</v>
      </c>
      <c r="R64" s="15" t="s">
        <v>83</v>
      </c>
      <c r="S64" s="17">
        <v>80000</v>
      </c>
      <c r="T64" s="15" t="s">
        <v>59</v>
      </c>
      <c r="U64" s="17">
        <v>1.00000027885722</v>
      </c>
      <c r="V64" s="17" t="s">
        <v>62</v>
      </c>
      <c r="W64" s="17">
        <v>34139.07</v>
      </c>
      <c r="X64" s="17">
        <v>157230.48629069261</v>
      </c>
      <c r="Y64" s="15" t="s">
        <v>63</v>
      </c>
      <c r="Z64" s="15" t="s">
        <v>64</v>
      </c>
      <c r="AA64" s="15" t="s">
        <v>65</v>
      </c>
      <c r="AB64" s="15" t="s">
        <v>387</v>
      </c>
      <c r="AC64" s="15" t="s">
        <v>516</v>
      </c>
      <c r="AD64" s="15" t="s">
        <v>243</v>
      </c>
      <c r="AE64" s="15" t="s">
        <v>596</v>
      </c>
      <c r="AF64" s="15" t="s">
        <v>597</v>
      </c>
      <c r="AG64" s="15" t="s">
        <v>598</v>
      </c>
      <c r="AH64" s="15" t="s">
        <v>57</v>
      </c>
      <c r="AI64" s="15" t="s">
        <v>57</v>
      </c>
      <c r="AJ64" s="10" t="s">
        <v>57</v>
      </c>
      <c r="AK64" s="15" t="s">
        <v>73</v>
      </c>
      <c r="AL64" s="15" t="s">
        <v>74</v>
      </c>
      <c r="AM64" s="15" t="s">
        <v>57</v>
      </c>
      <c r="AN64" s="15" t="s">
        <v>76</v>
      </c>
      <c r="AO64" s="15" t="s">
        <v>594</v>
      </c>
      <c r="AP64" s="15" t="s">
        <v>124</v>
      </c>
      <c r="AQ64" s="15" t="s">
        <v>595</v>
      </c>
      <c r="AR64" s="15" t="s">
        <v>57</v>
      </c>
      <c r="AS64" s="15" t="s">
        <v>57</v>
      </c>
      <c r="AT64" s="15" t="s">
        <v>57</v>
      </c>
      <c r="AU64" s="15" t="s">
        <v>387</v>
      </c>
      <c r="AV64" s="15" t="s">
        <v>516</v>
      </c>
      <c r="AW64" s="15" t="s">
        <v>243</v>
      </c>
      <c r="AX64" s="15" t="s">
        <v>596</v>
      </c>
      <c r="AY64" s="15" t="s">
        <v>597</v>
      </c>
      <c r="AZ64" s="14">
        <v>16071028</v>
      </c>
      <c r="BA64" s="14" t="s">
        <v>78</v>
      </c>
    </row>
    <row r="65" spans="1:53" x14ac:dyDescent="0.25">
      <c r="A65" s="16">
        <v>44314</v>
      </c>
      <c r="B65" s="15" t="s">
        <v>52</v>
      </c>
      <c r="C65" s="15" t="s">
        <v>599</v>
      </c>
      <c r="D65" s="15" t="s">
        <v>80</v>
      </c>
      <c r="E65" s="15" t="s">
        <v>81</v>
      </c>
      <c r="F65" s="15" t="s">
        <v>82</v>
      </c>
      <c r="G65" s="15" t="s">
        <v>57</v>
      </c>
      <c r="H65" s="15" t="s">
        <v>57</v>
      </c>
      <c r="I65" s="15" t="s">
        <v>57</v>
      </c>
      <c r="J65" s="17">
        <v>32000</v>
      </c>
      <c r="K65" s="15" t="s">
        <v>59</v>
      </c>
      <c r="L65" s="17">
        <v>1.5539935529077282</v>
      </c>
      <c r="M65" s="17">
        <v>27.734998660883985</v>
      </c>
      <c r="N65" s="11">
        <v>49756.528691708183</v>
      </c>
      <c r="O65" s="17">
        <v>49726.799137173439</v>
      </c>
      <c r="P65" s="17">
        <v>1.5539624730366699</v>
      </c>
      <c r="Q65" s="15" t="s">
        <v>60</v>
      </c>
      <c r="R65" s="15" t="s">
        <v>83</v>
      </c>
      <c r="S65" s="17">
        <v>32000</v>
      </c>
      <c r="T65" s="15" t="s">
        <v>59</v>
      </c>
      <c r="U65" s="17">
        <v>1.5184800000000001</v>
      </c>
      <c r="V65" s="17" t="s">
        <v>62</v>
      </c>
      <c r="W65" s="17">
        <v>13791.72</v>
      </c>
      <c r="X65" s="17">
        <v>63518.51913717344</v>
      </c>
      <c r="Y65" s="15" t="s">
        <v>63</v>
      </c>
      <c r="Z65" s="15" t="s">
        <v>64</v>
      </c>
      <c r="AA65" s="15" t="s">
        <v>65</v>
      </c>
      <c r="AB65" s="15" t="s">
        <v>84</v>
      </c>
      <c r="AC65" s="15" t="s">
        <v>85</v>
      </c>
      <c r="AD65" s="15" t="s">
        <v>68</v>
      </c>
      <c r="AE65" s="15" t="s">
        <v>86</v>
      </c>
      <c r="AF65" s="15" t="s">
        <v>87</v>
      </c>
      <c r="AG65" s="15" t="s">
        <v>88</v>
      </c>
      <c r="AH65" s="15" t="s">
        <v>57</v>
      </c>
      <c r="AI65" s="15" t="s">
        <v>57</v>
      </c>
      <c r="AJ65" s="10" t="s">
        <v>57</v>
      </c>
      <c r="AK65" s="15" t="s">
        <v>73</v>
      </c>
      <c r="AL65" s="15" t="s">
        <v>74</v>
      </c>
      <c r="AM65" s="15" t="s">
        <v>57</v>
      </c>
      <c r="AN65" s="15" t="s">
        <v>76</v>
      </c>
      <c r="AO65" s="15" t="s">
        <v>80</v>
      </c>
      <c r="AP65" s="15" t="s">
        <v>81</v>
      </c>
      <c r="AQ65" s="15" t="s">
        <v>82</v>
      </c>
      <c r="AR65" s="15" t="s">
        <v>57</v>
      </c>
      <c r="AS65" s="15" t="s">
        <v>57</v>
      </c>
      <c r="AT65" s="15" t="s">
        <v>57</v>
      </c>
      <c r="AU65" s="15" t="s">
        <v>84</v>
      </c>
      <c r="AV65" s="15" t="s">
        <v>85</v>
      </c>
      <c r="AW65" s="15" t="s">
        <v>68</v>
      </c>
      <c r="AX65" s="15" t="s">
        <v>86</v>
      </c>
      <c r="AY65" s="15" t="s">
        <v>87</v>
      </c>
      <c r="AZ65" s="14">
        <v>16186460</v>
      </c>
      <c r="BA65" s="14" t="s">
        <v>78</v>
      </c>
    </row>
    <row r="66" spans="1:53" x14ac:dyDescent="0.25">
      <c r="A66" s="16">
        <v>44315</v>
      </c>
      <c r="B66" s="15" t="s">
        <v>52</v>
      </c>
      <c r="C66" s="15" t="s">
        <v>608</v>
      </c>
      <c r="D66" s="15" t="s">
        <v>223</v>
      </c>
      <c r="E66" s="15" t="s">
        <v>365</v>
      </c>
      <c r="F66" s="15" t="s">
        <v>225</v>
      </c>
      <c r="G66" s="15" t="s">
        <v>57</v>
      </c>
      <c r="H66" s="15" t="s">
        <v>57</v>
      </c>
      <c r="I66" s="15" t="s">
        <v>57</v>
      </c>
      <c r="J66" s="17">
        <v>6840</v>
      </c>
      <c r="K66" s="15" t="s">
        <v>59</v>
      </c>
      <c r="L66" s="17">
        <v>1.7983776659266844</v>
      </c>
      <c r="M66" s="17">
        <v>20.235004231963146</v>
      </c>
      <c r="N66" s="11">
        <v>12322.138239170485</v>
      </c>
      <c r="O66" s="17">
        <v>12300.657216873822</v>
      </c>
      <c r="P66" s="17">
        <v>1.7983416983733658</v>
      </c>
      <c r="Q66" s="15" t="s">
        <v>60</v>
      </c>
      <c r="R66" s="15" t="s">
        <v>83</v>
      </c>
      <c r="S66" s="17">
        <v>6840</v>
      </c>
      <c r="T66" s="15" t="s">
        <v>59</v>
      </c>
      <c r="U66" s="17">
        <v>1.7482500000000001</v>
      </c>
      <c r="V66" s="17" t="s">
        <v>62</v>
      </c>
      <c r="W66" s="17">
        <v>2489.04</v>
      </c>
      <c r="X66" s="17">
        <v>14789.697216873821</v>
      </c>
      <c r="Y66" s="15" t="s">
        <v>63</v>
      </c>
      <c r="Z66" s="15" t="s">
        <v>64</v>
      </c>
      <c r="AA66" s="15" t="s">
        <v>65</v>
      </c>
      <c r="AB66" s="15" t="s">
        <v>66</v>
      </c>
      <c r="AC66" s="15" t="s">
        <v>67</v>
      </c>
      <c r="AD66" s="15" t="s">
        <v>68</v>
      </c>
      <c r="AE66" s="15" t="s">
        <v>226</v>
      </c>
      <c r="AF66" s="15" t="s">
        <v>227</v>
      </c>
      <c r="AG66" s="15" t="s">
        <v>228</v>
      </c>
      <c r="AH66" s="15" t="s">
        <v>57</v>
      </c>
      <c r="AI66" s="15" t="s">
        <v>57</v>
      </c>
      <c r="AJ66" s="10" t="s">
        <v>57</v>
      </c>
      <c r="AK66" s="15" t="s">
        <v>73</v>
      </c>
      <c r="AL66" s="15" t="s">
        <v>74</v>
      </c>
      <c r="AM66" s="15" t="s">
        <v>57</v>
      </c>
      <c r="AN66" s="15" t="s">
        <v>76</v>
      </c>
      <c r="AO66" s="15" t="s">
        <v>223</v>
      </c>
      <c r="AP66" s="15" t="s">
        <v>365</v>
      </c>
      <c r="AQ66" s="15" t="s">
        <v>225</v>
      </c>
      <c r="AR66" s="15" t="s">
        <v>57</v>
      </c>
      <c r="AS66" s="15" t="s">
        <v>57</v>
      </c>
      <c r="AT66" s="15" t="s">
        <v>57</v>
      </c>
      <c r="AU66" s="15" t="s">
        <v>66</v>
      </c>
      <c r="AV66" s="15" t="s">
        <v>67</v>
      </c>
      <c r="AW66" s="15" t="s">
        <v>68</v>
      </c>
      <c r="AX66" s="15" t="s">
        <v>226</v>
      </c>
      <c r="AY66" s="15" t="s">
        <v>227</v>
      </c>
      <c r="AZ66" s="14">
        <v>15859466</v>
      </c>
      <c r="BA66" s="14" t="s">
        <v>78</v>
      </c>
    </row>
    <row r="67" spans="1:53" x14ac:dyDescent="0.25">
      <c r="A67" s="16">
        <v>44315</v>
      </c>
      <c r="B67" s="15" t="s">
        <v>52</v>
      </c>
      <c r="C67" s="15" t="s">
        <v>421</v>
      </c>
      <c r="D67" s="15" t="s">
        <v>528</v>
      </c>
      <c r="E67" s="15" t="s">
        <v>193</v>
      </c>
      <c r="F67" s="15" t="s">
        <v>529</v>
      </c>
      <c r="G67" s="15" t="s">
        <v>57</v>
      </c>
      <c r="H67" s="15" t="s">
        <v>57</v>
      </c>
      <c r="I67" s="15" t="s">
        <v>57</v>
      </c>
      <c r="J67" s="17">
        <v>32000</v>
      </c>
      <c r="K67" s="15" t="s">
        <v>59</v>
      </c>
      <c r="L67" s="17">
        <v>1.5466047926969486</v>
      </c>
      <c r="M67" s="17">
        <v>27.735001297927898</v>
      </c>
      <c r="N67" s="11">
        <v>49520.088367600285</v>
      </c>
      <c r="O67" s="17">
        <v>49490.363539235026</v>
      </c>
      <c r="P67" s="17">
        <v>1.5465738606010946</v>
      </c>
      <c r="Q67" s="15" t="s">
        <v>60</v>
      </c>
      <c r="R67" s="15" t="s">
        <v>83</v>
      </c>
      <c r="S67" s="17">
        <v>32000</v>
      </c>
      <c r="T67" s="15" t="s">
        <v>59</v>
      </c>
      <c r="U67" s="17">
        <v>1.00000027885722</v>
      </c>
      <c r="V67" s="17" t="s">
        <v>62</v>
      </c>
      <c r="W67" s="17">
        <v>13726.16</v>
      </c>
      <c r="X67" s="17">
        <v>63216.52353923503</v>
      </c>
      <c r="Y67" s="15" t="s">
        <v>63</v>
      </c>
      <c r="Z67" s="15" t="s">
        <v>64</v>
      </c>
      <c r="AA67" s="15" t="s">
        <v>65</v>
      </c>
      <c r="AB67" s="15" t="s">
        <v>106</v>
      </c>
      <c r="AC67" s="15" t="s">
        <v>530</v>
      </c>
      <c r="AD67" s="15" t="s">
        <v>130</v>
      </c>
      <c r="AE67" s="15" t="s">
        <v>531</v>
      </c>
      <c r="AF67" s="15" t="s">
        <v>532</v>
      </c>
      <c r="AG67" s="15" t="s">
        <v>533</v>
      </c>
      <c r="AH67" s="15" t="s">
        <v>57</v>
      </c>
      <c r="AI67" s="15" t="s">
        <v>57</v>
      </c>
      <c r="AJ67" s="10" t="s">
        <v>57</v>
      </c>
      <c r="AK67" s="15" t="s">
        <v>73</v>
      </c>
      <c r="AL67" s="15" t="s">
        <v>74</v>
      </c>
      <c r="AM67" s="15" t="s">
        <v>57</v>
      </c>
      <c r="AN67" s="15" t="s">
        <v>76</v>
      </c>
      <c r="AO67" s="15" t="s">
        <v>528</v>
      </c>
      <c r="AP67" s="15" t="s">
        <v>193</v>
      </c>
      <c r="AQ67" s="15" t="s">
        <v>529</v>
      </c>
      <c r="AR67" s="15" t="s">
        <v>57</v>
      </c>
      <c r="AS67" s="15" t="s">
        <v>57</v>
      </c>
      <c r="AT67" s="15" t="s">
        <v>57</v>
      </c>
      <c r="AU67" s="15" t="s">
        <v>106</v>
      </c>
      <c r="AV67" s="15" t="s">
        <v>530</v>
      </c>
      <c r="AW67" s="15" t="s">
        <v>130</v>
      </c>
      <c r="AX67" s="15" t="s">
        <v>531</v>
      </c>
      <c r="AY67" s="15" t="s">
        <v>532</v>
      </c>
      <c r="AZ67" s="14">
        <v>15877644</v>
      </c>
      <c r="BA67" s="14" t="s">
        <v>78</v>
      </c>
    </row>
    <row r="68" spans="1:53" x14ac:dyDescent="0.25">
      <c r="A68" s="16">
        <v>44315</v>
      </c>
      <c r="B68" s="15" t="s">
        <v>52</v>
      </c>
      <c r="C68" s="15" t="s">
        <v>608</v>
      </c>
      <c r="D68" s="15" t="s">
        <v>223</v>
      </c>
      <c r="E68" s="15" t="s">
        <v>365</v>
      </c>
      <c r="F68" s="15" t="s">
        <v>225</v>
      </c>
      <c r="G68" s="15" t="s">
        <v>57</v>
      </c>
      <c r="H68" s="15" t="s">
        <v>57</v>
      </c>
      <c r="I68" s="15" t="s">
        <v>57</v>
      </c>
      <c r="J68" s="17">
        <v>39160</v>
      </c>
      <c r="K68" s="15" t="s">
        <v>59</v>
      </c>
      <c r="L68" s="17">
        <v>1.7983776659266841</v>
      </c>
      <c r="M68" s="17">
        <v>20.234999715917773</v>
      </c>
      <c r="N68" s="11">
        <v>70445.704397404872</v>
      </c>
      <c r="O68" s="17">
        <v>70423.060908301006</v>
      </c>
      <c r="P68" s="17">
        <v>1.7983416983733658</v>
      </c>
      <c r="Q68" s="15" t="s">
        <v>60</v>
      </c>
      <c r="R68" s="15" t="s">
        <v>83</v>
      </c>
      <c r="S68" s="17">
        <v>39160</v>
      </c>
      <c r="T68" s="15" t="s">
        <v>59</v>
      </c>
      <c r="U68" s="17">
        <v>1.7482500000000001</v>
      </c>
      <c r="V68" s="17" t="s">
        <v>62</v>
      </c>
      <c r="W68" s="17">
        <v>14250.1</v>
      </c>
      <c r="X68" s="17">
        <v>84673.160908301012</v>
      </c>
      <c r="Y68" s="15" t="s">
        <v>63</v>
      </c>
      <c r="Z68" s="15" t="s">
        <v>64</v>
      </c>
      <c r="AA68" s="15" t="s">
        <v>65</v>
      </c>
      <c r="AB68" s="15" t="s">
        <v>66</v>
      </c>
      <c r="AC68" s="15" t="s">
        <v>67</v>
      </c>
      <c r="AD68" s="15" t="s">
        <v>68</v>
      </c>
      <c r="AE68" s="15" t="s">
        <v>226</v>
      </c>
      <c r="AF68" s="15" t="s">
        <v>227</v>
      </c>
      <c r="AG68" s="15" t="s">
        <v>228</v>
      </c>
      <c r="AH68" s="15" t="s">
        <v>57</v>
      </c>
      <c r="AI68" s="15" t="s">
        <v>57</v>
      </c>
      <c r="AJ68" s="10" t="s">
        <v>57</v>
      </c>
      <c r="AK68" s="15" t="s">
        <v>73</v>
      </c>
      <c r="AL68" s="15" t="s">
        <v>74</v>
      </c>
      <c r="AM68" s="15" t="s">
        <v>57</v>
      </c>
      <c r="AN68" s="15" t="s">
        <v>76</v>
      </c>
      <c r="AO68" s="15" t="s">
        <v>223</v>
      </c>
      <c r="AP68" s="15" t="s">
        <v>365</v>
      </c>
      <c r="AQ68" s="15" t="s">
        <v>225</v>
      </c>
      <c r="AR68" s="15" t="s">
        <v>57</v>
      </c>
      <c r="AS68" s="15" t="s">
        <v>57</v>
      </c>
      <c r="AT68" s="15" t="s">
        <v>57</v>
      </c>
      <c r="AU68" s="15" t="s">
        <v>66</v>
      </c>
      <c r="AV68" s="15" t="s">
        <v>67</v>
      </c>
      <c r="AW68" s="15" t="s">
        <v>68</v>
      </c>
      <c r="AX68" s="15" t="s">
        <v>226</v>
      </c>
      <c r="AY68" s="15" t="s">
        <v>227</v>
      </c>
      <c r="AZ68" s="14">
        <v>15859467</v>
      </c>
      <c r="BA68" s="14" t="s">
        <v>78</v>
      </c>
    </row>
    <row r="69" spans="1:53" x14ac:dyDescent="0.25">
      <c r="A69" s="16">
        <v>44315</v>
      </c>
      <c r="B69" s="15" t="s">
        <v>52</v>
      </c>
      <c r="C69" s="15" t="s">
        <v>191</v>
      </c>
      <c r="D69" s="15" t="s">
        <v>609</v>
      </c>
      <c r="E69" s="15" t="s">
        <v>287</v>
      </c>
      <c r="F69" s="15" t="s">
        <v>610</v>
      </c>
      <c r="G69" s="15" t="s">
        <v>57</v>
      </c>
      <c r="H69" s="15" t="s">
        <v>57</v>
      </c>
      <c r="I69" s="15" t="s">
        <v>57</v>
      </c>
      <c r="J69" s="17">
        <v>16000</v>
      </c>
      <c r="K69" s="15" t="s">
        <v>59</v>
      </c>
      <c r="L69" s="17">
        <v>1.9011421039796379</v>
      </c>
      <c r="M69" s="17">
        <v>27.73500026618871</v>
      </c>
      <c r="N69" s="11">
        <v>30447.008663940393</v>
      </c>
      <c r="O69" s="17">
        <v>30417.665298200929</v>
      </c>
      <c r="P69" s="17">
        <v>1.9011040811375581</v>
      </c>
      <c r="Q69" s="15" t="s">
        <v>60</v>
      </c>
      <c r="R69" s="15" t="s">
        <v>83</v>
      </c>
      <c r="S69" s="17">
        <v>16000</v>
      </c>
      <c r="T69" s="15" t="s">
        <v>59</v>
      </c>
      <c r="U69" s="17">
        <v>1.0000000447322099</v>
      </c>
      <c r="V69" s="17" t="s">
        <v>62</v>
      </c>
      <c r="W69" s="17">
        <v>8436.34</v>
      </c>
      <c r="X69" s="17">
        <v>38854.005298200929</v>
      </c>
      <c r="Y69" s="15" t="s">
        <v>63</v>
      </c>
      <c r="Z69" s="15" t="s">
        <v>64</v>
      </c>
      <c r="AA69" s="15" t="s">
        <v>65</v>
      </c>
      <c r="AB69" s="15" t="s">
        <v>387</v>
      </c>
      <c r="AC69" s="15" t="s">
        <v>611</v>
      </c>
      <c r="AD69" s="15" t="s">
        <v>243</v>
      </c>
      <c r="AE69" s="15" t="s">
        <v>612</v>
      </c>
      <c r="AF69" s="15" t="s">
        <v>613</v>
      </c>
      <c r="AG69" s="15" t="s">
        <v>614</v>
      </c>
      <c r="AH69" s="15" t="s">
        <v>57</v>
      </c>
      <c r="AI69" s="15" t="s">
        <v>57</v>
      </c>
      <c r="AJ69" s="10" t="s">
        <v>57</v>
      </c>
      <c r="AK69" s="15" t="s">
        <v>73</v>
      </c>
      <c r="AL69" s="15" t="s">
        <v>74</v>
      </c>
      <c r="AM69" s="15" t="s">
        <v>57</v>
      </c>
      <c r="AN69" s="15" t="s">
        <v>76</v>
      </c>
      <c r="AO69" s="15" t="s">
        <v>609</v>
      </c>
      <c r="AP69" s="15" t="s">
        <v>287</v>
      </c>
      <c r="AQ69" s="15" t="s">
        <v>610</v>
      </c>
      <c r="AR69" s="15" t="s">
        <v>57</v>
      </c>
      <c r="AS69" s="15" t="s">
        <v>57</v>
      </c>
      <c r="AT69" s="15" t="s">
        <v>57</v>
      </c>
      <c r="AU69" s="15" t="s">
        <v>387</v>
      </c>
      <c r="AV69" s="15" t="s">
        <v>611</v>
      </c>
      <c r="AW69" s="15" t="s">
        <v>243</v>
      </c>
      <c r="AX69" s="15" t="s">
        <v>612</v>
      </c>
      <c r="AY69" s="15" t="s">
        <v>613</v>
      </c>
      <c r="AZ69" s="14">
        <v>15852610</v>
      </c>
      <c r="BA69" s="14" t="s">
        <v>78</v>
      </c>
    </row>
    <row r="70" spans="1:53" x14ac:dyDescent="0.25">
      <c r="A70" s="16">
        <v>44316</v>
      </c>
      <c r="B70" s="15" t="s">
        <v>52</v>
      </c>
      <c r="C70" s="15" t="s">
        <v>615</v>
      </c>
      <c r="D70" s="15" t="s">
        <v>616</v>
      </c>
      <c r="E70" s="15" t="s">
        <v>365</v>
      </c>
      <c r="F70" s="15" t="s">
        <v>617</v>
      </c>
      <c r="G70" s="15" t="s">
        <v>57</v>
      </c>
      <c r="H70" s="15" t="s">
        <v>57</v>
      </c>
      <c r="I70" s="15" t="s">
        <v>57</v>
      </c>
      <c r="J70" s="17">
        <v>23000</v>
      </c>
      <c r="K70" s="15" t="s">
        <v>59</v>
      </c>
      <c r="L70" s="17">
        <v>1.9966136274059141</v>
      </c>
      <c r="M70" s="17">
        <v>27.735001896808331</v>
      </c>
      <c r="N70" s="11">
        <v>45950.84843223283</v>
      </c>
      <c r="O70" s="17">
        <v>45921.194988067415</v>
      </c>
      <c r="P70" s="17">
        <v>1.9965736951333659</v>
      </c>
      <c r="Q70" s="15" t="s">
        <v>60</v>
      </c>
      <c r="R70" s="15" t="s">
        <v>83</v>
      </c>
      <c r="S70" s="17">
        <v>23000</v>
      </c>
      <c r="T70" s="15" t="s">
        <v>59</v>
      </c>
      <c r="U70" s="17">
        <v>1.9380599999999999</v>
      </c>
      <c r="V70" s="17" t="s">
        <v>62</v>
      </c>
      <c r="W70" s="17">
        <v>12736.25</v>
      </c>
      <c r="X70" s="17">
        <v>58657.444988067415</v>
      </c>
      <c r="Y70" s="15" t="s">
        <v>63</v>
      </c>
      <c r="Z70" s="15" t="s">
        <v>64</v>
      </c>
      <c r="AA70" s="15" t="s">
        <v>65</v>
      </c>
      <c r="AB70" s="15" t="s">
        <v>66</v>
      </c>
      <c r="AC70" s="15" t="s">
        <v>618</v>
      </c>
      <c r="AD70" s="15" t="s">
        <v>68</v>
      </c>
      <c r="AE70" s="15" t="s">
        <v>619</v>
      </c>
      <c r="AF70" s="15" t="s">
        <v>620</v>
      </c>
      <c r="AG70" s="15" t="s">
        <v>621</v>
      </c>
      <c r="AH70" s="15" t="s">
        <v>57</v>
      </c>
      <c r="AI70" s="15" t="s">
        <v>57</v>
      </c>
      <c r="AJ70" s="10" t="s">
        <v>57</v>
      </c>
      <c r="AK70" s="15" t="s">
        <v>73</v>
      </c>
      <c r="AL70" s="15" t="s">
        <v>74</v>
      </c>
      <c r="AM70" s="15" t="s">
        <v>57</v>
      </c>
      <c r="AN70" s="15" t="s">
        <v>76</v>
      </c>
      <c r="AO70" s="15" t="s">
        <v>616</v>
      </c>
      <c r="AP70" s="15" t="s">
        <v>365</v>
      </c>
      <c r="AQ70" s="15" t="s">
        <v>617</v>
      </c>
      <c r="AR70" s="15" t="s">
        <v>57</v>
      </c>
      <c r="AS70" s="15" t="s">
        <v>57</v>
      </c>
      <c r="AT70" s="15" t="s">
        <v>57</v>
      </c>
      <c r="AU70" s="15" t="s">
        <v>66</v>
      </c>
      <c r="AV70" s="15" t="s">
        <v>618</v>
      </c>
      <c r="AW70" s="15" t="s">
        <v>68</v>
      </c>
      <c r="AX70" s="15" t="s">
        <v>619</v>
      </c>
      <c r="AY70" s="15" t="s">
        <v>620</v>
      </c>
      <c r="AZ70" s="14">
        <v>16192050</v>
      </c>
      <c r="BA70" s="14" t="s">
        <v>78</v>
      </c>
    </row>
    <row r="71" spans="1:53" x14ac:dyDescent="0.25">
      <c r="A71" s="16">
        <v>44316</v>
      </c>
      <c r="B71" s="15" t="s">
        <v>52</v>
      </c>
      <c r="C71" s="15" t="s">
        <v>622</v>
      </c>
      <c r="D71" s="15" t="s">
        <v>383</v>
      </c>
      <c r="E71" s="15" t="s">
        <v>384</v>
      </c>
      <c r="F71" s="15" t="s">
        <v>385</v>
      </c>
      <c r="G71" s="15" t="s">
        <v>57</v>
      </c>
      <c r="H71" s="15" t="s">
        <v>57</v>
      </c>
      <c r="I71" s="15" t="s">
        <v>57</v>
      </c>
      <c r="J71" s="17">
        <v>23000</v>
      </c>
      <c r="K71" s="15" t="s">
        <v>59</v>
      </c>
      <c r="L71" s="17">
        <v>1.8010689937939948</v>
      </c>
      <c r="M71" s="17">
        <v>27.735001610910142</v>
      </c>
      <c r="N71" s="11">
        <v>41453.32185887279</v>
      </c>
      <c r="O71" s="17">
        <v>41423.758365524729</v>
      </c>
      <c r="P71" s="17">
        <v>1.8010329724141187</v>
      </c>
      <c r="Q71" s="15" t="s">
        <v>60</v>
      </c>
      <c r="R71" s="15" t="s">
        <v>83</v>
      </c>
      <c r="S71" s="17">
        <v>23000</v>
      </c>
      <c r="T71" s="15" t="s">
        <v>59</v>
      </c>
      <c r="U71" s="17">
        <v>1.7482500000000001</v>
      </c>
      <c r="V71" s="17" t="s">
        <v>62</v>
      </c>
      <c r="W71" s="17">
        <v>11488.88</v>
      </c>
      <c r="X71" s="17">
        <v>52912.638365524726</v>
      </c>
      <c r="Y71" s="15" t="s">
        <v>63</v>
      </c>
      <c r="Z71" s="15" t="s">
        <v>64</v>
      </c>
      <c r="AA71" s="15" t="s">
        <v>65</v>
      </c>
      <c r="AB71" s="15" t="s">
        <v>387</v>
      </c>
      <c r="AC71" s="15" t="s">
        <v>388</v>
      </c>
      <c r="AD71" s="15" t="s">
        <v>243</v>
      </c>
      <c r="AE71" s="15" t="s">
        <v>389</v>
      </c>
      <c r="AF71" s="15" t="s">
        <v>390</v>
      </c>
      <c r="AG71" s="15" t="s">
        <v>391</v>
      </c>
      <c r="AH71" s="15" t="s">
        <v>57</v>
      </c>
      <c r="AI71" s="15" t="s">
        <v>57</v>
      </c>
      <c r="AJ71" s="10" t="s">
        <v>57</v>
      </c>
      <c r="AK71" s="15" t="s">
        <v>73</v>
      </c>
      <c r="AL71" s="15" t="s">
        <v>74</v>
      </c>
      <c r="AM71" s="15" t="s">
        <v>57</v>
      </c>
      <c r="AN71" s="15" t="s">
        <v>76</v>
      </c>
      <c r="AO71" s="15" t="s">
        <v>383</v>
      </c>
      <c r="AP71" s="15" t="s">
        <v>384</v>
      </c>
      <c r="AQ71" s="15" t="s">
        <v>385</v>
      </c>
      <c r="AR71" s="15" t="s">
        <v>57</v>
      </c>
      <c r="AS71" s="15" t="s">
        <v>57</v>
      </c>
      <c r="AT71" s="15" t="s">
        <v>57</v>
      </c>
      <c r="AU71" s="15" t="s">
        <v>387</v>
      </c>
      <c r="AV71" s="15" t="s">
        <v>388</v>
      </c>
      <c r="AW71" s="15" t="s">
        <v>243</v>
      </c>
      <c r="AX71" s="15" t="s">
        <v>389</v>
      </c>
      <c r="AY71" s="15" t="s">
        <v>390</v>
      </c>
      <c r="AZ71" s="14">
        <v>15903865</v>
      </c>
      <c r="BA71" s="14" t="s">
        <v>78</v>
      </c>
    </row>
    <row r="72" spans="1:53" x14ac:dyDescent="0.25">
      <c r="A72" s="16">
        <v>44317</v>
      </c>
      <c r="B72" s="15" t="s">
        <v>52</v>
      </c>
      <c r="C72" s="15" t="s">
        <v>623</v>
      </c>
      <c r="D72" s="15" t="s">
        <v>624</v>
      </c>
      <c r="E72" s="15" t="s">
        <v>224</v>
      </c>
      <c r="F72" s="15" t="s">
        <v>625</v>
      </c>
      <c r="G72" s="15" t="s">
        <v>57</v>
      </c>
      <c r="H72" s="15" t="s">
        <v>57</v>
      </c>
      <c r="I72" s="15" t="s">
        <v>57</v>
      </c>
      <c r="J72" s="17">
        <v>24000</v>
      </c>
      <c r="K72" s="15" t="s">
        <v>59</v>
      </c>
      <c r="L72" s="17">
        <v>1.6494470915851389</v>
      </c>
      <c r="M72" s="17">
        <v>27.734999989772604</v>
      </c>
      <c r="N72" s="11">
        <v>39615.465198033104</v>
      </c>
      <c r="O72" s="17">
        <v>39585.938463439372</v>
      </c>
      <c r="P72" s="17">
        <v>1.6494141026433071</v>
      </c>
      <c r="Q72" s="15" t="s">
        <v>60</v>
      </c>
      <c r="R72" s="15" t="s">
        <v>83</v>
      </c>
      <c r="S72" s="17">
        <v>24000</v>
      </c>
      <c r="T72" s="15" t="s">
        <v>59</v>
      </c>
      <c r="U72" s="17">
        <v>1.6033949999999999</v>
      </c>
      <c r="V72" s="17" t="s">
        <v>62</v>
      </c>
      <c r="W72" s="17">
        <v>10979.16</v>
      </c>
      <c r="X72" s="17">
        <v>50565.098463439368</v>
      </c>
      <c r="Y72" s="15" t="s">
        <v>626</v>
      </c>
      <c r="Z72" s="15" t="s">
        <v>64</v>
      </c>
      <c r="AA72" s="15" t="s">
        <v>65</v>
      </c>
      <c r="AB72" s="15" t="s">
        <v>106</v>
      </c>
      <c r="AC72" s="15" t="s">
        <v>416</v>
      </c>
      <c r="AD72" s="15" t="s">
        <v>108</v>
      </c>
      <c r="AE72" s="15" t="s">
        <v>627</v>
      </c>
      <c r="AF72" s="15" t="s">
        <v>628</v>
      </c>
      <c r="AG72" s="15" t="s">
        <v>629</v>
      </c>
      <c r="AH72" s="15" t="s">
        <v>57</v>
      </c>
      <c r="AI72" s="15" t="s">
        <v>57</v>
      </c>
      <c r="AJ72" s="10" t="s">
        <v>630</v>
      </c>
      <c r="AK72" s="15" t="s">
        <v>73</v>
      </c>
      <c r="AL72" s="15" t="s">
        <v>74</v>
      </c>
      <c r="AM72" s="15" t="s">
        <v>90</v>
      </c>
      <c r="AN72" s="15" t="s">
        <v>76</v>
      </c>
      <c r="AO72" s="15" t="s">
        <v>624</v>
      </c>
      <c r="AP72" s="15" t="s">
        <v>224</v>
      </c>
      <c r="AQ72" s="15" t="s">
        <v>625</v>
      </c>
      <c r="AR72" s="15" t="s">
        <v>57</v>
      </c>
      <c r="AS72" s="15" t="s">
        <v>57</v>
      </c>
      <c r="AT72" s="15" t="s">
        <v>57</v>
      </c>
      <c r="AU72" s="15" t="s">
        <v>106</v>
      </c>
      <c r="AV72" s="15" t="s">
        <v>416</v>
      </c>
      <c r="AW72" s="15" t="s">
        <v>108</v>
      </c>
      <c r="AX72" s="15" t="s">
        <v>627</v>
      </c>
      <c r="AY72" s="15" t="s">
        <v>628</v>
      </c>
      <c r="AZ72" s="14">
        <v>19966715</v>
      </c>
      <c r="BA72" s="14" t="s">
        <v>78</v>
      </c>
    </row>
    <row r="73" spans="1:53" x14ac:dyDescent="0.25">
      <c r="A73" s="16">
        <v>44317</v>
      </c>
      <c r="B73" s="15" t="s">
        <v>52</v>
      </c>
      <c r="C73" s="15" t="s">
        <v>631</v>
      </c>
      <c r="D73" s="15" t="s">
        <v>632</v>
      </c>
      <c r="E73" s="15" t="s">
        <v>224</v>
      </c>
      <c r="F73" s="15" t="s">
        <v>633</v>
      </c>
      <c r="G73" s="15" t="s">
        <v>57</v>
      </c>
      <c r="H73" s="15" t="s">
        <v>57</v>
      </c>
      <c r="I73" s="15" t="s">
        <v>57</v>
      </c>
      <c r="J73" s="17">
        <v>16000</v>
      </c>
      <c r="K73" s="15" t="s">
        <v>59</v>
      </c>
      <c r="L73" s="17">
        <v>1.7522163807804747</v>
      </c>
      <c r="M73" s="17">
        <v>27.734998835066609</v>
      </c>
      <c r="N73" s="11">
        <v>28064.197091322661</v>
      </c>
      <c r="O73" s="17">
        <v>28034.901383245746</v>
      </c>
      <c r="P73" s="17">
        <v>1.7521813364528591</v>
      </c>
      <c r="Q73" s="15" t="s">
        <v>60</v>
      </c>
      <c r="R73" s="15" t="s">
        <v>83</v>
      </c>
      <c r="S73" s="17">
        <v>16000</v>
      </c>
      <c r="T73" s="15" t="s">
        <v>59</v>
      </c>
      <c r="U73" s="17">
        <v>1.703295</v>
      </c>
      <c r="V73" s="17" t="s">
        <v>62</v>
      </c>
      <c r="W73" s="17">
        <v>7775.48</v>
      </c>
      <c r="X73" s="17">
        <v>35810.381383245745</v>
      </c>
      <c r="Y73" s="15" t="s">
        <v>626</v>
      </c>
      <c r="Z73" s="15" t="s">
        <v>64</v>
      </c>
      <c r="AA73" s="15" t="s">
        <v>65</v>
      </c>
      <c r="AB73" s="15" t="s">
        <v>118</v>
      </c>
      <c r="AC73" s="15" t="s">
        <v>634</v>
      </c>
      <c r="AD73" s="15" t="s">
        <v>130</v>
      </c>
      <c r="AE73" s="15" t="s">
        <v>635</v>
      </c>
      <c r="AF73" s="15" t="s">
        <v>636</v>
      </c>
      <c r="AG73" s="15" t="s">
        <v>637</v>
      </c>
      <c r="AH73" s="15" t="s">
        <v>57</v>
      </c>
      <c r="AI73" s="15" t="s">
        <v>57</v>
      </c>
      <c r="AJ73" s="10" t="s">
        <v>638</v>
      </c>
      <c r="AK73" s="15" t="s">
        <v>73</v>
      </c>
      <c r="AL73" s="15" t="s">
        <v>74</v>
      </c>
      <c r="AM73" s="15" t="s">
        <v>90</v>
      </c>
      <c r="AN73" s="15" t="s">
        <v>76</v>
      </c>
      <c r="AO73" s="15" t="s">
        <v>632</v>
      </c>
      <c r="AP73" s="15" t="s">
        <v>224</v>
      </c>
      <c r="AQ73" s="15" t="s">
        <v>633</v>
      </c>
      <c r="AR73" s="15" t="s">
        <v>57</v>
      </c>
      <c r="AS73" s="15" t="s">
        <v>57</v>
      </c>
      <c r="AT73" s="15" t="s">
        <v>57</v>
      </c>
      <c r="AU73" s="15" t="s">
        <v>118</v>
      </c>
      <c r="AV73" s="15" t="s">
        <v>634</v>
      </c>
      <c r="AW73" s="15" t="s">
        <v>130</v>
      </c>
      <c r="AX73" s="15" t="s">
        <v>635</v>
      </c>
      <c r="AY73" s="15" t="s">
        <v>636</v>
      </c>
      <c r="AZ73" s="14">
        <v>19919149</v>
      </c>
      <c r="BA73" s="14" t="s">
        <v>78</v>
      </c>
    </row>
    <row r="74" spans="1:53" x14ac:dyDescent="0.25">
      <c r="A74" s="16">
        <v>44319</v>
      </c>
      <c r="B74" s="15" t="s">
        <v>52</v>
      </c>
      <c r="C74" s="15" t="s">
        <v>648</v>
      </c>
      <c r="D74" s="15" t="s">
        <v>649</v>
      </c>
      <c r="E74" s="15" t="s">
        <v>104</v>
      </c>
      <c r="F74" s="15" t="s">
        <v>650</v>
      </c>
      <c r="G74" s="15" t="s">
        <v>57</v>
      </c>
      <c r="H74" s="15" t="s">
        <v>57</v>
      </c>
      <c r="I74" s="15" t="s">
        <v>57</v>
      </c>
      <c r="J74" s="17">
        <v>24000</v>
      </c>
      <c r="K74" s="15" t="s">
        <v>59</v>
      </c>
      <c r="L74" s="17">
        <v>1.8303316014256279</v>
      </c>
      <c r="M74" s="17">
        <v>27.735002265728316</v>
      </c>
      <c r="N74" s="11">
        <v>43956.693436480797</v>
      </c>
      <c r="O74" s="17">
        <v>43927.079875046387</v>
      </c>
      <c r="P74" s="17">
        <v>1.8302949947935994</v>
      </c>
      <c r="Q74" s="15" t="s">
        <v>60</v>
      </c>
      <c r="R74" s="15" t="s">
        <v>83</v>
      </c>
      <c r="S74" s="17">
        <v>24000</v>
      </c>
      <c r="T74" s="15" t="s">
        <v>59</v>
      </c>
      <c r="U74" s="17">
        <v>1.0000003197142</v>
      </c>
      <c r="V74" s="17" t="s">
        <v>62</v>
      </c>
      <c r="W74" s="17">
        <v>12183.18</v>
      </c>
      <c r="X74" s="17">
        <v>56110.259875046388</v>
      </c>
      <c r="Y74" s="15" t="s">
        <v>626</v>
      </c>
      <c r="Z74" s="15" t="s">
        <v>64</v>
      </c>
      <c r="AA74" s="15" t="s">
        <v>65</v>
      </c>
      <c r="AB74" s="15" t="s">
        <v>106</v>
      </c>
      <c r="AC74" s="15" t="s">
        <v>480</v>
      </c>
      <c r="AD74" s="15" t="s">
        <v>108</v>
      </c>
      <c r="AE74" s="15" t="s">
        <v>651</v>
      </c>
      <c r="AF74" s="15" t="s">
        <v>652</v>
      </c>
      <c r="AG74" s="15" t="s">
        <v>653</v>
      </c>
      <c r="AH74" s="15" t="s">
        <v>57</v>
      </c>
      <c r="AI74" s="15" t="s">
        <v>57</v>
      </c>
      <c r="AJ74" s="10" t="s">
        <v>654</v>
      </c>
      <c r="AK74" s="15" t="s">
        <v>73</v>
      </c>
      <c r="AL74" s="15" t="s">
        <v>74</v>
      </c>
      <c r="AM74" s="15" t="s">
        <v>90</v>
      </c>
      <c r="AN74" s="15" t="s">
        <v>76</v>
      </c>
      <c r="AO74" s="15" t="s">
        <v>649</v>
      </c>
      <c r="AP74" s="15" t="s">
        <v>104</v>
      </c>
      <c r="AQ74" s="15" t="s">
        <v>650</v>
      </c>
      <c r="AR74" s="15" t="s">
        <v>57</v>
      </c>
      <c r="AS74" s="15" t="s">
        <v>57</v>
      </c>
      <c r="AT74" s="15" t="s">
        <v>57</v>
      </c>
      <c r="AU74" s="15" t="s">
        <v>106</v>
      </c>
      <c r="AV74" s="15" t="s">
        <v>480</v>
      </c>
      <c r="AW74" s="15" t="s">
        <v>108</v>
      </c>
      <c r="AX74" s="15" t="s">
        <v>651</v>
      </c>
      <c r="AY74" s="15" t="s">
        <v>652</v>
      </c>
      <c r="AZ74" s="14">
        <v>19910105</v>
      </c>
      <c r="BA74" s="14" t="s">
        <v>78</v>
      </c>
    </row>
    <row r="75" spans="1:53" x14ac:dyDescent="0.25">
      <c r="A75" s="16">
        <v>44319</v>
      </c>
      <c r="B75" s="15" t="s">
        <v>52</v>
      </c>
      <c r="C75" s="15" t="s">
        <v>655</v>
      </c>
      <c r="D75" s="15" t="s">
        <v>649</v>
      </c>
      <c r="E75" s="15" t="s">
        <v>104</v>
      </c>
      <c r="F75" s="15" t="s">
        <v>650</v>
      </c>
      <c r="G75" s="15" t="s">
        <v>57</v>
      </c>
      <c r="H75" s="15" t="s">
        <v>57</v>
      </c>
      <c r="I75" s="15" t="s">
        <v>57</v>
      </c>
      <c r="J75" s="17">
        <v>48000</v>
      </c>
      <c r="K75" s="15" t="s">
        <v>59</v>
      </c>
      <c r="L75" s="17">
        <v>1.8303316014256279</v>
      </c>
      <c r="M75" s="17">
        <v>27.735000724416537</v>
      </c>
      <c r="N75" s="11">
        <v>87884.65186915455</v>
      </c>
      <c r="O75" s="17">
        <v>87854.159750092775</v>
      </c>
      <c r="P75" s="17">
        <v>1.8302949947935994</v>
      </c>
      <c r="Q75" s="15" t="s">
        <v>60</v>
      </c>
      <c r="R75" s="15" t="s">
        <v>83</v>
      </c>
      <c r="S75" s="17">
        <v>48000</v>
      </c>
      <c r="T75" s="15" t="s">
        <v>59</v>
      </c>
      <c r="U75" s="17">
        <v>1.0000003197142</v>
      </c>
      <c r="V75" s="17" t="s">
        <v>62</v>
      </c>
      <c r="W75" s="17">
        <v>24366.35</v>
      </c>
      <c r="X75" s="17">
        <v>112220.50975009278</v>
      </c>
      <c r="Y75" s="15" t="s">
        <v>626</v>
      </c>
      <c r="Z75" s="15" t="s">
        <v>64</v>
      </c>
      <c r="AA75" s="15" t="s">
        <v>65</v>
      </c>
      <c r="AB75" s="15" t="s">
        <v>106</v>
      </c>
      <c r="AC75" s="15" t="s">
        <v>480</v>
      </c>
      <c r="AD75" s="15" t="s">
        <v>108</v>
      </c>
      <c r="AE75" s="15" t="s">
        <v>651</v>
      </c>
      <c r="AF75" s="15" t="s">
        <v>652</v>
      </c>
      <c r="AG75" s="15" t="s">
        <v>653</v>
      </c>
      <c r="AH75" s="15" t="s">
        <v>57</v>
      </c>
      <c r="AI75" s="15" t="s">
        <v>57</v>
      </c>
      <c r="AJ75" s="10" t="s">
        <v>654</v>
      </c>
      <c r="AK75" s="15" t="s">
        <v>73</v>
      </c>
      <c r="AL75" s="15" t="s">
        <v>74</v>
      </c>
      <c r="AM75" s="15" t="s">
        <v>90</v>
      </c>
      <c r="AN75" s="15" t="s">
        <v>76</v>
      </c>
      <c r="AO75" s="15" t="s">
        <v>649</v>
      </c>
      <c r="AP75" s="15" t="s">
        <v>104</v>
      </c>
      <c r="AQ75" s="15" t="s">
        <v>650</v>
      </c>
      <c r="AR75" s="15" t="s">
        <v>57</v>
      </c>
      <c r="AS75" s="15" t="s">
        <v>57</v>
      </c>
      <c r="AT75" s="15" t="s">
        <v>57</v>
      </c>
      <c r="AU75" s="15" t="s">
        <v>106</v>
      </c>
      <c r="AV75" s="15" t="s">
        <v>480</v>
      </c>
      <c r="AW75" s="15" t="s">
        <v>108</v>
      </c>
      <c r="AX75" s="15" t="s">
        <v>651</v>
      </c>
      <c r="AY75" s="15" t="s">
        <v>652</v>
      </c>
      <c r="AZ75" s="14">
        <v>19902649</v>
      </c>
      <c r="BA75" s="14" t="s">
        <v>78</v>
      </c>
    </row>
    <row r="76" spans="1:53" x14ac:dyDescent="0.25">
      <c r="A76" s="16">
        <v>44325</v>
      </c>
      <c r="B76" s="15" t="s">
        <v>52</v>
      </c>
      <c r="C76" s="15" t="s">
        <v>691</v>
      </c>
      <c r="D76" s="15" t="s">
        <v>223</v>
      </c>
      <c r="E76" s="15" t="s">
        <v>224</v>
      </c>
      <c r="F76" s="15" t="s">
        <v>225</v>
      </c>
      <c r="G76" s="15" t="s">
        <v>57</v>
      </c>
      <c r="H76" s="15" t="s">
        <v>692</v>
      </c>
      <c r="I76" s="15" t="s">
        <v>57</v>
      </c>
      <c r="J76" s="17">
        <v>48000</v>
      </c>
      <c r="K76" s="15" t="s">
        <v>59</v>
      </c>
      <c r="L76" s="17">
        <v>1.2946852163583069</v>
      </c>
      <c r="M76" s="17">
        <v>20.235000307235843</v>
      </c>
      <c r="N76" s="11">
        <v>62166.125385505969</v>
      </c>
      <c r="O76" s="17">
        <v>62143.647487391019</v>
      </c>
      <c r="P76" s="17">
        <v>1.2946593226539795</v>
      </c>
      <c r="Q76" s="15" t="s">
        <v>60</v>
      </c>
      <c r="R76" s="15" t="s">
        <v>83</v>
      </c>
      <c r="S76" s="17">
        <v>48000</v>
      </c>
      <c r="T76" s="15" t="s">
        <v>59</v>
      </c>
      <c r="U76" s="17">
        <v>1.2687299999999999</v>
      </c>
      <c r="V76" s="17" t="s">
        <v>62</v>
      </c>
      <c r="W76" s="17">
        <v>12574.77</v>
      </c>
      <c r="X76" s="17">
        <v>74718.417487391023</v>
      </c>
      <c r="Y76" s="15" t="s">
        <v>626</v>
      </c>
      <c r="Z76" s="15" t="s">
        <v>64</v>
      </c>
      <c r="AA76" s="15" t="s">
        <v>65</v>
      </c>
      <c r="AB76" s="15" t="s">
        <v>66</v>
      </c>
      <c r="AC76" s="15" t="s">
        <v>67</v>
      </c>
      <c r="AD76" s="15" t="s">
        <v>68</v>
      </c>
      <c r="AE76" s="15" t="s">
        <v>226</v>
      </c>
      <c r="AF76" s="15" t="s">
        <v>227</v>
      </c>
      <c r="AG76" s="15" t="s">
        <v>228</v>
      </c>
      <c r="AH76" s="15" t="s">
        <v>57</v>
      </c>
      <c r="AI76" s="15" t="s">
        <v>57</v>
      </c>
      <c r="AJ76" s="10" t="s">
        <v>229</v>
      </c>
      <c r="AK76" s="15" t="s">
        <v>73</v>
      </c>
      <c r="AL76" s="15" t="s">
        <v>74</v>
      </c>
      <c r="AM76" s="15" t="s">
        <v>90</v>
      </c>
      <c r="AN76" s="15" t="s">
        <v>76</v>
      </c>
      <c r="AO76" s="15" t="s">
        <v>223</v>
      </c>
      <c r="AP76" s="15" t="s">
        <v>224</v>
      </c>
      <c r="AQ76" s="15" t="s">
        <v>225</v>
      </c>
      <c r="AR76" s="15" t="s">
        <v>57</v>
      </c>
      <c r="AS76" s="15" t="s">
        <v>692</v>
      </c>
      <c r="AT76" s="15" t="s">
        <v>57</v>
      </c>
      <c r="AU76" s="15" t="s">
        <v>66</v>
      </c>
      <c r="AV76" s="15" t="s">
        <v>67</v>
      </c>
      <c r="AW76" s="15" t="s">
        <v>68</v>
      </c>
      <c r="AX76" s="15" t="s">
        <v>226</v>
      </c>
      <c r="AY76" s="15" t="s">
        <v>227</v>
      </c>
      <c r="AZ76" s="14">
        <v>19910443</v>
      </c>
      <c r="BA76" s="14" t="s">
        <v>78</v>
      </c>
    </row>
    <row r="77" spans="1:53" x14ac:dyDescent="0.25">
      <c r="A77" s="16">
        <v>44325</v>
      </c>
      <c r="B77" s="15" t="s">
        <v>52</v>
      </c>
      <c r="C77" s="15" t="s">
        <v>693</v>
      </c>
      <c r="D77" s="15" t="s">
        <v>179</v>
      </c>
      <c r="E77" s="15" t="s">
        <v>694</v>
      </c>
      <c r="F77" s="15" t="s">
        <v>181</v>
      </c>
      <c r="G77" s="15" t="s">
        <v>57</v>
      </c>
      <c r="H77" s="15" t="s">
        <v>695</v>
      </c>
      <c r="I77" s="15" t="s">
        <v>57</v>
      </c>
      <c r="J77" s="17">
        <v>72000</v>
      </c>
      <c r="K77" s="15" t="s">
        <v>59</v>
      </c>
      <c r="L77" s="17">
        <v>1.8349869208227969</v>
      </c>
      <c r="M77" s="17">
        <v>27.735000412898962</v>
      </c>
      <c r="N77" s="11">
        <v>132147.79329965429</v>
      </c>
      <c r="O77" s="17">
        <v>132117.73710865839</v>
      </c>
      <c r="P77" s="17">
        <v>1.8349685709535888</v>
      </c>
      <c r="Q77" s="15" t="s">
        <v>60</v>
      </c>
      <c r="R77" s="15" t="s">
        <v>83</v>
      </c>
      <c r="S77" s="17">
        <v>72000</v>
      </c>
      <c r="T77" s="15" t="s">
        <v>59</v>
      </c>
      <c r="U77" s="17">
        <v>1.7982</v>
      </c>
      <c r="V77" s="17" t="s">
        <v>62</v>
      </c>
      <c r="W77" s="17">
        <v>36642.49</v>
      </c>
      <c r="X77" s="17">
        <v>168760.22710865838</v>
      </c>
      <c r="Y77" s="15" t="s">
        <v>626</v>
      </c>
      <c r="Z77" s="15" t="s">
        <v>64</v>
      </c>
      <c r="AA77" s="15" t="s">
        <v>65</v>
      </c>
      <c r="AB77" s="15" t="s">
        <v>106</v>
      </c>
      <c r="AC77" s="15" t="s">
        <v>184</v>
      </c>
      <c r="AD77" s="15" t="s">
        <v>108</v>
      </c>
      <c r="AE77" s="15" t="s">
        <v>185</v>
      </c>
      <c r="AF77" s="15" t="s">
        <v>186</v>
      </c>
      <c r="AG77" s="15" t="s">
        <v>187</v>
      </c>
      <c r="AH77" s="15" t="s">
        <v>57</v>
      </c>
      <c r="AI77" s="15" t="s">
        <v>57</v>
      </c>
      <c r="AJ77" s="10" t="s">
        <v>188</v>
      </c>
      <c r="AK77" s="15" t="s">
        <v>73</v>
      </c>
      <c r="AL77" s="15" t="s">
        <v>74</v>
      </c>
      <c r="AM77" s="15" t="s">
        <v>90</v>
      </c>
      <c r="AN77" s="15" t="s">
        <v>76</v>
      </c>
      <c r="AO77" s="15" t="s">
        <v>179</v>
      </c>
      <c r="AP77" s="15" t="s">
        <v>104</v>
      </c>
      <c r="AQ77" s="15" t="s">
        <v>181</v>
      </c>
      <c r="AR77" s="15" t="s">
        <v>57</v>
      </c>
      <c r="AS77" s="15" t="s">
        <v>696</v>
      </c>
      <c r="AT77" s="15" t="s">
        <v>57</v>
      </c>
      <c r="AU77" s="15" t="s">
        <v>106</v>
      </c>
      <c r="AV77" s="15" t="s">
        <v>184</v>
      </c>
      <c r="AW77" s="15" t="s">
        <v>108</v>
      </c>
      <c r="AX77" s="15" t="s">
        <v>185</v>
      </c>
      <c r="AY77" s="15" t="s">
        <v>186</v>
      </c>
      <c r="AZ77" s="14">
        <v>20073040</v>
      </c>
      <c r="BA77" s="14" t="s">
        <v>78</v>
      </c>
    </row>
    <row r="78" spans="1:53" x14ac:dyDescent="0.25">
      <c r="A78" s="16">
        <v>44326</v>
      </c>
      <c r="B78" s="15" t="s">
        <v>52</v>
      </c>
      <c r="C78" s="15" t="s">
        <v>697</v>
      </c>
      <c r="D78" s="15" t="s">
        <v>632</v>
      </c>
      <c r="E78" s="15" t="s">
        <v>224</v>
      </c>
      <c r="F78" s="15" t="s">
        <v>633</v>
      </c>
      <c r="G78" s="15" t="s">
        <v>57</v>
      </c>
      <c r="H78" s="15" t="s">
        <v>57</v>
      </c>
      <c r="I78" s="15" t="s">
        <v>57</v>
      </c>
      <c r="J78" s="17">
        <v>16000</v>
      </c>
      <c r="K78" s="15" t="s">
        <v>59</v>
      </c>
      <c r="L78" s="17">
        <v>1.4409198951570925</v>
      </c>
      <c r="M78" s="17">
        <v>27.735005968067881</v>
      </c>
      <c r="N78" s="11">
        <v>23083.453328481548</v>
      </c>
      <c r="O78" s="17">
        <v>23054.257228147027</v>
      </c>
      <c r="P78" s="17">
        <v>1.4408910767591891</v>
      </c>
      <c r="Q78" s="15" t="s">
        <v>60</v>
      </c>
      <c r="R78" s="15" t="s">
        <v>83</v>
      </c>
      <c r="S78" s="17">
        <v>16000</v>
      </c>
      <c r="T78" s="15" t="s">
        <v>59</v>
      </c>
      <c r="U78" s="17">
        <v>1.4135850000000001</v>
      </c>
      <c r="V78" s="17" t="s">
        <v>62</v>
      </c>
      <c r="W78" s="17">
        <v>6394.1</v>
      </c>
      <c r="X78" s="17">
        <v>29448.357228147026</v>
      </c>
      <c r="Y78" s="15" t="s">
        <v>626</v>
      </c>
      <c r="Z78" s="15" t="s">
        <v>64</v>
      </c>
      <c r="AA78" s="15" t="s">
        <v>65</v>
      </c>
      <c r="AB78" s="15" t="s">
        <v>118</v>
      </c>
      <c r="AC78" s="15" t="s">
        <v>634</v>
      </c>
      <c r="AD78" s="15" t="s">
        <v>130</v>
      </c>
      <c r="AE78" s="15" t="s">
        <v>635</v>
      </c>
      <c r="AF78" s="15" t="s">
        <v>636</v>
      </c>
      <c r="AG78" s="15" t="s">
        <v>637</v>
      </c>
      <c r="AH78" s="15" t="s">
        <v>57</v>
      </c>
      <c r="AI78" s="15" t="s">
        <v>57</v>
      </c>
      <c r="AJ78" s="10" t="s">
        <v>638</v>
      </c>
      <c r="AK78" s="15" t="s">
        <v>73</v>
      </c>
      <c r="AL78" s="15" t="s">
        <v>74</v>
      </c>
      <c r="AM78" s="15" t="s">
        <v>90</v>
      </c>
      <c r="AN78" s="15" t="s">
        <v>76</v>
      </c>
      <c r="AO78" s="15" t="s">
        <v>632</v>
      </c>
      <c r="AP78" s="15" t="s">
        <v>224</v>
      </c>
      <c r="AQ78" s="15" t="s">
        <v>633</v>
      </c>
      <c r="AR78" s="15" t="s">
        <v>57</v>
      </c>
      <c r="AS78" s="15" t="s">
        <v>57</v>
      </c>
      <c r="AT78" s="15" t="s">
        <v>57</v>
      </c>
      <c r="AU78" s="15" t="s">
        <v>118</v>
      </c>
      <c r="AV78" s="15" t="s">
        <v>634</v>
      </c>
      <c r="AW78" s="15" t="s">
        <v>130</v>
      </c>
      <c r="AX78" s="15" t="s">
        <v>635</v>
      </c>
      <c r="AY78" s="15" t="s">
        <v>636</v>
      </c>
      <c r="AZ78" s="14">
        <v>20084941</v>
      </c>
      <c r="BA78" s="14" t="s">
        <v>78</v>
      </c>
    </row>
    <row r="79" spans="1:53" x14ac:dyDescent="0.25">
      <c r="A79" s="16">
        <v>44326</v>
      </c>
      <c r="B79" s="15" t="s">
        <v>52</v>
      </c>
      <c r="C79" s="15" t="s">
        <v>698</v>
      </c>
      <c r="D79" s="15" t="s">
        <v>699</v>
      </c>
      <c r="E79" s="15" t="s">
        <v>700</v>
      </c>
      <c r="F79" s="15" t="s">
        <v>701</v>
      </c>
      <c r="G79" s="15" t="s">
        <v>57</v>
      </c>
      <c r="H79" s="15" t="s">
        <v>57</v>
      </c>
      <c r="I79" s="15" t="s">
        <v>57</v>
      </c>
      <c r="J79" s="17">
        <v>24000</v>
      </c>
      <c r="K79" s="15" t="s">
        <v>59</v>
      </c>
      <c r="L79" s="17">
        <v>1.8075143561157874</v>
      </c>
      <c r="M79" s="17">
        <v>27.735000863598536</v>
      </c>
      <c r="N79" s="11">
        <v>43409.079547642497</v>
      </c>
      <c r="O79" s="17">
        <v>43379.476939887965</v>
      </c>
      <c r="P79" s="17">
        <v>1807.4782058286653</v>
      </c>
      <c r="Q79" s="15" t="s">
        <v>60</v>
      </c>
      <c r="R79" s="15" t="s">
        <v>83</v>
      </c>
      <c r="S79" s="17">
        <v>24</v>
      </c>
      <c r="T79" s="15" t="s">
        <v>117</v>
      </c>
      <c r="U79" s="17">
        <v>1774.9645</v>
      </c>
      <c r="V79" s="17" t="s">
        <v>62</v>
      </c>
      <c r="W79" s="17">
        <v>12031.3</v>
      </c>
      <c r="X79" s="17">
        <v>55410.776939887961</v>
      </c>
      <c r="Y79" s="15" t="s">
        <v>626</v>
      </c>
      <c r="Z79" s="15" t="s">
        <v>64</v>
      </c>
      <c r="AA79" s="15" t="s">
        <v>65</v>
      </c>
      <c r="AB79" s="15" t="s">
        <v>106</v>
      </c>
      <c r="AC79" s="15" t="s">
        <v>439</v>
      </c>
      <c r="AD79" s="15" t="s">
        <v>108</v>
      </c>
      <c r="AE79" s="15" t="s">
        <v>702</v>
      </c>
      <c r="AF79" s="15" t="s">
        <v>703</v>
      </c>
      <c r="AG79" s="15" t="s">
        <v>704</v>
      </c>
      <c r="AH79" s="15" t="s">
        <v>57</v>
      </c>
      <c r="AI79" s="15" t="s">
        <v>57</v>
      </c>
      <c r="AJ79" s="10" t="s">
        <v>705</v>
      </c>
      <c r="AK79" s="15" t="s">
        <v>73</v>
      </c>
      <c r="AL79" s="15" t="s">
        <v>74</v>
      </c>
      <c r="AM79" s="15" t="s">
        <v>706</v>
      </c>
      <c r="AN79" s="15" t="s">
        <v>76</v>
      </c>
      <c r="AO79" s="15" t="s">
        <v>699</v>
      </c>
      <c r="AP79" s="15" t="s">
        <v>700</v>
      </c>
      <c r="AQ79" s="15" t="s">
        <v>701</v>
      </c>
      <c r="AR79" s="15" t="s">
        <v>57</v>
      </c>
      <c r="AS79" s="15" t="s">
        <v>57</v>
      </c>
      <c r="AT79" s="15" t="s">
        <v>57</v>
      </c>
      <c r="AU79" s="15" t="s">
        <v>106</v>
      </c>
      <c r="AV79" s="15" t="s">
        <v>439</v>
      </c>
      <c r="AW79" s="15" t="s">
        <v>108</v>
      </c>
      <c r="AX79" s="15" t="s">
        <v>702</v>
      </c>
      <c r="AY79" s="15" t="s">
        <v>703</v>
      </c>
      <c r="AZ79" s="14">
        <v>20026215</v>
      </c>
      <c r="BA79" s="14" t="s">
        <v>78</v>
      </c>
    </row>
    <row r="80" spans="1:53" x14ac:dyDescent="0.25">
      <c r="A80" s="16">
        <v>44329</v>
      </c>
      <c r="B80" s="15" t="s">
        <v>52</v>
      </c>
      <c r="C80" s="15" t="s">
        <v>279</v>
      </c>
      <c r="D80" s="15" t="s">
        <v>710</v>
      </c>
      <c r="E80" s="15" t="s">
        <v>115</v>
      </c>
      <c r="F80" s="15" t="s">
        <v>711</v>
      </c>
      <c r="G80" s="15" t="s">
        <v>57</v>
      </c>
      <c r="H80" s="15" t="s">
        <v>215</v>
      </c>
      <c r="I80" s="15" t="s">
        <v>57</v>
      </c>
      <c r="J80" s="17">
        <v>32000</v>
      </c>
      <c r="K80" s="15" t="s">
        <v>59</v>
      </c>
      <c r="L80" s="17">
        <v>1.4749022004104539</v>
      </c>
      <c r="M80" s="17">
        <v>27.73499884673048</v>
      </c>
      <c r="N80" s="11">
        <v>47225.605411981262</v>
      </c>
      <c r="O80" s="17">
        <v>47195.926475726264</v>
      </c>
      <c r="P80" s="17">
        <v>1474.8727023664458</v>
      </c>
      <c r="Q80" s="15" t="s">
        <v>60</v>
      </c>
      <c r="R80" s="15" t="s">
        <v>83</v>
      </c>
      <c r="S80" s="17">
        <v>32</v>
      </c>
      <c r="T80" s="15" t="s">
        <v>117</v>
      </c>
      <c r="U80" s="17">
        <v>1449.971</v>
      </c>
      <c r="V80" s="17" t="s">
        <v>62</v>
      </c>
      <c r="W80" s="17">
        <v>13089.79</v>
      </c>
      <c r="X80" s="17">
        <v>60285.716475726265</v>
      </c>
      <c r="Y80" s="15" t="s">
        <v>626</v>
      </c>
      <c r="Z80" s="15" t="s">
        <v>64</v>
      </c>
      <c r="AA80" s="15" t="s">
        <v>65</v>
      </c>
      <c r="AB80" s="15" t="s">
        <v>712</v>
      </c>
      <c r="AC80" s="15" t="s">
        <v>713</v>
      </c>
      <c r="AD80" s="15" t="s">
        <v>714</v>
      </c>
      <c r="AE80" s="15" t="s">
        <v>715</v>
      </c>
      <c r="AF80" s="15" t="s">
        <v>716</v>
      </c>
      <c r="AG80" s="15" t="s">
        <v>717</v>
      </c>
      <c r="AH80" s="15" t="s">
        <v>57</v>
      </c>
      <c r="AI80" s="15" t="s">
        <v>57</v>
      </c>
      <c r="AJ80" s="10" t="s">
        <v>718</v>
      </c>
      <c r="AK80" s="15" t="s">
        <v>73</v>
      </c>
      <c r="AL80" s="15" t="s">
        <v>74</v>
      </c>
      <c r="AM80" s="15" t="s">
        <v>90</v>
      </c>
      <c r="AN80" s="15" t="s">
        <v>76</v>
      </c>
      <c r="AO80" s="15" t="s">
        <v>710</v>
      </c>
      <c r="AP80" s="15" t="s">
        <v>124</v>
      </c>
      <c r="AQ80" s="15" t="s">
        <v>711</v>
      </c>
      <c r="AR80" s="15" t="s">
        <v>57</v>
      </c>
      <c r="AS80" s="15" t="s">
        <v>57</v>
      </c>
      <c r="AT80" s="15" t="s">
        <v>57</v>
      </c>
      <c r="AU80" s="15" t="s">
        <v>712</v>
      </c>
      <c r="AV80" s="15" t="s">
        <v>713</v>
      </c>
      <c r="AW80" s="15" t="s">
        <v>714</v>
      </c>
      <c r="AX80" s="15" t="s">
        <v>715</v>
      </c>
      <c r="AY80" s="15" t="s">
        <v>716</v>
      </c>
      <c r="AZ80" s="14">
        <v>20484931</v>
      </c>
      <c r="BA80" s="14" t="s">
        <v>78</v>
      </c>
    </row>
    <row r="81" spans="1:53" x14ac:dyDescent="0.25">
      <c r="A81" s="16">
        <v>44330</v>
      </c>
      <c r="B81" s="15" t="s">
        <v>52</v>
      </c>
      <c r="C81" s="15" t="s">
        <v>719</v>
      </c>
      <c r="D81" s="15" t="s">
        <v>223</v>
      </c>
      <c r="E81" s="15" t="s">
        <v>224</v>
      </c>
      <c r="F81" s="15" t="s">
        <v>225</v>
      </c>
      <c r="G81" s="15" t="s">
        <v>57</v>
      </c>
      <c r="H81" s="15" t="s">
        <v>692</v>
      </c>
      <c r="I81" s="15" t="s">
        <v>57</v>
      </c>
      <c r="J81" s="17">
        <v>48000</v>
      </c>
      <c r="K81" s="15" t="s">
        <v>59</v>
      </c>
      <c r="L81" s="17">
        <v>1.2958958301979786</v>
      </c>
      <c r="M81" s="17">
        <v>20.235000307235843</v>
      </c>
      <c r="N81" s="11">
        <v>62224.234849810207</v>
      </c>
      <c r="O81" s="17">
        <v>62201.75578950598</v>
      </c>
      <c r="P81" s="17">
        <v>1.2958699122813746</v>
      </c>
      <c r="Q81" s="15" t="s">
        <v>60</v>
      </c>
      <c r="R81" s="15" t="s">
        <v>83</v>
      </c>
      <c r="S81" s="17">
        <v>48000</v>
      </c>
      <c r="T81" s="15" t="s">
        <v>59</v>
      </c>
      <c r="U81" s="17">
        <v>1.2687299999999999</v>
      </c>
      <c r="V81" s="17" t="s">
        <v>62</v>
      </c>
      <c r="W81" s="17">
        <v>12586.53</v>
      </c>
      <c r="X81" s="17">
        <v>74788.285789505986</v>
      </c>
      <c r="Y81" s="15" t="s">
        <v>626</v>
      </c>
      <c r="Z81" s="15" t="s">
        <v>64</v>
      </c>
      <c r="AA81" s="15" t="s">
        <v>65</v>
      </c>
      <c r="AB81" s="15" t="s">
        <v>66</v>
      </c>
      <c r="AC81" s="15" t="s">
        <v>67</v>
      </c>
      <c r="AD81" s="15" t="s">
        <v>68</v>
      </c>
      <c r="AE81" s="15" t="s">
        <v>226</v>
      </c>
      <c r="AF81" s="15" t="s">
        <v>227</v>
      </c>
      <c r="AG81" s="15" t="s">
        <v>228</v>
      </c>
      <c r="AH81" s="15" t="s">
        <v>57</v>
      </c>
      <c r="AI81" s="15" t="s">
        <v>57</v>
      </c>
      <c r="AJ81" s="10" t="s">
        <v>229</v>
      </c>
      <c r="AK81" s="15" t="s">
        <v>73</v>
      </c>
      <c r="AL81" s="15" t="s">
        <v>74</v>
      </c>
      <c r="AM81" s="15" t="s">
        <v>90</v>
      </c>
      <c r="AN81" s="15" t="s">
        <v>76</v>
      </c>
      <c r="AO81" s="15" t="s">
        <v>223</v>
      </c>
      <c r="AP81" s="15" t="s">
        <v>224</v>
      </c>
      <c r="AQ81" s="15" t="s">
        <v>225</v>
      </c>
      <c r="AR81" s="15" t="s">
        <v>57</v>
      </c>
      <c r="AS81" s="15" t="s">
        <v>692</v>
      </c>
      <c r="AT81" s="15" t="s">
        <v>57</v>
      </c>
      <c r="AU81" s="15" t="s">
        <v>66</v>
      </c>
      <c r="AV81" s="15" t="s">
        <v>67</v>
      </c>
      <c r="AW81" s="15" t="s">
        <v>68</v>
      </c>
      <c r="AX81" s="15" t="s">
        <v>226</v>
      </c>
      <c r="AY81" s="15" t="s">
        <v>227</v>
      </c>
      <c r="AZ81" s="14">
        <v>20509488</v>
      </c>
      <c r="BA81" s="14" t="s">
        <v>78</v>
      </c>
    </row>
    <row r="82" spans="1:53" x14ac:dyDescent="0.25">
      <c r="A82" s="16">
        <v>44331</v>
      </c>
      <c r="B82" s="15" t="s">
        <v>52</v>
      </c>
      <c r="C82" s="15" t="s">
        <v>191</v>
      </c>
      <c r="D82" s="15" t="s">
        <v>507</v>
      </c>
      <c r="E82" s="15" t="s">
        <v>149</v>
      </c>
      <c r="F82" s="15" t="s">
        <v>508</v>
      </c>
      <c r="G82" s="15" t="s">
        <v>57</v>
      </c>
      <c r="H82" s="15" t="s">
        <v>57</v>
      </c>
      <c r="I82" s="15" t="s">
        <v>57</v>
      </c>
      <c r="J82" s="17">
        <v>48000</v>
      </c>
      <c r="K82" s="15" t="s">
        <v>59</v>
      </c>
      <c r="L82" s="17">
        <v>1.7189832597279968</v>
      </c>
      <c r="M82" s="17">
        <v>27.735000281187872</v>
      </c>
      <c r="N82" s="11">
        <v>82539.931467225033</v>
      </c>
      <c r="O82" s="17">
        <v>82509.546243014498</v>
      </c>
      <c r="P82" s="17">
        <v>1.7189488800628021</v>
      </c>
      <c r="Q82" s="15" t="s">
        <v>60</v>
      </c>
      <c r="R82" s="15" t="s">
        <v>83</v>
      </c>
      <c r="S82" s="17">
        <v>48000</v>
      </c>
      <c r="T82" s="15" t="s">
        <v>59</v>
      </c>
      <c r="U82" s="17">
        <v>1.0000003060952101</v>
      </c>
      <c r="V82" s="17" t="s">
        <v>62</v>
      </c>
      <c r="W82" s="17">
        <v>22884.02</v>
      </c>
      <c r="X82" s="17">
        <v>105393.5662430145</v>
      </c>
      <c r="Y82" s="15" t="s">
        <v>626</v>
      </c>
      <c r="Z82" s="15" t="s">
        <v>64</v>
      </c>
      <c r="AA82" s="15" t="s">
        <v>65</v>
      </c>
      <c r="AB82" s="15" t="s">
        <v>106</v>
      </c>
      <c r="AC82" s="15" t="s">
        <v>129</v>
      </c>
      <c r="AD82" s="15" t="s">
        <v>108</v>
      </c>
      <c r="AE82" s="15" t="s">
        <v>509</v>
      </c>
      <c r="AF82" s="15" t="s">
        <v>510</v>
      </c>
      <c r="AG82" s="15" t="s">
        <v>511</v>
      </c>
      <c r="AH82" s="15" t="s">
        <v>57</v>
      </c>
      <c r="AI82" s="15" t="s">
        <v>57</v>
      </c>
      <c r="AJ82" s="10" t="s">
        <v>112</v>
      </c>
      <c r="AK82" s="15" t="s">
        <v>73</v>
      </c>
      <c r="AL82" s="15" t="s">
        <v>74</v>
      </c>
      <c r="AM82" s="15" t="s">
        <v>90</v>
      </c>
      <c r="AN82" s="15" t="s">
        <v>76</v>
      </c>
      <c r="AO82" s="15" t="s">
        <v>507</v>
      </c>
      <c r="AP82" s="15" t="s">
        <v>149</v>
      </c>
      <c r="AQ82" s="15" t="s">
        <v>508</v>
      </c>
      <c r="AR82" s="15" t="s">
        <v>57</v>
      </c>
      <c r="AS82" s="15" t="s">
        <v>57</v>
      </c>
      <c r="AT82" s="15" t="s">
        <v>57</v>
      </c>
      <c r="AU82" s="15" t="s">
        <v>106</v>
      </c>
      <c r="AV82" s="15" t="s">
        <v>129</v>
      </c>
      <c r="AW82" s="15" t="s">
        <v>108</v>
      </c>
      <c r="AX82" s="15" t="s">
        <v>509</v>
      </c>
      <c r="AY82" s="15" t="s">
        <v>510</v>
      </c>
      <c r="AZ82" s="14">
        <v>20465195</v>
      </c>
      <c r="BA82" s="14" t="s">
        <v>78</v>
      </c>
    </row>
    <row r="83" spans="1:53" x14ac:dyDescent="0.25">
      <c r="A83" s="16">
        <v>44332</v>
      </c>
      <c r="B83" s="15" t="s">
        <v>52</v>
      </c>
      <c r="C83" s="15" t="s">
        <v>721</v>
      </c>
      <c r="D83" s="15" t="s">
        <v>722</v>
      </c>
      <c r="E83" s="15" t="s">
        <v>723</v>
      </c>
      <c r="F83" s="15" t="s">
        <v>57</v>
      </c>
      <c r="G83" s="15" t="s">
        <v>57</v>
      </c>
      <c r="H83" s="15" t="s">
        <v>724</v>
      </c>
      <c r="I83" s="15" t="s">
        <v>57</v>
      </c>
      <c r="J83" s="17">
        <v>16000</v>
      </c>
      <c r="K83" s="15" t="s">
        <v>59</v>
      </c>
      <c r="L83" s="17">
        <v>1.4795489615911288</v>
      </c>
      <c r="M83" s="17">
        <v>27.73500172990428</v>
      </c>
      <c r="N83" s="11">
        <v>23701.518387187964</v>
      </c>
      <c r="O83" s="17">
        <v>23672.30992979035</v>
      </c>
      <c r="P83" s="17">
        <v>1.479519370611897</v>
      </c>
      <c r="Q83" s="15" t="s">
        <v>60</v>
      </c>
      <c r="R83" s="15" t="s">
        <v>83</v>
      </c>
      <c r="S83" s="17">
        <v>16000</v>
      </c>
      <c r="T83" s="15" t="s">
        <v>59</v>
      </c>
      <c r="U83" s="17">
        <v>1.44855</v>
      </c>
      <c r="V83" s="17" t="s">
        <v>62</v>
      </c>
      <c r="W83" s="17">
        <v>6565.52</v>
      </c>
      <c r="X83" s="17">
        <v>30237.82992979035</v>
      </c>
      <c r="Y83" s="15" t="s">
        <v>626</v>
      </c>
      <c r="Z83" s="15" t="s">
        <v>64</v>
      </c>
      <c r="AA83" s="15" t="s">
        <v>65</v>
      </c>
      <c r="AB83" s="15" t="s">
        <v>57</v>
      </c>
      <c r="AC83" s="15" t="s">
        <v>447</v>
      </c>
      <c r="AD83" s="15" t="s">
        <v>57</v>
      </c>
      <c r="AE83" s="15" t="s">
        <v>447</v>
      </c>
      <c r="AF83" s="15" t="s">
        <v>57</v>
      </c>
      <c r="AG83" s="15" t="s">
        <v>57</v>
      </c>
      <c r="AH83" s="15" t="s">
        <v>57</v>
      </c>
      <c r="AI83" s="15" t="s">
        <v>57</v>
      </c>
      <c r="AJ83" s="10" t="s">
        <v>101</v>
      </c>
      <c r="AK83" s="15" t="s">
        <v>73</v>
      </c>
      <c r="AL83" s="15" t="s">
        <v>74</v>
      </c>
      <c r="AM83" s="15" t="s">
        <v>90</v>
      </c>
      <c r="AN83" s="15" t="s">
        <v>76</v>
      </c>
      <c r="AO83" s="15" t="s">
        <v>722</v>
      </c>
      <c r="AP83" s="15" t="s">
        <v>723</v>
      </c>
      <c r="AQ83" s="15" t="s">
        <v>57</v>
      </c>
      <c r="AR83" s="15" t="s">
        <v>57</v>
      </c>
      <c r="AS83" s="15" t="s">
        <v>724</v>
      </c>
      <c r="AT83" s="15" t="s">
        <v>57</v>
      </c>
      <c r="AU83" s="15" t="s">
        <v>57</v>
      </c>
      <c r="AV83" s="15" t="s">
        <v>447</v>
      </c>
      <c r="AW83" s="15" t="s">
        <v>57</v>
      </c>
      <c r="AX83" s="15" t="s">
        <v>447</v>
      </c>
      <c r="AY83" s="15" t="s">
        <v>57</v>
      </c>
      <c r="AZ83" s="14">
        <v>20542023</v>
      </c>
      <c r="BA83" s="14" t="s">
        <v>78</v>
      </c>
    </row>
    <row r="84" spans="1:53" x14ac:dyDescent="0.25">
      <c r="A84" s="16">
        <v>44336</v>
      </c>
      <c r="B84" s="15" t="s">
        <v>52</v>
      </c>
      <c r="C84" s="15" t="s">
        <v>727</v>
      </c>
      <c r="D84" s="15" t="s">
        <v>728</v>
      </c>
      <c r="E84" s="15" t="s">
        <v>149</v>
      </c>
      <c r="F84" s="15" t="s">
        <v>729</v>
      </c>
      <c r="G84" s="15" t="s">
        <v>57</v>
      </c>
      <c r="H84" s="15" t="s">
        <v>57</v>
      </c>
      <c r="I84" s="15" t="s">
        <v>57</v>
      </c>
      <c r="J84" s="17">
        <v>32000</v>
      </c>
      <c r="K84" s="15" t="s">
        <v>59</v>
      </c>
      <c r="L84" s="17">
        <v>1.4786071105417624</v>
      </c>
      <c r="M84" s="17">
        <v>27.734999016328938</v>
      </c>
      <c r="N84" s="11">
        <v>47344.162536352727</v>
      </c>
      <c r="O84" s="17">
        <v>47314.481228785655</v>
      </c>
      <c r="P84" s="17">
        <v>1.4785775383995516</v>
      </c>
      <c r="Q84" s="15" t="s">
        <v>60</v>
      </c>
      <c r="R84" s="15" t="s">
        <v>83</v>
      </c>
      <c r="S84" s="17">
        <v>32000</v>
      </c>
      <c r="T84" s="15" t="s">
        <v>59</v>
      </c>
      <c r="U84" s="17">
        <v>1.0000004129434601</v>
      </c>
      <c r="V84" s="17" t="s">
        <v>62</v>
      </c>
      <c r="W84" s="17">
        <v>13122.67</v>
      </c>
      <c r="X84" s="17">
        <v>60437.151228785653</v>
      </c>
      <c r="Y84" s="15" t="s">
        <v>626</v>
      </c>
      <c r="Z84" s="15" t="s">
        <v>64</v>
      </c>
      <c r="AA84" s="15" t="s">
        <v>65</v>
      </c>
      <c r="AB84" s="15" t="s">
        <v>118</v>
      </c>
      <c r="AC84" s="15" t="s">
        <v>490</v>
      </c>
      <c r="AD84" s="15" t="s">
        <v>108</v>
      </c>
      <c r="AE84" s="15" t="s">
        <v>730</v>
      </c>
      <c r="AF84" s="15" t="s">
        <v>731</v>
      </c>
      <c r="AG84" s="15" t="s">
        <v>732</v>
      </c>
      <c r="AH84" s="15" t="s">
        <v>57</v>
      </c>
      <c r="AI84" s="15" t="s">
        <v>57</v>
      </c>
      <c r="AJ84" s="10" t="s">
        <v>188</v>
      </c>
      <c r="AK84" s="15" t="s">
        <v>73</v>
      </c>
      <c r="AL84" s="15" t="s">
        <v>74</v>
      </c>
      <c r="AM84" s="15" t="s">
        <v>90</v>
      </c>
      <c r="AN84" s="15" t="s">
        <v>76</v>
      </c>
      <c r="AO84" s="15" t="s">
        <v>728</v>
      </c>
      <c r="AP84" s="15" t="s">
        <v>149</v>
      </c>
      <c r="AQ84" s="15" t="s">
        <v>729</v>
      </c>
      <c r="AR84" s="15" t="s">
        <v>57</v>
      </c>
      <c r="AS84" s="15" t="s">
        <v>57</v>
      </c>
      <c r="AT84" s="15" t="s">
        <v>57</v>
      </c>
      <c r="AU84" s="15" t="s">
        <v>118</v>
      </c>
      <c r="AV84" s="15" t="s">
        <v>490</v>
      </c>
      <c r="AW84" s="15" t="s">
        <v>108</v>
      </c>
      <c r="AX84" s="15" t="s">
        <v>730</v>
      </c>
      <c r="AY84" s="15" t="s">
        <v>731</v>
      </c>
      <c r="AZ84" s="14">
        <v>20536108</v>
      </c>
      <c r="BA84" s="14" t="s">
        <v>78</v>
      </c>
    </row>
    <row r="85" spans="1:53" x14ac:dyDescent="0.25">
      <c r="A85" s="16">
        <v>44339</v>
      </c>
      <c r="B85" s="15" t="s">
        <v>52</v>
      </c>
      <c r="C85" s="15" t="s">
        <v>742</v>
      </c>
      <c r="D85" s="15" t="s">
        <v>624</v>
      </c>
      <c r="E85" s="15" t="s">
        <v>224</v>
      </c>
      <c r="F85" s="15" t="s">
        <v>625</v>
      </c>
      <c r="G85" s="15" t="s">
        <v>57</v>
      </c>
      <c r="H85" s="15" t="s">
        <v>57</v>
      </c>
      <c r="I85" s="15" t="s">
        <v>57</v>
      </c>
      <c r="J85" s="17">
        <v>24000</v>
      </c>
      <c r="K85" s="15" t="s">
        <v>59</v>
      </c>
      <c r="L85" s="17">
        <v>1.2962741302013914</v>
      </c>
      <c r="M85" s="17">
        <v>27.735003043052576</v>
      </c>
      <c r="N85" s="11">
        <v>31139.314127876445</v>
      </c>
      <c r="O85" s="17">
        <v>31109.956913250899</v>
      </c>
      <c r="P85" s="17">
        <v>1.2962482047187875</v>
      </c>
      <c r="Q85" s="15" t="s">
        <v>60</v>
      </c>
      <c r="R85" s="15" t="s">
        <v>83</v>
      </c>
      <c r="S85" s="17">
        <v>24000</v>
      </c>
      <c r="T85" s="15" t="s">
        <v>59</v>
      </c>
      <c r="U85" s="17">
        <v>1.273725</v>
      </c>
      <c r="V85" s="17" t="s">
        <v>62</v>
      </c>
      <c r="W85" s="17">
        <v>8628.35</v>
      </c>
      <c r="X85" s="17">
        <v>39738.306913250897</v>
      </c>
      <c r="Y85" s="15" t="s">
        <v>626</v>
      </c>
      <c r="Z85" s="15" t="s">
        <v>64</v>
      </c>
      <c r="AA85" s="15" t="s">
        <v>65</v>
      </c>
      <c r="AB85" s="15" t="s">
        <v>106</v>
      </c>
      <c r="AC85" s="15" t="s">
        <v>416</v>
      </c>
      <c r="AD85" s="15" t="s">
        <v>108</v>
      </c>
      <c r="AE85" s="15" t="s">
        <v>627</v>
      </c>
      <c r="AF85" s="15" t="s">
        <v>628</v>
      </c>
      <c r="AG85" s="15" t="s">
        <v>629</v>
      </c>
      <c r="AH85" s="15" t="s">
        <v>57</v>
      </c>
      <c r="AI85" s="15" t="s">
        <v>57</v>
      </c>
      <c r="AJ85" s="10" t="s">
        <v>57</v>
      </c>
      <c r="AK85" s="15" t="s">
        <v>73</v>
      </c>
      <c r="AL85" s="15" t="s">
        <v>74</v>
      </c>
      <c r="AM85" s="15" t="s">
        <v>57</v>
      </c>
      <c r="AN85" s="15" t="s">
        <v>76</v>
      </c>
      <c r="AO85" s="15" t="s">
        <v>624</v>
      </c>
      <c r="AP85" s="15" t="s">
        <v>224</v>
      </c>
      <c r="AQ85" s="15" t="s">
        <v>625</v>
      </c>
      <c r="AR85" s="15" t="s">
        <v>57</v>
      </c>
      <c r="AS85" s="15" t="s">
        <v>57</v>
      </c>
      <c r="AT85" s="15" t="s">
        <v>57</v>
      </c>
      <c r="AU85" s="15" t="s">
        <v>106</v>
      </c>
      <c r="AV85" s="15" t="s">
        <v>416</v>
      </c>
      <c r="AW85" s="15" t="s">
        <v>108</v>
      </c>
      <c r="AX85" s="15" t="s">
        <v>627</v>
      </c>
      <c r="AY85" s="15" t="s">
        <v>628</v>
      </c>
      <c r="AZ85" s="14">
        <v>20866041</v>
      </c>
      <c r="BA85" s="14" t="s">
        <v>78</v>
      </c>
    </row>
    <row r="86" spans="1:53" x14ac:dyDescent="0.25">
      <c r="A86" s="16">
        <v>44342</v>
      </c>
      <c r="B86" s="15" t="s">
        <v>52</v>
      </c>
      <c r="C86" s="15" t="s">
        <v>311</v>
      </c>
      <c r="D86" s="15" t="s">
        <v>355</v>
      </c>
      <c r="E86" s="15" t="s">
        <v>356</v>
      </c>
      <c r="F86" s="15" t="s">
        <v>357</v>
      </c>
      <c r="G86" s="15" t="s">
        <v>57</v>
      </c>
      <c r="H86" s="15" t="s">
        <v>215</v>
      </c>
      <c r="I86" s="15" t="s">
        <v>57</v>
      </c>
      <c r="J86" s="17">
        <v>80000</v>
      </c>
      <c r="K86" s="15" t="s">
        <v>59</v>
      </c>
      <c r="L86" s="17">
        <v>1.4770921280951554</v>
      </c>
      <c r="M86" s="17">
        <v>27.735000465354371</v>
      </c>
      <c r="N86" s="11">
        <v>118196.10524807779</v>
      </c>
      <c r="O86" s="17">
        <v>118166.18857390997</v>
      </c>
      <c r="P86" s="17">
        <v>1477.0773571738746</v>
      </c>
      <c r="Q86" s="15" t="s">
        <v>60</v>
      </c>
      <c r="R86" s="15" t="s">
        <v>83</v>
      </c>
      <c r="S86" s="17">
        <v>80</v>
      </c>
      <c r="T86" s="15" t="s">
        <v>117</v>
      </c>
      <c r="U86" s="17">
        <v>1449.971</v>
      </c>
      <c r="V86" s="17" t="s">
        <v>62</v>
      </c>
      <c r="W86" s="17">
        <v>32773.06</v>
      </c>
      <c r="X86" s="17">
        <v>150939.24857390998</v>
      </c>
      <c r="Y86" s="15" t="s">
        <v>626</v>
      </c>
      <c r="Z86" s="15" t="s">
        <v>64</v>
      </c>
      <c r="AA86" s="15" t="s">
        <v>65</v>
      </c>
      <c r="AB86" s="15" t="s">
        <v>118</v>
      </c>
      <c r="AC86" s="15" t="s">
        <v>359</v>
      </c>
      <c r="AD86" s="15" t="s">
        <v>130</v>
      </c>
      <c r="AE86" s="15" t="s">
        <v>360</v>
      </c>
      <c r="AF86" s="15" t="s">
        <v>361</v>
      </c>
      <c r="AG86" s="15" t="s">
        <v>362</v>
      </c>
      <c r="AH86" s="15" t="s">
        <v>57</v>
      </c>
      <c r="AI86" s="15" t="s">
        <v>57</v>
      </c>
      <c r="AJ86" s="10" t="s">
        <v>57</v>
      </c>
      <c r="AK86" s="15" t="s">
        <v>73</v>
      </c>
      <c r="AL86" s="15" t="s">
        <v>74</v>
      </c>
      <c r="AM86" s="15" t="s">
        <v>57</v>
      </c>
      <c r="AN86" s="15" t="s">
        <v>76</v>
      </c>
      <c r="AO86" s="15" t="s">
        <v>355</v>
      </c>
      <c r="AP86" s="15" t="s">
        <v>356</v>
      </c>
      <c r="AQ86" s="15" t="s">
        <v>357</v>
      </c>
      <c r="AR86" s="15" t="s">
        <v>57</v>
      </c>
      <c r="AS86" s="15" t="s">
        <v>215</v>
      </c>
      <c r="AT86" s="15" t="s">
        <v>57</v>
      </c>
      <c r="AU86" s="15" t="s">
        <v>118</v>
      </c>
      <c r="AV86" s="15" t="s">
        <v>359</v>
      </c>
      <c r="AW86" s="15" t="s">
        <v>130</v>
      </c>
      <c r="AX86" s="15" t="s">
        <v>360</v>
      </c>
      <c r="AY86" s="15" t="s">
        <v>361</v>
      </c>
      <c r="AZ86" s="14">
        <v>20754600</v>
      </c>
      <c r="BA86" s="14" t="s">
        <v>78</v>
      </c>
    </row>
    <row r="87" spans="1:53" x14ac:dyDescent="0.25">
      <c r="A87" s="16">
        <v>44343</v>
      </c>
      <c r="B87" s="15" t="s">
        <v>52</v>
      </c>
      <c r="C87" s="15" t="s">
        <v>191</v>
      </c>
      <c r="D87" s="15" t="s">
        <v>478</v>
      </c>
      <c r="E87" s="15" t="s">
        <v>193</v>
      </c>
      <c r="F87" s="15" t="s">
        <v>479</v>
      </c>
      <c r="G87" s="15" t="s">
        <v>57</v>
      </c>
      <c r="H87" s="15" t="s">
        <v>57</v>
      </c>
      <c r="I87" s="15" t="s">
        <v>57</v>
      </c>
      <c r="J87" s="17">
        <v>80000</v>
      </c>
      <c r="K87" s="15" t="s">
        <v>59</v>
      </c>
      <c r="L87" s="17">
        <v>1.5052995254925245</v>
      </c>
      <c r="M87" s="17">
        <v>27.734999656899745</v>
      </c>
      <c r="N87" s="11">
        <v>120452.69703905885</v>
      </c>
      <c r="O87" s="17">
        <v>120422.75779978157</v>
      </c>
      <c r="P87" s="17">
        <v>1505.2844724972697</v>
      </c>
      <c r="Q87" s="15" t="s">
        <v>60</v>
      </c>
      <c r="R87" s="15" t="s">
        <v>83</v>
      </c>
      <c r="S87" s="17">
        <v>80</v>
      </c>
      <c r="T87" s="15" t="s">
        <v>117</v>
      </c>
      <c r="U87" s="17">
        <v>1474.9704999999999</v>
      </c>
      <c r="V87" s="17" t="s">
        <v>62</v>
      </c>
      <c r="W87" s="17">
        <v>33398.92</v>
      </c>
      <c r="X87" s="17">
        <v>153821.67779978155</v>
      </c>
      <c r="Y87" s="15" t="s">
        <v>626</v>
      </c>
      <c r="Z87" s="15" t="s">
        <v>64</v>
      </c>
      <c r="AA87" s="15" t="s">
        <v>65</v>
      </c>
      <c r="AB87" s="15" t="s">
        <v>106</v>
      </c>
      <c r="AC87" s="15" t="s">
        <v>480</v>
      </c>
      <c r="AD87" s="15" t="s">
        <v>108</v>
      </c>
      <c r="AE87" s="15" t="s">
        <v>481</v>
      </c>
      <c r="AF87" s="15" t="s">
        <v>482</v>
      </c>
      <c r="AG87" s="15" t="s">
        <v>483</v>
      </c>
      <c r="AH87" s="15" t="s">
        <v>57</v>
      </c>
      <c r="AI87" s="15" t="s">
        <v>57</v>
      </c>
      <c r="AJ87" s="10" t="s">
        <v>57</v>
      </c>
      <c r="AK87" s="15" t="s">
        <v>73</v>
      </c>
      <c r="AL87" s="15" t="s">
        <v>74</v>
      </c>
      <c r="AM87" s="15" t="s">
        <v>57</v>
      </c>
      <c r="AN87" s="15" t="s">
        <v>76</v>
      </c>
      <c r="AO87" s="15" t="s">
        <v>478</v>
      </c>
      <c r="AP87" s="15" t="s">
        <v>193</v>
      </c>
      <c r="AQ87" s="15" t="s">
        <v>479</v>
      </c>
      <c r="AR87" s="15" t="s">
        <v>57</v>
      </c>
      <c r="AS87" s="15" t="s">
        <v>57</v>
      </c>
      <c r="AT87" s="15" t="s">
        <v>57</v>
      </c>
      <c r="AU87" s="15" t="s">
        <v>106</v>
      </c>
      <c r="AV87" s="15" t="s">
        <v>480</v>
      </c>
      <c r="AW87" s="15" t="s">
        <v>108</v>
      </c>
      <c r="AX87" s="15" t="s">
        <v>481</v>
      </c>
      <c r="AY87" s="15" t="s">
        <v>482</v>
      </c>
      <c r="AZ87" s="14">
        <v>20831466</v>
      </c>
      <c r="BA87" s="14" t="s">
        <v>78</v>
      </c>
    </row>
    <row r="88" spans="1:53" x14ac:dyDescent="0.25">
      <c r="A88" s="16">
        <v>44343</v>
      </c>
      <c r="B88" s="15" t="s">
        <v>52</v>
      </c>
      <c r="C88" s="15" t="s">
        <v>311</v>
      </c>
      <c r="D88" s="15" t="s">
        <v>430</v>
      </c>
      <c r="E88" s="15" t="s">
        <v>149</v>
      </c>
      <c r="F88" s="15" t="s">
        <v>431</v>
      </c>
      <c r="G88" s="15" t="s">
        <v>57</v>
      </c>
      <c r="H88" s="15" t="s">
        <v>57</v>
      </c>
      <c r="I88" s="15" t="s">
        <v>57</v>
      </c>
      <c r="J88" s="17">
        <v>62673.599999999999</v>
      </c>
      <c r="K88" s="15" t="s">
        <v>59</v>
      </c>
      <c r="L88" s="17">
        <v>1.4644778444121678</v>
      </c>
      <c r="M88" s="17">
        <v>20.235000560636255</v>
      </c>
      <c r="N88" s="11">
        <v>91805.333630111083</v>
      </c>
      <c r="O88" s="17">
        <v>91782.262947577852</v>
      </c>
      <c r="P88" s="17">
        <v>1.4644485548552797</v>
      </c>
      <c r="Q88" s="15" t="s">
        <v>60</v>
      </c>
      <c r="R88" s="15" t="s">
        <v>83</v>
      </c>
      <c r="S88" s="17">
        <v>62673.599999999999</v>
      </c>
      <c r="T88" s="15" t="s">
        <v>59</v>
      </c>
      <c r="U88" s="17">
        <v>1.433565</v>
      </c>
      <c r="V88" s="17" t="s">
        <v>62</v>
      </c>
      <c r="W88" s="17">
        <v>18572.14</v>
      </c>
      <c r="X88" s="17">
        <v>110354.40294757785</v>
      </c>
      <c r="Y88" s="15" t="s">
        <v>626</v>
      </c>
      <c r="Z88" s="15" t="s">
        <v>64</v>
      </c>
      <c r="AA88" s="15" t="s">
        <v>65</v>
      </c>
      <c r="AB88" s="15" t="s">
        <v>118</v>
      </c>
      <c r="AC88" s="15" t="s">
        <v>129</v>
      </c>
      <c r="AD88" s="15" t="s">
        <v>108</v>
      </c>
      <c r="AE88" s="15" t="s">
        <v>432</v>
      </c>
      <c r="AF88" s="15" t="s">
        <v>433</v>
      </c>
      <c r="AG88" s="15" t="s">
        <v>434</v>
      </c>
      <c r="AH88" s="15" t="s">
        <v>57</v>
      </c>
      <c r="AI88" s="15" t="s">
        <v>57</v>
      </c>
      <c r="AJ88" s="10" t="s">
        <v>435</v>
      </c>
      <c r="AK88" s="15" t="s">
        <v>73</v>
      </c>
      <c r="AL88" s="15" t="s">
        <v>74</v>
      </c>
      <c r="AM88" s="15" t="s">
        <v>90</v>
      </c>
      <c r="AN88" s="15" t="s">
        <v>76</v>
      </c>
      <c r="AO88" s="15" t="s">
        <v>430</v>
      </c>
      <c r="AP88" s="15" t="s">
        <v>149</v>
      </c>
      <c r="AQ88" s="15" t="s">
        <v>431</v>
      </c>
      <c r="AR88" s="15" t="s">
        <v>57</v>
      </c>
      <c r="AS88" s="15" t="s">
        <v>57</v>
      </c>
      <c r="AT88" s="15" t="s">
        <v>57</v>
      </c>
      <c r="AU88" s="15" t="s">
        <v>118</v>
      </c>
      <c r="AV88" s="15" t="s">
        <v>129</v>
      </c>
      <c r="AW88" s="15" t="s">
        <v>108</v>
      </c>
      <c r="AX88" s="15" t="s">
        <v>432</v>
      </c>
      <c r="AY88" s="15" t="s">
        <v>433</v>
      </c>
      <c r="AZ88" s="14">
        <v>20833839</v>
      </c>
      <c r="BA88" s="14" t="s">
        <v>78</v>
      </c>
    </row>
    <row r="89" spans="1:53" x14ac:dyDescent="0.25">
      <c r="A89" s="16">
        <v>44343</v>
      </c>
      <c r="B89" s="15" t="s">
        <v>52</v>
      </c>
      <c r="C89" s="15" t="s">
        <v>311</v>
      </c>
      <c r="D89" s="15" t="s">
        <v>430</v>
      </c>
      <c r="E89" s="15" t="s">
        <v>149</v>
      </c>
      <c r="F89" s="15" t="s">
        <v>431</v>
      </c>
      <c r="G89" s="15" t="s">
        <v>57</v>
      </c>
      <c r="H89" s="15" t="s">
        <v>57</v>
      </c>
      <c r="I89" s="15" t="s">
        <v>57</v>
      </c>
      <c r="J89" s="17">
        <v>1276.9000000000001</v>
      </c>
      <c r="K89" s="15" t="s">
        <v>59</v>
      </c>
      <c r="L89" s="17">
        <v>1.464477884970929</v>
      </c>
      <c r="M89" s="17">
        <v>27.734985058247979</v>
      </c>
      <c r="N89" s="11">
        <v>1898.7267963776274</v>
      </c>
      <c r="O89" s="17">
        <v>1869.9544114831531</v>
      </c>
      <c r="P89" s="17">
        <v>1.4644485954132296</v>
      </c>
      <c r="Q89" s="15" t="s">
        <v>60</v>
      </c>
      <c r="R89" s="15" t="s">
        <v>83</v>
      </c>
      <c r="S89" s="17">
        <v>1276.9000000000001</v>
      </c>
      <c r="T89" s="15" t="s">
        <v>59</v>
      </c>
      <c r="U89" s="17">
        <v>1.433565</v>
      </c>
      <c r="V89" s="17" t="s">
        <v>62</v>
      </c>
      <c r="W89" s="17">
        <v>518.59</v>
      </c>
      <c r="X89" s="17">
        <v>2388.544411483153</v>
      </c>
      <c r="Y89" s="15" t="s">
        <v>626</v>
      </c>
      <c r="Z89" s="15" t="s">
        <v>64</v>
      </c>
      <c r="AA89" s="15" t="s">
        <v>65</v>
      </c>
      <c r="AB89" s="15" t="s">
        <v>118</v>
      </c>
      <c r="AC89" s="15" t="s">
        <v>129</v>
      </c>
      <c r="AD89" s="15" t="s">
        <v>108</v>
      </c>
      <c r="AE89" s="15" t="s">
        <v>432</v>
      </c>
      <c r="AF89" s="15" t="s">
        <v>433</v>
      </c>
      <c r="AG89" s="15" t="s">
        <v>434</v>
      </c>
      <c r="AH89" s="15" t="s">
        <v>57</v>
      </c>
      <c r="AI89" s="15" t="s">
        <v>57</v>
      </c>
      <c r="AJ89" s="10" t="s">
        <v>435</v>
      </c>
      <c r="AK89" s="15" t="s">
        <v>73</v>
      </c>
      <c r="AL89" s="15" t="s">
        <v>74</v>
      </c>
      <c r="AM89" s="15" t="s">
        <v>90</v>
      </c>
      <c r="AN89" s="15" t="s">
        <v>76</v>
      </c>
      <c r="AO89" s="15" t="s">
        <v>430</v>
      </c>
      <c r="AP89" s="15" t="s">
        <v>149</v>
      </c>
      <c r="AQ89" s="15" t="s">
        <v>431</v>
      </c>
      <c r="AR89" s="15" t="s">
        <v>57</v>
      </c>
      <c r="AS89" s="15" t="s">
        <v>57</v>
      </c>
      <c r="AT89" s="15" t="s">
        <v>57</v>
      </c>
      <c r="AU89" s="15" t="s">
        <v>118</v>
      </c>
      <c r="AV89" s="15" t="s">
        <v>129</v>
      </c>
      <c r="AW89" s="15" t="s">
        <v>108</v>
      </c>
      <c r="AX89" s="15" t="s">
        <v>432</v>
      </c>
      <c r="AY89" s="15" t="s">
        <v>433</v>
      </c>
      <c r="AZ89" s="14">
        <v>20833842</v>
      </c>
      <c r="BA89" s="14" t="s">
        <v>78</v>
      </c>
    </row>
    <row r="90" spans="1:53" x14ac:dyDescent="0.25">
      <c r="A90" s="16">
        <v>44343</v>
      </c>
      <c r="B90" s="15" t="s">
        <v>52</v>
      </c>
      <c r="C90" s="15" t="s">
        <v>311</v>
      </c>
      <c r="D90" s="15" t="s">
        <v>430</v>
      </c>
      <c r="E90" s="15" t="s">
        <v>149</v>
      </c>
      <c r="F90" s="15" t="s">
        <v>431</v>
      </c>
      <c r="G90" s="15" t="s">
        <v>57</v>
      </c>
      <c r="H90" s="15" t="s">
        <v>57</v>
      </c>
      <c r="I90" s="15" t="s">
        <v>57</v>
      </c>
      <c r="J90" s="17">
        <v>11296.5</v>
      </c>
      <c r="K90" s="15" t="s">
        <v>59</v>
      </c>
      <c r="L90" s="17">
        <v>1.4644778400925171</v>
      </c>
      <c r="M90" s="17">
        <v>20.23500104121193</v>
      </c>
      <c r="N90" s="11">
        <v>16564.708921646332</v>
      </c>
      <c r="O90" s="17">
        <v>16543.143051126706</v>
      </c>
      <c r="P90" s="17">
        <v>1.4644485505357152</v>
      </c>
      <c r="Q90" s="15" t="s">
        <v>60</v>
      </c>
      <c r="R90" s="15" t="s">
        <v>83</v>
      </c>
      <c r="S90" s="17">
        <v>11296.5</v>
      </c>
      <c r="T90" s="15" t="s">
        <v>59</v>
      </c>
      <c r="U90" s="17">
        <v>1.433565</v>
      </c>
      <c r="V90" s="17" t="s">
        <v>62</v>
      </c>
      <c r="W90" s="17">
        <v>3347.5</v>
      </c>
      <c r="X90" s="17">
        <v>19890.643051126706</v>
      </c>
      <c r="Y90" s="15" t="s">
        <v>626</v>
      </c>
      <c r="Z90" s="15" t="s">
        <v>64</v>
      </c>
      <c r="AA90" s="15" t="s">
        <v>65</v>
      </c>
      <c r="AB90" s="15" t="s">
        <v>118</v>
      </c>
      <c r="AC90" s="15" t="s">
        <v>129</v>
      </c>
      <c r="AD90" s="15" t="s">
        <v>108</v>
      </c>
      <c r="AE90" s="15" t="s">
        <v>432</v>
      </c>
      <c r="AF90" s="15" t="s">
        <v>433</v>
      </c>
      <c r="AG90" s="15" t="s">
        <v>434</v>
      </c>
      <c r="AH90" s="15" t="s">
        <v>57</v>
      </c>
      <c r="AI90" s="15" t="s">
        <v>57</v>
      </c>
      <c r="AJ90" s="10" t="s">
        <v>435</v>
      </c>
      <c r="AK90" s="15" t="s">
        <v>73</v>
      </c>
      <c r="AL90" s="15" t="s">
        <v>74</v>
      </c>
      <c r="AM90" s="15" t="s">
        <v>90</v>
      </c>
      <c r="AN90" s="15" t="s">
        <v>76</v>
      </c>
      <c r="AO90" s="15" t="s">
        <v>430</v>
      </c>
      <c r="AP90" s="15" t="s">
        <v>149</v>
      </c>
      <c r="AQ90" s="15" t="s">
        <v>431</v>
      </c>
      <c r="AR90" s="15" t="s">
        <v>57</v>
      </c>
      <c r="AS90" s="15" t="s">
        <v>57</v>
      </c>
      <c r="AT90" s="15" t="s">
        <v>57</v>
      </c>
      <c r="AU90" s="15" t="s">
        <v>118</v>
      </c>
      <c r="AV90" s="15" t="s">
        <v>129</v>
      </c>
      <c r="AW90" s="15" t="s">
        <v>108</v>
      </c>
      <c r="AX90" s="15" t="s">
        <v>432</v>
      </c>
      <c r="AY90" s="15" t="s">
        <v>433</v>
      </c>
      <c r="AZ90" s="14">
        <v>20833841</v>
      </c>
      <c r="BA90" s="14" t="s">
        <v>78</v>
      </c>
    </row>
    <row r="91" spans="1:53" x14ac:dyDescent="0.25">
      <c r="A91" s="16">
        <v>44343</v>
      </c>
      <c r="B91" s="15" t="s">
        <v>52</v>
      </c>
      <c r="C91" s="15" t="s">
        <v>311</v>
      </c>
      <c r="D91" s="15" t="s">
        <v>430</v>
      </c>
      <c r="E91" s="15" t="s">
        <v>149</v>
      </c>
      <c r="F91" s="15" t="s">
        <v>431</v>
      </c>
      <c r="G91" s="15" t="s">
        <v>57</v>
      </c>
      <c r="H91" s="15" t="s">
        <v>57</v>
      </c>
      <c r="I91" s="15" t="s">
        <v>57</v>
      </c>
      <c r="J91" s="17">
        <v>4753</v>
      </c>
      <c r="K91" s="15" t="s">
        <v>59</v>
      </c>
      <c r="L91" s="17">
        <v>1.4644778564846632</v>
      </c>
      <c r="M91" s="17">
        <v>20.234995378837482</v>
      </c>
      <c r="N91" s="11">
        <v>6981.8982472504413</v>
      </c>
      <c r="O91" s="17">
        <v>6960.524038606567</v>
      </c>
      <c r="P91" s="17">
        <v>1.4644485669275336</v>
      </c>
      <c r="Q91" s="15" t="s">
        <v>60</v>
      </c>
      <c r="R91" s="15" t="s">
        <v>83</v>
      </c>
      <c r="S91" s="17">
        <v>4753</v>
      </c>
      <c r="T91" s="15" t="s">
        <v>59</v>
      </c>
      <c r="U91" s="17">
        <v>1.433565</v>
      </c>
      <c r="V91" s="17" t="s">
        <v>62</v>
      </c>
      <c r="W91" s="17">
        <v>1408.46</v>
      </c>
      <c r="X91" s="17">
        <v>8368.9840386065662</v>
      </c>
      <c r="Y91" s="15" t="s">
        <v>626</v>
      </c>
      <c r="Z91" s="15" t="s">
        <v>64</v>
      </c>
      <c r="AA91" s="15" t="s">
        <v>65</v>
      </c>
      <c r="AB91" s="15" t="s">
        <v>118</v>
      </c>
      <c r="AC91" s="15" t="s">
        <v>129</v>
      </c>
      <c r="AD91" s="15" t="s">
        <v>108</v>
      </c>
      <c r="AE91" s="15" t="s">
        <v>432</v>
      </c>
      <c r="AF91" s="15" t="s">
        <v>433</v>
      </c>
      <c r="AG91" s="15" t="s">
        <v>434</v>
      </c>
      <c r="AH91" s="15" t="s">
        <v>57</v>
      </c>
      <c r="AI91" s="15" t="s">
        <v>57</v>
      </c>
      <c r="AJ91" s="10" t="s">
        <v>435</v>
      </c>
      <c r="AK91" s="15" t="s">
        <v>73</v>
      </c>
      <c r="AL91" s="15" t="s">
        <v>74</v>
      </c>
      <c r="AM91" s="15" t="s">
        <v>90</v>
      </c>
      <c r="AN91" s="15" t="s">
        <v>76</v>
      </c>
      <c r="AO91" s="15" t="s">
        <v>430</v>
      </c>
      <c r="AP91" s="15" t="s">
        <v>149</v>
      </c>
      <c r="AQ91" s="15" t="s">
        <v>431</v>
      </c>
      <c r="AR91" s="15" t="s">
        <v>57</v>
      </c>
      <c r="AS91" s="15" t="s">
        <v>57</v>
      </c>
      <c r="AT91" s="15" t="s">
        <v>57</v>
      </c>
      <c r="AU91" s="15" t="s">
        <v>118</v>
      </c>
      <c r="AV91" s="15" t="s">
        <v>129</v>
      </c>
      <c r="AW91" s="15" t="s">
        <v>108</v>
      </c>
      <c r="AX91" s="15" t="s">
        <v>432</v>
      </c>
      <c r="AY91" s="15" t="s">
        <v>433</v>
      </c>
      <c r="AZ91" s="14">
        <v>20833840</v>
      </c>
      <c r="BA91" s="14" t="s">
        <v>78</v>
      </c>
    </row>
    <row r="92" spans="1:53" x14ac:dyDescent="0.25">
      <c r="A92" s="16">
        <v>44343</v>
      </c>
      <c r="B92" s="15" t="s">
        <v>52</v>
      </c>
      <c r="C92" s="15" t="s">
        <v>745</v>
      </c>
      <c r="D92" s="15" t="s">
        <v>746</v>
      </c>
      <c r="E92" s="15" t="s">
        <v>224</v>
      </c>
      <c r="F92" s="15" t="s">
        <v>747</v>
      </c>
      <c r="G92" s="15" t="s">
        <v>57</v>
      </c>
      <c r="H92" s="15" t="s">
        <v>57</v>
      </c>
      <c r="I92" s="15" t="s">
        <v>57</v>
      </c>
      <c r="J92" s="17">
        <v>72000</v>
      </c>
      <c r="K92" s="15" t="s">
        <v>59</v>
      </c>
      <c r="L92" s="17">
        <v>1.306293825512157</v>
      </c>
      <c r="M92" s="17">
        <v>0</v>
      </c>
      <c r="N92" s="11">
        <v>94054.155436875299</v>
      </c>
      <c r="O92" s="17">
        <v>94051.274373766559</v>
      </c>
      <c r="P92" s="17">
        <v>1306.2676996356467</v>
      </c>
      <c r="Q92" s="15" t="s">
        <v>60</v>
      </c>
      <c r="R92" s="15" t="s">
        <v>83</v>
      </c>
      <c r="S92" s="17">
        <v>72</v>
      </c>
      <c r="T92" s="15" t="s">
        <v>117</v>
      </c>
      <c r="U92" s="17">
        <v>1279.9744000000001</v>
      </c>
      <c r="V92" s="17" t="s">
        <v>62</v>
      </c>
      <c r="W92" s="17">
        <v>0</v>
      </c>
      <c r="X92" s="17">
        <v>94051.274373766559</v>
      </c>
      <c r="Y92" s="15" t="s">
        <v>626</v>
      </c>
      <c r="Z92" s="15" t="s">
        <v>64</v>
      </c>
      <c r="AA92" s="15" t="s">
        <v>65</v>
      </c>
      <c r="AB92" s="15" t="s">
        <v>748</v>
      </c>
      <c r="AC92" s="15" t="s">
        <v>749</v>
      </c>
      <c r="AD92" s="15" t="s">
        <v>68</v>
      </c>
      <c r="AE92" s="15" t="s">
        <v>750</v>
      </c>
      <c r="AF92" s="15" t="s">
        <v>751</v>
      </c>
      <c r="AG92" s="15" t="s">
        <v>752</v>
      </c>
      <c r="AH92" s="15" t="s">
        <v>57</v>
      </c>
      <c r="AI92" s="15" t="s">
        <v>57</v>
      </c>
      <c r="AJ92" s="10" t="s">
        <v>753</v>
      </c>
      <c r="AK92" s="15" t="s">
        <v>73</v>
      </c>
      <c r="AL92" s="15" t="s">
        <v>74</v>
      </c>
      <c r="AM92" s="15" t="s">
        <v>90</v>
      </c>
      <c r="AN92" s="15" t="s">
        <v>76</v>
      </c>
      <c r="AO92" s="15" t="s">
        <v>746</v>
      </c>
      <c r="AP92" s="15" t="s">
        <v>224</v>
      </c>
      <c r="AQ92" s="15" t="s">
        <v>747</v>
      </c>
      <c r="AR92" s="15" t="s">
        <v>57</v>
      </c>
      <c r="AS92" s="15" t="s">
        <v>57</v>
      </c>
      <c r="AT92" s="15" t="s">
        <v>57</v>
      </c>
      <c r="AU92" s="15" t="s">
        <v>748</v>
      </c>
      <c r="AV92" s="15" t="s">
        <v>749</v>
      </c>
      <c r="AW92" s="15" t="s">
        <v>68</v>
      </c>
      <c r="AX92" s="15" t="s">
        <v>750</v>
      </c>
      <c r="AY92" s="15" t="s">
        <v>751</v>
      </c>
      <c r="AZ92" s="14">
        <v>20722851</v>
      </c>
      <c r="BA92" s="14" t="s">
        <v>78</v>
      </c>
    </row>
    <row r="93" spans="1:53" x14ac:dyDescent="0.25">
      <c r="A93" s="16">
        <v>44344</v>
      </c>
      <c r="B93" s="15" t="s">
        <v>52</v>
      </c>
      <c r="C93" s="15" t="s">
        <v>755</v>
      </c>
      <c r="D93" s="15" t="s">
        <v>756</v>
      </c>
      <c r="E93" s="15" t="s">
        <v>757</v>
      </c>
      <c r="F93" s="15" t="s">
        <v>758</v>
      </c>
      <c r="G93" s="15" t="s">
        <v>57</v>
      </c>
      <c r="H93" s="15" t="s">
        <v>215</v>
      </c>
      <c r="I93" s="15" t="s">
        <v>57</v>
      </c>
      <c r="J93" s="17">
        <v>23000</v>
      </c>
      <c r="K93" s="15" t="s">
        <v>59</v>
      </c>
      <c r="L93" s="17">
        <v>1.4527510404565398</v>
      </c>
      <c r="M93" s="17">
        <v>27.73500416923887</v>
      </c>
      <c r="N93" s="11">
        <v>33442.008934669655</v>
      </c>
      <c r="O93" s="17">
        <v>33412.605665021802</v>
      </c>
      <c r="P93" s="17">
        <v>1.4527219854357305</v>
      </c>
      <c r="Q93" s="15" t="s">
        <v>60</v>
      </c>
      <c r="R93" s="15" t="s">
        <v>83</v>
      </c>
      <c r="S93" s="17">
        <v>23000</v>
      </c>
      <c r="T93" s="15" t="s">
        <v>59</v>
      </c>
      <c r="U93" s="17">
        <v>1.41858</v>
      </c>
      <c r="V93" s="17" t="s">
        <v>62</v>
      </c>
      <c r="W93" s="17">
        <v>9266.98</v>
      </c>
      <c r="X93" s="17">
        <v>42679.585665021805</v>
      </c>
      <c r="Y93" s="15" t="s">
        <v>626</v>
      </c>
      <c r="Z93" s="15" t="s">
        <v>64</v>
      </c>
      <c r="AA93" s="15" t="s">
        <v>65</v>
      </c>
      <c r="AB93" s="15" t="s">
        <v>118</v>
      </c>
      <c r="AC93" s="15" t="s">
        <v>759</v>
      </c>
      <c r="AD93" s="15" t="s">
        <v>108</v>
      </c>
      <c r="AE93" s="15" t="s">
        <v>760</v>
      </c>
      <c r="AF93" s="15" t="s">
        <v>761</v>
      </c>
      <c r="AG93" s="15" t="s">
        <v>762</v>
      </c>
      <c r="AH93" s="15" t="s">
        <v>57</v>
      </c>
      <c r="AI93" s="15" t="s">
        <v>57</v>
      </c>
      <c r="AJ93" s="10" t="s">
        <v>763</v>
      </c>
      <c r="AK93" s="15" t="s">
        <v>73</v>
      </c>
      <c r="AL93" s="15" t="s">
        <v>74</v>
      </c>
      <c r="AM93" s="15" t="s">
        <v>90</v>
      </c>
      <c r="AN93" s="15" t="s">
        <v>76</v>
      </c>
      <c r="AO93" s="15" t="s">
        <v>756</v>
      </c>
      <c r="AP93" s="15" t="s">
        <v>757</v>
      </c>
      <c r="AQ93" s="15" t="s">
        <v>758</v>
      </c>
      <c r="AR93" s="15" t="s">
        <v>57</v>
      </c>
      <c r="AS93" s="15" t="s">
        <v>215</v>
      </c>
      <c r="AT93" s="15" t="s">
        <v>57</v>
      </c>
      <c r="AU93" s="15" t="s">
        <v>118</v>
      </c>
      <c r="AV93" s="15" t="s">
        <v>759</v>
      </c>
      <c r="AW93" s="15" t="s">
        <v>108</v>
      </c>
      <c r="AX93" s="15" t="s">
        <v>760</v>
      </c>
      <c r="AY93" s="15" t="s">
        <v>761</v>
      </c>
      <c r="AZ93" s="14">
        <v>20757479</v>
      </c>
      <c r="BA93" s="14" t="s">
        <v>78</v>
      </c>
    </row>
    <row r="94" spans="1:53" x14ac:dyDescent="0.25">
      <c r="A94" s="16">
        <v>44344</v>
      </c>
      <c r="B94" s="15" t="s">
        <v>52</v>
      </c>
      <c r="C94" s="15" t="s">
        <v>764</v>
      </c>
      <c r="D94" s="15" t="s">
        <v>746</v>
      </c>
      <c r="E94" s="15" t="s">
        <v>224</v>
      </c>
      <c r="F94" s="15" t="s">
        <v>747</v>
      </c>
      <c r="G94" s="15" t="s">
        <v>57</v>
      </c>
      <c r="H94" s="15" t="s">
        <v>57</v>
      </c>
      <c r="I94" s="15" t="s">
        <v>57</v>
      </c>
      <c r="J94" s="17">
        <v>96000</v>
      </c>
      <c r="K94" s="15" t="s">
        <v>59</v>
      </c>
      <c r="L94" s="17">
        <v>1.3095220646368808</v>
      </c>
      <c r="M94" s="17">
        <v>0</v>
      </c>
      <c r="N94" s="11">
        <v>125715.11820514056</v>
      </c>
      <c r="O94" s="17">
        <v>125712.86106395851</v>
      </c>
      <c r="P94" s="17">
        <v>1309.5089694162345</v>
      </c>
      <c r="Q94" s="15" t="s">
        <v>60</v>
      </c>
      <c r="R94" s="15" t="s">
        <v>83</v>
      </c>
      <c r="S94" s="17">
        <v>96</v>
      </c>
      <c r="T94" s="15" t="s">
        <v>117</v>
      </c>
      <c r="U94" s="17">
        <v>1279.9744000000001</v>
      </c>
      <c r="V94" s="17" t="s">
        <v>62</v>
      </c>
      <c r="W94" s="17">
        <v>0</v>
      </c>
      <c r="X94" s="17">
        <v>125712.86106395851</v>
      </c>
      <c r="Y94" s="15" t="s">
        <v>626</v>
      </c>
      <c r="Z94" s="15" t="s">
        <v>64</v>
      </c>
      <c r="AA94" s="15" t="s">
        <v>65</v>
      </c>
      <c r="AB94" s="15" t="s">
        <v>748</v>
      </c>
      <c r="AC94" s="15" t="s">
        <v>749</v>
      </c>
      <c r="AD94" s="15" t="s">
        <v>68</v>
      </c>
      <c r="AE94" s="15" t="s">
        <v>750</v>
      </c>
      <c r="AF94" s="15" t="s">
        <v>751</v>
      </c>
      <c r="AG94" s="15" t="s">
        <v>752</v>
      </c>
      <c r="AH94" s="15" t="s">
        <v>57</v>
      </c>
      <c r="AI94" s="15" t="s">
        <v>57</v>
      </c>
      <c r="AJ94" s="10" t="s">
        <v>753</v>
      </c>
      <c r="AK94" s="15" t="s">
        <v>73</v>
      </c>
      <c r="AL94" s="15" t="s">
        <v>74</v>
      </c>
      <c r="AM94" s="15" t="s">
        <v>90</v>
      </c>
      <c r="AN94" s="15" t="s">
        <v>76</v>
      </c>
      <c r="AO94" s="15" t="s">
        <v>746</v>
      </c>
      <c r="AP94" s="15" t="s">
        <v>224</v>
      </c>
      <c r="AQ94" s="15" t="s">
        <v>747</v>
      </c>
      <c r="AR94" s="15" t="s">
        <v>57</v>
      </c>
      <c r="AS94" s="15" t="s">
        <v>57</v>
      </c>
      <c r="AT94" s="15" t="s">
        <v>57</v>
      </c>
      <c r="AU94" s="15" t="s">
        <v>748</v>
      </c>
      <c r="AV94" s="15" t="s">
        <v>749</v>
      </c>
      <c r="AW94" s="15" t="s">
        <v>68</v>
      </c>
      <c r="AX94" s="15" t="s">
        <v>750</v>
      </c>
      <c r="AY94" s="15" t="s">
        <v>751</v>
      </c>
      <c r="AZ94" s="14">
        <v>20854968</v>
      </c>
      <c r="BA94" s="14" t="s">
        <v>78</v>
      </c>
    </row>
    <row r="95" spans="1:53" x14ac:dyDescent="0.25">
      <c r="A95" s="16">
        <v>44346</v>
      </c>
      <c r="B95" s="15" t="s">
        <v>52</v>
      </c>
      <c r="C95" s="15" t="s">
        <v>449</v>
      </c>
      <c r="D95" s="15" t="s">
        <v>767</v>
      </c>
      <c r="E95" s="15" t="s">
        <v>149</v>
      </c>
      <c r="F95" s="15" t="s">
        <v>768</v>
      </c>
      <c r="G95" s="15" t="s">
        <v>57</v>
      </c>
      <c r="H95" s="15" t="s">
        <v>57</v>
      </c>
      <c r="I95" s="15" t="s">
        <v>57</v>
      </c>
      <c r="J95" s="17">
        <v>64000</v>
      </c>
      <c r="K95" s="15" t="s">
        <v>59</v>
      </c>
      <c r="L95" s="17">
        <v>1.5244370263269784</v>
      </c>
      <c r="M95" s="17">
        <v>27.734999807533807</v>
      </c>
      <c r="N95" s="11">
        <v>97592.704684734155</v>
      </c>
      <c r="O95" s="17">
        <v>97562.018405532915</v>
      </c>
      <c r="P95" s="17">
        <v>1524.4065375864518</v>
      </c>
      <c r="Q95" s="15" t="s">
        <v>60</v>
      </c>
      <c r="R95" s="15" t="s">
        <v>83</v>
      </c>
      <c r="S95" s="17">
        <v>64</v>
      </c>
      <c r="T95" s="15" t="s">
        <v>117</v>
      </c>
      <c r="U95" s="17">
        <v>1489.9702</v>
      </c>
      <c r="V95" s="17" t="s">
        <v>62</v>
      </c>
      <c r="W95" s="17">
        <v>27058.83</v>
      </c>
      <c r="X95" s="17">
        <v>124620.84840553292</v>
      </c>
      <c r="Y95" s="15" t="s">
        <v>626</v>
      </c>
      <c r="Z95" s="15" t="s">
        <v>64</v>
      </c>
      <c r="AA95" s="15" t="s">
        <v>65</v>
      </c>
      <c r="AB95" s="15" t="s">
        <v>387</v>
      </c>
      <c r="AC95" s="15" t="s">
        <v>769</v>
      </c>
      <c r="AD95" s="15" t="s">
        <v>243</v>
      </c>
      <c r="AE95" s="15" t="s">
        <v>770</v>
      </c>
      <c r="AF95" s="15" t="s">
        <v>771</v>
      </c>
      <c r="AG95" s="15" t="s">
        <v>772</v>
      </c>
      <c r="AH95" s="15" t="s">
        <v>57</v>
      </c>
      <c r="AI95" s="15" t="s">
        <v>57</v>
      </c>
      <c r="AJ95" s="10" t="s">
        <v>57</v>
      </c>
      <c r="AK95" s="15" t="s">
        <v>73</v>
      </c>
      <c r="AL95" s="15" t="s">
        <v>74</v>
      </c>
      <c r="AM95" s="15" t="s">
        <v>57</v>
      </c>
      <c r="AN95" s="15" t="s">
        <v>76</v>
      </c>
      <c r="AO95" s="15" t="s">
        <v>767</v>
      </c>
      <c r="AP95" s="15" t="s">
        <v>149</v>
      </c>
      <c r="AQ95" s="15" t="s">
        <v>768</v>
      </c>
      <c r="AR95" s="15" t="s">
        <v>57</v>
      </c>
      <c r="AS95" s="15" t="s">
        <v>57</v>
      </c>
      <c r="AT95" s="15" t="s">
        <v>57</v>
      </c>
      <c r="AU95" s="15" t="s">
        <v>387</v>
      </c>
      <c r="AV95" s="15" t="s">
        <v>769</v>
      </c>
      <c r="AW95" s="15" t="s">
        <v>243</v>
      </c>
      <c r="AX95" s="15" t="s">
        <v>770</v>
      </c>
      <c r="AY95" s="15" t="s">
        <v>771</v>
      </c>
      <c r="AZ95" s="14">
        <v>20794466</v>
      </c>
      <c r="BA95" s="14" t="s">
        <v>78</v>
      </c>
    </row>
    <row r="96" spans="1:53" x14ac:dyDescent="0.25">
      <c r="A96" s="16">
        <v>44349</v>
      </c>
      <c r="B96" s="15" t="s">
        <v>52</v>
      </c>
      <c r="C96" s="15" t="s">
        <v>773</v>
      </c>
      <c r="D96" s="15" t="s">
        <v>456</v>
      </c>
      <c r="E96" s="15" t="s">
        <v>115</v>
      </c>
      <c r="F96" s="15" t="s">
        <v>457</v>
      </c>
      <c r="G96" s="15" t="s">
        <v>57</v>
      </c>
      <c r="H96" s="15" t="s">
        <v>215</v>
      </c>
      <c r="I96" s="15" t="s">
        <v>57</v>
      </c>
      <c r="J96" s="17">
        <v>16000</v>
      </c>
      <c r="K96" s="15" t="s">
        <v>59</v>
      </c>
      <c r="L96" s="17">
        <v>1.5893790574960844</v>
      </c>
      <c r="M96" s="17">
        <v>27.73500321213454</v>
      </c>
      <c r="N96" s="11">
        <v>25458.799923149487</v>
      </c>
      <c r="O96" s="17">
        <v>25429.556318638952</v>
      </c>
      <c r="P96" s="17">
        <v>1.5893472699149345</v>
      </c>
      <c r="Q96" s="15" t="s">
        <v>60</v>
      </c>
      <c r="R96" s="15" t="s">
        <v>83</v>
      </c>
      <c r="S96" s="17">
        <v>16000</v>
      </c>
      <c r="T96" s="15" t="s">
        <v>59</v>
      </c>
      <c r="U96" s="17">
        <v>1.5634349999999999</v>
      </c>
      <c r="V96" s="17" t="s">
        <v>62</v>
      </c>
      <c r="W96" s="17">
        <v>7052.89</v>
      </c>
      <c r="X96" s="17">
        <v>32482.446318638951</v>
      </c>
      <c r="Y96" s="15" t="s">
        <v>774</v>
      </c>
      <c r="Z96" s="15" t="s">
        <v>64</v>
      </c>
      <c r="AA96" s="15" t="s">
        <v>65</v>
      </c>
      <c r="AB96" s="15" t="s">
        <v>118</v>
      </c>
      <c r="AC96" s="15" t="s">
        <v>458</v>
      </c>
      <c r="AD96" s="15" t="s">
        <v>108</v>
      </c>
      <c r="AE96" s="15" t="s">
        <v>459</v>
      </c>
      <c r="AF96" s="15" t="s">
        <v>460</v>
      </c>
      <c r="AG96" s="15" t="s">
        <v>461</v>
      </c>
      <c r="AH96" s="15" t="s">
        <v>57</v>
      </c>
      <c r="AI96" s="15" t="s">
        <v>57</v>
      </c>
      <c r="AJ96" s="10" t="s">
        <v>310</v>
      </c>
      <c r="AK96" s="15" t="s">
        <v>73</v>
      </c>
      <c r="AL96" s="15" t="s">
        <v>74</v>
      </c>
      <c r="AM96" s="15" t="s">
        <v>90</v>
      </c>
      <c r="AN96" s="15" t="s">
        <v>76</v>
      </c>
      <c r="AO96" s="15" t="s">
        <v>456</v>
      </c>
      <c r="AP96" s="15" t="s">
        <v>124</v>
      </c>
      <c r="AQ96" s="15" t="s">
        <v>457</v>
      </c>
      <c r="AR96" s="15" t="s">
        <v>57</v>
      </c>
      <c r="AS96" s="15" t="s">
        <v>57</v>
      </c>
      <c r="AT96" s="15" t="s">
        <v>57</v>
      </c>
      <c r="AU96" s="15" t="s">
        <v>118</v>
      </c>
      <c r="AV96" s="15" t="s">
        <v>458</v>
      </c>
      <c r="AW96" s="15" t="s">
        <v>108</v>
      </c>
      <c r="AX96" s="15" t="s">
        <v>459</v>
      </c>
      <c r="AY96" s="15" t="s">
        <v>460</v>
      </c>
      <c r="AZ96" s="14">
        <v>24604365</v>
      </c>
      <c r="BA96" s="14" t="s">
        <v>78</v>
      </c>
    </row>
    <row r="97" spans="1:53" x14ac:dyDescent="0.25">
      <c r="A97" s="16">
        <v>44350</v>
      </c>
      <c r="B97" s="15" t="s">
        <v>52</v>
      </c>
      <c r="C97" s="15" t="s">
        <v>777</v>
      </c>
      <c r="D97" s="15" t="s">
        <v>778</v>
      </c>
      <c r="E97" s="15" t="s">
        <v>149</v>
      </c>
      <c r="F97" s="15" t="s">
        <v>779</v>
      </c>
      <c r="G97" s="15" t="s">
        <v>57</v>
      </c>
      <c r="H97" s="15" t="s">
        <v>57</v>
      </c>
      <c r="I97" s="15" t="s">
        <v>57</v>
      </c>
      <c r="J97" s="17">
        <v>16000</v>
      </c>
      <c r="K97" s="15" t="s">
        <v>59</v>
      </c>
      <c r="L97" s="17">
        <v>1.465924895392722</v>
      </c>
      <c r="M97" s="17">
        <v>30.98000107401856</v>
      </c>
      <c r="N97" s="11">
        <v>23486.77832735757</v>
      </c>
      <c r="O97" s="17">
        <v>23454.329230317024</v>
      </c>
      <c r="P97" s="17">
        <v>1.4658955768948141</v>
      </c>
      <c r="Q97" s="15" t="s">
        <v>60</v>
      </c>
      <c r="R97" s="15" t="s">
        <v>83</v>
      </c>
      <c r="S97" s="17">
        <v>16000</v>
      </c>
      <c r="T97" s="15" t="s">
        <v>59</v>
      </c>
      <c r="U97" s="17">
        <v>1.0000004129434601</v>
      </c>
      <c r="V97" s="17" t="s">
        <v>62</v>
      </c>
      <c r="W97" s="17">
        <v>7266.15</v>
      </c>
      <c r="X97" s="17">
        <v>30720.479230317025</v>
      </c>
      <c r="Y97" s="15" t="s">
        <v>774</v>
      </c>
      <c r="Z97" s="15" t="s">
        <v>64</v>
      </c>
      <c r="AA97" s="15" t="s">
        <v>65</v>
      </c>
      <c r="AB97" s="15" t="s">
        <v>106</v>
      </c>
      <c r="AC97" s="15" t="s">
        <v>530</v>
      </c>
      <c r="AD97" s="15" t="s">
        <v>108</v>
      </c>
      <c r="AE97" s="15" t="s">
        <v>780</v>
      </c>
      <c r="AF97" s="15" t="s">
        <v>781</v>
      </c>
      <c r="AG97" s="15" t="s">
        <v>782</v>
      </c>
      <c r="AH97" s="15" t="s">
        <v>57</v>
      </c>
      <c r="AI97" s="15" t="s">
        <v>57</v>
      </c>
      <c r="AJ97" s="10" t="s">
        <v>783</v>
      </c>
      <c r="AK97" s="15" t="s">
        <v>73</v>
      </c>
      <c r="AL97" s="15" t="s">
        <v>74</v>
      </c>
      <c r="AM97" s="15" t="s">
        <v>90</v>
      </c>
      <c r="AN97" s="15" t="s">
        <v>76</v>
      </c>
      <c r="AO97" s="15" t="s">
        <v>778</v>
      </c>
      <c r="AP97" s="15" t="s">
        <v>149</v>
      </c>
      <c r="AQ97" s="15" t="s">
        <v>779</v>
      </c>
      <c r="AR97" s="15" t="s">
        <v>57</v>
      </c>
      <c r="AS97" s="15" t="s">
        <v>57</v>
      </c>
      <c r="AT97" s="15" t="s">
        <v>57</v>
      </c>
      <c r="AU97" s="15" t="s">
        <v>106</v>
      </c>
      <c r="AV97" s="15" t="s">
        <v>530</v>
      </c>
      <c r="AW97" s="15" t="s">
        <v>108</v>
      </c>
      <c r="AX97" s="15" t="s">
        <v>780</v>
      </c>
      <c r="AY97" s="15" t="s">
        <v>781</v>
      </c>
      <c r="AZ97" s="14">
        <v>24390838</v>
      </c>
      <c r="BA97" s="14" t="s">
        <v>78</v>
      </c>
    </row>
    <row r="98" spans="1:53" x14ac:dyDescent="0.25">
      <c r="A98" s="16">
        <v>44350</v>
      </c>
      <c r="B98" s="15" t="s">
        <v>52</v>
      </c>
      <c r="C98" s="15" t="s">
        <v>773</v>
      </c>
      <c r="D98" s="15" t="s">
        <v>456</v>
      </c>
      <c r="E98" s="15" t="s">
        <v>115</v>
      </c>
      <c r="F98" s="15" t="s">
        <v>457</v>
      </c>
      <c r="G98" s="15" t="s">
        <v>57</v>
      </c>
      <c r="H98" s="15" t="s">
        <v>215</v>
      </c>
      <c r="I98" s="15" t="s">
        <v>57</v>
      </c>
      <c r="J98" s="17">
        <v>16000</v>
      </c>
      <c r="K98" s="15" t="s">
        <v>59</v>
      </c>
      <c r="L98" s="17">
        <v>1.5876626029685881</v>
      </c>
      <c r="M98" s="17">
        <v>27.73500321213454</v>
      </c>
      <c r="N98" s="11">
        <v>25431.336650709545</v>
      </c>
      <c r="O98" s="17">
        <v>25402.093595464459</v>
      </c>
      <c r="P98" s="17">
        <v>1.5876308497165288</v>
      </c>
      <c r="Q98" s="15" t="s">
        <v>60</v>
      </c>
      <c r="R98" s="15" t="s">
        <v>83</v>
      </c>
      <c r="S98" s="17">
        <v>16000</v>
      </c>
      <c r="T98" s="15" t="s">
        <v>59</v>
      </c>
      <c r="U98" s="17">
        <v>1.5634349999999999</v>
      </c>
      <c r="V98" s="17" t="s">
        <v>62</v>
      </c>
      <c r="W98" s="17">
        <v>7045.27</v>
      </c>
      <c r="X98" s="17">
        <v>32447.36359546446</v>
      </c>
      <c r="Y98" s="15" t="s">
        <v>774</v>
      </c>
      <c r="Z98" s="15" t="s">
        <v>64</v>
      </c>
      <c r="AA98" s="15" t="s">
        <v>65</v>
      </c>
      <c r="AB98" s="15" t="s">
        <v>118</v>
      </c>
      <c r="AC98" s="15" t="s">
        <v>458</v>
      </c>
      <c r="AD98" s="15" t="s">
        <v>108</v>
      </c>
      <c r="AE98" s="15" t="s">
        <v>459</v>
      </c>
      <c r="AF98" s="15" t="s">
        <v>460</v>
      </c>
      <c r="AG98" s="15" t="s">
        <v>461</v>
      </c>
      <c r="AH98" s="15" t="s">
        <v>57</v>
      </c>
      <c r="AI98" s="15" t="s">
        <v>57</v>
      </c>
      <c r="AJ98" s="10" t="s">
        <v>310</v>
      </c>
      <c r="AK98" s="15" t="s">
        <v>73</v>
      </c>
      <c r="AL98" s="15" t="s">
        <v>74</v>
      </c>
      <c r="AM98" s="15" t="s">
        <v>90</v>
      </c>
      <c r="AN98" s="15" t="s">
        <v>76</v>
      </c>
      <c r="AO98" s="15" t="s">
        <v>456</v>
      </c>
      <c r="AP98" s="15" t="s">
        <v>124</v>
      </c>
      <c r="AQ98" s="15" t="s">
        <v>457</v>
      </c>
      <c r="AR98" s="15" t="s">
        <v>57</v>
      </c>
      <c r="AS98" s="15" t="s">
        <v>57</v>
      </c>
      <c r="AT98" s="15" t="s">
        <v>57</v>
      </c>
      <c r="AU98" s="15" t="s">
        <v>118</v>
      </c>
      <c r="AV98" s="15" t="s">
        <v>458</v>
      </c>
      <c r="AW98" s="15" t="s">
        <v>108</v>
      </c>
      <c r="AX98" s="15" t="s">
        <v>459</v>
      </c>
      <c r="AY98" s="15" t="s">
        <v>460</v>
      </c>
      <c r="AZ98" s="14">
        <v>24486618</v>
      </c>
      <c r="BA98" s="14" t="s">
        <v>78</v>
      </c>
    </row>
    <row r="99" spans="1:53" x14ac:dyDescent="0.25">
      <c r="A99" s="16">
        <v>44351</v>
      </c>
      <c r="B99" s="15" t="s">
        <v>52</v>
      </c>
      <c r="C99" s="15" t="s">
        <v>773</v>
      </c>
      <c r="D99" s="15" t="s">
        <v>456</v>
      </c>
      <c r="E99" s="15" t="s">
        <v>115</v>
      </c>
      <c r="F99" s="15" t="s">
        <v>457</v>
      </c>
      <c r="G99" s="15" t="s">
        <v>57</v>
      </c>
      <c r="H99" s="15" t="s">
        <v>215</v>
      </c>
      <c r="I99" s="15" t="s">
        <v>57</v>
      </c>
      <c r="J99" s="17">
        <v>16000</v>
      </c>
      <c r="K99" s="15" t="s">
        <v>59</v>
      </c>
      <c r="L99" s="17">
        <v>1.5912245887843957</v>
      </c>
      <c r="M99" s="17">
        <v>27.73500321213454</v>
      </c>
      <c r="N99" s="11">
        <v>25488.328423762465</v>
      </c>
      <c r="O99" s="17">
        <v>25459.084228681917</v>
      </c>
      <c r="P99" s="17">
        <v>1.5911927642926198</v>
      </c>
      <c r="Q99" s="15" t="s">
        <v>60</v>
      </c>
      <c r="R99" s="15" t="s">
        <v>83</v>
      </c>
      <c r="S99" s="17">
        <v>16000</v>
      </c>
      <c r="T99" s="15" t="s">
        <v>59</v>
      </c>
      <c r="U99" s="17">
        <v>1.5634349999999999</v>
      </c>
      <c r="V99" s="17" t="s">
        <v>62</v>
      </c>
      <c r="W99" s="17">
        <v>7061.08</v>
      </c>
      <c r="X99" s="17">
        <v>32520.164228681919</v>
      </c>
      <c r="Y99" s="15" t="s">
        <v>774</v>
      </c>
      <c r="Z99" s="15" t="s">
        <v>64</v>
      </c>
      <c r="AA99" s="15" t="s">
        <v>65</v>
      </c>
      <c r="AB99" s="15" t="s">
        <v>118</v>
      </c>
      <c r="AC99" s="15" t="s">
        <v>458</v>
      </c>
      <c r="AD99" s="15" t="s">
        <v>108</v>
      </c>
      <c r="AE99" s="15" t="s">
        <v>459</v>
      </c>
      <c r="AF99" s="15" t="s">
        <v>460</v>
      </c>
      <c r="AG99" s="15" t="s">
        <v>461</v>
      </c>
      <c r="AH99" s="15" t="s">
        <v>57</v>
      </c>
      <c r="AI99" s="15" t="s">
        <v>57</v>
      </c>
      <c r="AJ99" s="10" t="s">
        <v>310</v>
      </c>
      <c r="AK99" s="15" t="s">
        <v>73</v>
      </c>
      <c r="AL99" s="15" t="s">
        <v>74</v>
      </c>
      <c r="AM99" s="15" t="s">
        <v>90</v>
      </c>
      <c r="AN99" s="15" t="s">
        <v>76</v>
      </c>
      <c r="AO99" s="15" t="s">
        <v>456</v>
      </c>
      <c r="AP99" s="15" t="s">
        <v>124</v>
      </c>
      <c r="AQ99" s="15" t="s">
        <v>457</v>
      </c>
      <c r="AR99" s="15" t="s">
        <v>57</v>
      </c>
      <c r="AS99" s="15" t="s">
        <v>57</v>
      </c>
      <c r="AT99" s="15" t="s">
        <v>57</v>
      </c>
      <c r="AU99" s="15" t="s">
        <v>118</v>
      </c>
      <c r="AV99" s="15" t="s">
        <v>458</v>
      </c>
      <c r="AW99" s="15" t="s">
        <v>108</v>
      </c>
      <c r="AX99" s="15" t="s">
        <v>459</v>
      </c>
      <c r="AY99" s="15" t="s">
        <v>460</v>
      </c>
      <c r="AZ99" s="14">
        <v>24445628</v>
      </c>
      <c r="BA99" s="14" t="s">
        <v>78</v>
      </c>
    </row>
    <row r="100" spans="1:53" x14ac:dyDescent="0.25">
      <c r="A100" s="16">
        <v>44351</v>
      </c>
      <c r="B100" s="15" t="s">
        <v>52</v>
      </c>
      <c r="C100" s="15" t="s">
        <v>794</v>
      </c>
      <c r="D100" s="15" t="s">
        <v>437</v>
      </c>
      <c r="E100" s="15" t="s">
        <v>149</v>
      </c>
      <c r="F100" s="15" t="s">
        <v>438</v>
      </c>
      <c r="G100" s="15" t="s">
        <v>57</v>
      </c>
      <c r="H100" s="15" t="s">
        <v>57</v>
      </c>
      <c r="I100" s="15" t="s">
        <v>57</v>
      </c>
      <c r="J100" s="17">
        <v>24000</v>
      </c>
      <c r="K100" s="15" t="s">
        <v>59</v>
      </c>
      <c r="L100" s="17">
        <v>1.5658056656408748</v>
      </c>
      <c r="M100" s="17">
        <v>27.734998919209445</v>
      </c>
      <c r="N100" s="11">
        <v>37608.070974300201</v>
      </c>
      <c r="O100" s="17">
        <v>37578.584388661482</v>
      </c>
      <c r="P100" s="17">
        <v>1565.7743495275618</v>
      </c>
      <c r="Q100" s="15" t="s">
        <v>60</v>
      </c>
      <c r="R100" s="15" t="s">
        <v>83</v>
      </c>
      <c r="S100" s="17">
        <v>24</v>
      </c>
      <c r="T100" s="15" t="s">
        <v>117</v>
      </c>
      <c r="U100" s="17">
        <v>1539.9692</v>
      </c>
      <c r="V100" s="17" t="s">
        <v>62</v>
      </c>
      <c r="W100" s="17">
        <v>10422.42</v>
      </c>
      <c r="X100" s="17">
        <v>48001.00438866148</v>
      </c>
      <c r="Y100" s="15" t="s">
        <v>774</v>
      </c>
      <c r="Z100" s="15" t="s">
        <v>64</v>
      </c>
      <c r="AA100" s="15" t="s">
        <v>65</v>
      </c>
      <c r="AB100" s="15" t="s">
        <v>118</v>
      </c>
      <c r="AC100" s="15" t="s">
        <v>439</v>
      </c>
      <c r="AD100" s="15" t="s">
        <v>108</v>
      </c>
      <c r="AE100" s="15" t="s">
        <v>440</v>
      </c>
      <c r="AF100" s="15" t="s">
        <v>441</v>
      </c>
      <c r="AG100" s="15" t="s">
        <v>442</v>
      </c>
      <c r="AH100" s="15" t="s">
        <v>57</v>
      </c>
      <c r="AI100" s="15" t="s">
        <v>57</v>
      </c>
      <c r="AJ100" s="10" t="s">
        <v>443</v>
      </c>
      <c r="AK100" s="15" t="s">
        <v>73</v>
      </c>
      <c r="AL100" s="15" t="s">
        <v>74</v>
      </c>
      <c r="AM100" s="15" t="s">
        <v>90</v>
      </c>
      <c r="AN100" s="15" t="s">
        <v>76</v>
      </c>
      <c r="AO100" s="15" t="s">
        <v>437</v>
      </c>
      <c r="AP100" s="15" t="s">
        <v>149</v>
      </c>
      <c r="AQ100" s="15" t="s">
        <v>438</v>
      </c>
      <c r="AR100" s="15" t="s">
        <v>57</v>
      </c>
      <c r="AS100" s="15" t="s">
        <v>57</v>
      </c>
      <c r="AT100" s="15" t="s">
        <v>57</v>
      </c>
      <c r="AU100" s="15" t="s">
        <v>118</v>
      </c>
      <c r="AV100" s="15" t="s">
        <v>439</v>
      </c>
      <c r="AW100" s="15" t="s">
        <v>108</v>
      </c>
      <c r="AX100" s="15" t="s">
        <v>440</v>
      </c>
      <c r="AY100" s="15" t="s">
        <v>441</v>
      </c>
      <c r="AZ100" s="14">
        <v>24564602</v>
      </c>
      <c r="BA100" s="14" t="s">
        <v>78</v>
      </c>
    </row>
    <row r="101" spans="1:53" x14ac:dyDescent="0.25">
      <c r="A101" s="16">
        <v>44351</v>
      </c>
      <c r="B101" s="15" t="s">
        <v>52</v>
      </c>
      <c r="C101" s="15" t="s">
        <v>773</v>
      </c>
      <c r="D101" s="15" t="s">
        <v>456</v>
      </c>
      <c r="E101" s="15" t="s">
        <v>115</v>
      </c>
      <c r="F101" s="15" t="s">
        <v>457</v>
      </c>
      <c r="G101" s="15" t="s">
        <v>57</v>
      </c>
      <c r="H101" s="15" t="s">
        <v>215</v>
      </c>
      <c r="I101" s="15" t="s">
        <v>57</v>
      </c>
      <c r="J101" s="17">
        <v>16000</v>
      </c>
      <c r="K101" s="15" t="s">
        <v>59</v>
      </c>
      <c r="L101" s="17">
        <v>1.5912245887843957</v>
      </c>
      <c r="M101" s="17">
        <v>27.73500321213454</v>
      </c>
      <c r="N101" s="11">
        <v>25488.328423762465</v>
      </c>
      <c r="O101" s="17">
        <v>25459.084228681917</v>
      </c>
      <c r="P101" s="17">
        <v>1.5911927642926198</v>
      </c>
      <c r="Q101" s="15" t="s">
        <v>60</v>
      </c>
      <c r="R101" s="15" t="s">
        <v>83</v>
      </c>
      <c r="S101" s="17">
        <v>16000</v>
      </c>
      <c r="T101" s="15" t="s">
        <v>59</v>
      </c>
      <c r="U101" s="17">
        <v>1.5634349999999999</v>
      </c>
      <c r="V101" s="17" t="s">
        <v>62</v>
      </c>
      <c r="W101" s="17">
        <v>7061.08</v>
      </c>
      <c r="X101" s="17">
        <v>32520.164228681919</v>
      </c>
      <c r="Y101" s="15" t="s">
        <v>774</v>
      </c>
      <c r="Z101" s="15" t="s">
        <v>64</v>
      </c>
      <c r="AA101" s="15" t="s">
        <v>65</v>
      </c>
      <c r="AB101" s="15" t="s">
        <v>118</v>
      </c>
      <c r="AC101" s="15" t="s">
        <v>458</v>
      </c>
      <c r="AD101" s="15" t="s">
        <v>108</v>
      </c>
      <c r="AE101" s="15" t="s">
        <v>459</v>
      </c>
      <c r="AF101" s="15" t="s">
        <v>460</v>
      </c>
      <c r="AG101" s="15" t="s">
        <v>461</v>
      </c>
      <c r="AH101" s="15" t="s">
        <v>57</v>
      </c>
      <c r="AI101" s="15" t="s">
        <v>57</v>
      </c>
      <c r="AJ101" s="10" t="s">
        <v>310</v>
      </c>
      <c r="AK101" s="15" t="s">
        <v>73</v>
      </c>
      <c r="AL101" s="15" t="s">
        <v>74</v>
      </c>
      <c r="AM101" s="15" t="s">
        <v>90</v>
      </c>
      <c r="AN101" s="15" t="s">
        <v>76</v>
      </c>
      <c r="AO101" s="15" t="s">
        <v>456</v>
      </c>
      <c r="AP101" s="15" t="s">
        <v>124</v>
      </c>
      <c r="AQ101" s="15" t="s">
        <v>457</v>
      </c>
      <c r="AR101" s="15" t="s">
        <v>57</v>
      </c>
      <c r="AS101" s="15" t="s">
        <v>57</v>
      </c>
      <c r="AT101" s="15" t="s">
        <v>57</v>
      </c>
      <c r="AU101" s="15" t="s">
        <v>118</v>
      </c>
      <c r="AV101" s="15" t="s">
        <v>458</v>
      </c>
      <c r="AW101" s="15" t="s">
        <v>108</v>
      </c>
      <c r="AX101" s="15" t="s">
        <v>459</v>
      </c>
      <c r="AY101" s="15" t="s">
        <v>460</v>
      </c>
      <c r="AZ101" s="14">
        <v>24230730</v>
      </c>
      <c r="BA101" s="14" t="s">
        <v>78</v>
      </c>
    </row>
    <row r="102" spans="1:53" x14ac:dyDescent="0.25">
      <c r="A102" s="16">
        <v>44351</v>
      </c>
      <c r="B102" s="15" t="s">
        <v>52</v>
      </c>
      <c r="C102" s="15" t="s">
        <v>773</v>
      </c>
      <c r="D102" s="15" t="s">
        <v>258</v>
      </c>
      <c r="E102" s="15" t="s">
        <v>193</v>
      </c>
      <c r="F102" s="15" t="s">
        <v>259</v>
      </c>
      <c r="G102" s="15" t="s">
        <v>57</v>
      </c>
      <c r="H102" s="15" t="s">
        <v>57</v>
      </c>
      <c r="I102" s="15" t="s">
        <v>57</v>
      </c>
      <c r="J102" s="17">
        <v>32000</v>
      </c>
      <c r="K102" s="15" t="s">
        <v>59</v>
      </c>
      <c r="L102" s="17">
        <v>1.4458283484034571</v>
      </c>
      <c r="M102" s="17">
        <v>27.735000028471045</v>
      </c>
      <c r="N102" s="11">
        <v>46295.242148939098</v>
      </c>
      <c r="O102" s="17">
        <v>46265.581818767649</v>
      </c>
      <c r="P102" s="17">
        <v>1.4457994318364891</v>
      </c>
      <c r="Q102" s="15" t="s">
        <v>60</v>
      </c>
      <c r="R102" s="15" t="s">
        <v>83</v>
      </c>
      <c r="S102" s="17">
        <v>32000</v>
      </c>
      <c r="T102" s="15" t="s">
        <v>59</v>
      </c>
      <c r="U102" s="17">
        <v>1.4205779999999999</v>
      </c>
      <c r="V102" s="17" t="s">
        <v>62</v>
      </c>
      <c r="W102" s="17">
        <v>12831.76</v>
      </c>
      <c r="X102" s="17">
        <v>59097.341818767651</v>
      </c>
      <c r="Y102" s="15" t="s">
        <v>774</v>
      </c>
      <c r="Z102" s="15" t="s">
        <v>64</v>
      </c>
      <c r="AA102" s="15" t="s">
        <v>65</v>
      </c>
      <c r="AB102" s="15" t="s">
        <v>57</v>
      </c>
      <c r="AC102" s="15" t="s">
        <v>260</v>
      </c>
      <c r="AD102" s="15" t="s">
        <v>68</v>
      </c>
      <c r="AE102" s="15" t="s">
        <v>261</v>
      </c>
      <c r="AF102" s="15" t="s">
        <v>262</v>
      </c>
      <c r="AG102" s="15" t="s">
        <v>263</v>
      </c>
      <c r="AH102" s="15" t="s">
        <v>57</v>
      </c>
      <c r="AI102" s="15" t="s">
        <v>57</v>
      </c>
      <c r="AJ102" s="10" t="s">
        <v>795</v>
      </c>
      <c r="AK102" s="15" t="s">
        <v>73</v>
      </c>
      <c r="AL102" s="15" t="s">
        <v>74</v>
      </c>
      <c r="AM102" s="15" t="s">
        <v>90</v>
      </c>
      <c r="AN102" s="15" t="s">
        <v>76</v>
      </c>
      <c r="AO102" s="15" t="s">
        <v>258</v>
      </c>
      <c r="AP102" s="15" t="s">
        <v>193</v>
      </c>
      <c r="AQ102" s="15" t="s">
        <v>259</v>
      </c>
      <c r="AR102" s="15" t="s">
        <v>57</v>
      </c>
      <c r="AS102" s="15" t="s">
        <v>57</v>
      </c>
      <c r="AT102" s="15" t="s">
        <v>57</v>
      </c>
      <c r="AU102" s="15" t="s">
        <v>57</v>
      </c>
      <c r="AV102" s="15" t="s">
        <v>260</v>
      </c>
      <c r="AW102" s="15" t="s">
        <v>68</v>
      </c>
      <c r="AX102" s="15" t="s">
        <v>261</v>
      </c>
      <c r="AY102" s="15" t="s">
        <v>262</v>
      </c>
      <c r="AZ102" s="14">
        <v>24253426</v>
      </c>
      <c r="BA102" s="14" t="s">
        <v>78</v>
      </c>
    </row>
    <row r="103" spans="1:53" x14ac:dyDescent="0.25">
      <c r="A103" s="16">
        <v>44352</v>
      </c>
      <c r="B103" s="15" t="s">
        <v>52</v>
      </c>
      <c r="C103" s="15" t="s">
        <v>773</v>
      </c>
      <c r="D103" s="15" t="s">
        <v>217</v>
      </c>
      <c r="E103" s="15" t="s">
        <v>193</v>
      </c>
      <c r="F103" s="15" t="s">
        <v>218</v>
      </c>
      <c r="G103" s="15" t="s">
        <v>57</v>
      </c>
      <c r="H103" s="15" t="s">
        <v>797</v>
      </c>
      <c r="I103" s="15" t="s">
        <v>57</v>
      </c>
      <c r="J103" s="17">
        <v>32000</v>
      </c>
      <c r="K103" s="15" t="s">
        <v>59</v>
      </c>
      <c r="L103" s="17">
        <v>1.4426176620063109</v>
      </c>
      <c r="M103" s="17">
        <v>27.735002410683464</v>
      </c>
      <c r="N103" s="11">
        <v>46192.500186612633</v>
      </c>
      <c r="O103" s="17">
        <v>46162.841908898263</v>
      </c>
      <c r="P103" s="17">
        <v>1.4425888096530708</v>
      </c>
      <c r="Q103" s="15" t="s">
        <v>60</v>
      </c>
      <c r="R103" s="15" t="s">
        <v>83</v>
      </c>
      <c r="S103" s="17">
        <v>32000</v>
      </c>
      <c r="T103" s="15" t="s">
        <v>59</v>
      </c>
      <c r="U103" s="17">
        <v>1.4205779999999999</v>
      </c>
      <c r="V103" s="17" t="s">
        <v>62</v>
      </c>
      <c r="W103" s="17">
        <v>12803.26</v>
      </c>
      <c r="X103" s="17">
        <v>58966.101908898265</v>
      </c>
      <c r="Y103" s="15" t="s">
        <v>774</v>
      </c>
      <c r="Z103" s="15" t="s">
        <v>64</v>
      </c>
      <c r="AA103" s="15" t="s">
        <v>65</v>
      </c>
      <c r="AB103" s="15" t="s">
        <v>118</v>
      </c>
      <c r="AC103" s="15" t="s">
        <v>119</v>
      </c>
      <c r="AD103" s="15" t="s">
        <v>108</v>
      </c>
      <c r="AE103" s="15" t="s">
        <v>219</v>
      </c>
      <c r="AF103" s="15" t="s">
        <v>220</v>
      </c>
      <c r="AG103" s="15" t="s">
        <v>221</v>
      </c>
      <c r="AH103" s="15" t="s">
        <v>57</v>
      </c>
      <c r="AI103" s="15" t="s">
        <v>57</v>
      </c>
      <c r="AJ103" s="10" t="s">
        <v>798</v>
      </c>
      <c r="AK103" s="15" t="s">
        <v>73</v>
      </c>
      <c r="AL103" s="15" t="s">
        <v>74</v>
      </c>
      <c r="AM103" s="15" t="s">
        <v>90</v>
      </c>
      <c r="AN103" s="15" t="s">
        <v>76</v>
      </c>
      <c r="AO103" s="15" t="s">
        <v>217</v>
      </c>
      <c r="AP103" s="15" t="s">
        <v>193</v>
      </c>
      <c r="AQ103" s="15" t="s">
        <v>218</v>
      </c>
      <c r="AR103" s="15" t="s">
        <v>57</v>
      </c>
      <c r="AS103" s="15" t="s">
        <v>797</v>
      </c>
      <c r="AT103" s="15" t="s">
        <v>57</v>
      </c>
      <c r="AU103" s="15" t="s">
        <v>118</v>
      </c>
      <c r="AV103" s="15" t="s">
        <v>119</v>
      </c>
      <c r="AW103" s="15" t="s">
        <v>108</v>
      </c>
      <c r="AX103" s="15" t="s">
        <v>219</v>
      </c>
      <c r="AY103" s="15" t="s">
        <v>220</v>
      </c>
      <c r="AZ103" s="14">
        <v>24634108</v>
      </c>
      <c r="BA103" s="14" t="s">
        <v>78</v>
      </c>
    </row>
    <row r="104" spans="1:53" x14ac:dyDescent="0.25">
      <c r="A104" s="16">
        <v>44353</v>
      </c>
      <c r="B104" s="15" t="s">
        <v>52</v>
      </c>
      <c r="C104" s="15" t="s">
        <v>773</v>
      </c>
      <c r="D104" s="15" t="s">
        <v>305</v>
      </c>
      <c r="E104" s="15" t="s">
        <v>115</v>
      </c>
      <c r="F104" s="15" t="s">
        <v>306</v>
      </c>
      <c r="G104" s="15" t="s">
        <v>57</v>
      </c>
      <c r="H104" s="15" t="s">
        <v>215</v>
      </c>
      <c r="I104" s="15" t="s">
        <v>57</v>
      </c>
      <c r="J104" s="17">
        <v>128000</v>
      </c>
      <c r="K104" s="15" t="s">
        <v>59</v>
      </c>
      <c r="L104" s="17">
        <v>1.4349059688410759</v>
      </c>
      <c r="M104" s="17">
        <v>27.735000101539338</v>
      </c>
      <c r="N104" s="11">
        <v>183696.69901175925</v>
      </c>
      <c r="O104" s="17">
        <v>183666.12733201761</v>
      </c>
      <c r="P104" s="17">
        <v>1.4348916197813877</v>
      </c>
      <c r="Q104" s="15" t="s">
        <v>60</v>
      </c>
      <c r="R104" s="15" t="s">
        <v>83</v>
      </c>
      <c r="S104" s="17">
        <v>128000</v>
      </c>
      <c r="T104" s="15" t="s">
        <v>59</v>
      </c>
      <c r="U104" s="17">
        <v>1.4135850000000001</v>
      </c>
      <c r="V104" s="17" t="s">
        <v>62</v>
      </c>
      <c r="W104" s="17">
        <v>50939.29</v>
      </c>
      <c r="X104" s="17">
        <v>234605.41733201762</v>
      </c>
      <c r="Y104" s="15" t="s">
        <v>774</v>
      </c>
      <c r="Z104" s="15" t="s">
        <v>64</v>
      </c>
      <c r="AA104" s="15" t="s">
        <v>65</v>
      </c>
      <c r="AB104" s="15" t="s">
        <v>118</v>
      </c>
      <c r="AC104" s="15" t="s">
        <v>119</v>
      </c>
      <c r="AD104" s="15" t="s">
        <v>108</v>
      </c>
      <c r="AE104" s="15" t="s">
        <v>307</v>
      </c>
      <c r="AF104" s="15" t="s">
        <v>308</v>
      </c>
      <c r="AG104" s="15" t="s">
        <v>309</v>
      </c>
      <c r="AH104" s="15" t="s">
        <v>57</v>
      </c>
      <c r="AI104" s="15" t="s">
        <v>57</v>
      </c>
      <c r="AJ104" s="10" t="s">
        <v>310</v>
      </c>
      <c r="AK104" s="15" t="s">
        <v>73</v>
      </c>
      <c r="AL104" s="15" t="s">
        <v>74</v>
      </c>
      <c r="AM104" s="15" t="s">
        <v>90</v>
      </c>
      <c r="AN104" s="15" t="s">
        <v>76</v>
      </c>
      <c r="AO104" s="15" t="s">
        <v>305</v>
      </c>
      <c r="AP104" s="15" t="s">
        <v>124</v>
      </c>
      <c r="AQ104" s="15" t="s">
        <v>306</v>
      </c>
      <c r="AR104" s="15" t="s">
        <v>57</v>
      </c>
      <c r="AS104" s="15" t="s">
        <v>57</v>
      </c>
      <c r="AT104" s="15" t="s">
        <v>57</v>
      </c>
      <c r="AU104" s="15" t="s">
        <v>118</v>
      </c>
      <c r="AV104" s="15" t="s">
        <v>119</v>
      </c>
      <c r="AW104" s="15" t="s">
        <v>108</v>
      </c>
      <c r="AX104" s="15" t="s">
        <v>307</v>
      </c>
      <c r="AY104" s="15" t="s">
        <v>308</v>
      </c>
      <c r="AZ104" s="14">
        <v>24427052</v>
      </c>
      <c r="BA104" s="14" t="s">
        <v>78</v>
      </c>
    </row>
    <row r="105" spans="1:53" x14ac:dyDescent="0.25">
      <c r="A105" s="16">
        <v>44353</v>
      </c>
      <c r="B105" s="15" t="s">
        <v>52</v>
      </c>
      <c r="C105" s="15" t="s">
        <v>773</v>
      </c>
      <c r="D105" s="15" t="s">
        <v>430</v>
      </c>
      <c r="E105" s="15" t="s">
        <v>115</v>
      </c>
      <c r="F105" s="15" t="s">
        <v>431</v>
      </c>
      <c r="G105" s="15" t="s">
        <v>57</v>
      </c>
      <c r="H105" s="15" t="s">
        <v>215</v>
      </c>
      <c r="I105" s="15" t="s">
        <v>57</v>
      </c>
      <c r="J105" s="17">
        <v>77794.5</v>
      </c>
      <c r="K105" s="15" t="s">
        <v>59</v>
      </c>
      <c r="L105" s="17">
        <v>1.5667347857884384</v>
      </c>
      <c r="M105" s="17">
        <v>20.235000387410974</v>
      </c>
      <c r="N105" s="11">
        <v>121904.58429340609</v>
      </c>
      <c r="O105" s="17">
        <v>121882.13045952574</v>
      </c>
      <c r="P105" s="17">
        <v>1.5667191184405804</v>
      </c>
      <c r="Q105" s="15" t="s">
        <v>60</v>
      </c>
      <c r="R105" s="15" t="s">
        <v>83</v>
      </c>
      <c r="S105" s="17">
        <v>77794.5</v>
      </c>
      <c r="T105" s="15" t="s">
        <v>59</v>
      </c>
      <c r="U105" s="17">
        <v>1.543455</v>
      </c>
      <c r="V105" s="17" t="s">
        <v>62</v>
      </c>
      <c r="W105" s="17">
        <v>24662.61</v>
      </c>
      <c r="X105" s="17">
        <v>146544.74045952572</v>
      </c>
      <c r="Y105" s="15" t="s">
        <v>774</v>
      </c>
      <c r="Z105" s="15" t="s">
        <v>64</v>
      </c>
      <c r="AA105" s="15" t="s">
        <v>65</v>
      </c>
      <c r="AB105" s="15" t="s">
        <v>118</v>
      </c>
      <c r="AC105" s="15" t="s">
        <v>129</v>
      </c>
      <c r="AD105" s="15" t="s">
        <v>108</v>
      </c>
      <c r="AE105" s="15" t="s">
        <v>432</v>
      </c>
      <c r="AF105" s="15" t="s">
        <v>433</v>
      </c>
      <c r="AG105" s="15" t="s">
        <v>434</v>
      </c>
      <c r="AH105" s="15" t="s">
        <v>57</v>
      </c>
      <c r="AI105" s="15" t="s">
        <v>57</v>
      </c>
      <c r="AJ105" s="10" t="s">
        <v>435</v>
      </c>
      <c r="AK105" s="15" t="s">
        <v>73</v>
      </c>
      <c r="AL105" s="15" t="s">
        <v>74</v>
      </c>
      <c r="AM105" s="15" t="s">
        <v>90</v>
      </c>
      <c r="AN105" s="15" t="s">
        <v>76</v>
      </c>
      <c r="AO105" s="15" t="s">
        <v>430</v>
      </c>
      <c r="AP105" s="15" t="s">
        <v>124</v>
      </c>
      <c r="AQ105" s="15" t="s">
        <v>431</v>
      </c>
      <c r="AR105" s="15" t="s">
        <v>57</v>
      </c>
      <c r="AS105" s="15" t="s">
        <v>57</v>
      </c>
      <c r="AT105" s="15" t="s">
        <v>57</v>
      </c>
      <c r="AU105" s="15" t="s">
        <v>118</v>
      </c>
      <c r="AV105" s="15" t="s">
        <v>129</v>
      </c>
      <c r="AW105" s="15" t="s">
        <v>108</v>
      </c>
      <c r="AX105" s="15" t="s">
        <v>432</v>
      </c>
      <c r="AY105" s="15" t="s">
        <v>433</v>
      </c>
      <c r="AZ105" s="14">
        <v>24247144</v>
      </c>
      <c r="BA105" s="14" t="s">
        <v>78</v>
      </c>
    </row>
    <row r="106" spans="1:53" x14ac:dyDescent="0.25">
      <c r="A106" s="16">
        <v>44353</v>
      </c>
      <c r="B106" s="15" t="s">
        <v>52</v>
      </c>
      <c r="C106" s="15" t="s">
        <v>773</v>
      </c>
      <c r="D106" s="15" t="s">
        <v>406</v>
      </c>
      <c r="E106" s="15" t="s">
        <v>93</v>
      </c>
      <c r="F106" s="15" t="s">
        <v>407</v>
      </c>
      <c r="G106" s="15" t="s">
        <v>57</v>
      </c>
      <c r="H106" s="15" t="s">
        <v>215</v>
      </c>
      <c r="I106" s="15" t="s">
        <v>57</v>
      </c>
      <c r="J106" s="17">
        <v>16000</v>
      </c>
      <c r="K106" s="15" t="s">
        <v>59</v>
      </c>
      <c r="L106" s="17">
        <v>1.5363127510913284</v>
      </c>
      <c r="M106" s="17">
        <v>27.735000680595444</v>
      </c>
      <c r="N106" s="11">
        <v>24609.739018141849</v>
      </c>
      <c r="O106" s="17">
        <v>24580.512397380906</v>
      </c>
      <c r="P106" s="17">
        <v>1.5362820248363067</v>
      </c>
      <c r="Q106" s="15" t="s">
        <v>60</v>
      </c>
      <c r="R106" s="15" t="s">
        <v>83</v>
      </c>
      <c r="S106" s="17">
        <v>16000</v>
      </c>
      <c r="T106" s="15" t="s">
        <v>59</v>
      </c>
      <c r="U106" s="17">
        <v>1.513485</v>
      </c>
      <c r="V106" s="17" t="s">
        <v>62</v>
      </c>
      <c r="W106" s="17">
        <v>6817.4</v>
      </c>
      <c r="X106" s="17">
        <v>31397.912397380904</v>
      </c>
      <c r="Y106" s="15" t="s">
        <v>774</v>
      </c>
      <c r="Z106" s="15" t="s">
        <v>64</v>
      </c>
      <c r="AA106" s="15" t="s">
        <v>65</v>
      </c>
      <c r="AB106" s="15" t="s">
        <v>106</v>
      </c>
      <c r="AC106" s="15" t="s">
        <v>408</v>
      </c>
      <c r="AD106" s="15" t="s">
        <v>108</v>
      </c>
      <c r="AE106" s="15" t="s">
        <v>409</v>
      </c>
      <c r="AF106" s="15" t="s">
        <v>410</v>
      </c>
      <c r="AG106" s="15" t="s">
        <v>411</v>
      </c>
      <c r="AH106" s="15" t="s">
        <v>57</v>
      </c>
      <c r="AI106" s="15" t="s">
        <v>57</v>
      </c>
      <c r="AJ106" s="10" t="s">
        <v>809</v>
      </c>
      <c r="AK106" s="15" t="s">
        <v>73</v>
      </c>
      <c r="AL106" s="15" t="s">
        <v>74</v>
      </c>
      <c r="AM106" s="15" t="s">
        <v>90</v>
      </c>
      <c r="AN106" s="15" t="s">
        <v>76</v>
      </c>
      <c r="AO106" s="15" t="s">
        <v>406</v>
      </c>
      <c r="AP106" s="15" t="s">
        <v>93</v>
      </c>
      <c r="AQ106" s="15" t="s">
        <v>407</v>
      </c>
      <c r="AR106" s="15" t="s">
        <v>57</v>
      </c>
      <c r="AS106" s="15" t="s">
        <v>215</v>
      </c>
      <c r="AT106" s="15" t="s">
        <v>57</v>
      </c>
      <c r="AU106" s="15" t="s">
        <v>106</v>
      </c>
      <c r="AV106" s="15" t="s">
        <v>408</v>
      </c>
      <c r="AW106" s="15" t="s">
        <v>108</v>
      </c>
      <c r="AX106" s="15" t="s">
        <v>409</v>
      </c>
      <c r="AY106" s="15" t="s">
        <v>410</v>
      </c>
      <c r="AZ106" s="14">
        <v>24427051</v>
      </c>
      <c r="BA106" s="14" t="s">
        <v>78</v>
      </c>
    </row>
    <row r="107" spans="1:53" x14ac:dyDescent="0.25">
      <c r="A107" s="16">
        <v>44353</v>
      </c>
      <c r="B107" s="15" t="s">
        <v>52</v>
      </c>
      <c r="C107" s="15" t="s">
        <v>773</v>
      </c>
      <c r="D107" s="15" t="s">
        <v>430</v>
      </c>
      <c r="E107" s="15" t="s">
        <v>115</v>
      </c>
      <c r="F107" s="15" t="s">
        <v>431</v>
      </c>
      <c r="G107" s="15" t="s">
        <v>57</v>
      </c>
      <c r="H107" s="15" t="s">
        <v>215</v>
      </c>
      <c r="I107" s="15" t="s">
        <v>57</v>
      </c>
      <c r="J107" s="17">
        <v>2205.5</v>
      </c>
      <c r="K107" s="15" t="s">
        <v>59</v>
      </c>
      <c r="L107" s="17">
        <v>1.5667347849892062</v>
      </c>
      <c r="M107" s="17">
        <v>27.735006177365552</v>
      </c>
      <c r="N107" s="11">
        <v>3484.1685744710594</v>
      </c>
      <c r="O107" s="17">
        <v>3455.3644596223285</v>
      </c>
      <c r="P107" s="17">
        <v>1.5667034502935064</v>
      </c>
      <c r="Q107" s="15" t="s">
        <v>60</v>
      </c>
      <c r="R107" s="15" t="s">
        <v>83</v>
      </c>
      <c r="S107" s="17">
        <v>2205.5</v>
      </c>
      <c r="T107" s="15" t="s">
        <v>59</v>
      </c>
      <c r="U107" s="17">
        <v>1.543455</v>
      </c>
      <c r="V107" s="17" t="s">
        <v>62</v>
      </c>
      <c r="W107" s="17">
        <v>958.26</v>
      </c>
      <c r="X107" s="17">
        <v>4413.6244596223287</v>
      </c>
      <c r="Y107" s="15" t="s">
        <v>774</v>
      </c>
      <c r="Z107" s="15" t="s">
        <v>64</v>
      </c>
      <c r="AA107" s="15" t="s">
        <v>65</v>
      </c>
      <c r="AB107" s="15" t="s">
        <v>118</v>
      </c>
      <c r="AC107" s="15" t="s">
        <v>129</v>
      </c>
      <c r="AD107" s="15" t="s">
        <v>108</v>
      </c>
      <c r="AE107" s="15" t="s">
        <v>432</v>
      </c>
      <c r="AF107" s="15" t="s">
        <v>433</v>
      </c>
      <c r="AG107" s="15" t="s">
        <v>434</v>
      </c>
      <c r="AH107" s="15" t="s">
        <v>57</v>
      </c>
      <c r="AI107" s="15" t="s">
        <v>57</v>
      </c>
      <c r="AJ107" s="10" t="s">
        <v>435</v>
      </c>
      <c r="AK107" s="15" t="s">
        <v>73</v>
      </c>
      <c r="AL107" s="15" t="s">
        <v>74</v>
      </c>
      <c r="AM107" s="15" t="s">
        <v>90</v>
      </c>
      <c r="AN107" s="15" t="s">
        <v>76</v>
      </c>
      <c r="AO107" s="15" t="s">
        <v>430</v>
      </c>
      <c r="AP107" s="15" t="s">
        <v>124</v>
      </c>
      <c r="AQ107" s="15" t="s">
        <v>431</v>
      </c>
      <c r="AR107" s="15" t="s">
        <v>57</v>
      </c>
      <c r="AS107" s="15" t="s">
        <v>57</v>
      </c>
      <c r="AT107" s="15" t="s">
        <v>57</v>
      </c>
      <c r="AU107" s="15" t="s">
        <v>118</v>
      </c>
      <c r="AV107" s="15" t="s">
        <v>129</v>
      </c>
      <c r="AW107" s="15" t="s">
        <v>108</v>
      </c>
      <c r="AX107" s="15" t="s">
        <v>432</v>
      </c>
      <c r="AY107" s="15" t="s">
        <v>433</v>
      </c>
      <c r="AZ107" s="14">
        <v>24247145</v>
      </c>
      <c r="BA107" s="14" t="s">
        <v>78</v>
      </c>
    </row>
    <row r="108" spans="1:53" x14ac:dyDescent="0.25">
      <c r="A108" s="16">
        <v>44354</v>
      </c>
      <c r="B108" s="15" t="s">
        <v>52</v>
      </c>
      <c r="C108" s="15" t="s">
        <v>773</v>
      </c>
      <c r="D108" s="15" t="s">
        <v>810</v>
      </c>
      <c r="E108" s="15" t="s">
        <v>149</v>
      </c>
      <c r="F108" s="15" t="s">
        <v>811</v>
      </c>
      <c r="G108" s="15" t="s">
        <v>57</v>
      </c>
      <c r="H108" s="15" t="s">
        <v>57</v>
      </c>
      <c r="I108" s="15" t="s">
        <v>57</v>
      </c>
      <c r="J108" s="17">
        <v>17034.080000000002</v>
      </c>
      <c r="K108" s="15" t="s">
        <v>59</v>
      </c>
      <c r="L108" s="17">
        <v>1.4676879234848457</v>
      </c>
      <c r="M108" s="17">
        <v>20.23499905885182</v>
      </c>
      <c r="N108" s="11">
        <v>25021.948502733594</v>
      </c>
      <c r="O108" s="17">
        <v>25000.213489404669</v>
      </c>
      <c r="P108" s="17">
        <v>1.467658569726376</v>
      </c>
      <c r="Q108" s="15" t="s">
        <v>60</v>
      </c>
      <c r="R108" s="15" t="s">
        <v>83</v>
      </c>
      <c r="S108" s="17">
        <v>17034.080000000002</v>
      </c>
      <c r="T108" s="15" t="s">
        <v>59</v>
      </c>
      <c r="U108" s="17">
        <v>1.0000004129434601</v>
      </c>
      <c r="V108" s="17" t="s">
        <v>62</v>
      </c>
      <c r="W108" s="17">
        <v>5058.79</v>
      </c>
      <c r="X108" s="17">
        <v>30059.003489404669</v>
      </c>
      <c r="Y108" s="15" t="s">
        <v>774</v>
      </c>
      <c r="Z108" s="15" t="s">
        <v>64</v>
      </c>
      <c r="AA108" s="15" t="s">
        <v>65</v>
      </c>
      <c r="AB108" s="15" t="s">
        <v>118</v>
      </c>
      <c r="AC108" s="15" t="s">
        <v>119</v>
      </c>
      <c r="AD108" s="15" t="s">
        <v>108</v>
      </c>
      <c r="AE108" s="15" t="s">
        <v>812</v>
      </c>
      <c r="AF108" s="15" t="s">
        <v>813</v>
      </c>
      <c r="AG108" s="15" t="s">
        <v>814</v>
      </c>
      <c r="AH108" s="15" t="s">
        <v>57</v>
      </c>
      <c r="AI108" s="15" t="s">
        <v>57</v>
      </c>
      <c r="AJ108" s="10" t="s">
        <v>112</v>
      </c>
      <c r="AK108" s="15" t="s">
        <v>73</v>
      </c>
      <c r="AL108" s="15" t="s">
        <v>74</v>
      </c>
      <c r="AM108" s="15" t="s">
        <v>90</v>
      </c>
      <c r="AN108" s="15" t="s">
        <v>76</v>
      </c>
      <c r="AO108" s="15" t="s">
        <v>810</v>
      </c>
      <c r="AP108" s="15" t="s">
        <v>149</v>
      </c>
      <c r="AQ108" s="15" t="s">
        <v>811</v>
      </c>
      <c r="AR108" s="15" t="s">
        <v>57</v>
      </c>
      <c r="AS108" s="15" t="s">
        <v>57</v>
      </c>
      <c r="AT108" s="15" t="s">
        <v>57</v>
      </c>
      <c r="AU108" s="15" t="s">
        <v>118</v>
      </c>
      <c r="AV108" s="15" t="s">
        <v>119</v>
      </c>
      <c r="AW108" s="15" t="s">
        <v>108</v>
      </c>
      <c r="AX108" s="15" t="s">
        <v>812</v>
      </c>
      <c r="AY108" s="15" t="s">
        <v>813</v>
      </c>
      <c r="AZ108" s="14">
        <v>24257237</v>
      </c>
      <c r="BA108" s="14" t="s">
        <v>78</v>
      </c>
    </row>
    <row r="109" spans="1:53" x14ac:dyDescent="0.25">
      <c r="A109" s="16">
        <v>44356</v>
      </c>
      <c r="B109" s="15" t="s">
        <v>52</v>
      </c>
      <c r="C109" s="15" t="s">
        <v>773</v>
      </c>
      <c r="D109" s="15" t="s">
        <v>810</v>
      </c>
      <c r="E109" s="15" t="s">
        <v>149</v>
      </c>
      <c r="F109" s="15" t="s">
        <v>811</v>
      </c>
      <c r="G109" s="15" t="s">
        <v>57</v>
      </c>
      <c r="H109" s="15" t="s">
        <v>57</v>
      </c>
      <c r="I109" s="15" t="s">
        <v>57</v>
      </c>
      <c r="J109" s="17">
        <v>845.74</v>
      </c>
      <c r="K109" s="15" t="s">
        <v>59</v>
      </c>
      <c r="L109" s="17">
        <v>1.4642089022762197</v>
      </c>
      <c r="M109" s="17">
        <v>27.734992402645197</v>
      </c>
      <c r="N109" s="11">
        <v>1267.0750294137354</v>
      </c>
      <c r="O109" s="17">
        <v>1238.3152702103498</v>
      </c>
      <c r="P109" s="17">
        <v>1.4641796180981741</v>
      </c>
      <c r="Q109" s="15" t="s">
        <v>60</v>
      </c>
      <c r="R109" s="15" t="s">
        <v>83</v>
      </c>
      <c r="S109" s="17">
        <v>845.74</v>
      </c>
      <c r="T109" s="15" t="s">
        <v>59</v>
      </c>
      <c r="U109" s="17">
        <v>1.0000004129434601</v>
      </c>
      <c r="V109" s="17" t="s">
        <v>62</v>
      </c>
      <c r="W109" s="17">
        <v>343.42</v>
      </c>
      <c r="X109" s="17">
        <v>1581.7352702103499</v>
      </c>
      <c r="Y109" s="15" t="s">
        <v>774</v>
      </c>
      <c r="Z109" s="15" t="s">
        <v>64</v>
      </c>
      <c r="AA109" s="15" t="s">
        <v>65</v>
      </c>
      <c r="AB109" s="15" t="s">
        <v>118</v>
      </c>
      <c r="AC109" s="15" t="s">
        <v>119</v>
      </c>
      <c r="AD109" s="15" t="s">
        <v>108</v>
      </c>
      <c r="AE109" s="15" t="s">
        <v>812</v>
      </c>
      <c r="AF109" s="15" t="s">
        <v>813</v>
      </c>
      <c r="AG109" s="15" t="s">
        <v>814</v>
      </c>
      <c r="AH109" s="15" t="s">
        <v>57</v>
      </c>
      <c r="AI109" s="15" t="s">
        <v>57</v>
      </c>
      <c r="AJ109" s="10" t="s">
        <v>112</v>
      </c>
      <c r="AK109" s="15" t="s">
        <v>73</v>
      </c>
      <c r="AL109" s="15" t="s">
        <v>74</v>
      </c>
      <c r="AM109" s="15" t="s">
        <v>90</v>
      </c>
      <c r="AN109" s="15" t="s">
        <v>76</v>
      </c>
      <c r="AO109" s="15" t="s">
        <v>810</v>
      </c>
      <c r="AP109" s="15" t="s">
        <v>149</v>
      </c>
      <c r="AQ109" s="15" t="s">
        <v>811</v>
      </c>
      <c r="AR109" s="15" t="s">
        <v>57</v>
      </c>
      <c r="AS109" s="15" t="s">
        <v>57</v>
      </c>
      <c r="AT109" s="15" t="s">
        <v>57</v>
      </c>
      <c r="AU109" s="15" t="s">
        <v>118</v>
      </c>
      <c r="AV109" s="15" t="s">
        <v>119</v>
      </c>
      <c r="AW109" s="15" t="s">
        <v>108</v>
      </c>
      <c r="AX109" s="15" t="s">
        <v>812</v>
      </c>
      <c r="AY109" s="15" t="s">
        <v>813</v>
      </c>
      <c r="AZ109" s="14">
        <v>24257239</v>
      </c>
      <c r="BA109" s="14" t="s">
        <v>78</v>
      </c>
    </row>
    <row r="110" spans="1:53" x14ac:dyDescent="0.25">
      <c r="A110" s="16">
        <v>44356</v>
      </c>
      <c r="B110" s="15" t="s">
        <v>52</v>
      </c>
      <c r="C110" s="15" t="s">
        <v>773</v>
      </c>
      <c r="D110" s="15" t="s">
        <v>810</v>
      </c>
      <c r="E110" s="15" t="s">
        <v>149</v>
      </c>
      <c r="F110" s="15" t="s">
        <v>811</v>
      </c>
      <c r="G110" s="15" t="s">
        <v>57</v>
      </c>
      <c r="H110" s="15" t="s">
        <v>57</v>
      </c>
      <c r="I110" s="15" t="s">
        <v>57</v>
      </c>
      <c r="J110" s="17">
        <v>14120.18</v>
      </c>
      <c r="K110" s="15" t="s">
        <v>59</v>
      </c>
      <c r="L110" s="17">
        <v>1.4642139770136333</v>
      </c>
      <c r="M110" s="17">
        <v>20.235004569637134</v>
      </c>
      <c r="N110" s="11">
        <v>20696.199918518003</v>
      </c>
      <c r="O110" s="17">
        <v>20674.551414650086</v>
      </c>
      <c r="P110" s="17">
        <v>1.4641846927340931</v>
      </c>
      <c r="Q110" s="15" t="s">
        <v>60</v>
      </c>
      <c r="R110" s="15" t="s">
        <v>83</v>
      </c>
      <c r="S110" s="17">
        <v>14120.18</v>
      </c>
      <c r="T110" s="15" t="s">
        <v>59</v>
      </c>
      <c r="U110" s="17">
        <v>1.0000004129434601</v>
      </c>
      <c r="V110" s="17" t="s">
        <v>62</v>
      </c>
      <c r="W110" s="17">
        <v>4183.5</v>
      </c>
      <c r="X110" s="17">
        <v>24858.051414650086</v>
      </c>
      <c r="Y110" s="15" t="s">
        <v>774</v>
      </c>
      <c r="Z110" s="15" t="s">
        <v>64</v>
      </c>
      <c r="AA110" s="15" t="s">
        <v>65</v>
      </c>
      <c r="AB110" s="15" t="s">
        <v>118</v>
      </c>
      <c r="AC110" s="15" t="s">
        <v>119</v>
      </c>
      <c r="AD110" s="15" t="s">
        <v>108</v>
      </c>
      <c r="AE110" s="15" t="s">
        <v>812</v>
      </c>
      <c r="AF110" s="15" t="s">
        <v>813</v>
      </c>
      <c r="AG110" s="15" t="s">
        <v>814</v>
      </c>
      <c r="AH110" s="15" t="s">
        <v>57</v>
      </c>
      <c r="AI110" s="15" t="s">
        <v>57</v>
      </c>
      <c r="AJ110" s="10" t="s">
        <v>112</v>
      </c>
      <c r="AK110" s="15" t="s">
        <v>73</v>
      </c>
      <c r="AL110" s="15" t="s">
        <v>74</v>
      </c>
      <c r="AM110" s="15" t="s">
        <v>90</v>
      </c>
      <c r="AN110" s="15" t="s">
        <v>76</v>
      </c>
      <c r="AO110" s="15" t="s">
        <v>810</v>
      </c>
      <c r="AP110" s="15" t="s">
        <v>149</v>
      </c>
      <c r="AQ110" s="15" t="s">
        <v>811</v>
      </c>
      <c r="AR110" s="15" t="s">
        <v>57</v>
      </c>
      <c r="AS110" s="15" t="s">
        <v>57</v>
      </c>
      <c r="AT110" s="15" t="s">
        <v>57</v>
      </c>
      <c r="AU110" s="15" t="s">
        <v>118</v>
      </c>
      <c r="AV110" s="15" t="s">
        <v>119</v>
      </c>
      <c r="AW110" s="15" t="s">
        <v>108</v>
      </c>
      <c r="AX110" s="15" t="s">
        <v>812</v>
      </c>
      <c r="AY110" s="15" t="s">
        <v>813</v>
      </c>
      <c r="AZ110" s="14">
        <v>24257238</v>
      </c>
      <c r="BA110" s="14" t="s">
        <v>78</v>
      </c>
    </row>
    <row r="111" spans="1:53" x14ac:dyDescent="0.25">
      <c r="A111" s="16">
        <v>44358</v>
      </c>
      <c r="B111" s="15" t="s">
        <v>52</v>
      </c>
      <c r="C111" s="15" t="s">
        <v>773</v>
      </c>
      <c r="D111" s="15" t="s">
        <v>767</v>
      </c>
      <c r="E111" s="15" t="s">
        <v>149</v>
      </c>
      <c r="F111" s="15" t="s">
        <v>768</v>
      </c>
      <c r="G111" s="15" t="s">
        <v>57</v>
      </c>
      <c r="H111" s="15" t="s">
        <v>57</v>
      </c>
      <c r="I111" s="15" t="s">
        <v>57</v>
      </c>
      <c r="J111" s="17">
        <v>48000</v>
      </c>
      <c r="K111" s="15" t="s">
        <v>59</v>
      </c>
      <c r="L111" s="17">
        <v>1.6755695092879921</v>
      </c>
      <c r="M111" s="17">
        <v>27.735000176500456</v>
      </c>
      <c r="N111" s="11">
        <v>80456.071446000118</v>
      </c>
      <c r="O111" s="17">
        <v>80425.727899094694</v>
      </c>
      <c r="P111" s="17">
        <v>1675.5359978978061</v>
      </c>
      <c r="Q111" s="15" t="s">
        <v>60</v>
      </c>
      <c r="R111" s="15" t="s">
        <v>83</v>
      </c>
      <c r="S111" s="17">
        <v>48</v>
      </c>
      <c r="T111" s="15" t="s">
        <v>117</v>
      </c>
      <c r="U111" s="17">
        <v>1659.9667999999999</v>
      </c>
      <c r="V111" s="17" t="s">
        <v>62</v>
      </c>
      <c r="W111" s="17">
        <v>22306.07</v>
      </c>
      <c r="X111" s="17">
        <v>102731.7978990947</v>
      </c>
      <c r="Y111" s="15" t="s">
        <v>774</v>
      </c>
      <c r="Z111" s="15" t="s">
        <v>64</v>
      </c>
      <c r="AA111" s="15" t="s">
        <v>65</v>
      </c>
      <c r="AB111" s="15" t="s">
        <v>387</v>
      </c>
      <c r="AC111" s="15" t="s">
        <v>769</v>
      </c>
      <c r="AD111" s="15" t="s">
        <v>243</v>
      </c>
      <c r="AE111" s="15" t="s">
        <v>770</v>
      </c>
      <c r="AF111" s="15" t="s">
        <v>771</v>
      </c>
      <c r="AG111" s="15" t="s">
        <v>772</v>
      </c>
      <c r="AH111" s="15" t="s">
        <v>57</v>
      </c>
      <c r="AI111" s="15" t="s">
        <v>57</v>
      </c>
      <c r="AJ111" s="10" t="s">
        <v>821</v>
      </c>
      <c r="AK111" s="15" t="s">
        <v>73</v>
      </c>
      <c r="AL111" s="15" t="s">
        <v>74</v>
      </c>
      <c r="AM111" s="15" t="s">
        <v>90</v>
      </c>
      <c r="AN111" s="15" t="s">
        <v>76</v>
      </c>
      <c r="AO111" s="15" t="s">
        <v>767</v>
      </c>
      <c r="AP111" s="15" t="s">
        <v>149</v>
      </c>
      <c r="AQ111" s="15" t="s">
        <v>768</v>
      </c>
      <c r="AR111" s="15" t="s">
        <v>57</v>
      </c>
      <c r="AS111" s="15" t="s">
        <v>57</v>
      </c>
      <c r="AT111" s="15" t="s">
        <v>57</v>
      </c>
      <c r="AU111" s="15" t="s">
        <v>387</v>
      </c>
      <c r="AV111" s="15" t="s">
        <v>769</v>
      </c>
      <c r="AW111" s="15" t="s">
        <v>243</v>
      </c>
      <c r="AX111" s="15" t="s">
        <v>770</v>
      </c>
      <c r="AY111" s="15" t="s">
        <v>771</v>
      </c>
      <c r="AZ111" s="14">
        <v>24391087</v>
      </c>
      <c r="BA111" s="14" t="s">
        <v>78</v>
      </c>
    </row>
    <row r="112" spans="1:53" x14ac:dyDescent="0.25">
      <c r="A112" s="16">
        <v>44362</v>
      </c>
      <c r="B112" s="15" t="s">
        <v>52</v>
      </c>
      <c r="C112" s="15" t="s">
        <v>827</v>
      </c>
      <c r="D112" s="15" t="s">
        <v>80</v>
      </c>
      <c r="E112" s="15" t="s">
        <v>149</v>
      </c>
      <c r="F112" s="15" t="s">
        <v>82</v>
      </c>
      <c r="G112" s="15" t="s">
        <v>57</v>
      </c>
      <c r="H112" s="15" t="s">
        <v>57</v>
      </c>
      <c r="I112" s="15" t="s">
        <v>57</v>
      </c>
      <c r="J112" s="17">
        <v>32000</v>
      </c>
      <c r="K112" s="15" t="s">
        <v>59</v>
      </c>
      <c r="L112" s="17">
        <v>1.6647970702315646</v>
      </c>
      <c r="M112" s="17">
        <v>0</v>
      </c>
      <c r="N112" s="11">
        <v>53274.506247410071</v>
      </c>
      <c r="O112" s="17">
        <v>53272.440777285119</v>
      </c>
      <c r="P112" s="17">
        <v>1.66476377429016</v>
      </c>
      <c r="Q112" s="15" t="s">
        <v>60</v>
      </c>
      <c r="R112" s="15" t="s">
        <v>83</v>
      </c>
      <c r="S112" s="17">
        <v>32000</v>
      </c>
      <c r="T112" s="15" t="s">
        <v>59</v>
      </c>
      <c r="U112" s="17">
        <v>1.0000004129434601</v>
      </c>
      <c r="V112" s="17" t="s">
        <v>62</v>
      </c>
      <c r="W112" s="17">
        <v>0</v>
      </c>
      <c r="X112" s="17">
        <v>53272.440777285119</v>
      </c>
      <c r="Y112" s="15" t="s">
        <v>774</v>
      </c>
      <c r="Z112" s="15" t="s">
        <v>64</v>
      </c>
      <c r="AA112" s="15" t="s">
        <v>65</v>
      </c>
      <c r="AB112" s="15" t="s">
        <v>84</v>
      </c>
      <c r="AC112" s="15" t="s">
        <v>85</v>
      </c>
      <c r="AD112" s="15" t="s">
        <v>68</v>
      </c>
      <c r="AE112" s="15" t="s">
        <v>86</v>
      </c>
      <c r="AF112" s="15" t="s">
        <v>87</v>
      </c>
      <c r="AG112" s="15" t="s">
        <v>88</v>
      </c>
      <c r="AH112" s="15" t="s">
        <v>57</v>
      </c>
      <c r="AI112" s="15" t="s">
        <v>57</v>
      </c>
      <c r="AJ112" s="10" t="s">
        <v>89</v>
      </c>
      <c r="AK112" s="15" t="s">
        <v>73</v>
      </c>
      <c r="AL112" s="15" t="s">
        <v>74</v>
      </c>
      <c r="AM112" s="15" t="s">
        <v>90</v>
      </c>
      <c r="AN112" s="15" t="s">
        <v>76</v>
      </c>
      <c r="AO112" s="15" t="s">
        <v>80</v>
      </c>
      <c r="AP112" s="15" t="s">
        <v>149</v>
      </c>
      <c r="AQ112" s="15" t="s">
        <v>82</v>
      </c>
      <c r="AR112" s="15" t="s">
        <v>57</v>
      </c>
      <c r="AS112" s="15" t="s">
        <v>57</v>
      </c>
      <c r="AT112" s="15" t="s">
        <v>57</v>
      </c>
      <c r="AU112" s="15" t="s">
        <v>84</v>
      </c>
      <c r="AV112" s="15" t="s">
        <v>85</v>
      </c>
      <c r="AW112" s="15" t="s">
        <v>68</v>
      </c>
      <c r="AX112" s="15" t="s">
        <v>86</v>
      </c>
      <c r="AY112" s="15" t="s">
        <v>87</v>
      </c>
      <c r="AZ112" s="14">
        <v>28980762</v>
      </c>
      <c r="BA112" s="14" t="s">
        <v>78</v>
      </c>
    </row>
    <row r="113" spans="1:53" x14ac:dyDescent="0.25">
      <c r="A113" s="16">
        <v>44362</v>
      </c>
      <c r="B113" s="15" t="s">
        <v>52</v>
      </c>
      <c r="C113" s="15" t="s">
        <v>836</v>
      </c>
      <c r="D113" s="15" t="s">
        <v>80</v>
      </c>
      <c r="E113" s="15" t="s">
        <v>149</v>
      </c>
      <c r="F113" s="15" t="s">
        <v>82</v>
      </c>
      <c r="G113" s="15" t="s">
        <v>57</v>
      </c>
      <c r="H113" s="15" t="s">
        <v>57</v>
      </c>
      <c r="I113" s="15" t="s">
        <v>57</v>
      </c>
      <c r="J113" s="17">
        <v>16000</v>
      </c>
      <c r="K113" s="15" t="s">
        <v>59</v>
      </c>
      <c r="L113" s="17">
        <v>1.6647970702315646</v>
      </c>
      <c r="M113" s="17">
        <v>27.735000655082619</v>
      </c>
      <c r="N113" s="11">
        <v>26665.488124360119</v>
      </c>
      <c r="O113" s="17">
        <v>26636.22038864256</v>
      </c>
      <c r="P113" s="17">
        <v>1.66476377429016</v>
      </c>
      <c r="Q113" s="15" t="s">
        <v>60</v>
      </c>
      <c r="R113" s="15" t="s">
        <v>83</v>
      </c>
      <c r="S113" s="17">
        <v>16000</v>
      </c>
      <c r="T113" s="15" t="s">
        <v>59</v>
      </c>
      <c r="U113" s="17">
        <v>1.0000004129434601</v>
      </c>
      <c r="V113" s="17" t="s">
        <v>62</v>
      </c>
      <c r="W113" s="17">
        <v>7387.55</v>
      </c>
      <c r="X113" s="17">
        <v>34023.770388642559</v>
      </c>
      <c r="Y113" s="15" t="s">
        <v>774</v>
      </c>
      <c r="Z113" s="15" t="s">
        <v>64</v>
      </c>
      <c r="AA113" s="15" t="s">
        <v>65</v>
      </c>
      <c r="AB113" s="15" t="s">
        <v>84</v>
      </c>
      <c r="AC113" s="15" t="s">
        <v>85</v>
      </c>
      <c r="AD113" s="15" t="s">
        <v>68</v>
      </c>
      <c r="AE113" s="15" t="s">
        <v>86</v>
      </c>
      <c r="AF113" s="15" t="s">
        <v>87</v>
      </c>
      <c r="AG113" s="15" t="s">
        <v>88</v>
      </c>
      <c r="AH113" s="15" t="s">
        <v>57</v>
      </c>
      <c r="AI113" s="15" t="s">
        <v>57</v>
      </c>
      <c r="AJ113" s="10" t="s">
        <v>89</v>
      </c>
      <c r="AK113" s="15" t="s">
        <v>73</v>
      </c>
      <c r="AL113" s="15" t="s">
        <v>74</v>
      </c>
      <c r="AM113" s="15" t="s">
        <v>90</v>
      </c>
      <c r="AN113" s="15" t="s">
        <v>76</v>
      </c>
      <c r="AO113" s="15" t="s">
        <v>80</v>
      </c>
      <c r="AP113" s="15" t="s">
        <v>149</v>
      </c>
      <c r="AQ113" s="15" t="s">
        <v>82</v>
      </c>
      <c r="AR113" s="15" t="s">
        <v>57</v>
      </c>
      <c r="AS113" s="15" t="s">
        <v>57</v>
      </c>
      <c r="AT113" s="15" t="s">
        <v>57</v>
      </c>
      <c r="AU113" s="15" t="s">
        <v>84</v>
      </c>
      <c r="AV113" s="15" t="s">
        <v>85</v>
      </c>
      <c r="AW113" s="15" t="s">
        <v>68</v>
      </c>
      <c r="AX113" s="15" t="s">
        <v>86</v>
      </c>
      <c r="AY113" s="15" t="s">
        <v>87</v>
      </c>
      <c r="AZ113" s="14">
        <v>28980763</v>
      </c>
      <c r="BA113" s="14" t="s">
        <v>78</v>
      </c>
    </row>
    <row r="114" spans="1:53" x14ac:dyDescent="0.25">
      <c r="A114" s="16">
        <v>44363</v>
      </c>
      <c r="B114" s="15" t="s">
        <v>52</v>
      </c>
      <c r="C114" s="15" t="s">
        <v>839</v>
      </c>
      <c r="D114" s="15" t="s">
        <v>649</v>
      </c>
      <c r="E114" s="15" t="s">
        <v>104</v>
      </c>
      <c r="F114" s="15" t="s">
        <v>650</v>
      </c>
      <c r="G114" s="15" t="s">
        <v>57</v>
      </c>
      <c r="H114" s="15" t="s">
        <v>57</v>
      </c>
      <c r="I114" s="15" t="s">
        <v>57</v>
      </c>
      <c r="J114" s="17">
        <v>24000</v>
      </c>
      <c r="K114" s="15" t="s">
        <v>59</v>
      </c>
      <c r="L114" s="17">
        <v>1.4977622520945679</v>
      </c>
      <c r="M114" s="17">
        <v>27.735001582195629</v>
      </c>
      <c r="N114" s="11">
        <v>35975.029051851823</v>
      </c>
      <c r="O114" s="17">
        <v>35945.575124388626</v>
      </c>
      <c r="P114" s="17">
        <v>1.4977322968495261</v>
      </c>
      <c r="Q114" s="15" t="s">
        <v>60</v>
      </c>
      <c r="R114" s="15" t="s">
        <v>83</v>
      </c>
      <c r="S114" s="17">
        <v>24000</v>
      </c>
      <c r="T114" s="15" t="s">
        <v>59</v>
      </c>
      <c r="U114" s="17">
        <v>1.0000000372214799</v>
      </c>
      <c r="V114" s="17" t="s">
        <v>62</v>
      </c>
      <c r="W114" s="17">
        <v>9969.51</v>
      </c>
      <c r="X114" s="17">
        <v>45915.085124388628</v>
      </c>
      <c r="Y114" s="15" t="s">
        <v>774</v>
      </c>
      <c r="Z114" s="15" t="s">
        <v>64</v>
      </c>
      <c r="AA114" s="15" t="s">
        <v>65</v>
      </c>
      <c r="AB114" s="15" t="s">
        <v>106</v>
      </c>
      <c r="AC114" s="15" t="s">
        <v>480</v>
      </c>
      <c r="AD114" s="15" t="s">
        <v>108</v>
      </c>
      <c r="AE114" s="15" t="s">
        <v>651</v>
      </c>
      <c r="AF114" s="15" t="s">
        <v>652</v>
      </c>
      <c r="AG114" s="15" t="s">
        <v>653</v>
      </c>
      <c r="AH114" s="15" t="s">
        <v>57</v>
      </c>
      <c r="AI114" s="15" t="s">
        <v>57</v>
      </c>
      <c r="AJ114" s="10" t="s">
        <v>654</v>
      </c>
      <c r="AK114" s="15" t="s">
        <v>73</v>
      </c>
      <c r="AL114" s="15" t="s">
        <v>74</v>
      </c>
      <c r="AM114" s="15" t="s">
        <v>90</v>
      </c>
      <c r="AN114" s="15" t="s">
        <v>76</v>
      </c>
      <c r="AO114" s="15" t="s">
        <v>649</v>
      </c>
      <c r="AP114" s="15" t="s">
        <v>104</v>
      </c>
      <c r="AQ114" s="15" t="s">
        <v>650</v>
      </c>
      <c r="AR114" s="15" t="s">
        <v>57</v>
      </c>
      <c r="AS114" s="15" t="s">
        <v>57</v>
      </c>
      <c r="AT114" s="15" t="s">
        <v>57</v>
      </c>
      <c r="AU114" s="15" t="s">
        <v>106</v>
      </c>
      <c r="AV114" s="15" t="s">
        <v>480</v>
      </c>
      <c r="AW114" s="15" t="s">
        <v>108</v>
      </c>
      <c r="AX114" s="15" t="s">
        <v>651</v>
      </c>
      <c r="AY114" s="15" t="s">
        <v>652</v>
      </c>
      <c r="AZ114" s="14">
        <v>24208605</v>
      </c>
      <c r="BA114" s="14" t="s">
        <v>78</v>
      </c>
    </row>
    <row r="115" spans="1:53" x14ac:dyDescent="0.25">
      <c r="A115" s="16">
        <v>44371</v>
      </c>
      <c r="B115" s="15" t="s">
        <v>52</v>
      </c>
      <c r="C115" s="15" t="s">
        <v>856</v>
      </c>
      <c r="D115" s="15" t="s">
        <v>562</v>
      </c>
      <c r="E115" s="15" t="s">
        <v>149</v>
      </c>
      <c r="F115" s="15" t="s">
        <v>563</v>
      </c>
      <c r="G115" s="15" t="s">
        <v>57</v>
      </c>
      <c r="H115" s="15" t="s">
        <v>57</v>
      </c>
      <c r="I115" s="15" t="s">
        <v>57</v>
      </c>
      <c r="J115" s="17">
        <v>24000</v>
      </c>
      <c r="K115" s="15" t="s">
        <v>59</v>
      </c>
      <c r="L115" s="17">
        <v>1.4419927241596053</v>
      </c>
      <c r="M115" s="17">
        <v>0</v>
      </c>
      <c r="N115" s="11">
        <v>34608.82537983053</v>
      </c>
      <c r="O115" s="17">
        <v>34607.133223322933</v>
      </c>
      <c r="P115" s="17">
        <v>1.4419638843051221</v>
      </c>
      <c r="Q115" s="15" t="s">
        <v>60</v>
      </c>
      <c r="R115" s="15" t="s">
        <v>83</v>
      </c>
      <c r="S115" s="17">
        <v>24000</v>
      </c>
      <c r="T115" s="15" t="s">
        <v>59</v>
      </c>
      <c r="U115" s="17">
        <v>1.433565</v>
      </c>
      <c r="V115" s="17" t="s">
        <v>62</v>
      </c>
      <c r="W115" s="17">
        <v>0</v>
      </c>
      <c r="X115" s="17">
        <v>34607.133223322933</v>
      </c>
      <c r="Y115" s="15" t="s">
        <v>774</v>
      </c>
      <c r="Z115" s="15" t="s">
        <v>64</v>
      </c>
      <c r="AA115" s="15" t="s">
        <v>65</v>
      </c>
      <c r="AB115" s="15" t="s">
        <v>564</v>
      </c>
      <c r="AC115" s="15" t="s">
        <v>565</v>
      </c>
      <c r="AD115" s="15" t="s">
        <v>130</v>
      </c>
      <c r="AE115" s="15" t="s">
        <v>566</v>
      </c>
      <c r="AF115" s="15" t="s">
        <v>567</v>
      </c>
      <c r="AG115" s="15" t="s">
        <v>568</v>
      </c>
      <c r="AH115" s="15" t="s">
        <v>57</v>
      </c>
      <c r="AI115" s="15" t="s">
        <v>57</v>
      </c>
      <c r="AJ115" s="10" t="s">
        <v>854</v>
      </c>
      <c r="AK115" s="15" t="s">
        <v>73</v>
      </c>
      <c r="AL115" s="15" t="s">
        <v>74</v>
      </c>
      <c r="AM115" s="15" t="s">
        <v>90</v>
      </c>
      <c r="AN115" s="15" t="s">
        <v>76</v>
      </c>
      <c r="AO115" s="15" t="s">
        <v>562</v>
      </c>
      <c r="AP115" s="15" t="s">
        <v>149</v>
      </c>
      <c r="AQ115" s="15" t="s">
        <v>563</v>
      </c>
      <c r="AR115" s="15" t="s">
        <v>57</v>
      </c>
      <c r="AS115" s="15" t="s">
        <v>57</v>
      </c>
      <c r="AT115" s="15" t="s">
        <v>57</v>
      </c>
      <c r="AU115" s="15" t="s">
        <v>564</v>
      </c>
      <c r="AV115" s="15" t="s">
        <v>565</v>
      </c>
      <c r="AW115" s="15" t="s">
        <v>130</v>
      </c>
      <c r="AX115" s="15" t="s">
        <v>566</v>
      </c>
      <c r="AY115" s="15" t="s">
        <v>567</v>
      </c>
      <c r="AZ115" s="14">
        <v>28069664</v>
      </c>
      <c r="BA115" s="14" t="s">
        <v>78</v>
      </c>
    </row>
    <row r="116" spans="1:53" x14ac:dyDescent="0.25">
      <c r="A116" s="16">
        <v>44374</v>
      </c>
      <c r="B116" s="15" t="s">
        <v>52</v>
      </c>
      <c r="C116" s="15" t="s">
        <v>867</v>
      </c>
      <c r="D116" s="15" t="s">
        <v>649</v>
      </c>
      <c r="E116" s="15" t="s">
        <v>104</v>
      </c>
      <c r="F116" s="15" t="s">
        <v>650</v>
      </c>
      <c r="G116" s="15" t="s">
        <v>57</v>
      </c>
      <c r="H116" s="15" t="s">
        <v>57</v>
      </c>
      <c r="I116" s="15" t="s">
        <v>57</v>
      </c>
      <c r="J116" s="17">
        <v>24000</v>
      </c>
      <c r="K116" s="15" t="s">
        <v>59</v>
      </c>
      <c r="L116" s="17">
        <v>1.4925582242510249</v>
      </c>
      <c r="M116" s="17">
        <v>27.735003360981452</v>
      </c>
      <c r="N116" s="11">
        <v>35850.132385385579</v>
      </c>
      <c r="O116" s="17">
        <v>35820.680954076954</v>
      </c>
      <c r="P116" s="17">
        <v>1.4925283730865397</v>
      </c>
      <c r="Q116" s="15" t="s">
        <v>60</v>
      </c>
      <c r="R116" s="15" t="s">
        <v>83</v>
      </c>
      <c r="S116" s="17">
        <v>24000</v>
      </c>
      <c r="T116" s="15" t="s">
        <v>59</v>
      </c>
      <c r="U116" s="17">
        <v>1.0000000372214799</v>
      </c>
      <c r="V116" s="17" t="s">
        <v>62</v>
      </c>
      <c r="W116" s="17">
        <v>9934.8700000000008</v>
      </c>
      <c r="X116" s="17">
        <v>45755.550954076956</v>
      </c>
      <c r="Y116" s="15" t="s">
        <v>774</v>
      </c>
      <c r="Z116" s="15" t="s">
        <v>64</v>
      </c>
      <c r="AA116" s="15" t="s">
        <v>65</v>
      </c>
      <c r="AB116" s="15" t="s">
        <v>106</v>
      </c>
      <c r="AC116" s="15" t="s">
        <v>480</v>
      </c>
      <c r="AD116" s="15" t="s">
        <v>108</v>
      </c>
      <c r="AE116" s="15" t="s">
        <v>651</v>
      </c>
      <c r="AF116" s="15" t="s">
        <v>652</v>
      </c>
      <c r="AG116" s="15" t="s">
        <v>653</v>
      </c>
      <c r="AH116" s="15" t="s">
        <v>57</v>
      </c>
      <c r="AI116" s="15" t="s">
        <v>57</v>
      </c>
      <c r="AJ116" s="10" t="s">
        <v>654</v>
      </c>
      <c r="AK116" s="15" t="s">
        <v>73</v>
      </c>
      <c r="AL116" s="15" t="s">
        <v>74</v>
      </c>
      <c r="AM116" s="15" t="s">
        <v>90</v>
      </c>
      <c r="AN116" s="15" t="s">
        <v>76</v>
      </c>
      <c r="AO116" s="15" t="s">
        <v>649</v>
      </c>
      <c r="AP116" s="15" t="s">
        <v>104</v>
      </c>
      <c r="AQ116" s="15" t="s">
        <v>650</v>
      </c>
      <c r="AR116" s="15" t="s">
        <v>57</v>
      </c>
      <c r="AS116" s="15" t="s">
        <v>57</v>
      </c>
      <c r="AT116" s="15" t="s">
        <v>57</v>
      </c>
      <c r="AU116" s="15" t="s">
        <v>106</v>
      </c>
      <c r="AV116" s="15" t="s">
        <v>480</v>
      </c>
      <c r="AW116" s="15" t="s">
        <v>108</v>
      </c>
      <c r="AX116" s="15" t="s">
        <v>651</v>
      </c>
      <c r="AY116" s="15" t="s">
        <v>652</v>
      </c>
      <c r="AZ116" s="14">
        <v>30843425</v>
      </c>
      <c r="BA116" s="14" t="s">
        <v>78</v>
      </c>
    </row>
    <row r="117" spans="1:53" x14ac:dyDescent="0.25">
      <c r="A117" s="16">
        <v>44374</v>
      </c>
      <c r="B117" s="15" t="s">
        <v>52</v>
      </c>
      <c r="C117" s="15" t="s">
        <v>867</v>
      </c>
      <c r="D117" s="15" t="s">
        <v>649</v>
      </c>
      <c r="E117" s="15" t="s">
        <v>104</v>
      </c>
      <c r="F117" s="15" t="s">
        <v>650</v>
      </c>
      <c r="G117" s="15" t="s">
        <v>57</v>
      </c>
      <c r="H117" s="15" t="s">
        <v>57</v>
      </c>
      <c r="I117" s="15" t="s">
        <v>57</v>
      </c>
      <c r="J117" s="17">
        <v>24000</v>
      </c>
      <c r="K117" s="15" t="s">
        <v>59</v>
      </c>
      <c r="L117" s="17">
        <v>1.4925582242510249</v>
      </c>
      <c r="M117" s="17">
        <v>27.735003360981452</v>
      </c>
      <c r="N117" s="11">
        <v>35850.132385385579</v>
      </c>
      <c r="O117" s="17">
        <v>35820.680954076954</v>
      </c>
      <c r="P117" s="17">
        <v>1.4925283730865397</v>
      </c>
      <c r="Q117" s="15" t="s">
        <v>60</v>
      </c>
      <c r="R117" s="15" t="s">
        <v>83</v>
      </c>
      <c r="S117" s="17">
        <v>24000</v>
      </c>
      <c r="T117" s="15" t="s">
        <v>59</v>
      </c>
      <c r="U117" s="17">
        <v>1.0000000372214799</v>
      </c>
      <c r="V117" s="17" t="s">
        <v>62</v>
      </c>
      <c r="W117" s="17">
        <v>9934.8700000000008</v>
      </c>
      <c r="X117" s="17">
        <v>45755.550954076956</v>
      </c>
      <c r="Y117" s="15" t="s">
        <v>774</v>
      </c>
      <c r="Z117" s="15" t="s">
        <v>64</v>
      </c>
      <c r="AA117" s="15" t="s">
        <v>65</v>
      </c>
      <c r="AB117" s="15" t="s">
        <v>106</v>
      </c>
      <c r="AC117" s="15" t="s">
        <v>480</v>
      </c>
      <c r="AD117" s="15" t="s">
        <v>108</v>
      </c>
      <c r="AE117" s="15" t="s">
        <v>651</v>
      </c>
      <c r="AF117" s="15" t="s">
        <v>652</v>
      </c>
      <c r="AG117" s="15" t="s">
        <v>653</v>
      </c>
      <c r="AH117" s="15" t="s">
        <v>57</v>
      </c>
      <c r="AI117" s="15" t="s">
        <v>57</v>
      </c>
      <c r="AJ117" s="10" t="s">
        <v>57</v>
      </c>
      <c r="AK117" s="15" t="s">
        <v>73</v>
      </c>
      <c r="AL117" s="15" t="s">
        <v>74</v>
      </c>
      <c r="AM117" s="15" t="s">
        <v>57</v>
      </c>
      <c r="AN117" s="15" t="s">
        <v>76</v>
      </c>
      <c r="AO117" s="15" t="s">
        <v>649</v>
      </c>
      <c r="AP117" s="15" t="s">
        <v>104</v>
      </c>
      <c r="AQ117" s="15" t="s">
        <v>650</v>
      </c>
      <c r="AR117" s="15" t="s">
        <v>57</v>
      </c>
      <c r="AS117" s="15" t="s">
        <v>57</v>
      </c>
      <c r="AT117" s="15" t="s">
        <v>57</v>
      </c>
      <c r="AU117" s="15" t="s">
        <v>106</v>
      </c>
      <c r="AV117" s="15" t="s">
        <v>480</v>
      </c>
      <c r="AW117" s="15" t="s">
        <v>108</v>
      </c>
      <c r="AX117" s="15" t="s">
        <v>651</v>
      </c>
      <c r="AY117" s="15" t="s">
        <v>652</v>
      </c>
      <c r="AZ117" s="14">
        <v>31066014</v>
      </c>
      <c r="BA117" s="14" t="s">
        <v>78</v>
      </c>
    </row>
    <row r="118" spans="1:53" x14ac:dyDescent="0.25">
      <c r="A118" s="16">
        <v>44375</v>
      </c>
      <c r="B118" s="15" t="s">
        <v>52</v>
      </c>
      <c r="C118" s="15" t="s">
        <v>836</v>
      </c>
      <c r="D118" s="15" t="s">
        <v>810</v>
      </c>
      <c r="E118" s="15" t="s">
        <v>149</v>
      </c>
      <c r="F118" s="15" t="s">
        <v>811</v>
      </c>
      <c r="G118" s="15" t="s">
        <v>57</v>
      </c>
      <c r="H118" s="15" t="s">
        <v>57</v>
      </c>
      <c r="I118" s="15" t="s">
        <v>57</v>
      </c>
      <c r="J118" s="17">
        <v>18473.7</v>
      </c>
      <c r="K118" s="15" t="s">
        <v>59</v>
      </c>
      <c r="L118" s="17">
        <v>1.4495601077205311</v>
      </c>
      <c r="M118" s="17">
        <v>20.235004142130926</v>
      </c>
      <c r="N118" s="11">
        <v>26799.973566138906</v>
      </c>
      <c r="O118" s="17">
        <v>26778.202987225533</v>
      </c>
      <c r="P118" s="17">
        <v>1.4495311165183766</v>
      </c>
      <c r="Q118" s="15" t="s">
        <v>60</v>
      </c>
      <c r="R118" s="15" t="s">
        <v>83</v>
      </c>
      <c r="S118" s="17">
        <v>18473.7</v>
      </c>
      <c r="T118" s="15" t="s">
        <v>59</v>
      </c>
      <c r="U118" s="17">
        <v>1.0000004129434601</v>
      </c>
      <c r="V118" s="17" t="s">
        <v>62</v>
      </c>
      <c r="W118" s="17">
        <v>5418.57</v>
      </c>
      <c r="X118" s="17">
        <v>32196.772987225533</v>
      </c>
      <c r="Y118" s="15" t="s">
        <v>774</v>
      </c>
      <c r="Z118" s="15" t="s">
        <v>64</v>
      </c>
      <c r="AA118" s="15" t="s">
        <v>65</v>
      </c>
      <c r="AB118" s="15" t="s">
        <v>118</v>
      </c>
      <c r="AC118" s="15" t="s">
        <v>119</v>
      </c>
      <c r="AD118" s="15" t="s">
        <v>108</v>
      </c>
      <c r="AE118" s="15" t="s">
        <v>812</v>
      </c>
      <c r="AF118" s="15" t="s">
        <v>813</v>
      </c>
      <c r="AG118" s="15" t="s">
        <v>814</v>
      </c>
      <c r="AH118" s="15" t="s">
        <v>57</v>
      </c>
      <c r="AI118" s="15" t="s">
        <v>57</v>
      </c>
      <c r="AJ118" s="10" t="s">
        <v>57</v>
      </c>
      <c r="AK118" s="15" t="s">
        <v>73</v>
      </c>
      <c r="AL118" s="15" t="s">
        <v>74</v>
      </c>
      <c r="AM118" s="15" t="s">
        <v>57</v>
      </c>
      <c r="AN118" s="15" t="s">
        <v>76</v>
      </c>
      <c r="AO118" s="15" t="s">
        <v>810</v>
      </c>
      <c r="AP118" s="15" t="s">
        <v>149</v>
      </c>
      <c r="AQ118" s="15" t="s">
        <v>811</v>
      </c>
      <c r="AR118" s="15" t="s">
        <v>57</v>
      </c>
      <c r="AS118" s="15" t="s">
        <v>57</v>
      </c>
      <c r="AT118" s="15" t="s">
        <v>57</v>
      </c>
      <c r="AU118" s="15" t="s">
        <v>118</v>
      </c>
      <c r="AV118" s="15" t="s">
        <v>119</v>
      </c>
      <c r="AW118" s="15" t="s">
        <v>108</v>
      </c>
      <c r="AX118" s="15" t="s">
        <v>812</v>
      </c>
      <c r="AY118" s="15" t="s">
        <v>813</v>
      </c>
      <c r="AZ118" s="14">
        <v>28186961</v>
      </c>
      <c r="BA118" s="14" t="s">
        <v>78</v>
      </c>
    </row>
    <row r="119" spans="1:53" x14ac:dyDescent="0.25">
      <c r="A119" s="16">
        <v>44375</v>
      </c>
      <c r="B119" s="15" t="s">
        <v>52</v>
      </c>
      <c r="C119" s="15" t="s">
        <v>878</v>
      </c>
      <c r="D119" s="15" t="s">
        <v>223</v>
      </c>
      <c r="E119" s="15" t="s">
        <v>224</v>
      </c>
      <c r="F119" s="15" t="s">
        <v>225</v>
      </c>
      <c r="G119" s="15" t="s">
        <v>57</v>
      </c>
      <c r="H119" s="15" t="s">
        <v>57</v>
      </c>
      <c r="I119" s="15" t="s">
        <v>57</v>
      </c>
      <c r="J119" s="17">
        <v>48000</v>
      </c>
      <c r="K119" s="15" t="s">
        <v>59</v>
      </c>
      <c r="L119" s="17">
        <v>1.6050492575100237</v>
      </c>
      <c r="M119" s="17">
        <v>20.235000279454507</v>
      </c>
      <c r="N119" s="11">
        <v>77063.599360760592</v>
      </c>
      <c r="O119" s="17">
        <v>77040.823513193929</v>
      </c>
      <c r="P119" s="17">
        <v>1.6050171565248734</v>
      </c>
      <c r="Q119" s="15" t="s">
        <v>60</v>
      </c>
      <c r="R119" s="15" t="s">
        <v>83</v>
      </c>
      <c r="S119" s="17">
        <v>48000</v>
      </c>
      <c r="T119" s="15" t="s">
        <v>59</v>
      </c>
      <c r="U119" s="17">
        <v>1.5984</v>
      </c>
      <c r="V119" s="17" t="s">
        <v>62</v>
      </c>
      <c r="W119" s="17">
        <v>15589.21</v>
      </c>
      <c r="X119" s="17">
        <v>92630.033513193921</v>
      </c>
      <c r="Y119" s="15" t="s">
        <v>774</v>
      </c>
      <c r="Z119" s="15" t="s">
        <v>64</v>
      </c>
      <c r="AA119" s="15" t="s">
        <v>65</v>
      </c>
      <c r="AB119" s="15" t="s">
        <v>66</v>
      </c>
      <c r="AC119" s="15" t="s">
        <v>67</v>
      </c>
      <c r="AD119" s="15" t="s">
        <v>68</v>
      </c>
      <c r="AE119" s="15" t="s">
        <v>226</v>
      </c>
      <c r="AF119" s="15" t="s">
        <v>227</v>
      </c>
      <c r="AG119" s="15" t="s">
        <v>228</v>
      </c>
      <c r="AH119" s="15" t="s">
        <v>57</v>
      </c>
      <c r="AI119" s="15" t="s">
        <v>57</v>
      </c>
      <c r="AJ119" s="10" t="s">
        <v>57</v>
      </c>
      <c r="AK119" s="15" t="s">
        <v>73</v>
      </c>
      <c r="AL119" s="15" t="s">
        <v>74</v>
      </c>
      <c r="AM119" s="15" t="s">
        <v>57</v>
      </c>
      <c r="AN119" s="15" t="s">
        <v>76</v>
      </c>
      <c r="AO119" s="15" t="s">
        <v>223</v>
      </c>
      <c r="AP119" s="15" t="s">
        <v>224</v>
      </c>
      <c r="AQ119" s="15" t="s">
        <v>225</v>
      </c>
      <c r="AR119" s="15" t="s">
        <v>57</v>
      </c>
      <c r="AS119" s="15" t="s">
        <v>57</v>
      </c>
      <c r="AT119" s="15" t="s">
        <v>57</v>
      </c>
      <c r="AU119" s="15" t="s">
        <v>66</v>
      </c>
      <c r="AV119" s="15" t="s">
        <v>67</v>
      </c>
      <c r="AW119" s="15" t="s">
        <v>68</v>
      </c>
      <c r="AX119" s="15" t="s">
        <v>226</v>
      </c>
      <c r="AY119" s="15" t="s">
        <v>227</v>
      </c>
      <c r="AZ119" s="14">
        <v>28009059</v>
      </c>
      <c r="BA119" s="14" t="s">
        <v>78</v>
      </c>
    </row>
    <row r="120" spans="1:53" x14ac:dyDescent="0.25">
      <c r="A120" s="16">
        <v>44375</v>
      </c>
      <c r="B120" s="15" t="s">
        <v>52</v>
      </c>
      <c r="C120" s="15" t="s">
        <v>836</v>
      </c>
      <c r="D120" s="15" t="s">
        <v>478</v>
      </c>
      <c r="E120" s="15" t="s">
        <v>879</v>
      </c>
      <c r="F120" s="15" t="s">
        <v>479</v>
      </c>
      <c r="G120" s="15" t="s">
        <v>57</v>
      </c>
      <c r="H120" s="15" t="s">
        <v>215</v>
      </c>
      <c r="I120" s="15" t="s">
        <v>57</v>
      </c>
      <c r="J120" s="17">
        <v>64000</v>
      </c>
      <c r="K120" s="15" t="s">
        <v>59</v>
      </c>
      <c r="L120" s="17">
        <v>1.5649230260722728</v>
      </c>
      <c r="M120" s="17">
        <v>27.734999742041992</v>
      </c>
      <c r="N120" s="11">
        <v>100183.80866836751</v>
      </c>
      <c r="O120" s="17">
        <v>100154.07211788879</v>
      </c>
      <c r="P120" s="17">
        <v>1.5649073768420123</v>
      </c>
      <c r="Q120" s="15" t="s">
        <v>60</v>
      </c>
      <c r="R120" s="15" t="s">
        <v>83</v>
      </c>
      <c r="S120" s="17">
        <v>64000</v>
      </c>
      <c r="T120" s="15" t="s">
        <v>59</v>
      </c>
      <c r="U120" s="17">
        <v>1.55844</v>
      </c>
      <c r="V120" s="17" t="s">
        <v>62</v>
      </c>
      <c r="W120" s="17">
        <v>27777.45</v>
      </c>
      <c r="X120" s="17">
        <v>127931.52211788879</v>
      </c>
      <c r="Y120" s="15" t="s">
        <v>774</v>
      </c>
      <c r="Z120" s="15" t="s">
        <v>64</v>
      </c>
      <c r="AA120" s="15" t="s">
        <v>65</v>
      </c>
      <c r="AB120" s="15" t="s">
        <v>106</v>
      </c>
      <c r="AC120" s="15" t="s">
        <v>480</v>
      </c>
      <c r="AD120" s="15" t="s">
        <v>108</v>
      </c>
      <c r="AE120" s="15" t="s">
        <v>481</v>
      </c>
      <c r="AF120" s="15" t="s">
        <v>482</v>
      </c>
      <c r="AG120" s="15" t="s">
        <v>483</v>
      </c>
      <c r="AH120" s="15" t="s">
        <v>57</v>
      </c>
      <c r="AI120" s="15" t="s">
        <v>57</v>
      </c>
      <c r="AJ120" s="10" t="s">
        <v>57</v>
      </c>
      <c r="AK120" s="15" t="s">
        <v>73</v>
      </c>
      <c r="AL120" s="15" t="s">
        <v>74</v>
      </c>
      <c r="AM120" s="15" t="s">
        <v>57</v>
      </c>
      <c r="AN120" s="15" t="s">
        <v>76</v>
      </c>
      <c r="AO120" s="15" t="s">
        <v>478</v>
      </c>
      <c r="AP120" s="15" t="s">
        <v>879</v>
      </c>
      <c r="AQ120" s="15" t="s">
        <v>479</v>
      </c>
      <c r="AR120" s="15" t="s">
        <v>57</v>
      </c>
      <c r="AS120" s="15" t="s">
        <v>215</v>
      </c>
      <c r="AT120" s="15" t="s">
        <v>57</v>
      </c>
      <c r="AU120" s="15" t="s">
        <v>106</v>
      </c>
      <c r="AV120" s="15" t="s">
        <v>480</v>
      </c>
      <c r="AW120" s="15" t="s">
        <v>108</v>
      </c>
      <c r="AX120" s="15" t="s">
        <v>481</v>
      </c>
      <c r="AY120" s="15" t="s">
        <v>482</v>
      </c>
      <c r="AZ120" s="14">
        <v>28170716</v>
      </c>
      <c r="BA120" s="14" t="s">
        <v>78</v>
      </c>
    </row>
    <row r="121" spans="1:53" x14ac:dyDescent="0.25">
      <c r="A121" s="16">
        <v>44375</v>
      </c>
      <c r="B121" s="15" t="s">
        <v>52</v>
      </c>
      <c r="C121" s="15" t="s">
        <v>836</v>
      </c>
      <c r="D121" s="15" t="s">
        <v>810</v>
      </c>
      <c r="E121" s="15" t="s">
        <v>149</v>
      </c>
      <c r="F121" s="15" t="s">
        <v>811</v>
      </c>
      <c r="G121" s="15" t="s">
        <v>57</v>
      </c>
      <c r="H121" s="15" t="s">
        <v>57</v>
      </c>
      <c r="I121" s="15" t="s">
        <v>57</v>
      </c>
      <c r="J121" s="17">
        <v>13526.3</v>
      </c>
      <c r="K121" s="15" t="s">
        <v>59</v>
      </c>
      <c r="L121" s="17">
        <v>1.4495601147426056</v>
      </c>
      <c r="M121" s="17">
        <v>20.235001123348141</v>
      </c>
      <c r="N121" s="11">
        <v>19628.419981166251</v>
      </c>
      <c r="O121" s="17">
        <v>19606.792836343302</v>
      </c>
      <c r="P121" s="17">
        <v>1.4495311235403106</v>
      </c>
      <c r="Q121" s="15" t="s">
        <v>60</v>
      </c>
      <c r="R121" s="15" t="s">
        <v>83</v>
      </c>
      <c r="S121" s="17">
        <v>13526.3</v>
      </c>
      <c r="T121" s="15" t="s">
        <v>59</v>
      </c>
      <c r="U121" s="17">
        <v>1.0000004129434601</v>
      </c>
      <c r="V121" s="17" t="s">
        <v>62</v>
      </c>
      <c r="W121" s="17">
        <v>3967.43</v>
      </c>
      <c r="X121" s="17">
        <v>23574.222836343302</v>
      </c>
      <c r="Y121" s="15" t="s">
        <v>774</v>
      </c>
      <c r="Z121" s="15" t="s">
        <v>64</v>
      </c>
      <c r="AA121" s="15" t="s">
        <v>65</v>
      </c>
      <c r="AB121" s="15" t="s">
        <v>118</v>
      </c>
      <c r="AC121" s="15" t="s">
        <v>119</v>
      </c>
      <c r="AD121" s="15" t="s">
        <v>108</v>
      </c>
      <c r="AE121" s="15" t="s">
        <v>812</v>
      </c>
      <c r="AF121" s="15" t="s">
        <v>813</v>
      </c>
      <c r="AG121" s="15" t="s">
        <v>814</v>
      </c>
      <c r="AH121" s="15" t="s">
        <v>57</v>
      </c>
      <c r="AI121" s="15" t="s">
        <v>57</v>
      </c>
      <c r="AJ121" s="10" t="s">
        <v>57</v>
      </c>
      <c r="AK121" s="15" t="s">
        <v>73</v>
      </c>
      <c r="AL121" s="15" t="s">
        <v>74</v>
      </c>
      <c r="AM121" s="15" t="s">
        <v>57</v>
      </c>
      <c r="AN121" s="15" t="s">
        <v>76</v>
      </c>
      <c r="AO121" s="15" t="s">
        <v>810</v>
      </c>
      <c r="AP121" s="15" t="s">
        <v>149</v>
      </c>
      <c r="AQ121" s="15" t="s">
        <v>811</v>
      </c>
      <c r="AR121" s="15" t="s">
        <v>57</v>
      </c>
      <c r="AS121" s="15" t="s">
        <v>57</v>
      </c>
      <c r="AT121" s="15" t="s">
        <v>57</v>
      </c>
      <c r="AU121" s="15" t="s">
        <v>118</v>
      </c>
      <c r="AV121" s="15" t="s">
        <v>119</v>
      </c>
      <c r="AW121" s="15" t="s">
        <v>108</v>
      </c>
      <c r="AX121" s="15" t="s">
        <v>812</v>
      </c>
      <c r="AY121" s="15" t="s">
        <v>813</v>
      </c>
      <c r="AZ121" s="14">
        <v>28186960</v>
      </c>
      <c r="BA121" s="14" t="s">
        <v>78</v>
      </c>
    </row>
    <row r="122" spans="1:53" x14ac:dyDescent="0.25">
      <c r="A122" s="16">
        <v>44376</v>
      </c>
      <c r="B122" s="15" t="s">
        <v>52</v>
      </c>
      <c r="C122" s="15" t="s">
        <v>836</v>
      </c>
      <c r="D122" s="15" t="s">
        <v>880</v>
      </c>
      <c r="E122" s="15" t="s">
        <v>287</v>
      </c>
      <c r="F122" s="15" t="s">
        <v>881</v>
      </c>
      <c r="G122" s="15" t="s">
        <v>57</v>
      </c>
      <c r="H122" s="15" t="s">
        <v>57</v>
      </c>
      <c r="I122" s="15" t="s">
        <v>57</v>
      </c>
      <c r="J122" s="17">
        <v>16000</v>
      </c>
      <c r="K122" s="15" t="s">
        <v>59</v>
      </c>
      <c r="L122" s="17">
        <v>1.6660985875245506</v>
      </c>
      <c r="M122" s="17">
        <v>27.735004403933644</v>
      </c>
      <c r="N122" s="11">
        <v>26686.312404796743</v>
      </c>
      <c r="O122" s="17">
        <v>26657.044248844802</v>
      </c>
      <c r="P122" s="17">
        <v>1.6660652655528001</v>
      </c>
      <c r="Q122" s="15" t="s">
        <v>60</v>
      </c>
      <c r="R122" s="15" t="s">
        <v>83</v>
      </c>
      <c r="S122" s="17">
        <v>16000</v>
      </c>
      <c r="T122" s="15" t="s">
        <v>59</v>
      </c>
      <c r="U122" s="17">
        <v>1.6583399999999999</v>
      </c>
      <c r="V122" s="17" t="s">
        <v>62</v>
      </c>
      <c r="W122" s="17">
        <v>7393.33</v>
      </c>
      <c r="X122" s="17">
        <v>34050.374248844804</v>
      </c>
      <c r="Y122" s="15" t="s">
        <v>774</v>
      </c>
      <c r="Z122" s="15" t="s">
        <v>64</v>
      </c>
      <c r="AA122" s="15" t="s">
        <v>65</v>
      </c>
      <c r="AB122" s="15" t="s">
        <v>106</v>
      </c>
      <c r="AC122" s="15" t="s">
        <v>882</v>
      </c>
      <c r="AD122" s="15" t="s">
        <v>130</v>
      </c>
      <c r="AE122" s="15" t="s">
        <v>883</v>
      </c>
      <c r="AF122" s="15" t="s">
        <v>884</v>
      </c>
      <c r="AG122" s="15" t="s">
        <v>885</v>
      </c>
      <c r="AH122" s="15" t="s">
        <v>57</v>
      </c>
      <c r="AI122" s="15" t="s">
        <v>57</v>
      </c>
      <c r="AJ122" s="10" t="s">
        <v>57</v>
      </c>
      <c r="AK122" s="15" t="s">
        <v>73</v>
      </c>
      <c r="AL122" s="15" t="s">
        <v>74</v>
      </c>
      <c r="AM122" s="15" t="s">
        <v>57</v>
      </c>
      <c r="AN122" s="15" t="s">
        <v>76</v>
      </c>
      <c r="AO122" s="15" t="s">
        <v>880</v>
      </c>
      <c r="AP122" s="15" t="s">
        <v>287</v>
      </c>
      <c r="AQ122" s="15" t="s">
        <v>881</v>
      </c>
      <c r="AR122" s="15" t="s">
        <v>57</v>
      </c>
      <c r="AS122" s="15" t="s">
        <v>57</v>
      </c>
      <c r="AT122" s="15" t="s">
        <v>57</v>
      </c>
      <c r="AU122" s="15" t="s">
        <v>106</v>
      </c>
      <c r="AV122" s="15" t="s">
        <v>882</v>
      </c>
      <c r="AW122" s="15" t="s">
        <v>130</v>
      </c>
      <c r="AX122" s="15" t="s">
        <v>883</v>
      </c>
      <c r="AY122" s="15" t="s">
        <v>884</v>
      </c>
      <c r="AZ122" s="14">
        <v>28627205</v>
      </c>
      <c r="BA122" s="14" t="s">
        <v>78</v>
      </c>
    </row>
    <row r="123" spans="1:53" x14ac:dyDescent="0.25">
      <c r="A123" s="16">
        <v>44376</v>
      </c>
      <c r="B123" s="15" t="s">
        <v>52</v>
      </c>
      <c r="C123" s="15" t="s">
        <v>886</v>
      </c>
      <c r="D123" s="15" t="s">
        <v>699</v>
      </c>
      <c r="E123" s="15" t="s">
        <v>224</v>
      </c>
      <c r="F123" s="15" t="s">
        <v>701</v>
      </c>
      <c r="G123" s="15" t="s">
        <v>57</v>
      </c>
      <c r="H123" s="15" t="s">
        <v>57</v>
      </c>
      <c r="I123" s="15" t="s">
        <v>57</v>
      </c>
      <c r="J123" s="17">
        <v>24000</v>
      </c>
      <c r="K123" s="15" t="s">
        <v>59</v>
      </c>
      <c r="L123" s="17">
        <v>1.585804679692042</v>
      </c>
      <c r="M123" s="17">
        <v>27.735000014149591</v>
      </c>
      <c r="N123" s="11">
        <v>38088.047312623159</v>
      </c>
      <c r="O123" s="17">
        <v>38058.551126362756</v>
      </c>
      <c r="P123" s="17">
        <v>1585.7729635984481</v>
      </c>
      <c r="Q123" s="15" t="s">
        <v>60</v>
      </c>
      <c r="R123" s="15" t="s">
        <v>83</v>
      </c>
      <c r="S123" s="17">
        <v>24</v>
      </c>
      <c r="T123" s="15" t="s">
        <v>117</v>
      </c>
      <c r="U123" s="17">
        <v>1579.9684</v>
      </c>
      <c r="V123" s="17" t="s">
        <v>62</v>
      </c>
      <c r="W123" s="17">
        <v>10555.54</v>
      </c>
      <c r="X123" s="17">
        <v>48614.091126362757</v>
      </c>
      <c r="Y123" s="15" t="s">
        <v>774</v>
      </c>
      <c r="Z123" s="15" t="s">
        <v>64</v>
      </c>
      <c r="AA123" s="15" t="s">
        <v>65</v>
      </c>
      <c r="AB123" s="15" t="s">
        <v>106</v>
      </c>
      <c r="AC123" s="15" t="s">
        <v>439</v>
      </c>
      <c r="AD123" s="15" t="s">
        <v>108</v>
      </c>
      <c r="AE123" s="15" t="s">
        <v>702</v>
      </c>
      <c r="AF123" s="15" t="s">
        <v>703</v>
      </c>
      <c r="AG123" s="15" t="s">
        <v>704</v>
      </c>
      <c r="AH123" s="15" t="s">
        <v>57</v>
      </c>
      <c r="AI123" s="15" t="s">
        <v>57</v>
      </c>
      <c r="AJ123" s="10" t="s">
        <v>792</v>
      </c>
      <c r="AK123" s="15" t="s">
        <v>73</v>
      </c>
      <c r="AL123" s="15" t="s">
        <v>74</v>
      </c>
      <c r="AM123" s="15" t="s">
        <v>90</v>
      </c>
      <c r="AN123" s="15" t="s">
        <v>76</v>
      </c>
      <c r="AO123" s="15" t="s">
        <v>699</v>
      </c>
      <c r="AP123" s="15" t="s">
        <v>224</v>
      </c>
      <c r="AQ123" s="15" t="s">
        <v>701</v>
      </c>
      <c r="AR123" s="15" t="s">
        <v>57</v>
      </c>
      <c r="AS123" s="15" t="s">
        <v>57</v>
      </c>
      <c r="AT123" s="15" t="s">
        <v>57</v>
      </c>
      <c r="AU123" s="15" t="s">
        <v>106</v>
      </c>
      <c r="AV123" s="15" t="s">
        <v>439</v>
      </c>
      <c r="AW123" s="15" t="s">
        <v>108</v>
      </c>
      <c r="AX123" s="15" t="s">
        <v>702</v>
      </c>
      <c r="AY123" s="15" t="s">
        <v>703</v>
      </c>
      <c r="AZ123" s="14">
        <v>28646530</v>
      </c>
      <c r="BA123" s="14" t="s">
        <v>78</v>
      </c>
    </row>
    <row r="124" spans="1:53" x14ac:dyDescent="0.25">
      <c r="A124" s="16">
        <v>44379</v>
      </c>
      <c r="B124" s="15" t="s">
        <v>52</v>
      </c>
      <c r="C124" s="15" t="s">
        <v>861</v>
      </c>
      <c r="D124" s="15" t="s">
        <v>170</v>
      </c>
      <c r="E124" s="15" t="s">
        <v>149</v>
      </c>
      <c r="F124" s="15" t="s">
        <v>171</v>
      </c>
      <c r="G124" s="15" t="s">
        <v>57</v>
      </c>
      <c r="H124" s="15" t="s">
        <v>151</v>
      </c>
      <c r="I124" s="15" t="s">
        <v>57</v>
      </c>
      <c r="J124" s="17">
        <v>32000</v>
      </c>
      <c r="K124" s="15" t="s">
        <v>59</v>
      </c>
      <c r="L124" s="17">
        <v>1.590837657232874</v>
      </c>
      <c r="M124" s="17">
        <v>20.235000147636342</v>
      </c>
      <c r="N124" s="11">
        <v>50928.040031599601</v>
      </c>
      <c r="O124" s="17">
        <v>50905.786895351332</v>
      </c>
      <c r="P124" s="17">
        <v>1.5908058404797292</v>
      </c>
      <c r="Q124" s="15" t="s">
        <v>60</v>
      </c>
      <c r="R124" s="15" t="s">
        <v>83</v>
      </c>
      <c r="S124" s="17">
        <v>32000</v>
      </c>
      <c r="T124" s="15" t="s">
        <v>59</v>
      </c>
      <c r="U124" s="17">
        <v>1.5884100000000001</v>
      </c>
      <c r="V124" s="17" t="s">
        <v>62</v>
      </c>
      <c r="W124" s="17">
        <v>10300.780000000001</v>
      </c>
      <c r="X124" s="17">
        <v>61206.56689535133</v>
      </c>
      <c r="Y124" s="15" t="s">
        <v>891</v>
      </c>
      <c r="Z124" s="15" t="s">
        <v>64</v>
      </c>
      <c r="AA124" s="15" t="s">
        <v>65</v>
      </c>
      <c r="AB124" s="15" t="s">
        <v>172</v>
      </c>
      <c r="AC124" s="15" t="s">
        <v>173</v>
      </c>
      <c r="AD124" s="15" t="s">
        <v>108</v>
      </c>
      <c r="AE124" s="15" t="s">
        <v>174</v>
      </c>
      <c r="AF124" s="15" t="s">
        <v>175</v>
      </c>
      <c r="AG124" s="15" t="s">
        <v>176</v>
      </c>
      <c r="AH124" s="15" t="s">
        <v>57</v>
      </c>
      <c r="AI124" s="15" t="s">
        <v>57</v>
      </c>
      <c r="AJ124" s="10" t="s">
        <v>177</v>
      </c>
      <c r="AK124" s="15" t="s">
        <v>73</v>
      </c>
      <c r="AL124" s="15" t="s">
        <v>74</v>
      </c>
      <c r="AM124" s="15" t="s">
        <v>90</v>
      </c>
      <c r="AN124" s="15" t="s">
        <v>76</v>
      </c>
      <c r="AO124" s="15" t="s">
        <v>170</v>
      </c>
      <c r="AP124" s="15" t="s">
        <v>149</v>
      </c>
      <c r="AQ124" s="15" t="s">
        <v>171</v>
      </c>
      <c r="AR124" s="15" t="s">
        <v>57</v>
      </c>
      <c r="AS124" s="15" t="s">
        <v>156</v>
      </c>
      <c r="AT124" s="15" t="s">
        <v>57</v>
      </c>
      <c r="AU124" s="15" t="s">
        <v>172</v>
      </c>
      <c r="AV124" s="15" t="s">
        <v>173</v>
      </c>
      <c r="AW124" s="15" t="s">
        <v>108</v>
      </c>
      <c r="AX124" s="15" t="s">
        <v>174</v>
      </c>
      <c r="AY124" s="15" t="s">
        <v>175</v>
      </c>
      <c r="AZ124" s="14">
        <v>31245070</v>
      </c>
      <c r="BA124" s="14" t="s">
        <v>78</v>
      </c>
    </row>
    <row r="125" spans="1:53" x14ac:dyDescent="0.25">
      <c r="A125" s="16">
        <v>44381</v>
      </c>
      <c r="B125" s="15" t="s">
        <v>52</v>
      </c>
      <c r="C125" s="15" t="s">
        <v>906</v>
      </c>
      <c r="D125" s="15" t="s">
        <v>437</v>
      </c>
      <c r="E125" s="15" t="s">
        <v>149</v>
      </c>
      <c r="F125" s="15" t="s">
        <v>438</v>
      </c>
      <c r="G125" s="15" t="s">
        <v>57</v>
      </c>
      <c r="H125" s="15" t="s">
        <v>57</v>
      </c>
      <c r="I125" s="15" t="s">
        <v>57</v>
      </c>
      <c r="J125" s="17">
        <v>24000</v>
      </c>
      <c r="K125" s="15" t="s">
        <v>59</v>
      </c>
      <c r="L125" s="17">
        <v>1.4302371290224027</v>
      </c>
      <c r="M125" s="17">
        <v>27.734999742041992</v>
      </c>
      <c r="N125" s="11">
        <v>34354.426096279705</v>
      </c>
      <c r="O125" s="17">
        <v>34325.004582715737</v>
      </c>
      <c r="P125" s="17">
        <v>1430.2085242798223</v>
      </c>
      <c r="Q125" s="15" t="s">
        <v>60</v>
      </c>
      <c r="R125" s="15" t="s">
        <v>83</v>
      </c>
      <c r="S125" s="17">
        <v>24</v>
      </c>
      <c r="T125" s="15" t="s">
        <v>117</v>
      </c>
      <c r="U125" s="17">
        <v>1429.9713999999999</v>
      </c>
      <c r="V125" s="17" t="s">
        <v>62</v>
      </c>
      <c r="W125" s="17">
        <v>9520.0400000000009</v>
      </c>
      <c r="X125" s="17">
        <v>43845.044582715738</v>
      </c>
      <c r="Y125" s="15" t="s">
        <v>891</v>
      </c>
      <c r="Z125" s="15" t="s">
        <v>64</v>
      </c>
      <c r="AA125" s="15" t="s">
        <v>65</v>
      </c>
      <c r="AB125" s="15" t="s">
        <v>118</v>
      </c>
      <c r="AC125" s="15" t="s">
        <v>439</v>
      </c>
      <c r="AD125" s="15" t="s">
        <v>108</v>
      </c>
      <c r="AE125" s="15" t="s">
        <v>440</v>
      </c>
      <c r="AF125" s="15" t="s">
        <v>441</v>
      </c>
      <c r="AG125" s="15" t="s">
        <v>442</v>
      </c>
      <c r="AH125" s="15" t="s">
        <v>57</v>
      </c>
      <c r="AI125" s="15" t="s">
        <v>57</v>
      </c>
      <c r="AJ125" s="10" t="s">
        <v>443</v>
      </c>
      <c r="AK125" s="15" t="s">
        <v>73</v>
      </c>
      <c r="AL125" s="15" t="s">
        <v>74</v>
      </c>
      <c r="AM125" s="15" t="s">
        <v>90</v>
      </c>
      <c r="AN125" s="15" t="s">
        <v>76</v>
      </c>
      <c r="AO125" s="15" t="s">
        <v>437</v>
      </c>
      <c r="AP125" s="15" t="s">
        <v>149</v>
      </c>
      <c r="AQ125" s="15" t="s">
        <v>438</v>
      </c>
      <c r="AR125" s="15" t="s">
        <v>57</v>
      </c>
      <c r="AS125" s="15" t="s">
        <v>57</v>
      </c>
      <c r="AT125" s="15" t="s">
        <v>57</v>
      </c>
      <c r="AU125" s="15" t="s">
        <v>118</v>
      </c>
      <c r="AV125" s="15" t="s">
        <v>439</v>
      </c>
      <c r="AW125" s="15" t="s">
        <v>108</v>
      </c>
      <c r="AX125" s="15" t="s">
        <v>440</v>
      </c>
      <c r="AY125" s="15" t="s">
        <v>441</v>
      </c>
      <c r="AZ125" s="14">
        <v>34350699</v>
      </c>
      <c r="BA125" s="14" t="s">
        <v>78</v>
      </c>
    </row>
    <row r="126" spans="1:53" x14ac:dyDescent="0.25">
      <c r="A126" s="16">
        <v>44383</v>
      </c>
      <c r="B126" s="15" t="s">
        <v>52</v>
      </c>
      <c r="C126" s="15" t="s">
        <v>836</v>
      </c>
      <c r="D126" s="15" t="s">
        <v>908</v>
      </c>
      <c r="E126" s="15" t="s">
        <v>149</v>
      </c>
      <c r="F126" s="15" t="s">
        <v>909</v>
      </c>
      <c r="G126" s="15" t="s">
        <v>57</v>
      </c>
      <c r="H126" s="15" t="s">
        <v>57</v>
      </c>
      <c r="I126" s="15" t="s">
        <v>57</v>
      </c>
      <c r="J126" s="17">
        <v>16000</v>
      </c>
      <c r="K126" s="15" t="s">
        <v>59</v>
      </c>
      <c r="L126" s="17">
        <v>1.6795720036902893</v>
      </c>
      <c r="M126" s="17">
        <v>27.734995952127427</v>
      </c>
      <c r="N126" s="11">
        <v>26901.887054996754</v>
      </c>
      <c r="O126" s="17">
        <v>26872.614596003445</v>
      </c>
      <c r="P126" s="17">
        <v>1.6795384122502153</v>
      </c>
      <c r="Q126" s="15" t="s">
        <v>60</v>
      </c>
      <c r="R126" s="15" t="s">
        <v>83</v>
      </c>
      <c r="S126" s="17">
        <v>16000</v>
      </c>
      <c r="T126" s="15" t="s">
        <v>59</v>
      </c>
      <c r="U126" s="17">
        <v>1.663335</v>
      </c>
      <c r="V126" s="17" t="s">
        <v>62</v>
      </c>
      <c r="W126" s="17">
        <v>7453.12</v>
      </c>
      <c r="X126" s="17">
        <v>34325.734596003444</v>
      </c>
      <c r="Y126" s="15" t="s">
        <v>891</v>
      </c>
      <c r="Z126" s="15" t="s">
        <v>64</v>
      </c>
      <c r="AA126" s="15" t="s">
        <v>65</v>
      </c>
      <c r="AB126" s="15" t="s">
        <v>106</v>
      </c>
      <c r="AC126" s="15" t="s">
        <v>910</v>
      </c>
      <c r="AD126" s="15" t="s">
        <v>108</v>
      </c>
      <c r="AE126" s="15" t="s">
        <v>911</v>
      </c>
      <c r="AF126" s="15" t="s">
        <v>912</v>
      </c>
      <c r="AG126" s="15" t="s">
        <v>913</v>
      </c>
      <c r="AH126" s="15" t="s">
        <v>57</v>
      </c>
      <c r="AI126" s="15" t="s">
        <v>57</v>
      </c>
      <c r="AJ126" s="10" t="s">
        <v>420</v>
      </c>
      <c r="AK126" s="15" t="s">
        <v>73</v>
      </c>
      <c r="AL126" s="15" t="s">
        <v>74</v>
      </c>
      <c r="AM126" s="15" t="s">
        <v>90</v>
      </c>
      <c r="AN126" s="15" t="s">
        <v>76</v>
      </c>
      <c r="AO126" s="15" t="s">
        <v>908</v>
      </c>
      <c r="AP126" s="15" t="s">
        <v>149</v>
      </c>
      <c r="AQ126" s="15" t="s">
        <v>909</v>
      </c>
      <c r="AR126" s="15" t="s">
        <v>57</v>
      </c>
      <c r="AS126" s="15" t="s">
        <v>57</v>
      </c>
      <c r="AT126" s="15" t="s">
        <v>57</v>
      </c>
      <c r="AU126" s="15" t="s">
        <v>106</v>
      </c>
      <c r="AV126" s="15" t="s">
        <v>910</v>
      </c>
      <c r="AW126" s="15" t="s">
        <v>108</v>
      </c>
      <c r="AX126" s="15" t="s">
        <v>911</v>
      </c>
      <c r="AY126" s="15" t="s">
        <v>912</v>
      </c>
      <c r="AZ126" s="14">
        <v>34027598</v>
      </c>
      <c r="BA126" s="14" t="s">
        <v>78</v>
      </c>
    </row>
    <row r="127" spans="1:53" x14ac:dyDescent="0.25">
      <c r="A127" s="16">
        <v>44385</v>
      </c>
      <c r="B127" s="15" t="s">
        <v>52</v>
      </c>
      <c r="C127" s="15" t="s">
        <v>915</v>
      </c>
      <c r="D127" s="15" t="s">
        <v>223</v>
      </c>
      <c r="E127" s="15" t="s">
        <v>224</v>
      </c>
      <c r="F127" s="15" t="s">
        <v>225</v>
      </c>
      <c r="G127" s="15" t="s">
        <v>57</v>
      </c>
      <c r="H127" s="15" t="s">
        <v>692</v>
      </c>
      <c r="I127" s="15" t="s">
        <v>57</v>
      </c>
      <c r="J127" s="17">
        <v>24000</v>
      </c>
      <c r="K127" s="15" t="s">
        <v>59</v>
      </c>
      <c r="L127" s="17">
        <v>1.6117492992924596</v>
      </c>
      <c r="M127" s="17">
        <v>20.235000968348828</v>
      </c>
      <c r="N127" s="11">
        <v>38703.218183987381</v>
      </c>
      <c r="O127" s="17">
        <v>38681.20954335537</v>
      </c>
      <c r="P127" s="17">
        <v>1.6117170643064738</v>
      </c>
      <c r="Q127" s="15" t="s">
        <v>60</v>
      </c>
      <c r="R127" s="15" t="s">
        <v>83</v>
      </c>
      <c r="S127" s="17">
        <v>24000</v>
      </c>
      <c r="T127" s="15" t="s">
        <v>59</v>
      </c>
      <c r="U127" s="17">
        <v>1.5984</v>
      </c>
      <c r="V127" s="17" t="s">
        <v>62</v>
      </c>
      <c r="W127" s="17">
        <v>7827.14</v>
      </c>
      <c r="X127" s="17">
        <v>46508.349543355369</v>
      </c>
      <c r="Y127" s="15" t="s">
        <v>891</v>
      </c>
      <c r="Z127" s="15" t="s">
        <v>64</v>
      </c>
      <c r="AA127" s="15" t="s">
        <v>65</v>
      </c>
      <c r="AB127" s="15" t="s">
        <v>66</v>
      </c>
      <c r="AC127" s="15" t="s">
        <v>67</v>
      </c>
      <c r="AD127" s="15" t="s">
        <v>68</v>
      </c>
      <c r="AE127" s="15" t="s">
        <v>226</v>
      </c>
      <c r="AF127" s="15" t="s">
        <v>227</v>
      </c>
      <c r="AG127" s="15" t="s">
        <v>228</v>
      </c>
      <c r="AH127" s="15" t="s">
        <v>57</v>
      </c>
      <c r="AI127" s="15" t="s">
        <v>57</v>
      </c>
      <c r="AJ127" s="10" t="s">
        <v>229</v>
      </c>
      <c r="AK127" s="15" t="s">
        <v>73</v>
      </c>
      <c r="AL127" s="15" t="s">
        <v>74</v>
      </c>
      <c r="AM127" s="15" t="s">
        <v>90</v>
      </c>
      <c r="AN127" s="15" t="s">
        <v>76</v>
      </c>
      <c r="AO127" s="15" t="s">
        <v>223</v>
      </c>
      <c r="AP127" s="15" t="s">
        <v>224</v>
      </c>
      <c r="AQ127" s="15" t="s">
        <v>225</v>
      </c>
      <c r="AR127" s="15" t="s">
        <v>57</v>
      </c>
      <c r="AS127" s="15" t="s">
        <v>692</v>
      </c>
      <c r="AT127" s="15" t="s">
        <v>57</v>
      </c>
      <c r="AU127" s="15" t="s">
        <v>66</v>
      </c>
      <c r="AV127" s="15" t="s">
        <v>67</v>
      </c>
      <c r="AW127" s="15" t="s">
        <v>68</v>
      </c>
      <c r="AX127" s="15" t="s">
        <v>226</v>
      </c>
      <c r="AY127" s="15" t="s">
        <v>227</v>
      </c>
      <c r="AZ127" s="14">
        <v>31305061</v>
      </c>
      <c r="BA127" s="14" t="s">
        <v>78</v>
      </c>
    </row>
    <row r="128" spans="1:53" x14ac:dyDescent="0.25">
      <c r="A128" s="16">
        <v>44385</v>
      </c>
      <c r="B128" s="15" t="s">
        <v>52</v>
      </c>
      <c r="C128" s="15" t="s">
        <v>916</v>
      </c>
      <c r="D128" s="15" t="s">
        <v>546</v>
      </c>
      <c r="E128" s="15" t="s">
        <v>700</v>
      </c>
      <c r="F128" s="15" t="s">
        <v>547</v>
      </c>
      <c r="G128" s="15" t="s">
        <v>57</v>
      </c>
      <c r="H128" s="15" t="s">
        <v>57</v>
      </c>
      <c r="I128" s="15" t="s">
        <v>57</v>
      </c>
      <c r="J128" s="17">
        <v>24000</v>
      </c>
      <c r="K128" s="15" t="s">
        <v>59</v>
      </c>
      <c r="L128" s="17">
        <v>1.4556110859235025</v>
      </c>
      <c r="M128" s="17">
        <v>27.735000022976148</v>
      </c>
      <c r="N128" s="11">
        <v>34963.40106218704</v>
      </c>
      <c r="O128" s="17">
        <v>34933.967368842816</v>
      </c>
      <c r="P128" s="17">
        <v>1.4555819737017839</v>
      </c>
      <c r="Q128" s="15" t="s">
        <v>60</v>
      </c>
      <c r="R128" s="15" t="s">
        <v>83</v>
      </c>
      <c r="S128" s="17">
        <v>24000</v>
      </c>
      <c r="T128" s="15" t="s">
        <v>59</v>
      </c>
      <c r="U128" s="17">
        <v>1.0000004129434601</v>
      </c>
      <c r="V128" s="17" t="s">
        <v>62</v>
      </c>
      <c r="W128" s="17">
        <v>9688.94</v>
      </c>
      <c r="X128" s="17">
        <v>44622.907368842818</v>
      </c>
      <c r="Y128" s="15" t="s">
        <v>891</v>
      </c>
      <c r="Z128" s="15" t="s">
        <v>64</v>
      </c>
      <c r="AA128" s="15" t="s">
        <v>65</v>
      </c>
      <c r="AB128" s="15" t="s">
        <v>368</v>
      </c>
      <c r="AC128" s="15" t="s">
        <v>548</v>
      </c>
      <c r="AD128" s="15" t="s">
        <v>108</v>
      </c>
      <c r="AE128" s="15" t="s">
        <v>549</v>
      </c>
      <c r="AF128" s="15" t="s">
        <v>550</v>
      </c>
      <c r="AG128" s="15" t="s">
        <v>551</v>
      </c>
      <c r="AH128" s="15" t="s">
        <v>57</v>
      </c>
      <c r="AI128" s="15" t="s">
        <v>57</v>
      </c>
      <c r="AJ128" s="10" t="s">
        <v>552</v>
      </c>
      <c r="AK128" s="15" t="s">
        <v>73</v>
      </c>
      <c r="AL128" s="15" t="s">
        <v>74</v>
      </c>
      <c r="AM128" s="15" t="s">
        <v>706</v>
      </c>
      <c r="AN128" s="15" t="s">
        <v>76</v>
      </c>
      <c r="AO128" s="15" t="s">
        <v>546</v>
      </c>
      <c r="AP128" s="15" t="s">
        <v>700</v>
      </c>
      <c r="AQ128" s="15" t="s">
        <v>547</v>
      </c>
      <c r="AR128" s="15" t="s">
        <v>57</v>
      </c>
      <c r="AS128" s="15" t="s">
        <v>57</v>
      </c>
      <c r="AT128" s="15" t="s">
        <v>57</v>
      </c>
      <c r="AU128" s="15" t="s">
        <v>368</v>
      </c>
      <c r="AV128" s="15" t="s">
        <v>548</v>
      </c>
      <c r="AW128" s="15" t="s">
        <v>108</v>
      </c>
      <c r="AX128" s="15" t="s">
        <v>549</v>
      </c>
      <c r="AY128" s="15" t="s">
        <v>550</v>
      </c>
      <c r="AZ128" s="14">
        <v>33621104</v>
      </c>
      <c r="BA128" s="14" t="s">
        <v>78</v>
      </c>
    </row>
    <row r="129" spans="1:53" x14ac:dyDescent="0.25">
      <c r="A129" s="16">
        <v>44388</v>
      </c>
      <c r="B129" s="15" t="s">
        <v>52</v>
      </c>
      <c r="C129" s="15" t="s">
        <v>921</v>
      </c>
      <c r="D129" s="15" t="s">
        <v>922</v>
      </c>
      <c r="E129" s="15" t="s">
        <v>224</v>
      </c>
      <c r="F129" s="15" t="s">
        <v>57</v>
      </c>
      <c r="G129" s="15" t="s">
        <v>57</v>
      </c>
      <c r="H129" s="15" t="s">
        <v>57</v>
      </c>
      <c r="I129" s="15" t="s">
        <v>57</v>
      </c>
      <c r="J129" s="17">
        <v>72000</v>
      </c>
      <c r="K129" s="15" t="s">
        <v>59</v>
      </c>
      <c r="L129" s="17">
        <v>1.586536015763552</v>
      </c>
      <c r="M129" s="17">
        <v>0</v>
      </c>
      <c r="N129" s="11">
        <v>114231.59313497574</v>
      </c>
      <c r="O129" s="17">
        <v>114229.45082904441</v>
      </c>
      <c r="P129" s="17">
        <v>1.5865201504033946</v>
      </c>
      <c r="Q129" s="15" t="s">
        <v>60</v>
      </c>
      <c r="R129" s="15" t="s">
        <v>83</v>
      </c>
      <c r="S129" s="17">
        <v>72000</v>
      </c>
      <c r="T129" s="15" t="s">
        <v>59</v>
      </c>
      <c r="U129" s="17">
        <v>1.56843</v>
      </c>
      <c r="V129" s="17" t="s">
        <v>62</v>
      </c>
      <c r="W129" s="17">
        <v>0</v>
      </c>
      <c r="X129" s="17">
        <v>114229.45082904441</v>
      </c>
      <c r="Y129" s="15" t="s">
        <v>891</v>
      </c>
      <c r="Z129" s="15" t="s">
        <v>64</v>
      </c>
      <c r="AA129" s="15" t="s">
        <v>65</v>
      </c>
      <c r="AB129" s="15" t="s">
        <v>57</v>
      </c>
      <c r="AC129" s="15" t="s">
        <v>447</v>
      </c>
      <c r="AD129" s="15" t="s">
        <v>57</v>
      </c>
      <c r="AE129" s="15" t="s">
        <v>57</v>
      </c>
      <c r="AF129" s="15" t="s">
        <v>57</v>
      </c>
      <c r="AG129" s="15" t="s">
        <v>57</v>
      </c>
      <c r="AH129" s="15" t="s">
        <v>57</v>
      </c>
      <c r="AI129" s="15" t="s">
        <v>57</v>
      </c>
      <c r="AJ129" s="10" t="s">
        <v>753</v>
      </c>
      <c r="AK129" s="15" t="s">
        <v>73</v>
      </c>
      <c r="AL129" s="15" t="s">
        <v>74</v>
      </c>
      <c r="AM129" s="15" t="s">
        <v>90</v>
      </c>
      <c r="AN129" s="15" t="s">
        <v>76</v>
      </c>
      <c r="AO129" s="15" t="s">
        <v>922</v>
      </c>
      <c r="AP129" s="15" t="s">
        <v>224</v>
      </c>
      <c r="AQ129" s="15" t="s">
        <v>57</v>
      </c>
      <c r="AR129" s="15" t="s">
        <v>57</v>
      </c>
      <c r="AS129" s="15" t="s">
        <v>57</v>
      </c>
      <c r="AT129" s="15" t="s">
        <v>57</v>
      </c>
      <c r="AU129" s="15" t="s">
        <v>57</v>
      </c>
      <c r="AV129" s="15" t="s">
        <v>447</v>
      </c>
      <c r="AW129" s="15" t="s">
        <v>57</v>
      </c>
      <c r="AX129" s="15" t="s">
        <v>57</v>
      </c>
      <c r="AY129" s="15" t="s">
        <v>57</v>
      </c>
      <c r="AZ129" s="14">
        <v>33416085</v>
      </c>
      <c r="BA129" s="14" t="s">
        <v>78</v>
      </c>
    </row>
    <row r="130" spans="1:53" x14ac:dyDescent="0.25">
      <c r="A130" s="16">
        <v>44389</v>
      </c>
      <c r="B130" s="15" t="s">
        <v>52</v>
      </c>
      <c r="C130" s="15" t="s">
        <v>923</v>
      </c>
      <c r="D130" s="15" t="s">
        <v>924</v>
      </c>
      <c r="E130" s="15" t="s">
        <v>365</v>
      </c>
      <c r="F130" s="15" t="s">
        <v>925</v>
      </c>
      <c r="G130" s="15" t="s">
        <v>57</v>
      </c>
      <c r="H130" s="15" t="s">
        <v>57</v>
      </c>
      <c r="I130" s="15" t="s">
        <v>57</v>
      </c>
      <c r="J130" s="17">
        <v>21000</v>
      </c>
      <c r="K130" s="15" t="s">
        <v>59</v>
      </c>
      <c r="L130" s="17">
        <v>1.6057862550093092</v>
      </c>
      <c r="M130" s="17">
        <v>27.73499791390493</v>
      </c>
      <c r="N130" s="11">
        <v>33750.246353109396</v>
      </c>
      <c r="O130" s="17">
        <v>33720.836924968389</v>
      </c>
      <c r="P130" s="17">
        <v>1605.754139284209</v>
      </c>
      <c r="Q130" s="15" t="s">
        <v>60</v>
      </c>
      <c r="R130" s="15" t="s">
        <v>83</v>
      </c>
      <c r="S130" s="17">
        <v>21</v>
      </c>
      <c r="T130" s="15" t="s">
        <v>117</v>
      </c>
      <c r="U130" s="17">
        <v>1589.9682</v>
      </c>
      <c r="V130" s="17" t="s">
        <v>62</v>
      </c>
      <c r="W130" s="17">
        <v>9352.4699999999993</v>
      </c>
      <c r="X130" s="17">
        <v>43073.30692496839</v>
      </c>
      <c r="Y130" s="15" t="s">
        <v>891</v>
      </c>
      <c r="Z130" s="15" t="s">
        <v>64</v>
      </c>
      <c r="AA130" s="15" t="s">
        <v>65</v>
      </c>
      <c r="AB130" s="15" t="s">
        <v>106</v>
      </c>
      <c r="AC130" s="15" t="s">
        <v>926</v>
      </c>
      <c r="AD130" s="15" t="s">
        <v>108</v>
      </c>
      <c r="AE130" s="15" t="s">
        <v>927</v>
      </c>
      <c r="AF130" s="15" t="s">
        <v>928</v>
      </c>
      <c r="AG130" s="15" t="s">
        <v>929</v>
      </c>
      <c r="AH130" s="15" t="s">
        <v>57</v>
      </c>
      <c r="AI130" s="15" t="s">
        <v>57</v>
      </c>
      <c r="AJ130" s="10" t="s">
        <v>930</v>
      </c>
      <c r="AK130" s="15" t="s">
        <v>73</v>
      </c>
      <c r="AL130" s="15" t="s">
        <v>74</v>
      </c>
      <c r="AM130" s="15" t="s">
        <v>90</v>
      </c>
      <c r="AN130" s="15" t="s">
        <v>76</v>
      </c>
      <c r="AO130" s="15" t="s">
        <v>924</v>
      </c>
      <c r="AP130" s="15" t="s">
        <v>365</v>
      </c>
      <c r="AQ130" s="15" t="s">
        <v>925</v>
      </c>
      <c r="AR130" s="15" t="s">
        <v>57</v>
      </c>
      <c r="AS130" s="15" t="s">
        <v>57</v>
      </c>
      <c r="AT130" s="15" t="s">
        <v>57</v>
      </c>
      <c r="AU130" s="15" t="s">
        <v>106</v>
      </c>
      <c r="AV130" s="15" t="s">
        <v>926</v>
      </c>
      <c r="AW130" s="15" t="s">
        <v>108</v>
      </c>
      <c r="AX130" s="15" t="s">
        <v>927</v>
      </c>
      <c r="AY130" s="15" t="s">
        <v>928</v>
      </c>
      <c r="AZ130" s="14">
        <v>34784885</v>
      </c>
      <c r="BA130" s="14" t="s">
        <v>78</v>
      </c>
    </row>
    <row r="131" spans="1:53" x14ac:dyDescent="0.25">
      <c r="A131" s="16">
        <v>44390</v>
      </c>
      <c r="B131" s="15" t="s">
        <v>52</v>
      </c>
      <c r="C131" s="15" t="s">
        <v>931</v>
      </c>
      <c r="D131" s="15" t="s">
        <v>546</v>
      </c>
      <c r="E131" s="15" t="s">
        <v>365</v>
      </c>
      <c r="F131" s="15" t="s">
        <v>547</v>
      </c>
      <c r="G131" s="15" t="s">
        <v>57</v>
      </c>
      <c r="H131" s="15" t="s">
        <v>367</v>
      </c>
      <c r="I131" s="15" t="s">
        <v>57</v>
      </c>
      <c r="J131" s="17">
        <v>23000</v>
      </c>
      <c r="K131" s="15" t="s">
        <v>59</v>
      </c>
      <c r="L131" s="17">
        <v>1.3842549188984499</v>
      </c>
      <c r="M131" s="17">
        <v>27.735000967251271</v>
      </c>
      <c r="N131" s="11">
        <v>31866.598135631601</v>
      </c>
      <c r="O131" s="17">
        <v>31837.22637740165</v>
      </c>
      <c r="P131" s="17">
        <v>1.3842272338000718</v>
      </c>
      <c r="Q131" s="15" t="s">
        <v>60</v>
      </c>
      <c r="R131" s="15" t="s">
        <v>83</v>
      </c>
      <c r="S131" s="17">
        <v>23000</v>
      </c>
      <c r="T131" s="15" t="s">
        <v>59</v>
      </c>
      <c r="U131" s="17">
        <v>1.36863</v>
      </c>
      <c r="V131" s="17" t="s">
        <v>62</v>
      </c>
      <c r="W131" s="17">
        <v>8830.0499999999993</v>
      </c>
      <c r="X131" s="17">
        <v>40667.276377401649</v>
      </c>
      <c r="Y131" s="15" t="s">
        <v>891</v>
      </c>
      <c r="Z131" s="15" t="s">
        <v>64</v>
      </c>
      <c r="AA131" s="15" t="s">
        <v>65</v>
      </c>
      <c r="AB131" s="15" t="s">
        <v>368</v>
      </c>
      <c r="AC131" s="15" t="s">
        <v>548</v>
      </c>
      <c r="AD131" s="15" t="s">
        <v>108</v>
      </c>
      <c r="AE131" s="15" t="s">
        <v>549</v>
      </c>
      <c r="AF131" s="15" t="s">
        <v>550</v>
      </c>
      <c r="AG131" s="15" t="s">
        <v>551</v>
      </c>
      <c r="AH131" s="15" t="s">
        <v>57</v>
      </c>
      <c r="AI131" s="15" t="s">
        <v>57</v>
      </c>
      <c r="AJ131" s="10" t="s">
        <v>552</v>
      </c>
      <c r="AK131" s="15" t="s">
        <v>73</v>
      </c>
      <c r="AL131" s="15" t="s">
        <v>74</v>
      </c>
      <c r="AM131" s="15" t="s">
        <v>90</v>
      </c>
      <c r="AN131" s="15" t="s">
        <v>76</v>
      </c>
      <c r="AO131" s="15" t="s">
        <v>546</v>
      </c>
      <c r="AP131" s="15" t="s">
        <v>365</v>
      </c>
      <c r="AQ131" s="15" t="s">
        <v>547</v>
      </c>
      <c r="AR131" s="15" t="s">
        <v>57</v>
      </c>
      <c r="AS131" s="15" t="s">
        <v>367</v>
      </c>
      <c r="AT131" s="15" t="s">
        <v>57</v>
      </c>
      <c r="AU131" s="15" t="s">
        <v>368</v>
      </c>
      <c r="AV131" s="15" t="s">
        <v>548</v>
      </c>
      <c r="AW131" s="15" t="s">
        <v>108</v>
      </c>
      <c r="AX131" s="15" t="s">
        <v>549</v>
      </c>
      <c r="AY131" s="15" t="s">
        <v>550</v>
      </c>
      <c r="AZ131" s="14">
        <v>32422276</v>
      </c>
      <c r="BA131" s="14" t="s">
        <v>78</v>
      </c>
    </row>
    <row r="132" spans="1:53" x14ac:dyDescent="0.25">
      <c r="A132" s="16">
        <v>44395</v>
      </c>
      <c r="B132" s="15" t="s">
        <v>52</v>
      </c>
      <c r="C132" s="15" t="s">
        <v>935</v>
      </c>
      <c r="D132" s="15" t="s">
        <v>924</v>
      </c>
      <c r="E132" s="15" t="s">
        <v>365</v>
      </c>
      <c r="F132" s="15" t="s">
        <v>925</v>
      </c>
      <c r="G132" s="15" t="s">
        <v>57</v>
      </c>
      <c r="H132" s="15" t="s">
        <v>57</v>
      </c>
      <c r="I132" s="15" t="s">
        <v>57</v>
      </c>
      <c r="J132" s="17">
        <v>42000</v>
      </c>
      <c r="K132" s="15" t="s">
        <v>59</v>
      </c>
      <c r="L132" s="17">
        <v>1.6063255704210533</v>
      </c>
      <c r="M132" s="17">
        <v>27.735001028755097</v>
      </c>
      <c r="N132" s="11">
        <v>67494.408958712986</v>
      </c>
      <c r="O132" s="17">
        <v>67464.324644205088</v>
      </c>
      <c r="P132" s="17">
        <v>1606.293443909645</v>
      </c>
      <c r="Q132" s="15" t="s">
        <v>60</v>
      </c>
      <c r="R132" s="15" t="s">
        <v>83</v>
      </c>
      <c r="S132" s="17">
        <v>42</v>
      </c>
      <c r="T132" s="15" t="s">
        <v>117</v>
      </c>
      <c r="U132" s="17">
        <v>1589.9682</v>
      </c>
      <c r="V132" s="17" t="s">
        <v>62</v>
      </c>
      <c r="W132" s="17">
        <v>18711.240000000002</v>
      </c>
      <c r="X132" s="17">
        <v>86175.564644205093</v>
      </c>
      <c r="Y132" s="15" t="s">
        <v>891</v>
      </c>
      <c r="Z132" s="15" t="s">
        <v>64</v>
      </c>
      <c r="AA132" s="15" t="s">
        <v>65</v>
      </c>
      <c r="AB132" s="15" t="s">
        <v>106</v>
      </c>
      <c r="AC132" s="15" t="s">
        <v>926</v>
      </c>
      <c r="AD132" s="15" t="s">
        <v>108</v>
      </c>
      <c r="AE132" s="15" t="s">
        <v>927</v>
      </c>
      <c r="AF132" s="15" t="s">
        <v>928</v>
      </c>
      <c r="AG132" s="15" t="s">
        <v>929</v>
      </c>
      <c r="AH132" s="15" t="s">
        <v>57</v>
      </c>
      <c r="AI132" s="15" t="s">
        <v>57</v>
      </c>
      <c r="AJ132" s="10" t="s">
        <v>930</v>
      </c>
      <c r="AK132" s="15" t="s">
        <v>73</v>
      </c>
      <c r="AL132" s="15" t="s">
        <v>74</v>
      </c>
      <c r="AM132" s="15" t="s">
        <v>90</v>
      </c>
      <c r="AN132" s="15" t="s">
        <v>76</v>
      </c>
      <c r="AO132" s="15" t="s">
        <v>924</v>
      </c>
      <c r="AP132" s="15" t="s">
        <v>365</v>
      </c>
      <c r="AQ132" s="15" t="s">
        <v>925</v>
      </c>
      <c r="AR132" s="15" t="s">
        <v>57</v>
      </c>
      <c r="AS132" s="15" t="s">
        <v>57</v>
      </c>
      <c r="AT132" s="15" t="s">
        <v>57</v>
      </c>
      <c r="AU132" s="15" t="s">
        <v>106</v>
      </c>
      <c r="AV132" s="15" t="s">
        <v>926</v>
      </c>
      <c r="AW132" s="15" t="s">
        <v>108</v>
      </c>
      <c r="AX132" s="15" t="s">
        <v>927</v>
      </c>
      <c r="AY132" s="15" t="s">
        <v>928</v>
      </c>
      <c r="AZ132" s="14">
        <v>34872093</v>
      </c>
      <c r="BA132" s="14" t="s">
        <v>78</v>
      </c>
    </row>
    <row r="133" spans="1:53" x14ac:dyDescent="0.25">
      <c r="A133" s="16">
        <v>44395</v>
      </c>
      <c r="B133" s="15" t="s">
        <v>52</v>
      </c>
      <c r="C133" s="15" t="s">
        <v>861</v>
      </c>
      <c r="D133" s="15" t="s">
        <v>170</v>
      </c>
      <c r="E133" s="15" t="s">
        <v>149</v>
      </c>
      <c r="F133" s="15" t="s">
        <v>171</v>
      </c>
      <c r="G133" s="15" t="s">
        <v>57</v>
      </c>
      <c r="H133" s="15" t="s">
        <v>57</v>
      </c>
      <c r="I133" s="15" t="s">
        <v>57</v>
      </c>
      <c r="J133" s="17">
        <v>16000</v>
      </c>
      <c r="K133" s="15" t="s">
        <v>59</v>
      </c>
      <c r="L133" s="17">
        <v>1.6063255704210533</v>
      </c>
      <c r="M133" s="17">
        <v>20.234999290993112</v>
      </c>
      <c r="N133" s="11">
        <v>25722.444126027847</v>
      </c>
      <c r="O133" s="17">
        <v>25700.695102554317</v>
      </c>
      <c r="P133" s="17">
        <v>1.6062934439096448</v>
      </c>
      <c r="Q133" s="15" t="s">
        <v>60</v>
      </c>
      <c r="R133" s="15" t="s">
        <v>83</v>
      </c>
      <c r="S133" s="17">
        <v>16000</v>
      </c>
      <c r="T133" s="15" t="s">
        <v>59</v>
      </c>
      <c r="U133" s="17">
        <v>1.5884100000000001</v>
      </c>
      <c r="V133" s="17" t="s">
        <v>62</v>
      </c>
      <c r="W133" s="17">
        <v>5200.54</v>
      </c>
      <c r="X133" s="17">
        <v>30901.235102554318</v>
      </c>
      <c r="Y133" s="15" t="s">
        <v>891</v>
      </c>
      <c r="Z133" s="15" t="s">
        <v>64</v>
      </c>
      <c r="AA133" s="15" t="s">
        <v>65</v>
      </c>
      <c r="AB133" s="15" t="s">
        <v>172</v>
      </c>
      <c r="AC133" s="15" t="s">
        <v>173</v>
      </c>
      <c r="AD133" s="15" t="s">
        <v>108</v>
      </c>
      <c r="AE133" s="15" t="s">
        <v>174</v>
      </c>
      <c r="AF133" s="15" t="s">
        <v>175</v>
      </c>
      <c r="AG133" s="15" t="s">
        <v>176</v>
      </c>
      <c r="AH133" s="15" t="s">
        <v>57</v>
      </c>
      <c r="AI133" s="15" t="s">
        <v>57</v>
      </c>
      <c r="AJ133" s="10" t="s">
        <v>763</v>
      </c>
      <c r="AK133" s="15" t="s">
        <v>73</v>
      </c>
      <c r="AL133" s="15" t="s">
        <v>74</v>
      </c>
      <c r="AM133" s="15" t="s">
        <v>90</v>
      </c>
      <c r="AN133" s="15" t="s">
        <v>76</v>
      </c>
      <c r="AO133" s="15" t="s">
        <v>170</v>
      </c>
      <c r="AP133" s="15" t="s">
        <v>149</v>
      </c>
      <c r="AQ133" s="15" t="s">
        <v>171</v>
      </c>
      <c r="AR133" s="15" t="s">
        <v>57</v>
      </c>
      <c r="AS133" s="15" t="s">
        <v>57</v>
      </c>
      <c r="AT133" s="15" t="s">
        <v>57</v>
      </c>
      <c r="AU133" s="15" t="s">
        <v>172</v>
      </c>
      <c r="AV133" s="15" t="s">
        <v>173</v>
      </c>
      <c r="AW133" s="15" t="s">
        <v>108</v>
      </c>
      <c r="AX133" s="15" t="s">
        <v>174</v>
      </c>
      <c r="AY133" s="15" t="s">
        <v>175</v>
      </c>
      <c r="AZ133" s="14">
        <v>35001410</v>
      </c>
      <c r="BA133" s="14" t="s">
        <v>78</v>
      </c>
    </row>
    <row r="134" spans="1:53" x14ac:dyDescent="0.25">
      <c r="A134" s="16">
        <v>44395</v>
      </c>
      <c r="B134" s="15" t="s">
        <v>52</v>
      </c>
      <c r="C134" s="15" t="s">
        <v>836</v>
      </c>
      <c r="D134" s="15" t="s">
        <v>170</v>
      </c>
      <c r="E134" s="15" t="s">
        <v>149</v>
      </c>
      <c r="F134" s="15" t="s">
        <v>171</v>
      </c>
      <c r="G134" s="15" t="s">
        <v>57</v>
      </c>
      <c r="H134" s="15" t="s">
        <v>57</v>
      </c>
      <c r="I134" s="15" t="s">
        <v>57</v>
      </c>
      <c r="J134" s="17">
        <v>16000</v>
      </c>
      <c r="K134" s="15" t="s">
        <v>59</v>
      </c>
      <c r="L134" s="17">
        <v>1.5659148642469387</v>
      </c>
      <c r="M134" s="17">
        <v>20.234999358261316</v>
      </c>
      <c r="N134" s="11">
        <v>25075.872827309282</v>
      </c>
      <c r="O134" s="17">
        <v>25054.136735194461</v>
      </c>
      <c r="P134" s="17">
        <v>1.5658835459496538</v>
      </c>
      <c r="Q134" s="15" t="s">
        <v>60</v>
      </c>
      <c r="R134" s="15" t="s">
        <v>83</v>
      </c>
      <c r="S134" s="17">
        <v>16000</v>
      </c>
      <c r="T134" s="15" t="s">
        <v>59</v>
      </c>
      <c r="U134" s="17">
        <v>1.5484500000000001</v>
      </c>
      <c r="V134" s="17" t="s">
        <v>62</v>
      </c>
      <c r="W134" s="17">
        <v>5069.71</v>
      </c>
      <c r="X134" s="17">
        <v>30123.84673519446</v>
      </c>
      <c r="Y134" s="15" t="s">
        <v>891</v>
      </c>
      <c r="Z134" s="15" t="s">
        <v>64</v>
      </c>
      <c r="AA134" s="15" t="s">
        <v>65</v>
      </c>
      <c r="AB134" s="15" t="s">
        <v>172</v>
      </c>
      <c r="AC134" s="15" t="s">
        <v>173</v>
      </c>
      <c r="AD134" s="15" t="s">
        <v>108</v>
      </c>
      <c r="AE134" s="15" t="s">
        <v>174</v>
      </c>
      <c r="AF134" s="15" t="s">
        <v>175</v>
      </c>
      <c r="AG134" s="15" t="s">
        <v>176</v>
      </c>
      <c r="AH134" s="15" t="s">
        <v>57</v>
      </c>
      <c r="AI134" s="15" t="s">
        <v>57</v>
      </c>
      <c r="AJ134" s="10" t="s">
        <v>763</v>
      </c>
      <c r="AK134" s="15" t="s">
        <v>73</v>
      </c>
      <c r="AL134" s="15" t="s">
        <v>74</v>
      </c>
      <c r="AM134" s="15" t="s">
        <v>90</v>
      </c>
      <c r="AN134" s="15" t="s">
        <v>76</v>
      </c>
      <c r="AO134" s="15" t="s">
        <v>170</v>
      </c>
      <c r="AP134" s="15" t="s">
        <v>149</v>
      </c>
      <c r="AQ134" s="15" t="s">
        <v>171</v>
      </c>
      <c r="AR134" s="15" t="s">
        <v>57</v>
      </c>
      <c r="AS134" s="15" t="s">
        <v>57</v>
      </c>
      <c r="AT134" s="15" t="s">
        <v>57</v>
      </c>
      <c r="AU134" s="15" t="s">
        <v>172</v>
      </c>
      <c r="AV134" s="15" t="s">
        <v>173</v>
      </c>
      <c r="AW134" s="15" t="s">
        <v>108</v>
      </c>
      <c r="AX134" s="15" t="s">
        <v>174</v>
      </c>
      <c r="AY134" s="15" t="s">
        <v>175</v>
      </c>
      <c r="AZ134" s="14">
        <v>35001411</v>
      </c>
      <c r="BA134" s="14" t="s">
        <v>78</v>
      </c>
    </row>
    <row r="135" spans="1:53" x14ac:dyDescent="0.25">
      <c r="A135" s="16">
        <v>44396</v>
      </c>
      <c r="B135" s="15" t="s">
        <v>52</v>
      </c>
      <c r="C135" s="15" t="s">
        <v>836</v>
      </c>
      <c r="D135" s="15" t="s">
        <v>880</v>
      </c>
      <c r="E135" s="15" t="s">
        <v>287</v>
      </c>
      <c r="F135" s="15" t="s">
        <v>881</v>
      </c>
      <c r="G135" s="15" t="s">
        <v>57</v>
      </c>
      <c r="H135" s="15" t="s">
        <v>489</v>
      </c>
      <c r="I135" s="15" t="s">
        <v>57</v>
      </c>
      <c r="J135" s="17">
        <v>16000</v>
      </c>
      <c r="K135" s="15" t="s">
        <v>59</v>
      </c>
      <c r="L135" s="17">
        <v>1.6719289087589799</v>
      </c>
      <c r="M135" s="17">
        <v>27.735001677798731</v>
      </c>
      <c r="N135" s="11">
        <v>26779.59754182148</v>
      </c>
      <c r="O135" s="17">
        <v>26750.327522892876</v>
      </c>
      <c r="P135" s="17">
        <v>1.6718954701808046</v>
      </c>
      <c r="Q135" s="15" t="s">
        <v>60</v>
      </c>
      <c r="R135" s="15" t="s">
        <v>83</v>
      </c>
      <c r="S135" s="17">
        <v>16000</v>
      </c>
      <c r="T135" s="15" t="s">
        <v>59</v>
      </c>
      <c r="U135" s="17">
        <v>1.6583399999999999</v>
      </c>
      <c r="V135" s="17" t="s">
        <v>62</v>
      </c>
      <c r="W135" s="17">
        <v>7419.2</v>
      </c>
      <c r="X135" s="17">
        <v>34169.527522892873</v>
      </c>
      <c r="Y135" s="15" t="s">
        <v>891</v>
      </c>
      <c r="Z135" s="15" t="s">
        <v>64</v>
      </c>
      <c r="AA135" s="15" t="s">
        <v>65</v>
      </c>
      <c r="AB135" s="15" t="s">
        <v>106</v>
      </c>
      <c r="AC135" s="15" t="s">
        <v>882</v>
      </c>
      <c r="AD135" s="15" t="s">
        <v>130</v>
      </c>
      <c r="AE135" s="15" t="s">
        <v>883</v>
      </c>
      <c r="AF135" s="15" t="s">
        <v>884</v>
      </c>
      <c r="AG135" s="15" t="s">
        <v>885</v>
      </c>
      <c r="AH135" s="15" t="s">
        <v>57</v>
      </c>
      <c r="AI135" s="15" t="s">
        <v>57</v>
      </c>
      <c r="AJ135" s="10" t="s">
        <v>101</v>
      </c>
      <c r="AK135" s="15" t="s">
        <v>73</v>
      </c>
      <c r="AL135" s="15" t="s">
        <v>74</v>
      </c>
      <c r="AM135" s="15" t="s">
        <v>90</v>
      </c>
      <c r="AN135" s="15" t="s">
        <v>76</v>
      </c>
      <c r="AO135" s="15" t="s">
        <v>880</v>
      </c>
      <c r="AP135" s="15" t="s">
        <v>287</v>
      </c>
      <c r="AQ135" s="15" t="s">
        <v>881</v>
      </c>
      <c r="AR135" s="15" t="s">
        <v>57</v>
      </c>
      <c r="AS135" s="15" t="s">
        <v>489</v>
      </c>
      <c r="AT135" s="15" t="s">
        <v>57</v>
      </c>
      <c r="AU135" s="15" t="s">
        <v>106</v>
      </c>
      <c r="AV135" s="15" t="s">
        <v>882</v>
      </c>
      <c r="AW135" s="15" t="s">
        <v>130</v>
      </c>
      <c r="AX135" s="15" t="s">
        <v>883</v>
      </c>
      <c r="AY135" s="15" t="s">
        <v>884</v>
      </c>
      <c r="AZ135" s="14">
        <v>34294455</v>
      </c>
      <c r="BA135" s="14" t="s">
        <v>78</v>
      </c>
    </row>
    <row r="136" spans="1:53" x14ac:dyDescent="0.25">
      <c r="A136" s="16">
        <v>44396</v>
      </c>
      <c r="B136" s="15" t="s">
        <v>52</v>
      </c>
      <c r="C136" s="15" t="s">
        <v>923</v>
      </c>
      <c r="D136" s="15" t="s">
        <v>924</v>
      </c>
      <c r="E136" s="15" t="s">
        <v>365</v>
      </c>
      <c r="F136" s="15" t="s">
        <v>925</v>
      </c>
      <c r="G136" s="15" t="s">
        <v>57</v>
      </c>
      <c r="H136" s="15" t="s">
        <v>57</v>
      </c>
      <c r="I136" s="15" t="s">
        <v>57</v>
      </c>
      <c r="J136" s="17">
        <v>69000</v>
      </c>
      <c r="K136" s="15" t="s">
        <v>59</v>
      </c>
      <c r="L136" s="17">
        <v>1.3496293600825502</v>
      </c>
      <c r="M136" s="17">
        <v>27.735000180736268</v>
      </c>
      <c r="N136" s="11">
        <v>93153.1608458767</v>
      </c>
      <c r="O136" s="17">
        <v>93122.563357179053</v>
      </c>
      <c r="P136" s="17">
        <v>1349.6023674953485</v>
      </c>
      <c r="Q136" s="15" t="s">
        <v>60</v>
      </c>
      <c r="R136" s="15" t="s">
        <v>83</v>
      </c>
      <c r="S136" s="17">
        <v>69</v>
      </c>
      <c r="T136" s="15" t="s">
        <v>117</v>
      </c>
      <c r="U136" s="17">
        <v>1339.9731999999999</v>
      </c>
      <c r="V136" s="17" t="s">
        <v>62</v>
      </c>
      <c r="W136" s="17">
        <v>25827.54</v>
      </c>
      <c r="X136" s="17">
        <v>118950.10335717906</v>
      </c>
      <c r="Y136" s="15" t="s">
        <v>891</v>
      </c>
      <c r="Z136" s="15" t="s">
        <v>64</v>
      </c>
      <c r="AA136" s="15" t="s">
        <v>65</v>
      </c>
      <c r="AB136" s="15" t="s">
        <v>106</v>
      </c>
      <c r="AC136" s="15" t="s">
        <v>926</v>
      </c>
      <c r="AD136" s="15" t="s">
        <v>108</v>
      </c>
      <c r="AE136" s="15" t="s">
        <v>927</v>
      </c>
      <c r="AF136" s="15" t="s">
        <v>928</v>
      </c>
      <c r="AG136" s="15" t="s">
        <v>929</v>
      </c>
      <c r="AH136" s="15" t="s">
        <v>57</v>
      </c>
      <c r="AI136" s="15" t="s">
        <v>57</v>
      </c>
      <c r="AJ136" s="10" t="s">
        <v>930</v>
      </c>
      <c r="AK136" s="15" t="s">
        <v>73</v>
      </c>
      <c r="AL136" s="15" t="s">
        <v>74</v>
      </c>
      <c r="AM136" s="15" t="s">
        <v>90</v>
      </c>
      <c r="AN136" s="15" t="s">
        <v>76</v>
      </c>
      <c r="AO136" s="15" t="s">
        <v>924</v>
      </c>
      <c r="AP136" s="15" t="s">
        <v>365</v>
      </c>
      <c r="AQ136" s="15" t="s">
        <v>925</v>
      </c>
      <c r="AR136" s="15" t="s">
        <v>57</v>
      </c>
      <c r="AS136" s="15" t="s">
        <v>57</v>
      </c>
      <c r="AT136" s="15" t="s">
        <v>57</v>
      </c>
      <c r="AU136" s="15" t="s">
        <v>106</v>
      </c>
      <c r="AV136" s="15" t="s">
        <v>926</v>
      </c>
      <c r="AW136" s="15" t="s">
        <v>108</v>
      </c>
      <c r="AX136" s="15" t="s">
        <v>927</v>
      </c>
      <c r="AY136" s="15" t="s">
        <v>928</v>
      </c>
      <c r="AZ136" s="14">
        <v>34380986</v>
      </c>
      <c r="BA136" s="14" t="s">
        <v>78</v>
      </c>
    </row>
    <row r="137" spans="1:53" x14ac:dyDescent="0.25">
      <c r="A137" s="16">
        <v>44399</v>
      </c>
      <c r="B137" s="15" t="s">
        <v>52</v>
      </c>
      <c r="C137" s="15" t="s">
        <v>828</v>
      </c>
      <c r="D137" s="15" t="s">
        <v>364</v>
      </c>
      <c r="E137" s="15" t="s">
        <v>365</v>
      </c>
      <c r="F137" s="15" t="s">
        <v>366</v>
      </c>
      <c r="G137" s="15" t="s">
        <v>57</v>
      </c>
      <c r="H137" s="15" t="s">
        <v>57</v>
      </c>
      <c r="I137" s="15" t="s">
        <v>57</v>
      </c>
      <c r="J137" s="17">
        <v>23000</v>
      </c>
      <c r="K137" s="15" t="s">
        <v>59</v>
      </c>
      <c r="L137" s="17">
        <v>1.7014152304778509</v>
      </c>
      <c r="M137" s="17">
        <v>27.734999258612454</v>
      </c>
      <c r="N137" s="11">
        <v>39161.285300249183</v>
      </c>
      <c r="O137" s="17">
        <v>39131.767649984555</v>
      </c>
      <c r="P137" s="17">
        <v>1.7013812021732415</v>
      </c>
      <c r="Q137" s="15" t="s">
        <v>60</v>
      </c>
      <c r="R137" s="15" t="s">
        <v>83</v>
      </c>
      <c r="S137" s="17">
        <v>23000</v>
      </c>
      <c r="T137" s="15" t="s">
        <v>59</v>
      </c>
      <c r="U137" s="17">
        <v>1.67832</v>
      </c>
      <c r="V137" s="17" t="s">
        <v>62</v>
      </c>
      <c r="W137" s="17">
        <v>10853.19</v>
      </c>
      <c r="X137" s="17">
        <v>49984.957649984557</v>
      </c>
      <c r="Y137" s="15" t="s">
        <v>891</v>
      </c>
      <c r="Z137" s="15" t="s">
        <v>64</v>
      </c>
      <c r="AA137" s="15" t="s">
        <v>65</v>
      </c>
      <c r="AB137" s="15" t="s">
        <v>368</v>
      </c>
      <c r="AC137" s="15" t="s">
        <v>369</v>
      </c>
      <c r="AD137" s="15" t="s">
        <v>108</v>
      </c>
      <c r="AE137" s="15" t="s">
        <v>370</v>
      </c>
      <c r="AF137" s="15" t="s">
        <v>371</v>
      </c>
      <c r="AG137" s="15" t="s">
        <v>372</v>
      </c>
      <c r="AH137" s="15" t="s">
        <v>57</v>
      </c>
      <c r="AI137" s="15" t="s">
        <v>57</v>
      </c>
      <c r="AJ137" s="10" t="s">
        <v>57</v>
      </c>
      <c r="AK137" s="15" t="s">
        <v>73</v>
      </c>
      <c r="AL137" s="15" t="s">
        <v>74</v>
      </c>
      <c r="AM137" s="15" t="s">
        <v>57</v>
      </c>
      <c r="AN137" s="15" t="s">
        <v>76</v>
      </c>
      <c r="AO137" s="15" t="s">
        <v>364</v>
      </c>
      <c r="AP137" s="15" t="s">
        <v>365</v>
      </c>
      <c r="AQ137" s="15" t="s">
        <v>366</v>
      </c>
      <c r="AR137" s="15" t="s">
        <v>57</v>
      </c>
      <c r="AS137" s="15" t="s">
        <v>57</v>
      </c>
      <c r="AT137" s="15" t="s">
        <v>57</v>
      </c>
      <c r="AU137" s="15" t="s">
        <v>368</v>
      </c>
      <c r="AV137" s="15" t="s">
        <v>369</v>
      </c>
      <c r="AW137" s="15" t="s">
        <v>108</v>
      </c>
      <c r="AX137" s="15" t="s">
        <v>370</v>
      </c>
      <c r="AY137" s="15" t="s">
        <v>371</v>
      </c>
      <c r="AZ137" s="14">
        <v>35831089</v>
      </c>
      <c r="BA137" s="14" t="s">
        <v>78</v>
      </c>
    </row>
    <row r="138" spans="1:53" x14ac:dyDescent="0.25">
      <c r="A138" s="16">
        <v>44399</v>
      </c>
      <c r="B138" s="15" t="s">
        <v>52</v>
      </c>
      <c r="C138" s="15" t="s">
        <v>828</v>
      </c>
      <c r="D138" s="15" t="s">
        <v>364</v>
      </c>
      <c r="E138" s="15" t="s">
        <v>365</v>
      </c>
      <c r="F138" s="15" t="s">
        <v>366</v>
      </c>
      <c r="G138" s="15" t="s">
        <v>57</v>
      </c>
      <c r="H138" s="15" t="s">
        <v>367</v>
      </c>
      <c r="I138" s="15" t="s">
        <v>57</v>
      </c>
      <c r="J138" s="17">
        <v>23000</v>
      </c>
      <c r="K138" s="15" t="s">
        <v>59</v>
      </c>
      <c r="L138" s="17">
        <v>1.7014152304778509</v>
      </c>
      <c r="M138" s="17">
        <v>27.734999258612454</v>
      </c>
      <c r="N138" s="11">
        <v>39161.285300249183</v>
      </c>
      <c r="O138" s="17">
        <v>39131.767649984555</v>
      </c>
      <c r="P138" s="17">
        <v>1.7013812021732415</v>
      </c>
      <c r="Q138" s="15" t="s">
        <v>60</v>
      </c>
      <c r="R138" s="15" t="s">
        <v>83</v>
      </c>
      <c r="S138" s="17">
        <v>23000</v>
      </c>
      <c r="T138" s="15" t="s">
        <v>59</v>
      </c>
      <c r="U138" s="17">
        <v>1.67832</v>
      </c>
      <c r="V138" s="17" t="s">
        <v>62</v>
      </c>
      <c r="W138" s="17">
        <v>10853.19</v>
      </c>
      <c r="X138" s="17">
        <v>49984.957649984557</v>
      </c>
      <c r="Y138" s="15" t="s">
        <v>891</v>
      </c>
      <c r="Z138" s="15" t="s">
        <v>64</v>
      </c>
      <c r="AA138" s="15" t="s">
        <v>65</v>
      </c>
      <c r="AB138" s="15" t="s">
        <v>368</v>
      </c>
      <c r="AC138" s="15" t="s">
        <v>369</v>
      </c>
      <c r="AD138" s="15" t="s">
        <v>108</v>
      </c>
      <c r="AE138" s="15" t="s">
        <v>370</v>
      </c>
      <c r="AF138" s="15" t="s">
        <v>371</v>
      </c>
      <c r="AG138" s="15" t="s">
        <v>372</v>
      </c>
      <c r="AH138" s="15" t="s">
        <v>57</v>
      </c>
      <c r="AI138" s="15" t="s">
        <v>57</v>
      </c>
      <c r="AJ138" s="10" t="s">
        <v>373</v>
      </c>
      <c r="AK138" s="15" t="s">
        <v>73</v>
      </c>
      <c r="AL138" s="15" t="s">
        <v>74</v>
      </c>
      <c r="AM138" s="15" t="s">
        <v>90</v>
      </c>
      <c r="AN138" s="15" t="s">
        <v>76</v>
      </c>
      <c r="AO138" s="15" t="s">
        <v>364</v>
      </c>
      <c r="AP138" s="15" t="s">
        <v>365</v>
      </c>
      <c r="AQ138" s="15" t="s">
        <v>366</v>
      </c>
      <c r="AR138" s="15" t="s">
        <v>57</v>
      </c>
      <c r="AS138" s="15" t="s">
        <v>367</v>
      </c>
      <c r="AT138" s="15" t="s">
        <v>57</v>
      </c>
      <c r="AU138" s="15" t="s">
        <v>368</v>
      </c>
      <c r="AV138" s="15" t="s">
        <v>369</v>
      </c>
      <c r="AW138" s="15" t="s">
        <v>108</v>
      </c>
      <c r="AX138" s="15" t="s">
        <v>370</v>
      </c>
      <c r="AY138" s="15" t="s">
        <v>371</v>
      </c>
      <c r="AZ138" s="14">
        <v>36028396</v>
      </c>
      <c r="BA138" s="14" t="s">
        <v>78</v>
      </c>
    </row>
    <row r="139" spans="1:53" x14ac:dyDescent="0.25">
      <c r="A139" s="16">
        <v>44400</v>
      </c>
      <c r="B139" s="15" t="s">
        <v>52</v>
      </c>
      <c r="C139" s="15" t="s">
        <v>836</v>
      </c>
      <c r="D139" s="15" t="s">
        <v>80</v>
      </c>
      <c r="E139" s="15" t="s">
        <v>149</v>
      </c>
      <c r="F139" s="15" t="s">
        <v>82</v>
      </c>
      <c r="G139" s="15" t="s">
        <v>57</v>
      </c>
      <c r="H139" s="15" t="s">
        <v>57</v>
      </c>
      <c r="I139" s="15" t="s">
        <v>57</v>
      </c>
      <c r="J139" s="17">
        <v>32000</v>
      </c>
      <c r="K139" s="15" t="s">
        <v>59</v>
      </c>
      <c r="L139" s="17">
        <v>1.6508016720730168</v>
      </c>
      <c r="M139" s="17">
        <v>0</v>
      </c>
      <c r="N139" s="11">
        <v>52826.653506336537</v>
      </c>
      <c r="O139" s="17">
        <v>52824.596993266408</v>
      </c>
      <c r="P139" s="17">
        <v>1.6507686560395753</v>
      </c>
      <c r="Q139" s="15" t="s">
        <v>60</v>
      </c>
      <c r="R139" s="15" t="s">
        <v>83</v>
      </c>
      <c r="S139" s="17">
        <v>32000</v>
      </c>
      <c r="T139" s="15" t="s">
        <v>59</v>
      </c>
      <c r="U139" s="17">
        <v>1.0000003932162</v>
      </c>
      <c r="V139" s="17" t="s">
        <v>62</v>
      </c>
      <c r="W139" s="17">
        <v>0</v>
      </c>
      <c r="X139" s="17">
        <v>52824.596993266408</v>
      </c>
      <c r="Y139" s="15" t="s">
        <v>891</v>
      </c>
      <c r="Z139" s="15" t="s">
        <v>64</v>
      </c>
      <c r="AA139" s="15" t="s">
        <v>65</v>
      </c>
      <c r="AB139" s="15" t="s">
        <v>84</v>
      </c>
      <c r="AC139" s="15" t="s">
        <v>85</v>
      </c>
      <c r="AD139" s="15" t="s">
        <v>68</v>
      </c>
      <c r="AE139" s="15" t="s">
        <v>86</v>
      </c>
      <c r="AF139" s="15" t="s">
        <v>87</v>
      </c>
      <c r="AG139" s="15" t="s">
        <v>88</v>
      </c>
      <c r="AH139" s="15" t="s">
        <v>57</v>
      </c>
      <c r="AI139" s="15" t="s">
        <v>57</v>
      </c>
      <c r="AJ139" s="10" t="s">
        <v>89</v>
      </c>
      <c r="AK139" s="15" t="s">
        <v>73</v>
      </c>
      <c r="AL139" s="15" t="s">
        <v>74</v>
      </c>
      <c r="AM139" s="15" t="s">
        <v>90</v>
      </c>
      <c r="AN139" s="15" t="s">
        <v>76</v>
      </c>
      <c r="AO139" s="15" t="s">
        <v>80</v>
      </c>
      <c r="AP139" s="15" t="s">
        <v>149</v>
      </c>
      <c r="AQ139" s="15" t="s">
        <v>82</v>
      </c>
      <c r="AR139" s="15" t="s">
        <v>57</v>
      </c>
      <c r="AS139" s="15" t="s">
        <v>57</v>
      </c>
      <c r="AT139" s="15" t="s">
        <v>57</v>
      </c>
      <c r="AU139" s="15" t="s">
        <v>84</v>
      </c>
      <c r="AV139" s="15" t="s">
        <v>85</v>
      </c>
      <c r="AW139" s="15" t="s">
        <v>68</v>
      </c>
      <c r="AX139" s="15" t="s">
        <v>86</v>
      </c>
      <c r="AY139" s="15" t="s">
        <v>87</v>
      </c>
      <c r="AZ139" s="14">
        <v>32573762</v>
      </c>
      <c r="BA139" s="14" t="s">
        <v>78</v>
      </c>
    </row>
    <row r="140" spans="1:53" x14ac:dyDescent="0.25">
      <c r="A140" s="16">
        <v>44400</v>
      </c>
      <c r="B140" s="15" t="s">
        <v>52</v>
      </c>
      <c r="C140" s="15" t="s">
        <v>936</v>
      </c>
      <c r="D140" s="15" t="s">
        <v>922</v>
      </c>
      <c r="E140" s="15" t="s">
        <v>224</v>
      </c>
      <c r="F140" s="15" t="s">
        <v>57</v>
      </c>
      <c r="G140" s="15" t="s">
        <v>57</v>
      </c>
      <c r="H140" s="15" t="s">
        <v>57</v>
      </c>
      <c r="I140" s="15" t="s">
        <v>57</v>
      </c>
      <c r="J140" s="17">
        <v>48000</v>
      </c>
      <c r="K140" s="15" t="s">
        <v>59</v>
      </c>
      <c r="L140" s="17">
        <v>1.5697807311123779</v>
      </c>
      <c r="M140" s="17">
        <v>0</v>
      </c>
      <c r="N140" s="11">
        <v>75350.47509339414</v>
      </c>
      <c r="O140" s="17">
        <v>75347.968103892272</v>
      </c>
      <c r="P140" s="17">
        <v>1.5697493354977556</v>
      </c>
      <c r="Q140" s="15" t="s">
        <v>60</v>
      </c>
      <c r="R140" s="15" t="s">
        <v>83</v>
      </c>
      <c r="S140" s="17">
        <v>48000</v>
      </c>
      <c r="T140" s="15" t="s">
        <v>59</v>
      </c>
      <c r="U140" s="17">
        <v>1.5484500000000001</v>
      </c>
      <c r="V140" s="17" t="s">
        <v>62</v>
      </c>
      <c r="W140" s="17">
        <v>0</v>
      </c>
      <c r="X140" s="17">
        <v>75347.968103892272</v>
      </c>
      <c r="Y140" s="15" t="s">
        <v>891</v>
      </c>
      <c r="Z140" s="15" t="s">
        <v>64</v>
      </c>
      <c r="AA140" s="15" t="s">
        <v>65</v>
      </c>
      <c r="AB140" s="15" t="s">
        <v>57</v>
      </c>
      <c r="AC140" s="15" t="s">
        <v>447</v>
      </c>
      <c r="AD140" s="15" t="s">
        <v>57</v>
      </c>
      <c r="AE140" s="15" t="s">
        <v>57</v>
      </c>
      <c r="AF140" s="15" t="s">
        <v>57</v>
      </c>
      <c r="AG140" s="15" t="s">
        <v>57</v>
      </c>
      <c r="AH140" s="15" t="s">
        <v>57</v>
      </c>
      <c r="AI140" s="15" t="s">
        <v>57</v>
      </c>
      <c r="AJ140" s="10" t="s">
        <v>753</v>
      </c>
      <c r="AK140" s="15" t="s">
        <v>73</v>
      </c>
      <c r="AL140" s="15" t="s">
        <v>74</v>
      </c>
      <c r="AM140" s="15" t="s">
        <v>90</v>
      </c>
      <c r="AN140" s="15" t="s">
        <v>76</v>
      </c>
      <c r="AO140" s="15" t="s">
        <v>922</v>
      </c>
      <c r="AP140" s="15" t="s">
        <v>224</v>
      </c>
      <c r="AQ140" s="15" t="s">
        <v>57</v>
      </c>
      <c r="AR140" s="15" t="s">
        <v>57</v>
      </c>
      <c r="AS140" s="15" t="s">
        <v>57</v>
      </c>
      <c r="AT140" s="15" t="s">
        <v>57</v>
      </c>
      <c r="AU140" s="15" t="s">
        <v>57</v>
      </c>
      <c r="AV140" s="15" t="s">
        <v>447</v>
      </c>
      <c r="AW140" s="15" t="s">
        <v>57</v>
      </c>
      <c r="AX140" s="15" t="s">
        <v>57</v>
      </c>
      <c r="AY140" s="15" t="s">
        <v>57</v>
      </c>
      <c r="AZ140" s="14">
        <v>32579111</v>
      </c>
      <c r="BA140" s="14" t="s">
        <v>78</v>
      </c>
    </row>
    <row r="141" spans="1:53" x14ac:dyDescent="0.25">
      <c r="A141" s="16">
        <v>44403</v>
      </c>
      <c r="B141" s="15" t="s">
        <v>52</v>
      </c>
      <c r="C141" s="15" t="s">
        <v>836</v>
      </c>
      <c r="D141" s="15" t="s">
        <v>924</v>
      </c>
      <c r="E141" s="15" t="s">
        <v>365</v>
      </c>
      <c r="F141" s="15" t="s">
        <v>925</v>
      </c>
      <c r="G141" s="15" t="s">
        <v>57</v>
      </c>
      <c r="H141" s="15" t="s">
        <v>57</v>
      </c>
      <c r="I141" s="15" t="s">
        <v>57</v>
      </c>
      <c r="J141" s="17">
        <v>46000</v>
      </c>
      <c r="K141" s="15" t="s">
        <v>59</v>
      </c>
      <c r="L141" s="17">
        <v>1.6042506092836977</v>
      </c>
      <c r="M141" s="17">
        <v>27.735001992342351</v>
      </c>
      <c r="N141" s="11">
        <v>73824.263029042442</v>
      </c>
      <c r="O141" s="17">
        <v>73794.052116489547</v>
      </c>
      <c r="P141" s="17">
        <v>1.6042185242715119</v>
      </c>
      <c r="Q141" s="15" t="s">
        <v>60</v>
      </c>
      <c r="R141" s="15" t="s">
        <v>83</v>
      </c>
      <c r="S141" s="17">
        <v>46000</v>
      </c>
      <c r="T141" s="15" t="s">
        <v>59</v>
      </c>
      <c r="U141" s="17">
        <v>1.5804180000000001</v>
      </c>
      <c r="V141" s="17" t="s">
        <v>62</v>
      </c>
      <c r="W141" s="17">
        <v>20466.78</v>
      </c>
      <c r="X141" s="17">
        <v>94260.832116489546</v>
      </c>
      <c r="Y141" s="15" t="s">
        <v>891</v>
      </c>
      <c r="Z141" s="15" t="s">
        <v>64</v>
      </c>
      <c r="AA141" s="15" t="s">
        <v>65</v>
      </c>
      <c r="AB141" s="15" t="s">
        <v>106</v>
      </c>
      <c r="AC141" s="15" t="s">
        <v>926</v>
      </c>
      <c r="AD141" s="15" t="s">
        <v>108</v>
      </c>
      <c r="AE141" s="15" t="s">
        <v>927</v>
      </c>
      <c r="AF141" s="15" t="s">
        <v>928</v>
      </c>
      <c r="AG141" s="15" t="s">
        <v>929</v>
      </c>
      <c r="AH141" s="15" t="s">
        <v>57</v>
      </c>
      <c r="AI141" s="15" t="s">
        <v>57</v>
      </c>
      <c r="AJ141" s="10" t="s">
        <v>392</v>
      </c>
      <c r="AK141" s="15" t="s">
        <v>73</v>
      </c>
      <c r="AL141" s="15" t="s">
        <v>74</v>
      </c>
      <c r="AM141" s="15" t="s">
        <v>90</v>
      </c>
      <c r="AN141" s="15" t="s">
        <v>76</v>
      </c>
      <c r="AO141" s="15" t="s">
        <v>924</v>
      </c>
      <c r="AP141" s="15" t="s">
        <v>365</v>
      </c>
      <c r="AQ141" s="15" t="s">
        <v>925</v>
      </c>
      <c r="AR141" s="15" t="s">
        <v>57</v>
      </c>
      <c r="AS141" s="15" t="s">
        <v>57</v>
      </c>
      <c r="AT141" s="15" t="s">
        <v>57</v>
      </c>
      <c r="AU141" s="15" t="s">
        <v>106</v>
      </c>
      <c r="AV141" s="15" t="s">
        <v>926</v>
      </c>
      <c r="AW141" s="15" t="s">
        <v>108</v>
      </c>
      <c r="AX141" s="15" t="s">
        <v>927</v>
      </c>
      <c r="AY141" s="15" t="s">
        <v>928</v>
      </c>
      <c r="AZ141" s="14">
        <v>35346992</v>
      </c>
      <c r="BA141" s="14" t="s">
        <v>78</v>
      </c>
    </row>
    <row r="142" spans="1:53" x14ac:dyDescent="0.25">
      <c r="A142" s="16">
        <v>44405</v>
      </c>
      <c r="B142" s="15" t="s">
        <v>52</v>
      </c>
      <c r="C142" s="15" t="s">
        <v>937</v>
      </c>
      <c r="D142" s="15" t="s">
        <v>922</v>
      </c>
      <c r="E142" s="15" t="s">
        <v>224</v>
      </c>
      <c r="F142" s="15" t="s">
        <v>57</v>
      </c>
      <c r="G142" s="15" t="s">
        <v>57</v>
      </c>
      <c r="H142" s="15" t="s">
        <v>57</v>
      </c>
      <c r="I142" s="15" t="s">
        <v>57</v>
      </c>
      <c r="J142" s="17">
        <v>48000</v>
      </c>
      <c r="K142" s="15" t="s">
        <v>59</v>
      </c>
      <c r="L142" s="17">
        <v>1.5677098938855361</v>
      </c>
      <c r="M142" s="17">
        <v>0</v>
      </c>
      <c r="N142" s="11">
        <v>75251.074906505732</v>
      </c>
      <c r="O142" s="17">
        <v>75248.569905007593</v>
      </c>
      <c r="P142" s="17">
        <v>1.5676785396876582</v>
      </c>
      <c r="Q142" s="15" t="s">
        <v>60</v>
      </c>
      <c r="R142" s="15" t="s">
        <v>83</v>
      </c>
      <c r="S142" s="17">
        <v>48000</v>
      </c>
      <c r="T142" s="15" t="s">
        <v>59</v>
      </c>
      <c r="U142" s="17">
        <v>1.5484500000000001</v>
      </c>
      <c r="V142" s="17" t="s">
        <v>62</v>
      </c>
      <c r="W142" s="17">
        <v>0</v>
      </c>
      <c r="X142" s="17">
        <v>75248.569905007593</v>
      </c>
      <c r="Y142" s="15" t="s">
        <v>891</v>
      </c>
      <c r="Z142" s="15" t="s">
        <v>64</v>
      </c>
      <c r="AA142" s="15" t="s">
        <v>65</v>
      </c>
      <c r="AB142" s="15" t="s">
        <v>57</v>
      </c>
      <c r="AC142" s="15" t="s">
        <v>447</v>
      </c>
      <c r="AD142" s="15" t="s">
        <v>57</v>
      </c>
      <c r="AE142" s="15" t="s">
        <v>57</v>
      </c>
      <c r="AF142" s="15" t="s">
        <v>57</v>
      </c>
      <c r="AG142" s="15" t="s">
        <v>57</v>
      </c>
      <c r="AH142" s="15" t="s">
        <v>57</v>
      </c>
      <c r="AI142" s="15" t="s">
        <v>57</v>
      </c>
      <c r="AJ142" s="10" t="s">
        <v>753</v>
      </c>
      <c r="AK142" s="15" t="s">
        <v>73</v>
      </c>
      <c r="AL142" s="15" t="s">
        <v>74</v>
      </c>
      <c r="AM142" s="15" t="s">
        <v>90</v>
      </c>
      <c r="AN142" s="15" t="s">
        <v>76</v>
      </c>
      <c r="AO142" s="15" t="s">
        <v>922</v>
      </c>
      <c r="AP142" s="15" t="s">
        <v>224</v>
      </c>
      <c r="AQ142" s="15" t="s">
        <v>57</v>
      </c>
      <c r="AR142" s="15" t="s">
        <v>57</v>
      </c>
      <c r="AS142" s="15" t="s">
        <v>57</v>
      </c>
      <c r="AT142" s="15" t="s">
        <v>57</v>
      </c>
      <c r="AU142" s="15" t="s">
        <v>57</v>
      </c>
      <c r="AV142" s="15" t="s">
        <v>447</v>
      </c>
      <c r="AW142" s="15" t="s">
        <v>57</v>
      </c>
      <c r="AX142" s="15" t="s">
        <v>57</v>
      </c>
      <c r="AY142" s="15" t="s">
        <v>57</v>
      </c>
      <c r="AZ142" s="14">
        <v>34573309</v>
      </c>
      <c r="BA142" s="14" t="s">
        <v>78</v>
      </c>
    </row>
    <row r="143" spans="1:53" x14ac:dyDescent="0.25">
      <c r="A143" s="16">
        <v>44405</v>
      </c>
      <c r="B143" s="15" t="s">
        <v>52</v>
      </c>
      <c r="C143" s="15" t="s">
        <v>939</v>
      </c>
      <c r="D143" s="15" t="s">
        <v>383</v>
      </c>
      <c r="E143" s="15" t="s">
        <v>384</v>
      </c>
      <c r="F143" s="15" t="s">
        <v>385</v>
      </c>
      <c r="G143" s="15" t="s">
        <v>57</v>
      </c>
      <c r="H143" s="15" t="s">
        <v>57</v>
      </c>
      <c r="I143" s="15" t="s">
        <v>57</v>
      </c>
      <c r="J143" s="17">
        <v>23000</v>
      </c>
      <c r="K143" s="15" t="s">
        <v>59</v>
      </c>
      <c r="L143" s="17">
        <v>1.820566328383203</v>
      </c>
      <c r="M143" s="17">
        <v>27.735001089198992</v>
      </c>
      <c r="N143" s="11">
        <v>41901.760553902866</v>
      </c>
      <c r="O143" s="17">
        <v>41872.188092302611</v>
      </c>
      <c r="P143" s="17">
        <v>1.8205299170566354</v>
      </c>
      <c r="Q143" s="15" t="s">
        <v>60</v>
      </c>
      <c r="R143" s="15" t="s">
        <v>83</v>
      </c>
      <c r="S143" s="17">
        <v>23000</v>
      </c>
      <c r="T143" s="15" t="s">
        <v>59</v>
      </c>
      <c r="U143" s="17">
        <v>1.7982</v>
      </c>
      <c r="V143" s="17" t="s">
        <v>62</v>
      </c>
      <c r="W143" s="17">
        <v>11613.25</v>
      </c>
      <c r="X143" s="17">
        <v>53485.438092302611</v>
      </c>
      <c r="Y143" s="15" t="s">
        <v>891</v>
      </c>
      <c r="Z143" s="15" t="s">
        <v>64</v>
      </c>
      <c r="AA143" s="15" t="s">
        <v>65</v>
      </c>
      <c r="AB143" s="15" t="s">
        <v>387</v>
      </c>
      <c r="AC143" s="15" t="s">
        <v>388</v>
      </c>
      <c r="AD143" s="15" t="s">
        <v>243</v>
      </c>
      <c r="AE143" s="15" t="s">
        <v>389</v>
      </c>
      <c r="AF143" s="15" t="s">
        <v>390</v>
      </c>
      <c r="AG143" s="15" t="s">
        <v>391</v>
      </c>
      <c r="AH143" s="15" t="s">
        <v>57</v>
      </c>
      <c r="AI143" s="15" t="s">
        <v>57</v>
      </c>
      <c r="AJ143" s="10" t="s">
        <v>57</v>
      </c>
      <c r="AK143" s="15" t="s">
        <v>73</v>
      </c>
      <c r="AL143" s="15" t="s">
        <v>74</v>
      </c>
      <c r="AM143" s="15" t="s">
        <v>57</v>
      </c>
      <c r="AN143" s="15" t="s">
        <v>76</v>
      </c>
      <c r="AO143" s="15" t="s">
        <v>383</v>
      </c>
      <c r="AP143" s="15" t="s">
        <v>384</v>
      </c>
      <c r="AQ143" s="15" t="s">
        <v>385</v>
      </c>
      <c r="AR143" s="15" t="s">
        <v>57</v>
      </c>
      <c r="AS143" s="15" t="s">
        <v>57</v>
      </c>
      <c r="AT143" s="15" t="s">
        <v>57</v>
      </c>
      <c r="AU143" s="15" t="s">
        <v>387</v>
      </c>
      <c r="AV143" s="15" t="s">
        <v>388</v>
      </c>
      <c r="AW143" s="15" t="s">
        <v>243</v>
      </c>
      <c r="AX143" s="15" t="s">
        <v>389</v>
      </c>
      <c r="AY143" s="15" t="s">
        <v>390</v>
      </c>
      <c r="AZ143" s="14">
        <v>34439192</v>
      </c>
      <c r="BA143" s="14" t="s">
        <v>78</v>
      </c>
    </row>
    <row r="144" spans="1:53" x14ac:dyDescent="0.25">
      <c r="A144" s="16">
        <v>44405</v>
      </c>
      <c r="B144" s="15" t="s">
        <v>52</v>
      </c>
      <c r="C144" s="15" t="s">
        <v>940</v>
      </c>
      <c r="D144" s="15" t="s">
        <v>924</v>
      </c>
      <c r="E144" s="15" t="s">
        <v>365</v>
      </c>
      <c r="F144" s="15" t="s">
        <v>925</v>
      </c>
      <c r="G144" s="15" t="s">
        <v>57</v>
      </c>
      <c r="H144" s="15" t="s">
        <v>57</v>
      </c>
      <c r="I144" s="15" t="s">
        <v>57</v>
      </c>
      <c r="J144" s="17">
        <v>69000</v>
      </c>
      <c r="K144" s="15" t="s">
        <v>59</v>
      </c>
      <c r="L144" s="17">
        <v>1.6334525668549296</v>
      </c>
      <c r="M144" s="17">
        <v>27.735000087477097</v>
      </c>
      <c r="N144" s="11">
        <v>112736.96211307761</v>
      </c>
      <c r="O144" s="17">
        <v>112707.10003071901</v>
      </c>
      <c r="P144" s="17">
        <v>1633.436232329261</v>
      </c>
      <c r="Q144" s="15" t="s">
        <v>60</v>
      </c>
      <c r="R144" s="15" t="s">
        <v>83</v>
      </c>
      <c r="S144" s="17">
        <v>69</v>
      </c>
      <c r="T144" s="15" t="s">
        <v>117</v>
      </c>
      <c r="U144" s="17">
        <v>1614.9676999999999</v>
      </c>
      <c r="V144" s="17" t="s">
        <v>62</v>
      </c>
      <c r="W144" s="17">
        <v>31259</v>
      </c>
      <c r="X144" s="17">
        <v>143966.10003071901</v>
      </c>
      <c r="Y144" s="15" t="s">
        <v>891</v>
      </c>
      <c r="Z144" s="15" t="s">
        <v>64</v>
      </c>
      <c r="AA144" s="15" t="s">
        <v>65</v>
      </c>
      <c r="AB144" s="15" t="s">
        <v>106</v>
      </c>
      <c r="AC144" s="15" t="s">
        <v>926</v>
      </c>
      <c r="AD144" s="15" t="s">
        <v>108</v>
      </c>
      <c r="AE144" s="15" t="s">
        <v>927</v>
      </c>
      <c r="AF144" s="15" t="s">
        <v>928</v>
      </c>
      <c r="AG144" s="15" t="s">
        <v>929</v>
      </c>
      <c r="AH144" s="15" t="s">
        <v>57</v>
      </c>
      <c r="AI144" s="15" t="s">
        <v>57</v>
      </c>
      <c r="AJ144" s="10" t="s">
        <v>930</v>
      </c>
      <c r="AK144" s="15" t="s">
        <v>73</v>
      </c>
      <c r="AL144" s="15" t="s">
        <v>74</v>
      </c>
      <c r="AM144" s="15" t="s">
        <v>90</v>
      </c>
      <c r="AN144" s="15" t="s">
        <v>76</v>
      </c>
      <c r="AO144" s="15" t="s">
        <v>924</v>
      </c>
      <c r="AP144" s="15" t="s">
        <v>365</v>
      </c>
      <c r="AQ144" s="15" t="s">
        <v>925</v>
      </c>
      <c r="AR144" s="15" t="s">
        <v>57</v>
      </c>
      <c r="AS144" s="15" t="s">
        <v>57</v>
      </c>
      <c r="AT144" s="15" t="s">
        <v>57</v>
      </c>
      <c r="AU144" s="15" t="s">
        <v>106</v>
      </c>
      <c r="AV144" s="15" t="s">
        <v>926</v>
      </c>
      <c r="AW144" s="15" t="s">
        <v>108</v>
      </c>
      <c r="AX144" s="15" t="s">
        <v>927</v>
      </c>
      <c r="AY144" s="15" t="s">
        <v>928</v>
      </c>
      <c r="AZ144" s="14">
        <v>34628722</v>
      </c>
      <c r="BA144" s="14" t="s">
        <v>78</v>
      </c>
    </row>
    <row r="145" spans="1:53" x14ac:dyDescent="0.25">
      <c r="A145" s="16">
        <v>44405</v>
      </c>
      <c r="B145" s="15" t="s">
        <v>52</v>
      </c>
      <c r="C145" s="15" t="s">
        <v>941</v>
      </c>
      <c r="D145" s="15" t="s">
        <v>924</v>
      </c>
      <c r="E145" s="15" t="s">
        <v>365</v>
      </c>
      <c r="F145" s="15" t="s">
        <v>925</v>
      </c>
      <c r="G145" s="15" t="s">
        <v>57</v>
      </c>
      <c r="H145" s="15" t="s">
        <v>57</v>
      </c>
      <c r="I145" s="15" t="s">
        <v>57</v>
      </c>
      <c r="J145" s="17">
        <v>115000</v>
      </c>
      <c r="K145" s="15" t="s">
        <v>59</v>
      </c>
      <c r="L145" s="17">
        <v>1.5171386069860027</v>
      </c>
      <c r="M145" s="17">
        <v>27.735000192211583</v>
      </c>
      <c r="N145" s="11">
        <v>174499.67480358251</v>
      </c>
      <c r="O145" s="17">
        <v>174469.19509399228</v>
      </c>
      <c r="P145" s="17">
        <v>1517.1234355999329</v>
      </c>
      <c r="Q145" s="15" t="s">
        <v>60</v>
      </c>
      <c r="R145" s="15" t="s">
        <v>83</v>
      </c>
      <c r="S145" s="17">
        <v>115</v>
      </c>
      <c r="T145" s="15" t="s">
        <v>117</v>
      </c>
      <c r="U145" s="17">
        <v>1499.97</v>
      </c>
      <c r="V145" s="17" t="s">
        <v>62</v>
      </c>
      <c r="W145" s="17">
        <v>48388.55</v>
      </c>
      <c r="X145" s="17">
        <v>222857.74509399227</v>
      </c>
      <c r="Y145" s="15" t="s">
        <v>891</v>
      </c>
      <c r="Z145" s="15" t="s">
        <v>64</v>
      </c>
      <c r="AA145" s="15" t="s">
        <v>65</v>
      </c>
      <c r="AB145" s="15" t="s">
        <v>106</v>
      </c>
      <c r="AC145" s="15" t="s">
        <v>926</v>
      </c>
      <c r="AD145" s="15" t="s">
        <v>108</v>
      </c>
      <c r="AE145" s="15" t="s">
        <v>927</v>
      </c>
      <c r="AF145" s="15" t="s">
        <v>928</v>
      </c>
      <c r="AG145" s="15" t="s">
        <v>929</v>
      </c>
      <c r="AH145" s="15" t="s">
        <v>57</v>
      </c>
      <c r="AI145" s="15" t="s">
        <v>57</v>
      </c>
      <c r="AJ145" s="10" t="s">
        <v>930</v>
      </c>
      <c r="AK145" s="15" t="s">
        <v>73</v>
      </c>
      <c r="AL145" s="15" t="s">
        <v>74</v>
      </c>
      <c r="AM145" s="15" t="s">
        <v>90</v>
      </c>
      <c r="AN145" s="15" t="s">
        <v>76</v>
      </c>
      <c r="AO145" s="15" t="s">
        <v>924</v>
      </c>
      <c r="AP145" s="15" t="s">
        <v>365</v>
      </c>
      <c r="AQ145" s="15" t="s">
        <v>925</v>
      </c>
      <c r="AR145" s="15" t="s">
        <v>57</v>
      </c>
      <c r="AS145" s="15" t="s">
        <v>57</v>
      </c>
      <c r="AT145" s="15" t="s">
        <v>57</v>
      </c>
      <c r="AU145" s="15" t="s">
        <v>106</v>
      </c>
      <c r="AV145" s="15" t="s">
        <v>926</v>
      </c>
      <c r="AW145" s="15" t="s">
        <v>108</v>
      </c>
      <c r="AX145" s="15" t="s">
        <v>927</v>
      </c>
      <c r="AY145" s="15" t="s">
        <v>928</v>
      </c>
      <c r="AZ145" s="14">
        <v>34560620</v>
      </c>
      <c r="BA145" s="14" t="s">
        <v>78</v>
      </c>
    </row>
    <row r="146" spans="1:53" x14ac:dyDescent="0.25">
      <c r="A146" s="16">
        <v>44412</v>
      </c>
      <c r="B146" s="15" t="s">
        <v>52</v>
      </c>
      <c r="C146" s="15" t="s">
        <v>836</v>
      </c>
      <c r="D146" s="15" t="s">
        <v>478</v>
      </c>
      <c r="E146" s="15" t="s">
        <v>944</v>
      </c>
      <c r="F146" s="15" t="s">
        <v>479</v>
      </c>
      <c r="G146" s="15" t="s">
        <v>57</v>
      </c>
      <c r="H146" s="15" t="s">
        <v>215</v>
      </c>
      <c r="I146" s="15" t="s">
        <v>57</v>
      </c>
      <c r="J146" s="17">
        <v>48000</v>
      </c>
      <c r="K146" s="15" t="s">
        <v>59</v>
      </c>
      <c r="L146" s="17">
        <v>1.7028870973835013</v>
      </c>
      <c r="M146" s="17">
        <v>27.735000395898496</v>
      </c>
      <c r="N146" s="11">
        <v>81767.315674803962</v>
      </c>
      <c r="O146" s="17">
        <v>81736.94590279457</v>
      </c>
      <c r="P146" s="17">
        <v>1702.8530396415536</v>
      </c>
      <c r="Q146" s="15" t="s">
        <v>60</v>
      </c>
      <c r="R146" s="15" t="s">
        <v>83</v>
      </c>
      <c r="S146" s="17">
        <v>48</v>
      </c>
      <c r="T146" s="15" t="s">
        <v>117</v>
      </c>
      <c r="U146" s="17">
        <v>1674.9665</v>
      </c>
      <c r="V146" s="17" t="s">
        <v>62</v>
      </c>
      <c r="W146" s="17">
        <v>22669.75</v>
      </c>
      <c r="X146" s="17">
        <v>104406.69590279457</v>
      </c>
      <c r="Y146" s="15" t="s">
        <v>943</v>
      </c>
      <c r="Z146" s="15" t="s">
        <v>64</v>
      </c>
      <c r="AA146" s="15" t="s">
        <v>65</v>
      </c>
      <c r="AB146" s="15" t="s">
        <v>106</v>
      </c>
      <c r="AC146" s="15" t="s">
        <v>480</v>
      </c>
      <c r="AD146" s="15" t="s">
        <v>108</v>
      </c>
      <c r="AE146" s="15" t="s">
        <v>481</v>
      </c>
      <c r="AF146" s="15" t="s">
        <v>482</v>
      </c>
      <c r="AG146" s="15" t="s">
        <v>483</v>
      </c>
      <c r="AH146" s="15" t="s">
        <v>57</v>
      </c>
      <c r="AI146" s="15" t="s">
        <v>57</v>
      </c>
      <c r="AJ146" s="10" t="s">
        <v>484</v>
      </c>
      <c r="AK146" s="15" t="s">
        <v>73</v>
      </c>
      <c r="AL146" s="15" t="s">
        <v>74</v>
      </c>
      <c r="AM146" s="15" t="s">
        <v>90</v>
      </c>
      <c r="AN146" s="15" t="s">
        <v>76</v>
      </c>
      <c r="AO146" s="15" t="s">
        <v>478</v>
      </c>
      <c r="AP146" s="15" t="s">
        <v>944</v>
      </c>
      <c r="AQ146" s="15" t="s">
        <v>479</v>
      </c>
      <c r="AR146" s="15" t="s">
        <v>57</v>
      </c>
      <c r="AS146" s="15" t="s">
        <v>215</v>
      </c>
      <c r="AT146" s="15" t="s">
        <v>57</v>
      </c>
      <c r="AU146" s="15" t="s">
        <v>106</v>
      </c>
      <c r="AV146" s="15" t="s">
        <v>480</v>
      </c>
      <c r="AW146" s="15" t="s">
        <v>108</v>
      </c>
      <c r="AX146" s="15" t="s">
        <v>481</v>
      </c>
      <c r="AY146" s="15" t="s">
        <v>482</v>
      </c>
      <c r="AZ146" s="14">
        <v>42930950</v>
      </c>
      <c r="BA146" s="14" t="s">
        <v>78</v>
      </c>
    </row>
    <row r="147" spans="1:53" x14ac:dyDescent="0.25">
      <c r="A147" s="16">
        <v>44414</v>
      </c>
      <c r="B147" s="15" t="s">
        <v>52</v>
      </c>
      <c r="C147" s="15" t="s">
        <v>836</v>
      </c>
      <c r="D147" s="15" t="s">
        <v>924</v>
      </c>
      <c r="E147" s="15" t="s">
        <v>365</v>
      </c>
      <c r="F147" s="15" t="s">
        <v>925</v>
      </c>
      <c r="G147" s="15" t="s">
        <v>57</v>
      </c>
      <c r="H147" s="15" t="s">
        <v>57</v>
      </c>
      <c r="I147" s="15" t="s">
        <v>57</v>
      </c>
      <c r="J147" s="17">
        <v>46000</v>
      </c>
      <c r="K147" s="15" t="s">
        <v>59</v>
      </c>
      <c r="L147" s="17">
        <v>1.6008396746668538</v>
      </c>
      <c r="M147" s="17">
        <v>27.735000065505648</v>
      </c>
      <c r="N147" s="11">
        <v>73667.360034740777</v>
      </c>
      <c r="O147" s="17">
        <v>73637.152262174583</v>
      </c>
      <c r="P147" s="17">
        <v>1.6008076578733605</v>
      </c>
      <c r="Q147" s="15" t="s">
        <v>60</v>
      </c>
      <c r="R147" s="15" t="s">
        <v>83</v>
      </c>
      <c r="S147" s="17">
        <v>46000</v>
      </c>
      <c r="T147" s="15" t="s">
        <v>59</v>
      </c>
      <c r="U147" s="17">
        <v>1.5804180000000001</v>
      </c>
      <c r="V147" s="17" t="s">
        <v>62</v>
      </c>
      <c r="W147" s="17">
        <v>20423.259999999998</v>
      </c>
      <c r="X147" s="17">
        <v>94060.412262174577</v>
      </c>
      <c r="Y147" s="15" t="s">
        <v>943</v>
      </c>
      <c r="Z147" s="15" t="s">
        <v>64</v>
      </c>
      <c r="AA147" s="15" t="s">
        <v>65</v>
      </c>
      <c r="AB147" s="15" t="s">
        <v>106</v>
      </c>
      <c r="AC147" s="15" t="s">
        <v>926</v>
      </c>
      <c r="AD147" s="15" t="s">
        <v>108</v>
      </c>
      <c r="AE147" s="15" t="s">
        <v>927</v>
      </c>
      <c r="AF147" s="15" t="s">
        <v>928</v>
      </c>
      <c r="AG147" s="15" t="s">
        <v>929</v>
      </c>
      <c r="AH147" s="15" t="s">
        <v>57</v>
      </c>
      <c r="AI147" s="15" t="s">
        <v>57</v>
      </c>
      <c r="AJ147" s="10" t="s">
        <v>392</v>
      </c>
      <c r="AK147" s="15" t="s">
        <v>73</v>
      </c>
      <c r="AL147" s="15" t="s">
        <v>74</v>
      </c>
      <c r="AM147" s="15" t="s">
        <v>90</v>
      </c>
      <c r="AN147" s="15" t="s">
        <v>76</v>
      </c>
      <c r="AO147" s="15" t="s">
        <v>924</v>
      </c>
      <c r="AP147" s="15" t="s">
        <v>365</v>
      </c>
      <c r="AQ147" s="15" t="s">
        <v>925</v>
      </c>
      <c r="AR147" s="15" t="s">
        <v>57</v>
      </c>
      <c r="AS147" s="15" t="s">
        <v>57</v>
      </c>
      <c r="AT147" s="15" t="s">
        <v>57</v>
      </c>
      <c r="AU147" s="15" t="s">
        <v>106</v>
      </c>
      <c r="AV147" s="15" t="s">
        <v>926</v>
      </c>
      <c r="AW147" s="15" t="s">
        <v>108</v>
      </c>
      <c r="AX147" s="15" t="s">
        <v>927</v>
      </c>
      <c r="AY147" s="15" t="s">
        <v>928</v>
      </c>
      <c r="AZ147" s="14">
        <v>44146167</v>
      </c>
      <c r="BA147" s="14" t="s">
        <v>78</v>
      </c>
    </row>
    <row r="148" spans="1:53" x14ac:dyDescent="0.25">
      <c r="A148" s="16">
        <v>44416</v>
      </c>
      <c r="B148" s="15" t="s">
        <v>52</v>
      </c>
      <c r="C148" s="15" t="s">
        <v>836</v>
      </c>
      <c r="D148" s="15" t="s">
        <v>478</v>
      </c>
      <c r="E148" s="15" t="s">
        <v>93</v>
      </c>
      <c r="F148" s="15" t="s">
        <v>479</v>
      </c>
      <c r="G148" s="15" t="s">
        <v>57</v>
      </c>
      <c r="H148" s="15" t="s">
        <v>95</v>
      </c>
      <c r="I148" s="15" t="s">
        <v>57</v>
      </c>
      <c r="J148" s="17">
        <v>64000</v>
      </c>
      <c r="K148" s="15" t="s">
        <v>59</v>
      </c>
      <c r="L148" s="17">
        <v>1.7696585715249511</v>
      </c>
      <c r="M148" s="17">
        <v>27.734999762221797</v>
      </c>
      <c r="N148" s="11">
        <v>113286.8835773591</v>
      </c>
      <c r="O148" s="17">
        <v>113257.01599611111</v>
      </c>
      <c r="P148" s="17">
        <v>1.7696408749392361</v>
      </c>
      <c r="Q148" s="15" t="s">
        <v>60</v>
      </c>
      <c r="R148" s="15" t="s">
        <v>83</v>
      </c>
      <c r="S148" s="17">
        <v>64000</v>
      </c>
      <c r="T148" s="15" t="s">
        <v>59</v>
      </c>
      <c r="U148" s="17">
        <v>1.7482500000000001</v>
      </c>
      <c r="V148" s="17" t="s">
        <v>62</v>
      </c>
      <c r="W148" s="17">
        <v>31411.52</v>
      </c>
      <c r="X148" s="17">
        <v>144668.53599611111</v>
      </c>
      <c r="Y148" s="15" t="s">
        <v>943</v>
      </c>
      <c r="Z148" s="15" t="s">
        <v>64</v>
      </c>
      <c r="AA148" s="15" t="s">
        <v>65</v>
      </c>
      <c r="AB148" s="15" t="s">
        <v>106</v>
      </c>
      <c r="AC148" s="15" t="s">
        <v>480</v>
      </c>
      <c r="AD148" s="15" t="s">
        <v>108</v>
      </c>
      <c r="AE148" s="15" t="s">
        <v>481</v>
      </c>
      <c r="AF148" s="15" t="s">
        <v>482</v>
      </c>
      <c r="AG148" s="15" t="s">
        <v>483</v>
      </c>
      <c r="AH148" s="15" t="s">
        <v>57</v>
      </c>
      <c r="AI148" s="15" t="s">
        <v>57</v>
      </c>
      <c r="AJ148" s="10" t="s">
        <v>807</v>
      </c>
      <c r="AK148" s="15" t="s">
        <v>73</v>
      </c>
      <c r="AL148" s="15" t="s">
        <v>74</v>
      </c>
      <c r="AM148" s="15" t="s">
        <v>90</v>
      </c>
      <c r="AN148" s="15" t="s">
        <v>76</v>
      </c>
      <c r="AO148" s="15" t="s">
        <v>478</v>
      </c>
      <c r="AP148" s="15" t="s">
        <v>93</v>
      </c>
      <c r="AQ148" s="15" t="s">
        <v>479</v>
      </c>
      <c r="AR148" s="15" t="s">
        <v>57</v>
      </c>
      <c r="AS148" s="15" t="s">
        <v>95</v>
      </c>
      <c r="AT148" s="15" t="s">
        <v>57</v>
      </c>
      <c r="AU148" s="15" t="s">
        <v>106</v>
      </c>
      <c r="AV148" s="15" t="s">
        <v>480</v>
      </c>
      <c r="AW148" s="15" t="s">
        <v>108</v>
      </c>
      <c r="AX148" s="15" t="s">
        <v>481</v>
      </c>
      <c r="AY148" s="15" t="s">
        <v>482</v>
      </c>
      <c r="AZ148" s="14">
        <v>43610058</v>
      </c>
      <c r="BA148" s="14" t="s">
        <v>78</v>
      </c>
    </row>
    <row r="149" spans="1:53" x14ac:dyDescent="0.25">
      <c r="A149" s="16">
        <v>44419</v>
      </c>
      <c r="B149" s="15" t="s">
        <v>52</v>
      </c>
      <c r="C149" s="15" t="s">
        <v>836</v>
      </c>
      <c r="D149" s="15" t="s">
        <v>961</v>
      </c>
      <c r="E149" s="15" t="s">
        <v>287</v>
      </c>
      <c r="F149" s="15" t="s">
        <v>962</v>
      </c>
      <c r="G149" s="15" t="s">
        <v>57</v>
      </c>
      <c r="H149" s="15" t="s">
        <v>489</v>
      </c>
      <c r="I149" s="15" t="s">
        <v>57</v>
      </c>
      <c r="J149" s="17">
        <v>16000</v>
      </c>
      <c r="K149" s="15" t="s">
        <v>59</v>
      </c>
      <c r="L149" s="17">
        <v>1.648392484413765</v>
      </c>
      <c r="M149" s="17">
        <v>27.735003635234818</v>
      </c>
      <c r="N149" s="11">
        <v>26403.014754255477</v>
      </c>
      <c r="O149" s="17">
        <v>26373.752265025229</v>
      </c>
      <c r="P149" s="17">
        <v>1.6483595165640768</v>
      </c>
      <c r="Q149" s="15" t="s">
        <v>60</v>
      </c>
      <c r="R149" s="15" t="s">
        <v>83</v>
      </c>
      <c r="S149" s="17">
        <v>16000</v>
      </c>
      <c r="T149" s="15" t="s">
        <v>59</v>
      </c>
      <c r="U149" s="17">
        <v>1.0000003932162</v>
      </c>
      <c r="V149" s="17" t="s">
        <v>62</v>
      </c>
      <c r="W149" s="17">
        <v>7314.76</v>
      </c>
      <c r="X149" s="17">
        <v>33688.512265025231</v>
      </c>
      <c r="Y149" s="15" t="s">
        <v>943</v>
      </c>
      <c r="Z149" s="15" t="s">
        <v>64</v>
      </c>
      <c r="AA149" s="15" t="s">
        <v>65</v>
      </c>
      <c r="AB149" s="15" t="s">
        <v>118</v>
      </c>
      <c r="AC149" s="15" t="s">
        <v>129</v>
      </c>
      <c r="AD149" s="15" t="s">
        <v>108</v>
      </c>
      <c r="AE149" s="15" t="s">
        <v>963</v>
      </c>
      <c r="AF149" s="15" t="s">
        <v>964</v>
      </c>
      <c r="AG149" s="15" t="s">
        <v>965</v>
      </c>
      <c r="AH149" s="15" t="s">
        <v>57</v>
      </c>
      <c r="AI149" s="15" t="s">
        <v>57</v>
      </c>
      <c r="AJ149" s="10" t="s">
        <v>101</v>
      </c>
      <c r="AK149" s="15" t="s">
        <v>73</v>
      </c>
      <c r="AL149" s="15" t="s">
        <v>74</v>
      </c>
      <c r="AM149" s="15" t="s">
        <v>90</v>
      </c>
      <c r="AN149" s="15" t="s">
        <v>76</v>
      </c>
      <c r="AO149" s="15" t="s">
        <v>961</v>
      </c>
      <c r="AP149" s="15" t="s">
        <v>287</v>
      </c>
      <c r="AQ149" s="15" t="s">
        <v>962</v>
      </c>
      <c r="AR149" s="15" t="s">
        <v>57</v>
      </c>
      <c r="AS149" s="15" t="s">
        <v>489</v>
      </c>
      <c r="AT149" s="15" t="s">
        <v>57</v>
      </c>
      <c r="AU149" s="15" t="s">
        <v>118</v>
      </c>
      <c r="AV149" s="15" t="s">
        <v>129</v>
      </c>
      <c r="AW149" s="15" t="s">
        <v>108</v>
      </c>
      <c r="AX149" s="15" t="s">
        <v>963</v>
      </c>
      <c r="AY149" s="15" t="s">
        <v>964</v>
      </c>
      <c r="AZ149" s="14">
        <v>43405821</v>
      </c>
      <c r="BA149" s="14" t="s">
        <v>78</v>
      </c>
    </row>
    <row r="150" spans="1:53" x14ac:dyDescent="0.25">
      <c r="A150" s="16">
        <v>44419</v>
      </c>
      <c r="B150" s="15" t="s">
        <v>52</v>
      </c>
      <c r="C150" s="15" t="s">
        <v>836</v>
      </c>
      <c r="D150" s="15" t="s">
        <v>946</v>
      </c>
      <c r="E150" s="15" t="s">
        <v>149</v>
      </c>
      <c r="F150" s="15" t="s">
        <v>947</v>
      </c>
      <c r="G150" s="15" t="s">
        <v>57</v>
      </c>
      <c r="H150" s="15" t="s">
        <v>57</v>
      </c>
      <c r="I150" s="15" t="s">
        <v>57</v>
      </c>
      <c r="J150" s="17">
        <v>16000</v>
      </c>
      <c r="K150" s="15" t="s">
        <v>59</v>
      </c>
      <c r="L150" s="17">
        <v>1.6736745777329944</v>
      </c>
      <c r="M150" s="17">
        <v>27.735003882034427</v>
      </c>
      <c r="N150" s="11">
        <v>26807.528247609946</v>
      </c>
      <c r="O150" s="17">
        <v>26778.257667863036</v>
      </c>
      <c r="P150" s="17">
        <v>1.6736411042414396</v>
      </c>
      <c r="Q150" s="15" t="s">
        <v>60</v>
      </c>
      <c r="R150" s="15" t="s">
        <v>83</v>
      </c>
      <c r="S150" s="17">
        <v>16000</v>
      </c>
      <c r="T150" s="15" t="s">
        <v>59</v>
      </c>
      <c r="U150" s="17">
        <v>1.6533450000000001</v>
      </c>
      <c r="V150" s="17" t="s">
        <v>62</v>
      </c>
      <c r="W150" s="17">
        <v>7426.95</v>
      </c>
      <c r="X150" s="17">
        <v>34205.207667863033</v>
      </c>
      <c r="Y150" s="15" t="s">
        <v>943</v>
      </c>
      <c r="Z150" s="15" t="s">
        <v>64</v>
      </c>
      <c r="AA150" s="15" t="s">
        <v>65</v>
      </c>
      <c r="AB150" s="15" t="s">
        <v>118</v>
      </c>
      <c r="AC150" s="15" t="s">
        <v>948</v>
      </c>
      <c r="AD150" s="15" t="s">
        <v>108</v>
      </c>
      <c r="AE150" s="15" t="s">
        <v>949</v>
      </c>
      <c r="AF150" s="15" t="s">
        <v>950</v>
      </c>
      <c r="AG150" s="15" t="s">
        <v>951</v>
      </c>
      <c r="AH150" s="15" t="s">
        <v>57</v>
      </c>
      <c r="AI150" s="15" t="s">
        <v>57</v>
      </c>
      <c r="AJ150" s="10" t="s">
        <v>952</v>
      </c>
      <c r="AK150" s="15" t="s">
        <v>73</v>
      </c>
      <c r="AL150" s="15" t="s">
        <v>74</v>
      </c>
      <c r="AM150" s="15" t="s">
        <v>90</v>
      </c>
      <c r="AN150" s="15" t="s">
        <v>76</v>
      </c>
      <c r="AO150" s="15" t="s">
        <v>946</v>
      </c>
      <c r="AP150" s="15" t="s">
        <v>149</v>
      </c>
      <c r="AQ150" s="15" t="s">
        <v>947</v>
      </c>
      <c r="AR150" s="15" t="s">
        <v>57</v>
      </c>
      <c r="AS150" s="15" t="s">
        <v>57</v>
      </c>
      <c r="AT150" s="15" t="s">
        <v>57</v>
      </c>
      <c r="AU150" s="15" t="s">
        <v>118</v>
      </c>
      <c r="AV150" s="15" t="s">
        <v>948</v>
      </c>
      <c r="AW150" s="15" t="s">
        <v>108</v>
      </c>
      <c r="AX150" s="15" t="s">
        <v>949</v>
      </c>
      <c r="AY150" s="15" t="s">
        <v>950</v>
      </c>
      <c r="AZ150" s="14">
        <v>43715663</v>
      </c>
      <c r="BA150" s="14" t="s">
        <v>78</v>
      </c>
    </row>
    <row r="151" spans="1:53" x14ac:dyDescent="0.25">
      <c r="A151" s="16">
        <v>44420</v>
      </c>
      <c r="B151" s="15" t="s">
        <v>52</v>
      </c>
      <c r="C151" s="15" t="s">
        <v>836</v>
      </c>
      <c r="D151" s="15" t="s">
        <v>922</v>
      </c>
      <c r="E151" s="15" t="s">
        <v>149</v>
      </c>
      <c r="F151" s="15" t="s">
        <v>57</v>
      </c>
      <c r="G151" s="15" t="s">
        <v>57</v>
      </c>
      <c r="H151" s="15" t="s">
        <v>151</v>
      </c>
      <c r="I151" s="15" t="s">
        <v>57</v>
      </c>
      <c r="J151" s="17">
        <v>48000</v>
      </c>
      <c r="K151" s="15" t="s">
        <v>59</v>
      </c>
      <c r="L151" s="17">
        <v>2.5580134482811792</v>
      </c>
      <c r="M151" s="17">
        <v>0</v>
      </c>
      <c r="N151" s="11">
        <v>122785.6455174966</v>
      </c>
      <c r="O151" s="17">
        <v>122783.41767104143</v>
      </c>
      <c r="P151" s="17">
        <v>2.5579878681466965</v>
      </c>
      <c r="Q151" s="15" t="s">
        <v>60</v>
      </c>
      <c r="R151" s="15" t="s">
        <v>83</v>
      </c>
      <c r="S151" s="17">
        <v>48000</v>
      </c>
      <c r="T151" s="15" t="s">
        <v>59</v>
      </c>
      <c r="U151" s="17">
        <v>1.0000003932162</v>
      </c>
      <c r="V151" s="17" t="s">
        <v>62</v>
      </c>
      <c r="W151" s="17">
        <v>0</v>
      </c>
      <c r="X151" s="17">
        <v>122783.41767104143</v>
      </c>
      <c r="Y151" s="15" t="s">
        <v>943</v>
      </c>
      <c r="Z151" s="15" t="s">
        <v>64</v>
      </c>
      <c r="AA151" s="15" t="s">
        <v>65</v>
      </c>
      <c r="AB151" s="15" t="s">
        <v>57</v>
      </c>
      <c r="AC151" s="15" t="s">
        <v>447</v>
      </c>
      <c r="AD151" s="15" t="s">
        <v>57</v>
      </c>
      <c r="AE151" s="15" t="s">
        <v>57</v>
      </c>
      <c r="AF151" s="15" t="s">
        <v>57</v>
      </c>
      <c r="AG151" s="15" t="s">
        <v>57</v>
      </c>
      <c r="AH151" s="15" t="s">
        <v>57</v>
      </c>
      <c r="AI151" s="15" t="s">
        <v>57</v>
      </c>
      <c r="AJ151" s="10" t="s">
        <v>753</v>
      </c>
      <c r="AK151" s="15" t="s">
        <v>73</v>
      </c>
      <c r="AL151" s="15" t="s">
        <v>74</v>
      </c>
      <c r="AM151" s="15" t="s">
        <v>90</v>
      </c>
      <c r="AN151" s="15" t="s">
        <v>76</v>
      </c>
      <c r="AO151" s="15" t="s">
        <v>922</v>
      </c>
      <c r="AP151" s="15" t="s">
        <v>149</v>
      </c>
      <c r="AQ151" s="15" t="s">
        <v>57</v>
      </c>
      <c r="AR151" s="15" t="s">
        <v>57</v>
      </c>
      <c r="AS151" s="15" t="s">
        <v>156</v>
      </c>
      <c r="AT151" s="15" t="s">
        <v>57</v>
      </c>
      <c r="AU151" s="15" t="s">
        <v>57</v>
      </c>
      <c r="AV151" s="15" t="s">
        <v>447</v>
      </c>
      <c r="AW151" s="15" t="s">
        <v>57</v>
      </c>
      <c r="AX151" s="15" t="s">
        <v>57</v>
      </c>
      <c r="AY151" s="15" t="s">
        <v>57</v>
      </c>
      <c r="AZ151" s="14">
        <v>43117316</v>
      </c>
      <c r="BA151" s="14" t="s">
        <v>78</v>
      </c>
    </row>
    <row r="152" spans="1:53" x14ac:dyDescent="0.25">
      <c r="A152" s="16">
        <v>44421</v>
      </c>
      <c r="B152" s="15" t="s">
        <v>52</v>
      </c>
      <c r="C152" s="15" t="s">
        <v>970</v>
      </c>
      <c r="D152" s="15" t="s">
        <v>649</v>
      </c>
      <c r="E152" s="15" t="s">
        <v>104</v>
      </c>
      <c r="F152" s="15" t="s">
        <v>650</v>
      </c>
      <c r="G152" s="15" t="s">
        <v>57</v>
      </c>
      <c r="H152" s="15" t="s">
        <v>57</v>
      </c>
      <c r="I152" s="15" t="s">
        <v>57</v>
      </c>
      <c r="J152" s="17">
        <v>24000</v>
      </c>
      <c r="K152" s="15" t="s">
        <v>59</v>
      </c>
      <c r="L152" s="17">
        <v>1.6098535708210873</v>
      </c>
      <c r="M152" s="17">
        <v>27.735001130568048</v>
      </c>
      <c r="N152" s="11">
        <v>38665.22070083666</v>
      </c>
      <c r="O152" s="17">
        <v>38635.712969992099</v>
      </c>
      <c r="P152" s="17">
        <v>1.6098213737496707</v>
      </c>
      <c r="Q152" s="15" t="s">
        <v>60</v>
      </c>
      <c r="R152" s="15" t="s">
        <v>83</v>
      </c>
      <c r="S152" s="17">
        <v>24000</v>
      </c>
      <c r="T152" s="15" t="s">
        <v>59</v>
      </c>
      <c r="U152" s="17">
        <v>1.5884100000000001</v>
      </c>
      <c r="V152" s="17" t="s">
        <v>62</v>
      </c>
      <c r="W152" s="17">
        <v>10715.62</v>
      </c>
      <c r="X152" s="17">
        <v>49351.332969992101</v>
      </c>
      <c r="Y152" s="15" t="s">
        <v>943</v>
      </c>
      <c r="Z152" s="15" t="s">
        <v>64</v>
      </c>
      <c r="AA152" s="15" t="s">
        <v>65</v>
      </c>
      <c r="AB152" s="15" t="s">
        <v>106</v>
      </c>
      <c r="AC152" s="15" t="s">
        <v>480</v>
      </c>
      <c r="AD152" s="15" t="s">
        <v>108</v>
      </c>
      <c r="AE152" s="15" t="s">
        <v>651</v>
      </c>
      <c r="AF152" s="15" t="s">
        <v>652</v>
      </c>
      <c r="AG152" s="15" t="s">
        <v>653</v>
      </c>
      <c r="AH152" s="15" t="s">
        <v>57</v>
      </c>
      <c r="AI152" s="15" t="s">
        <v>57</v>
      </c>
      <c r="AJ152" s="10" t="s">
        <v>654</v>
      </c>
      <c r="AK152" s="15" t="s">
        <v>73</v>
      </c>
      <c r="AL152" s="15" t="s">
        <v>74</v>
      </c>
      <c r="AM152" s="15" t="s">
        <v>90</v>
      </c>
      <c r="AN152" s="15" t="s">
        <v>76</v>
      </c>
      <c r="AO152" s="15" t="s">
        <v>649</v>
      </c>
      <c r="AP152" s="15" t="s">
        <v>104</v>
      </c>
      <c r="AQ152" s="15" t="s">
        <v>650</v>
      </c>
      <c r="AR152" s="15" t="s">
        <v>57</v>
      </c>
      <c r="AS152" s="15" t="s">
        <v>57</v>
      </c>
      <c r="AT152" s="15" t="s">
        <v>57</v>
      </c>
      <c r="AU152" s="15" t="s">
        <v>106</v>
      </c>
      <c r="AV152" s="15" t="s">
        <v>480</v>
      </c>
      <c r="AW152" s="15" t="s">
        <v>108</v>
      </c>
      <c r="AX152" s="15" t="s">
        <v>651</v>
      </c>
      <c r="AY152" s="15" t="s">
        <v>652</v>
      </c>
      <c r="AZ152" s="14">
        <v>40810245</v>
      </c>
      <c r="BA152" s="14" t="s">
        <v>78</v>
      </c>
    </row>
    <row r="153" spans="1:53" x14ac:dyDescent="0.25">
      <c r="A153" s="16">
        <v>44421</v>
      </c>
      <c r="B153" s="15" t="s">
        <v>52</v>
      </c>
      <c r="C153" s="15" t="s">
        <v>972</v>
      </c>
      <c r="D153" s="15" t="s">
        <v>924</v>
      </c>
      <c r="E153" s="15" t="s">
        <v>365</v>
      </c>
      <c r="F153" s="15" t="s">
        <v>925</v>
      </c>
      <c r="G153" s="15" t="s">
        <v>57</v>
      </c>
      <c r="H153" s="15" t="s">
        <v>57</v>
      </c>
      <c r="I153" s="15" t="s">
        <v>57</v>
      </c>
      <c r="J153" s="17">
        <v>115000</v>
      </c>
      <c r="K153" s="15" t="s">
        <v>59</v>
      </c>
      <c r="L153" s="17">
        <v>1.635165733884312</v>
      </c>
      <c r="M153" s="17">
        <v>27.735000436444139</v>
      </c>
      <c r="N153" s="11">
        <v>188072.79439713233</v>
      </c>
      <c r="O153" s="17">
        <v>188042.17895610191</v>
      </c>
      <c r="P153" s="17">
        <v>1635.1493822269731</v>
      </c>
      <c r="Q153" s="15" t="s">
        <v>60</v>
      </c>
      <c r="R153" s="15" t="s">
        <v>83</v>
      </c>
      <c r="S153" s="17">
        <v>115</v>
      </c>
      <c r="T153" s="15" t="s">
        <v>117</v>
      </c>
      <c r="U153" s="17">
        <v>1614.9676999999999</v>
      </c>
      <c r="V153" s="17" t="s">
        <v>62</v>
      </c>
      <c r="W153" s="17">
        <v>52152.98</v>
      </c>
      <c r="X153" s="17">
        <v>240195.15895610192</v>
      </c>
      <c r="Y153" s="15" t="s">
        <v>943</v>
      </c>
      <c r="Z153" s="15" t="s">
        <v>64</v>
      </c>
      <c r="AA153" s="15" t="s">
        <v>65</v>
      </c>
      <c r="AB153" s="15" t="s">
        <v>106</v>
      </c>
      <c r="AC153" s="15" t="s">
        <v>926</v>
      </c>
      <c r="AD153" s="15" t="s">
        <v>108</v>
      </c>
      <c r="AE153" s="15" t="s">
        <v>927</v>
      </c>
      <c r="AF153" s="15" t="s">
        <v>928</v>
      </c>
      <c r="AG153" s="15" t="s">
        <v>929</v>
      </c>
      <c r="AH153" s="15" t="s">
        <v>57</v>
      </c>
      <c r="AI153" s="15" t="s">
        <v>57</v>
      </c>
      <c r="AJ153" s="10" t="s">
        <v>930</v>
      </c>
      <c r="AK153" s="15" t="s">
        <v>73</v>
      </c>
      <c r="AL153" s="15" t="s">
        <v>74</v>
      </c>
      <c r="AM153" s="15" t="s">
        <v>90</v>
      </c>
      <c r="AN153" s="15" t="s">
        <v>76</v>
      </c>
      <c r="AO153" s="15" t="s">
        <v>924</v>
      </c>
      <c r="AP153" s="15" t="s">
        <v>365</v>
      </c>
      <c r="AQ153" s="15" t="s">
        <v>925</v>
      </c>
      <c r="AR153" s="15" t="s">
        <v>57</v>
      </c>
      <c r="AS153" s="15" t="s">
        <v>57</v>
      </c>
      <c r="AT153" s="15" t="s">
        <v>57</v>
      </c>
      <c r="AU153" s="15" t="s">
        <v>106</v>
      </c>
      <c r="AV153" s="15" t="s">
        <v>926</v>
      </c>
      <c r="AW153" s="15" t="s">
        <v>108</v>
      </c>
      <c r="AX153" s="15" t="s">
        <v>927</v>
      </c>
      <c r="AY153" s="15" t="s">
        <v>928</v>
      </c>
      <c r="AZ153" s="14">
        <v>40815379</v>
      </c>
      <c r="BA153" s="14" t="s">
        <v>78</v>
      </c>
    </row>
    <row r="154" spans="1:53" x14ac:dyDescent="0.25">
      <c r="A154" s="16">
        <v>44421</v>
      </c>
      <c r="B154" s="15" t="s">
        <v>52</v>
      </c>
      <c r="C154" s="15" t="s">
        <v>970</v>
      </c>
      <c r="D154" s="15" t="s">
        <v>649</v>
      </c>
      <c r="E154" s="15" t="s">
        <v>104</v>
      </c>
      <c r="F154" s="15" t="s">
        <v>650</v>
      </c>
      <c r="G154" s="15" t="s">
        <v>57</v>
      </c>
      <c r="H154" s="15" t="s">
        <v>57</v>
      </c>
      <c r="I154" s="15" t="s">
        <v>57</v>
      </c>
      <c r="J154" s="17">
        <v>24000</v>
      </c>
      <c r="K154" s="15" t="s">
        <v>59</v>
      </c>
      <c r="L154" s="17">
        <v>1.6098535708210873</v>
      </c>
      <c r="M154" s="17">
        <v>27.735001130568048</v>
      </c>
      <c r="N154" s="11">
        <v>38665.22070083666</v>
      </c>
      <c r="O154" s="17">
        <v>38635.712969992099</v>
      </c>
      <c r="P154" s="17">
        <v>1.6098213737496707</v>
      </c>
      <c r="Q154" s="15" t="s">
        <v>60</v>
      </c>
      <c r="R154" s="15" t="s">
        <v>83</v>
      </c>
      <c r="S154" s="17">
        <v>24000</v>
      </c>
      <c r="T154" s="15" t="s">
        <v>59</v>
      </c>
      <c r="U154" s="17">
        <v>1.5884100000000001</v>
      </c>
      <c r="V154" s="17" t="s">
        <v>62</v>
      </c>
      <c r="W154" s="17">
        <v>10715.62</v>
      </c>
      <c r="X154" s="17">
        <v>49351.332969992101</v>
      </c>
      <c r="Y154" s="15" t="s">
        <v>943</v>
      </c>
      <c r="Z154" s="15" t="s">
        <v>64</v>
      </c>
      <c r="AA154" s="15" t="s">
        <v>65</v>
      </c>
      <c r="AB154" s="15" t="s">
        <v>106</v>
      </c>
      <c r="AC154" s="15" t="s">
        <v>480</v>
      </c>
      <c r="AD154" s="15" t="s">
        <v>108</v>
      </c>
      <c r="AE154" s="15" t="s">
        <v>651</v>
      </c>
      <c r="AF154" s="15" t="s">
        <v>652</v>
      </c>
      <c r="AG154" s="15" t="s">
        <v>653</v>
      </c>
      <c r="AH154" s="15" t="s">
        <v>57</v>
      </c>
      <c r="AI154" s="15" t="s">
        <v>57</v>
      </c>
      <c r="AJ154" s="10" t="s">
        <v>654</v>
      </c>
      <c r="AK154" s="15" t="s">
        <v>73</v>
      </c>
      <c r="AL154" s="15" t="s">
        <v>74</v>
      </c>
      <c r="AM154" s="15" t="s">
        <v>90</v>
      </c>
      <c r="AN154" s="15" t="s">
        <v>76</v>
      </c>
      <c r="AO154" s="15" t="s">
        <v>649</v>
      </c>
      <c r="AP154" s="15" t="s">
        <v>104</v>
      </c>
      <c r="AQ154" s="15" t="s">
        <v>650</v>
      </c>
      <c r="AR154" s="15" t="s">
        <v>57</v>
      </c>
      <c r="AS154" s="15" t="s">
        <v>57</v>
      </c>
      <c r="AT154" s="15" t="s">
        <v>57</v>
      </c>
      <c r="AU154" s="15" t="s">
        <v>106</v>
      </c>
      <c r="AV154" s="15" t="s">
        <v>480</v>
      </c>
      <c r="AW154" s="15" t="s">
        <v>108</v>
      </c>
      <c r="AX154" s="15" t="s">
        <v>651</v>
      </c>
      <c r="AY154" s="15" t="s">
        <v>652</v>
      </c>
      <c r="AZ154" s="14">
        <v>40804951</v>
      </c>
      <c r="BA154" s="14" t="s">
        <v>78</v>
      </c>
    </row>
    <row r="155" spans="1:53" x14ac:dyDescent="0.25">
      <c r="A155" s="16">
        <v>44422</v>
      </c>
      <c r="B155" s="15" t="s">
        <v>52</v>
      </c>
      <c r="C155" s="15" t="s">
        <v>836</v>
      </c>
      <c r="D155" s="15" t="s">
        <v>456</v>
      </c>
      <c r="E155" s="15" t="s">
        <v>115</v>
      </c>
      <c r="F155" s="15" t="s">
        <v>457</v>
      </c>
      <c r="G155" s="15" t="s">
        <v>57</v>
      </c>
      <c r="H155" s="15" t="s">
        <v>215</v>
      </c>
      <c r="I155" s="15" t="s">
        <v>57</v>
      </c>
      <c r="J155" s="17">
        <v>16000</v>
      </c>
      <c r="K155" s="15" t="s">
        <v>59</v>
      </c>
      <c r="L155" s="17">
        <v>1.7601869153912915</v>
      </c>
      <c r="M155" s="17">
        <v>27.735002754947423</v>
      </c>
      <c r="N155" s="11">
        <v>28191.725649015611</v>
      </c>
      <c r="O155" s="17">
        <v>28162.427386447736</v>
      </c>
      <c r="P155" s="17">
        <v>1.7601517116529835</v>
      </c>
      <c r="Q155" s="15" t="s">
        <v>60</v>
      </c>
      <c r="R155" s="15" t="s">
        <v>83</v>
      </c>
      <c r="S155" s="17">
        <v>16000</v>
      </c>
      <c r="T155" s="15" t="s">
        <v>59</v>
      </c>
      <c r="U155" s="17">
        <v>1.7382599999999999</v>
      </c>
      <c r="V155" s="17" t="s">
        <v>62</v>
      </c>
      <c r="W155" s="17">
        <v>7810.85</v>
      </c>
      <c r="X155" s="17">
        <v>35973.277386447735</v>
      </c>
      <c r="Y155" s="15" t="s">
        <v>943</v>
      </c>
      <c r="Z155" s="15" t="s">
        <v>64</v>
      </c>
      <c r="AA155" s="15" t="s">
        <v>65</v>
      </c>
      <c r="AB155" s="15" t="s">
        <v>118</v>
      </c>
      <c r="AC155" s="15" t="s">
        <v>458</v>
      </c>
      <c r="AD155" s="15" t="s">
        <v>108</v>
      </c>
      <c r="AE155" s="15" t="s">
        <v>459</v>
      </c>
      <c r="AF155" s="15" t="s">
        <v>460</v>
      </c>
      <c r="AG155" s="15" t="s">
        <v>461</v>
      </c>
      <c r="AH155" s="15" t="s">
        <v>57</v>
      </c>
      <c r="AI155" s="15" t="s">
        <v>57</v>
      </c>
      <c r="AJ155" s="10" t="s">
        <v>310</v>
      </c>
      <c r="AK155" s="15" t="s">
        <v>73</v>
      </c>
      <c r="AL155" s="15" t="s">
        <v>74</v>
      </c>
      <c r="AM155" s="15" t="s">
        <v>90</v>
      </c>
      <c r="AN155" s="15" t="s">
        <v>76</v>
      </c>
      <c r="AO155" s="15" t="s">
        <v>456</v>
      </c>
      <c r="AP155" s="15" t="s">
        <v>124</v>
      </c>
      <c r="AQ155" s="15" t="s">
        <v>457</v>
      </c>
      <c r="AR155" s="15" t="s">
        <v>57</v>
      </c>
      <c r="AS155" s="15" t="s">
        <v>57</v>
      </c>
      <c r="AT155" s="15" t="s">
        <v>57</v>
      </c>
      <c r="AU155" s="15" t="s">
        <v>118</v>
      </c>
      <c r="AV155" s="15" t="s">
        <v>458</v>
      </c>
      <c r="AW155" s="15" t="s">
        <v>108</v>
      </c>
      <c r="AX155" s="15" t="s">
        <v>459</v>
      </c>
      <c r="AY155" s="15" t="s">
        <v>460</v>
      </c>
      <c r="AZ155" s="14">
        <v>42477123</v>
      </c>
      <c r="BA155" s="14" t="s">
        <v>78</v>
      </c>
    </row>
    <row r="156" spans="1:53" x14ac:dyDescent="0.25">
      <c r="A156" s="16">
        <v>44423</v>
      </c>
      <c r="B156" s="15" t="s">
        <v>52</v>
      </c>
      <c r="C156" s="15" t="s">
        <v>836</v>
      </c>
      <c r="D156" s="15" t="s">
        <v>456</v>
      </c>
      <c r="E156" s="15" t="s">
        <v>974</v>
      </c>
      <c r="F156" s="15" t="s">
        <v>457</v>
      </c>
      <c r="G156" s="15" t="s">
        <v>57</v>
      </c>
      <c r="H156" s="15" t="s">
        <v>57</v>
      </c>
      <c r="I156" s="15" t="s">
        <v>57</v>
      </c>
      <c r="J156" s="17">
        <v>64000</v>
      </c>
      <c r="K156" s="15" t="s">
        <v>59</v>
      </c>
      <c r="L156" s="17">
        <v>1.6945797982171424</v>
      </c>
      <c r="M156" s="17">
        <v>27.735000099369994</v>
      </c>
      <c r="N156" s="11">
        <v>108481.8420859965</v>
      </c>
      <c r="O156" s="17">
        <v>108452.02255482627</v>
      </c>
      <c r="P156" s="17">
        <v>1.6945628524191605</v>
      </c>
      <c r="Q156" s="15" t="s">
        <v>60</v>
      </c>
      <c r="R156" s="15" t="s">
        <v>83</v>
      </c>
      <c r="S156" s="17">
        <v>64000</v>
      </c>
      <c r="T156" s="15" t="s">
        <v>59</v>
      </c>
      <c r="U156" s="17">
        <v>1.673325</v>
      </c>
      <c r="V156" s="17" t="s">
        <v>62</v>
      </c>
      <c r="W156" s="17">
        <v>30078.87</v>
      </c>
      <c r="X156" s="17">
        <v>138530.89255482628</v>
      </c>
      <c r="Y156" s="15" t="s">
        <v>943</v>
      </c>
      <c r="Z156" s="15" t="s">
        <v>64</v>
      </c>
      <c r="AA156" s="15" t="s">
        <v>65</v>
      </c>
      <c r="AB156" s="15" t="s">
        <v>118</v>
      </c>
      <c r="AC156" s="15" t="s">
        <v>458</v>
      </c>
      <c r="AD156" s="15" t="s">
        <v>108</v>
      </c>
      <c r="AE156" s="15" t="s">
        <v>459</v>
      </c>
      <c r="AF156" s="15" t="s">
        <v>460</v>
      </c>
      <c r="AG156" s="15" t="s">
        <v>461</v>
      </c>
      <c r="AH156" s="15" t="s">
        <v>57</v>
      </c>
      <c r="AI156" s="15" t="s">
        <v>57</v>
      </c>
      <c r="AJ156" s="10" t="s">
        <v>310</v>
      </c>
      <c r="AK156" s="15" t="s">
        <v>73</v>
      </c>
      <c r="AL156" s="15" t="s">
        <v>74</v>
      </c>
      <c r="AM156" s="15" t="s">
        <v>90</v>
      </c>
      <c r="AN156" s="15" t="s">
        <v>76</v>
      </c>
      <c r="AO156" s="15" t="s">
        <v>456</v>
      </c>
      <c r="AP156" s="15" t="s">
        <v>974</v>
      </c>
      <c r="AQ156" s="15" t="s">
        <v>457</v>
      </c>
      <c r="AR156" s="15" t="s">
        <v>57</v>
      </c>
      <c r="AS156" s="15" t="s">
        <v>57</v>
      </c>
      <c r="AT156" s="15" t="s">
        <v>57</v>
      </c>
      <c r="AU156" s="15" t="s">
        <v>118</v>
      </c>
      <c r="AV156" s="15" t="s">
        <v>458</v>
      </c>
      <c r="AW156" s="15" t="s">
        <v>108</v>
      </c>
      <c r="AX156" s="15" t="s">
        <v>459</v>
      </c>
      <c r="AY156" s="15" t="s">
        <v>460</v>
      </c>
      <c r="AZ156" s="14">
        <v>40923980</v>
      </c>
      <c r="BA156" s="14" t="s">
        <v>78</v>
      </c>
    </row>
    <row r="157" spans="1:53" x14ac:dyDescent="0.25">
      <c r="A157" s="16">
        <v>44423</v>
      </c>
      <c r="B157" s="15" t="s">
        <v>52</v>
      </c>
      <c r="C157" s="15" t="s">
        <v>836</v>
      </c>
      <c r="D157" s="15" t="s">
        <v>922</v>
      </c>
      <c r="E157" s="15" t="s">
        <v>149</v>
      </c>
      <c r="F157" s="15" t="s">
        <v>57</v>
      </c>
      <c r="G157" s="15" t="s">
        <v>57</v>
      </c>
      <c r="H157" s="15" t="s">
        <v>151</v>
      </c>
      <c r="I157" s="15" t="s">
        <v>57</v>
      </c>
      <c r="J157" s="17">
        <v>16000</v>
      </c>
      <c r="K157" s="15" t="s">
        <v>59</v>
      </c>
      <c r="L157" s="17">
        <v>2.5460626179067902</v>
      </c>
      <c r="M157" s="17">
        <v>0</v>
      </c>
      <c r="N157" s="11">
        <v>40738.001886508646</v>
      </c>
      <c r="O157" s="17">
        <v>40736.187146470918</v>
      </c>
      <c r="P157" s="17">
        <v>2.5460116966544324</v>
      </c>
      <c r="Q157" s="15" t="s">
        <v>60</v>
      </c>
      <c r="R157" s="15" t="s">
        <v>83</v>
      </c>
      <c r="S157" s="17">
        <v>16000</v>
      </c>
      <c r="T157" s="15" t="s">
        <v>59</v>
      </c>
      <c r="U157" s="17">
        <v>1.60839</v>
      </c>
      <c r="V157" s="17" t="s">
        <v>62</v>
      </c>
      <c r="W157" s="17">
        <v>0</v>
      </c>
      <c r="X157" s="17">
        <v>40736.187146470918</v>
      </c>
      <c r="Y157" s="15" t="s">
        <v>943</v>
      </c>
      <c r="Z157" s="15" t="s">
        <v>64</v>
      </c>
      <c r="AA157" s="15" t="s">
        <v>65</v>
      </c>
      <c r="AB157" s="15" t="s">
        <v>57</v>
      </c>
      <c r="AC157" s="15" t="s">
        <v>447</v>
      </c>
      <c r="AD157" s="15" t="s">
        <v>57</v>
      </c>
      <c r="AE157" s="15" t="s">
        <v>57</v>
      </c>
      <c r="AF157" s="15" t="s">
        <v>57</v>
      </c>
      <c r="AG157" s="15" t="s">
        <v>57</v>
      </c>
      <c r="AH157" s="15" t="s">
        <v>57</v>
      </c>
      <c r="AI157" s="15" t="s">
        <v>57</v>
      </c>
      <c r="AJ157" s="10" t="s">
        <v>753</v>
      </c>
      <c r="AK157" s="15" t="s">
        <v>73</v>
      </c>
      <c r="AL157" s="15" t="s">
        <v>74</v>
      </c>
      <c r="AM157" s="15" t="s">
        <v>90</v>
      </c>
      <c r="AN157" s="15" t="s">
        <v>76</v>
      </c>
      <c r="AO157" s="15" t="s">
        <v>922</v>
      </c>
      <c r="AP157" s="15" t="s">
        <v>149</v>
      </c>
      <c r="AQ157" s="15" t="s">
        <v>57</v>
      </c>
      <c r="AR157" s="15" t="s">
        <v>57</v>
      </c>
      <c r="AS157" s="15" t="s">
        <v>156</v>
      </c>
      <c r="AT157" s="15" t="s">
        <v>57</v>
      </c>
      <c r="AU157" s="15" t="s">
        <v>57</v>
      </c>
      <c r="AV157" s="15" t="s">
        <v>447</v>
      </c>
      <c r="AW157" s="15" t="s">
        <v>57</v>
      </c>
      <c r="AX157" s="15" t="s">
        <v>57</v>
      </c>
      <c r="AY157" s="15" t="s">
        <v>57</v>
      </c>
      <c r="AZ157" s="14">
        <v>42735939</v>
      </c>
      <c r="BA157" s="14" t="s">
        <v>78</v>
      </c>
    </row>
    <row r="158" spans="1:53" x14ac:dyDescent="0.25">
      <c r="A158" s="16">
        <v>44423</v>
      </c>
      <c r="B158" s="15" t="s">
        <v>52</v>
      </c>
      <c r="C158" s="15" t="s">
        <v>836</v>
      </c>
      <c r="D158" s="15" t="s">
        <v>501</v>
      </c>
      <c r="E158" s="15" t="s">
        <v>149</v>
      </c>
      <c r="F158" s="15" t="s">
        <v>502</v>
      </c>
      <c r="G158" s="15" t="s">
        <v>57</v>
      </c>
      <c r="H158" s="15" t="s">
        <v>57</v>
      </c>
      <c r="I158" s="15" t="s">
        <v>57</v>
      </c>
      <c r="J158" s="17">
        <v>64000</v>
      </c>
      <c r="K158" s="15" t="s">
        <v>59</v>
      </c>
      <c r="L158" s="17">
        <v>1.6389368794697139</v>
      </c>
      <c r="M158" s="17">
        <v>27.735000452072139</v>
      </c>
      <c r="N158" s="11">
        <v>104920.69528651376</v>
      </c>
      <c r="O158" s="17">
        <v>104890.91136645884</v>
      </c>
      <c r="P158" s="17">
        <v>1.6389204901009193</v>
      </c>
      <c r="Q158" s="15" t="s">
        <v>60</v>
      </c>
      <c r="R158" s="15" t="s">
        <v>83</v>
      </c>
      <c r="S158" s="17">
        <v>64000</v>
      </c>
      <c r="T158" s="15" t="s">
        <v>59</v>
      </c>
      <c r="U158" s="17">
        <v>1.0000000576499699</v>
      </c>
      <c r="V158" s="17" t="s">
        <v>62</v>
      </c>
      <c r="W158" s="17">
        <v>29091.21</v>
      </c>
      <c r="X158" s="17">
        <v>133982.12136645883</v>
      </c>
      <c r="Y158" s="15" t="s">
        <v>943</v>
      </c>
      <c r="Z158" s="15" t="s">
        <v>64</v>
      </c>
      <c r="AA158" s="15" t="s">
        <v>65</v>
      </c>
      <c r="AB158" s="15" t="s">
        <v>118</v>
      </c>
      <c r="AC158" s="15" t="s">
        <v>119</v>
      </c>
      <c r="AD158" s="15" t="s">
        <v>108</v>
      </c>
      <c r="AE158" s="15" t="s">
        <v>503</v>
      </c>
      <c r="AF158" s="15" t="s">
        <v>57</v>
      </c>
      <c r="AG158" s="15" t="s">
        <v>504</v>
      </c>
      <c r="AH158" s="15" t="s">
        <v>57</v>
      </c>
      <c r="AI158" s="15" t="s">
        <v>57</v>
      </c>
      <c r="AJ158" s="10" t="s">
        <v>112</v>
      </c>
      <c r="AK158" s="15" t="s">
        <v>73</v>
      </c>
      <c r="AL158" s="15" t="s">
        <v>74</v>
      </c>
      <c r="AM158" s="15" t="s">
        <v>90</v>
      </c>
      <c r="AN158" s="15" t="s">
        <v>76</v>
      </c>
      <c r="AO158" s="15" t="s">
        <v>501</v>
      </c>
      <c r="AP158" s="15" t="s">
        <v>149</v>
      </c>
      <c r="AQ158" s="15" t="s">
        <v>502</v>
      </c>
      <c r="AR158" s="15" t="s">
        <v>57</v>
      </c>
      <c r="AS158" s="15" t="s">
        <v>57</v>
      </c>
      <c r="AT158" s="15" t="s">
        <v>57</v>
      </c>
      <c r="AU158" s="15" t="s">
        <v>118</v>
      </c>
      <c r="AV158" s="15" t="s">
        <v>119</v>
      </c>
      <c r="AW158" s="15" t="s">
        <v>108</v>
      </c>
      <c r="AX158" s="15" t="s">
        <v>503</v>
      </c>
      <c r="AY158" s="15" t="s">
        <v>57</v>
      </c>
      <c r="AZ158" s="14">
        <v>40937774</v>
      </c>
      <c r="BA158" s="14" t="s">
        <v>78</v>
      </c>
    </row>
    <row r="159" spans="1:53" x14ac:dyDescent="0.25">
      <c r="A159" s="16">
        <v>44423</v>
      </c>
      <c r="B159" s="15" t="s">
        <v>52</v>
      </c>
      <c r="C159" s="15" t="s">
        <v>975</v>
      </c>
      <c r="D159" s="15" t="s">
        <v>296</v>
      </c>
      <c r="E159" s="15" t="s">
        <v>976</v>
      </c>
      <c r="F159" s="15" t="s">
        <v>297</v>
      </c>
      <c r="G159" s="15" t="s">
        <v>57</v>
      </c>
      <c r="H159" s="15" t="s">
        <v>57</v>
      </c>
      <c r="I159" s="15" t="s">
        <v>57</v>
      </c>
      <c r="J159" s="17">
        <v>16000</v>
      </c>
      <c r="K159" s="15" t="s">
        <v>59</v>
      </c>
      <c r="L159" s="17">
        <v>1.7704565055999997</v>
      </c>
      <c r="M159" s="17">
        <v>27.735000951112799</v>
      </c>
      <c r="N159" s="11">
        <v>28356.039090551109</v>
      </c>
      <c r="O159" s="17">
        <v>28326.737543518204</v>
      </c>
      <c r="P159" s="17">
        <v>1.7704210964698877</v>
      </c>
      <c r="Q159" s="15" t="s">
        <v>60</v>
      </c>
      <c r="R159" s="15" t="s">
        <v>83</v>
      </c>
      <c r="S159" s="17">
        <v>16000</v>
      </c>
      <c r="T159" s="15" t="s">
        <v>59</v>
      </c>
      <c r="U159" s="17">
        <v>1.7482500000000001</v>
      </c>
      <c r="V159" s="17" t="s">
        <v>62</v>
      </c>
      <c r="W159" s="17">
        <v>7856.42</v>
      </c>
      <c r="X159" s="17">
        <v>36183.157543518202</v>
      </c>
      <c r="Y159" s="15" t="s">
        <v>943</v>
      </c>
      <c r="Z159" s="15" t="s">
        <v>64</v>
      </c>
      <c r="AA159" s="15" t="s">
        <v>65</v>
      </c>
      <c r="AB159" s="15" t="s">
        <v>106</v>
      </c>
      <c r="AC159" s="15" t="s">
        <v>298</v>
      </c>
      <c r="AD159" s="15" t="s">
        <v>108</v>
      </c>
      <c r="AE159" s="15" t="s">
        <v>299</v>
      </c>
      <c r="AF159" s="15" t="s">
        <v>300</v>
      </c>
      <c r="AG159" s="15" t="s">
        <v>301</v>
      </c>
      <c r="AH159" s="15" t="s">
        <v>57</v>
      </c>
      <c r="AI159" s="15" t="s">
        <v>57</v>
      </c>
      <c r="AJ159" s="10" t="s">
        <v>977</v>
      </c>
      <c r="AK159" s="15" t="s">
        <v>73</v>
      </c>
      <c r="AL159" s="15" t="s">
        <v>74</v>
      </c>
      <c r="AM159" s="15" t="s">
        <v>90</v>
      </c>
      <c r="AN159" s="15" t="s">
        <v>76</v>
      </c>
      <c r="AO159" s="15" t="s">
        <v>296</v>
      </c>
      <c r="AP159" s="15" t="s">
        <v>976</v>
      </c>
      <c r="AQ159" s="15" t="s">
        <v>297</v>
      </c>
      <c r="AR159" s="15" t="s">
        <v>57</v>
      </c>
      <c r="AS159" s="15" t="s">
        <v>57</v>
      </c>
      <c r="AT159" s="15" t="s">
        <v>57</v>
      </c>
      <c r="AU159" s="15" t="s">
        <v>106</v>
      </c>
      <c r="AV159" s="15" t="s">
        <v>298</v>
      </c>
      <c r="AW159" s="15" t="s">
        <v>108</v>
      </c>
      <c r="AX159" s="15" t="s">
        <v>299</v>
      </c>
      <c r="AY159" s="15" t="s">
        <v>300</v>
      </c>
      <c r="AZ159" s="14">
        <v>42816294</v>
      </c>
      <c r="BA159" s="14" t="s">
        <v>78</v>
      </c>
    </row>
    <row r="160" spans="1:53" x14ac:dyDescent="0.25">
      <c r="A160" s="16">
        <v>44425</v>
      </c>
      <c r="B160" s="15" t="s">
        <v>52</v>
      </c>
      <c r="C160" s="15" t="s">
        <v>836</v>
      </c>
      <c r="D160" s="15" t="s">
        <v>456</v>
      </c>
      <c r="E160" s="15" t="s">
        <v>149</v>
      </c>
      <c r="F160" s="15" t="s">
        <v>457</v>
      </c>
      <c r="G160" s="15" t="s">
        <v>57</v>
      </c>
      <c r="H160" s="15" t="s">
        <v>151</v>
      </c>
      <c r="I160" s="15" t="s">
        <v>57</v>
      </c>
      <c r="J160" s="17">
        <v>64000</v>
      </c>
      <c r="K160" s="15" t="s">
        <v>59</v>
      </c>
      <c r="L160" s="17">
        <v>1.6858552052365305</v>
      </c>
      <c r="M160" s="17">
        <v>27.735001036542094</v>
      </c>
      <c r="N160" s="11">
        <v>107923.4681361745</v>
      </c>
      <c r="O160" s="17">
        <v>107893.65418780661</v>
      </c>
      <c r="P160" s="17">
        <v>1.6858383466844782</v>
      </c>
      <c r="Q160" s="15" t="s">
        <v>60</v>
      </c>
      <c r="R160" s="15" t="s">
        <v>83</v>
      </c>
      <c r="S160" s="17">
        <v>64000</v>
      </c>
      <c r="T160" s="15" t="s">
        <v>59</v>
      </c>
      <c r="U160" s="17">
        <v>1.0000000174942201</v>
      </c>
      <c r="V160" s="17" t="s">
        <v>62</v>
      </c>
      <c r="W160" s="17">
        <v>29924.01</v>
      </c>
      <c r="X160" s="17">
        <v>137817.6641878066</v>
      </c>
      <c r="Y160" s="15" t="s">
        <v>943</v>
      </c>
      <c r="Z160" s="15" t="s">
        <v>64</v>
      </c>
      <c r="AA160" s="15" t="s">
        <v>65</v>
      </c>
      <c r="AB160" s="15" t="s">
        <v>118</v>
      </c>
      <c r="AC160" s="15" t="s">
        <v>458</v>
      </c>
      <c r="AD160" s="15" t="s">
        <v>108</v>
      </c>
      <c r="AE160" s="15" t="s">
        <v>459</v>
      </c>
      <c r="AF160" s="15" t="s">
        <v>460</v>
      </c>
      <c r="AG160" s="15" t="s">
        <v>461</v>
      </c>
      <c r="AH160" s="15" t="s">
        <v>57</v>
      </c>
      <c r="AI160" s="15" t="s">
        <v>57</v>
      </c>
      <c r="AJ160" s="10" t="s">
        <v>310</v>
      </c>
      <c r="AK160" s="15" t="s">
        <v>73</v>
      </c>
      <c r="AL160" s="15" t="s">
        <v>74</v>
      </c>
      <c r="AM160" s="15" t="s">
        <v>90</v>
      </c>
      <c r="AN160" s="15" t="s">
        <v>76</v>
      </c>
      <c r="AO160" s="15" t="s">
        <v>456</v>
      </c>
      <c r="AP160" s="15" t="s">
        <v>149</v>
      </c>
      <c r="AQ160" s="15" t="s">
        <v>457</v>
      </c>
      <c r="AR160" s="15" t="s">
        <v>57</v>
      </c>
      <c r="AS160" s="15" t="s">
        <v>151</v>
      </c>
      <c r="AT160" s="15" t="s">
        <v>57</v>
      </c>
      <c r="AU160" s="15" t="s">
        <v>118</v>
      </c>
      <c r="AV160" s="15" t="s">
        <v>458</v>
      </c>
      <c r="AW160" s="15" t="s">
        <v>108</v>
      </c>
      <c r="AX160" s="15" t="s">
        <v>459</v>
      </c>
      <c r="AY160" s="15" t="s">
        <v>460</v>
      </c>
      <c r="AZ160" s="14">
        <v>43593137</v>
      </c>
      <c r="BA160" s="14" t="s">
        <v>78</v>
      </c>
    </row>
    <row r="161" spans="1:53" x14ac:dyDescent="0.25">
      <c r="A161" s="16">
        <v>44426</v>
      </c>
      <c r="B161" s="15" t="s">
        <v>52</v>
      </c>
      <c r="C161" s="15" t="s">
        <v>979</v>
      </c>
      <c r="D161" s="15" t="s">
        <v>562</v>
      </c>
      <c r="E161" s="15" t="s">
        <v>149</v>
      </c>
      <c r="F161" s="15" t="s">
        <v>563</v>
      </c>
      <c r="G161" s="15" t="s">
        <v>57</v>
      </c>
      <c r="H161" s="15" t="s">
        <v>57</v>
      </c>
      <c r="I161" s="15" t="s">
        <v>57</v>
      </c>
      <c r="J161" s="17">
        <v>24000</v>
      </c>
      <c r="K161" s="15" t="s">
        <v>59</v>
      </c>
      <c r="L161" s="17">
        <v>1.4510040992545195</v>
      </c>
      <c r="M161" s="17">
        <v>27.734998322020505</v>
      </c>
      <c r="N161" s="11">
        <v>34852.833380430486</v>
      </c>
      <c r="O161" s="17">
        <v>34823.401900140823</v>
      </c>
      <c r="P161" s="17">
        <v>1.4509750791725342</v>
      </c>
      <c r="Q161" s="15" t="s">
        <v>60</v>
      </c>
      <c r="R161" s="15" t="s">
        <v>83</v>
      </c>
      <c r="S161" s="17">
        <v>24000</v>
      </c>
      <c r="T161" s="15" t="s">
        <v>59</v>
      </c>
      <c r="U161" s="17">
        <v>1.433565</v>
      </c>
      <c r="V161" s="17" t="s">
        <v>62</v>
      </c>
      <c r="W161" s="17">
        <v>9658.27</v>
      </c>
      <c r="X161" s="17">
        <v>44481.67190014082</v>
      </c>
      <c r="Y161" s="15" t="s">
        <v>943</v>
      </c>
      <c r="Z161" s="15" t="s">
        <v>64</v>
      </c>
      <c r="AA161" s="15" t="s">
        <v>65</v>
      </c>
      <c r="AB161" s="15" t="s">
        <v>564</v>
      </c>
      <c r="AC161" s="15" t="s">
        <v>565</v>
      </c>
      <c r="AD161" s="15" t="s">
        <v>130</v>
      </c>
      <c r="AE161" s="15" t="s">
        <v>566</v>
      </c>
      <c r="AF161" s="15" t="s">
        <v>567</v>
      </c>
      <c r="AG161" s="15" t="s">
        <v>568</v>
      </c>
      <c r="AH161" s="15" t="s">
        <v>57</v>
      </c>
      <c r="AI161" s="15" t="s">
        <v>57</v>
      </c>
      <c r="AJ161" s="10" t="s">
        <v>57</v>
      </c>
      <c r="AK161" s="15" t="s">
        <v>870</v>
      </c>
      <c r="AL161" s="15" t="s">
        <v>74</v>
      </c>
      <c r="AM161" s="15" t="s">
        <v>57</v>
      </c>
      <c r="AN161" s="15" t="s">
        <v>76</v>
      </c>
      <c r="AO161" s="15" t="s">
        <v>562</v>
      </c>
      <c r="AP161" s="15" t="s">
        <v>149</v>
      </c>
      <c r="AQ161" s="15" t="s">
        <v>563</v>
      </c>
      <c r="AR161" s="15" t="s">
        <v>57</v>
      </c>
      <c r="AS161" s="15" t="s">
        <v>57</v>
      </c>
      <c r="AT161" s="15" t="s">
        <v>57</v>
      </c>
      <c r="AU161" s="15" t="s">
        <v>564</v>
      </c>
      <c r="AV161" s="15" t="s">
        <v>565</v>
      </c>
      <c r="AW161" s="15" t="s">
        <v>130</v>
      </c>
      <c r="AX161" s="15" t="s">
        <v>566</v>
      </c>
      <c r="AY161" s="15" t="s">
        <v>567</v>
      </c>
      <c r="AZ161" s="14">
        <v>43246786</v>
      </c>
      <c r="BA161" s="14" t="s">
        <v>78</v>
      </c>
    </row>
    <row r="162" spans="1:53" x14ac:dyDescent="0.25">
      <c r="A162" s="16">
        <v>44426</v>
      </c>
      <c r="B162" s="15" t="s">
        <v>52</v>
      </c>
      <c r="C162" s="15" t="s">
        <v>975</v>
      </c>
      <c r="D162" s="15" t="s">
        <v>296</v>
      </c>
      <c r="E162" s="15" t="s">
        <v>976</v>
      </c>
      <c r="F162" s="15" t="s">
        <v>297</v>
      </c>
      <c r="G162" s="15" t="s">
        <v>57</v>
      </c>
      <c r="H162" s="15" t="s">
        <v>57</v>
      </c>
      <c r="I162" s="15" t="s">
        <v>57</v>
      </c>
      <c r="J162" s="17">
        <v>3000</v>
      </c>
      <c r="K162" s="15" t="s">
        <v>59</v>
      </c>
      <c r="L162" s="17">
        <v>1.7695171942128285</v>
      </c>
      <c r="M162" s="17">
        <v>27.735007291864815</v>
      </c>
      <c r="N162" s="11">
        <v>5337.2865899303506</v>
      </c>
      <c r="O162" s="17">
        <v>5308.4454116068327</v>
      </c>
      <c r="P162" s="17">
        <v>1.7694818038689442</v>
      </c>
      <c r="Q162" s="15" t="s">
        <v>60</v>
      </c>
      <c r="R162" s="15" t="s">
        <v>83</v>
      </c>
      <c r="S162" s="17">
        <v>3000</v>
      </c>
      <c r="T162" s="15" t="s">
        <v>59</v>
      </c>
      <c r="U162" s="17">
        <v>1.7482500000000001</v>
      </c>
      <c r="V162" s="17" t="s">
        <v>62</v>
      </c>
      <c r="W162" s="17">
        <v>1472.3</v>
      </c>
      <c r="X162" s="17">
        <v>6780.7454116068329</v>
      </c>
      <c r="Y162" s="15" t="s">
        <v>943</v>
      </c>
      <c r="Z162" s="15" t="s">
        <v>64</v>
      </c>
      <c r="AA162" s="15" t="s">
        <v>65</v>
      </c>
      <c r="AB162" s="15" t="s">
        <v>106</v>
      </c>
      <c r="AC162" s="15" t="s">
        <v>298</v>
      </c>
      <c r="AD162" s="15" t="s">
        <v>108</v>
      </c>
      <c r="AE162" s="15" t="s">
        <v>299</v>
      </c>
      <c r="AF162" s="15" t="s">
        <v>300</v>
      </c>
      <c r="AG162" s="15" t="s">
        <v>301</v>
      </c>
      <c r="AH162" s="15" t="s">
        <v>57</v>
      </c>
      <c r="AI162" s="15" t="s">
        <v>57</v>
      </c>
      <c r="AJ162" s="10" t="s">
        <v>977</v>
      </c>
      <c r="AK162" s="15" t="s">
        <v>73</v>
      </c>
      <c r="AL162" s="15" t="s">
        <v>74</v>
      </c>
      <c r="AM162" s="15" t="s">
        <v>90</v>
      </c>
      <c r="AN162" s="15" t="s">
        <v>76</v>
      </c>
      <c r="AO162" s="15" t="s">
        <v>296</v>
      </c>
      <c r="AP162" s="15" t="s">
        <v>976</v>
      </c>
      <c r="AQ162" s="15" t="s">
        <v>297</v>
      </c>
      <c r="AR162" s="15" t="s">
        <v>57</v>
      </c>
      <c r="AS162" s="15" t="s">
        <v>57</v>
      </c>
      <c r="AT162" s="15" t="s">
        <v>57</v>
      </c>
      <c r="AU162" s="15" t="s">
        <v>106</v>
      </c>
      <c r="AV162" s="15" t="s">
        <v>298</v>
      </c>
      <c r="AW162" s="15" t="s">
        <v>108</v>
      </c>
      <c r="AX162" s="15" t="s">
        <v>299</v>
      </c>
      <c r="AY162" s="15" t="s">
        <v>300</v>
      </c>
      <c r="AZ162" s="14">
        <v>43060566</v>
      </c>
      <c r="BA162" s="14" t="s">
        <v>78</v>
      </c>
    </row>
    <row r="163" spans="1:53" x14ac:dyDescent="0.25">
      <c r="A163" s="16">
        <v>44426</v>
      </c>
      <c r="B163" s="15" t="s">
        <v>52</v>
      </c>
      <c r="C163" s="15" t="s">
        <v>975</v>
      </c>
      <c r="D163" s="15" t="s">
        <v>296</v>
      </c>
      <c r="E163" s="15" t="s">
        <v>976</v>
      </c>
      <c r="F163" s="15" t="s">
        <v>297</v>
      </c>
      <c r="G163" s="15" t="s">
        <v>57</v>
      </c>
      <c r="H163" s="15" t="s">
        <v>57</v>
      </c>
      <c r="I163" s="15" t="s">
        <v>57</v>
      </c>
      <c r="J163" s="17">
        <v>13000</v>
      </c>
      <c r="K163" s="15" t="s">
        <v>59</v>
      </c>
      <c r="L163" s="17">
        <v>1.7695171942128285</v>
      </c>
      <c r="M163" s="17">
        <v>19.485000219487571</v>
      </c>
      <c r="N163" s="11">
        <v>23024.208524986258</v>
      </c>
      <c r="O163" s="17">
        <v>23003.263450296276</v>
      </c>
      <c r="P163" s="17">
        <v>1.7694818038689444</v>
      </c>
      <c r="Q163" s="15" t="s">
        <v>60</v>
      </c>
      <c r="R163" s="15" t="s">
        <v>83</v>
      </c>
      <c r="S163" s="17">
        <v>13000</v>
      </c>
      <c r="T163" s="15" t="s">
        <v>59</v>
      </c>
      <c r="U163" s="17">
        <v>1.7482500000000001</v>
      </c>
      <c r="V163" s="17" t="s">
        <v>62</v>
      </c>
      <c r="W163" s="17">
        <v>4482.1899999999996</v>
      </c>
      <c r="X163" s="17">
        <v>27485.453450296274</v>
      </c>
      <c r="Y163" s="15" t="s">
        <v>943</v>
      </c>
      <c r="Z163" s="15" t="s">
        <v>64</v>
      </c>
      <c r="AA163" s="15" t="s">
        <v>65</v>
      </c>
      <c r="AB163" s="15" t="s">
        <v>106</v>
      </c>
      <c r="AC163" s="15" t="s">
        <v>298</v>
      </c>
      <c r="AD163" s="15" t="s">
        <v>108</v>
      </c>
      <c r="AE163" s="15" t="s">
        <v>299</v>
      </c>
      <c r="AF163" s="15" t="s">
        <v>300</v>
      </c>
      <c r="AG163" s="15" t="s">
        <v>301</v>
      </c>
      <c r="AH163" s="15" t="s">
        <v>57</v>
      </c>
      <c r="AI163" s="15" t="s">
        <v>57</v>
      </c>
      <c r="AJ163" s="10" t="s">
        <v>977</v>
      </c>
      <c r="AK163" s="15" t="s">
        <v>73</v>
      </c>
      <c r="AL163" s="15" t="s">
        <v>74</v>
      </c>
      <c r="AM163" s="15" t="s">
        <v>90</v>
      </c>
      <c r="AN163" s="15" t="s">
        <v>76</v>
      </c>
      <c r="AO163" s="15" t="s">
        <v>296</v>
      </c>
      <c r="AP163" s="15" t="s">
        <v>976</v>
      </c>
      <c r="AQ163" s="15" t="s">
        <v>297</v>
      </c>
      <c r="AR163" s="15" t="s">
        <v>57</v>
      </c>
      <c r="AS163" s="15" t="s">
        <v>57</v>
      </c>
      <c r="AT163" s="15" t="s">
        <v>57</v>
      </c>
      <c r="AU163" s="15" t="s">
        <v>106</v>
      </c>
      <c r="AV163" s="15" t="s">
        <v>298</v>
      </c>
      <c r="AW163" s="15" t="s">
        <v>108</v>
      </c>
      <c r="AX163" s="15" t="s">
        <v>299</v>
      </c>
      <c r="AY163" s="15" t="s">
        <v>300</v>
      </c>
      <c r="AZ163" s="14">
        <v>43060565</v>
      </c>
      <c r="BA163" s="14" t="s">
        <v>78</v>
      </c>
    </row>
    <row r="164" spans="1:53" x14ac:dyDescent="0.25">
      <c r="A164" s="16">
        <v>44428</v>
      </c>
      <c r="B164" s="15" t="s">
        <v>52</v>
      </c>
      <c r="C164" s="15" t="s">
        <v>915</v>
      </c>
      <c r="D164" s="15" t="s">
        <v>223</v>
      </c>
      <c r="E164" s="15" t="s">
        <v>224</v>
      </c>
      <c r="F164" s="15" t="s">
        <v>225</v>
      </c>
      <c r="G164" s="15" t="s">
        <v>57</v>
      </c>
      <c r="H164" s="15" t="s">
        <v>692</v>
      </c>
      <c r="I164" s="15" t="s">
        <v>57</v>
      </c>
      <c r="J164" s="17">
        <v>9756</v>
      </c>
      <c r="K164" s="15" t="s">
        <v>59</v>
      </c>
      <c r="L164" s="17">
        <v>1.6032752816679676</v>
      </c>
      <c r="M164" s="17">
        <v>27.735001414428499</v>
      </c>
      <c r="N164" s="11">
        <v>15670.288649367121</v>
      </c>
      <c r="O164" s="17">
        <v>15641.240816879734</v>
      </c>
      <c r="P164" s="17">
        <v>1.6032432161623342</v>
      </c>
      <c r="Q164" s="15" t="s">
        <v>60</v>
      </c>
      <c r="R164" s="15" t="s">
        <v>83</v>
      </c>
      <c r="S164" s="17">
        <v>9756</v>
      </c>
      <c r="T164" s="15" t="s">
        <v>59</v>
      </c>
      <c r="U164" s="17">
        <v>1.583415</v>
      </c>
      <c r="V164" s="17" t="s">
        <v>62</v>
      </c>
      <c r="W164" s="17">
        <v>4338.1000000000004</v>
      </c>
      <c r="X164" s="17">
        <v>19979.340816879732</v>
      </c>
      <c r="Y164" s="15" t="s">
        <v>943</v>
      </c>
      <c r="Z164" s="15" t="s">
        <v>64</v>
      </c>
      <c r="AA164" s="15" t="s">
        <v>65</v>
      </c>
      <c r="AB164" s="15" t="s">
        <v>66</v>
      </c>
      <c r="AC164" s="15" t="s">
        <v>67</v>
      </c>
      <c r="AD164" s="15" t="s">
        <v>68</v>
      </c>
      <c r="AE164" s="15" t="s">
        <v>226</v>
      </c>
      <c r="AF164" s="15" t="s">
        <v>227</v>
      </c>
      <c r="AG164" s="15" t="s">
        <v>228</v>
      </c>
      <c r="AH164" s="15" t="s">
        <v>57</v>
      </c>
      <c r="AI164" s="15" t="s">
        <v>57</v>
      </c>
      <c r="AJ164" s="10" t="s">
        <v>229</v>
      </c>
      <c r="AK164" s="15" t="s">
        <v>73</v>
      </c>
      <c r="AL164" s="15" t="s">
        <v>74</v>
      </c>
      <c r="AM164" s="15" t="s">
        <v>90</v>
      </c>
      <c r="AN164" s="15" t="s">
        <v>76</v>
      </c>
      <c r="AO164" s="15" t="s">
        <v>223</v>
      </c>
      <c r="AP164" s="15" t="s">
        <v>224</v>
      </c>
      <c r="AQ164" s="15" t="s">
        <v>225</v>
      </c>
      <c r="AR164" s="15" t="s">
        <v>57</v>
      </c>
      <c r="AS164" s="15" t="s">
        <v>692</v>
      </c>
      <c r="AT164" s="15" t="s">
        <v>57</v>
      </c>
      <c r="AU164" s="15" t="s">
        <v>66</v>
      </c>
      <c r="AV164" s="15" t="s">
        <v>67</v>
      </c>
      <c r="AW164" s="15" t="s">
        <v>68</v>
      </c>
      <c r="AX164" s="15" t="s">
        <v>226</v>
      </c>
      <c r="AY164" s="15" t="s">
        <v>227</v>
      </c>
      <c r="AZ164" s="14">
        <v>43770952</v>
      </c>
      <c r="BA164" s="14" t="s">
        <v>78</v>
      </c>
    </row>
    <row r="165" spans="1:53" x14ac:dyDescent="0.25">
      <c r="A165" s="16">
        <v>44429</v>
      </c>
      <c r="B165" s="15" t="s">
        <v>52</v>
      </c>
      <c r="C165" s="15" t="s">
        <v>979</v>
      </c>
      <c r="D165" s="15" t="s">
        <v>562</v>
      </c>
      <c r="E165" s="15" t="s">
        <v>149</v>
      </c>
      <c r="F165" s="15" t="s">
        <v>563</v>
      </c>
      <c r="G165" s="15" t="s">
        <v>57</v>
      </c>
      <c r="H165" s="15" t="s">
        <v>57</v>
      </c>
      <c r="I165" s="15" t="s">
        <v>57</v>
      </c>
      <c r="J165" s="17">
        <v>24000</v>
      </c>
      <c r="K165" s="15" t="s">
        <v>59</v>
      </c>
      <c r="L165" s="17">
        <v>1.4495707571674392</v>
      </c>
      <c r="M165" s="17">
        <v>27.734998322020505</v>
      </c>
      <c r="N165" s="11">
        <v>34818.433170340562</v>
      </c>
      <c r="O165" s="17">
        <v>34789.002378055106</v>
      </c>
      <c r="P165" s="17">
        <v>1.449541765752296</v>
      </c>
      <c r="Q165" s="15" t="s">
        <v>60</v>
      </c>
      <c r="R165" s="15" t="s">
        <v>83</v>
      </c>
      <c r="S165" s="17">
        <v>24000</v>
      </c>
      <c r="T165" s="15" t="s">
        <v>59</v>
      </c>
      <c r="U165" s="17">
        <v>1.433565</v>
      </c>
      <c r="V165" s="17" t="s">
        <v>62</v>
      </c>
      <c r="W165" s="17">
        <v>9648.73</v>
      </c>
      <c r="X165" s="17">
        <v>44437.732378055109</v>
      </c>
      <c r="Y165" s="15" t="s">
        <v>943</v>
      </c>
      <c r="Z165" s="15" t="s">
        <v>64</v>
      </c>
      <c r="AA165" s="15" t="s">
        <v>65</v>
      </c>
      <c r="AB165" s="15" t="s">
        <v>564</v>
      </c>
      <c r="AC165" s="15" t="s">
        <v>565</v>
      </c>
      <c r="AD165" s="15" t="s">
        <v>130</v>
      </c>
      <c r="AE165" s="15" t="s">
        <v>566</v>
      </c>
      <c r="AF165" s="15" t="s">
        <v>567</v>
      </c>
      <c r="AG165" s="15" t="s">
        <v>568</v>
      </c>
      <c r="AH165" s="15" t="s">
        <v>57</v>
      </c>
      <c r="AI165" s="15" t="s">
        <v>57</v>
      </c>
      <c r="AJ165" s="10" t="s">
        <v>854</v>
      </c>
      <c r="AK165" s="15" t="s">
        <v>73</v>
      </c>
      <c r="AL165" s="15" t="s">
        <v>74</v>
      </c>
      <c r="AM165" s="15" t="s">
        <v>90</v>
      </c>
      <c r="AN165" s="15" t="s">
        <v>76</v>
      </c>
      <c r="AO165" s="15" t="s">
        <v>562</v>
      </c>
      <c r="AP165" s="15" t="s">
        <v>149</v>
      </c>
      <c r="AQ165" s="15" t="s">
        <v>563</v>
      </c>
      <c r="AR165" s="15" t="s">
        <v>57</v>
      </c>
      <c r="AS165" s="15" t="s">
        <v>57</v>
      </c>
      <c r="AT165" s="15" t="s">
        <v>57</v>
      </c>
      <c r="AU165" s="15" t="s">
        <v>564</v>
      </c>
      <c r="AV165" s="15" t="s">
        <v>565</v>
      </c>
      <c r="AW165" s="15" t="s">
        <v>130</v>
      </c>
      <c r="AX165" s="15" t="s">
        <v>566</v>
      </c>
      <c r="AY165" s="15" t="s">
        <v>567</v>
      </c>
      <c r="AZ165" s="14">
        <v>44102447</v>
      </c>
      <c r="BA165" s="14" t="s">
        <v>78</v>
      </c>
    </row>
    <row r="166" spans="1:53" x14ac:dyDescent="0.25">
      <c r="A166" s="16">
        <v>44431</v>
      </c>
      <c r="B166" s="15" t="s">
        <v>52</v>
      </c>
      <c r="C166" s="15" t="s">
        <v>915</v>
      </c>
      <c r="D166" s="15" t="s">
        <v>223</v>
      </c>
      <c r="E166" s="15" t="s">
        <v>224</v>
      </c>
      <c r="F166" s="15" t="s">
        <v>225</v>
      </c>
      <c r="G166" s="15" t="s">
        <v>57</v>
      </c>
      <c r="H166" s="15" t="s">
        <v>692</v>
      </c>
      <c r="I166" s="15" t="s">
        <v>57</v>
      </c>
      <c r="J166" s="17">
        <v>38244</v>
      </c>
      <c r="K166" s="15" t="s">
        <v>59</v>
      </c>
      <c r="L166" s="17">
        <v>1.608068709033623</v>
      </c>
      <c r="M166" s="17">
        <v>20.234998677216133</v>
      </c>
      <c r="N166" s="11">
        <v>61520.214706959094</v>
      </c>
      <c r="O166" s="17">
        <v>61497.749728687711</v>
      </c>
      <c r="P166" s="17">
        <v>1.6080365476594423</v>
      </c>
      <c r="Q166" s="15" t="s">
        <v>60</v>
      </c>
      <c r="R166" s="15" t="s">
        <v>83</v>
      </c>
      <c r="S166" s="17">
        <v>38244</v>
      </c>
      <c r="T166" s="15" t="s">
        <v>59</v>
      </c>
      <c r="U166" s="17">
        <v>1.583415</v>
      </c>
      <c r="V166" s="17" t="s">
        <v>62</v>
      </c>
      <c r="W166" s="17">
        <v>12444.07</v>
      </c>
      <c r="X166" s="17">
        <v>73941.819728687711</v>
      </c>
      <c r="Y166" s="15" t="s">
        <v>943</v>
      </c>
      <c r="Z166" s="15" t="s">
        <v>64</v>
      </c>
      <c r="AA166" s="15" t="s">
        <v>65</v>
      </c>
      <c r="AB166" s="15" t="s">
        <v>66</v>
      </c>
      <c r="AC166" s="15" t="s">
        <v>67</v>
      </c>
      <c r="AD166" s="15" t="s">
        <v>68</v>
      </c>
      <c r="AE166" s="15" t="s">
        <v>226</v>
      </c>
      <c r="AF166" s="15" t="s">
        <v>227</v>
      </c>
      <c r="AG166" s="15" t="s">
        <v>228</v>
      </c>
      <c r="AH166" s="15" t="s">
        <v>57</v>
      </c>
      <c r="AI166" s="15" t="s">
        <v>57</v>
      </c>
      <c r="AJ166" s="10" t="s">
        <v>229</v>
      </c>
      <c r="AK166" s="15" t="s">
        <v>73</v>
      </c>
      <c r="AL166" s="15" t="s">
        <v>74</v>
      </c>
      <c r="AM166" s="15" t="s">
        <v>90</v>
      </c>
      <c r="AN166" s="15" t="s">
        <v>76</v>
      </c>
      <c r="AO166" s="15" t="s">
        <v>223</v>
      </c>
      <c r="AP166" s="15" t="s">
        <v>224</v>
      </c>
      <c r="AQ166" s="15" t="s">
        <v>225</v>
      </c>
      <c r="AR166" s="15" t="s">
        <v>57</v>
      </c>
      <c r="AS166" s="15" t="s">
        <v>692</v>
      </c>
      <c r="AT166" s="15" t="s">
        <v>57</v>
      </c>
      <c r="AU166" s="15" t="s">
        <v>66</v>
      </c>
      <c r="AV166" s="15" t="s">
        <v>67</v>
      </c>
      <c r="AW166" s="15" t="s">
        <v>68</v>
      </c>
      <c r="AX166" s="15" t="s">
        <v>226</v>
      </c>
      <c r="AY166" s="15" t="s">
        <v>227</v>
      </c>
      <c r="AZ166" s="14">
        <v>41467529</v>
      </c>
      <c r="BA166" s="14" t="s">
        <v>78</v>
      </c>
    </row>
    <row r="167" spans="1:53" x14ac:dyDescent="0.25">
      <c r="A167" s="16">
        <v>44433</v>
      </c>
      <c r="B167" s="15" t="s">
        <v>52</v>
      </c>
      <c r="C167" s="15" t="s">
        <v>836</v>
      </c>
      <c r="D167" s="15" t="s">
        <v>908</v>
      </c>
      <c r="E167" s="15" t="s">
        <v>149</v>
      </c>
      <c r="F167" s="15" t="s">
        <v>909</v>
      </c>
      <c r="G167" s="15" t="s">
        <v>57</v>
      </c>
      <c r="H167" s="15" t="s">
        <v>57</v>
      </c>
      <c r="I167" s="15" t="s">
        <v>57</v>
      </c>
      <c r="J167" s="17">
        <v>16000</v>
      </c>
      <c r="K167" s="15" t="s">
        <v>59</v>
      </c>
      <c r="L167" s="17">
        <v>1.6320212439472457</v>
      </c>
      <c r="M167" s="17">
        <v>27.734999628320338</v>
      </c>
      <c r="N167" s="11">
        <v>26141.07490278425</v>
      </c>
      <c r="O167" s="17">
        <v>26111.817656357867</v>
      </c>
      <c r="P167" s="17">
        <v>1.6319886035223667</v>
      </c>
      <c r="Q167" s="15" t="s">
        <v>60</v>
      </c>
      <c r="R167" s="15" t="s">
        <v>83</v>
      </c>
      <c r="S167" s="17">
        <v>16000</v>
      </c>
      <c r="T167" s="15" t="s">
        <v>59</v>
      </c>
      <c r="U167" s="17">
        <v>1.60839</v>
      </c>
      <c r="V167" s="17" t="s">
        <v>62</v>
      </c>
      <c r="W167" s="17">
        <v>7242.12</v>
      </c>
      <c r="X167" s="17">
        <v>33353.93765635787</v>
      </c>
      <c r="Y167" s="15" t="s">
        <v>943</v>
      </c>
      <c r="Z167" s="15" t="s">
        <v>64</v>
      </c>
      <c r="AA167" s="15" t="s">
        <v>65</v>
      </c>
      <c r="AB167" s="15" t="s">
        <v>106</v>
      </c>
      <c r="AC167" s="15" t="s">
        <v>910</v>
      </c>
      <c r="AD167" s="15" t="s">
        <v>108</v>
      </c>
      <c r="AE167" s="15" t="s">
        <v>911</v>
      </c>
      <c r="AF167" s="15" t="s">
        <v>912</v>
      </c>
      <c r="AG167" s="15" t="s">
        <v>913</v>
      </c>
      <c r="AH167" s="15" t="s">
        <v>57</v>
      </c>
      <c r="AI167" s="15" t="s">
        <v>57</v>
      </c>
      <c r="AJ167" s="10" t="s">
        <v>420</v>
      </c>
      <c r="AK167" s="15" t="s">
        <v>73</v>
      </c>
      <c r="AL167" s="15" t="s">
        <v>74</v>
      </c>
      <c r="AM167" s="15" t="s">
        <v>90</v>
      </c>
      <c r="AN167" s="15" t="s">
        <v>76</v>
      </c>
      <c r="AO167" s="15" t="s">
        <v>908</v>
      </c>
      <c r="AP167" s="15" t="s">
        <v>149</v>
      </c>
      <c r="AQ167" s="15" t="s">
        <v>909</v>
      </c>
      <c r="AR167" s="15" t="s">
        <v>57</v>
      </c>
      <c r="AS167" s="15" t="s">
        <v>57</v>
      </c>
      <c r="AT167" s="15" t="s">
        <v>57</v>
      </c>
      <c r="AU167" s="15" t="s">
        <v>106</v>
      </c>
      <c r="AV167" s="15" t="s">
        <v>910</v>
      </c>
      <c r="AW167" s="15" t="s">
        <v>108</v>
      </c>
      <c r="AX167" s="15" t="s">
        <v>911</v>
      </c>
      <c r="AY167" s="15" t="s">
        <v>912</v>
      </c>
      <c r="AZ167" s="14">
        <v>43883098</v>
      </c>
      <c r="BA167" s="14" t="s">
        <v>78</v>
      </c>
    </row>
    <row r="168" spans="1:53" x14ac:dyDescent="0.25">
      <c r="A168" s="16">
        <v>44438</v>
      </c>
      <c r="B168" s="15" t="s">
        <v>52</v>
      </c>
      <c r="C168" s="15" t="s">
        <v>861</v>
      </c>
      <c r="D168" s="15" t="s">
        <v>1008</v>
      </c>
      <c r="E168" s="15" t="s">
        <v>149</v>
      </c>
      <c r="F168" s="15" t="s">
        <v>1009</v>
      </c>
      <c r="G168" s="15" t="s">
        <v>57</v>
      </c>
      <c r="H168" s="15" t="s">
        <v>151</v>
      </c>
      <c r="I168" s="15" t="s">
        <v>57</v>
      </c>
      <c r="J168" s="17">
        <v>32000</v>
      </c>
      <c r="K168" s="15" t="s">
        <v>59</v>
      </c>
      <c r="L168" s="17">
        <v>1.7354366652930437</v>
      </c>
      <c r="M168" s="17">
        <v>27.734999567229004</v>
      </c>
      <c r="N168" s="11">
        <v>55562.708288944625</v>
      </c>
      <c r="O168" s="17">
        <v>55532.862609911608</v>
      </c>
      <c r="P168" s="17">
        <v>1735.4019565597378</v>
      </c>
      <c r="Q168" s="15" t="s">
        <v>60</v>
      </c>
      <c r="R168" s="15" t="s">
        <v>83</v>
      </c>
      <c r="S168" s="17">
        <v>32</v>
      </c>
      <c r="T168" s="15" t="s">
        <v>117</v>
      </c>
      <c r="U168" s="17">
        <v>1689.9662000000001</v>
      </c>
      <c r="V168" s="17" t="s">
        <v>62</v>
      </c>
      <c r="W168" s="17">
        <v>15402.04</v>
      </c>
      <c r="X168" s="17">
        <v>70934.902609911602</v>
      </c>
      <c r="Y168" s="15" t="s">
        <v>943</v>
      </c>
      <c r="Z168" s="15" t="s">
        <v>64</v>
      </c>
      <c r="AA168" s="15" t="s">
        <v>65</v>
      </c>
      <c r="AB168" s="15" t="s">
        <v>1010</v>
      </c>
      <c r="AC168" s="15" t="s">
        <v>1011</v>
      </c>
      <c r="AD168" s="15" t="s">
        <v>108</v>
      </c>
      <c r="AE168" s="15" t="s">
        <v>1012</v>
      </c>
      <c r="AF168" s="15" t="s">
        <v>1013</v>
      </c>
      <c r="AG168" s="15" t="s">
        <v>1014</v>
      </c>
      <c r="AH168" s="15" t="s">
        <v>57</v>
      </c>
      <c r="AI168" s="15" t="s">
        <v>57</v>
      </c>
      <c r="AJ168" s="10" t="s">
        <v>1015</v>
      </c>
      <c r="AK168" s="15" t="s">
        <v>73</v>
      </c>
      <c r="AL168" s="15" t="s">
        <v>74</v>
      </c>
      <c r="AM168" s="15" t="s">
        <v>90</v>
      </c>
      <c r="AN168" s="15" t="s">
        <v>76</v>
      </c>
      <c r="AO168" s="15" t="s">
        <v>1008</v>
      </c>
      <c r="AP168" s="15" t="s">
        <v>149</v>
      </c>
      <c r="AQ168" s="15" t="s">
        <v>1009</v>
      </c>
      <c r="AR168" s="15" t="s">
        <v>57</v>
      </c>
      <c r="AS168" s="15" t="s">
        <v>156</v>
      </c>
      <c r="AT168" s="15" t="s">
        <v>57</v>
      </c>
      <c r="AU168" s="15" t="s">
        <v>1010</v>
      </c>
      <c r="AV168" s="15" t="s">
        <v>1011</v>
      </c>
      <c r="AW168" s="15" t="s">
        <v>108</v>
      </c>
      <c r="AX168" s="15" t="s">
        <v>1012</v>
      </c>
      <c r="AY168" s="15" t="s">
        <v>1013</v>
      </c>
      <c r="AZ168" s="14">
        <v>42059269</v>
      </c>
      <c r="BA168" s="14" t="s">
        <v>78</v>
      </c>
    </row>
    <row r="169" spans="1:53" x14ac:dyDescent="0.25">
      <c r="A169" s="16">
        <v>44441</v>
      </c>
      <c r="B169" s="15" t="s">
        <v>52</v>
      </c>
      <c r="C169" s="15" t="s">
        <v>1017</v>
      </c>
      <c r="D169" s="15" t="s">
        <v>437</v>
      </c>
      <c r="E169" s="15" t="s">
        <v>149</v>
      </c>
      <c r="F169" s="15" t="s">
        <v>438</v>
      </c>
      <c r="G169" s="15" t="s">
        <v>57</v>
      </c>
      <c r="H169" s="15" t="s">
        <v>57</v>
      </c>
      <c r="I169" s="15" t="s">
        <v>57</v>
      </c>
      <c r="J169" s="17">
        <v>24000</v>
      </c>
      <c r="K169" s="15" t="s">
        <v>59</v>
      </c>
      <c r="L169" s="17">
        <v>1.448171455340918</v>
      </c>
      <c r="M169" s="17">
        <v>27.734999393214405</v>
      </c>
      <c r="N169" s="11">
        <v>34784.849927575247</v>
      </c>
      <c r="O169" s="17">
        <v>34755.419805883466</v>
      </c>
      <c r="P169" s="17">
        <v>1448.142491911811</v>
      </c>
      <c r="Q169" s="15" t="s">
        <v>60</v>
      </c>
      <c r="R169" s="15" t="s">
        <v>83</v>
      </c>
      <c r="S169" s="17">
        <v>24</v>
      </c>
      <c r="T169" s="15" t="s">
        <v>117</v>
      </c>
      <c r="U169" s="17">
        <v>1429.9713999999999</v>
      </c>
      <c r="V169" s="17" t="s">
        <v>62</v>
      </c>
      <c r="W169" s="17">
        <v>9639.42</v>
      </c>
      <c r="X169" s="17">
        <v>44394.839805883465</v>
      </c>
      <c r="Y169" s="15" t="s">
        <v>1018</v>
      </c>
      <c r="Z169" s="15" t="s">
        <v>64</v>
      </c>
      <c r="AA169" s="15" t="s">
        <v>65</v>
      </c>
      <c r="AB169" s="15" t="s">
        <v>118</v>
      </c>
      <c r="AC169" s="15" t="s">
        <v>439</v>
      </c>
      <c r="AD169" s="15" t="s">
        <v>108</v>
      </c>
      <c r="AE169" s="15" t="s">
        <v>440</v>
      </c>
      <c r="AF169" s="15" t="s">
        <v>441</v>
      </c>
      <c r="AG169" s="15" t="s">
        <v>442</v>
      </c>
      <c r="AH169" s="15" t="s">
        <v>57</v>
      </c>
      <c r="AI169" s="15" t="s">
        <v>57</v>
      </c>
      <c r="AJ169" s="10" t="s">
        <v>57</v>
      </c>
      <c r="AK169" s="15" t="s">
        <v>73</v>
      </c>
      <c r="AL169" s="15" t="s">
        <v>74</v>
      </c>
      <c r="AM169" s="15" t="s">
        <v>57</v>
      </c>
      <c r="AN169" s="15" t="s">
        <v>76</v>
      </c>
      <c r="AO169" s="15" t="s">
        <v>437</v>
      </c>
      <c r="AP169" s="15" t="s">
        <v>149</v>
      </c>
      <c r="AQ169" s="15" t="s">
        <v>438</v>
      </c>
      <c r="AR169" s="15" t="s">
        <v>57</v>
      </c>
      <c r="AS169" s="15" t="s">
        <v>57</v>
      </c>
      <c r="AT169" s="15" t="s">
        <v>57</v>
      </c>
      <c r="AU169" s="15" t="s">
        <v>118</v>
      </c>
      <c r="AV169" s="15" t="s">
        <v>439</v>
      </c>
      <c r="AW169" s="15" t="s">
        <v>108</v>
      </c>
      <c r="AX169" s="15" t="s">
        <v>440</v>
      </c>
      <c r="AY169" s="15" t="s">
        <v>441</v>
      </c>
      <c r="AZ169" s="14">
        <v>48814015</v>
      </c>
      <c r="BA169" s="14" t="s">
        <v>78</v>
      </c>
    </row>
    <row r="170" spans="1:53" x14ac:dyDescent="0.25">
      <c r="A170" s="16">
        <v>44441</v>
      </c>
      <c r="B170" s="15" t="s">
        <v>52</v>
      </c>
      <c r="C170" s="15" t="s">
        <v>836</v>
      </c>
      <c r="D170" s="15" t="s">
        <v>487</v>
      </c>
      <c r="E170" s="15" t="s">
        <v>287</v>
      </c>
      <c r="F170" s="15" t="s">
        <v>488</v>
      </c>
      <c r="G170" s="15" t="s">
        <v>57</v>
      </c>
      <c r="H170" s="15" t="s">
        <v>489</v>
      </c>
      <c r="I170" s="15" t="s">
        <v>57</v>
      </c>
      <c r="J170" s="17">
        <v>16000</v>
      </c>
      <c r="K170" s="15" t="s">
        <v>59</v>
      </c>
      <c r="L170" s="17">
        <v>2.0051604766258864</v>
      </c>
      <c r="M170" s="17">
        <v>27.734998736520041</v>
      </c>
      <c r="N170" s="11">
        <v>32111.3026247507</v>
      </c>
      <c r="O170" s="17">
        <v>32081.925974661659</v>
      </c>
      <c r="P170" s="17">
        <v>2.0051203734163536</v>
      </c>
      <c r="Q170" s="15" t="s">
        <v>60</v>
      </c>
      <c r="R170" s="15" t="s">
        <v>83</v>
      </c>
      <c r="S170" s="17">
        <v>16000</v>
      </c>
      <c r="T170" s="15" t="s">
        <v>59</v>
      </c>
      <c r="U170" s="17">
        <v>1.9780199999999999</v>
      </c>
      <c r="V170" s="17" t="s">
        <v>62</v>
      </c>
      <c r="W170" s="17">
        <v>8897.92</v>
      </c>
      <c r="X170" s="17">
        <v>40979.845974661657</v>
      </c>
      <c r="Y170" s="15" t="s">
        <v>1018</v>
      </c>
      <c r="Z170" s="15" t="s">
        <v>64</v>
      </c>
      <c r="AA170" s="15" t="s">
        <v>65</v>
      </c>
      <c r="AB170" s="15" t="s">
        <v>118</v>
      </c>
      <c r="AC170" s="15" t="s">
        <v>490</v>
      </c>
      <c r="AD170" s="15" t="s">
        <v>108</v>
      </c>
      <c r="AE170" s="15" t="s">
        <v>491</v>
      </c>
      <c r="AF170" s="15" t="s">
        <v>492</v>
      </c>
      <c r="AG170" s="15" t="s">
        <v>493</v>
      </c>
      <c r="AH170" s="15" t="s">
        <v>57</v>
      </c>
      <c r="AI170" s="15" t="s">
        <v>57</v>
      </c>
      <c r="AJ170" s="10" t="s">
        <v>57</v>
      </c>
      <c r="AK170" s="15" t="s">
        <v>73</v>
      </c>
      <c r="AL170" s="15" t="s">
        <v>74</v>
      </c>
      <c r="AM170" s="15" t="s">
        <v>57</v>
      </c>
      <c r="AN170" s="15" t="s">
        <v>76</v>
      </c>
      <c r="AO170" s="15" t="s">
        <v>487</v>
      </c>
      <c r="AP170" s="15" t="s">
        <v>287</v>
      </c>
      <c r="AQ170" s="15" t="s">
        <v>488</v>
      </c>
      <c r="AR170" s="15" t="s">
        <v>57</v>
      </c>
      <c r="AS170" s="15" t="s">
        <v>489</v>
      </c>
      <c r="AT170" s="15" t="s">
        <v>57</v>
      </c>
      <c r="AU170" s="15" t="s">
        <v>118</v>
      </c>
      <c r="AV170" s="15" t="s">
        <v>490</v>
      </c>
      <c r="AW170" s="15" t="s">
        <v>108</v>
      </c>
      <c r="AX170" s="15" t="s">
        <v>491</v>
      </c>
      <c r="AY170" s="15" t="s">
        <v>492</v>
      </c>
      <c r="AZ170" s="14">
        <v>48814199</v>
      </c>
      <c r="BA170" s="14" t="s">
        <v>78</v>
      </c>
    </row>
    <row r="171" spans="1:53" x14ac:dyDescent="0.25">
      <c r="A171" s="16">
        <v>44445</v>
      </c>
      <c r="B171" s="15" t="s">
        <v>52</v>
      </c>
      <c r="C171" s="15" t="s">
        <v>1034</v>
      </c>
      <c r="D171" s="15" t="s">
        <v>922</v>
      </c>
      <c r="E171" s="15" t="s">
        <v>115</v>
      </c>
      <c r="F171" s="15" t="s">
        <v>57</v>
      </c>
      <c r="G171" s="15" t="s">
        <v>57</v>
      </c>
      <c r="H171" s="15" t="s">
        <v>215</v>
      </c>
      <c r="I171" s="15" t="s">
        <v>57</v>
      </c>
      <c r="J171" s="17">
        <v>69000</v>
      </c>
      <c r="K171" s="15" t="s">
        <v>59</v>
      </c>
      <c r="L171" s="17">
        <v>1.7706783454797763</v>
      </c>
      <c r="M171" s="17">
        <v>0</v>
      </c>
      <c r="N171" s="11">
        <v>122177.80583810457</v>
      </c>
      <c r="O171" s="17">
        <v>122175.5840700462</v>
      </c>
      <c r="P171" s="17">
        <v>1.7706606386963217</v>
      </c>
      <c r="Q171" s="15" t="s">
        <v>60</v>
      </c>
      <c r="R171" s="15" t="s">
        <v>83</v>
      </c>
      <c r="S171" s="17">
        <v>69000</v>
      </c>
      <c r="T171" s="15" t="s">
        <v>59</v>
      </c>
      <c r="U171" s="17">
        <v>1.7482500000000001</v>
      </c>
      <c r="V171" s="17" t="s">
        <v>62</v>
      </c>
      <c r="W171" s="17">
        <v>0</v>
      </c>
      <c r="X171" s="17">
        <v>122175.5840700462</v>
      </c>
      <c r="Y171" s="15" t="s">
        <v>1018</v>
      </c>
      <c r="Z171" s="15" t="s">
        <v>64</v>
      </c>
      <c r="AA171" s="15" t="s">
        <v>65</v>
      </c>
      <c r="AB171" s="15" t="s">
        <v>57</v>
      </c>
      <c r="AC171" s="15" t="s">
        <v>447</v>
      </c>
      <c r="AD171" s="15" t="s">
        <v>57</v>
      </c>
      <c r="AE171" s="15" t="s">
        <v>57</v>
      </c>
      <c r="AF171" s="15" t="s">
        <v>57</v>
      </c>
      <c r="AG171" s="15" t="s">
        <v>57</v>
      </c>
      <c r="AH171" s="15" t="s">
        <v>57</v>
      </c>
      <c r="AI171" s="15" t="s">
        <v>57</v>
      </c>
      <c r="AJ171" s="10" t="s">
        <v>57</v>
      </c>
      <c r="AK171" s="15" t="s">
        <v>73</v>
      </c>
      <c r="AL171" s="15" t="s">
        <v>74</v>
      </c>
      <c r="AM171" s="15" t="s">
        <v>57</v>
      </c>
      <c r="AN171" s="15" t="s">
        <v>76</v>
      </c>
      <c r="AO171" s="15" t="s">
        <v>922</v>
      </c>
      <c r="AP171" s="15" t="s">
        <v>124</v>
      </c>
      <c r="AQ171" s="15" t="s">
        <v>57</v>
      </c>
      <c r="AR171" s="15" t="s">
        <v>57</v>
      </c>
      <c r="AS171" s="15" t="s">
        <v>57</v>
      </c>
      <c r="AT171" s="15" t="s">
        <v>57</v>
      </c>
      <c r="AU171" s="15" t="s">
        <v>57</v>
      </c>
      <c r="AV171" s="15" t="s">
        <v>447</v>
      </c>
      <c r="AW171" s="15" t="s">
        <v>57</v>
      </c>
      <c r="AX171" s="15" t="s">
        <v>57</v>
      </c>
      <c r="AY171" s="15" t="s">
        <v>57</v>
      </c>
      <c r="AZ171" s="14">
        <v>45979810</v>
      </c>
      <c r="BA171" s="14" t="s">
        <v>78</v>
      </c>
    </row>
    <row r="172" spans="1:53" x14ac:dyDescent="0.25">
      <c r="A172" s="16">
        <v>44446</v>
      </c>
      <c r="B172" s="15" t="s">
        <v>52</v>
      </c>
      <c r="C172" s="15" t="s">
        <v>1035</v>
      </c>
      <c r="D172" s="15" t="s">
        <v>616</v>
      </c>
      <c r="E172" s="15" t="s">
        <v>1036</v>
      </c>
      <c r="F172" s="15" t="s">
        <v>617</v>
      </c>
      <c r="G172" s="15" t="s">
        <v>57</v>
      </c>
      <c r="H172" s="15" t="s">
        <v>215</v>
      </c>
      <c r="I172" s="15" t="s">
        <v>57</v>
      </c>
      <c r="J172" s="17">
        <v>23000</v>
      </c>
      <c r="K172" s="15" t="s">
        <v>59</v>
      </c>
      <c r="L172" s="17">
        <v>1.7892160628186982</v>
      </c>
      <c r="M172" s="17">
        <v>27.734999609001164</v>
      </c>
      <c r="N172" s="11">
        <v>41180.704444439056</v>
      </c>
      <c r="O172" s="17">
        <v>41151.146405441163</v>
      </c>
      <c r="P172" s="17">
        <v>1.7891802784974418</v>
      </c>
      <c r="Q172" s="15" t="s">
        <v>60</v>
      </c>
      <c r="R172" s="15" t="s">
        <v>83</v>
      </c>
      <c r="S172" s="17">
        <v>23000</v>
      </c>
      <c r="T172" s="15" t="s">
        <v>59</v>
      </c>
      <c r="U172" s="17">
        <v>1.0000003197142</v>
      </c>
      <c r="V172" s="17" t="s">
        <v>62</v>
      </c>
      <c r="W172" s="17">
        <v>11413.27</v>
      </c>
      <c r="X172" s="17">
        <v>52564.416405441167</v>
      </c>
      <c r="Y172" s="15" t="s">
        <v>1018</v>
      </c>
      <c r="Z172" s="15" t="s">
        <v>64</v>
      </c>
      <c r="AA172" s="15" t="s">
        <v>65</v>
      </c>
      <c r="AB172" s="15" t="s">
        <v>66</v>
      </c>
      <c r="AC172" s="15" t="s">
        <v>618</v>
      </c>
      <c r="AD172" s="15" t="s">
        <v>68</v>
      </c>
      <c r="AE172" s="15" t="s">
        <v>619</v>
      </c>
      <c r="AF172" s="15" t="s">
        <v>620</v>
      </c>
      <c r="AG172" s="15" t="s">
        <v>621</v>
      </c>
      <c r="AH172" s="15" t="s">
        <v>57</v>
      </c>
      <c r="AI172" s="15" t="s">
        <v>57</v>
      </c>
      <c r="AJ172" s="10" t="s">
        <v>57</v>
      </c>
      <c r="AK172" s="15" t="s">
        <v>73</v>
      </c>
      <c r="AL172" s="15" t="s">
        <v>74</v>
      </c>
      <c r="AM172" s="15" t="s">
        <v>57</v>
      </c>
      <c r="AN172" s="15" t="s">
        <v>76</v>
      </c>
      <c r="AO172" s="15" t="s">
        <v>616</v>
      </c>
      <c r="AP172" s="15" t="s">
        <v>1036</v>
      </c>
      <c r="AQ172" s="15" t="s">
        <v>617</v>
      </c>
      <c r="AR172" s="15" t="s">
        <v>57</v>
      </c>
      <c r="AS172" s="15" t="s">
        <v>215</v>
      </c>
      <c r="AT172" s="15" t="s">
        <v>57</v>
      </c>
      <c r="AU172" s="15" t="s">
        <v>66</v>
      </c>
      <c r="AV172" s="15" t="s">
        <v>618</v>
      </c>
      <c r="AW172" s="15" t="s">
        <v>68</v>
      </c>
      <c r="AX172" s="15" t="s">
        <v>619</v>
      </c>
      <c r="AY172" s="15" t="s">
        <v>620</v>
      </c>
      <c r="AZ172" s="14">
        <v>49228152</v>
      </c>
      <c r="BA172" s="14" t="s">
        <v>78</v>
      </c>
    </row>
    <row r="173" spans="1:53" x14ac:dyDescent="0.25">
      <c r="A173" s="16">
        <v>44446</v>
      </c>
      <c r="B173" s="15" t="s">
        <v>52</v>
      </c>
      <c r="C173" s="15" t="s">
        <v>861</v>
      </c>
      <c r="D173" s="15" t="s">
        <v>467</v>
      </c>
      <c r="E173" s="15" t="s">
        <v>149</v>
      </c>
      <c r="F173" s="15" t="s">
        <v>468</v>
      </c>
      <c r="G173" s="15" t="s">
        <v>57</v>
      </c>
      <c r="H173" s="15" t="s">
        <v>57</v>
      </c>
      <c r="I173" s="15" t="s">
        <v>57</v>
      </c>
      <c r="J173" s="17">
        <v>8000</v>
      </c>
      <c r="K173" s="15" t="s">
        <v>59</v>
      </c>
      <c r="L173" s="17">
        <v>1.9038128254871312</v>
      </c>
      <c r="M173" s="17">
        <v>27.735000769145461</v>
      </c>
      <c r="N173" s="11">
        <v>15259.237604666196</v>
      </c>
      <c r="O173" s="17">
        <v>15230.197993844971</v>
      </c>
      <c r="P173" s="17">
        <v>1.9037747492306214</v>
      </c>
      <c r="Q173" s="15" t="s">
        <v>60</v>
      </c>
      <c r="R173" s="15" t="s">
        <v>83</v>
      </c>
      <c r="S173" s="17">
        <v>8000</v>
      </c>
      <c r="T173" s="15" t="s">
        <v>59</v>
      </c>
      <c r="U173" s="17">
        <v>1.88811</v>
      </c>
      <c r="V173" s="17" t="s">
        <v>62</v>
      </c>
      <c r="W173" s="17">
        <v>4224.1000000000004</v>
      </c>
      <c r="X173" s="17">
        <v>19454.297993844972</v>
      </c>
      <c r="Y173" s="15" t="s">
        <v>1018</v>
      </c>
      <c r="Z173" s="15" t="s">
        <v>64</v>
      </c>
      <c r="AA173" s="15" t="s">
        <v>65</v>
      </c>
      <c r="AB173" s="15" t="s">
        <v>118</v>
      </c>
      <c r="AC173" s="15" t="s">
        <v>469</v>
      </c>
      <c r="AD173" s="15" t="s">
        <v>108</v>
      </c>
      <c r="AE173" s="15" t="s">
        <v>470</v>
      </c>
      <c r="AF173" s="15" t="s">
        <v>57</v>
      </c>
      <c r="AG173" s="15" t="s">
        <v>471</v>
      </c>
      <c r="AH173" s="15" t="s">
        <v>57</v>
      </c>
      <c r="AI173" s="15" t="s">
        <v>57</v>
      </c>
      <c r="AJ173" s="10" t="s">
        <v>57</v>
      </c>
      <c r="AK173" s="15" t="s">
        <v>73</v>
      </c>
      <c r="AL173" s="15" t="s">
        <v>74</v>
      </c>
      <c r="AM173" s="15" t="s">
        <v>57</v>
      </c>
      <c r="AN173" s="15" t="s">
        <v>76</v>
      </c>
      <c r="AO173" s="15" t="s">
        <v>467</v>
      </c>
      <c r="AP173" s="15" t="s">
        <v>149</v>
      </c>
      <c r="AQ173" s="15" t="s">
        <v>468</v>
      </c>
      <c r="AR173" s="15" t="s">
        <v>57</v>
      </c>
      <c r="AS173" s="15" t="s">
        <v>57</v>
      </c>
      <c r="AT173" s="15" t="s">
        <v>57</v>
      </c>
      <c r="AU173" s="15" t="s">
        <v>118</v>
      </c>
      <c r="AV173" s="15" t="s">
        <v>469</v>
      </c>
      <c r="AW173" s="15" t="s">
        <v>108</v>
      </c>
      <c r="AX173" s="15" t="s">
        <v>470</v>
      </c>
      <c r="AY173" s="15" t="s">
        <v>57</v>
      </c>
      <c r="AZ173" s="14">
        <v>49287470</v>
      </c>
      <c r="BA173" s="14" t="s">
        <v>78</v>
      </c>
    </row>
    <row r="174" spans="1:53" x14ac:dyDescent="0.25">
      <c r="A174" s="16">
        <v>44446</v>
      </c>
      <c r="B174" s="15" t="s">
        <v>52</v>
      </c>
      <c r="C174" s="15" t="s">
        <v>836</v>
      </c>
      <c r="D174" s="15" t="s">
        <v>467</v>
      </c>
      <c r="E174" s="15" t="s">
        <v>149</v>
      </c>
      <c r="F174" s="15" t="s">
        <v>468</v>
      </c>
      <c r="G174" s="15" t="s">
        <v>57</v>
      </c>
      <c r="H174" s="15" t="s">
        <v>57</v>
      </c>
      <c r="I174" s="15" t="s">
        <v>57</v>
      </c>
      <c r="J174" s="17">
        <v>8000</v>
      </c>
      <c r="K174" s="15" t="s">
        <v>59</v>
      </c>
      <c r="L174" s="17">
        <v>1.8534474068234503</v>
      </c>
      <c r="M174" s="17">
        <v>27.735001984301967</v>
      </c>
      <c r="N174" s="11">
        <v>14856.314256571904</v>
      </c>
      <c r="O174" s="17">
        <v>14827.282703002511</v>
      </c>
      <c r="P174" s="17">
        <v>1.853410337875314</v>
      </c>
      <c r="Q174" s="15" t="s">
        <v>60</v>
      </c>
      <c r="R174" s="15" t="s">
        <v>83</v>
      </c>
      <c r="S174" s="17">
        <v>8000</v>
      </c>
      <c r="T174" s="15" t="s">
        <v>59</v>
      </c>
      <c r="U174" s="17">
        <v>1.83816</v>
      </c>
      <c r="V174" s="17" t="s">
        <v>62</v>
      </c>
      <c r="W174" s="17">
        <v>4112.3500000000004</v>
      </c>
      <c r="X174" s="17">
        <v>18939.632703002513</v>
      </c>
      <c r="Y174" s="15" t="s">
        <v>1018</v>
      </c>
      <c r="Z174" s="15" t="s">
        <v>64</v>
      </c>
      <c r="AA174" s="15" t="s">
        <v>65</v>
      </c>
      <c r="AB174" s="15" t="s">
        <v>118</v>
      </c>
      <c r="AC174" s="15" t="s">
        <v>469</v>
      </c>
      <c r="AD174" s="15" t="s">
        <v>108</v>
      </c>
      <c r="AE174" s="15" t="s">
        <v>470</v>
      </c>
      <c r="AF174" s="15" t="s">
        <v>57</v>
      </c>
      <c r="AG174" s="15" t="s">
        <v>471</v>
      </c>
      <c r="AH174" s="15" t="s">
        <v>57</v>
      </c>
      <c r="AI174" s="15" t="s">
        <v>57</v>
      </c>
      <c r="AJ174" s="10" t="s">
        <v>57</v>
      </c>
      <c r="AK174" s="15" t="s">
        <v>73</v>
      </c>
      <c r="AL174" s="15" t="s">
        <v>74</v>
      </c>
      <c r="AM174" s="15" t="s">
        <v>57</v>
      </c>
      <c r="AN174" s="15" t="s">
        <v>76</v>
      </c>
      <c r="AO174" s="15" t="s">
        <v>467</v>
      </c>
      <c r="AP174" s="15" t="s">
        <v>149</v>
      </c>
      <c r="AQ174" s="15" t="s">
        <v>468</v>
      </c>
      <c r="AR174" s="15" t="s">
        <v>57</v>
      </c>
      <c r="AS174" s="15" t="s">
        <v>57</v>
      </c>
      <c r="AT174" s="15" t="s">
        <v>57</v>
      </c>
      <c r="AU174" s="15" t="s">
        <v>118</v>
      </c>
      <c r="AV174" s="15" t="s">
        <v>469</v>
      </c>
      <c r="AW174" s="15" t="s">
        <v>108</v>
      </c>
      <c r="AX174" s="15" t="s">
        <v>470</v>
      </c>
      <c r="AY174" s="15" t="s">
        <v>57</v>
      </c>
      <c r="AZ174" s="14">
        <v>49287469</v>
      </c>
      <c r="BA174" s="14" t="s">
        <v>78</v>
      </c>
    </row>
    <row r="175" spans="1:53" x14ac:dyDescent="0.25">
      <c r="A175" s="16">
        <v>44447</v>
      </c>
      <c r="B175" s="15" t="s">
        <v>52</v>
      </c>
      <c r="C175" s="15" t="s">
        <v>836</v>
      </c>
      <c r="D175" s="15" t="s">
        <v>456</v>
      </c>
      <c r="E175" s="15" t="s">
        <v>115</v>
      </c>
      <c r="F175" s="15" t="s">
        <v>457</v>
      </c>
      <c r="G175" s="15" t="s">
        <v>57</v>
      </c>
      <c r="H175" s="15" t="s">
        <v>215</v>
      </c>
      <c r="I175" s="15" t="s">
        <v>57</v>
      </c>
      <c r="J175" s="17">
        <v>16000</v>
      </c>
      <c r="K175" s="15" t="s">
        <v>59</v>
      </c>
      <c r="L175" s="17">
        <v>1.7429404004154789</v>
      </c>
      <c r="M175" s="17">
        <v>27.734999766850855</v>
      </c>
      <c r="N175" s="11">
        <v>27915.781406414513</v>
      </c>
      <c r="O175" s="17">
        <v>27886.488665719531</v>
      </c>
      <c r="P175" s="17">
        <v>1.7429055416074708</v>
      </c>
      <c r="Q175" s="15" t="s">
        <v>60</v>
      </c>
      <c r="R175" s="15" t="s">
        <v>83</v>
      </c>
      <c r="S175" s="17">
        <v>16000</v>
      </c>
      <c r="T175" s="15" t="s">
        <v>59</v>
      </c>
      <c r="U175" s="17">
        <v>1.7382599999999999</v>
      </c>
      <c r="V175" s="17" t="s">
        <v>62</v>
      </c>
      <c r="W175" s="17">
        <v>7734.32</v>
      </c>
      <c r="X175" s="17">
        <v>35620.808665719531</v>
      </c>
      <c r="Y175" s="15" t="s">
        <v>1018</v>
      </c>
      <c r="Z175" s="15" t="s">
        <v>64</v>
      </c>
      <c r="AA175" s="15" t="s">
        <v>65</v>
      </c>
      <c r="AB175" s="15" t="s">
        <v>118</v>
      </c>
      <c r="AC175" s="15" t="s">
        <v>458</v>
      </c>
      <c r="AD175" s="15" t="s">
        <v>108</v>
      </c>
      <c r="AE175" s="15" t="s">
        <v>459</v>
      </c>
      <c r="AF175" s="15" t="s">
        <v>460</v>
      </c>
      <c r="AG175" s="15" t="s">
        <v>461</v>
      </c>
      <c r="AH175" s="15" t="s">
        <v>57</v>
      </c>
      <c r="AI175" s="15" t="s">
        <v>57</v>
      </c>
      <c r="AJ175" s="10" t="s">
        <v>57</v>
      </c>
      <c r="AK175" s="15" t="s">
        <v>73</v>
      </c>
      <c r="AL175" s="15" t="s">
        <v>74</v>
      </c>
      <c r="AM175" s="15" t="s">
        <v>57</v>
      </c>
      <c r="AN175" s="15" t="s">
        <v>76</v>
      </c>
      <c r="AO175" s="15" t="s">
        <v>456</v>
      </c>
      <c r="AP175" s="15" t="s">
        <v>124</v>
      </c>
      <c r="AQ175" s="15" t="s">
        <v>457</v>
      </c>
      <c r="AR175" s="15" t="s">
        <v>57</v>
      </c>
      <c r="AS175" s="15" t="s">
        <v>57</v>
      </c>
      <c r="AT175" s="15" t="s">
        <v>57</v>
      </c>
      <c r="AU175" s="15" t="s">
        <v>118</v>
      </c>
      <c r="AV175" s="15" t="s">
        <v>458</v>
      </c>
      <c r="AW175" s="15" t="s">
        <v>108</v>
      </c>
      <c r="AX175" s="15" t="s">
        <v>459</v>
      </c>
      <c r="AY175" s="15" t="s">
        <v>460</v>
      </c>
      <c r="AZ175" s="14">
        <v>46004287</v>
      </c>
      <c r="BA175" s="14" t="s">
        <v>78</v>
      </c>
    </row>
    <row r="176" spans="1:53" x14ac:dyDescent="0.25">
      <c r="A176" s="16">
        <v>44450</v>
      </c>
      <c r="B176" s="15" t="s">
        <v>52</v>
      </c>
      <c r="C176" s="15" t="s">
        <v>828</v>
      </c>
      <c r="D176" s="15" t="s">
        <v>364</v>
      </c>
      <c r="E176" s="15" t="s">
        <v>365</v>
      </c>
      <c r="F176" s="15" t="s">
        <v>366</v>
      </c>
      <c r="G176" s="15" t="s">
        <v>57</v>
      </c>
      <c r="H176" s="15" t="s">
        <v>367</v>
      </c>
      <c r="I176" s="15" t="s">
        <v>57</v>
      </c>
      <c r="J176" s="17">
        <v>23000</v>
      </c>
      <c r="K176" s="15" t="s">
        <v>59</v>
      </c>
      <c r="L176" s="17">
        <v>1.6197502216905395</v>
      </c>
      <c r="M176" s="17">
        <v>27.734999873099618</v>
      </c>
      <c r="N176" s="11">
        <v>37282.990098755508</v>
      </c>
      <c r="O176" s="17">
        <v>37253.510013780433</v>
      </c>
      <c r="P176" s="17">
        <v>1.6197178266861059</v>
      </c>
      <c r="Q176" s="15" t="s">
        <v>60</v>
      </c>
      <c r="R176" s="15" t="s">
        <v>83</v>
      </c>
      <c r="S176" s="17">
        <v>23000</v>
      </c>
      <c r="T176" s="15" t="s">
        <v>59</v>
      </c>
      <c r="U176" s="17">
        <v>1.60839</v>
      </c>
      <c r="V176" s="17" t="s">
        <v>62</v>
      </c>
      <c r="W176" s="17">
        <v>10332.26</v>
      </c>
      <c r="X176" s="17">
        <v>47585.770013780435</v>
      </c>
      <c r="Y176" s="15" t="s">
        <v>1018</v>
      </c>
      <c r="Z176" s="15" t="s">
        <v>64</v>
      </c>
      <c r="AA176" s="15" t="s">
        <v>65</v>
      </c>
      <c r="AB176" s="15" t="s">
        <v>368</v>
      </c>
      <c r="AC176" s="15" t="s">
        <v>369</v>
      </c>
      <c r="AD176" s="15" t="s">
        <v>108</v>
      </c>
      <c r="AE176" s="15" t="s">
        <v>370</v>
      </c>
      <c r="AF176" s="15" t="s">
        <v>371</v>
      </c>
      <c r="AG176" s="15" t="s">
        <v>372</v>
      </c>
      <c r="AH176" s="15" t="s">
        <v>57</v>
      </c>
      <c r="AI176" s="15" t="s">
        <v>57</v>
      </c>
      <c r="AJ176" s="10" t="s">
        <v>57</v>
      </c>
      <c r="AK176" s="15" t="s">
        <v>73</v>
      </c>
      <c r="AL176" s="15" t="s">
        <v>74</v>
      </c>
      <c r="AM176" s="15" t="s">
        <v>57</v>
      </c>
      <c r="AN176" s="15" t="s">
        <v>76</v>
      </c>
      <c r="AO176" s="15" t="s">
        <v>364</v>
      </c>
      <c r="AP176" s="15" t="s">
        <v>365</v>
      </c>
      <c r="AQ176" s="15" t="s">
        <v>366</v>
      </c>
      <c r="AR176" s="15" t="s">
        <v>57</v>
      </c>
      <c r="AS176" s="15" t="s">
        <v>367</v>
      </c>
      <c r="AT176" s="15" t="s">
        <v>57</v>
      </c>
      <c r="AU176" s="15" t="s">
        <v>368</v>
      </c>
      <c r="AV176" s="15" t="s">
        <v>369</v>
      </c>
      <c r="AW176" s="15" t="s">
        <v>108</v>
      </c>
      <c r="AX176" s="15" t="s">
        <v>370</v>
      </c>
      <c r="AY176" s="15" t="s">
        <v>371</v>
      </c>
      <c r="AZ176" s="14">
        <v>49320651</v>
      </c>
      <c r="BA176" s="14" t="s">
        <v>78</v>
      </c>
    </row>
    <row r="177" spans="1:53" x14ac:dyDescent="0.25">
      <c r="A177" s="16">
        <v>44450</v>
      </c>
      <c r="B177" s="15" t="s">
        <v>52</v>
      </c>
      <c r="C177" s="15" t="s">
        <v>828</v>
      </c>
      <c r="D177" s="15" t="s">
        <v>364</v>
      </c>
      <c r="E177" s="15" t="s">
        <v>365</v>
      </c>
      <c r="F177" s="15" t="s">
        <v>366</v>
      </c>
      <c r="G177" s="15" t="s">
        <v>57</v>
      </c>
      <c r="H177" s="15" t="s">
        <v>367</v>
      </c>
      <c r="I177" s="15" t="s">
        <v>57</v>
      </c>
      <c r="J177" s="17">
        <v>23000</v>
      </c>
      <c r="K177" s="15" t="s">
        <v>59</v>
      </c>
      <c r="L177" s="17">
        <v>1.6197502216905395</v>
      </c>
      <c r="M177" s="17">
        <v>27.734999873099618</v>
      </c>
      <c r="N177" s="11">
        <v>37282.990098755508</v>
      </c>
      <c r="O177" s="17">
        <v>37253.510013780433</v>
      </c>
      <c r="P177" s="17">
        <v>1.6197178266861059</v>
      </c>
      <c r="Q177" s="15" t="s">
        <v>60</v>
      </c>
      <c r="R177" s="15" t="s">
        <v>83</v>
      </c>
      <c r="S177" s="17">
        <v>23000</v>
      </c>
      <c r="T177" s="15" t="s">
        <v>59</v>
      </c>
      <c r="U177" s="17">
        <v>1.60839</v>
      </c>
      <c r="V177" s="17" t="s">
        <v>62</v>
      </c>
      <c r="W177" s="17">
        <v>10332.26</v>
      </c>
      <c r="X177" s="17">
        <v>47585.770013780435</v>
      </c>
      <c r="Y177" s="15" t="s">
        <v>1018</v>
      </c>
      <c r="Z177" s="15" t="s">
        <v>64</v>
      </c>
      <c r="AA177" s="15" t="s">
        <v>65</v>
      </c>
      <c r="AB177" s="15" t="s">
        <v>368</v>
      </c>
      <c r="AC177" s="15" t="s">
        <v>369</v>
      </c>
      <c r="AD177" s="15" t="s">
        <v>108</v>
      </c>
      <c r="AE177" s="15" t="s">
        <v>370</v>
      </c>
      <c r="AF177" s="15" t="s">
        <v>371</v>
      </c>
      <c r="AG177" s="15" t="s">
        <v>372</v>
      </c>
      <c r="AH177" s="15" t="s">
        <v>57</v>
      </c>
      <c r="AI177" s="15" t="s">
        <v>57</v>
      </c>
      <c r="AJ177" s="10" t="s">
        <v>57</v>
      </c>
      <c r="AK177" s="15" t="s">
        <v>73</v>
      </c>
      <c r="AL177" s="15" t="s">
        <v>74</v>
      </c>
      <c r="AM177" s="15" t="s">
        <v>57</v>
      </c>
      <c r="AN177" s="15" t="s">
        <v>76</v>
      </c>
      <c r="AO177" s="15" t="s">
        <v>364</v>
      </c>
      <c r="AP177" s="15" t="s">
        <v>365</v>
      </c>
      <c r="AQ177" s="15" t="s">
        <v>366</v>
      </c>
      <c r="AR177" s="15" t="s">
        <v>57</v>
      </c>
      <c r="AS177" s="15" t="s">
        <v>367</v>
      </c>
      <c r="AT177" s="15" t="s">
        <v>57</v>
      </c>
      <c r="AU177" s="15" t="s">
        <v>368</v>
      </c>
      <c r="AV177" s="15" t="s">
        <v>369</v>
      </c>
      <c r="AW177" s="15" t="s">
        <v>108</v>
      </c>
      <c r="AX177" s="15" t="s">
        <v>370</v>
      </c>
      <c r="AY177" s="15" t="s">
        <v>371</v>
      </c>
      <c r="AZ177" s="14">
        <v>49320652</v>
      </c>
      <c r="BA177" s="14" t="s">
        <v>78</v>
      </c>
    </row>
    <row r="178" spans="1:53" x14ac:dyDescent="0.25">
      <c r="A178" s="16">
        <v>44450</v>
      </c>
      <c r="B178" s="15" t="s">
        <v>52</v>
      </c>
      <c r="C178" s="15" t="s">
        <v>836</v>
      </c>
      <c r="D178" s="15" t="s">
        <v>810</v>
      </c>
      <c r="E178" s="15" t="s">
        <v>149</v>
      </c>
      <c r="F178" s="15" t="s">
        <v>811</v>
      </c>
      <c r="G178" s="15" t="s">
        <v>57</v>
      </c>
      <c r="H178" s="15" t="s">
        <v>57</v>
      </c>
      <c r="I178" s="15" t="s">
        <v>57</v>
      </c>
      <c r="J178" s="17">
        <v>32000</v>
      </c>
      <c r="K178" s="15" t="s">
        <v>59</v>
      </c>
      <c r="L178" s="17">
        <v>1.634841062265296</v>
      </c>
      <c r="M178" s="17">
        <v>20.23500026005097</v>
      </c>
      <c r="N178" s="11">
        <v>52336.14899274952</v>
      </c>
      <c r="O178" s="17">
        <v>52313.867694209621</v>
      </c>
      <c r="P178" s="17">
        <v>1.6348083654440506</v>
      </c>
      <c r="Q178" s="15" t="s">
        <v>60</v>
      </c>
      <c r="R178" s="15" t="s">
        <v>83</v>
      </c>
      <c r="S178" s="17">
        <v>32000</v>
      </c>
      <c r="T178" s="15" t="s">
        <v>59</v>
      </c>
      <c r="U178" s="17">
        <v>1.623375</v>
      </c>
      <c r="V178" s="17" t="s">
        <v>62</v>
      </c>
      <c r="W178" s="17">
        <v>10585.71</v>
      </c>
      <c r="X178" s="17">
        <v>62899.57769420962</v>
      </c>
      <c r="Y178" s="15" t="s">
        <v>1018</v>
      </c>
      <c r="Z178" s="15" t="s">
        <v>64</v>
      </c>
      <c r="AA178" s="15" t="s">
        <v>65</v>
      </c>
      <c r="AB178" s="15" t="s">
        <v>118</v>
      </c>
      <c r="AC178" s="15" t="s">
        <v>119</v>
      </c>
      <c r="AD178" s="15" t="s">
        <v>108</v>
      </c>
      <c r="AE178" s="15" t="s">
        <v>812</v>
      </c>
      <c r="AF178" s="15" t="s">
        <v>813</v>
      </c>
      <c r="AG178" s="15" t="s">
        <v>814</v>
      </c>
      <c r="AH178" s="15" t="s">
        <v>57</v>
      </c>
      <c r="AI178" s="15" t="s">
        <v>57</v>
      </c>
      <c r="AJ178" s="10" t="s">
        <v>57</v>
      </c>
      <c r="AK178" s="15" t="s">
        <v>73</v>
      </c>
      <c r="AL178" s="15" t="s">
        <v>74</v>
      </c>
      <c r="AM178" s="15" t="s">
        <v>57</v>
      </c>
      <c r="AN178" s="15" t="s">
        <v>76</v>
      </c>
      <c r="AO178" s="15" t="s">
        <v>810</v>
      </c>
      <c r="AP178" s="15" t="s">
        <v>149</v>
      </c>
      <c r="AQ178" s="15" t="s">
        <v>811</v>
      </c>
      <c r="AR178" s="15" t="s">
        <v>57</v>
      </c>
      <c r="AS178" s="15" t="s">
        <v>57</v>
      </c>
      <c r="AT178" s="15" t="s">
        <v>57</v>
      </c>
      <c r="AU178" s="15" t="s">
        <v>118</v>
      </c>
      <c r="AV178" s="15" t="s">
        <v>119</v>
      </c>
      <c r="AW178" s="15" t="s">
        <v>108</v>
      </c>
      <c r="AX178" s="15" t="s">
        <v>812</v>
      </c>
      <c r="AY178" s="15" t="s">
        <v>813</v>
      </c>
      <c r="AZ178" s="14">
        <v>49327830</v>
      </c>
      <c r="BA178" s="14" t="s">
        <v>78</v>
      </c>
    </row>
    <row r="179" spans="1:53" x14ac:dyDescent="0.25">
      <c r="A179" s="16">
        <v>44453</v>
      </c>
      <c r="B179" s="15" t="s">
        <v>52</v>
      </c>
      <c r="C179" s="15" t="s">
        <v>1051</v>
      </c>
      <c r="D179" s="15" t="s">
        <v>922</v>
      </c>
      <c r="E179" s="15" t="s">
        <v>115</v>
      </c>
      <c r="F179" s="15" t="s">
        <v>57</v>
      </c>
      <c r="G179" s="15" t="s">
        <v>57</v>
      </c>
      <c r="H179" s="15" t="s">
        <v>215</v>
      </c>
      <c r="I179" s="15" t="s">
        <v>57</v>
      </c>
      <c r="J179" s="17">
        <v>46000</v>
      </c>
      <c r="K179" s="15" t="s">
        <v>59</v>
      </c>
      <c r="L179" s="17">
        <v>1.7576782735247398</v>
      </c>
      <c r="M179" s="17">
        <v>0</v>
      </c>
      <c r="N179" s="11">
        <v>80854.20058213803</v>
      </c>
      <c r="O179" s="17">
        <v>80851.583518126383</v>
      </c>
      <c r="P179" s="17">
        <v>1.7576431199592693</v>
      </c>
      <c r="Q179" s="15" t="s">
        <v>60</v>
      </c>
      <c r="R179" s="15" t="s">
        <v>83</v>
      </c>
      <c r="S179" s="17">
        <v>46000</v>
      </c>
      <c r="T179" s="15" t="s">
        <v>59</v>
      </c>
      <c r="U179" s="17">
        <v>1.7482500000000001</v>
      </c>
      <c r="V179" s="17" t="s">
        <v>62</v>
      </c>
      <c r="W179" s="17">
        <v>0</v>
      </c>
      <c r="X179" s="17">
        <v>80851.583518126383</v>
      </c>
      <c r="Y179" s="15" t="s">
        <v>1018</v>
      </c>
      <c r="Z179" s="15" t="s">
        <v>64</v>
      </c>
      <c r="AA179" s="15" t="s">
        <v>65</v>
      </c>
      <c r="AB179" s="15" t="s">
        <v>57</v>
      </c>
      <c r="AC179" s="15" t="s">
        <v>447</v>
      </c>
      <c r="AD179" s="15" t="s">
        <v>57</v>
      </c>
      <c r="AE179" s="15" t="s">
        <v>57</v>
      </c>
      <c r="AF179" s="15" t="s">
        <v>57</v>
      </c>
      <c r="AG179" s="15" t="s">
        <v>57</v>
      </c>
      <c r="AH179" s="15" t="s">
        <v>57</v>
      </c>
      <c r="AI179" s="15" t="s">
        <v>57</v>
      </c>
      <c r="AJ179" s="10" t="s">
        <v>57</v>
      </c>
      <c r="AK179" s="15" t="s">
        <v>73</v>
      </c>
      <c r="AL179" s="15" t="s">
        <v>74</v>
      </c>
      <c r="AM179" s="15" t="s">
        <v>57</v>
      </c>
      <c r="AN179" s="15" t="s">
        <v>76</v>
      </c>
      <c r="AO179" s="15" t="s">
        <v>922</v>
      </c>
      <c r="AP179" s="15" t="s">
        <v>124</v>
      </c>
      <c r="AQ179" s="15" t="s">
        <v>57</v>
      </c>
      <c r="AR179" s="15" t="s">
        <v>57</v>
      </c>
      <c r="AS179" s="15" t="s">
        <v>57</v>
      </c>
      <c r="AT179" s="15" t="s">
        <v>57</v>
      </c>
      <c r="AU179" s="15" t="s">
        <v>57</v>
      </c>
      <c r="AV179" s="15" t="s">
        <v>447</v>
      </c>
      <c r="AW179" s="15" t="s">
        <v>57</v>
      </c>
      <c r="AX179" s="15" t="s">
        <v>57</v>
      </c>
      <c r="AY179" s="15" t="s">
        <v>57</v>
      </c>
      <c r="AZ179" s="14">
        <v>48886170</v>
      </c>
      <c r="BA179" s="14" t="s">
        <v>78</v>
      </c>
    </row>
    <row r="180" spans="1:53" x14ac:dyDescent="0.25">
      <c r="A180" s="16">
        <v>44455</v>
      </c>
      <c r="B180" s="15" t="s">
        <v>52</v>
      </c>
      <c r="C180" s="15" t="s">
        <v>1051</v>
      </c>
      <c r="D180" s="15" t="s">
        <v>922</v>
      </c>
      <c r="E180" s="15" t="s">
        <v>115</v>
      </c>
      <c r="F180" s="15" t="s">
        <v>57</v>
      </c>
      <c r="G180" s="15" t="s">
        <v>57</v>
      </c>
      <c r="H180" s="15" t="s">
        <v>215</v>
      </c>
      <c r="I180" s="15" t="s">
        <v>57</v>
      </c>
      <c r="J180" s="17">
        <v>46000</v>
      </c>
      <c r="K180" s="15" t="s">
        <v>59</v>
      </c>
      <c r="L180" s="17">
        <v>1.7587362921474907</v>
      </c>
      <c r="M180" s="17">
        <v>0</v>
      </c>
      <c r="N180" s="11">
        <v>80902.869438784575</v>
      </c>
      <c r="O180" s="17">
        <v>80900.251401395799</v>
      </c>
      <c r="P180" s="17">
        <v>1.7587011174216478</v>
      </c>
      <c r="Q180" s="15" t="s">
        <v>60</v>
      </c>
      <c r="R180" s="15" t="s">
        <v>83</v>
      </c>
      <c r="S180" s="17">
        <v>46000</v>
      </c>
      <c r="T180" s="15" t="s">
        <v>59</v>
      </c>
      <c r="U180" s="17">
        <v>1.7482500000000001</v>
      </c>
      <c r="V180" s="17" t="s">
        <v>62</v>
      </c>
      <c r="W180" s="17">
        <v>0</v>
      </c>
      <c r="X180" s="17">
        <v>80900.251401395799</v>
      </c>
      <c r="Y180" s="15" t="s">
        <v>1018</v>
      </c>
      <c r="Z180" s="15" t="s">
        <v>64</v>
      </c>
      <c r="AA180" s="15" t="s">
        <v>65</v>
      </c>
      <c r="AB180" s="15" t="s">
        <v>57</v>
      </c>
      <c r="AC180" s="15" t="s">
        <v>447</v>
      </c>
      <c r="AD180" s="15" t="s">
        <v>57</v>
      </c>
      <c r="AE180" s="15" t="s">
        <v>57</v>
      </c>
      <c r="AF180" s="15" t="s">
        <v>57</v>
      </c>
      <c r="AG180" s="15" t="s">
        <v>57</v>
      </c>
      <c r="AH180" s="15" t="s">
        <v>57</v>
      </c>
      <c r="AI180" s="15" t="s">
        <v>57</v>
      </c>
      <c r="AJ180" s="10" t="s">
        <v>57</v>
      </c>
      <c r="AK180" s="15" t="s">
        <v>73</v>
      </c>
      <c r="AL180" s="15" t="s">
        <v>74</v>
      </c>
      <c r="AM180" s="15" t="s">
        <v>57</v>
      </c>
      <c r="AN180" s="15" t="s">
        <v>76</v>
      </c>
      <c r="AO180" s="15" t="s">
        <v>922</v>
      </c>
      <c r="AP180" s="15" t="s">
        <v>124</v>
      </c>
      <c r="AQ180" s="15" t="s">
        <v>57</v>
      </c>
      <c r="AR180" s="15" t="s">
        <v>57</v>
      </c>
      <c r="AS180" s="15" t="s">
        <v>57</v>
      </c>
      <c r="AT180" s="15" t="s">
        <v>57</v>
      </c>
      <c r="AU180" s="15" t="s">
        <v>57</v>
      </c>
      <c r="AV180" s="15" t="s">
        <v>447</v>
      </c>
      <c r="AW180" s="15" t="s">
        <v>57</v>
      </c>
      <c r="AX180" s="15" t="s">
        <v>57</v>
      </c>
      <c r="AY180" s="15" t="s">
        <v>57</v>
      </c>
      <c r="AZ180" s="14">
        <v>48909784</v>
      </c>
      <c r="BA180" s="14" t="s">
        <v>78</v>
      </c>
    </row>
    <row r="181" spans="1:53" x14ac:dyDescent="0.25">
      <c r="A181" s="16">
        <v>44457</v>
      </c>
      <c r="B181" s="15" t="s">
        <v>52</v>
      </c>
      <c r="C181" s="15" t="s">
        <v>1069</v>
      </c>
      <c r="D181" s="15" t="s">
        <v>924</v>
      </c>
      <c r="E181" s="15" t="s">
        <v>365</v>
      </c>
      <c r="F181" s="15" t="s">
        <v>925</v>
      </c>
      <c r="G181" s="15" t="s">
        <v>57</v>
      </c>
      <c r="H181" s="15" t="s">
        <v>57</v>
      </c>
      <c r="I181" s="15" t="s">
        <v>57</v>
      </c>
      <c r="J181" s="17">
        <v>138000</v>
      </c>
      <c r="K181" s="15" t="s">
        <v>59</v>
      </c>
      <c r="L181" s="17">
        <v>2.1452465321977763</v>
      </c>
      <c r="M181" s="17">
        <v>27.734999862497595</v>
      </c>
      <c r="N181" s="11">
        <v>296072.75644315564</v>
      </c>
      <c r="O181" s="17">
        <v>296041.06100307871</v>
      </c>
      <c r="P181" s="17">
        <v>2145.2250797324546</v>
      </c>
      <c r="Q181" s="15" t="s">
        <v>60</v>
      </c>
      <c r="R181" s="15" t="s">
        <v>83</v>
      </c>
      <c r="S181" s="17">
        <v>138</v>
      </c>
      <c r="T181" s="15" t="s">
        <v>117</v>
      </c>
      <c r="U181" s="17">
        <v>2124.9575</v>
      </c>
      <c r="V181" s="17" t="s">
        <v>62</v>
      </c>
      <c r="W181" s="17">
        <v>82106.17</v>
      </c>
      <c r="X181" s="17">
        <v>378147.23100307869</v>
      </c>
      <c r="Y181" s="15" t="s">
        <v>1018</v>
      </c>
      <c r="Z181" s="15" t="s">
        <v>64</v>
      </c>
      <c r="AA181" s="15" t="s">
        <v>65</v>
      </c>
      <c r="AB181" s="15" t="s">
        <v>106</v>
      </c>
      <c r="AC181" s="15" t="s">
        <v>926</v>
      </c>
      <c r="AD181" s="15" t="s">
        <v>108</v>
      </c>
      <c r="AE181" s="15" t="s">
        <v>927</v>
      </c>
      <c r="AF181" s="15" t="s">
        <v>928</v>
      </c>
      <c r="AG181" s="15" t="s">
        <v>929</v>
      </c>
      <c r="AH181" s="15" t="s">
        <v>57</v>
      </c>
      <c r="AI181" s="15" t="s">
        <v>57</v>
      </c>
      <c r="AJ181" s="10" t="s">
        <v>57</v>
      </c>
      <c r="AK181" s="15" t="s">
        <v>73</v>
      </c>
      <c r="AL181" s="15" t="s">
        <v>74</v>
      </c>
      <c r="AM181" s="15" t="s">
        <v>57</v>
      </c>
      <c r="AN181" s="15" t="s">
        <v>76</v>
      </c>
      <c r="AO181" s="15" t="s">
        <v>924</v>
      </c>
      <c r="AP181" s="15" t="s">
        <v>365</v>
      </c>
      <c r="AQ181" s="15" t="s">
        <v>925</v>
      </c>
      <c r="AR181" s="15" t="s">
        <v>57</v>
      </c>
      <c r="AS181" s="15" t="s">
        <v>57</v>
      </c>
      <c r="AT181" s="15" t="s">
        <v>57</v>
      </c>
      <c r="AU181" s="15" t="s">
        <v>106</v>
      </c>
      <c r="AV181" s="15" t="s">
        <v>926</v>
      </c>
      <c r="AW181" s="15" t="s">
        <v>108</v>
      </c>
      <c r="AX181" s="15" t="s">
        <v>927</v>
      </c>
      <c r="AY181" s="15" t="s">
        <v>928</v>
      </c>
      <c r="AZ181" s="14">
        <v>48956062</v>
      </c>
      <c r="BA181" s="14" t="s">
        <v>78</v>
      </c>
    </row>
    <row r="182" spans="1:53" x14ac:dyDescent="0.25">
      <c r="A182" s="16">
        <v>44457</v>
      </c>
      <c r="B182" s="15" t="s">
        <v>52</v>
      </c>
      <c r="C182" s="15" t="s">
        <v>1070</v>
      </c>
      <c r="D182" s="15" t="s">
        <v>924</v>
      </c>
      <c r="E182" s="15" t="s">
        <v>365</v>
      </c>
      <c r="F182" s="15" t="s">
        <v>925</v>
      </c>
      <c r="G182" s="15" t="s">
        <v>57</v>
      </c>
      <c r="H182" s="15" t="s">
        <v>57</v>
      </c>
      <c r="I182" s="15" t="s">
        <v>57</v>
      </c>
      <c r="J182" s="17">
        <v>138000</v>
      </c>
      <c r="K182" s="15" t="s">
        <v>59</v>
      </c>
      <c r="L182" s="17">
        <v>2.4430572272558204</v>
      </c>
      <c r="M182" s="17">
        <v>27.735000135229644</v>
      </c>
      <c r="N182" s="11">
        <v>337170.63236143842</v>
      </c>
      <c r="O182" s="17">
        <v>337138.52594232961</v>
      </c>
      <c r="P182" s="17">
        <v>2443.032796683548</v>
      </c>
      <c r="Q182" s="15" t="s">
        <v>60</v>
      </c>
      <c r="R182" s="15" t="s">
        <v>83</v>
      </c>
      <c r="S182" s="17">
        <v>138</v>
      </c>
      <c r="T182" s="15" t="s">
        <v>117</v>
      </c>
      <c r="U182" s="17">
        <v>2419.9515999999999</v>
      </c>
      <c r="V182" s="17" t="s">
        <v>62</v>
      </c>
      <c r="W182" s="17">
        <v>93504.44</v>
      </c>
      <c r="X182" s="17">
        <v>430642.96594232961</v>
      </c>
      <c r="Y182" s="15" t="s">
        <v>1018</v>
      </c>
      <c r="Z182" s="15" t="s">
        <v>64</v>
      </c>
      <c r="AA182" s="15" t="s">
        <v>65</v>
      </c>
      <c r="AB182" s="15" t="s">
        <v>106</v>
      </c>
      <c r="AC182" s="15" t="s">
        <v>926</v>
      </c>
      <c r="AD182" s="15" t="s">
        <v>108</v>
      </c>
      <c r="AE182" s="15" t="s">
        <v>927</v>
      </c>
      <c r="AF182" s="15" t="s">
        <v>928</v>
      </c>
      <c r="AG182" s="15" t="s">
        <v>929</v>
      </c>
      <c r="AH182" s="15" t="s">
        <v>57</v>
      </c>
      <c r="AI182" s="15" t="s">
        <v>57</v>
      </c>
      <c r="AJ182" s="10" t="s">
        <v>57</v>
      </c>
      <c r="AK182" s="15" t="s">
        <v>73</v>
      </c>
      <c r="AL182" s="15" t="s">
        <v>74</v>
      </c>
      <c r="AM182" s="15" t="s">
        <v>57</v>
      </c>
      <c r="AN182" s="15" t="s">
        <v>76</v>
      </c>
      <c r="AO182" s="15" t="s">
        <v>924</v>
      </c>
      <c r="AP182" s="15" t="s">
        <v>365</v>
      </c>
      <c r="AQ182" s="15" t="s">
        <v>925</v>
      </c>
      <c r="AR182" s="15" t="s">
        <v>57</v>
      </c>
      <c r="AS182" s="15" t="s">
        <v>57</v>
      </c>
      <c r="AT182" s="15" t="s">
        <v>57</v>
      </c>
      <c r="AU182" s="15" t="s">
        <v>106</v>
      </c>
      <c r="AV182" s="15" t="s">
        <v>926</v>
      </c>
      <c r="AW182" s="15" t="s">
        <v>108</v>
      </c>
      <c r="AX182" s="15" t="s">
        <v>927</v>
      </c>
      <c r="AY182" s="15" t="s">
        <v>928</v>
      </c>
      <c r="AZ182" s="14">
        <v>48956122</v>
      </c>
      <c r="BA182" s="14" t="s">
        <v>78</v>
      </c>
    </row>
    <row r="183" spans="1:53" x14ac:dyDescent="0.25">
      <c r="A183" s="16">
        <v>44459</v>
      </c>
      <c r="B183" s="15" t="s">
        <v>52</v>
      </c>
      <c r="C183" s="15" t="s">
        <v>836</v>
      </c>
      <c r="D183" s="15" t="s">
        <v>430</v>
      </c>
      <c r="E183" s="15" t="s">
        <v>149</v>
      </c>
      <c r="F183" s="15" t="s">
        <v>431</v>
      </c>
      <c r="G183" s="15" t="s">
        <v>57</v>
      </c>
      <c r="H183" s="15" t="s">
        <v>57</v>
      </c>
      <c r="I183" s="15" t="s">
        <v>57</v>
      </c>
      <c r="J183" s="17">
        <v>80000</v>
      </c>
      <c r="K183" s="15" t="s">
        <v>59</v>
      </c>
      <c r="L183" s="17">
        <v>1.6663740358570365</v>
      </c>
      <c r="M183" s="17">
        <v>20.235000203649399</v>
      </c>
      <c r="N183" s="11">
        <v>133331.15786876658</v>
      </c>
      <c r="O183" s="17">
        <v>133308.58976933424</v>
      </c>
      <c r="P183" s="17">
        <v>1.666357372116678</v>
      </c>
      <c r="Q183" s="15" t="s">
        <v>60</v>
      </c>
      <c r="R183" s="15" t="s">
        <v>83</v>
      </c>
      <c r="S183" s="17">
        <v>80000</v>
      </c>
      <c r="T183" s="15" t="s">
        <v>59</v>
      </c>
      <c r="U183" s="17">
        <v>1.64835</v>
      </c>
      <c r="V183" s="17" t="s">
        <v>62</v>
      </c>
      <c r="W183" s="17">
        <v>26974.720000000001</v>
      </c>
      <c r="X183" s="17">
        <v>160283.30976933424</v>
      </c>
      <c r="Y183" s="15" t="s">
        <v>1018</v>
      </c>
      <c r="Z183" s="15" t="s">
        <v>64</v>
      </c>
      <c r="AA183" s="15" t="s">
        <v>65</v>
      </c>
      <c r="AB183" s="15" t="s">
        <v>118</v>
      </c>
      <c r="AC183" s="15" t="s">
        <v>129</v>
      </c>
      <c r="AD183" s="15" t="s">
        <v>108</v>
      </c>
      <c r="AE183" s="15" t="s">
        <v>432</v>
      </c>
      <c r="AF183" s="15" t="s">
        <v>433</v>
      </c>
      <c r="AG183" s="15" t="s">
        <v>434</v>
      </c>
      <c r="AH183" s="15" t="s">
        <v>57</v>
      </c>
      <c r="AI183" s="15" t="s">
        <v>57</v>
      </c>
      <c r="AJ183" s="10" t="s">
        <v>57</v>
      </c>
      <c r="AK183" s="15" t="s">
        <v>73</v>
      </c>
      <c r="AL183" s="15" t="s">
        <v>74</v>
      </c>
      <c r="AM183" s="15" t="s">
        <v>57</v>
      </c>
      <c r="AN183" s="15" t="s">
        <v>76</v>
      </c>
      <c r="AO183" s="15" t="s">
        <v>430</v>
      </c>
      <c r="AP183" s="15" t="s">
        <v>149</v>
      </c>
      <c r="AQ183" s="15" t="s">
        <v>431</v>
      </c>
      <c r="AR183" s="15" t="s">
        <v>57</v>
      </c>
      <c r="AS183" s="15" t="s">
        <v>57</v>
      </c>
      <c r="AT183" s="15" t="s">
        <v>57</v>
      </c>
      <c r="AU183" s="15" t="s">
        <v>118</v>
      </c>
      <c r="AV183" s="15" t="s">
        <v>129</v>
      </c>
      <c r="AW183" s="15" t="s">
        <v>108</v>
      </c>
      <c r="AX183" s="15" t="s">
        <v>432</v>
      </c>
      <c r="AY183" s="15" t="s">
        <v>433</v>
      </c>
      <c r="AZ183" s="14">
        <v>49040511</v>
      </c>
      <c r="BA183" s="14" t="s">
        <v>78</v>
      </c>
    </row>
    <row r="184" spans="1:53" x14ac:dyDescent="0.25">
      <c r="A184" s="16">
        <v>44460</v>
      </c>
      <c r="B184" s="15" t="s">
        <v>52</v>
      </c>
      <c r="C184" s="15" t="s">
        <v>836</v>
      </c>
      <c r="D184" s="15" t="s">
        <v>158</v>
      </c>
      <c r="E184" s="15" t="s">
        <v>149</v>
      </c>
      <c r="F184" s="15" t="s">
        <v>160</v>
      </c>
      <c r="G184" s="15" t="s">
        <v>57</v>
      </c>
      <c r="H184" s="15" t="s">
        <v>57</v>
      </c>
      <c r="I184" s="15" t="s">
        <v>57</v>
      </c>
      <c r="J184" s="17">
        <v>21907.9</v>
      </c>
      <c r="K184" s="15" t="s">
        <v>59</v>
      </c>
      <c r="L184" s="17">
        <v>1.6699841089661669</v>
      </c>
      <c r="M184" s="17">
        <v>27.735001934375198</v>
      </c>
      <c r="N184" s="11">
        <v>36614.579862754261</v>
      </c>
      <c r="O184" s="17">
        <v>36585.113143922674</v>
      </c>
      <c r="P184" s="17">
        <v>1.6699507092839876</v>
      </c>
      <c r="Q184" s="15" t="s">
        <v>60</v>
      </c>
      <c r="R184" s="15" t="s">
        <v>83</v>
      </c>
      <c r="S184" s="17">
        <v>21907.9</v>
      </c>
      <c r="T184" s="15" t="s">
        <v>59</v>
      </c>
      <c r="U184" s="17">
        <v>1.6533450000000001</v>
      </c>
      <c r="V184" s="17" t="s">
        <v>62</v>
      </c>
      <c r="W184" s="17">
        <v>10146.879999999999</v>
      </c>
      <c r="X184" s="17">
        <v>46731.993143922671</v>
      </c>
      <c r="Y184" s="15" t="s">
        <v>1018</v>
      </c>
      <c r="Z184" s="15" t="s">
        <v>64</v>
      </c>
      <c r="AA184" s="15" t="s">
        <v>65</v>
      </c>
      <c r="AB184" s="15" t="s">
        <v>118</v>
      </c>
      <c r="AC184" s="15" t="s">
        <v>162</v>
      </c>
      <c r="AD184" s="15" t="s">
        <v>108</v>
      </c>
      <c r="AE184" s="15" t="s">
        <v>163</v>
      </c>
      <c r="AF184" s="15" t="s">
        <v>164</v>
      </c>
      <c r="AG184" s="15" t="s">
        <v>165</v>
      </c>
      <c r="AH184" s="15" t="s">
        <v>57</v>
      </c>
      <c r="AI184" s="15" t="s">
        <v>57</v>
      </c>
      <c r="AJ184" s="10" t="s">
        <v>57</v>
      </c>
      <c r="AK184" s="15" t="s">
        <v>73</v>
      </c>
      <c r="AL184" s="15" t="s">
        <v>74</v>
      </c>
      <c r="AM184" s="15" t="s">
        <v>57</v>
      </c>
      <c r="AN184" s="15" t="s">
        <v>76</v>
      </c>
      <c r="AO184" s="15" t="s">
        <v>158</v>
      </c>
      <c r="AP184" s="15" t="s">
        <v>149</v>
      </c>
      <c r="AQ184" s="15" t="s">
        <v>160</v>
      </c>
      <c r="AR184" s="15" t="s">
        <v>57</v>
      </c>
      <c r="AS184" s="15" t="s">
        <v>57</v>
      </c>
      <c r="AT184" s="15" t="s">
        <v>57</v>
      </c>
      <c r="AU184" s="15" t="s">
        <v>118</v>
      </c>
      <c r="AV184" s="15" t="s">
        <v>162</v>
      </c>
      <c r="AW184" s="15" t="s">
        <v>108</v>
      </c>
      <c r="AX184" s="15" t="s">
        <v>163</v>
      </c>
      <c r="AY184" s="15" t="s">
        <v>164</v>
      </c>
      <c r="AZ184" s="14">
        <v>49026722</v>
      </c>
      <c r="BA184" s="14" t="s">
        <v>78</v>
      </c>
    </row>
    <row r="185" spans="1:53" x14ac:dyDescent="0.25">
      <c r="A185" s="16">
        <v>44461</v>
      </c>
      <c r="B185" s="15" t="s">
        <v>52</v>
      </c>
      <c r="C185" s="15" t="s">
        <v>836</v>
      </c>
      <c r="D185" s="15" t="s">
        <v>158</v>
      </c>
      <c r="E185" s="15" t="s">
        <v>149</v>
      </c>
      <c r="F185" s="15" t="s">
        <v>160</v>
      </c>
      <c r="G185" s="15" t="s">
        <v>57</v>
      </c>
      <c r="H185" s="15" t="s">
        <v>57</v>
      </c>
      <c r="I185" s="15" t="s">
        <v>57</v>
      </c>
      <c r="J185" s="17">
        <v>26092.1</v>
      </c>
      <c r="K185" s="15" t="s">
        <v>59</v>
      </c>
      <c r="L185" s="17">
        <v>1.6686274626759827</v>
      </c>
      <c r="M185" s="17">
        <v>20.234999773373307</v>
      </c>
      <c r="N185" s="11">
        <v>43559.229618661382</v>
      </c>
      <c r="O185" s="17">
        <v>43537.123858995627</v>
      </c>
      <c r="P185" s="17">
        <v>1.6685940901267291</v>
      </c>
      <c r="Q185" s="15" t="s">
        <v>60</v>
      </c>
      <c r="R185" s="15" t="s">
        <v>83</v>
      </c>
      <c r="S185" s="17">
        <v>26092.1</v>
      </c>
      <c r="T185" s="15" t="s">
        <v>59</v>
      </c>
      <c r="U185" s="17">
        <v>1.6533450000000001</v>
      </c>
      <c r="V185" s="17" t="s">
        <v>62</v>
      </c>
      <c r="W185" s="17">
        <v>8809.73</v>
      </c>
      <c r="X185" s="17">
        <v>52346.85385899563</v>
      </c>
      <c r="Y185" s="15" t="s">
        <v>1018</v>
      </c>
      <c r="Z185" s="15" t="s">
        <v>64</v>
      </c>
      <c r="AA185" s="15" t="s">
        <v>65</v>
      </c>
      <c r="AB185" s="15" t="s">
        <v>118</v>
      </c>
      <c r="AC185" s="15" t="s">
        <v>162</v>
      </c>
      <c r="AD185" s="15" t="s">
        <v>108</v>
      </c>
      <c r="AE185" s="15" t="s">
        <v>163</v>
      </c>
      <c r="AF185" s="15" t="s">
        <v>164</v>
      </c>
      <c r="AG185" s="15" t="s">
        <v>165</v>
      </c>
      <c r="AH185" s="15" t="s">
        <v>57</v>
      </c>
      <c r="AI185" s="15" t="s">
        <v>57</v>
      </c>
      <c r="AJ185" s="10" t="s">
        <v>57</v>
      </c>
      <c r="AK185" s="15" t="s">
        <v>73</v>
      </c>
      <c r="AL185" s="15" t="s">
        <v>74</v>
      </c>
      <c r="AM185" s="15" t="s">
        <v>57</v>
      </c>
      <c r="AN185" s="15" t="s">
        <v>76</v>
      </c>
      <c r="AO185" s="15" t="s">
        <v>158</v>
      </c>
      <c r="AP185" s="15" t="s">
        <v>149</v>
      </c>
      <c r="AQ185" s="15" t="s">
        <v>160</v>
      </c>
      <c r="AR185" s="15" t="s">
        <v>57</v>
      </c>
      <c r="AS185" s="15" t="s">
        <v>57</v>
      </c>
      <c r="AT185" s="15" t="s">
        <v>57</v>
      </c>
      <c r="AU185" s="15" t="s">
        <v>118</v>
      </c>
      <c r="AV185" s="15" t="s">
        <v>162</v>
      </c>
      <c r="AW185" s="15" t="s">
        <v>108</v>
      </c>
      <c r="AX185" s="15" t="s">
        <v>163</v>
      </c>
      <c r="AY185" s="15" t="s">
        <v>164</v>
      </c>
      <c r="AZ185" s="14">
        <v>49026721</v>
      </c>
      <c r="BA185" s="14" t="s">
        <v>78</v>
      </c>
    </row>
    <row r="186" spans="1:53" x14ac:dyDescent="0.25">
      <c r="A186" s="16">
        <v>44462</v>
      </c>
      <c r="B186" s="15" t="s">
        <v>52</v>
      </c>
      <c r="C186" s="15" t="s">
        <v>836</v>
      </c>
      <c r="D186" s="15" t="s">
        <v>478</v>
      </c>
      <c r="E186" s="15" t="s">
        <v>93</v>
      </c>
      <c r="F186" s="15" t="s">
        <v>479</v>
      </c>
      <c r="G186" s="15" t="s">
        <v>57</v>
      </c>
      <c r="H186" s="15" t="s">
        <v>95</v>
      </c>
      <c r="I186" s="15" t="s">
        <v>57</v>
      </c>
      <c r="J186" s="17">
        <v>48000</v>
      </c>
      <c r="K186" s="15" t="s">
        <v>59</v>
      </c>
      <c r="L186" s="17">
        <v>2.3850222269095016</v>
      </c>
      <c r="M186" s="17">
        <v>27.735000748293139</v>
      </c>
      <c r="N186" s="11">
        <v>114509.80189240437</v>
      </c>
      <c r="O186" s="17">
        <v>114479.92208098716</v>
      </c>
      <c r="P186" s="17">
        <v>2.3849983766872325</v>
      </c>
      <c r="Q186" s="15" t="s">
        <v>60</v>
      </c>
      <c r="R186" s="15" t="s">
        <v>83</v>
      </c>
      <c r="S186" s="17">
        <v>48000</v>
      </c>
      <c r="T186" s="15" t="s">
        <v>59</v>
      </c>
      <c r="U186" s="17">
        <v>2.362635</v>
      </c>
      <c r="V186" s="17" t="s">
        <v>62</v>
      </c>
      <c r="W186" s="17">
        <v>31750.68</v>
      </c>
      <c r="X186" s="17">
        <v>146230.60208098716</v>
      </c>
      <c r="Y186" s="15" t="s">
        <v>1018</v>
      </c>
      <c r="Z186" s="15" t="s">
        <v>64</v>
      </c>
      <c r="AA186" s="15" t="s">
        <v>65</v>
      </c>
      <c r="AB186" s="15" t="s">
        <v>106</v>
      </c>
      <c r="AC186" s="15" t="s">
        <v>480</v>
      </c>
      <c r="AD186" s="15" t="s">
        <v>108</v>
      </c>
      <c r="AE186" s="15" t="s">
        <v>481</v>
      </c>
      <c r="AF186" s="15" t="s">
        <v>482</v>
      </c>
      <c r="AG186" s="15" t="s">
        <v>483</v>
      </c>
      <c r="AH186" s="15" t="s">
        <v>57</v>
      </c>
      <c r="AI186" s="15" t="s">
        <v>57</v>
      </c>
      <c r="AJ186" s="10" t="s">
        <v>57</v>
      </c>
      <c r="AK186" s="15" t="s">
        <v>73</v>
      </c>
      <c r="AL186" s="15" t="s">
        <v>74</v>
      </c>
      <c r="AM186" s="15" t="s">
        <v>57</v>
      </c>
      <c r="AN186" s="15" t="s">
        <v>76</v>
      </c>
      <c r="AO186" s="15" t="s">
        <v>478</v>
      </c>
      <c r="AP186" s="15" t="s">
        <v>93</v>
      </c>
      <c r="AQ186" s="15" t="s">
        <v>479</v>
      </c>
      <c r="AR186" s="15" t="s">
        <v>57</v>
      </c>
      <c r="AS186" s="15" t="s">
        <v>95</v>
      </c>
      <c r="AT186" s="15" t="s">
        <v>57</v>
      </c>
      <c r="AU186" s="15" t="s">
        <v>106</v>
      </c>
      <c r="AV186" s="15" t="s">
        <v>480</v>
      </c>
      <c r="AW186" s="15" t="s">
        <v>108</v>
      </c>
      <c r="AX186" s="15" t="s">
        <v>481</v>
      </c>
      <c r="AY186" s="15" t="s">
        <v>482</v>
      </c>
      <c r="AZ186" s="14">
        <v>49063858</v>
      </c>
      <c r="BA186" s="14" t="s">
        <v>78</v>
      </c>
    </row>
    <row r="187" spans="1:53" x14ac:dyDescent="0.25">
      <c r="A187" s="16">
        <v>44462</v>
      </c>
      <c r="B187" s="15" t="s">
        <v>52</v>
      </c>
      <c r="C187" s="15" t="s">
        <v>975</v>
      </c>
      <c r="D187" s="15" t="s">
        <v>296</v>
      </c>
      <c r="E187" s="15" t="s">
        <v>976</v>
      </c>
      <c r="F187" s="15" t="s">
        <v>297</v>
      </c>
      <c r="G187" s="15" t="s">
        <v>57</v>
      </c>
      <c r="H187" s="15" t="s">
        <v>57</v>
      </c>
      <c r="I187" s="15" t="s">
        <v>57</v>
      </c>
      <c r="J187" s="17">
        <v>16000</v>
      </c>
      <c r="K187" s="15" t="s">
        <v>59</v>
      </c>
      <c r="L187" s="17">
        <v>1.764815601307242</v>
      </c>
      <c r="M187" s="17">
        <v>19.484999039938554</v>
      </c>
      <c r="N187" s="11">
        <v>28257.534619955812</v>
      </c>
      <c r="O187" s="17">
        <v>28236.484879923453</v>
      </c>
      <c r="P187" s="17">
        <v>1.7647803049952158</v>
      </c>
      <c r="Q187" s="15" t="s">
        <v>60</v>
      </c>
      <c r="R187" s="15" t="s">
        <v>83</v>
      </c>
      <c r="S187" s="17">
        <v>16000</v>
      </c>
      <c r="T187" s="15" t="s">
        <v>59</v>
      </c>
      <c r="U187" s="17">
        <v>1.7482500000000001</v>
      </c>
      <c r="V187" s="17" t="s">
        <v>62</v>
      </c>
      <c r="W187" s="17">
        <v>5501.88</v>
      </c>
      <c r="X187" s="17">
        <v>33738.364879923451</v>
      </c>
      <c r="Y187" s="15" t="s">
        <v>1018</v>
      </c>
      <c r="Z187" s="15" t="s">
        <v>64</v>
      </c>
      <c r="AA187" s="15" t="s">
        <v>65</v>
      </c>
      <c r="AB187" s="15" t="s">
        <v>106</v>
      </c>
      <c r="AC187" s="15" t="s">
        <v>298</v>
      </c>
      <c r="AD187" s="15" t="s">
        <v>108</v>
      </c>
      <c r="AE187" s="15" t="s">
        <v>299</v>
      </c>
      <c r="AF187" s="15" t="s">
        <v>300</v>
      </c>
      <c r="AG187" s="15" t="s">
        <v>301</v>
      </c>
      <c r="AH187" s="15" t="s">
        <v>57</v>
      </c>
      <c r="AI187" s="15" t="s">
        <v>57</v>
      </c>
      <c r="AJ187" s="10" t="s">
        <v>57</v>
      </c>
      <c r="AK187" s="15" t="s">
        <v>73</v>
      </c>
      <c r="AL187" s="15" t="s">
        <v>74</v>
      </c>
      <c r="AM187" s="15" t="s">
        <v>57</v>
      </c>
      <c r="AN187" s="15" t="s">
        <v>76</v>
      </c>
      <c r="AO187" s="15" t="s">
        <v>296</v>
      </c>
      <c r="AP187" s="15" t="s">
        <v>976</v>
      </c>
      <c r="AQ187" s="15" t="s">
        <v>297</v>
      </c>
      <c r="AR187" s="15" t="s">
        <v>57</v>
      </c>
      <c r="AS187" s="15" t="s">
        <v>57</v>
      </c>
      <c r="AT187" s="15" t="s">
        <v>57</v>
      </c>
      <c r="AU187" s="15" t="s">
        <v>106</v>
      </c>
      <c r="AV187" s="15" t="s">
        <v>298</v>
      </c>
      <c r="AW187" s="15" t="s">
        <v>108</v>
      </c>
      <c r="AX187" s="15" t="s">
        <v>299</v>
      </c>
      <c r="AY187" s="15" t="s">
        <v>300</v>
      </c>
      <c r="AZ187" s="14">
        <v>49052387</v>
      </c>
      <c r="BA187" s="14" t="s">
        <v>78</v>
      </c>
    </row>
    <row r="188" spans="1:53" x14ac:dyDescent="0.25">
      <c r="A188" s="16">
        <v>44462</v>
      </c>
      <c r="B188" s="15" t="s">
        <v>52</v>
      </c>
      <c r="C188" s="15" t="s">
        <v>836</v>
      </c>
      <c r="D188" s="15" t="s">
        <v>80</v>
      </c>
      <c r="E188" s="15" t="s">
        <v>81</v>
      </c>
      <c r="F188" s="15" t="s">
        <v>82</v>
      </c>
      <c r="G188" s="15" t="s">
        <v>57</v>
      </c>
      <c r="H188" s="15" t="s">
        <v>57</v>
      </c>
      <c r="I188" s="15" t="s">
        <v>57</v>
      </c>
      <c r="J188" s="17">
        <v>16000</v>
      </c>
      <c r="K188" s="15" t="s">
        <v>59</v>
      </c>
      <c r="L188" s="17">
        <v>1.8152389042017345</v>
      </c>
      <c r="M188" s="17">
        <v>0</v>
      </c>
      <c r="N188" s="11">
        <v>29044.822467227754</v>
      </c>
      <c r="O188" s="17">
        <v>29043.241590778409</v>
      </c>
      <c r="P188" s="17">
        <v>1.8152025994236505</v>
      </c>
      <c r="Q188" s="15" t="s">
        <v>60</v>
      </c>
      <c r="R188" s="15" t="s">
        <v>83</v>
      </c>
      <c r="S188" s="17">
        <v>16000</v>
      </c>
      <c r="T188" s="15" t="s">
        <v>59</v>
      </c>
      <c r="U188" s="17">
        <v>1.7982</v>
      </c>
      <c r="V188" s="17" t="s">
        <v>62</v>
      </c>
      <c r="W188" s="17">
        <v>0</v>
      </c>
      <c r="X188" s="17">
        <v>29043.241590778409</v>
      </c>
      <c r="Y188" s="15" t="s">
        <v>1018</v>
      </c>
      <c r="Z188" s="15" t="s">
        <v>64</v>
      </c>
      <c r="AA188" s="15" t="s">
        <v>65</v>
      </c>
      <c r="AB188" s="15" t="s">
        <v>84</v>
      </c>
      <c r="AC188" s="15" t="s">
        <v>85</v>
      </c>
      <c r="AD188" s="15" t="s">
        <v>68</v>
      </c>
      <c r="AE188" s="15" t="s">
        <v>86</v>
      </c>
      <c r="AF188" s="15" t="s">
        <v>87</v>
      </c>
      <c r="AG188" s="15" t="s">
        <v>88</v>
      </c>
      <c r="AH188" s="15" t="s">
        <v>57</v>
      </c>
      <c r="AI188" s="15" t="s">
        <v>57</v>
      </c>
      <c r="AJ188" s="10" t="s">
        <v>57</v>
      </c>
      <c r="AK188" s="15" t="s">
        <v>73</v>
      </c>
      <c r="AL188" s="15" t="s">
        <v>74</v>
      </c>
      <c r="AM188" s="15" t="s">
        <v>57</v>
      </c>
      <c r="AN188" s="15" t="s">
        <v>76</v>
      </c>
      <c r="AO188" s="15" t="s">
        <v>80</v>
      </c>
      <c r="AP188" s="15" t="s">
        <v>81</v>
      </c>
      <c r="AQ188" s="15" t="s">
        <v>82</v>
      </c>
      <c r="AR188" s="15" t="s">
        <v>57</v>
      </c>
      <c r="AS188" s="15" t="s">
        <v>57</v>
      </c>
      <c r="AT188" s="15" t="s">
        <v>57</v>
      </c>
      <c r="AU188" s="15" t="s">
        <v>84</v>
      </c>
      <c r="AV188" s="15" t="s">
        <v>85</v>
      </c>
      <c r="AW188" s="15" t="s">
        <v>68</v>
      </c>
      <c r="AX188" s="15" t="s">
        <v>86</v>
      </c>
      <c r="AY188" s="15" t="s">
        <v>87</v>
      </c>
      <c r="AZ188" s="14">
        <v>49055283</v>
      </c>
      <c r="BA188" s="14" t="s">
        <v>78</v>
      </c>
    </row>
    <row r="189" spans="1:53" x14ac:dyDescent="0.25">
      <c r="A189" s="16">
        <v>44463</v>
      </c>
      <c r="B189" s="15" t="s">
        <v>52</v>
      </c>
      <c r="C189" s="15" t="s">
        <v>861</v>
      </c>
      <c r="D189" s="15" t="s">
        <v>170</v>
      </c>
      <c r="E189" s="15" t="s">
        <v>149</v>
      </c>
      <c r="F189" s="15" t="s">
        <v>171</v>
      </c>
      <c r="G189" s="15" t="s">
        <v>57</v>
      </c>
      <c r="H189" s="15" t="s">
        <v>151</v>
      </c>
      <c r="I189" s="15" t="s">
        <v>57</v>
      </c>
      <c r="J189" s="17">
        <v>48000</v>
      </c>
      <c r="K189" s="15" t="s">
        <v>59</v>
      </c>
      <c r="L189" s="17">
        <v>1.9611415392250755</v>
      </c>
      <c r="M189" s="17">
        <v>20.235000541319987</v>
      </c>
      <c r="N189" s="11">
        <v>94156.028883344945</v>
      </c>
      <c r="O189" s="17">
        <v>94132.911186925965</v>
      </c>
      <c r="P189" s="17">
        <v>1.9611023163942909</v>
      </c>
      <c r="Q189" s="15" t="s">
        <v>60</v>
      </c>
      <c r="R189" s="15" t="s">
        <v>83</v>
      </c>
      <c r="S189" s="17">
        <v>48000</v>
      </c>
      <c r="T189" s="15" t="s">
        <v>59</v>
      </c>
      <c r="U189" s="17">
        <v>1.943055</v>
      </c>
      <c r="V189" s="17" t="s">
        <v>62</v>
      </c>
      <c r="W189" s="17">
        <v>19047.8</v>
      </c>
      <c r="X189" s="17">
        <v>113180.71118692597</v>
      </c>
      <c r="Y189" s="15" t="s">
        <v>1018</v>
      </c>
      <c r="Z189" s="15" t="s">
        <v>64</v>
      </c>
      <c r="AA189" s="15" t="s">
        <v>65</v>
      </c>
      <c r="AB189" s="15" t="s">
        <v>172</v>
      </c>
      <c r="AC189" s="15" t="s">
        <v>173</v>
      </c>
      <c r="AD189" s="15" t="s">
        <v>108</v>
      </c>
      <c r="AE189" s="15" t="s">
        <v>174</v>
      </c>
      <c r="AF189" s="15" t="s">
        <v>175</v>
      </c>
      <c r="AG189" s="15" t="s">
        <v>176</v>
      </c>
      <c r="AH189" s="15" t="s">
        <v>57</v>
      </c>
      <c r="AI189" s="15" t="s">
        <v>57</v>
      </c>
      <c r="AJ189" s="10" t="s">
        <v>57</v>
      </c>
      <c r="AK189" s="15" t="s">
        <v>73</v>
      </c>
      <c r="AL189" s="15" t="s">
        <v>74</v>
      </c>
      <c r="AM189" s="15" t="s">
        <v>57</v>
      </c>
      <c r="AN189" s="15" t="s">
        <v>76</v>
      </c>
      <c r="AO189" s="15" t="s">
        <v>170</v>
      </c>
      <c r="AP189" s="15" t="s">
        <v>149</v>
      </c>
      <c r="AQ189" s="15" t="s">
        <v>171</v>
      </c>
      <c r="AR189" s="15" t="s">
        <v>57</v>
      </c>
      <c r="AS189" s="15" t="s">
        <v>156</v>
      </c>
      <c r="AT189" s="15" t="s">
        <v>57</v>
      </c>
      <c r="AU189" s="15" t="s">
        <v>172</v>
      </c>
      <c r="AV189" s="15" t="s">
        <v>173</v>
      </c>
      <c r="AW189" s="15" t="s">
        <v>108</v>
      </c>
      <c r="AX189" s="15" t="s">
        <v>174</v>
      </c>
      <c r="AY189" s="15" t="s">
        <v>175</v>
      </c>
      <c r="AZ189" s="14">
        <v>49081657</v>
      </c>
      <c r="BA189" s="14" t="s">
        <v>78</v>
      </c>
    </row>
    <row r="190" spans="1:53" x14ac:dyDescent="0.25">
      <c r="A190" s="16">
        <v>44463</v>
      </c>
      <c r="B190" s="15" t="s">
        <v>52</v>
      </c>
      <c r="C190" s="15" t="s">
        <v>1035</v>
      </c>
      <c r="D190" s="15" t="s">
        <v>616</v>
      </c>
      <c r="E190" s="15" t="s">
        <v>1083</v>
      </c>
      <c r="F190" s="15" t="s">
        <v>617</v>
      </c>
      <c r="G190" s="15" t="s">
        <v>57</v>
      </c>
      <c r="H190" s="15" t="s">
        <v>215</v>
      </c>
      <c r="I190" s="15" t="s">
        <v>57</v>
      </c>
      <c r="J190" s="17">
        <v>23000</v>
      </c>
      <c r="K190" s="15" t="s">
        <v>59</v>
      </c>
      <c r="L190" s="17">
        <v>1.9712702537826867</v>
      </c>
      <c r="M190" s="17">
        <v>27.734999911522241</v>
      </c>
      <c r="N190" s="11">
        <v>45367.950836913318</v>
      </c>
      <c r="O190" s="17">
        <v>45338.30905268505</v>
      </c>
      <c r="P190" s="17">
        <v>1.9712308283776108</v>
      </c>
      <c r="Q190" s="15" t="s">
        <v>60</v>
      </c>
      <c r="R190" s="15" t="s">
        <v>83</v>
      </c>
      <c r="S190" s="17">
        <v>23000</v>
      </c>
      <c r="T190" s="15" t="s">
        <v>59</v>
      </c>
      <c r="U190" s="17">
        <v>1.951047</v>
      </c>
      <c r="V190" s="17" t="s">
        <v>62</v>
      </c>
      <c r="W190" s="17">
        <v>12574.58</v>
      </c>
      <c r="X190" s="17">
        <v>57912.889052685052</v>
      </c>
      <c r="Y190" s="15" t="s">
        <v>1018</v>
      </c>
      <c r="Z190" s="15" t="s">
        <v>64</v>
      </c>
      <c r="AA190" s="15" t="s">
        <v>65</v>
      </c>
      <c r="AB190" s="15" t="s">
        <v>66</v>
      </c>
      <c r="AC190" s="15" t="s">
        <v>618</v>
      </c>
      <c r="AD190" s="15" t="s">
        <v>68</v>
      </c>
      <c r="AE190" s="15" t="s">
        <v>619</v>
      </c>
      <c r="AF190" s="15" t="s">
        <v>620</v>
      </c>
      <c r="AG190" s="15" t="s">
        <v>621</v>
      </c>
      <c r="AH190" s="15" t="s">
        <v>57</v>
      </c>
      <c r="AI190" s="15" t="s">
        <v>57</v>
      </c>
      <c r="AJ190" s="10" t="s">
        <v>57</v>
      </c>
      <c r="AK190" s="15" t="s">
        <v>73</v>
      </c>
      <c r="AL190" s="15" t="s">
        <v>74</v>
      </c>
      <c r="AM190" s="15" t="s">
        <v>57</v>
      </c>
      <c r="AN190" s="15" t="s">
        <v>76</v>
      </c>
      <c r="AO190" s="15" t="s">
        <v>616</v>
      </c>
      <c r="AP190" s="15" t="s">
        <v>1083</v>
      </c>
      <c r="AQ190" s="15" t="s">
        <v>617</v>
      </c>
      <c r="AR190" s="15" t="s">
        <v>57</v>
      </c>
      <c r="AS190" s="15" t="s">
        <v>215</v>
      </c>
      <c r="AT190" s="15" t="s">
        <v>57</v>
      </c>
      <c r="AU190" s="15" t="s">
        <v>66</v>
      </c>
      <c r="AV190" s="15" t="s">
        <v>618</v>
      </c>
      <c r="AW190" s="15" t="s">
        <v>68</v>
      </c>
      <c r="AX190" s="15" t="s">
        <v>619</v>
      </c>
      <c r="AY190" s="15" t="s">
        <v>620</v>
      </c>
      <c r="AZ190" s="14">
        <v>49093170</v>
      </c>
      <c r="BA190" s="14" t="s">
        <v>78</v>
      </c>
    </row>
    <row r="191" spans="1:53" x14ac:dyDescent="0.25">
      <c r="A191" s="16">
        <v>44469</v>
      </c>
      <c r="B191" s="15" t="s">
        <v>52</v>
      </c>
      <c r="C191" s="15" t="s">
        <v>1087</v>
      </c>
      <c r="D191" s="15" t="s">
        <v>383</v>
      </c>
      <c r="E191" s="15" t="s">
        <v>384</v>
      </c>
      <c r="F191" s="15" t="s">
        <v>385</v>
      </c>
      <c r="G191" s="15" t="s">
        <v>57</v>
      </c>
      <c r="H191" s="15" t="s">
        <v>386</v>
      </c>
      <c r="I191" s="15" t="s">
        <v>57</v>
      </c>
      <c r="J191" s="17">
        <v>23000</v>
      </c>
      <c r="K191" s="15" t="s">
        <v>59</v>
      </c>
      <c r="L191" s="17">
        <v>1.6547247199018482</v>
      </c>
      <c r="M191" s="17">
        <v>27.735000779180304</v>
      </c>
      <c r="N191" s="11">
        <v>38087.403558521692</v>
      </c>
      <c r="O191" s="17">
        <v>38057.907384371356</v>
      </c>
      <c r="P191" s="17">
        <v>1.6546916254074502</v>
      </c>
      <c r="Q191" s="15" t="s">
        <v>60</v>
      </c>
      <c r="R191" s="15" t="s">
        <v>83</v>
      </c>
      <c r="S191" s="17">
        <v>23000</v>
      </c>
      <c r="T191" s="15" t="s">
        <v>59</v>
      </c>
      <c r="U191" s="17">
        <v>1.64835</v>
      </c>
      <c r="V191" s="17" t="s">
        <v>62</v>
      </c>
      <c r="W191" s="17">
        <v>10555.36</v>
      </c>
      <c r="X191" s="17">
        <v>48613.267384371356</v>
      </c>
      <c r="Y191" s="15" t="s">
        <v>1018</v>
      </c>
      <c r="Z191" s="15" t="s">
        <v>64</v>
      </c>
      <c r="AA191" s="15" t="s">
        <v>65</v>
      </c>
      <c r="AB191" s="15" t="s">
        <v>387</v>
      </c>
      <c r="AC191" s="15" t="s">
        <v>388</v>
      </c>
      <c r="AD191" s="15" t="s">
        <v>243</v>
      </c>
      <c r="AE191" s="15" t="s">
        <v>389</v>
      </c>
      <c r="AF191" s="15" t="s">
        <v>390</v>
      </c>
      <c r="AG191" s="15" t="s">
        <v>391</v>
      </c>
      <c r="AH191" s="15" t="s">
        <v>57</v>
      </c>
      <c r="AI191" s="15" t="s">
        <v>57</v>
      </c>
      <c r="AJ191" s="10" t="s">
        <v>57</v>
      </c>
      <c r="AK191" s="15" t="s">
        <v>73</v>
      </c>
      <c r="AL191" s="15" t="s">
        <v>74</v>
      </c>
      <c r="AM191" s="15" t="s">
        <v>57</v>
      </c>
      <c r="AN191" s="15" t="s">
        <v>76</v>
      </c>
      <c r="AO191" s="15" t="s">
        <v>383</v>
      </c>
      <c r="AP191" s="15" t="s">
        <v>384</v>
      </c>
      <c r="AQ191" s="15" t="s">
        <v>385</v>
      </c>
      <c r="AR191" s="15" t="s">
        <v>57</v>
      </c>
      <c r="AS191" s="15" t="s">
        <v>386</v>
      </c>
      <c r="AT191" s="15" t="s">
        <v>57</v>
      </c>
      <c r="AU191" s="15" t="s">
        <v>387</v>
      </c>
      <c r="AV191" s="15" t="s">
        <v>388</v>
      </c>
      <c r="AW191" s="15" t="s">
        <v>243</v>
      </c>
      <c r="AX191" s="15" t="s">
        <v>389</v>
      </c>
      <c r="AY191" s="15" t="s">
        <v>390</v>
      </c>
      <c r="AZ191" s="14">
        <v>49161639</v>
      </c>
      <c r="BA191" s="14" t="s">
        <v>78</v>
      </c>
    </row>
    <row r="192" spans="1:53" x14ac:dyDescent="0.25">
      <c r="A192" s="16">
        <v>44472</v>
      </c>
      <c r="B192" s="15" t="s">
        <v>52</v>
      </c>
      <c r="C192" s="15" t="s">
        <v>1090</v>
      </c>
      <c r="D192" s="15" t="s">
        <v>1091</v>
      </c>
      <c r="E192" s="15" t="s">
        <v>149</v>
      </c>
      <c r="F192" s="15" t="s">
        <v>1092</v>
      </c>
      <c r="G192" s="15" t="s">
        <v>57</v>
      </c>
      <c r="H192" s="15" t="s">
        <v>151</v>
      </c>
      <c r="I192" s="15" t="s">
        <v>57</v>
      </c>
      <c r="J192" s="17">
        <v>32000</v>
      </c>
      <c r="K192" s="15" t="s">
        <v>59</v>
      </c>
      <c r="L192" s="17">
        <v>2.4129164724668537</v>
      </c>
      <c r="M192" s="17">
        <v>27.735000237520403</v>
      </c>
      <c r="N192" s="11">
        <v>77242.06211917683</v>
      </c>
      <c r="O192" s="17">
        <v>77211.782852396937</v>
      </c>
      <c r="P192" s="17">
        <v>2412.8682141374043</v>
      </c>
      <c r="Q192" s="15" t="s">
        <v>60</v>
      </c>
      <c r="R192" s="15" t="s">
        <v>83</v>
      </c>
      <c r="S192" s="17">
        <v>32</v>
      </c>
      <c r="T192" s="15" t="s">
        <v>117</v>
      </c>
      <c r="U192" s="17">
        <v>2404.9519</v>
      </c>
      <c r="V192" s="17" t="s">
        <v>62</v>
      </c>
      <c r="W192" s="17">
        <v>21414.69</v>
      </c>
      <c r="X192" s="17">
        <v>98626.472852396939</v>
      </c>
      <c r="Y192" s="15" t="s">
        <v>1089</v>
      </c>
      <c r="Z192" s="15" t="s">
        <v>64</v>
      </c>
      <c r="AA192" s="15" t="s">
        <v>65</v>
      </c>
      <c r="AB192" s="15" t="s">
        <v>106</v>
      </c>
      <c r="AC192" s="15" t="s">
        <v>759</v>
      </c>
      <c r="AD192" s="15" t="s">
        <v>108</v>
      </c>
      <c r="AE192" s="15" t="s">
        <v>1093</v>
      </c>
      <c r="AF192" s="15" t="s">
        <v>1094</v>
      </c>
      <c r="AG192" s="15" t="s">
        <v>1095</v>
      </c>
      <c r="AH192" s="15" t="s">
        <v>57</v>
      </c>
      <c r="AI192" s="15" t="s">
        <v>57</v>
      </c>
      <c r="AJ192" s="10" t="s">
        <v>57</v>
      </c>
      <c r="AK192" s="15" t="s">
        <v>73</v>
      </c>
      <c r="AL192" s="15" t="s">
        <v>74</v>
      </c>
      <c r="AM192" s="15" t="s">
        <v>57</v>
      </c>
      <c r="AN192" s="15" t="s">
        <v>76</v>
      </c>
      <c r="AO192" s="15" t="s">
        <v>1091</v>
      </c>
      <c r="AP192" s="15" t="s">
        <v>149</v>
      </c>
      <c r="AQ192" s="15" t="s">
        <v>1092</v>
      </c>
      <c r="AR192" s="15" t="s">
        <v>57</v>
      </c>
      <c r="AS192" s="15" t="s">
        <v>1096</v>
      </c>
      <c r="AT192" s="15" t="s">
        <v>57</v>
      </c>
      <c r="AU192" s="15" t="s">
        <v>106</v>
      </c>
      <c r="AV192" s="15" t="s">
        <v>759</v>
      </c>
      <c r="AW192" s="15" t="s">
        <v>108</v>
      </c>
      <c r="AX192" s="15" t="s">
        <v>1093</v>
      </c>
      <c r="AY192" s="15" t="s">
        <v>1094</v>
      </c>
      <c r="AZ192" s="14">
        <v>50848647</v>
      </c>
      <c r="BA192" s="14" t="s">
        <v>78</v>
      </c>
    </row>
    <row r="193" spans="1:53" x14ac:dyDescent="0.25">
      <c r="A193" s="16">
        <v>44475</v>
      </c>
      <c r="B193" s="15" t="s">
        <v>52</v>
      </c>
      <c r="C193" s="15" t="s">
        <v>1090</v>
      </c>
      <c r="D193" s="15" t="s">
        <v>1091</v>
      </c>
      <c r="E193" s="15" t="s">
        <v>149</v>
      </c>
      <c r="F193" s="15" t="s">
        <v>1092</v>
      </c>
      <c r="G193" s="15" t="s">
        <v>57</v>
      </c>
      <c r="H193" s="15" t="s">
        <v>151</v>
      </c>
      <c r="I193" s="15" t="s">
        <v>57</v>
      </c>
      <c r="J193" s="17">
        <v>16000</v>
      </c>
      <c r="K193" s="15" t="s">
        <v>59</v>
      </c>
      <c r="L193" s="17">
        <v>1.9233673694758286</v>
      </c>
      <c r="M193" s="17">
        <v>27.73500232697063</v>
      </c>
      <c r="N193" s="11">
        <v>30802.612913940229</v>
      </c>
      <c r="O193" s="17">
        <v>30773.262434055025</v>
      </c>
      <c r="P193" s="17">
        <v>1923.328902128439</v>
      </c>
      <c r="Q193" s="15" t="s">
        <v>60</v>
      </c>
      <c r="R193" s="15" t="s">
        <v>83</v>
      </c>
      <c r="S193" s="17">
        <v>16</v>
      </c>
      <c r="T193" s="15" t="s">
        <v>117</v>
      </c>
      <c r="U193" s="17">
        <v>1934.9612999999999</v>
      </c>
      <c r="V193" s="17" t="s">
        <v>62</v>
      </c>
      <c r="W193" s="17">
        <v>8534.9699999999993</v>
      </c>
      <c r="X193" s="17">
        <v>39308.232434055026</v>
      </c>
      <c r="Y193" s="15" t="s">
        <v>1089</v>
      </c>
      <c r="Z193" s="15" t="s">
        <v>64</v>
      </c>
      <c r="AA193" s="15" t="s">
        <v>65</v>
      </c>
      <c r="AB193" s="15" t="s">
        <v>106</v>
      </c>
      <c r="AC193" s="15" t="s">
        <v>759</v>
      </c>
      <c r="AD193" s="15" t="s">
        <v>108</v>
      </c>
      <c r="AE193" s="15" t="s">
        <v>1093</v>
      </c>
      <c r="AF193" s="15" t="s">
        <v>1094</v>
      </c>
      <c r="AG193" s="15" t="s">
        <v>1095</v>
      </c>
      <c r="AH193" s="15" t="s">
        <v>57</v>
      </c>
      <c r="AI193" s="15" t="s">
        <v>57</v>
      </c>
      <c r="AJ193" s="10" t="s">
        <v>57</v>
      </c>
      <c r="AK193" s="15" t="s">
        <v>73</v>
      </c>
      <c r="AL193" s="15" t="s">
        <v>74</v>
      </c>
      <c r="AM193" s="15" t="s">
        <v>57</v>
      </c>
      <c r="AN193" s="15" t="s">
        <v>76</v>
      </c>
      <c r="AO193" s="15" t="s">
        <v>1091</v>
      </c>
      <c r="AP193" s="15" t="s">
        <v>149</v>
      </c>
      <c r="AQ193" s="15" t="s">
        <v>1092</v>
      </c>
      <c r="AR193" s="15" t="s">
        <v>57</v>
      </c>
      <c r="AS193" s="15" t="s">
        <v>1096</v>
      </c>
      <c r="AT193" s="15" t="s">
        <v>57</v>
      </c>
      <c r="AU193" s="15" t="s">
        <v>106</v>
      </c>
      <c r="AV193" s="15" t="s">
        <v>759</v>
      </c>
      <c r="AW193" s="15" t="s">
        <v>108</v>
      </c>
      <c r="AX193" s="15" t="s">
        <v>1093</v>
      </c>
      <c r="AY193" s="15" t="s">
        <v>1094</v>
      </c>
      <c r="AZ193" s="14">
        <v>50815356</v>
      </c>
      <c r="BA193" s="14" t="s">
        <v>78</v>
      </c>
    </row>
    <row r="194" spans="1:53" x14ac:dyDescent="0.25">
      <c r="A194" s="16">
        <v>44482</v>
      </c>
      <c r="B194" s="15" t="s">
        <v>52</v>
      </c>
      <c r="C194" s="15" t="s">
        <v>1119</v>
      </c>
      <c r="D194" s="15" t="s">
        <v>383</v>
      </c>
      <c r="E194" s="15" t="s">
        <v>384</v>
      </c>
      <c r="F194" s="15" t="s">
        <v>385</v>
      </c>
      <c r="G194" s="15" t="s">
        <v>57</v>
      </c>
      <c r="H194" s="15" t="s">
        <v>386</v>
      </c>
      <c r="I194" s="15" t="s">
        <v>57</v>
      </c>
      <c r="J194" s="17">
        <v>23000</v>
      </c>
      <c r="K194" s="15" t="s">
        <v>59</v>
      </c>
      <c r="L194" s="17">
        <v>1.8090412967319909</v>
      </c>
      <c r="M194" s="17">
        <v>27.735001499690494</v>
      </c>
      <c r="N194" s="11">
        <v>41636.684826335484</v>
      </c>
      <c r="O194" s="17">
        <v>41607.117665839294</v>
      </c>
      <c r="P194" s="17">
        <v>1.8090051159060563</v>
      </c>
      <c r="Q194" s="15" t="s">
        <v>60</v>
      </c>
      <c r="R194" s="15" t="s">
        <v>83</v>
      </c>
      <c r="S194" s="17">
        <v>23000</v>
      </c>
      <c r="T194" s="15" t="s">
        <v>59</v>
      </c>
      <c r="U194" s="17">
        <v>1.7982</v>
      </c>
      <c r="V194" s="17" t="s">
        <v>62</v>
      </c>
      <c r="W194" s="17">
        <v>11539.74</v>
      </c>
      <c r="X194" s="17">
        <v>53146.857665839292</v>
      </c>
      <c r="Y194" s="15" t="s">
        <v>1089</v>
      </c>
      <c r="Z194" s="15" t="s">
        <v>64</v>
      </c>
      <c r="AA194" s="15" t="s">
        <v>65</v>
      </c>
      <c r="AB194" s="15" t="s">
        <v>387</v>
      </c>
      <c r="AC194" s="15" t="s">
        <v>388</v>
      </c>
      <c r="AD194" s="15" t="s">
        <v>243</v>
      </c>
      <c r="AE194" s="15" t="s">
        <v>389</v>
      </c>
      <c r="AF194" s="15" t="s">
        <v>390</v>
      </c>
      <c r="AG194" s="15" t="s">
        <v>391</v>
      </c>
      <c r="AH194" s="15" t="s">
        <v>57</v>
      </c>
      <c r="AI194" s="15" t="s">
        <v>57</v>
      </c>
      <c r="AJ194" t="s">
        <v>57</v>
      </c>
      <c r="AK194" s="15" t="s">
        <v>73</v>
      </c>
      <c r="AL194" s="15" t="s">
        <v>74</v>
      </c>
      <c r="AM194" s="15" t="s">
        <v>57</v>
      </c>
      <c r="AN194" s="15" t="s">
        <v>76</v>
      </c>
      <c r="AO194" s="15" t="s">
        <v>383</v>
      </c>
      <c r="AP194" s="15" t="s">
        <v>384</v>
      </c>
      <c r="AQ194" s="15" t="s">
        <v>385</v>
      </c>
      <c r="AR194" s="15" t="s">
        <v>57</v>
      </c>
      <c r="AS194" s="15" t="s">
        <v>386</v>
      </c>
      <c r="AT194" s="15" t="s">
        <v>57</v>
      </c>
      <c r="AU194" s="15" t="s">
        <v>387</v>
      </c>
      <c r="AV194" s="15" t="s">
        <v>388</v>
      </c>
      <c r="AW194" s="15" t="s">
        <v>243</v>
      </c>
      <c r="AX194" s="15" t="s">
        <v>389</v>
      </c>
      <c r="AY194" s="15" t="s">
        <v>390</v>
      </c>
      <c r="AZ194" s="14">
        <v>51921108</v>
      </c>
      <c r="BA194" s="14" t="s">
        <v>78</v>
      </c>
    </row>
    <row r="195" spans="1:53" x14ac:dyDescent="0.25">
      <c r="A195" s="16">
        <v>44484</v>
      </c>
      <c r="B195" s="15" t="s">
        <v>52</v>
      </c>
      <c r="C195" s="15" t="s">
        <v>1128</v>
      </c>
      <c r="D195" s="15" t="s">
        <v>546</v>
      </c>
      <c r="E195" s="15" t="s">
        <v>700</v>
      </c>
      <c r="F195" s="15" t="s">
        <v>547</v>
      </c>
      <c r="G195" s="15" t="s">
        <v>57</v>
      </c>
      <c r="H195" s="15" t="s">
        <v>57</v>
      </c>
      <c r="I195" s="15" t="s">
        <v>57</v>
      </c>
      <c r="J195" s="17">
        <v>24000</v>
      </c>
      <c r="K195" s="15" t="s">
        <v>59</v>
      </c>
      <c r="L195" s="17">
        <v>2.2970772586913428</v>
      </c>
      <c r="M195" s="17">
        <v>27.735000798408993</v>
      </c>
      <c r="N195" s="11">
        <v>55158.589209390637</v>
      </c>
      <c r="O195" s="17">
        <v>55128.751611508051</v>
      </c>
      <c r="P195" s="17">
        <v>2.2970313171461689</v>
      </c>
      <c r="Q195" s="15" t="s">
        <v>60</v>
      </c>
      <c r="R195" s="15" t="s">
        <v>83</v>
      </c>
      <c r="S195" s="17">
        <v>24000</v>
      </c>
      <c r="T195" s="15" t="s">
        <v>59</v>
      </c>
      <c r="U195" s="17">
        <v>2.2727249999999999</v>
      </c>
      <c r="V195" s="17" t="s">
        <v>62</v>
      </c>
      <c r="W195" s="17">
        <v>15289.96</v>
      </c>
      <c r="X195" s="17">
        <v>70418.711611508043</v>
      </c>
      <c r="Y195" s="15" t="s">
        <v>1089</v>
      </c>
      <c r="Z195" s="15" t="s">
        <v>64</v>
      </c>
      <c r="AA195" s="15" t="s">
        <v>65</v>
      </c>
      <c r="AB195" s="15" t="s">
        <v>368</v>
      </c>
      <c r="AC195" s="15" t="s">
        <v>548</v>
      </c>
      <c r="AD195" s="15" t="s">
        <v>108</v>
      </c>
      <c r="AE195" s="15" t="s">
        <v>549</v>
      </c>
      <c r="AF195" s="15" t="s">
        <v>550</v>
      </c>
      <c r="AG195" s="15" t="s">
        <v>551</v>
      </c>
      <c r="AH195" s="15" t="s">
        <v>57</v>
      </c>
      <c r="AI195" s="15" t="s">
        <v>57</v>
      </c>
      <c r="AJ195" t="s">
        <v>57</v>
      </c>
      <c r="AK195" s="15" t="s">
        <v>73</v>
      </c>
      <c r="AL195" s="15" t="s">
        <v>74</v>
      </c>
      <c r="AM195" s="15" t="s">
        <v>57</v>
      </c>
      <c r="AN195" s="15" t="s">
        <v>76</v>
      </c>
      <c r="AO195" s="15" t="s">
        <v>546</v>
      </c>
      <c r="AP195" s="15" t="s">
        <v>700</v>
      </c>
      <c r="AQ195" s="15" t="s">
        <v>547</v>
      </c>
      <c r="AR195" s="15" t="s">
        <v>57</v>
      </c>
      <c r="AS195" s="15" t="s">
        <v>57</v>
      </c>
      <c r="AT195" s="15" t="s">
        <v>57</v>
      </c>
      <c r="AU195" s="15" t="s">
        <v>368</v>
      </c>
      <c r="AV195" s="15" t="s">
        <v>548</v>
      </c>
      <c r="AW195" s="15" t="s">
        <v>108</v>
      </c>
      <c r="AX195" s="15" t="s">
        <v>549</v>
      </c>
      <c r="AY195" s="15" t="s">
        <v>550</v>
      </c>
      <c r="AZ195" s="14">
        <v>51856606</v>
      </c>
      <c r="BA195" s="14" t="s">
        <v>78</v>
      </c>
    </row>
    <row r="196" spans="1:53" x14ac:dyDescent="0.25">
      <c r="A196" s="16">
        <v>44484</v>
      </c>
      <c r="B196" s="15" t="s">
        <v>52</v>
      </c>
      <c r="C196" s="15" t="s">
        <v>1129</v>
      </c>
      <c r="D196" s="15" t="s">
        <v>1130</v>
      </c>
      <c r="E196" s="15" t="s">
        <v>1131</v>
      </c>
      <c r="F196" s="15" t="s">
        <v>1132</v>
      </c>
      <c r="G196" s="15" t="s">
        <v>57</v>
      </c>
      <c r="H196" s="15" t="s">
        <v>57</v>
      </c>
      <c r="I196" s="15" t="s">
        <v>57</v>
      </c>
      <c r="J196" s="17">
        <v>16000</v>
      </c>
      <c r="K196" s="15" t="s">
        <v>59</v>
      </c>
      <c r="L196" s="17">
        <v>2.5242607238366399</v>
      </c>
      <c r="M196" s="17">
        <v>20.234999999999999</v>
      </c>
      <c r="N196" s="11">
        <v>40409.40658138624</v>
      </c>
      <c r="O196" s="17">
        <v>40387.363817954611</v>
      </c>
      <c r="P196" s="17">
        <v>2.524210238622163</v>
      </c>
      <c r="Q196" s="15" t="s">
        <v>60</v>
      </c>
      <c r="R196" s="15" t="s">
        <v>83</v>
      </c>
      <c r="S196" s="17">
        <v>16000</v>
      </c>
      <c r="T196" s="15" t="s">
        <v>59</v>
      </c>
      <c r="U196" s="17">
        <v>2.4975000000000001</v>
      </c>
      <c r="V196" s="17" t="s">
        <v>62</v>
      </c>
      <c r="W196" s="17">
        <v>8172.39</v>
      </c>
      <c r="X196" s="17">
        <v>48559.75381795461</v>
      </c>
      <c r="Y196" s="15" t="s">
        <v>1089</v>
      </c>
      <c r="Z196" s="15" t="s">
        <v>64</v>
      </c>
      <c r="AA196" s="15" t="s">
        <v>65</v>
      </c>
      <c r="AB196" s="15" t="s">
        <v>831</v>
      </c>
      <c r="AC196" s="15" t="s">
        <v>260</v>
      </c>
      <c r="AD196" s="15" t="s">
        <v>68</v>
      </c>
      <c r="AE196" s="15" t="s">
        <v>1133</v>
      </c>
      <c r="AF196" s="15" t="s">
        <v>1134</v>
      </c>
      <c r="AG196" s="15" t="s">
        <v>1135</v>
      </c>
      <c r="AH196" s="15" t="s">
        <v>57</v>
      </c>
      <c r="AI196" s="15" t="s">
        <v>57</v>
      </c>
      <c r="AJ196" t="s">
        <v>57</v>
      </c>
      <c r="AK196" s="15" t="s">
        <v>73</v>
      </c>
      <c r="AL196" s="15" t="s">
        <v>74</v>
      </c>
      <c r="AM196" s="15" t="s">
        <v>57</v>
      </c>
      <c r="AN196" s="15" t="s">
        <v>76</v>
      </c>
      <c r="AO196" s="15" t="s">
        <v>1130</v>
      </c>
      <c r="AP196" s="15" t="s">
        <v>1131</v>
      </c>
      <c r="AQ196" s="15" t="s">
        <v>1132</v>
      </c>
      <c r="AR196" s="15" t="s">
        <v>57</v>
      </c>
      <c r="AS196" s="15" t="s">
        <v>57</v>
      </c>
      <c r="AT196" s="15" t="s">
        <v>57</v>
      </c>
      <c r="AU196" s="15" t="s">
        <v>831</v>
      </c>
      <c r="AV196" s="15" t="s">
        <v>260</v>
      </c>
      <c r="AW196" s="15" t="s">
        <v>68</v>
      </c>
      <c r="AX196" s="15" t="s">
        <v>1133</v>
      </c>
      <c r="AY196" s="15" t="s">
        <v>1134</v>
      </c>
      <c r="AZ196" s="14">
        <v>51763779</v>
      </c>
      <c r="BA196" s="14" t="s">
        <v>78</v>
      </c>
    </row>
    <row r="197" spans="1:53" x14ac:dyDescent="0.25">
      <c r="A197" s="16">
        <v>44485</v>
      </c>
      <c r="B197" s="15" t="s">
        <v>52</v>
      </c>
      <c r="C197" s="15" t="s">
        <v>836</v>
      </c>
      <c r="D197" s="15" t="s">
        <v>767</v>
      </c>
      <c r="E197" s="15" t="s">
        <v>149</v>
      </c>
      <c r="F197" s="15" t="s">
        <v>768</v>
      </c>
      <c r="G197" s="15" t="s">
        <v>57</v>
      </c>
      <c r="H197" s="15" t="s">
        <v>57</v>
      </c>
      <c r="I197" s="15" t="s">
        <v>57</v>
      </c>
      <c r="J197" s="17">
        <v>80000</v>
      </c>
      <c r="K197" s="15" t="s">
        <v>59</v>
      </c>
      <c r="L197" s="17">
        <v>2.5009225952023839</v>
      </c>
      <c r="M197" s="17">
        <v>27.735000213065153</v>
      </c>
      <c r="N197" s="11">
        <v>200102.54261640378</v>
      </c>
      <c r="O197" s="17">
        <v>200071.80687811456</v>
      </c>
      <c r="P197" s="17">
        <v>2500.8975859764319</v>
      </c>
      <c r="Q197" s="15" t="s">
        <v>60</v>
      </c>
      <c r="R197" s="15" t="s">
        <v>83</v>
      </c>
      <c r="S197" s="17">
        <v>80</v>
      </c>
      <c r="T197" s="15" t="s">
        <v>117</v>
      </c>
      <c r="U197" s="17">
        <v>2479.9504000000002</v>
      </c>
      <c r="V197" s="17" t="s">
        <v>62</v>
      </c>
      <c r="W197" s="17">
        <v>55489.36</v>
      </c>
      <c r="X197" s="17">
        <v>255561.16687811457</v>
      </c>
      <c r="Y197" s="15" t="s">
        <v>1089</v>
      </c>
      <c r="Z197" s="15" t="s">
        <v>64</v>
      </c>
      <c r="AA197" s="15" t="s">
        <v>65</v>
      </c>
      <c r="AB197" s="15" t="s">
        <v>387</v>
      </c>
      <c r="AC197" s="15" t="s">
        <v>769</v>
      </c>
      <c r="AD197" s="15" t="s">
        <v>243</v>
      </c>
      <c r="AE197" s="15" t="s">
        <v>770</v>
      </c>
      <c r="AF197" s="15" t="s">
        <v>771</v>
      </c>
      <c r="AG197" s="15" t="s">
        <v>772</v>
      </c>
      <c r="AH197" s="15" t="s">
        <v>57</v>
      </c>
      <c r="AI197" s="15" t="s">
        <v>57</v>
      </c>
      <c r="AJ197" t="s">
        <v>57</v>
      </c>
      <c r="AK197" s="15" t="s">
        <v>73</v>
      </c>
      <c r="AL197" s="15" t="s">
        <v>74</v>
      </c>
      <c r="AM197" s="15" t="s">
        <v>57</v>
      </c>
      <c r="AN197" s="15" t="s">
        <v>76</v>
      </c>
      <c r="AO197" s="15" t="s">
        <v>767</v>
      </c>
      <c r="AP197" s="15" t="s">
        <v>149</v>
      </c>
      <c r="AQ197" s="15" t="s">
        <v>768</v>
      </c>
      <c r="AR197" s="15" t="s">
        <v>57</v>
      </c>
      <c r="AS197" s="15" t="s">
        <v>57</v>
      </c>
      <c r="AT197" s="15" t="s">
        <v>57</v>
      </c>
      <c r="AU197" s="15" t="s">
        <v>387</v>
      </c>
      <c r="AV197" s="15" t="s">
        <v>769</v>
      </c>
      <c r="AW197" s="15" t="s">
        <v>243</v>
      </c>
      <c r="AX197" s="15" t="s">
        <v>770</v>
      </c>
      <c r="AY197" s="15" t="s">
        <v>771</v>
      </c>
      <c r="AZ197" s="14">
        <v>52219431</v>
      </c>
      <c r="BA197" s="14" t="s">
        <v>78</v>
      </c>
    </row>
    <row r="198" spans="1:53" x14ac:dyDescent="0.25">
      <c r="A198" s="16">
        <v>44487</v>
      </c>
      <c r="B198" s="15" t="s">
        <v>52</v>
      </c>
      <c r="C198" s="15" t="s">
        <v>1140</v>
      </c>
      <c r="D198" s="15" t="s">
        <v>632</v>
      </c>
      <c r="E198" s="15" t="s">
        <v>224</v>
      </c>
      <c r="F198" s="15" t="s">
        <v>633</v>
      </c>
      <c r="G198" s="15" t="s">
        <v>57</v>
      </c>
      <c r="H198" s="15" t="s">
        <v>57</v>
      </c>
      <c r="I198" s="15" t="s">
        <v>57</v>
      </c>
      <c r="J198" s="17">
        <v>16000</v>
      </c>
      <c r="K198" s="15" t="s">
        <v>59</v>
      </c>
      <c r="L198" s="17">
        <v>2.4474699674378901</v>
      </c>
      <c r="M198" s="17">
        <v>27.735000366192065</v>
      </c>
      <c r="N198" s="11">
        <v>39188.254479372437</v>
      </c>
      <c r="O198" s="17">
        <v>39158.736288616667</v>
      </c>
      <c r="P198" s="17">
        <v>2.4474210180385416</v>
      </c>
      <c r="Q198" s="15" t="s">
        <v>60</v>
      </c>
      <c r="R198" s="15" t="s">
        <v>83</v>
      </c>
      <c r="S198" s="17">
        <v>16000</v>
      </c>
      <c r="T198" s="15" t="s">
        <v>59</v>
      </c>
      <c r="U198" s="17">
        <v>2.4325649999999999</v>
      </c>
      <c r="V198" s="17" t="s">
        <v>62</v>
      </c>
      <c r="W198" s="17">
        <v>10860.67</v>
      </c>
      <c r="X198" s="17">
        <v>50019.406288616665</v>
      </c>
      <c r="Y198" s="15" t="s">
        <v>1089</v>
      </c>
      <c r="Z198" s="15" t="s">
        <v>64</v>
      </c>
      <c r="AA198" s="15" t="s">
        <v>65</v>
      </c>
      <c r="AB198" s="15" t="s">
        <v>118</v>
      </c>
      <c r="AC198" s="15" t="s">
        <v>634</v>
      </c>
      <c r="AD198" s="15" t="s">
        <v>130</v>
      </c>
      <c r="AE198" s="15" t="s">
        <v>635</v>
      </c>
      <c r="AF198" s="15" t="s">
        <v>636</v>
      </c>
      <c r="AG198" s="15" t="s">
        <v>637</v>
      </c>
      <c r="AH198" s="15" t="s">
        <v>57</v>
      </c>
      <c r="AI198" s="15" t="s">
        <v>57</v>
      </c>
      <c r="AJ198" t="s">
        <v>57</v>
      </c>
      <c r="AK198" s="15" t="s">
        <v>73</v>
      </c>
      <c r="AL198" s="15" t="s">
        <v>74</v>
      </c>
      <c r="AM198" s="15" t="s">
        <v>57</v>
      </c>
      <c r="AN198" s="15" t="s">
        <v>76</v>
      </c>
      <c r="AO198" s="15" t="s">
        <v>632</v>
      </c>
      <c r="AP198" s="15" t="s">
        <v>224</v>
      </c>
      <c r="AQ198" s="15" t="s">
        <v>633</v>
      </c>
      <c r="AR198" s="15" t="s">
        <v>57</v>
      </c>
      <c r="AS198" s="15" t="s">
        <v>57</v>
      </c>
      <c r="AT198" s="15" t="s">
        <v>57</v>
      </c>
      <c r="AU198" s="15" t="s">
        <v>118</v>
      </c>
      <c r="AV198" s="15" t="s">
        <v>634</v>
      </c>
      <c r="AW198" s="15" t="s">
        <v>130</v>
      </c>
      <c r="AX198" s="15" t="s">
        <v>635</v>
      </c>
      <c r="AY198" s="15" t="s">
        <v>636</v>
      </c>
      <c r="AZ198" s="14">
        <v>51689237</v>
      </c>
      <c r="BA198" s="14" t="s">
        <v>78</v>
      </c>
    </row>
    <row r="199" spans="1:53" x14ac:dyDescent="0.25">
      <c r="A199" s="16">
        <v>44489</v>
      </c>
      <c r="B199" s="15" t="s">
        <v>52</v>
      </c>
      <c r="C199" s="15" t="s">
        <v>836</v>
      </c>
      <c r="D199" s="15" t="s">
        <v>1142</v>
      </c>
      <c r="E199" s="15" t="s">
        <v>93</v>
      </c>
      <c r="F199" s="15" t="s">
        <v>1143</v>
      </c>
      <c r="G199" s="15" t="s">
        <v>57</v>
      </c>
      <c r="H199" s="15" t="s">
        <v>215</v>
      </c>
      <c r="I199" s="15" t="s">
        <v>57</v>
      </c>
      <c r="J199" s="17">
        <v>32000</v>
      </c>
      <c r="K199" s="15" t="s">
        <v>59</v>
      </c>
      <c r="L199" s="17">
        <v>2.43292814047672</v>
      </c>
      <c r="M199" s="17">
        <v>27.735000013731852</v>
      </c>
      <c r="N199" s="11">
        <v>77882.435495268772</v>
      </c>
      <c r="O199" s="17">
        <v>77852.143421245128</v>
      </c>
      <c r="P199" s="17">
        <v>2.4328794819139103</v>
      </c>
      <c r="Q199" s="15" t="s">
        <v>60</v>
      </c>
      <c r="R199" s="15" t="s">
        <v>83</v>
      </c>
      <c r="S199" s="17">
        <v>32000</v>
      </c>
      <c r="T199" s="15" t="s">
        <v>59</v>
      </c>
      <c r="U199" s="17">
        <v>2.4025949999999998</v>
      </c>
      <c r="V199" s="17" t="s">
        <v>62</v>
      </c>
      <c r="W199" s="17">
        <v>21592.29</v>
      </c>
      <c r="X199" s="17">
        <v>99444.433421245136</v>
      </c>
      <c r="Y199" s="15" t="s">
        <v>1089</v>
      </c>
      <c r="Z199" s="15" t="s">
        <v>64</v>
      </c>
      <c r="AA199" s="15" t="s">
        <v>65</v>
      </c>
      <c r="AB199" s="15" t="s">
        <v>118</v>
      </c>
      <c r="AC199" s="15" t="s">
        <v>359</v>
      </c>
      <c r="AD199" s="15" t="s">
        <v>108</v>
      </c>
      <c r="AE199" s="15" t="s">
        <v>1144</v>
      </c>
      <c r="AF199" s="15" t="s">
        <v>1145</v>
      </c>
      <c r="AG199" s="15" t="s">
        <v>1146</v>
      </c>
      <c r="AH199" s="15" t="s">
        <v>57</v>
      </c>
      <c r="AI199" s="15" t="s">
        <v>57</v>
      </c>
      <c r="AJ199" t="s">
        <v>57</v>
      </c>
      <c r="AK199" s="15" t="s">
        <v>73</v>
      </c>
      <c r="AL199" s="15" t="s">
        <v>74</v>
      </c>
      <c r="AM199" s="15" t="s">
        <v>57</v>
      </c>
      <c r="AN199" s="15" t="s">
        <v>76</v>
      </c>
      <c r="AO199" s="15" t="s">
        <v>1142</v>
      </c>
      <c r="AP199" s="15" t="s">
        <v>93</v>
      </c>
      <c r="AQ199" s="15" t="s">
        <v>1143</v>
      </c>
      <c r="AR199" s="15" t="s">
        <v>57</v>
      </c>
      <c r="AS199" s="15" t="s">
        <v>215</v>
      </c>
      <c r="AT199" s="15" t="s">
        <v>57</v>
      </c>
      <c r="AU199" s="15" t="s">
        <v>118</v>
      </c>
      <c r="AV199" s="15" t="s">
        <v>359</v>
      </c>
      <c r="AW199" s="15" t="s">
        <v>108</v>
      </c>
      <c r="AX199" s="15" t="s">
        <v>1144</v>
      </c>
      <c r="AY199" s="15" t="s">
        <v>1145</v>
      </c>
      <c r="AZ199" s="14">
        <v>51654658</v>
      </c>
      <c r="BA199" s="14" t="s">
        <v>78</v>
      </c>
    </row>
    <row r="200" spans="1:53" x14ac:dyDescent="0.25">
      <c r="A200" s="16">
        <v>44490</v>
      </c>
      <c r="B200" s="15" t="s">
        <v>52</v>
      </c>
      <c r="C200" s="15" t="s">
        <v>1147</v>
      </c>
      <c r="D200" s="15" t="s">
        <v>924</v>
      </c>
      <c r="E200" s="15" t="s">
        <v>365</v>
      </c>
      <c r="F200" s="15" t="s">
        <v>925</v>
      </c>
      <c r="G200" s="15" t="s">
        <v>57</v>
      </c>
      <c r="H200" s="15" t="s">
        <v>57</v>
      </c>
      <c r="I200" s="15" t="s">
        <v>57</v>
      </c>
      <c r="J200" s="17">
        <v>35520</v>
      </c>
      <c r="K200" s="15" t="s">
        <v>59</v>
      </c>
      <c r="L200" s="17">
        <v>2.3429609202882258</v>
      </c>
      <c r="M200" s="17">
        <v>20.234999690938587</v>
      </c>
      <c r="N200" s="11">
        <v>83243.206888328714</v>
      </c>
      <c r="O200" s="17">
        <v>83220.307449200001</v>
      </c>
      <c r="P200" s="17">
        <v>2342.9140610698196</v>
      </c>
      <c r="Q200" s="15" t="s">
        <v>60</v>
      </c>
      <c r="R200" s="15" t="s">
        <v>83</v>
      </c>
      <c r="S200" s="17">
        <v>35.520000000000003</v>
      </c>
      <c r="T200" s="15" t="s">
        <v>117</v>
      </c>
      <c r="U200" s="17">
        <v>2314.9537</v>
      </c>
      <c r="V200" s="17" t="s">
        <v>62</v>
      </c>
      <c r="W200" s="17">
        <v>16839.63</v>
      </c>
      <c r="X200" s="17">
        <v>100059.93744920001</v>
      </c>
      <c r="Y200" s="15" t="s">
        <v>1089</v>
      </c>
      <c r="Z200" s="15" t="s">
        <v>64</v>
      </c>
      <c r="AA200" s="15" t="s">
        <v>65</v>
      </c>
      <c r="AB200" s="15" t="s">
        <v>106</v>
      </c>
      <c r="AC200" s="15" t="s">
        <v>926</v>
      </c>
      <c r="AD200" s="15" t="s">
        <v>108</v>
      </c>
      <c r="AE200" s="15" t="s">
        <v>927</v>
      </c>
      <c r="AF200" s="15" t="s">
        <v>928</v>
      </c>
      <c r="AG200" s="15" t="s">
        <v>929</v>
      </c>
      <c r="AH200" s="15" t="s">
        <v>57</v>
      </c>
      <c r="AI200" s="15" t="s">
        <v>57</v>
      </c>
      <c r="AJ200" t="s">
        <v>57</v>
      </c>
      <c r="AK200" s="15" t="s">
        <v>73</v>
      </c>
      <c r="AL200" s="15" t="s">
        <v>74</v>
      </c>
      <c r="AM200" s="15" t="s">
        <v>57</v>
      </c>
      <c r="AN200" s="15" t="s">
        <v>76</v>
      </c>
      <c r="AO200" s="15" t="s">
        <v>924</v>
      </c>
      <c r="AP200" s="15" t="s">
        <v>365</v>
      </c>
      <c r="AQ200" s="15" t="s">
        <v>925</v>
      </c>
      <c r="AR200" s="15" t="s">
        <v>57</v>
      </c>
      <c r="AS200" s="15" t="s">
        <v>57</v>
      </c>
      <c r="AT200" s="15" t="s">
        <v>57</v>
      </c>
      <c r="AU200" s="15" t="s">
        <v>106</v>
      </c>
      <c r="AV200" s="15" t="s">
        <v>926</v>
      </c>
      <c r="AW200" s="15" t="s">
        <v>108</v>
      </c>
      <c r="AX200" s="15" t="s">
        <v>927</v>
      </c>
      <c r="AY200" s="15" t="s">
        <v>928</v>
      </c>
      <c r="AZ200" s="14">
        <v>51797107</v>
      </c>
      <c r="BA200" s="14" t="s">
        <v>78</v>
      </c>
    </row>
    <row r="201" spans="1:53" x14ac:dyDescent="0.25">
      <c r="A201" s="16">
        <v>44490</v>
      </c>
      <c r="B201" s="15" t="s">
        <v>52</v>
      </c>
      <c r="C201" s="15" t="s">
        <v>1148</v>
      </c>
      <c r="D201" s="15" t="s">
        <v>383</v>
      </c>
      <c r="E201" s="15" t="s">
        <v>384</v>
      </c>
      <c r="F201" s="15" t="s">
        <v>385</v>
      </c>
      <c r="G201" s="15" t="s">
        <v>57</v>
      </c>
      <c r="H201" s="15" t="s">
        <v>386</v>
      </c>
      <c r="I201" s="15" t="s">
        <v>57</v>
      </c>
      <c r="J201" s="17">
        <v>23000</v>
      </c>
      <c r="K201" s="15" t="s">
        <v>59</v>
      </c>
      <c r="L201" s="17">
        <v>1.8219971479178441</v>
      </c>
      <c r="M201" s="17">
        <v>27.735001499690494</v>
      </c>
      <c r="N201" s="11">
        <v>41934.669403610103</v>
      </c>
      <c r="O201" s="17">
        <v>41905.096283422368</v>
      </c>
      <c r="P201" s="17">
        <v>1.8219607079748856</v>
      </c>
      <c r="Q201" s="15" t="s">
        <v>60</v>
      </c>
      <c r="R201" s="15" t="s">
        <v>83</v>
      </c>
      <c r="S201" s="17">
        <v>23000</v>
      </c>
      <c r="T201" s="15" t="s">
        <v>59</v>
      </c>
      <c r="U201" s="17">
        <v>1.7982</v>
      </c>
      <c r="V201" s="17" t="s">
        <v>62</v>
      </c>
      <c r="W201" s="17">
        <v>11622.38</v>
      </c>
      <c r="X201" s="17">
        <v>53527.476283422366</v>
      </c>
      <c r="Y201" s="15" t="s">
        <v>1089</v>
      </c>
      <c r="Z201" s="15" t="s">
        <v>64</v>
      </c>
      <c r="AA201" s="15" t="s">
        <v>65</v>
      </c>
      <c r="AB201" s="15" t="s">
        <v>387</v>
      </c>
      <c r="AC201" s="15" t="s">
        <v>388</v>
      </c>
      <c r="AD201" s="15" t="s">
        <v>243</v>
      </c>
      <c r="AE201" s="15" t="s">
        <v>389</v>
      </c>
      <c r="AF201" s="15" t="s">
        <v>390</v>
      </c>
      <c r="AG201" s="15" t="s">
        <v>391</v>
      </c>
      <c r="AH201" s="15" t="s">
        <v>57</v>
      </c>
      <c r="AI201" s="15" t="s">
        <v>57</v>
      </c>
      <c r="AJ201" t="s">
        <v>57</v>
      </c>
      <c r="AK201" s="15" t="s">
        <v>73</v>
      </c>
      <c r="AL201" s="15" t="s">
        <v>74</v>
      </c>
      <c r="AM201" s="15" t="s">
        <v>57</v>
      </c>
      <c r="AN201" s="15" t="s">
        <v>76</v>
      </c>
      <c r="AO201" s="15" t="s">
        <v>383</v>
      </c>
      <c r="AP201" s="15" t="s">
        <v>384</v>
      </c>
      <c r="AQ201" s="15" t="s">
        <v>385</v>
      </c>
      <c r="AR201" s="15" t="s">
        <v>57</v>
      </c>
      <c r="AS201" s="15" t="s">
        <v>386</v>
      </c>
      <c r="AT201" s="15" t="s">
        <v>57</v>
      </c>
      <c r="AU201" s="15" t="s">
        <v>387</v>
      </c>
      <c r="AV201" s="15" t="s">
        <v>388</v>
      </c>
      <c r="AW201" s="15" t="s">
        <v>243</v>
      </c>
      <c r="AX201" s="15" t="s">
        <v>389</v>
      </c>
      <c r="AY201" s="15" t="s">
        <v>390</v>
      </c>
      <c r="AZ201" s="14">
        <v>51968404</v>
      </c>
      <c r="BA201" s="14" t="s">
        <v>78</v>
      </c>
    </row>
    <row r="202" spans="1:53" x14ac:dyDescent="0.25">
      <c r="A202" s="16">
        <v>44490</v>
      </c>
      <c r="B202" s="15" t="s">
        <v>52</v>
      </c>
      <c r="C202" s="15" t="s">
        <v>1147</v>
      </c>
      <c r="D202" s="15" t="s">
        <v>924</v>
      </c>
      <c r="E202" s="15" t="s">
        <v>365</v>
      </c>
      <c r="F202" s="15" t="s">
        <v>925</v>
      </c>
      <c r="G202" s="15" t="s">
        <v>57</v>
      </c>
      <c r="H202" s="15" t="s">
        <v>57</v>
      </c>
      <c r="I202" s="15" t="s">
        <v>57</v>
      </c>
      <c r="J202" s="17">
        <v>33480</v>
      </c>
      <c r="K202" s="15" t="s">
        <v>59</v>
      </c>
      <c r="L202" s="17">
        <v>2.3436407311680072</v>
      </c>
      <c r="M202" s="17">
        <v>27.734999891966655</v>
      </c>
      <c r="N202" s="11">
        <v>78493.826679396851</v>
      </c>
      <c r="O202" s="17">
        <v>78463.522377671296</v>
      </c>
      <c r="P202" s="17">
        <v>2343.5938583533843</v>
      </c>
      <c r="Q202" s="15" t="s">
        <v>60</v>
      </c>
      <c r="R202" s="15" t="s">
        <v>83</v>
      </c>
      <c r="S202" s="17">
        <v>33.479999999999997</v>
      </c>
      <c r="T202" s="15" t="s">
        <v>117</v>
      </c>
      <c r="U202" s="17">
        <v>2314.9537</v>
      </c>
      <c r="V202" s="17" t="s">
        <v>62</v>
      </c>
      <c r="W202" s="17">
        <v>21761.85</v>
      </c>
      <c r="X202" s="17">
        <v>100225.3723776713</v>
      </c>
      <c r="Y202" s="15" t="s">
        <v>1089</v>
      </c>
      <c r="Z202" s="15" t="s">
        <v>64</v>
      </c>
      <c r="AA202" s="15" t="s">
        <v>65</v>
      </c>
      <c r="AB202" s="15" t="s">
        <v>106</v>
      </c>
      <c r="AC202" s="15" t="s">
        <v>926</v>
      </c>
      <c r="AD202" s="15" t="s">
        <v>108</v>
      </c>
      <c r="AE202" s="15" t="s">
        <v>927</v>
      </c>
      <c r="AF202" s="15" t="s">
        <v>928</v>
      </c>
      <c r="AG202" s="15" t="s">
        <v>929</v>
      </c>
      <c r="AH202" s="15" t="s">
        <v>57</v>
      </c>
      <c r="AI202" s="15" t="s">
        <v>57</v>
      </c>
      <c r="AJ202" t="s">
        <v>57</v>
      </c>
      <c r="AK202" s="15" t="s">
        <v>73</v>
      </c>
      <c r="AL202" s="15" t="s">
        <v>74</v>
      </c>
      <c r="AM202" s="15" t="s">
        <v>57</v>
      </c>
      <c r="AN202" s="15" t="s">
        <v>76</v>
      </c>
      <c r="AO202" s="15" t="s">
        <v>924</v>
      </c>
      <c r="AP202" s="15" t="s">
        <v>365</v>
      </c>
      <c r="AQ202" s="15" t="s">
        <v>925</v>
      </c>
      <c r="AR202" s="15" t="s">
        <v>57</v>
      </c>
      <c r="AS202" s="15" t="s">
        <v>57</v>
      </c>
      <c r="AT202" s="15" t="s">
        <v>57</v>
      </c>
      <c r="AU202" s="15" t="s">
        <v>106</v>
      </c>
      <c r="AV202" s="15" t="s">
        <v>926</v>
      </c>
      <c r="AW202" s="15" t="s">
        <v>108</v>
      </c>
      <c r="AX202" s="15" t="s">
        <v>927</v>
      </c>
      <c r="AY202" s="15" t="s">
        <v>928</v>
      </c>
      <c r="AZ202" s="14">
        <v>51795847</v>
      </c>
      <c r="BA202" s="14" t="s">
        <v>78</v>
      </c>
    </row>
    <row r="203" spans="1:53" x14ac:dyDescent="0.25">
      <c r="A203" s="16">
        <v>44491</v>
      </c>
      <c r="B203" s="15" t="s">
        <v>52</v>
      </c>
      <c r="C203" s="15" t="s">
        <v>836</v>
      </c>
      <c r="D203" s="15" t="s">
        <v>1150</v>
      </c>
      <c r="E203" s="15" t="s">
        <v>149</v>
      </c>
      <c r="F203" s="15" t="s">
        <v>1151</v>
      </c>
      <c r="G203" s="15" t="s">
        <v>57</v>
      </c>
      <c r="H203" s="15" t="s">
        <v>57</v>
      </c>
      <c r="I203" s="15" t="s">
        <v>57</v>
      </c>
      <c r="J203" s="17">
        <v>16000</v>
      </c>
      <c r="K203" s="15" t="s">
        <v>59</v>
      </c>
      <c r="L203" s="17">
        <v>2.1285549100818435</v>
      </c>
      <c r="M203" s="17">
        <v>27.734999239991787</v>
      </c>
      <c r="N203" s="11">
        <v>34085.613560549486</v>
      </c>
      <c r="O203" s="17">
        <v>34056.197423738267</v>
      </c>
      <c r="P203" s="17">
        <v>2.1285123389836418</v>
      </c>
      <c r="Q203" s="15" t="s">
        <v>60</v>
      </c>
      <c r="R203" s="15" t="s">
        <v>83</v>
      </c>
      <c r="S203" s="17">
        <v>16000</v>
      </c>
      <c r="T203" s="15" t="s">
        <v>59</v>
      </c>
      <c r="U203" s="17">
        <v>2.1053924999999998</v>
      </c>
      <c r="V203" s="17" t="s">
        <v>62</v>
      </c>
      <c r="W203" s="17">
        <v>9445.49</v>
      </c>
      <c r="X203" s="17">
        <v>43501.687423738265</v>
      </c>
      <c r="Y203" s="15" t="s">
        <v>1089</v>
      </c>
      <c r="Z203" s="15" t="s">
        <v>64</v>
      </c>
      <c r="AA203" s="15" t="s">
        <v>65</v>
      </c>
      <c r="AB203" s="15" t="s">
        <v>1152</v>
      </c>
      <c r="AC203" s="15" t="s">
        <v>1153</v>
      </c>
      <c r="AD203" s="15" t="s">
        <v>1154</v>
      </c>
      <c r="AE203" s="15" t="s">
        <v>1155</v>
      </c>
      <c r="AF203" s="15" t="s">
        <v>1156</v>
      </c>
      <c r="AG203" s="15" t="s">
        <v>1157</v>
      </c>
      <c r="AH203" s="15" t="s">
        <v>57</v>
      </c>
      <c r="AI203" s="15" t="s">
        <v>57</v>
      </c>
      <c r="AJ203" t="s">
        <v>57</v>
      </c>
      <c r="AK203" s="15" t="s">
        <v>73</v>
      </c>
      <c r="AL203" s="15" t="s">
        <v>74</v>
      </c>
      <c r="AM203" s="15" t="s">
        <v>57</v>
      </c>
      <c r="AN203" s="15" t="s">
        <v>76</v>
      </c>
      <c r="AO203" s="15" t="s">
        <v>1150</v>
      </c>
      <c r="AP203" s="15" t="s">
        <v>149</v>
      </c>
      <c r="AQ203" s="15" t="s">
        <v>1151</v>
      </c>
      <c r="AR203" s="15" t="s">
        <v>57</v>
      </c>
      <c r="AS203" s="15" t="s">
        <v>57</v>
      </c>
      <c r="AT203" s="15" t="s">
        <v>57</v>
      </c>
      <c r="AU203" s="15" t="s">
        <v>1152</v>
      </c>
      <c r="AV203" s="15" t="s">
        <v>1153</v>
      </c>
      <c r="AW203" s="15" t="s">
        <v>1154</v>
      </c>
      <c r="AX203" s="15" t="s">
        <v>1155</v>
      </c>
      <c r="AY203" s="15" t="s">
        <v>1156</v>
      </c>
      <c r="AZ203" s="14">
        <v>53162551</v>
      </c>
      <c r="BA203" s="14" t="s">
        <v>78</v>
      </c>
    </row>
    <row r="204" spans="1:53" x14ac:dyDescent="0.25">
      <c r="A204" s="16">
        <v>44493</v>
      </c>
      <c r="B204" s="15" t="s">
        <v>52</v>
      </c>
      <c r="C204" s="15" t="s">
        <v>1034</v>
      </c>
      <c r="D204" s="15" t="s">
        <v>922</v>
      </c>
      <c r="E204" s="15" t="s">
        <v>365</v>
      </c>
      <c r="F204" s="15" t="s">
        <v>57</v>
      </c>
      <c r="G204" s="15" t="s">
        <v>57</v>
      </c>
      <c r="H204" s="15" t="s">
        <v>57</v>
      </c>
      <c r="I204" s="15" t="s">
        <v>57</v>
      </c>
      <c r="J204" s="17">
        <v>69000</v>
      </c>
      <c r="K204" s="15" t="s">
        <v>59</v>
      </c>
      <c r="L204" s="17">
        <v>2.3142821966439713</v>
      </c>
      <c r="M204" s="17">
        <v>0</v>
      </c>
      <c r="N204" s="11">
        <v>159686.471568434</v>
      </c>
      <c r="O204" s="17">
        <v>159683.87471371834</v>
      </c>
      <c r="P204" s="17">
        <v>2.3142590538220049</v>
      </c>
      <c r="Q204" s="15" t="s">
        <v>60</v>
      </c>
      <c r="R204" s="15" t="s">
        <v>83</v>
      </c>
      <c r="S204" s="17">
        <v>69000</v>
      </c>
      <c r="T204" s="15" t="s">
        <v>59</v>
      </c>
      <c r="U204" s="17">
        <v>2.2877100000000001</v>
      </c>
      <c r="V204" s="17" t="s">
        <v>62</v>
      </c>
      <c r="W204" s="17">
        <v>0</v>
      </c>
      <c r="X204" s="17">
        <v>159683.87471371834</v>
      </c>
      <c r="Y204" s="15" t="s">
        <v>1089</v>
      </c>
      <c r="Z204" s="15" t="s">
        <v>64</v>
      </c>
      <c r="AA204" s="15" t="s">
        <v>65</v>
      </c>
      <c r="AB204" s="15" t="s">
        <v>57</v>
      </c>
      <c r="AC204" s="15" t="s">
        <v>447</v>
      </c>
      <c r="AD204" s="15" t="s">
        <v>57</v>
      </c>
      <c r="AE204" s="15" t="s">
        <v>57</v>
      </c>
      <c r="AF204" s="15" t="s">
        <v>57</v>
      </c>
      <c r="AG204" s="15" t="s">
        <v>57</v>
      </c>
      <c r="AH204" s="15" t="s">
        <v>57</v>
      </c>
      <c r="AI204" s="15" t="s">
        <v>57</v>
      </c>
      <c r="AJ204" t="s">
        <v>57</v>
      </c>
      <c r="AK204" s="15" t="s">
        <v>73</v>
      </c>
      <c r="AL204" s="15" t="s">
        <v>74</v>
      </c>
      <c r="AM204" s="15" t="s">
        <v>57</v>
      </c>
      <c r="AN204" s="15" t="s">
        <v>76</v>
      </c>
      <c r="AO204" s="15" t="s">
        <v>922</v>
      </c>
      <c r="AP204" s="15" t="s">
        <v>365</v>
      </c>
      <c r="AQ204" s="15" t="s">
        <v>57</v>
      </c>
      <c r="AR204" s="15" t="s">
        <v>57</v>
      </c>
      <c r="AS204" s="15" t="s">
        <v>57</v>
      </c>
      <c r="AT204" s="15" t="s">
        <v>57</v>
      </c>
      <c r="AU204" s="15" t="s">
        <v>57</v>
      </c>
      <c r="AV204" s="15" t="s">
        <v>447</v>
      </c>
      <c r="AW204" s="15" t="s">
        <v>57</v>
      </c>
      <c r="AX204" s="15" t="s">
        <v>57</v>
      </c>
      <c r="AY204" s="15" t="s">
        <v>57</v>
      </c>
      <c r="AZ204" s="14">
        <v>53244899</v>
      </c>
      <c r="BA204" s="14" t="s">
        <v>78</v>
      </c>
    </row>
    <row r="205" spans="1:53" x14ac:dyDescent="0.25">
      <c r="A205" s="16">
        <v>44494</v>
      </c>
      <c r="B205" s="15" t="s">
        <v>52</v>
      </c>
      <c r="C205" s="15" t="s">
        <v>1159</v>
      </c>
      <c r="D205" s="15" t="s">
        <v>922</v>
      </c>
      <c r="E205" s="15" t="s">
        <v>365</v>
      </c>
      <c r="F205" s="15" t="s">
        <v>57</v>
      </c>
      <c r="G205" s="15" t="s">
        <v>57</v>
      </c>
      <c r="H205" s="15" t="s">
        <v>57</v>
      </c>
      <c r="I205" s="15" t="s">
        <v>57</v>
      </c>
      <c r="J205" s="17">
        <v>23000</v>
      </c>
      <c r="K205" s="15" t="s">
        <v>59</v>
      </c>
      <c r="L205" s="17">
        <v>2.3129536264068462</v>
      </c>
      <c r="M205" s="17">
        <v>0</v>
      </c>
      <c r="N205" s="11">
        <v>53198.933407357465</v>
      </c>
      <c r="O205" s="17">
        <v>53196.869448689315</v>
      </c>
      <c r="P205" s="17">
        <v>2.3129073673343181</v>
      </c>
      <c r="Q205" s="15" t="s">
        <v>60</v>
      </c>
      <c r="R205" s="15" t="s">
        <v>83</v>
      </c>
      <c r="S205" s="17">
        <v>23000</v>
      </c>
      <c r="T205" s="15" t="s">
        <v>59</v>
      </c>
      <c r="U205" s="17">
        <v>2.2877100000000001</v>
      </c>
      <c r="V205" s="17" t="s">
        <v>62</v>
      </c>
      <c r="W205" s="17">
        <v>0</v>
      </c>
      <c r="X205" s="17">
        <v>53196.869448689315</v>
      </c>
      <c r="Y205" s="15" t="s">
        <v>1089</v>
      </c>
      <c r="Z205" s="15" t="s">
        <v>64</v>
      </c>
      <c r="AA205" s="15" t="s">
        <v>65</v>
      </c>
      <c r="AB205" s="15" t="s">
        <v>57</v>
      </c>
      <c r="AC205" s="15" t="s">
        <v>447</v>
      </c>
      <c r="AD205" s="15" t="s">
        <v>57</v>
      </c>
      <c r="AE205" s="15" t="s">
        <v>57</v>
      </c>
      <c r="AF205" s="15" t="s">
        <v>57</v>
      </c>
      <c r="AG205" s="15" t="s">
        <v>57</v>
      </c>
      <c r="AH205" s="15" t="s">
        <v>57</v>
      </c>
      <c r="AI205" s="15" t="s">
        <v>57</v>
      </c>
      <c r="AJ205" t="s">
        <v>57</v>
      </c>
      <c r="AK205" s="15" t="s">
        <v>73</v>
      </c>
      <c r="AL205" s="15" t="s">
        <v>74</v>
      </c>
      <c r="AM205" s="15" t="s">
        <v>57</v>
      </c>
      <c r="AN205" s="15" t="s">
        <v>76</v>
      </c>
      <c r="AO205" s="15" t="s">
        <v>922</v>
      </c>
      <c r="AP205" s="15" t="s">
        <v>365</v>
      </c>
      <c r="AQ205" s="15" t="s">
        <v>57</v>
      </c>
      <c r="AR205" s="15" t="s">
        <v>57</v>
      </c>
      <c r="AS205" s="15" t="s">
        <v>57</v>
      </c>
      <c r="AT205" s="15" t="s">
        <v>57</v>
      </c>
      <c r="AU205" s="15" t="s">
        <v>57</v>
      </c>
      <c r="AV205" s="15" t="s">
        <v>447</v>
      </c>
      <c r="AW205" s="15" t="s">
        <v>57</v>
      </c>
      <c r="AX205" s="15" t="s">
        <v>57</v>
      </c>
      <c r="AY205" s="15" t="s">
        <v>57</v>
      </c>
      <c r="AZ205" s="14">
        <v>53297678</v>
      </c>
      <c r="BA205" s="14" t="s">
        <v>78</v>
      </c>
    </row>
    <row r="206" spans="1:53" x14ac:dyDescent="0.25">
      <c r="A206" s="16">
        <v>44494</v>
      </c>
      <c r="B206" s="15" t="s">
        <v>52</v>
      </c>
      <c r="C206" s="15" t="s">
        <v>1160</v>
      </c>
      <c r="D206" s="15" t="s">
        <v>394</v>
      </c>
      <c r="E206" s="15" t="s">
        <v>365</v>
      </c>
      <c r="F206" s="15" t="s">
        <v>396</v>
      </c>
      <c r="G206" s="15" t="s">
        <v>57</v>
      </c>
      <c r="H206" s="15" t="s">
        <v>57</v>
      </c>
      <c r="I206" s="15" t="s">
        <v>57</v>
      </c>
      <c r="J206" s="17">
        <v>46000</v>
      </c>
      <c r="K206" s="15" t="s">
        <v>59</v>
      </c>
      <c r="L206" s="17">
        <v>2.4543569048771339</v>
      </c>
      <c r="M206" s="17">
        <v>27.734999157315706</v>
      </c>
      <c r="N206" s="11">
        <v>112929.15262350548</v>
      </c>
      <c r="O206" s="17">
        <v>112899.28862017191</v>
      </c>
      <c r="P206" s="17">
        <v>2.4543323613080852</v>
      </c>
      <c r="Q206" s="15" t="s">
        <v>60</v>
      </c>
      <c r="R206" s="15" t="s">
        <v>83</v>
      </c>
      <c r="S206" s="17">
        <v>46000</v>
      </c>
      <c r="T206" s="15" t="s">
        <v>59</v>
      </c>
      <c r="U206" s="17">
        <v>2.0000004222257202</v>
      </c>
      <c r="V206" s="17" t="s">
        <v>62</v>
      </c>
      <c r="W206" s="17">
        <v>31312.3</v>
      </c>
      <c r="X206" s="17">
        <v>144211.58862017191</v>
      </c>
      <c r="Y206" s="15" t="s">
        <v>1089</v>
      </c>
      <c r="Z206" s="15" t="s">
        <v>64</v>
      </c>
      <c r="AA206" s="15" t="s">
        <v>65</v>
      </c>
      <c r="AB206" s="15" t="s">
        <v>397</v>
      </c>
      <c r="AC206" s="15" t="s">
        <v>398</v>
      </c>
      <c r="AD206" s="15" t="s">
        <v>108</v>
      </c>
      <c r="AE206" s="15" t="s">
        <v>399</v>
      </c>
      <c r="AF206" s="15" t="s">
        <v>400</v>
      </c>
      <c r="AG206" s="15" t="s">
        <v>401</v>
      </c>
      <c r="AH206" s="15" t="s">
        <v>57</v>
      </c>
      <c r="AI206" s="15" t="s">
        <v>57</v>
      </c>
      <c r="AJ206" t="s">
        <v>57</v>
      </c>
      <c r="AK206" s="15" t="s">
        <v>73</v>
      </c>
      <c r="AL206" s="15" t="s">
        <v>74</v>
      </c>
      <c r="AM206" s="15" t="s">
        <v>57</v>
      </c>
      <c r="AN206" s="15" t="s">
        <v>76</v>
      </c>
      <c r="AO206" s="15" t="s">
        <v>394</v>
      </c>
      <c r="AP206" s="15" t="s">
        <v>365</v>
      </c>
      <c r="AQ206" s="15" t="s">
        <v>396</v>
      </c>
      <c r="AR206" s="15" t="s">
        <v>57</v>
      </c>
      <c r="AS206" s="15" t="s">
        <v>57</v>
      </c>
      <c r="AT206" s="15" t="s">
        <v>57</v>
      </c>
      <c r="AU206" s="15" t="s">
        <v>397</v>
      </c>
      <c r="AV206" s="15" t="s">
        <v>398</v>
      </c>
      <c r="AW206" s="15" t="s">
        <v>108</v>
      </c>
      <c r="AX206" s="15" t="s">
        <v>399</v>
      </c>
      <c r="AY206" s="15" t="s">
        <v>400</v>
      </c>
      <c r="AZ206" s="14">
        <v>53228867</v>
      </c>
      <c r="BA206" s="14" t="s">
        <v>78</v>
      </c>
    </row>
    <row r="207" spans="1:53" x14ac:dyDescent="0.25">
      <c r="A207" s="16">
        <v>44494</v>
      </c>
      <c r="B207" s="15" t="s">
        <v>52</v>
      </c>
      <c r="C207" s="15" t="s">
        <v>1035</v>
      </c>
      <c r="D207" s="15" t="s">
        <v>616</v>
      </c>
      <c r="E207" s="15" t="s">
        <v>1083</v>
      </c>
      <c r="F207" s="15" t="s">
        <v>617</v>
      </c>
      <c r="G207" s="15" t="s">
        <v>57</v>
      </c>
      <c r="H207" s="15" t="s">
        <v>215</v>
      </c>
      <c r="I207" s="15" t="s">
        <v>57</v>
      </c>
      <c r="J207" s="17">
        <v>23000</v>
      </c>
      <c r="K207" s="15" t="s">
        <v>59</v>
      </c>
      <c r="L207" s="17">
        <v>1.9740826010763048</v>
      </c>
      <c r="M207" s="17">
        <v>27.735001061787585</v>
      </c>
      <c r="N207" s="11">
        <v>45432.6348258168</v>
      </c>
      <c r="O207" s="17">
        <v>45402.991746758518</v>
      </c>
      <c r="P207" s="17">
        <v>1.9740431194242833</v>
      </c>
      <c r="Q207" s="15" t="s">
        <v>60</v>
      </c>
      <c r="R207" s="15" t="s">
        <v>83</v>
      </c>
      <c r="S207" s="17">
        <v>23000</v>
      </c>
      <c r="T207" s="15" t="s">
        <v>59</v>
      </c>
      <c r="U207" s="17">
        <v>1.951047</v>
      </c>
      <c r="V207" s="17" t="s">
        <v>62</v>
      </c>
      <c r="W207" s="17">
        <v>12592.52</v>
      </c>
      <c r="X207" s="17">
        <v>57995.511746758522</v>
      </c>
      <c r="Y207" s="15" t="s">
        <v>1089</v>
      </c>
      <c r="Z207" s="15" t="s">
        <v>64</v>
      </c>
      <c r="AA207" s="15" t="s">
        <v>65</v>
      </c>
      <c r="AB207" s="15" t="s">
        <v>66</v>
      </c>
      <c r="AC207" s="15" t="s">
        <v>618</v>
      </c>
      <c r="AD207" s="15" t="s">
        <v>68</v>
      </c>
      <c r="AE207" s="15" t="s">
        <v>619</v>
      </c>
      <c r="AF207" s="15" t="s">
        <v>620</v>
      </c>
      <c r="AG207" s="15" t="s">
        <v>621</v>
      </c>
      <c r="AH207" s="15" t="s">
        <v>57</v>
      </c>
      <c r="AI207" s="15" t="s">
        <v>57</v>
      </c>
      <c r="AJ207" t="s">
        <v>57</v>
      </c>
      <c r="AK207" s="15" t="s">
        <v>73</v>
      </c>
      <c r="AL207" s="15" t="s">
        <v>74</v>
      </c>
      <c r="AM207" s="15" t="s">
        <v>57</v>
      </c>
      <c r="AN207" s="15" t="s">
        <v>76</v>
      </c>
      <c r="AO207" s="15" t="s">
        <v>616</v>
      </c>
      <c r="AP207" s="15" t="s">
        <v>1083</v>
      </c>
      <c r="AQ207" s="15" t="s">
        <v>617</v>
      </c>
      <c r="AR207" s="15" t="s">
        <v>57</v>
      </c>
      <c r="AS207" s="15" t="s">
        <v>215</v>
      </c>
      <c r="AT207" s="15" t="s">
        <v>57</v>
      </c>
      <c r="AU207" s="15" t="s">
        <v>66</v>
      </c>
      <c r="AV207" s="15" t="s">
        <v>618</v>
      </c>
      <c r="AW207" s="15" t="s">
        <v>68</v>
      </c>
      <c r="AX207" s="15" t="s">
        <v>619</v>
      </c>
      <c r="AY207" s="15" t="s">
        <v>620</v>
      </c>
      <c r="AZ207" s="14">
        <v>53276550</v>
      </c>
      <c r="BA207" s="14" t="s">
        <v>78</v>
      </c>
    </row>
    <row r="208" spans="1:53" x14ac:dyDescent="0.25">
      <c r="A208" s="16">
        <v>44494</v>
      </c>
      <c r="B208" s="15" t="s">
        <v>52</v>
      </c>
      <c r="C208" s="15" t="s">
        <v>828</v>
      </c>
      <c r="D208" s="15" t="s">
        <v>364</v>
      </c>
      <c r="E208" s="15" t="s">
        <v>365</v>
      </c>
      <c r="F208" s="15" t="s">
        <v>366</v>
      </c>
      <c r="G208" s="15" t="s">
        <v>57</v>
      </c>
      <c r="H208" s="15" t="s">
        <v>367</v>
      </c>
      <c r="I208" s="15" t="s">
        <v>57</v>
      </c>
      <c r="J208" s="17">
        <v>23000</v>
      </c>
      <c r="K208" s="15" t="s">
        <v>59</v>
      </c>
      <c r="L208" s="17">
        <v>2.363454797289092</v>
      </c>
      <c r="M208" s="17">
        <v>27.73500106384126</v>
      </c>
      <c r="N208" s="11">
        <v>54388.195338712954</v>
      </c>
      <c r="O208" s="17">
        <v>54358.373148442362</v>
      </c>
      <c r="P208" s="17">
        <v>2.3634075281931461</v>
      </c>
      <c r="Q208" s="15" t="s">
        <v>60</v>
      </c>
      <c r="R208" s="15" t="s">
        <v>83</v>
      </c>
      <c r="S208" s="17">
        <v>23000</v>
      </c>
      <c r="T208" s="15" t="s">
        <v>59</v>
      </c>
      <c r="U208" s="17">
        <v>2.3376600000000001</v>
      </c>
      <c r="V208" s="17" t="s">
        <v>62</v>
      </c>
      <c r="W208" s="17">
        <v>15076.3</v>
      </c>
      <c r="X208" s="17">
        <v>69434.673148442365</v>
      </c>
      <c r="Y208" s="15" t="s">
        <v>1089</v>
      </c>
      <c r="Z208" s="15" t="s">
        <v>64</v>
      </c>
      <c r="AA208" s="15" t="s">
        <v>65</v>
      </c>
      <c r="AB208" s="15" t="s">
        <v>368</v>
      </c>
      <c r="AC208" s="15" t="s">
        <v>369</v>
      </c>
      <c r="AD208" s="15" t="s">
        <v>108</v>
      </c>
      <c r="AE208" s="15" t="s">
        <v>370</v>
      </c>
      <c r="AF208" s="15" t="s">
        <v>371</v>
      </c>
      <c r="AG208" s="15" t="s">
        <v>372</v>
      </c>
      <c r="AH208" s="15" t="s">
        <v>57</v>
      </c>
      <c r="AI208" s="15" t="s">
        <v>57</v>
      </c>
      <c r="AJ208" t="s">
        <v>57</v>
      </c>
      <c r="AK208" s="15" t="s">
        <v>73</v>
      </c>
      <c r="AL208" s="15" t="s">
        <v>74</v>
      </c>
      <c r="AM208" s="15" t="s">
        <v>57</v>
      </c>
      <c r="AN208" s="15" t="s">
        <v>76</v>
      </c>
      <c r="AO208" s="15" t="s">
        <v>364</v>
      </c>
      <c r="AP208" s="15" t="s">
        <v>365</v>
      </c>
      <c r="AQ208" s="15" t="s">
        <v>366</v>
      </c>
      <c r="AR208" s="15" t="s">
        <v>57</v>
      </c>
      <c r="AS208" s="15" t="s">
        <v>367</v>
      </c>
      <c r="AT208" s="15" t="s">
        <v>57</v>
      </c>
      <c r="AU208" s="15" t="s">
        <v>368</v>
      </c>
      <c r="AV208" s="15" t="s">
        <v>369</v>
      </c>
      <c r="AW208" s="15" t="s">
        <v>108</v>
      </c>
      <c r="AX208" s="15" t="s">
        <v>370</v>
      </c>
      <c r="AY208" s="15" t="s">
        <v>371</v>
      </c>
      <c r="AZ208" s="14">
        <v>53277252</v>
      </c>
      <c r="BA208" s="14" t="s">
        <v>78</v>
      </c>
    </row>
    <row r="209" spans="1:53" x14ac:dyDescent="0.25">
      <c r="A209" s="16">
        <v>44494</v>
      </c>
      <c r="B209" s="15" t="s">
        <v>52</v>
      </c>
      <c r="C209" s="15" t="s">
        <v>836</v>
      </c>
      <c r="D209" s="15" t="s">
        <v>810</v>
      </c>
      <c r="E209" s="15" t="s">
        <v>149</v>
      </c>
      <c r="F209" s="15" t="s">
        <v>811</v>
      </c>
      <c r="G209" s="15" t="s">
        <v>57</v>
      </c>
      <c r="H209" s="15" t="s">
        <v>57</v>
      </c>
      <c r="I209" s="15" t="s">
        <v>57</v>
      </c>
      <c r="J209" s="17">
        <v>32000</v>
      </c>
      <c r="K209" s="15" t="s">
        <v>59</v>
      </c>
      <c r="L209" s="17">
        <v>2.0263594816501027</v>
      </c>
      <c r="M209" s="17">
        <v>20.235001109658963</v>
      </c>
      <c r="N209" s="11">
        <v>64864.738413912943</v>
      </c>
      <c r="O209" s="17">
        <v>64842.206542735032</v>
      </c>
      <c r="P209" s="17">
        <v>2026.3189544604697</v>
      </c>
      <c r="Q209" s="15" t="s">
        <v>60</v>
      </c>
      <c r="R209" s="15" t="s">
        <v>83</v>
      </c>
      <c r="S209" s="17">
        <v>32</v>
      </c>
      <c r="T209" s="15" t="s">
        <v>117</v>
      </c>
      <c r="U209" s="17">
        <v>2006.209875</v>
      </c>
      <c r="V209" s="17" t="s">
        <v>62</v>
      </c>
      <c r="W209" s="17">
        <v>13120.82</v>
      </c>
      <c r="X209" s="17">
        <v>77963.026542735024</v>
      </c>
      <c r="Y209" s="15" t="s">
        <v>1089</v>
      </c>
      <c r="Z209" s="15" t="s">
        <v>64</v>
      </c>
      <c r="AA209" s="15" t="s">
        <v>65</v>
      </c>
      <c r="AB209" s="15" t="s">
        <v>118</v>
      </c>
      <c r="AC209" s="15" t="s">
        <v>119</v>
      </c>
      <c r="AD209" s="15" t="s">
        <v>108</v>
      </c>
      <c r="AE209" s="15" t="s">
        <v>812</v>
      </c>
      <c r="AF209" s="15" t="s">
        <v>813</v>
      </c>
      <c r="AG209" s="15" t="s">
        <v>814</v>
      </c>
      <c r="AH209" s="15" t="s">
        <v>57</v>
      </c>
      <c r="AI209" s="15" t="s">
        <v>57</v>
      </c>
      <c r="AJ209" t="s">
        <v>57</v>
      </c>
      <c r="AK209" s="15" t="s">
        <v>73</v>
      </c>
      <c r="AL209" s="15" t="s">
        <v>74</v>
      </c>
      <c r="AM209" s="15" t="s">
        <v>57</v>
      </c>
      <c r="AN209" s="15" t="s">
        <v>76</v>
      </c>
      <c r="AO209" s="15" t="s">
        <v>810</v>
      </c>
      <c r="AP209" s="15" t="s">
        <v>149</v>
      </c>
      <c r="AQ209" s="15" t="s">
        <v>811</v>
      </c>
      <c r="AR209" s="15" t="s">
        <v>57</v>
      </c>
      <c r="AS209" s="15" t="s">
        <v>57</v>
      </c>
      <c r="AT209" s="15" t="s">
        <v>57</v>
      </c>
      <c r="AU209" s="15" t="s">
        <v>118</v>
      </c>
      <c r="AV209" s="15" t="s">
        <v>119</v>
      </c>
      <c r="AW209" s="15" t="s">
        <v>108</v>
      </c>
      <c r="AX209" s="15" t="s">
        <v>812</v>
      </c>
      <c r="AY209" s="15" t="s">
        <v>813</v>
      </c>
      <c r="AZ209" s="14">
        <v>53267560</v>
      </c>
      <c r="BA209" s="14" t="s">
        <v>78</v>
      </c>
    </row>
    <row r="210" spans="1:53" x14ac:dyDescent="0.25">
      <c r="A210" s="16">
        <v>44495</v>
      </c>
      <c r="B210" s="15" t="s">
        <v>52</v>
      </c>
      <c r="C210" s="15" t="s">
        <v>867</v>
      </c>
      <c r="D210" s="15" t="s">
        <v>649</v>
      </c>
      <c r="E210" s="15" t="s">
        <v>104</v>
      </c>
      <c r="F210" s="15" t="s">
        <v>650</v>
      </c>
      <c r="G210" s="15" t="s">
        <v>57</v>
      </c>
      <c r="H210" s="15" t="s">
        <v>57</v>
      </c>
      <c r="I210" s="15" t="s">
        <v>57</v>
      </c>
      <c r="J210" s="17">
        <v>24000</v>
      </c>
      <c r="K210" s="15" t="s">
        <v>59</v>
      </c>
      <c r="L210" s="17">
        <v>2.3767427733357085</v>
      </c>
      <c r="M210" s="17">
        <v>27.734999251483</v>
      </c>
      <c r="N210" s="11">
        <v>57070.561559308488</v>
      </c>
      <c r="O210" s="17">
        <v>57040.685723525807</v>
      </c>
      <c r="P210" s="17">
        <v>2.376695238480242</v>
      </c>
      <c r="Q210" s="15" t="s">
        <v>60</v>
      </c>
      <c r="R210" s="15" t="s">
        <v>83</v>
      </c>
      <c r="S210" s="17">
        <v>24000</v>
      </c>
      <c r="T210" s="15" t="s">
        <v>59</v>
      </c>
      <c r="U210" s="17">
        <v>2.0000003146762202</v>
      </c>
      <c r="V210" s="17" t="s">
        <v>62</v>
      </c>
      <c r="W210" s="17">
        <v>15820.23</v>
      </c>
      <c r="X210" s="17">
        <v>72860.915723525803</v>
      </c>
      <c r="Y210" s="15" t="s">
        <v>1089</v>
      </c>
      <c r="Z210" s="15" t="s">
        <v>64</v>
      </c>
      <c r="AA210" s="15" t="s">
        <v>65</v>
      </c>
      <c r="AB210" s="15" t="s">
        <v>106</v>
      </c>
      <c r="AC210" s="15" t="s">
        <v>480</v>
      </c>
      <c r="AD210" s="15" t="s">
        <v>108</v>
      </c>
      <c r="AE210" s="15" t="s">
        <v>651</v>
      </c>
      <c r="AF210" s="15" t="s">
        <v>652</v>
      </c>
      <c r="AG210" s="15" t="s">
        <v>653</v>
      </c>
      <c r="AH210" s="15" t="s">
        <v>57</v>
      </c>
      <c r="AI210" s="15" t="s">
        <v>57</v>
      </c>
      <c r="AJ210" t="s">
        <v>57</v>
      </c>
      <c r="AK210" s="15" t="s">
        <v>73</v>
      </c>
      <c r="AL210" s="15" t="s">
        <v>74</v>
      </c>
      <c r="AM210" s="15" t="s">
        <v>57</v>
      </c>
      <c r="AN210" s="15" t="s">
        <v>76</v>
      </c>
      <c r="AO210" s="15" t="s">
        <v>649</v>
      </c>
      <c r="AP210" s="15" t="s">
        <v>104</v>
      </c>
      <c r="AQ210" s="15" t="s">
        <v>650</v>
      </c>
      <c r="AR210" s="15" t="s">
        <v>57</v>
      </c>
      <c r="AS210" s="15" t="s">
        <v>57</v>
      </c>
      <c r="AT210" s="15" t="s">
        <v>57</v>
      </c>
      <c r="AU210" s="15" t="s">
        <v>106</v>
      </c>
      <c r="AV210" s="15" t="s">
        <v>480</v>
      </c>
      <c r="AW210" s="15" t="s">
        <v>108</v>
      </c>
      <c r="AX210" s="15" t="s">
        <v>651</v>
      </c>
      <c r="AY210" s="15" t="s">
        <v>652</v>
      </c>
      <c r="AZ210" s="14">
        <v>53211096</v>
      </c>
      <c r="BA210" s="14" t="s">
        <v>78</v>
      </c>
    </row>
    <row r="211" spans="1:53" x14ac:dyDescent="0.25">
      <c r="A211" s="16">
        <v>44495</v>
      </c>
      <c r="B211" s="15" t="s">
        <v>52</v>
      </c>
      <c r="C211" s="15" t="s">
        <v>867</v>
      </c>
      <c r="D211" s="15" t="s">
        <v>649</v>
      </c>
      <c r="E211" s="15" t="s">
        <v>104</v>
      </c>
      <c r="F211" s="15" t="s">
        <v>650</v>
      </c>
      <c r="G211" s="15" t="s">
        <v>57</v>
      </c>
      <c r="H211" s="15" t="s">
        <v>57</v>
      </c>
      <c r="I211" s="15" t="s">
        <v>57</v>
      </c>
      <c r="J211" s="17">
        <v>24000</v>
      </c>
      <c r="K211" s="15" t="s">
        <v>59</v>
      </c>
      <c r="L211" s="17">
        <v>2.3767427733357085</v>
      </c>
      <c r="M211" s="17">
        <v>27.734999251483</v>
      </c>
      <c r="N211" s="11">
        <v>57070.561559308488</v>
      </c>
      <c r="O211" s="17">
        <v>57040.685723525807</v>
      </c>
      <c r="P211" s="17">
        <v>2.376695238480242</v>
      </c>
      <c r="Q211" s="15" t="s">
        <v>60</v>
      </c>
      <c r="R211" s="15" t="s">
        <v>83</v>
      </c>
      <c r="S211" s="17">
        <v>24000</v>
      </c>
      <c r="T211" s="15" t="s">
        <v>59</v>
      </c>
      <c r="U211" s="17">
        <v>2.0000003146762202</v>
      </c>
      <c r="V211" s="17" t="s">
        <v>62</v>
      </c>
      <c r="W211" s="17">
        <v>15820.23</v>
      </c>
      <c r="X211" s="17">
        <v>72860.915723525803</v>
      </c>
      <c r="Y211" s="15" t="s">
        <v>1089</v>
      </c>
      <c r="Z211" s="15" t="s">
        <v>64</v>
      </c>
      <c r="AA211" s="15" t="s">
        <v>65</v>
      </c>
      <c r="AB211" s="15" t="s">
        <v>106</v>
      </c>
      <c r="AC211" s="15" t="s">
        <v>480</v>
      </c>
      <c r="AD211" s="15" t="s">
        <v>108</v>
      </c>
      <c r="AE211" s="15" t="s">
        <v>651</v>
      </c>
      <c r="AF211" s="15" t="s">
        <v>652</v>
      </c>
      <c r="AG211" s="15" t="s">
        <v>653</v>
      </c>
      <c r="AH211" s="15" t="s">
        <v>57</v>
      </c>
      <c r="AI211" s="15" t="s">
        <v>57</v>
      </c>
      <c r="AJ211" t="s">
        <v>57</v>
      </c>
      <c r="AK211" s="15" t="s">
        <v>73</v>
      </c>
      <c r="AL211" s="15" t="s">
        <v>74</v>
      </c>
      <c r="AM211" s="15" t="s">
        <v>57</v>
      </c>
      <c r="AN211" s="15" t="s">
        <v>76</v>
      </c>
      <c r="AO211" s="15" t="s">
        <v>649</v>
      </c>
      <c r="AP211" s="15" t="s">
        <v>104</v>
      </c>
      <c r="AQ211" s="15" t="s">
        <v>650</v>
      </c>
      <c r="AR211" s="15" t="s">
        <v>57</v>
      </c>
      <c r="AS211" s="15" t="s">
        <v>57</v>
      </c>
      <c r="AT211" s="15" t="s">
        <v>57</v>
      </c>
      <c r="AU211" s="15" t="s">
        <v>106</v>
      </c>
      <c r="AV211" s="15" t="s">
        <v>480</v>
      </c>
      <c r="AW211" s="15" t="s">
        <v>108</v>
      </c>
      <c r="AX211" s="15" t="s">
        <v>651</v>
      </c>
      <c r="AY211" s="15" t="s">
        <v>652</v>
      </c>
      <c r="AZ211" s="14">
        <v>53211722</v>
      </c>
      <c r="BA211" s="14" t="s">
        <v>78</v>
      </c>
    </row>
    <row r="212" spans="1:53" x14ac:dyDescent="0.25">
      <c r="A212" s="16">
        <v>44497</v>
      </c>
      <c r="B212" s="15" t="s">
        <v>52</v>
      </c>
      <c r="C212" s="15" t="s">
        <v>836</v>
      </c>
      <c r="D212" s="15" t="s">
        <v>467</v>
      </c>
      <c r="E212" s="15" t="s">
        <v>193</v>
      </c>
      <c r="F212" s="15" t="s">
        <v>468</v>
      </c>
      <c r="G212" s="15" t="s">
        <v>57</v>
      </c>
      <c r="H212" s="15" t="s">
        <v>57</v>
      </c>
      <c r="I212" s="15" t="s">
        <v>57</v>
      </c>
      <c r="J212" s="17">
        <v>10000</v>
      </c>
      <c r="K212" s="15" t="s">
        <v>59</v>
      </c>
      <c r="L212" s="17">
        <v>2.4122772318544632</v>
      </c>
      <c r="M212" s="17">
        <v>27.735000332586861</v>
      </c>
      <c r="N212" s="11">
        <v>24151.507318877218</v>
      </c>
      <c r="O212" s="17">
        <v>24122.289863098264</v>
      </c>
      <c r="P212" s="17">
        <v>2.4122289863098265</v>
      </c>
      <c r="Q212" s="15" t="s">
        <v>60</v>
      </c>
      <c r="R212" s="15" t="s">
        <v>83</v>
      </c>
      <c r="S212" s="17">
        <v>10000</v>
      </c>
      <c r="T212" s="15" t="s">
        <v>59</v>
      </c>
      <c r="U212" s="17">
        <v>2.3776199999999998</v>
      </c>
      <c r="V212" s="17" t="s">
        <v>62</v>
      </c>
      <c r="W212" s="17">
        <v>6690.32</v>
      </c>
      <c r="X212" s="17">
        <v>30812.609863098263</v>
      </c>
      <c r="Y212" s="15" t="s">
        <v>1089</v>
      </c>
      <c r="Z212" s="15" t="s">
        <v>64</v>
      </c>
      <c r="AA212" s="15" t="s">
        <v>65</v>
      </c>
      <c r="AB212" s="15" t="s">
        <v>118</v>
      </c>
      <c r="AC212" s="15" t="s">
        <v>469</v>
      </c>
      <c r="AD212" s="15" t="s">
        <v>108</v>
      </c>
      <c r="AE212" s="15" t="s">
        <v>470</v>
      </c>
      <c r="AF212" s="15" t="s">
        <v>57</v>
      </c>
      <c r="AG212" s="15" t="s">
        <v>471</v>
      </c>
      <c r="AH212" s="15" t="s">
        <v>57</v>
      </c>
      <c r="AI212" s="15" t="s">
        <v>57</v>
      </c>
      <c r="AJ212" t="s">
        <v>57</v>
      </c>
      <c r="AK212" s="15" t="s">
        <v>73</v>
      </c>
      <c r="AL212" s="15" t="s">
        <v>74</v>
      </c>
      <c r="AM212" s="15" t="s">
        <v>57</v>
      </c>
      <c r="AN212" s="15" t="s">
        <v>76</v>
      </c>
      <c r="AO212" s="15" t="s">
        <v>467</v>
      </c>
      <c r="AP212" s="15" t="s">
        <v>193</v>
      </c>
      <c r="AQ212" s="15" t="s">
        <v>468</v>
      </c>
      <c r="AR212" s="15" t="s">
        <v>57</v>
      </c>
      <c r="AS212" s="15" t="s">
        <v>57</v>
      </c>
      <c r="AT212" s="15" t="s">
        <v>57</v>
      </c>
      <c r="AU212" s="15" t="s">
        <v>118</v>
      </c>
      <c r="AV212" s="15" t="s">
        <v>469</v>
      </c>
      <c r="AW212" s="15" t="s">
        <v>108</v>
      </c>
      <c r="AX212" s="15" t="s">
        <v>470</v>
      </c>
      <c r="AY212" s="15" t="s">
        <v>57</v>
      </c>
      <c r="AZ212" s="14">
        <v>53323087</v>
      </c>
      <c r="BA212" s="14" t="s">
        <v>78</v>
      </c>
    </row>
    <row r="213" spans="1:53" x14ac:dyDescent="0.25">
      <c r="A213" s="16">
        <v>44497</v>
      </c>
      <c r="B213" s="15" t="s">
        <v>52</v>
      </c>
      <c r="C213" s="15" t="s">
        <v>861</v>
      </c>
      <c r="D213" s="15" t="s">
        <v>467</v>
      </c>
      <c r="E213" s="15" t="s">
        <v>193</v>
      </c>
      <c r="F213" s="15" t="s">
        <v>468</v>
      </c>
      <c r="G213" s="15" t="s">
        <v>57</v>
      </c>
      <c r="H213" s="15" t="s">
        <v>57</v>
      </c>
      <c r="I213" s="15" t="s">
        <v>57</v>
      </c>
      <c r="J213" s="17">
        <v>6000</v>
      </c>
      <c r="K213" s="15" t="s">
        <v>59</v>
      </c>
      <c r="L213" s="17">
        <v>2.4832265622031238</v>
      </c>
      <c r="M213" s="17">
        <v>27.735007987363808</v>
      </c>
      <c r="N213" s="11">
        <v>14928.094381206105</v>
      </c>
      <c r="O213" s="17">
        <v>14899.061386031279</v>
      </c>
      <c r="P213" s="17">
        <v>2.4831768976718798</v>
      </c>
      <c r="Q213" s="15" t="s">
        <v>60</v>
      </c>
      <c r="R213" s="15" t="s">
        <v>83</v>
      </c>
      <c r="S213" s="17">
        <v>6000</v>
      </c>
      <c r="T213" s="15" t="s">
        <v>59</v>
      </c>
      <c r="U213" s="17">
        <v>2.4475500000000001</v>
      </c>
      <c r="V213" s="17" t="s">
        <v>62</v>
      </c>
      <c r="W213" s="17">
        <v>4132.26</v>
      </c>
      <c r="X213" s="17">
        <v>19031.321386031279</v>
      </c>
      <c r="Y213" s="15" t="s">
        <v>1089</v>
      </c>
      <c r="Z213" s="15" t="s">
        <v>64</v>
      </c>
      <c r="AA213" s="15" t="s">
        <v>65</v>
      </c>
      <c r="AB213" s="15" t="s">
        <v>118</v>
      </c>
      <c r="AC213" s="15" t="s">
        <v>469</v>
      </c>
      <c r="AD213" s="15" t="s">
        <v>108</v>
      </c>
      <c r="AE213" s="15" t="s">
        <v>470</v>
      </c>
      <c r="AF213" s="15" t="s">
        <v>57</v>
      </c>
      <c r="AG213" s="15" t="s">
        <v>471</v>
      </c>
      <c r="AH213" s="15" t="s">
        <v>57</v>
      </c>
      <c r="AI213" s="15" t="s">
        <v>57</v>
      </c>
      <c r="AJ213" t="s">
        <v>57</v>
      </c>
      <c r="AK213" s="15" t="s">
        <v>73</v>
      </c>
      <c r="AL213" s="15" t="s">
        <v>74</v>
      </c>
      <c r="AM213" s="15" t="s">
        <v>57</v>
      </c>
      <c r="AN213" s="15" t="s">
        <v>76</v>
      </c>
      <c r="AO213" s="15" t="s">
        <v>467</v>
      </c>
      <c r="AP213" s="15" t="s">
        <v>193</v>
      </c>
      <c r="AQ213" s="15" t="s">
        <v>468</v>
      </c>
      <c r="AR213" s="15" t="s">
        <v>57</v>
      </c>
      <c r="AS213" s="15" t="s">
        <v>57</v>
      </c>
      <c r="AT213" s="15" t="s">
        <v>57</v>
      </c>
      <c r="AU213" s="15" t="s">
        <v>118</v>
      </c>
      <c r="AV213" s="15" t="s">
        <v>469</v>
      </c>
      <c r="AW213" s="15" t="s">
        <v>108</v>
      </c>
      <c r="AX213" s="15" t="s">
        <v>470</v>
      </c>
      <c r="AY213" s="15" t="s">
        <v>57</v>
      </c>
      <c r="AZ213" s="14">
        <v>53323088</v>
      </c>
      <c r="BA213" s="14" t="s">
        <v>78</v>
      </c>
    </row>
    <row r="214" spans="1:53" x14ac:dyDescent="0.25">
      <c r="A214" s="16">
        <v>44497</v>
      </c>
      <c r="B214" s="15" t="s">
        <v>52</v>
      </c>
      <c r="C214" s="15" t="s">
        <v>828</v>
      </c>
      <c r="D214" s="15" t="s">
        <v>364</v>
      </c>
      <c r="E214" s="15" t="s">
        <v>365</v>
      </c>
      <c r="F214" s="15" t="s">
        <v>366</v>
      </c>
      <c r="G214" s="15" t="s">
        <v>57</v>
      </c>
      <c r="H214" s="15" t="s">
        <v>367</v>
      </c>
      <c r="I214" s="15" t="s">
        <v>57</v>
      </c>
      <c r="J214" s="17">
        <v>23000</v>
      </c>
      <c r="K214" s="15" t="s">
        <v>59</v>
      </c>
      <c r="L214" s="17">
        <v>2.3717347573695142</v>
      </c>
      <c r="M214" s="17">
        <v>20.23500106384126</v>
      </c>
      <c r="N214" s="11">
        <v>54571.134420562666</v>
      </c>
      <c r="O214" s="17">
        <v>54548.808421510432</v>
      </c>
      <c r="P214" s="17">
        <v>2.3716873226743664</v>
      </c>
      <c r="Q214" s="15" t="s">
        <v>60</v>
      </c>
      <c r="R214" s="15" t="s">
        <v>83</v>
      </c>
      <c r="S214" s="17">
        <v>23000</v>
      </c>
      <c r="T214" s="15" t="s">
        <v>59</v>
      </c>
      <c r="U214" s="17">
        <v>2.3376600000000001</v>
      </c>
      <c r="V214" s="17" t="s">
        <v>62</v>
      </c>
      <c r="W214" s="17">
        <v>11037.95</v>
      </c>
      <c r="X214" s="17">
        <v>65586.758421510429</v>
      </c>
      <c r="Y214" s="15" t="s">
        <v>1089</v>
      </c>
      <c r="Z214" s="15" t="s">
        <v>64</v>
      </c>
      <c r="AA214" s="15" t="s">
        <v>65</v>
      </c>
      <c r="AB214" s="15" t="s">
        <v>368</v>
      </c>
      <c r="AC214" s="15" t="s">
        <v>369</v>
      </c>
      <c r="AD214" s="15" t="s">
        <v>108</v>
      </c>
      <c r="AE214" s="15" t="s">
        <v>370</v>
      </c>
      <c r="AF214" s="15" t="s">
        <v>371</v>
      </c>
      <c r="AG214" s="15" t="s">
        <v>372</v>
      </c>
      <c r="AH214" s="15" t="s">
        <v>57</v>
      </c>
      <c r="AI214" s="15" t="s">
        <v>57</v>
      </c>
      <c r="AJ214" t="s">
        <v>57</v>
      </c>
      <c r="AK214" s="15" t="s">
        <v>73</v>
      </c>
      <c r="AL214" s="15" t="s">
        <v>74</v>
      </c>
      <c r="AM214" s="15" t="s">
        <v>57</v>
      </c>
      <c r="AN214" s="15" t="s">
        <v>76</v>
      </c>
      <c r="AO214" s="15" t="s">
        <v>364</v>
      </c>
      <c r="AP214" s="15" t="s">
        <v>365</v>
      </c>
      <c r="AQ214" s="15" t="s">
        <v>366</v>
      </c>
      <c r="AR214" s="15" t="s">
        <v>57</v>
      </c>
      <c r="AS214" s="15" t="s">
        <v>367</v>
      </c>
      <c r="AT214" s="15" t="s">
        <v>57</v>
      </c>
      <c r="AU214" s="15" t="s">
        <v>368</v>
      </c>
      <c r="AV214" s="15" t="s">
        <v>369</v>
      </c>
      <c r="AW214" s="15" t="s">
        <v>108</v>
      </c>
      <c r="AX214" s="15" t="s">
        <v>370</v>
      </c>
      <c r="AY214" s="15" t="s">
        <v>371</v>
      </c>
      <c r="AZ214" s="14">
        <v>53314776</v>
      </c>
      <c r="BA214" s="14" t="s">
        <v>78</v>
      </c>
    </row>
    <row r="215" spans="1:53" x14ac:dyDescent="0.25">
      <c r="A215" s="16">
        <v>44500</v>
      </c>
      <c r="B215" s="15" t="s">
        <v>52</v>
      </c>
      <c r="C215" s="15" t="s">
        <v>836</v>
      </c>
      <c r="D215" s="15" t="s">
        <v>594</v>
      </c>
      <c r="E215" s="15" t="s">
        <v>115</v>
      </c>
      <c r="F215" s="15" t="s">
        <v>595</v>
      </c>
      <c r="G215" s="15" t="s">
        <v>57</v>
      </c>
      <c r="H215" s="15" t="s">
        <v>215</v>
      </c>
      <c r="I215" s="15" t="s">
        <v>57</v>
      </c>
      <c r="J215" s="17">
        <v>48000</v>
      </c>
      <c r="K215" s="15" t="s">
        <v>59</v>
      </c>
      <c r="L215" s="17">
        <v>2.8275393178442259</v>
      </c>
      <c r="M215" s="17">
        <v>27.735000778812523</v>
      </c>
      <c r="N215" s="11">
        <v>135750.62225730164</v>
      </c>
      <c r="O215" s="17">
        <v>135720.53003765029</v>
      </c>
      <c r="P215" s="17">
        <v>2.8275110424510475</v>
      </c>
      <c r="Q215" s="15" t="s">
        <v>60</v>
      </c>
      <c r="R215" s="15" t="s">
        <v>83</v>
      </c>
      <c r="S215" s="17">
        <v>48000</v>
      </c>
      <c r="T215" s="15" t="s">
        <v>59</v>
      </c>
      <c r="U215" s="17">
        <v>2.792205</v>
      </c>
      <c r="V215" s="17" t="s">
        <v>62</v>
      </c>
      <c r="W215" s="17">
        <v>37641.72</v>
      </c>
      <c r="X215" s="17">
        <v>173362.25003765029</v>
      </c>
      <c r="Y215" s="15" t="s">
        <v>1089</v>
      </c>
      <c r="Z215" s="15" t="s">
        <v>64</v>
      </c>
      <c r="AA215" s="15" t="s">
        <v>65</v>
      </c>
      <c r="AB215" s="15" t="s">
        <v>387</v>
      </c>
      <c r="AC215" s="15" t="s">
        <v>516</v>
      </c>
      <c r="AD215" s="15" t="s">
        <v>243</v>
      </c>
      <c r="AE215" s="15" t="s">
        <v>596</v>
      </c>
      <c r="AF215" s="15" t="s">
        <v>597</v>
      </c>
      <c r="AG215" s="15" t="s">
        <v>598</v>
      </c>
      <c r="AH215" s="15" t="s">
        <v>57</v>
      </c>
      <c r="AI215" s="15" t="s">
        <v>57</v>
      </c>
      <c r="AJ215" t="s">
        <v>57</v>
      </c>
      <c r="AK215" s="15" t="s">
        <v>73</v>
      </c>
      <c r="AL215" s="15" t="s">
        <v>74</v>
      </c>
      <c r="AM215" s="15" t="s">
        <v>57</v>
      </c>
      <c r="AN215" s="15" t="s">
        <v>76</v>
      </c>
      <c r="AO215" s="15" t="s">
        <v>594</v>
      </c>
      <c r="AP215" s="15" t="s">
        <v>124</v>
      </c>
      <c r="AQ215" s="15" t="s">
        <v>595</v>
      </c>
      <c r="AR215" s="15" t="s">
        <v>57</v>
      </c>
      <c r="AS215" s="15" t="s">
        <v>57</v>
      </c>
      <c r="AT215" s="15" t="s">
        <v>57</v>
      </c>
      <c r="AU215" s="15" t="s">
        <v>387</v>
      </c>
      <c r="AV215" s="15" t="s">
        <v>516</v>
      </c>
      <c r="AW215" s="15" t="s">
        <v>243</v>
      </c>
      <c r="AX215" s="15" t="s">
        <v>596</v>
      </c>
      <c r="AY215" s="15" t="s">
        <v>597</v>
      </c>
      <c r="AZ215" s="14">
        <v>53318511</v>
      </c>
      <c r="BA215" s="14" t="s">
        <v>78</v>
      </c>
    </row>
    <row r="216" spans="1:53" x14ac:dyDescent="0.25">
      <c r="A216" s="16">
        <v>44500</v>
      </c>
      <c r="B216" s="15" t="s">
        <v>52</v>
      </c>
      <c r="C216" s="15" t="s">
        <v>836</v>
      </c>
      <c r="D216" s="15" t="s">
        <v>430</v>
      </c>
      <c r="E216" s="15" t="s">
        <v>115</v>
      </c>
      <c r="F216" s="15" t="s">
        <v>431</v>
      </c>
      <c r="G216" s="15" t="s">
        <v>57</v>
      </c>
      <c r="H216" s="15" t="s">
        <v>215</v>
      </c>
      <c r="I216" s="15" t="s">
        <v>57</v>
      </c>
      <c r="J216" s="17">
        <v>32000</v>
      </c>
      <c r="K216" s="15" t="s">
        <v>59</v>
      </c>
      <c r="L216" s="17">
        <v>2.4582899972670726</v>
      </c>
      <c r="M216" s="17">
        <v>20.235000190017047</v>
      </c>
      <c r="N216" s="11">
        <v>78686.51491273634</v>
      </c>
      <c r="O216" s="17">
        <v>78663.706606948064</v>
      </c>
      <c r="P216" s="17">
        <v>2.4582408314671271</v>
      </c>
      <c r="Q216" s="15" t="s">
        <v>60</v>
      </c>
      <c r="R216" s="15" t="s">
        <v>83</v>
      </c>
      <c r="S216" s="17">
        <v>32000</v>
      </c>
      <c r="T216" s="15" t="s">
        <v>59</v>
      </c>
      <c r="U216" s="17">
        <v>2.0000004222257202</v>
      </c>
      <c r="V216" s="17" t="s">
        <v>62</v>
      </c>
      <c r="W216" s="17">
        <v>15917.6</v>
      </c>
      <c r="X216" s="17">
        <v>94581.30660694807</v>
      </c>
      <c r="Y216" s="15" t="s">
        <v>1089</v>
      </c>
      <c r="Z216" s="15" t="s">
        <v>64</v>
      </c>
      <c r="AA216" s="15" t="s">
        <v>65</v>
      </c>
      <c r="AB216" s="15" t="s">
        <v>118</v>
      </c>
      <c r="AC216" s="15" t="s">
        <v>129</v>
      </c>
      <c r="AD216" s="15" t="s">
        <v>108</v>
      </c>
      <c r="AE216" s="15" t="s">
        <v>432</v>
      </c>
      <c r="AF216" s="15" t="s">
        <v>433</v>
      </c>
      <c r="AG216" s="15" t="s">
        <v>434</v>
      </c>
      <c r="AH216" s="15" t="s">
        <v>57</v>
      </c>
      <c r="AI216" s="15" t="s">
        <v>57</v>
      </c>
      <c r="AJ216" t="s">
        <v>57</v>
      </c>
      <c r="AK216" s="15" t="s">
        <v>73</v>
      </c>
      <c r="AL216" s="15" t="s">
        <v>74</v>
      </c>
      <c r="AM216" s="15" t="s">
        <v>57</v>
      </c>
      <c r="AN216" s="15" t="s">
        <v>76</v>
      </c>
      <c r="AO216" s="15" t="s">
        <v>430</v>
      </c>
      <c r="AP216" s="15" t="s">
        <v>124</v>
      </c>
      <c r="AQ216" s="15" t="s">
        <v>431</v>
      </c>
      <c r="AR216" s="15" t="s">
        <v>57</v>
      </c>
      <c r="AS216" s="15" t="s">
        <v>57</v>
      </c>
      <c r="AT216" s="15" t="s">
        <v>57</v>
      </c>
      <c r="AU216" s="15" t="s">
        <v>118</v>
      </c>
      <c r="AV216" s="15" t="s">
        <v>129</v>
      </c>
      <c r="AW216" s="15" t="s">
        <v>108</v>
      </c>
      <c r="AX216" s="15" t="s">
        <v>432</v>
      </c>
      <c r="AY216" s="15" t="s">
        <v>433</v>
      </c>
      <c r="AZ216" s="14">
        <v>53405850</v>
      </c>
      <c r="BA216" s="14" t="s">
        <v>78</v>
      </c>
    </row>
    <row r="217" spans="1:53" x14ac:dyDescent="0.25">
      <c r="A217" s="16">
        <v>44501</v>
      </c>
      <c r="B217" s="15" t="s">
        <v>52</v>
      </c>
      <c r="C217" s="15" t="s">
        <v>1181</v>
      </c>
      <c r="D217" s="15" t="s">
        <v>383</v>
      </c>
      <c r="E217" s="15" t="s">
        <v>384</v>
      </c>
      <c r="F217" s="15" t="s">
        <v>385</v>
      </c>
      <c r="G217" s="15" t="s">
        <v>57</v>
      </c>
      <c r="H217" s="15" t="s">
        <v>57</v>
      </c>
      <c r="I217" s="15" t="s">
        <v>57</v>
      </c>
      <c r="J217" s="17">
        <v>23000</v>
      </c>
      <c r="K217" s="15" t="s">
        <v>59</v>
      </c>
      <c r="L217" s="17">
        <v>1.8232293442896559</v>
      </c>
      <c r="M217" s="17">
        <v>27.735000573591833</v>
      </c>
      <c r="N217" s="11">
        <v>41963.009919235679</v>
      </c>
      <c r="O217" s="17">
        <v>41933.436233163709</v>
      </c>
      <c r="P217" s="17">
        <v>1.8231928797027699</v>
      </c>
      <c r="Q217" s="15" t="s">
        <v>60</v>
      </c>
      <c r="R217" s="15" t="s">
        <v>83</v>
      </c>
      <c r="S217" s="17">
        <v>23000</v>
      </c>
      <c r="T217" s="15" t="s">
        <v>59</v>
      </c>
      <c r="U217" s="17">
        <v>1.7982</v>
      </c>
      <c r="V217" s="17" t="s">
        <v>62</v>
      </c>
      <c r="W217" s="17">
        <v>11630.24</v>
      </c>
      <c r="X217" s="17">
        <v>53563.676233163707</v>
      </c>
      <c r="Y217" s="15" t="s">
        <v>1182</v>
      </c>
      <c r="Z217" s="15" t="s">
        <v>64</v>
      </c>
      <c r="AA217" s="15" t="s">
        <v>65</v>
      </c>
      <c r="AB217" s="15" t="s">
        <v>387</v>
      </c>
      <c r="AC217" s="15" t="s">
        <v>388</v>
      </c>
      <c r="AD217" s="15" t="s">
        <v>243</v>
      </c>
      <c r="AE217" s="15" t="s">
        <v>389</v>
      </c>
      <c r="AF217" s="15" t="s">
        <v>390</v>
      </c>
      <c r="AG217" s="15" t="s">
        <v>391</v>
      </c>
      <c r="AH217" s="15" t="s">
        <v>57</v>
      </c>
      <c r="AI217" s="15" t="s">
        <v>57</v>
      </c>
      <c r="AJ217" t="s">
        <v>57</v>
      </c>
      <c r="AK217" s="15" t="s">
        <v>73</v>
      </c>
      <c r="AL217" s="15" t="s">
        <v>74</v>
      </c>
      <c r="AM217" s="15" t="s">
        <v>57</v>
      </c>
      <c r="AN217" s="15" t="s">
        <v>76</v>
      </c>
      <c r="AO217" s="15" t="s">
        <v>383</v>
      </c>
      <c r="AP217" s="15" t="s">
        <v>384</v>
      </c>
      <c r="AQ217" s="15" t="s">
        <v>385</v>
      </c>
      <c r="AR217" s="15" t="s">
        <v>57</v>
      </c>
      <c r="AS217" s="15" t="s">
        <v>57</v>
      </c>
      <c r="AT217" s="15" t="s">
        <v>57</v>
      </c>
      <c r="AU217" s="15" t="s">
        <v>387</v>
      </c>
      <c r="AV217" s="15" t="s">
        <v>388</v>
      </c>
      <c r="AW217" s="15" t="s">
        <v>243</v>
      </c>
      <c r="AX217" s="15" t="s">
        <v>389</v>
      </c>
      <c r="AY217" s="15" t="s">
        <v>390</v>
      </c>
      <c r="AZ217" s="14">
        <v>58179315</v>
      </c>
      <c r="BA217" s="14" t="s">
        <v>78</v>
      </c>
    </row>
    <row r="218" spans="1:53" x14ac:dyDescent="0.25">
      <c r="A218" s="16">
        <v>44501</v>
      </c>
      <c r="B218" s="15" t="s">
        <v>52</v>
      </c>
      <c r="C218" s="15" t="s">
        <v>836</v>
      </c>
      <c r="D218" s="15" t="s">
        <v>80</v>
      </c>
      <c r="E218" s="15" t="s">
        <v>115</v>
      </c>
      <c r="F218" s="15" t="s">
        <v>82</v>
      </c>
      <c r="G218" s="15" t="s">
        <v>57</v>
      </c>
      <c r="H218" s="15" t="s">
        <v>215</v>
      </c>
      <c r="I218" s="15" t="s">
        <v>57</v>
      </c>
      <c r="J218" s="17">
        <v>32000</v>
      </c>
      <c r="K218" s="15" t="s">
        <v>59</v>
      </c>
      <c r="L218" s="17">
        <v>2.4714886667037557</v>
      </c>
      <c r="M218" s="17">
        <v>0</v>
      </c>
      <c r="N218" s="11">
        <v>79088.637334520186</v>
      </c>
      <c r="O218" s="17">
        <v>79086.0555817735</v>
      </c>
      <c r="P218" s="17">
        <v>2.4714392369304217</v>
      </c>
      <c r="Q218" s="15" t="s">
        <v>60</v>
      </c>
      <c r="R218" s="15" t="s">
        <v>83</v>
      </c>
      <c r="S218" s="17">
        <v>32000</v>
      </c>
      <c r="T218" s="15" t="s">
        <v>59</v>
      </c>
      <c r="U218" s="17">
        <v>2.4375599999999999</v>
      </c>
      <c r="V218" s="17" t="s">
        <v>62</v>
      </c>
      <c r="W218" s="17">
        <v>0</v>
      </c>
      <c r="X218" s="17">
        <v>79086.0555817735</v>
      </c>
      <c r="Y218" s="15" t="s">
        <v>1182</v>
      </c>
      <c r="Z218" s="15" t="s">
        <v>64</v>
      </c>
      <c r="AA218" s="15" t="s">
        <v>65</v>
      </c>
      <c r="AB218" s="15" t="s">
        <v>84</v>
      </c>
      <c r="AC218" s="15" t="s">
        <v>85</v>
      </c>
      <c r="AD218" s="15" t="s">
        <v>68</v>
      </c>
      <c r="AE218" s="15" t="s">
        <v>86</v>
      </c>
      <c r="AF218" s="15" t="s">
        <v>87</v>
      </c>
      <c r="AG218" s="15" t="s">
        <v>88</v>
      </c>
      <c r="AH218" s="15" t="s">
        <v>57</v>
      </c>
      <c r="AI218" s="15" t="s">
        <v>57</v>
      </c>
      <c r="AJ218" t="s">
        <v>57</v>
      </c>
      <c r="AK218" s="15" t="s">
        <v>73</v>
      </c>
      <c r="AL218" s="15" t="s">
        <v>74</v>
      </c>
      <c r="AM218" s="15" t="s">
        <v>57</v>
      </c>
      <c r="AN218" s="15" t="s">
        <v>76</v>
      </c>
      <c r="AO218" s="15" t="s">
        <v>80</v>
      </c>
      <c r="AP218" s="15" t="s">
        <v>124</v>
      </c>
      <c r="AQ218" s="15" t="s">
        <v>82</v>
      </c>
      <c r="AR218" s="15" t="s">
        <v>57</v>
      </c>
      <c r="AS218" s="15" t="s">
        <v>57</v>
      </c>
      <c r="AT218" s="15" t="s">
        <v>57</v>
      </c>
      <c r="AU218" s="15" t="s">
        <v>84</v>
      </c>
      <c r="AV218" s="15" t="s">
        <v>85</v>
      </c>
      <c r="AW218" s="15" t="s">
        <v>68</v>
      </c>
      <c r="AX218" s="15" t="s">
        <v>86</v>
      </c>
      <c r="AY218" s="15" t="s">
        <v>87</v>
      </c>
      <c r="AZ218" s="14">
        <v>59022082</v>
      </c>
      <c r="BA218" s="14" t="s">
        <v>78</v>
      </c>
    </row>
    <row r="219" spans="1:53" x14ac:dyDescent="0.25">
      <c r="A219" s="16">
        <v>44503</v>
      </c>
      <c r="B219" s="15" t="s">
        <v>52</v>
      </c>
      <c r="C219" s="15" t="s">
        <v>836</v>
      </c>
      <c r="D219" s="15" t="s">
        <v>478</v>
      </c>
      <c r="E219" s="15" t="s">
        <v>93</v>
      </c>
      <c r="F219" s="15" t="s">
        <v>479</v>
      </c>
      <c r="G219" s="15" t="s">
        <v>57</v>
      </c>
      <c r="H219" s="15" t="s">
        <v>215</v>
      </c>
      <c r="I219" s="15" t="s">
        <v>57</v>
      </c>
      <c r="J219" s="17">
        <v>48000</v>
      </c>
      <c r="K219" s="15" t="s">
        <v>59</v>
      </c>
      <c r="L219" s="17">
        <v>2.5932931517334272</v>
      </c>
      <c r="M219" s="17">
        <v>20.234999870660666</v>
      </c>
      <c r="N219" s="11">
        <v>124499.30628307517</v>
      </c>
      <c r="O219" s="17">
        <v>124476.82650249169</v>
      </c>
      <c r="P219" s="17">
        <v>2.5932672188019104</v>
      </c>
      <c r="Q219" s="15" t="s">
        <v>60</v>
      </c>
      <c r="R219" s="15" t="s">
        <v>83</v>
      </c>
      <c r="S219" s="17">
        <v>48000</v>
      </c>
      <c r="T219" s="15" t="s">
        <v>59</v>
      </c>
      <c r="U219" s="17">
        <v>2.54745</v>
      </c>
      <c r="V219" s="17" t="s">
        <v>62</v>
      </c>
      <c r="W219" s="17">
        <v>25187.64</v>
      </c>
      <c r="X219" s="17">
        <v>149664.46650249168</v>
      </c>
      <c r="Y219" s="15" t="s">
        <v>1182</v>
      </c>
      <c r="Z219" s="15" t="s">
        <v>64</v>
      </c>
      <c r="AA219" s="15" t="s">
        <v>65</v>
      </c>
      <c r="AB219" s="15" t="s">
        <v>106</v>
      </c>
      <c r="AC219" s="15" t="s">
        <v>480</v>
      </c>
      <c r="AD219" s="15" t="s">
        <v>108</v>
      </c>
      <c r="AE219" s="15" t="s">
        <v>481</v>
      </c>
      <c r="AF219" s="15" t="s">
        <v>482</v>
      </c>
      <c r="AG219" s="15" t="s">
        <v>483</v>
      </c>
      <c r="AH219" s="15" t="s">
        <v>57</v>
      </c>
      <c r="AI219" s="15" t="s">
        <v>57</v>
      </c>
      <c r="AJ219" t="s">
        <v>57</v>
      </c>
      <c r="AK219" s="15" t="s">
        <v>73</v>
      </c>
      <c r="AL219" s="15" t="s">
        <v>74</v>
      </c>
      <c r="AM219" s="15" t="s">
        <v>57</v>
      </c>
      <c r="AN219" s="15" t="s">
        <v>76</v>
      </c>
      <c r="AO219" s="15" t="s">
        <v>478</v>
      </c>
      <c r="AP219" s="15" t="s">
        <v>93</v>
      </c>
      <c r="AQ219" s="15" t="s">
        <v>479</v>
      </c>
      <c r="AR219" s="15" t="s">
        <v>57</v>
      </c>
      <c r="AS219" s="15" t="s">
        <v>215</v>
      </c>
      <c r="AT219" s="15" t="s">
        <v>57</v>
      </c>
      <c r="AU219" s="15" t="s">
        <v>106</v>
      </c>
      <c r="AV219" s="15" t="s">
        <v>480</v>
      </c>
      <c r="AW219" s="15" t="s">
        <v>108</v>
      </c>
      <c r="AX219" s="15" t="s">
        <v>481</v>
      </c>
      <c r="AY219" s="15" t="s">
        <v>482</v>
      </c>
      <c r="AZ219" s="14">
        <v>58707939</v>
      </c>
      <c r="BA219" s="14" t="s">
        <v>78</v>
      </c>
    </row>
    <row r="220" spans="1:53" x14ac:dyDescent="0.25">
      <c r="A220" s="16">
        <v>44504</v>
      </c>
      <c r="B220" s="15" t="s">
        <v>52</v>
      </c>
      <c r="C220" s="15" t="s">
        <v>836</v>
      </c>
      <c r="D220" s="15" t="s">
        <v>1183</v>
      </c>
      <c r="E220" s="15" t="s">
        <v>1184</v>
      </c>
      <c r="F220" s="15" t="s">
        <v>1185</v>
      </c>
      <c r="G220" s="15" t="s">
        <v>57</v>
      </c>
      <c r="H220" s="15" t="s">
        <v>57</v>
      </c>
      <c r="I220" s="15" t="s">
        <v>57</v>
      </c>
      <c r="J220" s="17">
        <v>16000</v>
      </c>
      <c r="K220" s="15" t="s">
        <v>59</v>
      </c>
      <c r="L220" s="17">
        <v>3.1015584051564562</v>
      </c>
      <c r="M220" s="17">
        <v>27.73499881050218</v>
      </c>
      <c r="N220" s="11">
        <v>49653.669481313802</v>
      </c>
      <c r="O220" s="17">
        <v>49623.941983813645</v>
      </c>
      <c r="P220" s="17">
        <v>3.1014963739883528</v>
      </c>
      <c r="Q220" s="15" t="s">
        <v>60</v>
      </c>
      <c r="R220" s="15" t="s">
        <v>83</v>
      </c>
      <c r="S220" s="17">
        <v>16000</v>
      </c>
      <c r="T220" s="15" t="s">
        <v>59</v>
      </c>
      <c r="U220" s="17">
        <v>3.0469499999999998</v>
      </c>
      <c r="V220" s="17" t="s">
        <v>62</v>
      </c>
      <c r="W220" s="17">
        <v>13763.19</v>
      </c>
      <c r="X220" s="17">
        <v>63387.131983813648</v>
      </c>
      <c r="Y220" s="15" t="s">
        <v>1182</v>
      </c>
      <c r="Z220" s="15" t="s">
        <v>64</v>
      </c>
      <c r="AA220" s="15" t="s">
        <v>65</v>
      </c>
      <c r="AB220" s="15" t="s">
        <v>1186</v>
      </c>
      <c r="AC220" s="15" t="s">
        <v>1187</v>
      </c>
      <c r="AD220" s="15" t="s">
        <v>1188</v>
      </c>
      <c r="AE220" s="15" t="s">
        <v>1189</v>
      </c>
      <c r="AF220" s="15" t="s">
        <v>1190</v>
      </c>
      <c r="AG220" s="15" t="s">
        <v>1191</v>
      </c>
      <c r="AH220" s="15" t="s">
        <v>57</v>
      </c>
      <c r="AI220" s="15" t="s">
        <v>57</v>
      </c>
      <c r="AJ220" t="s">
        <v>57</v>
      </c>
      <c r="AK220" s="15" t="s">
        <v>73</v>
      </c>
      <c r="AL220" s="15" t="s">
        <v>74</v>
      </c>
      <c r="AM220" s="15" t="s">
        <v>57</v>
      </c>
      <c r="AN220" s="15" t="s">
        <v>76</v>
      </c>
      <c r="AO220" s="15" t="s">
        <v>1183</v>
      </c>
      <c r="AP220" s="15" t="s">
        <v>1184</v>
      </c>
      <c r="AQ220" s="15" t="s">
        <v>1185</v>
      </c>
      <c r="AR220" s="15" t="s">
        <v>57</v>
      </c>
      <c r="AS220" s="15" t="s">
        <v>57</v>
      </c>
      <c r="AT220" s="15" t="s">
        <v>57</v>
      </c>
      <c r="AU220" s="15" t="s">
        <v>1186</v>
      </c>
      <c r="AV220" s="15" t="s">
        <v>1187</v>
      </c>
      <c r="AW220" s="15" t="s">
        <v>1188</v>
      </c>
      <c r="AX220" s="15" t="s">
        <v>1189</v>
      </c>
      <c r="AY220" s="15" t="s">
        <v>1190</v>
      </c>
      <c r="AZ220" s="14">
        <v>58185095</v>
      </c>
      <c r="BA220" s="14" t="s">
        <v>78</v>
      </c>
    </row>
    <row r="221" spans="1:53" x14ac:dyDescent="0.25">
      <c r="A221" s="16">
        <v>44504</v>
      </c>
      <c r="B221" s="15" t="s">
        <v>52</v>
      </c>
      <c r="C221" s="15" t="s">
        <v>836</v>
      </c>
      <c r="D221" s="15" t="s">
        <v>924</v>
      </c>
      <c r="E221" s="15" t="s">
        <v>365</v>
      </c>
      <c r="F221" s="15" t="s">
        <v>925</v>
      </c>
      <c r="G221" s="15" t="s">
        <v>57</v>
      </c>
      <c r="H221" s="15" t="s">
        <v>57</v>
      </c>
      <c r="I221" s="15" t="s">
        <v>57</v>
      </c>
      <c r="J221" s="17">
        <v>49590</v>
      </c>
      <c r="K221" s="15" t="s">
        <v>59</v>
      </c>
      <c r="L221" s="17">
        <v>2.3541336747335069</v>
      </c>
      <c r="M221" s="17">
        <v>20.235000443460397</v>
      </c>
      <c r="N221" s="11">
        <v>116762.72393047807</v>
      </c>
      <c r="O221" s="17">
        <v>116740.3215151453</v>
      </c>
      <c r="P221" s="17">
        <v>2.3541101333967593</v>
      </c>
      <c r="Q221" s="15" t="s">
        <v>60</v>
      </c>
      <c r="R221" s="15" t="s">
        <v>83</v>
      </c>
      <c r="S221" s="17">
        <v>49590</v>
      </c>
      <c r="T221" s="15" t="s">
        <v>59</v>
      </c>
      <c r="U221" s="17">
        <v>2.3126850000000001</v>
      </c>
      <c r="V221" s="17" t="s">
        <v>62</v>
      </c>
      <c r="W221" s="17">
        <v>23622.17</v>
      </c>
      <c r="X221" s="17">
        <v>140362.49151514529</v>
      </c>
      <c r="Y221" s="15" t="s">
        <v>1182</v>
      </c>
      <c r="Z221" s="15" t="s">
        <v>64</v>
      </c>
      <c r="AA221" s="15" t="s">
        <v>65</v>
      </c>
      <c r="AB221" s="15" t="s">
        <v>106</v>
      </c>
      <c r="AC221" s="15" t="s">
        <v>926</v>
      </c>
      <c r="AD221" s="15" t="s">
        <v>108</v>
      </c>
      <c r="AE221" s="15" t="s">
        <v>927</v>
      </c>
      <c r="AF221" s="15" t="s">
        <v>928</v>
      </c>
      <c r="AG221" s="15" t="s">
        <v>929</v>
      </c>
      <c r="AH221" s="15" t="s">
        <v>57</v>
      </c>
      <c r="AI221" s="15" t="s">
        <v>57</v>
      </c>
      <c r="AJ221" t="s">
        <v>57</v>
      </c>
      <c r="AK221" s="15" t="s">
        <v>73</v>
      </c>
      <c r="AL221" s="15" t="s">
        <v>74</v>
      </c>
      <c r="AM221" s="15" t="s">
        <v>57</v>
      </c>
      <c r="AN221" s="15" t="s">
        <v>76</v>
      </c>
      <c r="AO221" s="15" t="s">
        <v>924</v>
      </c>
      <c r="AP221" s="15" t="s">
        <v>365</v>
      </c>
      <c r="AQ221" s="15" t="s">
        <v>925</v>
      </c>
      <c r="AR221" s="15" t="s">
        <v>57</v>
      </c>
      <c r="AS221" s="15" t="s">
        <v>57</v>
      </c>
      <c r="AT221" s="15" t="s">
        <v>57</v>
      </c>
      <c r="AU221" s="15" t="s">
        <v>106</v>
      </c>
      <c r="AV221" s="15" t="s">
        <v>926</v>
      </c>
      <c r="AW221" s="15" t="s">
        <v>108</v>
      </c>
      <c r="AX221" s="15" t="s">
        <v>927</v>
      </c>
      <c r="AY221" s="15" t="s">
        <v>928</v>
      </c>
      <c r="AZ221" s="14">
        <v>58877588</v>
      </c>
      <c r="BA221" s="14" t="s">
        <v>78</v>
      </c>
    </row>
    <row r="222" spans="1:53" x14ac:dyDescent="0.25">
      <c r="A222" s="16">
        <v>44504</v>
      </c>
      <c r="B222" s="15" t="s">
        <v>52</v>
      </c>
      <c r="C222" s="15" t="s">
        <v>836</v>
      </c>
      <c r="D222" s="15" t="s">
        <v>924</v>
      </c>
      <c r="E222" s="15" t="s">
        <v>365</v>
      </c>
      <c r="F222" s="15" t="s">
        <v>925</v>
      </c>
      <c r="G222" s="15" t="s">
        <v>57</v>
      </c>
      <c r="H222" s="15" t="s">
        <v>57</v>
      </c>
      <c r="I222" s="15" t="s">
        <v>57</v>
      </c>
      <c r="J222" s="17">
        <v>19410</v>
      </c>
      <c r="K222" s="15" t="s">
        <v>59</v>
      </c>
      <c r="L222" s="17">
        <v>2.3541336747335069</v>
      </c>
      <c r="M222" s="17">
        <v>27.735000678521487</v>
      </c>
      <c r="N222" s="11">
        <v>45722.469627255887</v>
      </c>
      <c r="O222" s="17">
        <v>45692.820751884836</v>
      </c>
      <c r="P222" s="17">
        <v>2.3540865920600123</v>
      </c>
      <c r="Q222" s="15" t="s">
        <v>60</v>
      </c>
      <c r="R222" s="15" t="s">
        <v>83</v>
      </c>
      <c r="S222" s="17">
        <v>19410</v>
      </c>
      <c r="T222" s="15" t="s">
        <v>59</v>
      </c>
      <c r="U222" s="17">
        <v>2.3126850000000001</v>
      </c>
      <c r="V222" s="17" t="s">
        <v>62</v>
      </c>
      <c r="W222" s="17">
        <v>12672.91</v>
      </c>
      <c r="X222" s="17">
        <v>58365.730751884839</v>
      </c>
      <c r="Y222" s="15" t="s">
        <v>1182</v>
      </c>
      <c r="Z222" s="15" t="s">
        <v>64</v>
      </c>
      <c r="AA222" s="15" t="s">
        <v>65</v>
      </c>
      <c r="AB222" s="15" t="s">
        <v>106</v>
      </c>
      <c r="AC222" s="15" t="s">
        <v>926</v>
      </c>
      <c r="AD222" s="15" t="s">
        <v>108</v>
      </c>
      <c r="AE222" s="15" t="s">
        <v>927</v>
      </c>
      <c r="AF222" s="15" t="s">
        <v>928</v>
      </c>
      <c r="AG222" s="15" t="s">
        <v>929</v>
      </c>
      <c r="AH222" s="15" t="s">
        <v>57</v>
      </c>
      <c r="AI222" s="15" t="s">
        <v>57</v>
      </c>
      <c r="AJ222" t="s">
        <v>57</v>
      </c>
      <c r="AK222" s="15" t="s">
        <v>73</v>
      </c>
      <c r="AL222" s="15" t="s">
        <v>74</v>
      </c>
      <c r="AM222" s="15" t="s">
        <v>57</v>
      </c>
      <c r="AN222" s="15" t="s">
        <v>76</v>
      </c>
      <c r="AO222" s="15" t="s">
        <v>924</v>
      </c>
      <c r="AP222" s="15" t="s">
        <v>365</v>
      </c>
      <c r="AQ222" s="15" t="s">
        <v>925</v>
      </c>
      <c r="AR222" s="15" t="s">
        <v>57</v>
      </c>
      <c r="AS222" s="15" t="s">
        <v>57</v>
      </c>
      <c r="AT222" s="15" t="s">
        <v>57</v>
      </c>
      <c r="AU222" s="15" t="s">
        <v>106</v>
      </c>
      <c r="AV222" s="15" t="s">
        <v>926</v>
      </c>
      <c r="AW222" s="15" t="s">
        <v>108</v>
      </c>
      <c r="AX222" s="15" t="s">
        <v>927</v>
      </c>
      <c r="AY222" s="15" t="s">
        <v>928</v>
      </c>
      <c r="AZ222" s="14">
        <v>58877570</v>
      </c>
      <c r="BA222" s="14" t="s">
        <v>78</v>
      </c>
    </row>
    <row r="223" spans="1:53" x14ac:dyDescent="0.25">
      <c r="A223" s="16">
        <v>44505</v>
      </c>
      <c r="B223" s="15" t="s">
        <v>52</v>
      </c>
      <c r="C223" s="15" t="s">
        <v>836</v>
      </c>
      <c r="D223" s="15" t="s">
        <v>961</v>
      </c>
      <c r="E223" s="15" t="s">
        <v>93</v>
      </c>
      <c r="F223" s="15" t="s">
        <v>962</v>
      </c>
      <c r="G223" s="15" t="s">
        <v>57</v>
      </c>
      <c r="H223" s="15" t="s">
        <v>215</v>
      </c>
      <c r="I223" s="15" t="s">
        <v>57</v>
      </c>
      <c r="J223" s="17">
        <v>16000</v>
      </c>
      <c r="K223" s="15" t="s">
        <v>59</v>
      </c>
      <c r="L223" s="17">
        <v>2.793008207964097</v>
      </c>
      <c r="M223" s="17">
        <v>27.735000940606714</v>
      </c>
      <c r="N223" s="11">
        <v>44716.866328366159</v>
      </c>
      <c r="O223" s="17">
        <v>44687.237564799005</v>
      </c>
      <c r="P223" s="17">
        <v>2.7929523477999378</v>
      </c>
      <c r="Q223" s="15" t="s">
        <v>60</v>
      </c>
      <c r="R223" s="15" t="s">
        <v>83</v>
      </c>
      <c r="S223" s="17">
        <v>16000</v>
      </c>
      <c r="T223" s="15" t="s">
        <v>59</v>
      </c>
      <c r="U223" s="17">
        <v>2.7322649999999999</v>
      </c>
      <c r="V223" s="17" t="s">
        <v>62</v>
      </c>
      <c r="W223" s="17">
        <v>12394</v>
      </c>
      <c r="X223" s="17">
        <v>57081.237564799005</v>
      </c>
      <c r="Y223" s="15" t="s">
        <v>1182</v>
      </c>
      <c r="Z223" s="15" t="s">
        <v>64</v>
      </c>
      <c r="AA223" s="15" t="s">
        <v>65</v>
      </c>
      <c r="AB223" s="15" t="s">
        <v>118</v>
      </c>
      <c r="AC223" s="15" t="s">
        <v>129</v>
      </c>
      <c r="AD223" s="15" t="s">
        <v>108</v>
      </c>
      <c r="AE223" s="15" t="s">
        <v>963</v>
      </c>
      <c r="AF223" s="15" t="s">
        <v>964</v>
      </c>
      <c r="AG223" s="15" t="s">
        <v>965</v>
      </c>
      <c r="AH223" s="15" t="s">
        <v>57</v>
      </c>
      <c r="AI223" s="15" t="s">
        <v>57</v>
      </c>
      <c r="AJ223" t="s">
        <v>57</v>
      </c>
      <c r="AK223" s="15" t="s">
        <v>73</v>
      </c>
      <c r="AL223" s="15" t="s">
        <v>74</v>
      </c>
      <c r="AM223" s="15" t="s">
        <v>57</v>
      </c>
      <c r="AN223" s="15" t="s">
        <v>76</v>
      </c>
      <c r="AO223" s="15" t="s">
        <v>961</v>
      </c>
      <c r="AP223" s="15" t="s">
        <v>93</v>
      </c>
      <c r="AQ223" s="15" t="s">
        <v>962</v>
      </c>
      <c r="AR223" s="15" t="s">
        <v>57</v>
      </c>
      <c r="AS223" s="15" t="s">
        <v>215</v>
      </c>
      <c r="AT223" s="15" t="s">
        <v>57</v>
      </c>
      <c r="AU223" s="15" t="s">
        <v>118</v>
      </c>
      <c r="AV223" s="15" t="s">
        <v>129</v>
      </c>
      <c r="AW223" s="15" t="s">
        <v>108</v>
      </c>
      <c r="AX223" s="15" t="s">
        <v>963</v>
      </c>
      <c r="AY223" s="15" t="s">
        <v>964</v>
      </c>
      <c r="AZ223" s="14">
        <v>58910921</v>
      </c>
      <c r="BA223" s="14" t="s">
        <v>78</v>
      </c>
    </row>
    <row r="224" spans="1:53" x14ac:dyDescent="0.25">
      <c r="A224" s="16">
        <v>44506</v>
      </c>
      <c r="B224" s="15" t="s">
        <v>52</v>
      </c>
      <c r="C224" s="15" t="s">
        <v>1017</v>
      </c>
      <c r="D224" s="15" t="s">
        <v>437</v>
      </c>
      <c r="E224" s="15" t="s">
        <v>365</v>
      </c>
      <c r="F224" s="15" t="s">
        <v>438</v>
      </c>
      <c r="G224" s="15" t="s">
        <v>57</v>
      </c>
      <c r="H224" s="15" t="s">
        <v>57</v>
      </c>
      <c r="I224" s="15" t="s">
        <v>57</v>
      </c>
      <c r="J224" s="17">
        <v>15710</v>
      </c>
      <c r="K224" s="15" t="s">
        <v>59</v>
      </c>
      <c r="L224" s="17">
        <v>2.5965955436298103</v>
      </c>
      <c r="M224" s="17">
        <v>27.734999807273631</v>
      </c>
      <c r="N224" s="11">
        <v>40821.250990231594</v>
      </c>
      <c r="O224" s="17">
        <v>40791.700140104513</v>
      </c>
      <c r="P224" s="17">
        <v>2596.5436117189374</v>
      </c>
      <c r="Q224" s="15" t="s">
        <v>60</v>
      </c>
      <c r="R224" s="15" t="s">
        <v>83</v>
      </c>
      <c r="S224" s="17">
        <v>15.71</v>
      </c>
      <c r="T224" s="15" t="s">
        <v>117</v>
      </c>
      <c r="U224" s="17">
        <v>2549.9490000000001</v>
      </c>
      <c r="V224" s="17" t="s">
        <v>62</v>
      </c>
      <c r="W224" s="17">
        <v>11313.57</v>
      </c>
      <c r="X224" s="17">
        <v>52105.270140104512</v>
      </c>
      <c r="Y224" s="15" t="s">
        <v>1182</v>
      </c>
      <c r="Z224" s="15" t="s">
        <v>64</v>
      </c>
      <c r="AA224" s="15" t="s">
        <v>65</v>
      </c>
      <c r="AB224" s="15" t="s">
        <v>118</v>
      </c>
      <c r="AC224" s="15" t="s">
        <v>439</v>
      </c>
      <c r="AD224" s="15" t="s">
        <v>108</v>
      </c>
      <c r="AE224" s="15" t="s">
        <v>440</v>
      </c>
      <c r="AF224" s="15" t="s">
        <v>441</v>
      </c>
      <c r="AG224" s="15" t="s">
        <v>442</v>
      </c>
      <c r="AH224" s="15" t="s">
        <v>57</v>
      </c>
      <c r="AI224" s="15" t="s">
        <v>57</v>
      </c>
      <c r="AJ224" t="s">
        <v>57</v>
      </c>
      <c r="AK224" s="15" t="s">
        <v>73</v>
      </c>
      <c r="AL224" s="15" t="s">
        <v>74</v>
      </c>
      <c r="AM224" s="15" t="s">
        <v>57</v>
      </c>
      <c r="AN224" s="15" t="s">
        <v>76</v>
      </c>
      <c r="AO224" s="15" t="s">
        <v>437</v>
      </c>
      <c r="AP224" s="15" t="s">
        <v>365</v>
      </c>
      <c r="AQ224" s="15" t="s">
        <v>438</v>
      </c>
      <c r="AR224" s="15" t="s">
        <v>57</v>
      </c>
      <c r="AS224" s="15" t="s">
        <v>57</v>
      </c>
      <c r="AT224" s="15" t="s">
        <v>57</v>
      </c>
      <c r="AU224" s="15" t="s">
        <v>118</v>
      </c>
      <c r="AV224" s="15" t="s">
        <v>439</v>
      </c>
      <c r="AW224" s="15" t="s">
        <v>108</v>
      </c>
      <c r="AX224" s="15" t="s">
        <v>440</v>
      </c>
      <c r="AY224" s="15" t="s">
        <v>441</v>
      </c>
      <c r="AZ224" s="14">
        <v>58229076</v>
      </c>
      <c r="BA224" s="14" t="s">
        <v>78</v>
      </c>
    </row>
    <row r="225" spans="1:53" x14ac:dyDescent="0.25">
      <c r="A225" s="16">
        <v>44506</v>
      </c>
      <c r="B225" s="15" t="s">
        <v>52</v>
      </c>
      <c r="C225" s="15" t="s">
        <v>1017</v>
      </c>
      <c r="D225" s="15" t="s">
        <v>437</v>
      </c>
      <c r="E225" s="15" t="s">
        <v>365</v>
      </c>
      <c r="F225" s="15" t="s">
        <v>438</v>
      </c>
      <c r="G225" s="15" t="s">
        <v>57</v>
      </c>
      <c r="H225" s="15" t="s">
        <v>57</v>
      </c>
      <c r="I225" s="15" t="s">
        <v>57</v>
      </c>
      <c r="J225" s="17">
        <v>7290</v>
      </c>
      <c r="K225" s="15" t="s">
        <v>59</v>
      </c>
      <c r="L225" s="17">
        <v>2.5965955485844043</v>
      </c>
      <c r="M225" s="17">
        <v>20.235001971217315</v>
      </c>
      <c r="N225" s="11">
        <v>18950.416551151524</v>
      </c>
      <c r="O225" s="17">
        <v>18928.802965549323</v>
      </c>
      <c r="P225" s="17">
        <v>2596.5436166734326</v>
      </c>
      <c r="Q225" s="15" t="s">
        <v>60</v>
      </c>
      <c r="R225" s="15" t="s">
        <v>83</v>
      </c>
      <c r="S225" s="17">
        <v>7.29</v>
      </c>
      <c r="T225" s="15" t="s">
        <v>117</v>
      </c>
      <c r="U225" s="17">
        <v>2549.9490000000001</v>
      </c>
      <c r="V225" s="17" t="s">
        <v>62</v>
      </c>
      <c r="W225" s="17">
        <v>3830.24</v>
      </c>
      <c r="X225" s="17">
        <v>22759.042965549321</v>
      </c>
      <c r="Y225" s="15" t="s">
        <v>1182</v>
      </c>
      <c r="Z225" s="15" t="s">
        <v>64</v>
      </c>
      <c r="AA225" s="15" t="s">
        <v>65</v>
      </c>
      <c r="AB225" s="15" t="s">
        <v>118</v>
      </c>
      <c r="AC225" s="15" t="s">
        <v>439</v>
      </c>
      <c r="AD225" s="15" t="s">
        <v>108</v>
      </c>
      <c r="AE225" s="15" t="s">
        <v>440</v>
      </c>
      <c r="AF225" s="15" t="s">
        <v>441</v>
      </c>
      <c r="AG225" s="15" t="s">
        <v>442</v>
      </c>
      <c r="AH225" s="15" t="s">
        <v>57</v>
      </c>
      <c r="AI225" s="15" t="s">
        <v>57</v>
      </c>
      <c r="AJ225" t="s">
        <v>57</v>
      </c>
      <c r="AK225" s="15" t="s">
        <v>73</v>
      </c>
      <c r="AL225" s="15" t="s">
        <v>74</v>
      </c>
      <c r="AM225" s="15" t="s">
        <v>57</v>
      </c>
      <c r="AN225" s="15" t="s">
        <v>76</v>
      </c>
      <c r="AO225" s="15" t="s">
        <v>437</v>
      </c>
      <c r="AP225" s="15" t="s">
        <v>365</v>
      </c>
      <c r="AQ225" s="15" t="s">
        <v>438</v>
      </c>
      <c r="AR225" s="15" t="s">
        <v>57</v>
      </c>
      <c r="AS225" s="15" t="s">
        <v>57</v>
      </c>
      <c r="AT225" s="15" t="s">
        <v>57</v>
      </c>
      <c r="AU225" s="15" t="s">
        <v>118</v>
      </c>
      <c r="AV225" s="15" t="s">
        <v>439</v>
      </c>
      <c r="AW225" s="15" t="s">
        <v>108</v>
      </c>
      <c r="AX225" s="15" t="s">
        <v>440</v>
      </c>
      <c r="AY225" s="15" t="s">
        <v>441</v>
      </c>
      <c r="AZ225" s="14">
        <v>58229075</v>
      </c>
      <c r="BA225" s="14" t="s">
        <v>78</v>
      </c>
    </row>
    <row r="226" spans="1:53" x14ac:dyDescent="0.25">
      <c r="A226" s="16">
        <v>44513</v>
      </c>
      <c r="B226" s="15" t="s">
        <v>52</v>
      </c>
      <c r="C226" s="15" t="s">
        <v>1017</v>
      </c>
      <c r="D226" s="15" t="s">
        <v>223</v>
      </c>
      <c r="E226" s="15" t="s">
        <v>115</v>
      </c>
      <c r="F226" s="15" t="s">
        <v>225</v>
      </c>
      <c r="G226" s="15" t="s">
        <v>57</v>
      </c>
      <c r="H226" s="15" t="s">
        <v>215</v>
      </c>
      <c r="I226" s="15" t="s">
        <v>57</v>
      </c>
      <c r="J226" s="17">
        <v>46000</v>
      </c>
      <c r="K226" s="15" t="s">
        <v>59</v>
      </c>
      <c r="L226" s="17">
        <v>2.8959685631117571</v>
      </c>
      <c r="M226" s="17">
        <v>27.735000032813023</v>
      </c>
      <c r="N226" s="11">
        <v>133243.28890317364</v>
      </c>
      <c r="O226" s="17">
        <v>133213.2217576018</v>
      </c>
      <c r="P226" s="17">
        <v>2.8959396034261262</v>
      </c>
      <c r="Q226" s="15" t="s">
        <v>60</v>
      </c>
      <c r="R226" s="15" t="s">
        <v>83</v>
      </c>
      <c r="S226" s="17">
        <v>46000</v>
      </c>
      <c r="T226" s="15" t="s">
        <v>59</v>
      </c>
      <c r="U226" s="17">
        <v>2.8471500000000001</v>
      </c>
      <c r="V226" s="17" t="s">
        <v>62</v>
      </c>
      <c r="W226" s="17">
        <v>36946.32</v>
      </c>
      <c r="X226" s="17">
        <v>170159.54175760181</v>
      </c>
      <c r="Y226" s="15" t="s">
        <v>1182</v>
      </c>
      <c r="Z226" s="15" t="s">
        <v>64</v>
      </c>
      <c r="AA226" s="15" t="s">
        <v>65</v>
      </c>
      <c r="AB226" s="15" t="s">
        <v>66</v>
      </c>
      <c r="AC226" s="15" t="s">
        <v>67</v>
      </c>
      <c r="AD226" s="15" t="s">
        <v>68</v>
      </c>
      <c r="AE226" s="15" t="s">
        <v>226</v>
      </c>
      <c r="AF226" s="15" t="s">
        <v>227</v>
      </c>
      <c r="AG226" s="15" t="s">
        <v>228</v>
      </c>
      <c r="AH226" s="15" t="s">
        <v>57</v>
      </c>
      <c r="AI226" s="15" t="s">
        <v>57</v>
      </c>
      <c r="AJ226" t="s">
        <v>57</v>
      </c>
      <c r="AK226" s="15" t="s">
        <v>73</v>
      </c>
      <c r="AL226" s="15" t="s">
        <v>74</v>
      </c>
      <c r="AM226" s="15" t="s">
        <v>57</v>
      </c>
      <c r="AN226" s="15" t="s">
        <v>76</v>
      </c>
      <c r="AO226" s="15" t="s">
        <v>223</v>
      </c>
      <c r="AP226" s="15" t="s">
        <v>115</v>
      </c>
      <c r="AQ226" s="15" t="s">
        <v>225</v>
      </c>
      <c r="AR226" s="15" t="s">
        <v>57</v>
      </c>
      <c r="AS226" s="15" t="s">
        <v>215</v>
      </c>
      <c r="AT226" s="15" t="s">
        <v>57</v>
      </c>
      <c r="AU226" s="15" t="s">
        <v>66</v>
      </c>
      <c r="AV226" s="15" t="s">
        <v>67</v>
      </c>
      <c r="AW226" s="15" t="s">
        <v>68</v>
      </c>
      <c r="AX226" s="15" t="s">
        <v>226</v>
      </c>
      <c r="AY226" s="15" t="s">
        <v>227</v>
      </c>
      <c r="AZ226" s="14">
        <v>59278680</v>
      </c>
      <c r="BA226" s="14" t="s">
        <v>78</v>
      </c>
    </row>
    <row r="227" spans="1:53" x14ac:dyDescent="0.25">
      <c r="A227" s="16">
        <v>44514</v>
      </c>
      <c r="B227" s="15" t="s">
        <v>52</v>
      </c>
      <c r="C227" s="15" t="s">
        <v>828</v>
      </c>
      <c r="D227" s="15" t="s">
        <v>364</v>
      </c>
      <c r="E227" s="15" t="s">
        <v>365</v>
      </c>
      <c r="F227" s="15" t="s">
        <v>366</v>
      </c>
      <c r="G227" s="15" t="s">
        <v>57</v>
      </c>
      <c r="H227" s="15" t="s">
        <v>57</v>
      </c>
      <c r="I227" s="15" t="s">
        <v>57</v>
      </c>
      <c r="J227" s="17">
        <v>23000</v>
      </c>
      <c r="K227" s="15" t="s">
        <v>59</v>
      </c>
      <c r="L227" s="17">
        <v>2.3750603138490498</v>
      </c>
      <c r="M227" s="17">
        <v>20.23500154078809</v>
      </c>
      <c r="N227" s="11">
        <v>54647.62222006893</v>
      </c>
      <c r="O227" s="17">
        <v>54625.294690783769</v>
      </c>
      <c r="P227" s="17">
        <v>2.3750128126427725</v>
      </c>
      <c r="Q227" s="15" t="s">
        <v>60</v>
      </c>
      <c r="R227" s="15" t="s">
        <v>83</v>
      </c>
      <c r="S227" s="17">
        <v>23000</v>
      </c>
      <c r="T227" s="15" t="s">
        <v>59</v>
      </c>
      <c r="U227" s="17">
        <v>2.3376600000000001</v>
      </c>
      <c r="V227" s="17" t="s">
        <v>62</v>
      </c>
      <c r="W227" s="17">
        <v>11053.43</v>
      </c>
      <c r="X227" s="17">
        <v>65678.724690783769</v>
      </c>
      <c r="Y227" s="15" t="s">
        <v>1182</v>
      </c>
      <c r="Z227" s="15" t="s">
        <v>64</v>
      </c>
      <c r="AA227" s="15" t="s">
        <v>65</v>
      </c>
      <c r="AB227" s="15" t="s">
        <v>368</v>
      </c>
      <c r="AC227" s="15" t="s">
        <v>369</v>
      </c>
      <c r="AD227" s="15" t="s">
        <v>108</v>
      </c>
      <c r="AE227" s="15" t="s">
        <v>370</v>
      </c>
      <c r="AF227" s="15" t="s">
        <v>371</v>
      </c>
      <c r="AG227" s="15" t="s">
        <v>372</v>
      </c>
      <c r="AH227" s="15" t="s">
        <v>57</v>
      </c>
      <c r="AI227" s="15" t="s">
        <v>57</v>
      </c>
      <c r="AJ227" t="s">
        <v>57</v>
      </c>
      <c r="AK227" s="15" t="s">
        <v>73</v>
      </c>
      <c r="AL227" s="15" t="s">
        <v>74</v>
      </c>
      <c r="AM227" s="15" t="s">
        <v>57</v>
      </c>
      <c r="AN227" s="15" t="s">
        <v>76</v>
      </c>
      <c r="AO227" s="15" t="s">
        <v>364</v>
      </c>
      <c r="AP227" s="15" t="s">
        <v>365</v>
      </c>
      <c r="AQ227" s="15" t="s">
        <v>366</v>
      </c>
      <c r="AR227" s="15" t="s">
        <v>57</v>
      </c>
      <c r="AS227" s="15" t="s">
        <v>57</v>
      </c>
      <c r="AT227" s="15" t="s">
        <v>57</v>
      </c>
      <c r="AU227" s="15" t="s">
        <v>368</v>
      </c>
      <c r="AV227" s="15" t="s">
        <v>369</v>
      </c>
      <c r="AW227" s="15" t="s">
        <v>108</v>
      </c>
      <c r="AX227" s="15" t="s">
        <v>370</v>
      </c>
      <c r="AY227" s="15" t="s">
        <v>371</v>
      </c>
      <c r="AZ227" s="14">
        <v>60298756</v>
      </c>
      <c r="BA227" s="14" t="s">
        <v>78</v>
      </c>
    </row>
    <row r="228" spans="1:53" x14ac:dyDescent="0.25">
      <c r="A228" s="16">
        <v>44514</v>
      </c>
      <c r="B228" s="15" t="s">
        <v>52</v>
      </c>
      <c r="C228" s="15" t="s">
        <v>836</v>
      </c>
      <c r="D228" s="15" t="s">
        <v>1216</v>
      </c>
      <c r="E228" s="15" t="s">
        <v>93</v>
      </c>
      <c r="F228" s="15" t="s">
        <v>1217</v>
      </c>
      <c r="G228" s="15" t="s">
        <v>57</v>
      </c>
      <c r="H228" s="15" t="s">
        <v>215</v>
      </c>
      <c r="I228" s="15" t="s">
        <v>57</v>
      </c>
      <c r="J228" s="17">
        <v>16000</v>
      </c>
      <c r="K228" s="15" t="s">
        <v>59</v>
      </c>
      <c r="L228" s="17">
        <v>3.0347992899182303</v>
      </c>
      <c r="M228" s="17">
        <v>20.234999081429606</v>
      </c>
      <c r="N228" s="11">
        <v>48578.02363777312</v>
      </c>
      <c r="O228" s="17">
        <v>48555.817502918915</v>
      </c>
      <c r="P228" s="17">
        <v>3.0347385939324321</v>
      </c>
      <c r="Q228" s="15" t="s">
        <v>60</v>
      </c>
      <c r="R228" s="15" t="s">
        <v>83</v>
      </c>
      <c r="S228" s="17">
        <v>16000</v>
      </c>
      <c r="T228" s="15" t="s">
        <v>59</v>
      </c>
      <c r="U228" s="17">
        <v>2.9870100000000002</v>
      </c>
      <c r="V228" s="17" t="s">
        <v>62</v>
      </c>
      <c r="W228" s="17">
        <v>9825.27</v>
      </c>
      <c r="X228" s="17">
        <v>58381.087502918919</v>
      </c>
      <c r="Y228" s="15" t="s">
        <v>1182</v>
      </c>
      <c r="Z228" s="15" t="s">
        <v>64</v>
      </c>
      <c r="AA228" s="15" t="s">
        <v>65</v>
      </c>
      <c r="AB228" s="15" t="s">
        <v>118</v>
      </c>
      <c r="AC228" s="15" t="s">
        <v>129</v>
      </c>
      <c r="AD228" s="15" t="s">
        <v>108</v>
      </c>
      <c r="AE228" s="15" t="s">
        <v>1218</v>
      </c>
      <c r="AF228" s="15" t="s">
        <v>1219</v>
      </c>
      <c r="AG228" s="15" t="s">
        <v>1220</v>
      </c>
      <c r="AH228" s="15" t="s">
        <v>57</v>
      </c>
      <c r="AI228" s="15" t="s">
        <v>57</v>
      </c>
      <c r="AJ228" t="s">
        <v>57</v>
      </c>
      <c r="AK228" s="15" t="s">
        <v>73</v>
      </c>
      <c r="AL228" s="15" t="s">
        <v>74</v>
      </c>
      <c r="AM228" s="15" t="s">
        <v>57</v>
      </c>
      <c r="AN228" s="15" t="s">
        <v>76</v>
      </c>
      <c r="AO228" s="15" t="s">
        <v>1216</v>
      </c>
      <c r="AP228" s="15" t="s">
        <v>93</v>
      </c>
      <c r="AQ228" s="15" t="s">
        <v>1217</v>
      </c>
      <c r="AR228" s="15" t="s">
        <v>57</v>
      </c>
      <c r="AS228" s="15" t="s">
        <v>215</v>
      </c>
      <c r="AT228" s="15" t="s">
        <v>57</v>
      </c>
      <c r="AU228" s="15" t="s">
        <v>118</v>
      </c>
      <c r="AV228" s="15" t="s">
        <v>129</v>
      </c>
      <c r="AW228" s="15" t="s">
        <v>108</v>
      </c>
      <c r="AX228" s="15" t="s">
        <v>1218</v>
      </c>
      <c r="AY228" s="15" t="s">
        <v>1219</v>
      </c>
      <c r="AZ228" s="14">
        <v>60281723</v>
      </c>
      <c r="BA228" s="14" t="s">
        <v>78</v>
      </c>
    </row>
    <row r="229" spans="1:53" x14ac:dyDescent="0.25">
      <c r="A229" s="16">
        <v>44520</v>
      </c>
      <c r="B229" s="15" t="s">
        <v>52</v>
      </c>
      <c r="C229" s="15" t="s">
        <v>836</v>
      </c>
      <c r="D229" s="15" t="s">
        <v>1226</v>
      </c>
      <c r="E229" s="15" t="s">
        <v>115</v>
      </c>
      <c r="F229" s="15" t="s">
        <v>57</v>
      </c>
      <c r="G229" s="15" t="s">
        <v>57</v>
      </c>
      <c r="H229" s="15" t="s">
        <v>215</v>
      </c>
      <c r="I229" s="15" t="s">
        <v>57</v>
      </c>
      <c r="J229" s="17">
        <v>16000</v>
      </c>
      <c r="K229" s="15" t="s">
        <v>59</v>
      </c>
      <c r="L229" s="17">
        <v>2.9844003013389684</v>
      </c>
      <c r="M229" s="17">
        <v>27.735000225687784</v>
      </c>
      <c r="N229" s="11">
        <v>47779.13982164918</v>
      </c>
      <c r="O229" s="17">
        <v>47749.449813327061</v>
      </c>
      <c r="P229" s="17">
        <v>2.9843406133329413</v>
      </c>
      <c r="Q229" s="15" t="s">
        <v>60</v>
      </c>
      <c r="R229" s="15" t="s">
        <v>83</v>
      </c>
      <c r="S229" s="17">
        <v>16000</v>
      </c>
      <c r="T229" s="15" t="s">
        <v>59</v>
      </c>
      <c r="U229" s="17">
        <v>2.0000002623039501</v>
      </c>
      <c r="V229" s="17" t="s">
        <v>62</v>
      </c>
      <c r="W229" s="17">
        <v>13243.31</v>
      </c>
      <c r="X229" s="17">
        <v>60992.759813327059</v>
      </c>
      <c r="Y229" s="15" t="s">
        <v>1182</v>
      </c>
      <c r="Z229" s="15" t="s">
        <v>64</v>
      </c>
      <c r="AA229" s="15" t="s">
        <v>65</v>
      </c>
      <c r="AB229" s="15" t="s">
        <v>57</v>
      </c>
      <c r="AC229" s="15" t="s">
        <v>447</v>
      </c>
      <c r="AD229" s="15" t="s">
        <v>57</v>
      </c>
      <c r="AE229" s="15" t="s">
        <v>447</v>
      </c>
      <c r="AF229" s="15" t="s">
        <v>57</v>
      </c>
      <c r="AG229" s="15" t="s">
        <v>57</v>
      </c>
      <c r="AH229" s="15" t="s">
        <v>57</v>
      </c>
      <c r="AI229" s="15" t="s">
        <v>57</v>
      </c>
      <c r="AJ229" t="s">
        <v>57</v>
      </c>
      <c r="AK229" s="15" t="s">
        <v>73</v>
      </c>
      <c r="AL229" s="15" t="s">
        <v>74</v>
      </c>
      <c r="AM229" s="15" t="s">
        <v>57</v>
      </c>
      <c r="AN229" s="15" t="s">
        <v>76</v>
      </c>
      <c r="AO229" s="15" t="s">
        <v>1226</v>
      </c>
      <c r="AP229" s="15" t="s">
        <v>124</v>
      </c>
      <c r="AQ229" s="15" t="s">
        <v>57</v>
      </c>
      <c r="AR229" s="15" t="s">
        <v>57</v>
      </c>
      <c r="AS229" s="15" t="s">
        <v>57</v>
      </c>
      <c r="AT229" s="15" t="s">
        <v>57</v>
      </c>
      <c r="AU229" s="15" t="s">
        <v>57</v>
      </c>
      <c r="AV229" s="15" t="s">
        <v>447</v>
      </c>
      <c r="AW229" s="15" t="s">
        <v>57</v>
      </c>
      <c r="AX229" s="15" t="s">
        <v>447</v>
      </c>
      <c r="AY229" s="15" t="s">
        <v>57</v>
      </c>
      <c r="AZ229" s="14">
        <v>59548361</v>
      </c>
      <c r="BA229" s="14" t="s">
        <v>78</v>
      </c>
    </row>
    <row r="230" spans="1:53" x14ac:dyDescent="0.25">
      <c r="A230" s="16">
        <v>44520</v>
      </c>
      <c r="B230" s="15" t="s">
        <v>52</v>
      </c>
      <c r="C230" s="15" t="s">
        <v>1017</v>
      </c>
      <c r="D230" s="15" t="s">
        <v>437</v>
      </c>
      <c r="E230" s="15" t="s">
        <v>365</v>
      </c>
      <c r="F230" s="15" t="s">
        <v>438</v>
      </c>
      <c r="G230" s="15" t="s">
        <v>57</v>
      </c>
      <c r="H230" s="15" t="s">
        <v>57</v>
      </c>
      <c r="I230" s="15" t="s">
        <v>57</v>
      </c>
      <c r="J230" s="17">
        <v>23000</v>
      </c>
      <c r="K230" s="15" t="s">
        <v>59</v>
      </c>
      <c r="L230" s="17">
        <v>2.5951936584156972</v>
      </c>
      <c r="M230" s="17">
        <v>27.735001576955128</v>
      </c>
      <c r="N230" s="11">
        <v>59718.189145137992</v>
      </c>
      <c r="O230" s="17">
        <v>59688.260354478167</v>
      </c>
      <c r="P230" s="17">
        <v>2595.1417545425288</v>
      </c>
      <c r="Q230" s="15" t="s">
        <v>60</v>
      </c>
      <c r="R230" s="15" t="s">
        <v>83</v>
      </c>
      <c r="S230" s="17">
        <v>23</v>
      </c>
      <c r="T230" s="15" t="s">
        <v>117</v>
      </c>
      <c r="U230" s="17">
        <v>2549.9490000000001</v>
      </c>
      <c r="V230" s="17" t="s">
        <v>62</v>
      </c>
      <c r="W230" s="17">
        <v>16554.54</v>
      </c>
      <c r="X230" s="17">
        <v>76242.800354478168</v>
      </c>
      <c r="Y230" s="15" t="s">
        <v>1182</v>
      </c>
      <c r="Z230" s="15" t="s">
        <v>64</v>
      </c>
      <c r="AA230" s="15" t="s">
        <v>65</v>
      </c>
      <c r="AB230" s="15" t="s">
        <v>118</v>
      </c>
      <c r="AC230" s="15" t="s">
        <v>439</v>
      </c>
      <c r="AD230" s="15" t="s">
        <v>108</v>
      </c>
      <c r="AE230" s="15" t="s">
        <v>440</v>
      </c>
      <c r="AF230" s="15" t="s">
        <v>441</v>
      </c>
      <c r="AG230" s="15" t="s">
        <v>442</v>
      </c>
      <c r="AH230" s="15" t="s">
        <v>57</v>
      </c>
      <c r="AI230" s="15" t="s">
        <v>57</v>
      </c>
      <c r="AJ230" t="s">
        <v>57</v>
      </c>
      <c r="AK230" s="15" t="s">
        <v>73</v>
      </c>
      <c r="AL230" s="15" t="s">
        <v>74</v>
      </c>
      <c r="AM230" s="15" t="s">
        <v>57</v>
      </c>
      <c r="AN230" s="15" t="s">
        <v>76</v>
      </c>
      <c r="AO230" s="15" t="s">
        <v>437</v>
      </c>
      <c r="AP230" s="15" t="s">
        <v>365</v>
      </c>
      <c r="AQ230" s="15" t="s">
        <v>438</v>
      </c>
      <c r="AR230" s="15" t="s">
        <v>57</v>
      </c>
      <c r="AS230" s="15" t="s">
        <v>57</v>
      </c>
      <c r="AT230" s="15" t="s">
        <v>57</v>
      </c>
      <c r="AU230" s="15" t="s">
        <v>118</v>
      </c>
      <c r="AV230" s="15" t="s">
        <v>439</v>
      </c>
      <c r="AW230" s="15" t="s">
        <v>108</v>
      </c>
      <c r="AX230" s="15" t="s">
        <v>440</v>
      </c>
      <c r="AY230" s="15" t="s">
        <v>441</v>
      </c>
      <c r="AZ230" s="14">
        <v>60197707</v>
      </c>
      <c r="BA230" s="14" t="s">
        <v>78</v>
      </c>
    </row>
    <row r="231" spans="1:53" x14ac:dyDescent="0.25">
      <c r="A231" s="16">
        <v>44527</v>
      </c>
      <c r="B231" s="15" t="s">
        <v>52</v>
      </c>
      <c r="C231" s="15" t="s">
        <v>1238</v>
      </c>
      <c r="D231" s="15" t="s">
        <v>1239</v>
      </c>
      <c r="E231" s="15" t="s">
        <v>365</v>
      </c>
      <c r="F231" s="15" t="s">
        <v>1240</v>
      </c>
      <c r="G231" s="15" t="s">
        <v>57</v>
      </c>
      <c r="H231" s="15" t="s">
        <v>57</v>
      </c>
      <c r="I231" s="15" t="s">
        <v>57</v>
      </c>
      <c r="J231" s="17">
        <v>23000</v>
      </c>
      <c r="K231" s="15" t="s">
        <v>59</v>
      </c>
      <c r="L231" s="17">
        <v>2.8427385507065672</v>
      </c>
      <c r="M231" s="17">
        <v>20.234999995922969</v>
      </c>
      <c r="N231" s="11">
        <v>65404.221666246973</v>
      </c>
      <c r="O231" s="17">
        <v>65381.679006517719</v>
      </c>
      <c r="P231" s="17">
        <v>2.842681695935553</v>
      </c>
      <c r="Q231" s="15" t="s">
        <v>60</v>
      </c>
      <c r="R231" s="15" t="s">
        <v>83</v>
      </c>
      <c r="S231" s="17">
        <v>23000</v>
      </c>
      <c r="T231" s="15" t="s">
        <v>59</v>
      </c>
      <c r="U231" s="17">
        <v>2.8371599999999999</v>
      </c>
      <c r="V231" s="17" t="s">
        <v>62</v>
      </c>
      <c r="W231" s="17">
        <v>13229.99</v>
      </c>
      <c r="X231" s="17">
        <v>78611.669006517724</v>
      </c>
      <c r="Y231" s="15" t="s">
        <v>1182</v>
      </c>
      <c r="Z231" s="15" t="s">
        <v>64</v>
      </c>
      <c r="AA231" s="15" t="s">
        <v>65</v>
      </c>
      <c r="AB231" s="15" t="s">
        <v>1152</v>
      </c>
      <c r="AC231" s="15" t="s">
        <v>1241</v>
      </c>
      <c r="AD231" s="15" t="s">
        <v>1154</v>
      </c>
      <c r="AE231" s="15" t="s">
        <v>1242</v>
      </c>
      <c r="AF231" s="15" t="s">
        <v>57</v>
      </c>
      <c r="AG231" s="15" t="s">
        <v>1243</v>
      </c>
      <c r="AH231" s="15" t="s">
        <v>57</v>
      </c>
      <c r="AI231" s="15" t="s">
        <v>57</v>
      </c>
      <c r="AJ231" t="s">
        <v>57</v>
      </c>
      <c r="AK231" s="15" t="s">
        <v>73</v>
      </c>
      <c r="AL231" s="15" t="s">
        <v>74</v>
      </c>
      <c r="AM231" s="15" t="s">
        <v>57</v>
      </c>
      <c r="AN231" s="15" t="s">
        <v>76</v>
      </c>
      <c r="AO231" s="15" t="s">
        <v>1239</v>
      </c>
      <c r="AP231" s="15" t="s">
        <v>365</v>
      </c>
      <c r="AQ231" s="15" t="s">
        <v>1240</v>
      </c>
      <c r="AR231" s="15" t="s">
        <v>57</v>
      </c>
      <c r="AS231" s="15" t="s">
        <v>57</v>
      </c>
      <c r="AT231" s="15" t="s">
        <v>57</v>
      </c>
      <c r="AU231" s="15" t="s">
        <v>1152</v>
      </c>
      <c r="AV231" s="15" t="s">
        <v>1241</v>
      </c>
      <c r="AW231" s="15" t="s">
        <v>1154</v>
      </c>
      <c r="AX231" s="15" t="s">
        <v>1242</v>
      </c>
      <c r="AY231" s="15" t="s">
        <v>57</v>
      </c>
      <c r="AZ231" s="14">
        <v>60539414</v>
      </c>
      <c r="BA231" s="14" t="s">
        <v>78</v>
      </c>
    </row>
    <row r="232" spans="1:53" x14ac:dyDescent="0.25">
      <c r="A232" s="16">
        <v>44527</v>
      </c>
      <c r="B232" s="15" t="s">
        <v>52</v>
      </c>
      <c r="C232" s="15" t="s">
        <v>836</v>
      </c>
      <c r="D232" s="15" t="s">
        <v>478</v>
      </c>
      <c r="E232" s="15" t="s">
        <v>944</v>
      </c>
      <c r="F232" s="15" t="s">
        <v>479</v>
      </c>
      <c r="G232" s="15" t="s">
        <v>57</v>
      </c>
      <c r="H232" s="15" t="s">
        <v>215</v>
      </c>
      <c r="I232" s="15" t="s">
        <v>57</v>
      </c>
      <c r="J232" s="17">
        <v>32000</v>
      </c>
      <c r="K232" s="15" t="s">
        <v>59</v>
      </c>
      <c r="L232" s="17">
        <v>2.8026999795698551</v>
      </c>
      <c r="M232" s="17">
        <v>20.235000653890054</v>
      </c>
      <c r="N232" s="11">
        <v>89707.634346889259</v>
      </c>
      <c r="O232" s="17">
        <v>89684.605618248446</v>
      </c>
      <c r="P232" s="17">
        <v>2802.6439255702639</v>
      </c>
      <c r="Q232" s="15" t="s">
        <v>60</v>
      </c>
      <c r="R232" s="15" t="s">
        <v>83</v>
      </c>
      <c r="S232" s="17">
        <v>32</v>
      </c>
      <c r="T232" s="15" t="s">
        <v>117</v>
      </c>
      <c r="U232" s="17">
        <v>2799.944</v>
      </c>
      <c r="V232" s="17" t="s">
        <v>62</v>
      </c>
      <c r="W232" s="17">
        <v>18147.68</v>
      </c>
      <c r="X232" s="17">
        <v>107832.28561824845</v>
      </c>
      <c r="Y232" s="15" t="s">
        <v>1182</v>
      </c>
      <c r="Z232" s="15" t="s">
        <v>64</v>
      </c>
      <c r="AA232" s="15" t="s">
        <v>65</v>
      </c>
      <c r="AB232" s="15" t="s">
        <v>106</v>
      </c>
      <c r="AC232" s="15" t="s">
        <v>480</v>
      </c>
      <c r="AD232" s="15" t="s">
        <v>108</v>
      </c>
      <c r="AE232" s="15" t="s">
        <v>481</v>
      </c>
      <c r="AF232" s="15" t="s">
        <v>482</v>
      </c>
      <c r="AG232" s="15" t="s">
        <v>483</v>
      </c>
      <c r="AH232" s="15" t="s">
        <v>57</v>
      </c>
      <c r="AI232" s="15" t="s">
        <v>57</v>
      </c>
      <c r="AJ232" t="s">
        <v>57</v>
      </c>
      <c r="AK232" s="15" t="s">
        <v>73</v>
      </c>
      <c r="AL232" s="15" t="s">
        <v>74</v>
      </c>
      <c r="AM232" s="15" t="s">
        <v>57</v>
      </c>
      <c r="AN232" s="15" t="s">
        <v>76</v>
      </c>
      <c r="AO232" s="15" t="s">
        <v>478</v>
      </c>
      <c r="AP232" s="15" t="s">
        <v>944</v>
      </c>
      <c r="AQ232" s="15" t="s">
        <v>479</v>
      </c>
      <c r="AR232" s="15" t="s">
        <v>57</v>
      </c>
      <c r="AS232" s="15" t="s">
        <v>215</v>
      </c>
      <c r="AT232" s="15" t="s">
        <v>57</v>
      </c>
      <c r="AU232" s="15" t="s">
        <v>106</v>
      </c>
      <c r="AV232" s="15" t="s">
        <v>480</v>
      </c>
      <c r="AW232" s="15" t="s">
        <v>108</v>
      </c>
      <c r="AX232" s="15" t="s">
        <v>481</v>
      </c>
      <c r="AY232" s="15" t="s">
        <v>482</v>
      </c>
      <c r="AZ232" s="14">
        <v>60507015</v>
      </c>
      <c r="BA232" s="14" t="s">
        <v>78</v>
      </c>
    </row>
    <row r="233" spans="1:53" x14ac:dyDescent="0.25">
      <c r="A233" s="16">
        <v>44528</v>
      </c>
      <c r="B233" s="15" t="s">
        <v>52</v>
      </c>
      <c r="C233" s="15" t="s">
        <v>861</v>
      </c>
      <c r="D233" s="15" t="s">
        <v>1245</v>
      </c>
      <c r="E233" s="15" t="s">
        <v>193</v>
      </c>
      <c r="F233" s="15" t="s">
        <v>1246</v>
      </c>
      <c r="G233" s="15" t="s">
        <v>57</v>
      </c>
      <c r="H233" s="15" t="s">
        <v>57</v>
      </c>
      <c r="I233" s="15" t="s">
        <v>57</v>
      </c>
      <c r="J233" s="17">
        <v>16000</v>
      </c>
      <c r="K233" s="15" t="s">
        <v>59</v>
      </c>
      <c r="L233" s="17">
        <v>3.0277869713499914</v>
      </c>
      <c r="M233" s="17">
        <v>20.235000715299712</v>
      </c>
      <c r="N233" s="11">
        <v>48465.826542315161</v>
      </c>
      <c r="O233" s="17">
        <v>48443.62264976903</v>
      </c>
      <c r="P233" s="17">
        <v>3.0277264156105645</v>
      </c>
      <c r="Q233" s="15" t="s">
        <v>60</v>
      </c>
      <c r="R233" s="15" t="s">
        <v>83</v>
      </c>
      <c r="S233" s="17">
        <v>16000</v>
      </c>
      <c r="T233" s="15" t="s">
        <v>59</v>
      </c>
      <c r="U233" s="17">
        <v>3.0219749999999999</v>
      </c>
      <c r="V233" s="17" t="s">
        <v>62</v>
      </c>
      <c r="W233" s="17">
        <v>9802.56</v>
      </c>
      <c r="X233" s="17">
        <v>58246.182649769027</v>
      </c>
      <c r="Y233" s="15" t="s">
        <v>1182</v>
      </c>
      <c r="Z233" s="15" t="s">
        <v>64</v>
      </c>
      <c r="AA233" s="15" t="s">
        <v>65</v>
      </c>
      <c r="AB233" s="15" t="s">
        <v>106</v>
      </c>
      <c r="AC233" s="15" t="s">
        <v>642</v>
      </c>
      <c r="AD233" s="15" t="s">
        <v>108</v>
      </c>
      <c r="AE233" s="15" t="s">
        <v>1247</v>
      </c>
      <c r="AF233" s="15" t="s">
        <v>1248</v>
      </c>
      <c r="AG233" s="15" t="s">
        <v>1249</v>
      </c>
      <c r="AH233" s="15" t="s">
        <v>57</v>
      </c>
      <c r="AI233" s="15" t="s">
        <v>57</v>
      </c>
      <c r="AJ233" t="s">
        <v>57</v>
      </c>
      <c r="AK233" s="15" t="s">
        <v>73</v>
      </c>
      <c r="AL233" s="15" t="s">
        <v>74</v>
      </c>
      <c r="AM233" s="15" t="s">
        <v>57</v>
      </c>
      <c r="AN233" s="15" t="s">
        <v>76</v>
      </c>
      <c r="AO233" s="15" t="s">
        <v>1245</v>
      </c>
      <c r="AP233" s="15" t="s">
        <v>193</v>
      </c>
      <c r="AQ233" s="15" t="s">
        <v>1246</v>
      </c>
      <c r="AR233" s="15" t="s">
        <v>57</v>
      </c>
      <c r="AS233" s="15" t="s">
        <v>57</v>
      </c>
      <c r="AT233" s="15" t="s">
        <v>57</v>
      </c>
      <c r="AU233" s="15" t="s">
        <v>106</v>
      </c>
      <c r="AV233" s="15" t="s">
        <v>642</v>
      </c>
      <c r="AW233" s="15" t="s">
        <v>108</v>
      </c>
      <c r="AX233" s="15" t="s">
        <v>1247</v>
      </c>
      <c r="AY233" s="15" t="s">
        <v>1248</v>
      </c>
      <c r="AZ233" s="14">
        <v>60632581</v>
      </c>
      <c r="BA233" s="14" t="s">
        <v>78</v>
      </c>
    </row>
    <row r="234" spans="1:53" x14ac:dyDescent="0.25">
      <c r="A234" s="16">
        <v>44529</v>
      </c>
      <c r="B234" s="15" t="s">
        <v>52</v>
      </c>
      <c r="C234" s="15" t="s">
        <v>836</v>
      </c>
      <c r="D234" s="15" t="s">
        <v>1252</v>
      </c>
      <c r="E234" s="15" t="s">
        <v>1253</v>
      </c>
      <c r="F234" s="15" t="s">
        <v>1254</v>
      </c>
      <c r="G234" s="15" t="s">
        <v>57</v>
      </c>
      <c r="H234" s="15" t="s">
        <v>57</v>
      </c>
      <c r="I234" s="15" t="s">
        <v>57</v>
      </c>
      <c r="J234" s="17">
        <v>32000</v>
      </c>
      <c r="K234" s="15" t="s">
        <v>59</v>
      </c>
      <c r="L234" s="17">
        <v>3.5987953910802788</v>
      </c>
      <c r="M234" s="17">
        <v>0</v>
      </c>
      <c r="N234" s="11">
        <v>115162.45251456893</v>
      </c>
      <c r="O234" s="17">
        <v>115160.30090004379</v>
      </c>
      <c r="P234" s="17">
        <v>3.5987594031263686</v>
      </c>
      <c r="Q234" s="15" t="s">
        <v>60</v>
      </c>
      <c r="R234" s="15" t="s">
        <v>83</v>
      </c>
      <c r="S234" s="17">
        <v>32000</v>
      </c>
      <c r="T234" s="15" t="s">
        <v>59</v>
      </c>
      <c r="U234" s="17">
        <v>3.5964</v>
      </c>
      <c r="V234" s="17" t="s">
        <v>62</v>
      </c>
      <c r="W234" s="17">
        <v>0</v>
      </c>
      <c r="X234" s="17">
        <v>115160.30090004379</v>
      </c>
      <c r="Y234" s="15" t="s">
        <v>1182</v>
      </c>
      <c r="Z234" s="15" t="s">
        <v>64</v>
      </c>
      <c r="AA234" s="15" t="s">
        <v>65</v>
      </c>
      <c r="AB234" s="15" t="s">
        <v>999</v>
      </c>
      <c r="AC234" s="15" t="s">
        <v>1255</v>
      </c>
      <c r="AD234" s="15" t="s">
        <v>1256</v>
      </c>
      <c r="AE234" s="15" t="s">
        <v>1257</v>
      </c>
      <c r="AF234" s="15" t="s">
        <v>1258</v>
      </c>
      <c r="AG234" s="15" t="s">
        <v>1259</v>
      </c>
      <c r="AH234" s="15" t="s">
        <v>57</v>
      </c>
      <c r="AI234" s="15" t="s">
        <v>57</v>
      </c>
      <c r="AJ234" t="s">
        <v>57</v>
      </c>
      <c r="AK234" s="15" t="s">
        <v>73</v>
      </c>
      <c r="AL234" s="15" t="s">
        <v>74</v>
      </c>
      <c r="AM234" s="15" t="s">
        <v>57</v>
      </c>
      <c r="AN234" s="15" t="s">
        <v>76</v>
      </c>
      <c r="AO234" s="15" t="s">
        <v>1252</v>
      </c>
      <c r="AP234" s="15" t="s">
        <v>1253</v>
      </c>
      <c r="AQ234" s="15" t="s">
        <v>1254</v>
      </c>
      <c r="AR234" s="15" t="s">
        <v>57</v>
      </c>
      <c r="AS234" s="15" t="s">
        <v>57</v>
      </c>
      <c r="AT234" s="15" t="s">
        <v>57</v>
      </c>
      <c r="AU234" s="15" t="s">
        <v>999</v>
      </c>
      <c r="AV234" s="15" t="s">
        <v>1255</v>
      </c>
      <c r="AW234" s="15" t="s">
        <v>1256</v>
      </c>
      <c r="AX234" s="15" t="s">
        <v>1257</v>
      </c>
      <c r="AY234" s="15" t="s">
        <v>1258</v>
      </c>
      <c r="AZ234" s="14">
        <v>60895667</v>
      </c>
      <c r="BA234" s="14" t="s">
        <v>78</v>
      </c>
    </row>
    <row r="235" spans="1:53" x14ac:dyDescent="0.25">
      <c r="A235" s="16">
        <v>44529</v>
      </c>
      <c r="B235" s="15" t="s">
        <v>52</v>
      </c>
      <c r="C235" s="15" t="s">
        <v>1260</v>
      </c>
      <c r="D235" s="15" t="s">
        <v>767</v>
      </c>
      <c r="E235" s="15" t="s">
        <v>149</v>
      </c>
      <c r="F235" s="15" t="s">
        <v>768</v>
      </c>
      <c r="G235" s="15" t="s">
        <v>57</v>
      </c>
      <c r="H235" s="15" t="s">
        <v>57</v>
      </c>
      <c r="I235" s="15" t="s">
        <v>57</v>
      </c>
      <c r="J235" s="17">
        <v>16000</v>
      </c>
      <c r="K235" s="15" t="s">
        <v>59</v>
      </c>
      <c r="L235" s="17">
        <v>2.4791701582997474</v>
      </c>
      <c r="M235" s="17">
        <v>27.735002523517029</v>
      </c>
      <c r="N235" s="11">
        <v>39695.457535319474</v>
      </c>
      <c r="O235" s="17">
        <v>39665.9291983453</v>
      </c>
      <c r="P235" s="17">
        <v>2479.1205748965813</v>
      </c>
      <c r="Q235" s="15" t="s">
        <v>60</v>
      </c>
      <c r="R235" s="15" t="s">
        <v>83</v>
      </c>
      <c r="S235" s="17">
        <v>16</v>
      </c>
      <c r="T235" s="15" t="s">
        <v>117</v>
      </c>
      <c r="U235" s="17">
        <v>2479.9504000000002</v>
      </c>
      <c r="V235" s="17" t="s">
        <v>62</v>
      </c>
      <c r="W235" s="17">
        <v>11001.35</v>
      </c>
      <c r="X235" s="17">
        <v>50667.279198345299</v>
      </c>
      <c r="Y235" s="15" t="s">
        <v>1182</v>
      </c>
      <c r="Z235" s="15" t="s">
        <v>64</v>
      </c>
      <c r="AA235" s="15" t="s">
        <v>65</v>
      </c>
      <c r="AB235" s="15" t="s">
        <v>387</v>
      </c>
      <c r="AC235" s="15" t="s">
        <v>769</v>
      </c>
      <c r="AD235" s="15" t="s">
        <v>243</v>
      </c>
      <c r="AE235" s="15" t="s">
        <v>770</v>
      </c>
      <c r="AF235" s="15" t="s">
        <v>771</v>
      </c>
      <c r="AG235" s="15" t="s">
        <v>772</v>
      </c>
      <c r="AH235" s="15" t="s">
        <v>57</v>
      </c>
      <c r="AI235" s="15" t="s">
        <v>57</v>
      </c>
      <c r="AJ235" t="s">
        <v>57</v>
      </c>
      <c r="AK235" s="15" t="s">
        <v>73</v>
      </c>
      <c r="AL235" s="15" t="s">
        <v>74</v>
      </c>
      <c r="AM235" s="15" t="s">
        <v>57</v>
      </c>
      <c r="AN235" s="15" t="s">
        <v>76</v>
      </c>
      <c r="AO235" s="15" t="s">
        <v>767</v>
      </c>
      <c r="AP235" s="15" t="s">
        <v>149</v>
      </c>
      <c r="AQ235" s="15" t="s">
        <v>768</v>
      </c>
      <c r="AR235" s="15" t="s">
        <v>57</v>
      </c>
      <c r="AS235" s="15" t="s">
        <v>57</v>
      </c>
      <c r="AT235" s="15" t="s">
        <v>57</v>
      </c>
      <c r="AU235" s="15" t="s">
        <v>387</v>
      </c>
      <c r="AV235" s="15" t="s">
        <v>769</v>
      </c>
      <c r="AW235" s="15" t="s">
        <v>243</v>
      </c>
      <c r="AX235" s="15" t="s">
        <v>770</v>
      </c>
      <c r="AY235" s="15" t="s">
        <v>771</v>
      </c>
      <c r="AZ235" s="14">
        <v>60916097</v>
      </c>
      <c r="BA235" s="14" t="s">
        <v>78</v>
      </c>
    </row>
    <row r="236" spans="1:53" x14ac:dyDescent="0.25">
      <c r="A236" s="16">
        <v>44533</v>
      </c>
      <c r="B236" s="15" t="s">
        <v>52</v>
      </c>
      <c r="C236" s="15" t="s">
        <v>1270</v>
      </c>
      <c r="D236" s="15" t="s">
        <v>1271</v>
      </c>
      <c r="E236" s="15" t="s">
        <v>193</v>
      </c>
      <c r="F236" s="15" t="s">
        <v>1272</v>
      </c>
      <c r="G236" s="15" t="s">
        <v>57</v>
      </c>
      <c r="H236" s="15" t="s">
        <v>57</v>
      </c>
      <c r="I236" s="15" t="s">
        <v>57</v>
      </c>
      <c r="J236" s="17">
        <v>16000</v>
      </c>
      <c r="K236" s="15" t="s">
        <v>59</v>
      </c>
      <c r="L236" s="17">
        <v>2.9792183975097011</v>
      </c>
      <c r="M236" s="17">
        <v>20.979999866175085</v>
      </c>
      <c r="N236" s="11">
        <v>47689.474360021391</v>
      </c>
      <c r="O236" s="17">
        <v>47666.541010268011</v>
      </c>
      <c r="P236" s="17">
        <v>2.9791588131417508</v>
      </c>
      <c r="Q236" s="15" t="s">
        <v>60</v>
      </c>
      <c r="R236" s="15" t="s">
        <v>83</v>
      </c>
      <c r="S236" s="17">
        <v>16000</v>
      </c>
      <c r="T236" s="15" t="s">
        <v>59</v>
      </c>
      <c r="U236" s="17">
        <v>2.9820150000000001</v>
      </c>
      <c r="V236" s="17" t="s">
        <v>62</v>
      </c>
      <c r="W236" s="17">
        <v>10000.44</v>
      </c>
      <c r="X236" s="17">
        <v>57666.981010268013</v>
      </c>
      <c r="Y236" s="15" t="s">
        <v>1261</v>
      </c>
      <c r="Z236" s="15" t="s">
        <v>64</v>
      </c>
      <c r="AA236" s="15" t="s">
        <v>65</v>
      </c>
      <c r="AB236" s="15" t="s">
        <v>118</v>
      </c>
      <c r="AC236" s="15" t="s">
        <v>162</v>
      </c>
      <c r="AD236" s="15" t="s">
        <v>108</v>
      </c>
      <c r="AE236" s="15" t="s">
        <v>1273</v>
      </c>
      <c r="AF236" s="15" t="s">
        <v>1274</v>
      </c>
      <c r="AG236" s="15" t="s">
        <v>1275</v>
      </c>
      <c r="AH236" s="15" t="s">
        <v>57</v>
      </c>
      <c r="AI236" s="15" t="s">
        <v>57</v>
      </c>
      <c r="AJ236" t="s">
        <v>57</v>
      </c>
      <c r="AK236" s="15" t="s">
        <v>73</v>
      </c>
      <c r="AL236" s="15" t="s">
        <v>74</v>
      </c>
      <c r="AM236" s="15" t="s">
        <v>57</v>
      </c>
      <c r="AN236" s="15" t="s">
        <v>76</v>
      </c>
      <c r="AO236" s="15" t="s">
        <v>1271</v>
      </c>
      <c r="AP236" s="15" t="s">
        <v>193</v>
      </c>
      <c r="AQ236" s="15" t="s">
        <v>1272</v>
      </c>
      <c r="AR236" s="15" t="s">
        <v>57</v>
      </c>
      <c r="AS236" s="15" t="s">
        <v>57</v>
      </c>
      <c r="AT236" s="15" t="s">
        <v>57</v>
      </c>
      <c r="AU236" s="15" t="s">
        <v>118</v>
      </c>
      <c r="AV236" s="15" t="s">
        <v>162</v>
      </c>
      <c r="AW236" s="15" t="s">
        <v>108</v>
      </c>
      <c r="AX236" s="15" t="s">
        <v>1273</v>
      </c>
      <c r="AY236" s="15" t="s">
        <v>1274</v>
      </c>
      <c r="AZ236" s="14">
        <v>65734071</v>
      </c>
      <c r="BA236" s="14" t="s">
        <v>78</v>
      </c>
    </row>
    <row r="237" spans="1:53" x14ac:dyDescent="0.25">
      <c r="A237" s="16">
        <v>44534</v>
      </c>
      <c r="B237" s="15" t="s">
        <v>52</v>
      </c>
      <c r="C237" s="15" t="s">
        <v>836</v>
      </c>
      <c r="D237" s="15" t="s">
        <v>456</v>
      </c>
      <c r="E237" s="15" t="s">
        <v>149</v>
      </c>
      <c r="F237" s="15" t="s">
        <v>457</v>
      </c>
      <c r="G237" s="15" t="s">
        <v>57</v>
      </c>
      <c r="H237" s="15" t="s">
        <v>57</v>
      </c>
      <c r="I237" s="15" t="s">
        <v>57</v>
      </c>
      <c r="J237" s="17">
        <v>32000</v>
      </c>
      <c r="K237" s="15" t="s">
        <v>59</v>
      </c>
      <c r="L237" s="17">
        <v>2.296323449509273</v>
      </c>
      <c r="M237" s="17">
        <v>27.735000072367278</v>
      </c>
      <c r="N237" s="11">
        <v>73511.0853843691</v>
      </c>
      <c r="O237" s="17">
        <v>73480.880737289044</v>
      </c>
      <c r="P237" s="17">
        <v>2.2962775230402825</v>
      </c>
      <c r="Q237" s="15" t="s">
        <v>60</v>
      </c>
      <c r="R237" s="15" t="s">
        <v>83</v>
      </c>
      <c r="S237" s="17">
        <v>32000</v>
      </c>
      <c r="T237" s="15" t="s">
        <v>59</v>
      </c>
      <c r="U237" s="17">
        <v>2.2976999999999999</v>
      </c>
      <c r="V237" s="17" t="s">
        <v>62</v>
      </c>
      <c r="W237" s="17">
        <v>20379.919999999998</v>
      </c>
      <c r="X237" s="17">
        <v>93860.800737289042</v>
      </c>
      <c r="Y237" s="15" t="s">
        <v>1261</v>
      </c>
      <c r="Z237" s="15" t="s">
        <v>64</v>
      </c>
      <c r="AA237" s="15" t="s">
        <v>65</v>
      </c>
      <c r="AB237" s="15" t="s">
        <v>118</v>
      </c>
      <c r="AC237" s="15" t="s">
        <v>458</v>
      </c>
      <c r="AD237" s="15" t="s">
        <v>108</v>
      </c>
      <c r="AE237" s="15" t="s">
        <v>459</v>
      </c>
      <c r="AF237" s="15" t="s">
        <v>460</v>
      </c>
      <c r="AG237" s="15" t="s">
        <v>461</v>
      </c>
      <c r="AH237" s="15" t="s">
        <v>57</v>
      </c>
      <c r="AI237" s="15" t="s">
        <v>57</v>
      </c>
      <c r="AJ237" t="s">
        <v>57</v>
      </c>
      <c r="AK237" s="15" t="s">
        <v>73</v>
      </c>
      <c r="AL237" s="15" t="s">
        <v>74</v>
      </c>
      <c r="AM237" s="15" t="s">
        <v>57</v>
      </c>
      <c r="AN237" s="15" t="s">
        <v>76</v>
      </c>
      <c r="AO237" s="15" t="s">
        <v>456</v>
      </c>
      <c r="AP237" s="15" t="s">
        <v>149</v>
      </c>
      <c r="AQ237" s="15" t="s">
        <v>457</v>
      </c>
      <c r="AR237" s="15" t="s">
        <v>57</v>
      </c>
      <c r="AS237" s="15" t="s">
        <v>57</v>
      </c>
      <c r="AT237" s="15" t="s">
        <v>57</v>
      </c>
      <c r="AU237" s="15" t="s">
        <v>118</v>
      </c>
      <c r="AV237" s="15" t="s">
        <v>458</v>
      </c>
      <c r="AW237" s="15" t="s">
        <v>108</v>
      </c>
      <c r="AX237" s="15" t="s">
        <v>459</v>
      </c>
      <c r="AY237" s="15" t="s">
        <v>460</v>
      </c>
      <c r="AZ237" s="14">
        <v>66418344</v>
      </c>
      <c r="BA237" s="14" t="s">
        <v>78</v>
      </c>
    </row>
    <row r="238" spans="1:53" x14ac:dyDescent="0.25">
      <c r="A238" s="16">
        <v>44535</v>
      </c>
      <c r="B238" s="15" t="s">
        <v>52</v>
      </c>
      <c r="C238" s="15" t="s">
        <v>1279</v>
      </c>
      <c r="D238" s="15" t="s">
        <v>383</v>
      </c>
      <c r="E238" s="15" t="s">
        <v>384</v>
      </c>
      <c r="F238" s="15" t="s">
        <v>385</v>
      </c>
      <c r="G238" s="15" t="s">
        <v>57</v>
      </c>
      <c r="H238" s="15" t="s">
        <v>57</v>
      </c>
      <c r="I238" s="15" t="s">
        <v>57</v>
      </c>
      <c r="J238" s="17">
        <v>23000</v>
      </c>
      <c r="K238" s="15" t="s">
        <v>59</v>
      </c>
      <c r="L238" s="17">
        <v>1.8130431998953331</v>
      </c>
      <c r="M238" s="17">
        <v>27.735002832356333</v>
      </c>
      <c r="N238" s="11">
        <v>41728.72860042502</v>
      </c>
      <c r="O238" s="17">
        <v>41699.159597720711</v>
      </c>
      <c r="P238" s="17">
        <v>1.8130069390313353</v>
      </c>
      <c r="Q238" s="15" t="s">
        <v>60</v>
      </c>
      <c r="R238" s="15" t="s">
        <v>83</v>
      </c>
      <c r="S238" s="17">
        <v>23000</v>
      </c>
      <c r="T238" s="15" t="s">
        <v>59</v>
      </c>
      <c r="U238" s="17">
        <v>1.7982</v>
      </c>
      <c r="V238" s="17" t="s">
        <v>62</v>
      </c>
      <c r="W238" s="17">
        <v>11565.26</v>
      </c>
      <c r="X238" s="17">
        <v>53264.419597720713</v>
      </c>
      <c r="Y238" s="15" t="s">
        <v>1261</v>
      </c>
      <c r="Z238" s="15" t="s">
        <v>64</v>
      </c>
      <c r="AA238" s="15" t="s">
        <v>65</v>
      </c>
      <c r="AB238" s="15" t="s">
        <v>387</v>
      </c>
      <c r="AC238" s="15" t="s">
        <v>388</v>
      </c>
      <c r="AD238" s="15" t="s">
        <v>243</v>
      </c>
      <c r="AE238" s="15" t="s">
        <v>389</v>
      </c>
      <c r="AF238" s="15" t="s">
        <v>390</v>
      </c>
      <c r="AG238" s="15" t="s">
        <v>391</v>
      </c>
      <c r="AH238" s="15" t="s">
        <v>57</v>
      </c>
      <c r="AI238" s="15" t="s">
        <v>57</v>
      </c>
      <c r="AJ238" t="s">
        <v>57</v>
      </c>
      <c r="AK238" s="15" t="s">
        <v>73</v>
      </c>
      <c r="AL238" s="15" t="s">
        <v>74</v>
      </c>
      <c r="AM238" s="15" t="s">
        <v>57</v>
      </c>
      <c r="AN238" s="15" t="s">
        <v>76</v>
      </c>
      <c r="AO238" s="15" t="s">
        <v>383</v>
      </c>
      <c r="AP238" s="15" t="s">
        <v>384</v>
      </c>
      <c r="AQ238" s="15" t="s">
        <v>385</v>
      </c>
      <c r="AR238" s="15" t="s">
        <v>57</v>
      </c>
      <c r="AS238" s="15" t="s">
        <v>57</v>
      </c>
      <c r="AT238" s="15" t="s">
        <v>57</v>
      </c>
      <c r="AU238" s="15" t="s">
        <v>387</v>
      </c>
      <c r="AV238" s="15" t="s">
        <v>388</v>
      </c>
      <c r="AW238" s="15" t="s">
        <v>243</v>
      </c>
      <c r="AX238" s="15" t="s">
        <v>389</v>
      </c>
      <c r="AY238" s="15" t="s">
        <v>390</v>
      </c>
      <c r="AZ238" s="14">
        <v>66169660</v>
      </c>
      <c r="BA238" s="14" t="s">
        <v>78</v>
      </c>
    </row>
    <row r="239" spans="1:53" x14ac:dyDescent="0.25">
      <c r="A239" s="16">
        <v>44537</v>
      </c>
      <c r="B239" s="15" t="s">
        <v>52</v>
      </c>
      <c r="C239" s="15" t="s">
        <v>1280</v>
      </c>
      <c r="D239" s="15" t="s">
        <v>383</v>
      </c>
      <c r="E239" s="15" t="s">
        <v>224</v>
      </c>
      <c r="F239" s="15" t="s">
        <v>385</v>
      </c>
      <c r="G239" s="15" t="s">
        <v>57</v>
      </c>
      <c r="H239" s="15" t="s">
        <v>57</v>
      </c>
      <c r="I239" s="15" t="s">
        <v>57</v>
      </c>
      <c r="J239" s="17">
        <v>24000</v>
      </c>
      <c r="K239" s="15" t="s">
        <v>59</v>
      </c>
      <c r="L239" s="17">
        <v>2.8141455729395464</v>
      </c>
      <c r="M239" s="17">
        <v>27.734999524686078</v>
      </c>
      <c r="N239" s="11">
        <v>67568.228750073802</v>
      </c>
      <c r="O239" s="17">
        <v>67538.1429606741</v>
      </c>
      <c r="P239" s="17">
        <v>2.8140892900280874</v>
      </c>
      <c r="Q239" s="15" t="s">
        <v>60</v>
      </c>
      <c r="R239" s="15" t="s">
        <v>83</v>
      </c>
      <c r="S239" s="17">
        <v>24000</v>
      </c>
      <c r="T239" s="15" t="s">
        <v>59</v>
      </c>
      <c r="U239" s="17">
        <v>2.792205</v>
      </c>
      <c r="V239" s="17" t="s">
        <v>62</v>
      </c>
      <c r="W239" s="17">
        <v>18731.71</v>
      </c>
      <c r="X239" s="17">
        <v>86269.852960674092</v>
      </c>
      <c r="Y239" s="15" t="s">
        <v>1261</v>
      </c>
      <c r="Z239" s="15" t="s">
        <v>64</v>
      </c>
      <c r="AA239" s="15" t="s">
        <v>65</v>
      </c>
      <c r="AB239" s="15" t="s">
        <v>387</v>
      </c>
      <c r="AC239" s="15" t="s">
        <v>388</v>
      </c>
      <c r="AD239" s="15" t="s">
        <v>243</v>
      </c>
      <c r="AE239" s="15" t="s">
        <v>389</v>
      </c>
      <c r="AF239" s="15" t="s">
        <v>390</v>
      </c>
      <c r="AG239" s="15" t="s">
        <v>391</v>
      </c>
      <c r="AH239" s="15" t="s">
        <v>57</v>
      </c>
      <c r="AI239" s="15" t="s">
        <v>57</v>
      </c>
      <c r="AJ239" t="s">
        <v>57</v>
      </c>
      <c r="AK239" s="15" t="s">
        <v>73</v>
      </c>
      <c r="AL239" s="15" t="s">
        <v>74</v>
      </c>
      <c r="AM239" s="15" t="s">
        <v>57</v>
      </c>
      <c r="AN239" s="15" t="s">
        <v>76</v>
      </c>
      <c r="AO239" s="15" t="s">
        <v>383</v>
      </c>
      <c r="AP239" s="15" t="s">
        <v>224</v>
      </c>
      <c r="AQ239" s="15" t="s">
        <v>385</v>
      </c>
      <c r="AR239" s="15" t="s">
        <v>57</v>
      </c>
      <c r="AS239" s="15" t="s">
        <v>57</v>
      </c>
      <c r="AT239" s="15" t="s">
        <v>57</v>
      </c>
      <c r="AU239" s="15" t="s">
        <v>387</v>
      </c>
      <c r="AV239" s="15" t="s">
        <v>388</v>
      </c>
      <c r="AW239" s="15" t="s">
        <v>243</v>
      </c>
      <c r="AX239" s="15" t="s">
        <v>389</v>
      </c>
      <c r="AY239" s="15" t="s">
        <v>390</v>
      </c>
      <c r="AZ239" s="14">
        <v>65818182</v>
      </c>
      <c r="BA239" s="14" t="s">
        <v>78</v>
      </c>
    </row>
    <row r="240" spans="1:53" x14ac:dyDescent="0.25">
      <c r="A240" s="16">
        <v>44539</v>
      </c>
      <c r="B240" s="15" t="s">
        <v>52</v>
      </c>
      <c r="C240" s="15" t="s">
        <v>836</v>
      </c>
      <c r="D240" s="15" t="s">
        <v>767</v>
      </c>
      <c r="E240" s="15" t="s">
        <v>149</v>
      </c>
      <c r="F240" s="15" t="s">
        <v>768</v>
      </c>
      <c r="G240" s="15" t="s">
        <v>57</v>
      </c>
      <c r="H240" s="15" t="s">
        <v>57</v>
      </c>
      <c r="I240" s="15" t="s">
        <v>57</v>
      </c>
      <c r="J240" s="17">
        <v>32000</v>
      </c>
      <c r="K240" s="15" t="s">
        <v>59</v>
      </c>
      <c r="L240" s="17">
        <v>2.4901382284759483</v>
      </c>
      <c r="M240" s="17">
        <v>27.735000889859325</v>
      </c>
      <c r="N240" s="11">
        <v>79713.158312120213</v>
      </c>
      <c r="O240" s="17">
        <v>79682.829622764126</v>
      </c>
      <c r="P240" s="17">
        <v>2490.0884257113789</v>
      </c>
      <c r="Q240" s="15" t="s">
        <v>60</v>
      </c>
      <c r="R240" s="15" t="s">
        <v>83</v>
      </c>
      <c r="S240" s="17">
        <v>32</v>
      </c>
      <c r="T240" s="15" t="s">
        <v>117</v>
      </c>
      <c r="U240" s="17">
        <v>2479.9504000000002</v>
      </c>
      <c r="V240" s="17" t="s">
        <v>62</v>
      </c>
      <c r="W240" s="17">
        <v>22100.04</v>
      </c>
      <c r="X240" s="17">
        <v>101782.86962276412</v>
      </c>
      <c r="Y240" s="15" t="s">
        <v>1261</v>
      </c>
      <c r="Z240" s="15" t="s">
        <v>64</v>
      </c>
      <c r="AA240" s="15" t="s">
        <v>65</v>
      </c>
      <c r="AB240" s="15" t="s">
        <v>387</v>
      </c>
      <c r="AC240" s="15" t="s">
        <v>769</v>
      </c>
      <c r="AD240" s="15" t="s">
        <v>243</v>
      </c>
      <c r="AE240" s="15" t="s">
        <v>770</v>
      </c>
      <c r="AF240" s="15" t="s">
        <v>771</v>
      </c>
      <c r="AG240" s="15" t="s">
        <v>772</v>
      </c>
      <c r="AH240" s="15" t="s">
        <v>57</v>
      </c>
      <c r="AI240" s="15" t="s">
        <v>57</v>
      </c>
      <c r="AJ240" t="s">
        <v>57</v>
      </c>
      <c r="AK240" s="15" t="s">
        <v>73</v>
      </c>
      <c r="AL240" s="15" t="s">
        <v>74</v>
      </c>
      <c r="AM240" s="15" t="s">
        <v>57</v>
      </c>
      <c r="AN240" s="15" t="s">
        <v>76</v>
      </c>
      <c r="AO240" s="15" t="s">
        <v>767</v>
      </c>
      <c r="AP240" s="15" t="s">
        <v>149</v>
      </c>
      <c r="AQ240" s="15" t="s">
        <v>768</v>
      </c>
      <c r="AR240" s="15" t="s">
        <v>57</v>
      </c>
      <c r="AS240" s="15" t="s">
        <v>57</v>
      </c>
      <c r="AT240" s="15" t="s">
        <v>57</v>
      </c>
      <c r="AU240" s="15" t="s">
        <v>387</v>
      </c>
      <c r="AV240" s="15" t="s">
        <v>769</v>
      </c>
      <c r="AW240" s="15" t="s">
        <v>243</v>
      </c>
      <c r="AX240" s="15" t="s">
        <v>770</v>
      </c>
      <c r="AY240" s="15" t="s">
        <v>771</v>
      </c>
      <c r="AZ240" s="14">
        <v>66172028</v>
      </c>
      <c r="BA240" s="14" t="s">
        <v>78</v>
      </c>
    </row>
    <row r="241" spans="1:53" x14ac:dyDescent="0.25">
      <c r="A241" s="16">
        <v>44539</v>
      </c>
      <c r="B241" s="15" t="s">
        <v>52</v>
      </c>
      <c r="C241" s="15" t="s">
        <v>878</v>
      </c>
      <c r="D241" s="15" t="s">
        <v>223</v>
      </c>
      <c r="E241" s="15" t="s">
        <v>224</v>
      </c>
      <c r="F241" s="15" t="s">
        <v>225</v>
      </c>
      <c r="G241" s="15" t="s">
        <v>57</v>
      </c>
      <c r="H241" s="15" t="s">
        <v>57</v>
      </c>
      <c r="I241" s="15" t="s">
        <v>57</v>
      </c>
      <c r="J241" s="17">
        <v>24000</v>
      </c>
      <c r="K241" s="15" t="s">
        <v>59</v>
      </c>
      <c r="L241" s="17">
        <v>2.1587891900093905</v>
      </c>
      <c r="M241" s="17">
        <v>20.234999131864654</v>
      </c>
      <c r="N241" s="11">
        <v>51832.175559357238</v>
      </c>
      <c r="O241" s="17">
        <v>51809.904341414171</v>
      </c>
      <c r="P241" s="17">
        <v>2.1587460142255903</v>
      </c>
      <c r="Q241" s="15" t="s">
        <v>60</v>
      </c>
      <c r="R241" s="15" t="s">
        <v>83</v>
      </c>
      <c r="S241" s="17">
        <v>24000</v>
      </c>
      <c r="T241" s="15" t="s">
        <v>59</v>
      </c>
      <c r="U241" s="17">
        <v>2.14785</v>
      </c>
      <c r="V241" s="17" t="s">
        <v>62</v>
      </c>
      <c r="W241" s="17">
        <v>10483.73</v>
      </c>
      <c r="X241" s="17">
        <v>62293.634341414174</v>
      </c>
      <c r="Y241" s="15" t="s">
        <v>1261</v>
      </c>
      <c r="Z241" s="15" t="s">
        <v>64</v>
      </c>
      <c r="AA241" s="15" t="s">
        <v>65</v>
      </c>
      <c r="AB241" s="15" t="s">
        <v>66</v>
      </c>
      <c r="AC241" s="15" t="s">
        <v>67</v>
      </c>
      <c r="AD241" s="15" t="s">
        <v>68</v>
      </c>
      <c r="AE241" s="15" t="s">
        <v>226</v>
      </c>
      <c r="AF241" s="15" t="s">
        <v>227</v>
      </c>
      <c r="AG241" s="15" t="s">
        <v>228</v>
      </c>
      <c r="AH241" s="15" t="s">
        <v>57</v>
      </c>
      <c r="AI241" s="15" t="s">
        <v>57</v>
      </c>
      <c r="AJ241" t="s">
        <v>57</v>
      </c>
      <c r="AK241" s="15" t="s">
        <v>73</v>
      </c>
      <c r="AL241" s="15" t="s">
        <v>74</v>
      </c>
      <c r="AM241" s="15" t="s">
        <v>57</v>
      </c>
      <c r="AN241" s="15" t="s">
        <v>76</v>
      </c>
      <c r="AO241" s="15" t="s">
        <v>223</v>
      </c>
      <c r="AP241" s="15" t="s">
        <v>224</v>
      </c>
      <c r="AQ241" s="15" t="s">
        <v>225</v>
      </c>
      <c r="AR241" s="15" t="s">
        <v>57</v>
      </c>
      <c r="AS241" s="15" t="s">
        <v>57</v>
      </c>
      <c r="AT241" s="15" t="s">
        <v>57</v>
      </c>
      <c r="AU241" s="15" t="s">
        <v>66</v>
      </c>
      <c r="AV241" s="15" t="s">
        <v>67</v>
      </c>
      <c r="AW241" s="15" t="s">
        <v>68</v>
      </c>
      <c r="AX241" s="15" t="s">
        <v>226</v>
      </c>
      <c r="AY241" s="15" t="s">
        <v>227</v>
      </c>
      <c r="AZ241" s="14">
        <v>66367849</v>
      </c>
      <c r="BA241" s="14" t="s">
        <v>78</v>
      </c>
    </row>
    <row r="242" spans="1:53" x14ac:dyDescent="0.25">
      <c r="A242" s="16">
        <v>44540</v>
      </c>
      <c r="B242" s="15" t="s">
        <v>52</v>
      </c>
      <c r="C242" s="15" t="s">
        <v>836</v>
      </c>
      <c r="D242" s="15" t="s">
        <v>158</v>
      </c>
      <c r="E242" s="15" t="s">
        <v>149</v>
      </c>
      <c r="F242" s="15" t="s">
        <v>160</v>
      </c>
      <c r="G242" s="15" t="s">
        <v>57</v>
      </c>
      <c r="H242" s="15" t="s">
        <v>57</v>
      </c>
      <c r="I242" s="15" t="s">
        <v>57</v>
      </c>
      <c r="J242" s="17">
        <v>7419.1</v>
      </c>
      <c r="K242" s="15" t="s">
        <v>59</v>
      </c>
      <c r="L242" s="17">
        <v>2.6624129296048897</v>
      </c>
      <c r="M242" s="17">
        <v>20.234998117763102</v>
      </c>
      <c r="N242" s="11">
        <v>19773.942764149404</v>
      </c>
      <c r="O242" s="17">
        <v>19752.312711876319</v>
      </c>
      <c r="P242" s="17">
        <v>2.662359681346298</v>
      </c>
      <c r="Q242" s="15" t="s">
        <v>60</v>
      </c>
      <c r="R242" s="15" t="s">
        <v>83</v>
      </c>
      <c r="S242" s="17">
        <v>7419.1</v>
      </c>
      <c r="T242" s="15" t="s">
        <v>59</v>
      </c>
      <c r="U242" s="17">
        <v>2.652345</v>
      </c>
      <c r="V242" s="17" t="s">
        <v>62</v>
      </c>
      <c r="W242" s="17">
        <v>3996.88</v>
      </c>
      <c r="X242" s="17">
        <v>23749.19271187632</v>
      </c>
      <c r="Y242" s="15" t="s">
        <v>1261</v>
      </c>
      <c r="Z242" s="15" t="s">
        <v>64</v>
      </c>
      <c r="AA242" s="15" t="s">
        <v>65</v>
      </c>
      <c r="AB242" s="15" t="s">
        <v>118</v>
      </c>
      <c r="AC242" s="15" t="s">
        <v>162</v>
      </c>
      <c r="AD242" s="15" t="s">
        <v>108</v>
      </c>
      <c r="AE242" s="15" t="s">
        <v>163</v>
      </c>
      <c r="AF242" s="15" t="s">
        <v>164</v>
      </c>
      <c r="AG242" s="15" t="s">
        <v>165</v>
      </c>
      <c r="AH242" s="15" t="s">
        <v>57</v>
      </c>
      <c r="AI242" s="15" t="s">
        <v>57</v>
      </c>
      <c r="AJ242" t="s">
        <v>57</v>
      </c>
      <c r="AK242" s="15" t="s">
        <v>73</v>
      </c>
      <c r="AL242" s="15" t="s">
        <v>74</v>
      </c>
      <c r="AM242" s="15" t="s">
        <v>57</v>
      </c>
      <c r="AN242" s="15" t="s">
        <v>76</v>
      </c>
      <c r="AO242" s="15" t="s">
        <v>158</v>
      </c>
      <c r="AP242" s="15" t="s">
        <v>149</v>
      </c>
      <c r="AQ242" s="15" t="s">
        <v>160</v>
      </c>
      <c r="AR242" s="15" t="s">
        <v>57</v>
      </c>
      <c r="AS242" s="15" t="s">
        <v>57</v>
      </c>
      <c r="AT242" s="15" t="s">
        <v>57</v>
      </c>
      <c r="AU242" s="15" t="s">
        <v>118</v>
      </c>
      <c r="AV242" s="15" t="s">
        <v>162</v>
      </c>
      <c r="AW242" s="15" t="s">
        <v>108</v>
      </c>
      <c r="AX242" s="15" t="s">
        <v>163</v>
      </c>
      <c r="AY242" s="15" t="s">
        <v>164</v>
      </c>
      <c r="AZ242" s="14">
        <v>67983758</v>
      </c>
      <c r="BA242" s="14" t="s">
        <v>78</v>
      </c>
    </row>
    <row r="243" spans="1:53" x14ac:dyDescent="0.25">
      <c r="A243" s="16">
        <v>44540</v>
      </c>
      <c r="B243" s="15" t="s">
        <v>52</v>
      </c>
      <c r="C243" s="15" t="s">
        <v>836</v>
      </c>
      <c r="D243" s="15" t="s">
        <v>158</v>
      </c>
      <c r="E243" s="15" t="s">
        <v>149</v>
      </c>
      <c r="F243" s="15" t="s">
        <v>160</v>
      </c>
      <c r="G243" s="15" t="s">
        <v>57</v>
      </c>
      <c r="H243" s="15" t="s">
        <v>57</v>
      </c>
      <c r="I243" s="15" t="s">
        <v>57</v>
      </c>
      <c r="J243" s="17">
        <v>72580.899999999994</v>
      </c>
      <c r="K243" s="15" t="s">
        <v>59</v>
      </c>
      <c r="L243" s="17">
        <v>2.6624129236182195</v>
      </c>
      <c r="M243" s="17">
        <v>20.235000014634792</v>
      </c>
      <c r="N243" s="11">
        <v>193261.56116785624</v>
      </c>
      <c r="O243" s="17">
        <v>193238.39376457996</v>
      </c>
      <c r="P243" s="17">
        <v>2.6623862994889835</v>
      </c>
      <c r="Q243" s="15" t="s">
        <v>60</v>
      </c>
      <c r="R243" s="15" t="s">
        <v>83</v>
      </c>
      <c r="S243" s="17">
        <v>72580.899999999994</v>
      </c>
      <c r="T243" s="15" t="s">
        <v>59</v>
      </c>
      <c r="U243" s="17">
        <v>2.652345</v>
      </c>
      <c r="V243" s="17" t="s">
        <v>62</v>
      </c>
      <c r="W243" s="17">
        <v>39101.4</v>
      </c>
      <c r="X243" s="17">
        <v>232339.79376457995</v>
      </c>
      <c r="Y243" s="15" t="s">
        <v>1261</v>
      </c>
      <c r="Z243" s="15" t="s">
        <v>64</v>
      </c>
      <c r="AA243" s="15" t="s">
        <v>65</v>
      </c>
      <c r="AB243" s="15" t="s">
        <v>118</v>
      </c>
      <c r="AC243" s="15" t="s">
        <v>162</v>
      </c>
      <c r="AD243" s="15" t="s">
        <v>108</v>
      </c>
      <c r="AE243" s="15" t="s">
        <v>163</v>
      </c>
      <c r="AF243" s="15" t="s">
        <v>164</v>
      </c>
      <c r="AG243" s="15" t="s">
        <v>165</v>
      </c>
      <c r="AH243" s="15" t="s">
        <v>57</v>
      </c>
      <c r="AI243" s="15" t="s">
        <v>57</v>
      </c>
      <c r="AJ243" t="s">
        <v>57</v>
      </c>
      <c r="AK243" s="15" t="s">
        <v>73</v>
      </c>
      <c r="AL243" s="15" t="s">
        <v>74</v>
      </c>
      <c r="AM243" s="15" t="s">
        <v>57</v>
      </c>
      <c r="AN243" s="15" t="s">
        <v>76</v>
      </c>
      <c r="AO243" s="15" t="s">
        <v>158</v>
      </c>
      <c r="AP243" s="15" t="s">
        <v>149</v>
      </c>
      <c r="AQ243" s="15" t="s">
        <v>160</v>
      </c>
      <c r="AR243" s="15" t="s">
        <v>57</v>
      </c>
      <c r="AS243" s="15" t="s">
        <v>57</v>
      </c>
      <c r="AT243" s="15" t="s">
        <v>57</v>
      </c>
      <c r="AU243" s="15" t="s">
        <v>118</v>
      </c>
      <c r="AV243" s="15" t="s">
        <v>162</v>
      </c>
      <c r="AW243" s="15" t="s">
        <v>108</v>
      </c>
      <c r="AX243" s="15" t="s">
        <v>163</v>
      </c>
      <c r="AY243" s="15" t="s">
        <v>164</v>
      </c>
      <c r="AZ243" s="14">
        <v>67984031</v>
      </c>
      <c r="BA243" s="14" t="s">
        <v>78</v>
      </c>
    </row>
    <row r="244" spans="1:53" x14ac:dyDescent="0.25">
      <c r="A244" s="16">
        <v>44540</v>
      </c>
      <c r="B244" s="15" t="s">
        <v>52</v>
      </c>
      <c r="C244" s="15" t="s">
        <v>1287</v>
      </c>
      <c r="D244" s="15" t="s">
        <v>624</v>
      </c>
      <c r="E244" s="15" t="s">
        <v>224</v>
      </c>
      <c r="F244" s="15" t="s">
        <v>625</v>
      </c>
      <c r="G244" s="15" t="s">
        <v>57</v>
      </c>
      <c r="H244" s="15" t="s">
        <v>57</v>
      </c>
      <c r="I244" s="15" t="s">
        <v>57</v>
      </c>
      <c r="J244" s="17">
        <v>24000</v>
      </c>
      <c r="K244" s="15" t="s">
        <v>59</v>
      </c>
      <c r="L244" s="17">
        <v>2.1610168932556348</v>
      </c>
      <c r="M244" s="17">
        <v>20.234999037077117</v>
      </c>
      <c r="N244" s="11">
        <v>51885.640437172311</v>
      </c>
      <c r="O244" s="17">
        <v>51863.368150026479</v>
      </c>
      <c r="P244" s="17">
        <v>2.1609736729177698</v>
      </c>
      <c r="Q244" s="15" t="s">
        <v>60</v>
      </c>
      <c r="R244" s="15" t="s">
        <v>83</v>
      </c>
      <c r="S244" s="17">
        <v>24000</v>
      </c>
      <c r="T244" s="15" t="s">
        <v>59</v>
      </c>
      <c r="U244" s="17">
        <v>2.0000004283339798</v>
      </c>
      <c r="V244" s="17" t="s">
        <v>62</v>
      </c>
      <c r="W244" s="17">
        <v>10494.55</v>
      </c>
      <c r="X244" s="17">
        <v>62357.918150026482</v>
      </c>
      <c r="Y244" s="15" t="s">
        <v>1261</v>
      </c>
      <c r="Z244" s="15" t="s">
        <v>64</v>
      </c>
      <c r="AA244" s="15" t="s">
        <v>65</v>
      </c>
      <c r="AB244" s="15" t="s">
        <v>106</v>
      </c>
      <c r="AC244" s="15" t="s">
        <v>416</v>
      </c>
      <c r="AD244" s="15" t="s">
        <v>108</v>
      </c>
      <c r="AE244" s="15" t="s">
        <v>627</v>
      </c>
      <c r="AF244" s="15" t="s">
        <v>628</v>
      </c>
      <c r="AG244" s="15" t="s">
        <v>629</v>
      </c>
      <c r="AH244" s="15" t="s">
        <v>57</v>
      </c>
      <c r="AI244" s="15" t="s">
        <v>57</v>
      </c>
      <c r="AJ244" t="s">
        <v>57</v>
      </c>
      <c r="AK244" s="15" t="s">
        <v>73</v>
      </c>
      <c r="AL244" s="15" t="s">
        <v>74</v>
      </c>
      <c r="AM244" s="15" t="s">
        <v>57</v>
      </c>
      <c r="AN244" s="15" t="s">
        <v>76</v>
      </c>
      <c r="AO244" s="15" t="s">
        <v>624</v>
      </c>
      <c r="AP244" s="15" t="s">
        <v>224</v>
      </c>
      <c r="AQ244" s="15" t="s">
        <v>625</v>
      </c>
      <c r="AR244" s="15" t="s">
        <v>57</v>
      </c>
      <c r="AS244" s="15" t="s">
        <v>57</v>
      </c>
      <c r="AT244" s="15" t="s">
        <v>57</v>
      </c>
      <c r="AU244" s="15" t="s">
        <v>106</v>
      </c>
      <c r="AV244" s="15" t="s">
        <v>416</v>
      </c>
      <c r="AW244" s="15" t="s">
        <v>108</v>
      </c>
      <c r="AX244" s="15" t="s">
        <v>627</v>
      </c>
      <c r="AY244" s="15" t="s">
        <v>628</v>
      </c>
      <c r="AZ244" s="14">
        <v>65886753</v>
      </c>
      <c r="BA244" s="14" t="s">
        <v>78</v>
      </c>
    </row>
    <row r="245" spans="1:53" x14ac:dyDescent="0.25">
      <c r="A245" s="16">
        <v>44541</v>
      </c>
      <c r="B245" s="15" t="s">
        <v>52</v>
      </c>
      <c r="C245" s="15" t="s">
        <v>1290</v>
      </c>
      <c r="D245" s="15" t="s">
        <v>722</v>
      </c>
      <c r="E245" s="15" t="s">
        <v>224</v>
      </c>
      <c r="F245" s="15" t="s">
        <v>57</v>
      </c>
      <c r="G245" s="15" t="s">
        <v>57</v>
      </c>
      <c r="H245" s="15" t="s">
        <v>57</v>
      </c>
      <c r="I245" s="15" t="s">
        <v>57</v>
      </c>
      <c r="J245" s="17">
        <v>16000</v>
      </c>
      <c r="K245" s="15" t="s">
        <v>59</v>
      </c>
      <c r="L245" s="17">
        <v>2.441686290066662</v>
      </c>
      <c r="M245" s="17">
        <v>27.73499858412206</v>
      </c>
      <c r="N245" s="11">
        <v>39095.715639650713</v>
      </c>
      <c r="O245" s="17">
        <v>39066.199301453773</v>
      </c>
      <c r="P245" s="17">
        <v>2.4416374563408607</v>
      </c>
      <c r="Q245" s="15" t="s">
        <v>60</v>
      </c>
      <c r="R245" s="15" t="s">
        <v>83</v>
      </c>
      <c r="S245" s="17">
        <v>16000</v>
      </c>
      <c r="T245" s="15" t="s">
        <v>59</v>
      </c>
      <c r="U245" s="17">
        <v>2.435562</v>
      </c>
      <c r="V245" s="17" t="s">
        <v>62</v>
      </c>
      <c r="W245" s="17">
        <v>10835.01</v>
      </c>
      <c r="X245" s="17">
        <v>49901.209301453775</v>
      </c>
      <c r="Y245" s="15" t="s">
        <v>1261</v>
      </c>
      <c r="Z245" s="15" t="s">
        <v>64</v>
      </c>
      <c r="AA245" s="15" t="s">
        <v>65</v>
      </c>
      <c r="AB245" s="15" t="s">
        <v>57</v>
      </c>
      <c r="AC245" s="15" t="s">
        <v>447</v>
      </c>
      <c r="AD245" s="15" t="s">
        <v>57</v>
      </c>
      <c r="AE245" s="15" t="s">
        <v>447</v>
      </c>
      <c r="AF245" s="15" t="s">
        <v>57</v>
      </c>
      <c r="AG245" s="15" t="s">
        <v>57</v>
      </c>
      <c r="AH245" s="15" t="s">
        <v>57</v>
      </c>
      <c r="AI245" s="15" t="s">
        <v>57</v>
      </c>
      <c r="AJ245" t="s">
        <v>57</v>
      </c>
      <c r="AK245" s="15" t="s">
        <v>73</v>
      </c>
      <c r="AL245" s="15" t="s">
        <v>74</v>
      </c>
      <c r="AM245" s="15" t="s">
        <v>57</v>
      </c>
      <c r="AN245" s="15" t="s">
        <v>76</v>
      </c>
      <c r="AO245" s="15" t="s">
        <v>722</v>
      </c>
      <c r="AP245" s="15" t="s">
        <v>224</v>
      </c>
      <c r="AQ245" s="15" t="s">
        <v>57</v>
      </c>
      <c r="AR245" s="15" t="s">
        <v>57</v>
      </c>
      <c r="AS245" s="15" t="s">
        <v>57</v>
      </c>
      <c r="AT245" s="15" t="s">
        <v>57</v>
      </c>
      <c r="AU245" s="15" t="s">
        <v>57</v>
      </c>
      <c r="AV245" s="15" t="s">
        <v>447</v>
      </c>
      <c r="AW245" s="15" t="s">
        <v>57</v>
      </c>
      <c r="AX245" s="15" t="s">
        <v>447</v>
      </c>
      <c r="AY245" s="15" t="s">
        <v>57</v>
      </c>
      <c r="AZ245" s="14">
        <v>65600818</v>
      </c>
      <c r="BA245" s="14" t="s">
        <v>78</v>
      </c>
    </row>
    <row r="246" spans="1:53" x14ac:dyDescent="0.25">
      <c r="A246" s="16">
        <v>44541</v>
      </c>
      <c r="B246" s="15" t="s">
        <v>52</v>
      </c>
      <c r="C246" s="15" t="s">
        <v>836</v>
      </c>
      <c r="D246" s="15" t="s">
        <v>767</v>
      </c>
      <c r="E246" s="15" t="s">
        <v>149</v>
      </c>
      <c r="F246" s="15" t="s">
        <v>768</v>
      </c>
      <c r="G246" s="15" t="s">
        <v>57</v>
      </c>
      <c r="H246" s="15" t="s">
        <v>57</v>
      </c>
      <c r="I246" s="15" t="s">
        <v>57</v>
      </c>
      <c r="J246" s="17">
        <v>32000</v>
      </c>
      <c r="K246" s="15" t="s">
        <v>59</v>
      </c>
      <c r="L246" s="17">
        <v>2.4837497946535363</v>
      </c>
      <c r="M246" s="17">
        <v>27.735000889859325</v>
      </c>
      <c r="N246" s="11">
        <v>79508.728429803028</v>
      </c>
      <c r="O246" s="17">
        <v>79478.40382904459</v>
      </c>
      <c r="P246" s="17">
        <v>2483.7001196576434</v>
      </c>
      <c r="Q246" s="15" t="s">
        <v>60</v>
      </c>
      <c r="R246" s="15" t="s">
        <v>83</v>
      </c>
      <c r="S246" s="17">
        <v>32</v>
      </c>
      <c r="T246" s="15" t="s">
        <v>117</v>
      </c>
      <c r="U246" s="17">
        <v>2479.9504000000002</v>
      </c>
      <c r="V246" s="17" t="s">
        <v>62</v>
      </c>
      <c r="W246" s="17">
        <v>22043.34</v>
      </c>
      <c r="X246" s="17">
        <v>101521.74382904459</v>
      </c>
      <c r="Y246" s="15" t="s">
        <v>1261</v>
      </c>
      <c r="Z246" s="15" t="s">
        <v>64</v>
      </c>
      <c r="AA246" s="15" t="s">
        <v>65</v>
      </c>
      <c r="AB246" s="15" t="s">
        <v>387</v>
      </c>
      <c r="AC246" s="15" t="s">
        <v>769</v>
      </c>
      <c r="AD246" s="15" t="s">
        <v>243</v>
      </c>
      <c r="AE246" s="15" t="s">
        <v>770</v>
      </c>
      <c r="AF246" s="15" t="s">
        <v>771</v>
      </c>
      <c r="AG246" s="15" t="s">
        <v>772</v>
      </c>
      <c r="AH246" s="15" t="s">
        <v>57</v>
      </c>
      <c r="AI246" s="15" t="s">
        <v>57</v>
      </c>
      <c r="AJ246" t="s">
        <v>57</v>
      </c>
      <c r="AK246" s="15" t="s">
        <v>73</v>
      </c>
      <c r="AL246" s="15" t="s">
        <v>74</v>
      </c>
      <c r="AM246" s="15" t="s">
        <v>57</v>
      </c>
      <c r="AN246" s="15" t="s">
        <v>76</v>
      </c>
      <c r="AO246" s="15" t="s">
        <v>767</v>
      </c>
      <c r="AP246" s="15" t="s">
        <v>149</v>
      </c>
      <c r="AQ246" s="15" t="s">
        <v>768</v>
      </c>
      <c r="AR246" s="15" t="s">
        <v>57</v>
      </c>
      <c r="AS246" s="15" t="s">
        <v>57</v>
      </c>
      <c r="AT246" s="15" t="s">
        <v>57</v>
      </c>
      <c r="AU246" s="15" t="s">
        <v>387</v>
      </c>
      <c r="AV246" s="15" t="s">
        <v>769</v>
      </c>
      <c r="AW246" s="15" t="s">
        <v>243</v>
      </c>
      <c r="AX246" s="15" t="s">
        <v>770</v>
      </c>
      <c r="AY246" s="15" t="s">
        <v>771</v>
      </c>
      <c r="AZ246" s="14">
        <v>66025620</v>
      </c>
      <c r="BA246" s="14" t="s">
        <v>78</v>
      </c>
    </row>
    <row r="247" spans="1:53" x14ac:dyDescent="0.25">
      <c r="A247" s="16">
        <v>44542</v>
      </c>
      <c r="B247" s="15" t="s">
        <v>52</v>
      </c>
      <c r="C247" s="15" t="s">
        <v>1295</v>
      </c>
      <c r="D247" s="15" t="s">
        <v>296</v>
      </c>
      <c r="E247" s="15" t="s">
        <v>976</v>
      </c>
      <c r="F247" s="15" t="s">
        <v>297</v>
      </c>
      <c r="G247" s="15" t="s">
        <v>57</v>
      </c>
      <c r="H247" s="15" t="s">
        <v>57</v>
      </c>
      <c r="I247" s="15" t="s">
        <v>57</v>
      </c>
      <c r="J247" s="17">
        <v>16000</v>
      </c>
      <c r="K247" s="15" t="s">
        <v>59</v>
      </c>
      <c r="L247" s="17">
        <v>3.3079679196305607</v>
      </c>
      <c r="M247" s="17">
        <v>27.73500069868647</v>
      </c>
      <c r="N247" s="11">
        <v>52956.221714787658</v>
      </c>
      <c r="O247" s="17">
        <v>52926.428164354686</v>
      </c>
      <c r="P247" s="17">
        <v>3.3079017602721676</v>
      </c>
      <c r="Q247" s="15" t="s">
        <v>60</v>
      </c>
      <c r="R247" s="15" t="s">
        <v>83</v>
      </c>
      <c r="S247" s="17">
        <v>16000</v>
      </c>
      <c r="T247" s="15" t="s">
        <v>59</v>
      </c>
      <c r="U247" s="17">
        <v>3.2967</v>
      </c>
      <c r="V247" s="17" t="s">
        <v>62</v>
      </c>
      <c r="W247" s="17">
        <v>14679.15</v>
      </c>
      <c r="X247" s="17">
        <v>67605.57816435468</v>
      </c>
      <c r="Y247" s="15" t="s">
        <v>1261</v>
      </c>
      <c r="Z247" s="15" t="s">
        <v>64</v>
      </c>
      <c r="AA247" s="15" t="s">
        <v>65</v>
      </c>
      <c r="AB247" s="15" t="s">
        <v>106</v>
      </c>
      <c r="AC247" s="15" t="s">
        <v>298</v>
      </c>
      <c r="AD247" s="15" t="s">
        <v>108</v>
      </c>
      <c r="AE247" s="15" t="s">
        <v>299</v>
      </c>
      <c r="AF247" s="15" t="s">
        <v>300</v>
      </c>
      <c r="AG247" s="15" t="s">
        <v>301</v>
      </c>
      <c r="AH247" s="15" t="s">
        <v>57</v>
      </c>
      <c r="AI247" s="15" t="s">
        <v>57</v>
      </c>
      <c r="AJ247" t="s">
        <v>57</v>
      </c>
      <c r="AK247" s="15" t="s">
        <v>73</v>
      </c>
      <c r="AL247" s="15" t="s">
        <v>74</v>
      </c>
      <c r="AM247" s="15" t="s">
        <v>57</v>
      </c>
      <c r="AN247" s="15" t="s">
        <v>76</v>
      </c>
      <c r="AO247" s="15" t="s">
        <v>296</v>
      </c>
      <c r="AP247" s="15" t="s">
        <v>976</v>
      </c>
      <c r="AQ247" s="15" t="s">
        <v>297</v>
      </c>
      <c r="AR247" s="15" t="s">
        <v>57</v>
      </c>
      <c r="AS247" s="15" t="s">
        <v>57</v>
      </c>
      <c r="AT247" s="15" t="s">
        <v>57</v>
      </c>
      <c r="AU247" s="15" t="s">
        <v>106</v>
      </c>
      <c r="AV247" s="15" t="s">
        <v>298</v>
      </c>
      <c r="AW247" s="15" t="s">
        <v>108</v>
      </c>
      <c r="AX247" s="15" t="s">
        <v>299</v>
      </c>
      <c r="AY247" s="15" t="s">
        <v>300</v>
      </c>
      <c r="AZ247" s="14">
        <v>68014099</v>
      </c>
      <c r="BA247" s="14" t="s">
        <v>78</v>
      </c>
    </row>
    <row r="248" spans="1:53" x14ac:dyDescent="0.25">
      <c r="A248" s="16">
        <v>44542</v>
      </c>
      <c r="B248" s="15" t="s">
        <v>52</v>
      </c>
      <c r="C248" s="15" t="s">
        <v>836</v>
      </c>
      <c r="D248" s="15" t="s">
        <v>801</v>
      </c>
      <c r="E248" s="15" t="s">
        <v>287</v>
      </c>
      <c r="F248" s="15" t="s">
        <v>802</v>
      </c>
      <c r="G248" s="15" t="s">
        <v>57</v>
      </c>
      <c r="H248" s="15" t="s">
        <v>57</v>
      </c>
      <c r="I248" s="15" t="s">
        <v>57</v>
      </c>
      <c r="J248" s="17">
        <v>117.66</v>
      </c>
      <c r="K248" s="15" t="s">
        <v>59</v>
      </c>
      <c r="L248" s="17">
        <v>2.1100826376317912</v>
      </c>
      <c r="M248" s="17">
        <v>27.73522114553943</v>
      </c>
      <c r="N248" s="11">
        <v>277.00754428929599</v>
      </c>
      <c r="O248" s="17">
        <v>248.24749591144214</v>
      </c>
      <c r="P248" s="17">
        <v>2.109871629368028</v>
      </c>
      <c r="Q248" s="15" t="s">
        <v>60</v>
      </c>
      <c r="R248" s="15" t="s">
        <v>83</v>
      </c>
      <c r="S248" s="17">
        <v>117.66</v>
      </c>
      <c r="T248" s="15" t="s">
        <v>59</v>
      </c>
      <c r="U248" s="17">
        <v>2.1028950000000002</v>
      </c>
      <c r="V248" s="17" t="s">
        <v>62</v>
      </c>
      <c r="W248" s="17">
        <v>68.790000000000006</v>
      </c>
      <c r="X248" s="17">
        <v>317.03749591144214</v>
      </c>
      <c r="Y248" s="15" t="s">
        <v>1261</v>
      </c>
      <c r="Z248" s="15" t="s">
        <v>64</v>
      </c>
      <c r="AA248" s="15" t="s">
        <v>65</v>
      </c>
      <c r="AB248" s="15" t="s">
        <v>118</v>
      </c>
      <c r="AC248" s="15" t="s">
        <v>129</v>
      </c>
      <c r="AD248" s="15" t="s">
        <v>108</v>
      </c>
      <c r="AE248" s="15" t="s">
        <v>804</v>
      </c>
      <c r="AF248" s="15" t="s">
        <v>805</v>
      </c>
      <c r="AG248" s="15" t="s">
        <v>806</v>
      </c>
      <c r="AH248" s="15" t="s">
        <v>57</v>
      </c>
      <c r="AI248" s="15" t="s">
        <v>57</v>
      </c>
      <c r="AJ248" t="s">
        <v>57</v>
      </c>
      <c r="AK248" s="15" t="s">
        <v>73</v>
      </c>
      <c r="AL248" s="15" t="s">
        <v>74</v>
      </c>
      <c r="AM248" s="15" t="s">
        <v>57</v>
      </c>
      <c r="AN248" s="15" t="s">
        <v>76</v>
      </c>
      <c r="AO248" s="15" t="s">
        <v>801</v>
      </c>
      <c r="AP248" s="15" t="s">
        <v>287</v>
      </c>
      <c r="AQ248" s="15" t="s">
        <v>802</v>
      </c>
      <c r="AR248" s="15" t="s">
        <v>57</v>
      </c>
      <c r="AS248" s="15" t="s">
        <v>57</v>
      </c>
      <c r="AT248" s="15" t="s">
        <v>57</v>
      </c>
      <c r="AU248" s="15" t="s">
        <v>118</v>
      </c>
      <c r="AV248" s="15" t="s">
        <v>129</v>
      </c>
      <c r="AW248" s="15" t="s">
        <v>108</v>
      </c>
      <c r="AX248" s="15" t="s">
        <v>804</v>
      </c>
      <c r="AY248" s="15" t="s">
        <v>805</v>
      </c>
      <c r="AZ248" s="14">
        <v>68028708</v>
      </c>
      <c r="BA248" s="14" t="s">
        <v>78</v>
      </c>
    </row>
    <row r="249" spans="1:53" x14ac:dyDescent="0.25">
      <c r="A249" s="16">
        <v>44542</v>
      </c>
      <c r="B249" s="15" t="s">
        <v>52</v>
      </c>
      <c r="C249" s="15" t="s">
        <v>1295</v>
      </c>
      <c r="D249" s="15" t="s">
        <v>296</v>
      </c>
      <c r="E249" s="15" t="s">
        <v>976</v>
      </c>
      <c r="F249" s="15" t="s">
        <v>297</v>
      </c>
      <c r="G249" s="15" t="s">
        <v>57</v>
      </c>
      <c r="H249" s="15" t="s">
        <v>57</v>
      </c>
      <c r="I249" s="15" t="s">
        <v>57</v>
      </c>
      <c r="J249" s="17">
        <v>16000</v>
      </c>
      <c r="K249" s="15" t="s">
        <v>59</v>
      </c>
      <c r="L249" s="17">
        <v>3.3079679196305607</v>
      </c>
      <c r="M249" s="17">
        <v>27.73500069868647</v>
      </c>
      <c r="N249" s="11">
        <v>52956.221714787658</v>
      </c>
      <c r="O249" s="17">
        <v>52926.428164354686</v>
      </c>
      <c r="P249" s="17">
        <v>3.3079017602721676</v>
      </c>
      <c r="Q249" s="15" t="s">
        <v>60</v>
      </c>
      <c r="R249" s="15" t="s">
        <v>83</v>
      </c>
      <c r="S249" s="17">
        <v>16000</v>
      </c>
      <c r="T249" s="15" t="s">
        <v>59</v>
      </c>
      <c r="U249" s="17">
        <v>3.2967</v>
      </c>
      <c r="V249" s="17" t="s">
        <v>62</v>
      </c>
      <c r="W249" s="17">
        <v>14679.15</v>
      </c>
      <c r="X249" s="17">
        <v>67605.57816435468</v>
      </c>
      <c r="Y249" s="15" t="s">
        <v>1261</v>
      </c>
      <c r="Z249" s="15" t="s">
        <v>64</v>
      </c>
      <c r="AA249" s="15" t="s">
        <v>65</v>
      </c>
      <c r="AB249" s="15" t="s">
        <v>106</v>
      </c>
      <c r="AC249" s="15" t="s">
        <v>298</v>
      </c>
      <c r="AD249" s="15" t="s">
        <v>108</v>
      </c>
      <c r="AE249" s="15" t="s">
        <v>299</v>
      </c>
      <c r="AF249" s="15" t="s">
        <v>300</v>
      </c>
      <c r="AG249" s="15" t="s">
        <v>301</v>
      </c>
      <c r="AH249" s="15" t="s">
        <v>57</v>
      </c>
      <c r="AI249" s="15" t="s">
        <v>57</v>
      </c>
      <c r="AJ249" t="s">
        <v>57</v>
      </c>
      <c r="AK249" s="15" t="s">
        <v>73</v>
      </c>
      <c r="AL249" s="15" t="s">
        <v>74</v>
      </c>
      <c r="AM249" s="15" t="s">
        <v>57</v>
      </c>
      <c r="AN249" s="15" t="s">
        <v>76</v>
      </c>
      <c r="AO249" s="15" t="s">
        <v>296</v>
      </c>
      <c r="AP249" s="15" t="s">
        <v>976</v>
      </c>
      <c r="AQ249" s="15" t="s">
        <v>297</v>
      </c>
      <c r="AR249" s="15" t="s">
        <v>57</v>
      </c>
      <c r="AS249" s="15" t="s">
        <v>57</v>
      </c>
      <c r="AT249" s="15" t="s">
        <v>57</v>
      </c>
      <c r="AU249" s="15" t="s">
        <v>106</v>
      </c>
      <c r="AV249" s="15" t="s">
        <v>298</v>
      </c>
      <c r="AW249" s="15" t="s">
        <v>108</v>
      </c>
      <c r="AX249" s="15" t="s">
        <v>299</v>
      </c>
      <c r="AY249" s="15" t="s">
        <v>300</v>
      </c>
      <c r="AZ249" s="14">
        <v>68015223</v>
      </c>
      <c r="BA249" s="14" t="s">
        <v>78</v>
      </c>
    </row>
    <row r="250" spans="1:53" x14ac:dyDescent="0.25">
      <c r="A250" s="16">
        <v>44542</v>
      </c>
      <c r="B250" s="15" t="s">
        <v>52</v>
      </c>
      <c r="C250" s="15" t="s">
        <v>836</v>
      </c>
      <c r="D250" s="15" t="s">
        <v>801</v>
      </c>
      <c r="E250" s="15" t="s">
        <v>287</v>
      </c>
      <c r="F250" s="15" t="s">
        <v>802</v>
      </c>
      <c r="G250" s="15" t="s">
        <v>57</v>
      </c>
      <c r="H250" s="15" t="s">
        <v>57</v>
      </c>
      <c r="I250" s="15" t="s">
        <v>57</v>
      </c>
      <c r="J250" s="17">
        <v>23882.34</v>
      </c>
      <c r="K250" s="15" t="s">
        <v>59</v>
      </c>
      <c r="L250" s="17">
        <v>2.1100825665674647</v>
      </c>
      <c r="M250" s="17">
        <v>20.234999282642274</v>
      </c>
      <c r="N250" s="11">
        <v>50414.944282119468</v>
      </c>
      <c r="O250" s="17">
        <v>50392.70140865117</v>
      </c>
      <c r="P250" s="17">
        <v>2.1100403649161334</v>
      </c>
      <c r="Q250" s="15" t="s">
        <v>60</v>
      </c>
      <c r="R250" s="15" t="s">
        <v>83</v>
      </c>
      <c r="S250" s="17">
        <v>23882.34</v>
      </c>
      <c r="T250" s="15" t="s">
        <v>59</v>
      </c>
      <c r="U250" s="17">
        <v>2.1028950000000002</v>
      </c>
      <c r="V250" s="17" t="s">
        <v>62</v>
      </c>
      <c r="W250" s="17">
        <v>10196.969999999999</v>
      </c>
      <c r="X250" s="17">
        <v>60589.671408651171</v>
      </c>
      <c r="Y250" s="15" t="s">
        <v>1261</v>
      </c>
      <c r="Z250" s="15" t="s">
        <v>64</v>
      </c>
      <c r="AA250" s="15" t="s">
        <v>65</v>
      </c>
      <c r="AB250" s="15" t="s">
        <v>118</v>
      </c>
      <c r="AC250" s="15" t="s">
        <v>129</v>
      </c>
      <c r="AD250" s="15" t="s">
        <v>108</v>
      </c>
      <c r="AE250" s="15" t="s">
        <v>804</v>
      </c>
      <c r="AF250" s="15" t="s">
        <v>805</v>
      </c>
      <c r="AG250" s="15" t="s">
        <v>806</v>
      </c>
      <c r="AH250" s="15" t="s">
        <v>57</v>
      </c>
      <c r="AI250" s="15" t="s">
        <v>57</v>
      </c>
      <c r="AJ250" t="s">
        <v>57</v>
      </c>
      <c r="AK250" s="15" t="s">
        <v>73</v>
      </c>
      <c r="AL250" s="15" t="s">
        <v>74</v>
      </c>
      <c r="AM250" s="15" t="s">
        <v>57</v>
      </c>
      <c r="AN250" s="15" t="s">
        <v>76</v>
      </c>
      <c r="AO250" s="15" t="s">
        <v>801</v>
      </c>
      <c r="AP250" s="15" t="s">
        <v>287</v>
      </c>
      <c r="AQ250" s="15" t="s">
        <v>802</v>
      </c>
      <c r="AR250" s="15" t="s">
        <v>57</v>
      </c>
      <c r="AS250" s="15" t="s">
        <v>57</v>
      </c>
      <c r="AT250" s="15" t="s">
        <v>57</v>
      </c>
      <c r="AU250" s="15" t="s">
        <v>118</v>
      </c>
      <c r="AV250" s="15" t="s">
        <v>129</v>
      </c>
      <c r="AW250" s="15" t="s">
        <v>108</v>
      </c>
      <c r="AX250" s="15" t="s">
        <v>804</v>
      </c>
      <c r="AY250" s="15" t="s">
        <v>805</v>
      </c>
      <c r="AZ250" s="14">
        <v>68026581</v>
      </c>
      <c r="BA250" s="14" t="s">
        <v>78</v>
      </c>
    </row>
    <row r="251" spans="1:53" x14ac:dyDescent="0.25">
      <c r="A251" s="16">
        <v>44542</v>
      </c>
      <c r="B251" s="15" t="s">
        <v>52</v>
      </c>
      <c r="C251" s="15" t="s">
        <v>1290</v>
      </c>
      <c r="D251" s="15" t="s">
        <v>1297</v>
      </c>
      <c r="E251" s="15" t="s">
        <v>224</v>
      </c>
      <c r="F251" s="15" t="s">
        <v>1298</v>
      </c>
      <c r="G251" s="15" t="s">
        <v>57</v>
      </c>
      <c r="H251" s="15" t="s">
        <v>57</v>
      </c>
      <c r="I251" s="15" t="s">
        <v>57</v>
      </c>
      <c r="J251" s="17">
        <v>16000</v>
      </c>
      <c r="K251" s="15" t="s">
        <v>59</v>
      </c>
      <c r="L251" s="17">
        <v>2.4559155766954159</v>
      </c>
      <c r="M251" s="17">
        <v>27.734999731117743</v>
      </c>
      <c r="N251" s="11">
        <v>39323.384226857772</v>
      </c>
      <c r="O251" s="17">
        <v>39293.863334142108</v>
      </c>
      <c r="P251" s="17">
        <v>2.4558664583838818</v>
      </c>
      <c r="Q251" s="15" t="s">
        <v>60</v>
      </c>
      <c r="R251" s="15" t="s">
        <v>83</v>
      </c>
      <c r="S251" s="17">
        <v>16000</v>
      </c>
      <c r="T251" s="15" t="s">
        <v>59</v>
      </c>
      <c r="U251" s="17">
        <v>2.4475500000000001</v>
      </c>
      <c r="V251" s="17" t="s">
        <v>62</v>
      </c>
      <c r="W251" s="17">
        <v>10898.15</v>
      </c>
      <c r="X251" s="17">
        <v>50192.01333414211</v>
      </c>
      <c r="Y251" s="15" t="s">
        <v>1261</v>
      </c>
      <c r="Z251" s="15" t="s">
        <v>64</v>
      </c>
      <c r="AA251" s="15" t="s">
        <v>65</v>
      </c>
      <c r="AB251" s="15" t="s">
        <v>831</v>
      </c>
      <c r="AC251" s="15" t="s">
        <v>1299</v>
      </c>
      <c r="AD251" s="15" t="s">
        <v>68</v>
      </c>
      <c r="AE251" s="15" t="s">
        <v>1300</v>
      </c>
      <c r="AF251" s="15" t="s">
        <v>1301</v>
      </c>
      <c r="AG251" s="15" t="s">
        <v>1302</v>
      </c>
      <c r="AH251" s="15" t="s">
        <v>57</v>
      </c>
      <c r="AI251" s="15" t="s">
        <v>57</v>
      </c>
      <c r="AJ251" t="s">
        <v>57</v>
      </c>
      <c r="AK251" s="15" t="s">
        <v>73</v>
      </c>
      <c r="AL251" s="15" t="s">
        <v>74</v>
      </c>
      <c r="AM251" s="15" t="s">
        <v>57</v>
      </c>
      <c r="AN251" s="15" t="s">
        <v>76</v>
      </c>
      <c r="AO251" s="15" t="s">
        <v>1297</v>
      </c>
      <c r="AP251" s="15" t="s">
        <v>224</v>
      </c>
      <c r="AQ251" s="15" t="s">
        <v>1298</v>
      </c>
      <c r="AR251" s="15" t="s">
        <v>57</v>
      </c>
      <c r="AS251" s="15" t="s">
        <v>57</v>
      </c>
      <c r="AT251" s="15" t="s">
        <v>57</v>
      </c>
      <c r="AU251" s="15" t="s">
        <v>831</v>
      </c>
      <c r="AV251" s="15" t="s">
        <v>1299</v>
      </c>
      <c r="AW251" s="15" t="s">
        <v>68</v>
      </c>
      <c r="AX251" s="15" t="s">
        <v>1300</v>
      </c>
      <c r="AY251" s="15" t="s">
        <v>1301</v>
      </c>
      <c r="AZ251" s="14">
        <v>67052894</v>
      </c>
      <c r="BA251" s="14" t="s">
        <v>78</v>
      </c>
    </row>
    <row r="252" spans="1:53" x14ac:dyDescent="0.25">
      <c r="A252" s="16">
        <v>44543</v>
      </c>
      <c r="B252" s="15" t="s">
        <v>52</v>
      </c>
      <c r="C252" s="15" t="s">
        <v>836</v>
      </c>
      <c r="D252" s="15" t="s">
        <v>158</v>
      </c>
      <c r="E252" s="15" t="s">
        <v>149</v>
      </c>
      <c r="F252" s="15" t="s">
        <v>160</v>
      </c>
      <c r="G252" s="15" t="s">
        <v>57</v>
      </c>
      <c r="H252" s="15" t="s">
        <v>57</v>
      </c>
      <c r="I252" s="15" t="s">
        <v>57</v>
      </c>
      <c r="J252" s="17">
        <v>80000</v>
      </c>
      <c r="K252" s="15" t="s">
        <v>59</v>
      </c>
      <c r="L252" s="17">
        <v>2.6586054151571288</v>
      </c>
      <c r="M252" s="17">
        <v>20.234999838721286</v>
      </c>
      <c r="N252" s="11">
        <v>212709.66821240901</v>
      </c>
      <c r="O252" s="17">
        <v>212686.30632823816</v>
      </c>
      <c r="P252" s="17">
        <v>2.6585788291029768</v>
      </c>
      <c r="Q252" s="15" t="s">
        <v>60</v>
      </c>
      <c r="R252" s="15" t="s">
        <v>83</v>
      </c>
      <c r="S252" s="17">
        <v>80000</v>
      </c>
      <c r="T252" s="15" t="s">
        <v>59</v>
      </c>
      <c r="U252" s="17">
        <v>2.652345</v>
      </c>
      <c r="V252" s="17" t="s">
        <v>62</v>
      </c>
      <c r="W252" s="17">
        <v>43036.639999999999</v>
      </c>
      <c r="X252" s="17">
        <v>255722.94632823818</v>
      </c>
      <c r="Y252" s="15" t="s">
        <v>1261</v>
      </c>
      <c r="Z252" s="15" t="s">
        <v>64</v>
      </c>
      <c r="AA252" s="15" t="s">
        <v>65</v>
      </c>
      <c r="AB252" s="15" t="s">
        <v>118</v>
      </c>
      <c r="AC252" s="15" t="s">
        <v>162</v>
      </c>
      <c r="AD252" s="15" t="s">
        <v>108</v>
      </c>
      <c r="AE252" s="15" t="s">
        <v>163</v>
      </c>
      <c r="AF252" s="15" t="s">
        <v>164</v>
      </c>
      <c r="AG252" s="15" t="s">
        <v>165</v>
      </c>
      <c r="AH252" s="15" t="s">
        <v>57</v>
      </c>
      <c r="AI252" s="15" t="s">
        <v>57</v>
      </c>
      <c r="AJ252" t="s">
        <v>57</v>
      </c>
      <c r="AK252" s="15" t="s">
        <v>73</v>
      </c>
      <c r="AL252" s="15" t="s">
        <v>74</v>
      </c>
      <c r="AM252" s="15" t="s">
        <v>57</v>
      </c>
      <c r="AN252" s="15" t="s">
        <v>76</v>
      </c>
      <c r="AO252" s="15" t="s">
        <v>158</v>
      </c>
      <c r="AP252" s="15" t="s">
        <v>149</v>
      </c>
      <c r="AQ252" s="15" t="s">
        <v>160</v>
      </c>
      <c r="AR252" s="15" t="s">
        <v>57</v>
      </c>
      <c r="AS252" s="15" t="s">
        <v>57</v>
      </c>
      <c r="AT252" s="15" t="s">
        <v>57</v>
      </c>
      <c r="AU252" s="15" t="s">
        <v>118</v>
      </c>
      <c r="AV252" s="15" t="s">
        <v>162</v>
      </c>
      <c r="AW252" s="15" t="s">
        <v>108</v>
      </c>
      <c r="AX252" s="15" t="s">
        <v>163</v>
      </c>
      <c r="AY252" s="15" t="s">
        <v>164</v>
      </c>
      <c r="AZ252" s="14">
        <v>68138786</v>
      </c>
      <c r="BA252" s="14" t="s">
        <v>78</v>
      </c>
    </row>
    <row r="253" spans="1:53" x14ac:dyDescent="0.25">
      <c r="A253" s="16">
        <v>44544</v>
      </c>
      <c r="B253" s="15" t="s">
        <v>52</v>
      </c>
      <c r="C253" s="15" t="s">
        <v>1311</v>
      </c>
      <c r="D253" s="15" t="s">
        <v>383</v>
      </c>
      <c r="E253" s="15" t="s">
        <v>224</v>
      </c>
      <c r="F253" s="15" t="s">
        <v>385</v>
      </c>
      <c r="G253" s="15" t="s">
        <v>57</v>
      </c>
      <c r="H253" s="15" t="s">
        <v>57</v>
      </c>
      <c r="I253" s="15" t="s">
        <v>57</v>
      </c>
      <c r="J253" s="17">
        <v>24000</v>
      </c>
      <c r="K253" s="15" t="s">
        <v>59</v>
      </c>
      <c r="L253" s="17">
        <v>2.7893697768755494</v>
      </c>
      <c r="M253" s="17">
        <v>27.734999524686078</v>
      </c>
      <c r="N253" s="11">
        <v>66973.609644537879</v>
      </c>
      <c r="O253" s="17">
        <v>66943.535747520291</v>
      </c>
      <c r="P253" s="17">
        <v>2.7893139894800121</v>
      </c>
      <c r="Q253" s="15" t="s">
        <v>60</v>
      </c>
      <c r="R253" s="15" t="s">
        <v>83</v>
      </c>
      <c r="S253" s="17">
        <v>24000</v>
      </c>
      <c r="T253" s="15" t="s">
        <v>59</v>
      </c>
      <c r="U253" s="17">
        <v>2.792205</v>
      </c>
      <c r="V253" s="17" t="s">
        <v>62</v>
      </c>
      <c r="W253" s="17">
        <v>18566.79</v>
      </c>
      <c r="X253" s="17">
        <v>85510.325747520284</v>
      </c>
      <c r="Y253" s="15" t="s">
        <v>1261</v>
      </c>
      <c r="Z253" s="15" t="s">
        <v>64</v>
      </c>
      <c r="AA253" s="15" t="s">
        <v>65</v>
      </c>
      <c r="AB253" s="15" t="s">
        <v>387</v>
      </c>
      <c r="AC253" s="15" t="s">
        <v>388</v>
      </c>
      <c r="AD253" s="15" t="s">
        <v>243</v>
      </c>
      <c r="AE253" s="15" t="s">
        <v>389</v>
      </c>
      <c r="AF253" s="15" t="s">
        <v>390</v>
      </c>
      <c r="AG253" s="15" t="s">
        <v>391</v>
      </c>
      <c r="AH253" s="15" t="s">
        <v>57</v>
      </c>
      <c r="AI253" s="15" t="s">
        <v>57</v>
      </c>
      <c r="AJ253" t="s">
        <v>57</v>
      </c>
      <c r="AK253" s="15" t="s">
        <v>73</v>
      </c>
      <c r="AL253" s="15" t="s">
        <v>74</v>
      </c>
      <c r="AM253" s="15" t="s">
        <v>57</v>
      </c>
      <c r="AN253" s="15" t="s">
        <v>76</v>
      </c>
      <c r="AO253" s="15" t="s">
        <v>383</v>
      </c>
      <c r="AP253" s="15" t="s">
        <v>224</v>
      </c>
      <c r="AQ253" s="15" t="s">
        <v>385</v>
      </c>
      <c r="AR253" s="15" t="s">
        <v>57</v>
      </c>
      <c r="AS253" s="15" t="s">
        <v>57</v>
      </c>
      <c r="AT253" s="15" t="s">
        <v>57</v>
      </c>
      <c r="AU253" s="15" t="s">
        <v>387</v>
      </c>
      <c r="AV253" s="15" t="s">
        <v>388</v>
      </c>
      <c r="AW253" s="15" t="s">
        <v>243</v>
      </c>
      <c r="AX253" s="15" t="s">
        <v>389</v>
      </c>
      <c r="AY253" s="15" t="s">
        <v>390</v>
      </c>
      <c r="AZ253" s="14">
        <v>68137537</v>
      </c>
      <c r="BA253" s="14" t="s">
        <v>78</v>
      </c>
    </row>
    <row r="254" spans="1:53" x14ac:dyDescent="0.25">
      <c r="A254" s="16">
        <v>44544</v>
      </c>
      <c r="B254" s="15" t="s">
        <v>52</v>
      </c>
      <c r="C254" s="15" t="s">
        <v>1312</v>
      </c>
      <c r="D254" s="15" t="s">
        <v>699</v>
      </c>
      <c r="E254" s="15" t="s">
        <v>224</v>
      </c>
      <c r="F254" s="15" t="s">
        <v>701</v>
      </c>
      <c r="G254" s="15" t="s">
        <v>57</v>
      </c>
      <c r="H254" s="15" t="s">
        <v>57</v>
      </c>
      <c r="I254" s="15" t="s">
        <v>57</v>
      </c>
      <c r="J254" s="17">
        <v>48000</v>
      </c>
      <c r="K254" s="15" t="s">
        <v>59</v>
      </c>
      <c r="L254" s="17">
        <v>2.3352863248260411</v>
      </c>
      <c r="M254" s="17">
        <v>20.235000506739638</v>
      </c>
      <c r="N254" s="11">
        <v>112114.97859215672</v>
      </c>
      <c r="O254" s="17">
        <v>112092.62265421406</v>
      </c>
      <c r="P254" s="17">
        <v>2335.262971962793</v>
      </c>
      <c r="Q254" s="15" t="s">
        <v>60</v>
      </c>
      <c r="R254" s="15" t="s">
        <v>83</v>
      </c>
      <c r="S254" s="17">
        <v>48</v>
      </c>
      <c r="T254" s="15" t="s">
        <v>117</v>
      </c>
      <c r="U254" s="17">
        <v>2339.9531999999999</v>
      </c>
      <c r="V254" s="17" t="s">
        <v>62</v>
      </c>
      <c r="W254" s="17">
        <v>22681.72</v>
      </c>
      <c r="X254" s="17">
        <v>134774.34265421407</v>
      </c>
      <c r="Y254" s="15" t="s">
        <v>1261</v>
      </c>
      <c r="Z254" s="15" t="s">
        <v>64</v>
      </c>
      <c r="AA254" s="15" t="s">
        <v>65</v>
      </c>
      <c r="AB254" s="15" t="s">
        <v>106</v>
      </c>
      <c r="AC254" s="15" t="s">
        <v>439</v>
      </c>
      <c r="AD254" s="15" t="s">
        <v>108</v>
      </c>
      <c r="AE254" s="15" t="s">
        <v>702</v>
      </c>
      <c r="AF254" s="15" t="s">
        <v>703</v>
      </c>
      <c r="AG254" s="15" t="s">
        <v>704</v>
      </c>
      <c r="AH254" s="15" t="s">
        <v>57</v>
      </c>
      <c r="AI254" s="15" t="s">
        <v>57</v>
      </c>
      <c r="AJ254" t="s">
        <v>57</v>
      </c>
      <c r="AK254" s="15" t="s">
        <v>73</v>
      </c>
      <c r="AL254" s="15" t="s">
        <v>74</v>
      </c>
      <c r="AM254" s="15" t="s">
        <v>57</v>
      </c>
      <c r="AN254" s="15" t="s">
        <v>76</v>
      </c>
      <c r="AO254" s="15" t="s">
        <v>699</v>
      </c>
      <c r="AP254" s="15" t="s">
        <v>224</v>
      </c>
      <c r="AQ254" s="15" t="s">
        <v>701</v>
      </c>
      <c r="AR254" s="15" t="s">
        <v>57</v>
      </c>
      <c r="AS254" s="15" t="s">
        <v>57</v>
      </c>
      <c r="AT254" s="15" t="s">
        <v>57</v>
      </c>
      <c r="AU254" s="15" t="s">
        <v>106</v>
      </c>
      <c r="AV254" s="15" t="s">
        <v>439</v>
      </c>
      <c r="AW254" s="15" t="s">
        <v>108</v>
      </c>
      <c r="AX254" s="15" t="s">
        <v>702</v>
      </c>
      <c r="AY254" s="15" t="s">
        <v>703</v>
      </c>
      <c r="AZ254" s="14">
        <v>68174207</v>
      </c>
      <c r="BA254" s="14" t="s">
        <v>78</v>
      </c>
    </row>
    <row r="255" spans="1:53" x14ac:dyDescent="0.25">
      <c r="A255" s="16">
        <v>44544</v>
      </c>
      <c r="B255" s="15" t="s">
        <v>52</v>
      </c>
      <c r="C255" s="15" t="s">
        <v>1313</v>
      </c>
      <c r="D255" s="15" t="s">
        <v>632</v>
      </c>
      <c r="E255" s="15" t="s">
        <v>224</v>
      </c>
      <c r="F255" s="15" t="s">
        <v>633</v>
      </c>
      <c r="G255" s="15" t="s">
        <v>57</v>
      </c>
      <c r="H255" s="15" t="s">
        <v>57</v>
      </c>
      <c r="I255" s="15" t="s">
        <v>57</v>
      </c>
      <c r="J255" s="17">
        <v>32000</v>
      </c>
      <c r="K255" s="15" t="s">
        <v>59</v>
      </c>
      <c r="L255" s="17">
        <v>2.5947625831400458</v>
      </c>
      <c r="M255" s="17">
        <v>27.735000506739638</v>
      </c>
      <c r="N255" s="11">
        <v>83061.137660988214</v>
      </c>
      <c r="O255" s="17">
        <v>83030.742012428265</v>
      </c>
      <c r="P255" s="17">
        <v>2.5947106878883832</v>
      </c>
      <c r="Q255" s="15" t="s">
        <v>60</v>
      </c>
      <c r="R255" s="15" t="s">
        <v>83</v>
      </c>
      <c r="S255" s="17">
        <v>32000</v>
      </c>
      <c r="T255" s="15" t="s">
        <v>59</v>
      </c>
      <c r="U255" s="17">
        <v>2.5973999999999999</v>
      </c>
      <c r="V255" s="17" t="s">
        <v>62</v>
      </c>
      <c r="W255" s="17">
        <v>23028.58</v>
      </c>
      <c r="X255" s="17">
        <v>106059.32201242827</v>
      </c>
      <c r="Y255" s="15" t="s">
        <v>1261</v>
      </c>
      <c r="Z255" s="15" t="s">
        <v>64</v>
      </c>
      <c r="AA255" s="15" t="s">
        <v>65</v>
      </c>
      <c r="AB255" s="15" t="s">
        <v>118</v>
      </c>
      <c r="AC255" s="15" t="s">
        <v>634</v>
      </c>
      <c r="AD255" s="15" t="s">
        <v>130</v>
      </c>
      <c r="AE255" s="15" t="s">
        <v>635</v>
      </c>
      <c r="AF255" s="15" t="s">
        <v>636</v>
      </c>
      <c r="AG255" s="15" t="s">
        <v>637</v>
      </c>
      <c r="AH255" s="15" t="s">
        <v>57</v>
      </c>
      <c r="AI255" s="15" t="s">
        <v>57</v>
      </c>
      <c r="AJ255" t="s">
        <v>57</v>
      </c>
      <c r="AK255" s="15" t="s">
        <v>73</v>
      </c>
      <c r="AL255" s="15" t="s">
        <v>74</v>
      </c>
      <c r="AM255" s="15" t="s">
        <v>57</v>
      </c>
      <c r="AN255" s="15" t="s">
        <v>76</v>
      </c>
      <c r="AO255" s="15" t="s">
        <v>632</v>
      </c>
      <c r="AP255" s="15" t="s">
        <v>224</v>
      </c>
      <c r="AQ255" s="15" t="s">
        <v>633</v>
      </c>
      <c r="AR255" s="15" t="s">
        <v>57</v>
      </c>
      <c r="AS255" s="15" t="s">
        <v>57</v>
      </c>
      <c r="AT255" s="15" t="s">
        <v>57</v>
      </c>
      <c r="AU255" s="15" t="s">
        <v>118</v>
      </c>
      <c r="AV255" s="15" t="s">
        <v>634</v>
      </c>
      <c r="AW255" s="15" t="s">
        <v>130</v>
      </c>
      <c r="AX255" s="15" t="s">
        <v>635</v>
      </c>
      <c r="AY255" s="15" t="s">
        <v>636</v>
      </c>
      <c r="AZ255" s="14">
        <v>68138691</v>
      </c>
      <c r="BA255" s="14" t="s">
        <v>78</v>
      </c>
    </row>
    <row r="256" spans="1:53" x14ac:dyDescent="0.25">
      <c r="A256" s="16">
        <v>44544</v>
      </c>
      <c r="B256" s="15" t="s">
        <v>52</v>
      </c>
      <c r="C256" s="15" t="s">
        <v>1314</v>
      </c>
      <c r="D256" s="15" t="s">
        <v>922</v>
      </c>
      <c r="E256" s="15" t="s">
        <v>224</v>
      </c>
      <c r="F256" s="15" t="s">
        <v>57</v>
      </c>
      <c r="G256" s="15" t="s">
        <v>57</v>
      </c>
      <c r="H256" s="15" t="s">
        <v>57</v>
      </c>
      <c r="I256" s="15" t="s">
        <v>57</v>
      </c>
      <c r="J256" s="17">
        <v>72000</v>
      </c>
      <c r="K256" s="15" t="s">
        <v>59</v>
      </c>
      <c r="L256" s="17">
        <v>2.140679131090538</v>
      </c>
      <c r="M256" s="17">
        <v>0</v>
      </c>
      <c r="N256" s="11">
        <v>154129.89743851873</v>
      </c>
      <c r="O256" s="17">
        <v>154127.35614954436</v>
      </c>
      <c r="P256" s="17">
        <v>2.1406577242992273</v>
      </c>
      <c r="Q256" s="15" t="s">
        <v>60</v>
      </c>
      <c r="R256" s="15" t="s">
        <v>83</v>
      </c>
      <c r="S256" s="17">
        <v>72000</v>
      </c>
      <c r="T256" s="15" t="s">
        <v>59</v>
      </c>
      <c r="U256" s="17">
        <v>2.142855</v>
      </c>
      <c r="V256" s="17" t="s">
        <v>62</v>
      </c>
      <c r="W256" s="17">
        <v>0</v>
      </c>
      <c r="X256" s="17">
        <v>154127.35614954436</v>
      </c>
      <c r="Y256" s="15" t="s">
        <v>1261</v>
      </c>
      <c r="Z256" s="15" t="s">
        <v>64</v>
      </c>
      <c r="AA256" s="15" t="s">
        <v>65</v>
      </c>
      <c r="AB256" s="15" t="s">
        <v>57</v>
      </c>
      <c r="AC256" s="15" t="s">
        <v>447</v>
      </c>
      <c r="AD256" s="15" t="s">
        <v>57</v>
      </c>
      <c r="AE256" s="15" t="s">
        <v>57</v>
      </c>
      <c r="AF256" s="15" t="s">
        <v>57</v>
      </c>
      <c r="AG256" s="15" t="s">
        <v>57</v>
      </c>
      <c r="AH256" s="15" t="s">
        <v>57</v>
      </c>
      <c r="AI256" s="15" t="s">
        <v>57</v>
      </c>
      <c r="AJ256" t="s">
        <v>57</v>
      </c>
      <c r="AK256" s="15" t="s">
        <v>73</v>
      </c>
      <c r="AL256" s="15" t="s">
        <v>74</v>
      </c>
      <c r="AM256" s="15" t="s">
        <v>57</v>
      </c>
      <c r="AN256" s="15" t="s">
        <v>76</v>
      </c>
      <c r="AO256" s="15" t="s">
        <v>922</v>
      </c>
      <c r="AP256" s="15" t="s">
        <v>224</v>
      </c>
      <c r="AQ256" s="15" t="s">
        <v>57</v>
      </c>
      <c r="AR256" s="15" t="s">
        <v>57</v>
      </c>
      <c r="AS256" s="15" t="s">
        <v>57</v>
      </c>
      <c r="AT256" s="15" t="s">
        <v>57</v>
      </c>
      <c r="AU256" s="15" t="s">
        <v>57</v>
      </c>
      <c r="AV256" s="15" t="s">
        <v>447</v>
      </c>
      <c r="AW256" s="15" t="s">
        <v>57</v>
      </c>
      <c r="AX256" s="15" t="s">
        <v>57</v>
      </c>
      <c r="AY256" s="15" t="s">
        <v>57</v>
      </c>
      <c r="AZ256" s="14">
        <v>68160200</v>
      </c>
      <c r="BA256" s="14" t="s">
        <v>78</v>
      </c>
    </row>
    <row r="257" spans="1:53" x14ac:dyDescent="0.25">
      <c r="A257" s="16">
        <v>44546</v>
      </c>
      <c r="B257" s="15" t="s">
        <v>52</v>
      </c>
      <c r="C257" s="15" t="s">
        <v>1315</v>
      </c>
      <c r="D257" s="15" t="s">
        <v>632</v>
      </c>
      <c r="E257" s="15" t="s">
        <v>224</v>
      </c>
      <c r="F257" s="15" t="s">
        <v>633</v>
      </c>
      <c r="G257" s="15" t="s">
        <v>57</v>
      </c>
      <c r="H257" s="15" t="s">
        <v>57</v>
      </c>
      <c r="I257" s="15" t="s">
        <v>57</v>
      </c>
      <c r="J257" s="17">
        <v>32000</v>
      </c>
      <c r="K257" s="15" t="s">
        <v>59</v>
      </c>
      <c r="L257" s="17">
        <v>2.3997690639804174</v>
      </c>
      <c r="M257" s="17">
        <v>27.735001558066685</v>
      </c>
      <c r="N257" s="11">
        <v>76821.345048931413</v>
      </c>
      <c r="O257" s="17">
        <v>76791.074195172405</v>
      </c>
      <c r="P257" s="17">
        <v>2.3997210685991375</v>
      </c>
      <c r="Q257" s="15" t="s">
        <v>60</v>
      </c>
      <c r="R257" s="15" t="s">
        <v>83</v>
      </c>
      <c r="S257" s="17">
        <v>32000</v>
      </c>
      <c r="T257" s="15" t="s">
        <v>59</v>
      </c>
      <c r="U257" s="17">
        <v>2.0000001805899799</v>
      </c>
      <c r="V257" s="17" t="s">
        <v>62</v>
      </c>
      <c r="W257" s="17">
        <v>21298</v>
      </c>
      <c r="X257" s="17">
        <v>98089.074195172405</v>
      </c>
      <c r="Y257" s="15" t="s">
        <v>1261</v>
      </c>
      <c r="Z257" s="15" t="s">
        <v>64</v>
      </c>
      <c r="AA257" s="15" t="s">
        <v>65</v>
      </c>
      <c r="AB257" s="15" t="s">
        <v>118</v>
      </c>
      <c r="AC257" s="15" t="s">
        <v>634</v>
      </c>
      <c r="AD257" s="15" t="s">
        <v>130</v>
      </c>
      <c r="AE257" s="15" t="s">
        <v>635</v>
      </c>
      <c r="AF257" s="15" t="s">
        <v>636</v>
      </c>
      <c r="AG257" s="15" t="s">
        <v>637</v>
      </c>
      <c r="AH257" s="15" t="s">
        <v>57</v>
      </c>
      <c r="AI257" s="15" t="s">
        <v>57</v>
      </c>
      <c r="AJ257" t="s">
        <v>57</v>
      </c>
      <c r="AK257" s="15" t="s">
        <v>73</v>
      </c>
      <c r="AL257" s="15" t="s">
        <v>74</v>
      </c>
      <c r="AM257" s="15" t="s">
        <v>57</v>
      </c>
      <c r="AN257" s="15" t="s">
        <v>76</v>
      </c>
      <c r="AO257" s="15" t="s">
        <v>632</v>
      </c>
      <c r="AP257" s="15" t="s">
        <v>224</v>
      </c>
      <c r="AQ257" s="15" t="s">
        <v>633</v>
      </c>
      <c r="AR257" s="15" t="s">
        <v>57</v>
      </c>
      <c r="AS257" s="15" t="s">
        <v>57</v>
      </c>
      <c r="AT257" s="15" t="s">
        <v>57</v>
      </c>
      <c r="AU257" s="15" t="s">
        <v>118</v>
      </c>
      <c r="AV257" s="15" t="s">
        <v>634</v>
      </c>
      <c r="AW257" s="15" t="s">
        <v>130</v>
      </c>
      <c r="AX257" s="15" t="s">
        <v>635</v>
      </c>
      <c r="AY257" s="15" t="s">
        <v>636</v>
      </c>
      <c r="AZ257" s="14">
        <v>68139100</v>
      </c>
      <c r="BA257" s="14" t="s">
        <v>78</v>
      </c>
    </row>
    <row r="258" spans="1:53" x14ac:dyDescent="0.25">
      <c r="A258" s="16">
        <v>44547</v>
      </c>
      <c r="B258" s="15" t="s">
        <v>52</v>
      </c>
      <c r="C258" s="15" t="s">
        <v>1316</v>
      </c>
      <c r="D258" s="15" t="s">
        <v>699</v>
      </c>
      <c r="E258" s="15" t="s">
        <v>224</v>
      </c>
      <c r="F258" s="15" t="s">
        <v>701</v>
      </c>
      <c r="G258" s="15" t="s">
        <v>57</v>
      </c>
      <c r="H258" s="15" t="s">
        <v>57</v>
      </c>
      <c r="I258" s="15" t="s">
        <v>57</v>
      </c>
      <c r="J258" s="17">
        <v>48000</v>
      </c>
      <c r="K258" s="15" t="s">
        <v>59</v>
      </c>
      <c r="L258" s="17">
        <v>2.8923711027860719</v>
      </c>
      <c r="M258" s="17">
        <v>20.234999924280284</v>
      </c>
      <c r="N258" s="11">
        <v>138855.04793365573</v>
      </c>
      <c r="O258" s="17">
        <v>138832.42459560212</v>
      </c>
      <c r="P258" s="17">
        <v>2892.342179075044</v>
      </c>
      <c r="Q258" s="15" t="s">
        <v>60</v>
      </c>
      <c r="R258" s="15" t="s">
        <v>83</v>
      </c>
      <c r="S258" s="17">
        <v>48</v>
      </c>
      <c r="T258" s="15" t="s">
        <v>117</v>
      </c>
      <c r="U258" s="17">
        <v>2899.942</v>
      </c>
      <c r="V258" s="17" t="s">
        <v>62</v>
      </c>
      <c r="W258" s="17">
        <v>28092.46</v>
      </c>
      <c r="X258" s="17">
        <v>166924.88459560211</v>
      </c>
      <c r="Y258" s="15" t="s">
        <v>1261</v>
      </c>
      <c r="Z258" s="15" t="s">
        <v>64</v>
      </c>
      <c r="AA258" s="15" t="s">
        <v>65</v>
      </c>
      <c r="AB258" s="15" t="s">
        <v>106</v>
      </c>
      <c r="AC258" s="15" t="s">
        <v>439</v>
      </c>
      <c r="AD258" s="15" t="s">
        <v>108</v>
      </c>
      <c r="AE258" s="15" t="s">
        <v>702</v>
      </c>
      <c r="AF258" s="15" t="s">
        <v>703</v>
      </c>
      <c r="AG258" s="15" t="s">
        <v>704</v>
      </c>
      <c r="AH258" s="15" t="s">
        <v>57</v>
      </c>
      <c r="AI258" s="15" t="s">
        <v>57</v>
      </c>
      <c r="AJ258" t="s">
        <v>57</v>
      </c>
      <c r="AK258" s="15" t="s">
        <v>73</v>
      </c>
      <c r="AL258" s="15" t="s">
        <v>74</v>
      </c>
      <c r="AM258" s="15" t="s">
        <v>57</v>
      </c>
      <c r="AN258" s="15" t="s">
        <v>76</v>
      </c>
      <c r="AO258" s="15" t="s">
        <v>699</v>
      </c>
      <c r="AP258" s="15" t="s">
        <v>224</v>
      </c>
      <c r="AQ258" s="15" t="s">
        <v>701</v>
      </c>
      <c r="AR258" s="15" t="s">
        <v>57</v>
      </c>
      <c r="AS258" s="15" t="s">
        <v>57</v>
      </c>
      <c r="AT258" s="15" t="s">
        <v>57</v>
      </c>
      <c r="AU258" s="15" t="s">
        <v>106</v>
      </c>
      <c r="AV258" s="15" t="s">
        <v>439</v>
      </c>
      <c r="AW258" s="15" t="s">
        <v>108</v>
      </c>
      <c r="AX258" s="15" t="s">
        <v>702</v>
      </c>
      <c r="AY258" s="15" t="s">
        <v>703</v>
      </c>
      <c r="AZ258" s="14">
        <v>68043901</v>
      </c>
      <c r="BA258" s="14" t="s">
        <v>78</v>
      </c>
    </row>
    <row r="259" spans="1:53" x14ac:dyDescent="0.25">
      <c r="A259" s="16">
        <v>44547</v>
      </c>
      <c r="B259" s="15" t="s">
        <v>52</v>
      </c>
      <c r="C259" s="15" t="s">
        <v>836</v>
      </c>
      <c r="D259" s="15" t="s">
        <v>1317</v>
      </c>
      <c r="E259" s="15" t="s">
        <v>287</v>
      </c>
      <c r="F259" s="15" t="s">
        <v>1318</v>
      </c>
      <c r="G259" s="15" t="s">
        <v>57</v>
      </c>
      <c r="H259" s="15" t="s">
        <v>57</v>
      </c>
      <c r="I259" s="15" t="s">
        <v>57</v>
      </c>
      <c r="J259" s="17">
        <v>16000</v>
      </c>
      <c r="K259" s="15" t="s">
        <v>59</v>
      </c>
      <c r="L259" s="17">
        <v>2.3039231887709746</v>
      </c>
      <c r="M259" s="17">
        <v>27.735001055159159</v>
      </c>
      <c r="N259" s="11">
        <v>36891.506021390756</v>
      </c>
      <c r="O259" s="17">
        <v>36862.033764915192</v>
      </c>
      <c r="P259" s="17">
        <v>2.3038771103071993</v>
      </c>
      <c r="Q259" s="15" t="s">
        <v>60</v>
      </c>
      <c r="R259" s="15" t="s">
        <v>83</v>
      </c>
      <c r="S259" s="17">
        <v>16000</v>
      </c>
      <c r="T259" s="15" t="s">
        <v>59</v>
      </c>
      <c r="U259" s="17">
        <v>2.30769</v>
      </c>
      <c r="V259" s="17" t="s">
        <v>62</v>
      </c>
      <c r="W259" s="17">
        <v>10223.69</v>
      </c>
      <c r="X259" s="17">
        <v>47085.723764915194</v>
      </c>
      <c r="Y259" s="15" t="s">
        <v>1261</v>
      </c>
      <c r="Z259" s="15" t="s">
        <v>64</v>
      </c>
      <c r="AA259" s="15" t="s">
        <v>65</v>
      </c>
      <c r="AB259" s="15" t="s">
        <v>118</v>
      </c>
      <c r="AC259" s="15" t="s">
        <v>1319</v>
      </c>
      <c r="AD259" s="15" t="s">
        <v>108</v>
      </c>
      <c r="AE259" s="15" t="s">
        <v>1320</v>
      </c>
      <c r="AF259" s="15" t="s">
        <v>1321</v>
      </c>
      <c r="AG259" s="15" t="s">
        <v>1322</v>
      </c>
      <c r="AH259" s="15" t="s">
        <v>57</v>
      </c>
      <c r="AI259" s="15" t="s">
        <v>57</v>
      </c>
      <c r="AJ259" t="s">
        <v>57</v>
      </c>
      <c r="AK259" s="15" t="s">
        <v>73</v>
      </c>
      <c r="AL259" s="15" t="s">
        <v>74</v>
      </c>
      <c r="AM259" s="15" t="s">
        <v>57</v>
      </c>
      <c r="AN259" s="15" t="s">
        <v>76</v>
      </c>
      <c r="AO259" s="15" t="s">
        <v>1317</v>
      </c>
      <c r="AP259" s="15" t="s">
        <v>287</v>
      </c>
      <c r="AQ259" s="15" t="s">
        <v>1318</v>
      </c>
      <c r="AR259" s="15" t="s">
        <v>57</v>
      </c>
      <c r="AS259" s="15" t="s">
        <v>57</v>
      </c>
      <c r="AT259" s="15" t="s">
        <v>57</v>
      </c>
      <c r="AU259" s="15" t="s">
        <v>118</v>
      </c>
      <c r="AV259" s="15" t="s">
        <v>1319</v>
      </c>
      <c r="AW259" s="15" t="s">
        <v>108</v>
      </c>
      <c r="AX259" s="15" t="s">
        <v>1320</v>
      </c>
      <c r="AY259" s="15" t="s">
        <v>1321</v>
      </c>
      <c r="AZ259" s="14">
        <v>68051846</v>
      </c>
      <c r="BA259" s="14" t="s">
        <v>78</v>
      </c>
    </row>
    <row r="260" spans="1:53" x14ac:dyDescent="0.25">
      <c r="A260" s="16">
        <v>44547</v>
      </c>
      <c r="B260" s="15" t="s">
        <v>52</v>
      </c>
      <c r="C260" s="15" t="s">
        <v>878</v>
      </c>
      <c r="D260" s="15" t="s">
        <v>223</v>
      </c>
      <c r="E260" s="15" t="s">
        <v>224</v>
      </c>
      <c r="F260" s="15" t="s">
        <v>225</v>
      </c>
      <c r="G260" s="15" t="s">
        <v>57</v>
      </c>
      <c r="H260" s="15" t="s">
        <v>57</v>
      </c>
      <c r="I260" s="15" t="s">
        <v>57</v>
      </c>
      <c r="J260" s="17">
        <v>24000</v>
      </c>
      <c r="K260" s="15" t="s">
        <v>59</v>
      </c>
      <c r="L260" s="17">
        <v>2.1443440934448468</v>
      </c>
      <c r="M260" s="17">
        <v>27.734999131864658</v>
      </c>
      <c r="N260" s="11">
        <v>51492.993241808188</v>
      </c>
      <c r="O260" s="17">
        <v>51463.228957511463</v>
      </c>
      <c r="P260" s="17">
        <v>2.1443012065629774</v>
      </c>
      <c r="Q260" s="15" t="s">
        <v>60</v>
      </c>
      <c r="R260" s="15" t="s">
        <v>83</v>
      </c>
      <c r="S260" s="17">
        <v>24000</v>
      </c>
      <c r="T260" s="15" t="s">
        <v>59</v>
      </c>
      <c r="U260" s="17">
        <v>2.14785</v>
      </c>
      <c r="V260" s="17" t="s">
        <v>62</v>
      </c>
      <c r="W260" s="17">
        <v>14273.32</v>
      </c>
      <c r="X260" s="17">
        <v>65736.548957511463</v>
      </c>
      <c r="Y260" s="15" t="s">
        <v>1261</v>
      </c>
      <c r="Z260" s="15" t="s">
        <v>64</v>
      </c>
      <c r="AA260" s="15" t="s">
        <v>65</v>
      </c>
      <c r="AB260" s="15" t="s">
        <v>66</v>
      </c>
      <c r="AC260" s="15" t="s">
        <v>67</v>
      </c>
      <c r="AD260" s="15" t="s">
        <v>68</v>
      </c>
      <c r="AE260" s="15" t="s">
        <v>226</v>
      </c>
      <c r="AF260" s="15" t="s">
        <v>227</v>
      </c>
      <c r="AG260" s="15" t="s">
        <v>228</v>
      </c>
      <c r="AH260" s="15" t="s">
        <v>57</v>
      </c>
      <c r="AI260" s="15" t="s">
        <v>57</v>
      </c>
      <c r="AJ260" t="s">
        <v>57</v>
      </c>
      <c r="AK260" s="15" t="s">
        <v>73</v>
      </c>
      <c r="AL260" s="15" t="s">
        <v>74</v>
      </c>
      <c r="AM260" s="15" t="s">
        <v>57</v>
      </c>
      <c r="AN260" s="15" t="s">
        <v>76</v>
      </c>
      <c r="AO260" s="15" t="s">
        <v>223</v>
      </c>
      <c r="AP260" s="15" t="s">
        <v>224</v>
      </c>
      <c r="AQ260" s="15" t="s">
        <v>225</v>
      </c>
      <c r="AR260" s="15" t="s">
        <v>57</v>
      </c>
      <c r="AS260" s="15" t="s">
        <v>57</v>
      </c>
      <c r="AT260" s="15" t="s">
        <v>57</v>
      </c>
      <c r="AU260" s="15" t="s">
        <v>66</v>
      </c>
      <c r="AV260" s="15" t="s">
        <v>67</v>
      </c>
      <c r="AW260" s="15" t="s">
        <v>68</v>
      </c>
      <c r="AX260" s="15" t="s">
        <v>226</v>
      </c>
      <c r="AY260" s="15" t="s">
        <v>227</v>
      </c>
      <c r="AZ260" s="14">
        <v>68056794</v>
      </c>
      <c r="BA260" s="14" t="s">
        <v>78</v>
      </c>
    </row>
    <row r="261" spans="1:53" x14ac:dyDescent="0.25">
      <c r="A261" s="16">
        <v>44547</v>
      </c>
      <c r="B261" s="15" t="s">
        <v>52</v>
      </c>
      <c r="C261" s="15" t="s">
        <v>836</v>
      </c>
      <c r="D261" s="15" t="s">
        <v>430</v>
      </c>
      <c r="E261" s="15" t="s">
        <v>149</v>
      </c>
      <c r="F261" s="15" t="s">
        <v>431</v>
      </c>
      <c r="G261" s="15" t="s">
        <v>57</v>
      </c>
      <c r="H261" s="15" t="s">
        <v>57</v>
      </c>
      <c r="I261" s="15" t="s">
        <v>57</v>
      </c>
      <c r="J261" s="17">
        <v>31966.6</v>
      </c>
      <c r="K261" s="15" t="s">
        <v>59</v>
      </c>
      <c r="L261" s="17">
        <v>2.3936864315362096</v>
      </c>
      <c r="M261" s="17">
        <v>20.234999892307034</v>
      </c>
      <c r="N261" s="11">
        <v>76539.251682237693</v>
      </c>
      <c r="O261" s="17">
        <v>76516.48632201174</v>
      </c>
      <c r="P261" s="17">
        <v>2.3936385578075785</v>
      </c>
      <c r="Q261" s="15" t="s">
        <v>60</v>
      </c>
      <c r="R261" s="15" t="s">
        <v>83</v>
      </c>
      <c r="S261" s="17">
        <v>31966.6</v>
      </c>
      <c r="T261" s="15" t="s">
        <v>59</v>
      </c>
      <c r="U261" s="17">
        <v>2.0000002745204699</v>
      </c>
      <c r="V261" s="17" t="s">
        <v>62</v>
      </c>
      <c r="W261" s="17">
        <v>15483.11</v>
      </c>
      <c r="X261" s="17">
        <v>91999.596322011741</v>
      </c>
      <c r="Y261" s="15" t="s">
        <v>1261</v>
      </c>
      <c r="Z261" s="15" t="s">
        <v>64</v>
      </c>
      <c r="AA261" s="15" t="s">
        <v>65</v>
      </c>
      <c r="AB261" s="15" t="s">
        <v>118</v>
      </c>
      <c r="AC261" s="15" t="s">
        <v>129</v>
      </c>
      <c r="AD261" s="15" t="s">
        <v>108</v>
      </c>
      <c r="AE261" s="15" t="s">
        <v>432</v>
      </c>
      <c r="AF261" s="15" t="s">
        <v>433</v>
      </c>
      <c r="AG261" s="15" t="s">
        <v>434</v>
      </c>
      <c r="AH261" s="15" t="s">
        <v>57</v>
      </c>
      <c r="AI261" s="15" t="s">
        <v>57</v>
      </c>
      <c r="AJ261" t="s">
        <v>57</v>
      </c>
      <c r="AK261" s="15" t="s">
        <v>73</v>
      </c>
      <c r="AL261" s="15" t="s">
        <v>74</v>
      </c>
      <c r="AM261" s="15" t="s">
        <v>57</v>
      </c>
      <c r="AN261" s="15" t="s">
        <v>76</v>
      </c>
      <c r="AO261" s="15" t="s">
        <v>430</v>
      </c>
      <c r="AP261" s="15" t="s">
        <v>149</v>
      </c>
      <c r="AQ261" s="15" t="s">
        <v>431</v>
      </c>
      <c r="AR261" s="15" t="s">
        <v>57</v>
      </c>
      <c r="AS261" s="15" t="s">
        <v>57</v>
      </c>
      <c r="AT261" s="15" t="s">
        <v>57</v>
      </c>
      <c r="AU261" s="15" t="s">
        <v>118</v>
      </c>
      <c r="AV261" s="15" t="s">
        <v>129</v>
      </c>
      <c r="AW261" s="15" t="s">
        <v>108</v>
      </c>
      <c r="AX261" s="15" t="s">
        <v>432</v>
      </c>
      <c r="AY261" s="15" t="s">
        <v>433</v>
      </c>
      <c r="AZ261" s="14">
        <v>68043293</v>
      </c>
      <c r="BA261" s="14" t="s">
        <v>78</v>
      </c>
    </row>
    <row r="262" spans="1:53" x14ac:dyDescent="0.25">
      <c r="A262" s="16">
        <v>44547</v>
      </c>
      <c r="B262" s="15" t="s">
        <v>52</v>
      </c>
      <c r="C262" s="15" t="s">
        <v>878</v>
      </c>
      <c r="D262" s="15" t="s">
        <v>223</v>
      </c>
      <c r="E262" s="15" t="s">
        <v>224</v>
      </c>
      <c r="F262" s="15" t="s">
        <v>225</v>
      </c>
      <c r="G262" s="15" t="s">
        <v>57</v>
      </c>
      <c r="H262" s="15" t="s">
        <v>57</v>
      </c>
      <c r="I262" s="15" t="s">
        <v>57</v>
      </c>
      <c r="J262" s="17">
        <v>48000</v>
      </c>
      <c r="K262" s="15" t="s">
        <v>59</v>
      </c>
      <c r="L262" s="17">
        <v>2.1443440934448468</v>
      </c>
      <c r="M262" s="17">
        <v>27.735000408534276</v>
      </c>
      <c r="N262" s="11">
        <v>102957.25148576118</v>
      </c>
      <c r="O262" s="17">
        <v>102927.48720018778</v>
      </c>
      <c r="P262" s="17">
        <v>2.1443226500039123</v>
      </c>
      <c r="Q262" s="15" t="s">
        <v>60</v>
      </c>
      <c r="R262" s="15" t="s">
        <v>83</v>
      </c>
      <c r="S262" s="17">
        <v>48000</v>
      </c>
      <c r="T262" s="15" t="s">
        <v>59</v>
      </c>
      <c r="U262" s="17">
        <v>2.14785</v>
      </c>
      <c r="V262" s="17" t="s">
        <v>62</v>
      </c>
      <c r="W262" s="17">
        <v>28546.65</v>
      </c>
      <c r="X262" s="17">
        <v>131474.13720018778</v>
      </c>
      <c r="Y262" s="15" t="s">
        <v>1261</v>
      </c>
      <c r="Z262" s="15" t="s">
        <v>64</v>
      </c>
      <c r="AA262" s="15" t="s">
        <v>65</v>
      </c>
      <c r="AB262" s="15" t="s">
        <v>66</v>
      </c>
      <c r="AC262" s="15" t="s">
        <v>67</v>
      </c>
      <c r="AD262" s="15" t="s">
        <v>68</v>
      </c>
      <c r="AE262" s="15" t="s">
        <v>226</v>
      </c>
      <c r="AF262" s="15" t="s">
        <v>227</v>
      </c>
      <c r="AG262" s="15" t="s">
        <v>228</v>
      </c>
      <c r="AH262" s="15" t="s">
        <v>57</v>
      </c>
      <c r="AI262" s="15" t="s">
        <v>57</v>
      </c>
      <c r="AJ262" t="s">
        <v>57</v>
      </c>
      <c r="AK262" s="15" t="s">
        <v>73</v>
      </c>
      <c r="AL262" s="15" t="s">
        <v>74</v>
      </c>
      <c r="AM262" s="15" t="s">
        <v>57</v>
      </c>
      <c r="AN262" s="15" t="s">
        <v>76</v>
      </c>
      <c r="AO262" s="15" t="s">
        <v>223</v>
      </c>
      <c r="AP262" s="15" t="s">
        <v>224</v>
      </c>
      <c r="AQ262" s="15" t="s">
        <v>225</v>
      </c>
      <c r="AR262" s="15" t="s">
        <v>57</v>
      </c>
      <c r="AS262" s="15" t="s">
        <v>57</v>
      </c>
      <c r="AT262" s="15" t="s">
        <v>57</v>
      </c>
      <c r="AU262" s="15" t="s">
        <v>66</v>
      </c>
      <c r="AV262" s="15" t="s">
        <v>67</v>
      </c>
      <c r="AW262" s="15" t="s">
        <v>68</v>
      </c>
      <c r="AX262" s="15" t="s">
        <v>226</v>
      </c>
      <c r="AY262" s="15" t="s">
        <v>227</v>
      </c>
      <c r="AZ262" s="14">
        <v>68058466</v>
      </c>
      <c r="BA262" s="14" t="s">
        <v>78</v>
      </c>
    </row>
    <row r="263" spans="1:53" x14ac:dyDescent="0.25">
      <c r="A263" s="16">
        <v>44547</v>
      </c>
      <c r="B263" s="15" t="s">
        <v>52</v>
      </c>
      <c r="C263" s="15" t="s">
        <v>836</v>
      </c>
      <c r="D263" s="15" t="s">
        <v>430</v>
      </c>
      <c r="E263" s="15" t="s">
        <v>149</v>
      </c>
      <c r="F263" s="15" t="s">
        <v>431</v>
      </c>
      <c r="G263" s="15" t="s">
        <v>57</v>
      </c>
      <c r="H263" s="15" t="s">
        <v>57</v>
      </c>
      <c r="I263" s="15" t="s">
        <v>57</v>
      </c>
      <c r="J263" s="17">
        <v>33.4</v>
      </c>
      <c r="K263" s="15" t="s">
        <v>59</v>
      </c>
      <c r="L263" s="17">
        <v>2.3936848561708333</v>
      </c>
      <c r="M263" s="17">
        <v>27.734404533754976</v>
      </c>
      <c r="N263" s="11">
        <v>108.68347872986081</v>
      </c>
      <c r="O263" s="17">
        <v>79.869125121909718</v>
      </c>
      <c r="P263" s="17">
        <v>2.3912911713146623</v>
      </c>
      <c r="Q263" s="15" t="s">
        <v>60</v>
      </c>
      <c r="R263" s="15" t="s">
        <v>83</v>
      </c>
      <c r="S263" s="17">
        <v>33.4</v>
      </c>
      <c r="T263" s="15" t="s">
        <v>59</v>
      </c>
      <c r="U263" s="17">
        <v>2.0000002745204699</v>
      </c>
      <c r="V263" s="17" t="s">
        <v>62</v>
      </c>
      <c r="W263" s="17">
        <v>22.15</v>
      </c>
      <c r="X263" s="17">
        <v>102.01912512190972</v>
      </c>
      <c r="Y263" s="15" t="s">
        <v>1261</v>
      </c>
      <c r="Z263" s="15" t="s">
        <v>64</v>
      </c>
      <c r="AA263" s="15" t="s">
        <v>65</v>
      </c>
      <c r="AB263" s="15" t="s">
        <v>118</v>
      </c>
      <c r="AC263" s="15" t="s">
        <v>129</v>
      </c>
      <c r="AD263" s="15" t="s">
        <v>108</v>
      </c>
      <c r="AE263" s="15" t="s">
        <v>432</v>
      </c>
      <c r="AF263" s="15" t="s">
        <v>433</v>
      </c>
      <c r="AG263" s="15" t="s">
        <v>434</v>
      </c>
      <c r="AH263" s="15" t="s">
        <v>57</v>
      </c>
      <c r="AI263" s="15" t="s">
        <v>57</v>
      </c>
      <c r="AJ263" t="s">
        <v>57</v>
      </c>
      <c r="AK263" s="15" t="s">
        <v>73</v>
      </c>
      <c r="AL263" s="15" t="s">
        <v>74</v>
      </c>
      <c r="AM263" s="15" t="s">
        <v>57</v>
      </c>
      <c r="AN263" s="15" t="s">
        <v>76</v>
      </c>
      <c r="AO263" s="15" t="s">
        <v>430</v>
      </c>
      <c r="AP263" s="15" t="s">
        <v>149</v>
      </c>
      <c r="AQ263" s="15" t="s">
        <v>431</v>
      </c>
      <c r="AR263" s="15" t="s">
        <v>57</v>
      </c>
      <c r="AS263" s="15" t="s">
        <v>57</v>
      </c>
      <c r="AT263" s="15" t="s">
        <v>57</v>
      </c>
      <c r="AU263" s="15" t="s">
        <v>118</v>
      </c>
      <c r="AV263" s="15" t="s">
        <v>129</v>
      </c>
      <c r="AW263" s="15" t="s">
        <v>108</v>
      </c>
      <c r="AX263" s="15" t="s">
        <v>432</v>
      </c>
      <c r="AY263" s="15" t="s">
        <v>433</v>
      </c>
      <c r="AZ263" s="14">
        <v>68043294</v>
      </c>
      <c r="BA263" s="14" t="s">
        <v>78</v>
      </c>
    </row>
    <row r="264" spans="1:53" x14ac:dyDescent="0.25">
      <c r="A264" s="16">
        <v>44547</v>
      </c>
      <c r="B264" s="15" t="s">
        <v>52</v>
      </c>
      <c r="C264" s="15" t="s">
        <v>836</v>
      </c>
      <c r="D264" s="15" t="s">
        <v>1325</v>
      </c>
      <c r="E264" s="15" t="s">
        <v>115</v>
      </c>
      <c r="F264" s="15" t="s">
        <v>1326</v>
      </c>
      <c r="G264" s="15" t="s">
        <v>57</v>
      </c>
      <c r="H264" s="15" t="s">
        <v>215</v>
      </c>
      <c r="I264" s="15" t="s">
        <v>57</v>
      </c>
      <c r="J264" s="17">
        <v>16000</v>
      </c>
      <c r="K264" s="15" t="s">
        <v>59</v>
      </c>
      <c r="L264" s="17">
        <v>3.0320028111964339</v>
      </c>
      <c r="M264" s="17">
        <v>20.235000715102974</v>
      </c>
      <c r="N264" s="11">
        <v>48533.279979858045</v>
      </c>
      <c r="O264" s="17">
        <v>48511.074738243355</v>
      </c>
      <c r="P264" s="17">
        <v>3.0319421711402095</v>
      </c>
      <c r="Q264" s="15" t="s">
        <v>60</v>
      </c>
      <c r="R264" s="15" t="s">
        <v>83</v>
      </c>
      <c r="S264" s="17">
        <v>16000</v>
      </c>
      <c r="T264" s="15" t="s">
        <v>59</v>
      </c>
      <c r="U264" s="17">
        <v>3.0369600000000001</v>
      </c>
      <c r="V264" s="17" t="s">
        <v>62</v>
      </c>
      <c r="W264" s="17">
        <v>9816.2099999999991</v>
      </c>
      <c r="X264" s="17">
        <v>58327.284738243354</v>
      </c>
      <c r="Y264" s="15" t="s">
        <v>1261</v>
      </c>
      <c r="Z264" s="15" t="s">
        <v>64</v>
      </c>
      <c r="AA264" s="15" t="s">
        <v>65</v>
      </c>
      <c r="AB264" s="15" t="s">
        <v>118</v>
      </c>
      <c r="AC264" s="15" t="s">
        <v>1327</v>
      </c>
      <c r="AD264" s="15" t="s">
        <v>108</v>
      </c>
      <c r="AE264" s="15" t="s">
        <v>1328</v>
      </c>
      <c r="AF264" s="15" t="s">
        <v>1329</v>
      </c>
      <c r="AG264" s="15" t="s">
        <v>1330</v>
      </c>
      <c r="AH264" s="15" t="s">
        <v>57</v>
      </c>
      <c r="AI264" s="15" t="s">
        <v>57</v>
      </c>
      <c r="AJ264" t="s">
        <v>57</v>
      </c>
      <c r="AK264" s="15" t="s">
        <v>73</v>
      </c>
      <c r="AL264" s="15" t="s">
        <v>74</v>
      </c>
      <c r="AM264" s="15" t="s">
        <v>57</v>
      </c>
      <c r="AN264" s="15" t="s">
        <v>76</v>
      </c>
      <c r="AO264" s="15" t="s">
        <v>1325</v>
      </c>
      <c r="AP264" s="15" t="s">
        <v>124</v>
      </c>
      <c r="AQ264" s="15" t="s">
        <v>1326</v>
      </c>
      <c r="AR264" s="15" t="s">
        <v>57</v>
      </c>
      <c r="AS264" s="15" t="s">
        <v>57</v>
      </c>
      <c r="AT264" s="15" t="s">
        <v>57</v>
      </c>
      <c r="AU264" s="15" t="s">
        <v>118</v>
      </c>
      <c r="AV264" s="15" t="s">
        <v>1327</v>
      </c>
      <c r="AW264" s="15" t="s">
        <v>108</v>
      </c>
      <c r="AX264" s="15" t="s">
        <v>1328</v>
      </c>
      <c r="AY264" s="15" t="s">
        <v>1329</v>
      </c>
      <c r="AZ264" s="14">
        <v>68003705</v>
      </c>
      <c r="BA264" s="14" t="s">
        <v>78</v>
      </c>
    </row>
    <row r="265" spans="1:53" x14ac:dyDescent="0.25">
      <c r="A265" s="16">
        <v>44547</v>
      </c>
      <c r="B265" s="15" t="s">
        <v>52</v>
      </c>
      <c r="C265" s="15" t="s">
        <v>836</v>
      </c>
      <c r="D265" s="15" t="s">
        <v>507</v>
      </c>
      <c r="E265" s="15" t="s">
        <v>93</v>
      </c>
      <c r="F265" s="15" t="s">
        <v>508</v>
      </c>
      <c r="G265" s="15" t="s">
        <v>57</v>
      </c>
      <c r="H265" s="15" t="s">
        <v>215</v>
      </c>
      <c r="I265" s="15" t="s">
        <v>57</v>
      </c>
      <c r="J265" s="17">
        <v>32000</v>
      </c>
      <c r="K265" s="15" t="s">
        <v>59</v>
      </c>
      <c r="L265" s="17">
        <v>3.000833376569163</v>
      </c>
      <c r="M265" s="17">
        <v>20.235000372212784</v>
      </c>
      <c r="N265" s="11">
        <v>96047.903050585432</v>
      </c>
      <c r="O265" s="17">
        <v>96024.747516852221</v>
      </c>
      <c r="P265" s="17">
        <v>3.0007733599016317</v>
      </c>
      <c r="Q265" s="15" t="s">
        <v>60</v>
      </c>
      <c r="R265" s="15" t="s">
        <v>83</v>
      </c>
      <c r="S265" s="17">
        <v>32000</v>
      </c>
      <c r="T265" s="15" t="s">
        <v>59</v>
      </c>
      <c r="U265" s="17">
        <v>2.9570400000000001</v>
      </c>
      <c r="V265" s="17" t="s">
        <v>62</v>
      </c>
      <c r="W265" s="17">
        <v>19430.61</v>
      </c>
      <c r="X265" s="17">
        <v>115455.35751685222</v>
      </c>
      <c r="Y265" s="15" t="s">
        <v>1261</v>
      </c>
      <c r="Z265" s="15" t="s">
        <v>64</v>
      </c>
      <c r="AA265" s="15" t="s">
        <v>65</v>
      </c>
      <c r="AB265" s="15" t="s">
        <v>106</v>
      </c>
      <c r="AC265" s="15" t="s">
        <v>129</v>
      </c>
      <c r="AD265" s="15" t="s">
        <v>108</v>
      </c>
      <c r="AE265" s="15" t="s">
        <v>509</v>
      </c>
      <c r="AF265" s="15" t="s">
        <v>510</v>
      </c>
      <c r="AG265" s="15" t="s">
        <v>511</v>
      </c>
      <c r="AH265" s="15" t="s">
        <v>57</v>
      </c>
      <c r="AI265" s="15" t="s">
        <v>57</v>
      </c>
      <c r="AJ265" t="s">
        <v>57</v>
      </c>
      <c r="AK265" s="15" t="s">
        <v>73</v>
      </c>
      <c r="AL265" s="15" t="s">
        <v>74</v>
      </c>
      <c r="AM265" s="15" t="s">
        <v>57</v>
      </c>
      <c r="AN265" s="15" t="s">
        <v>76</v>
      </c>
      <c r="AO265" s="15" t="s">
        <v>507</v>
      </c>
      <c r="AP265" s="15" t="s">
        <v>93</v>
      </c>
      <c r="AQ265" s="15" t="s">
        <v>508</v>
      </c>
      <c r="AR265" s="15" t="s">
        <v>57</v>
      </c>
      <c r="AS265" s="15" t="s">
        <v>215</v>
      </c>
      <c r="AT265" s="15" t="s">
        <v>57</v>
      </c>
      <c r="AU265" s="15" t="s">
        <v>106</v>
      </c>
      <c r="AV265" s="15" t="s">
        <v>129</v>
      </c>
      <c r="AW265" s="15" t="s">
        <v>108</v>
      </c>
      <c r="AX265" s="15" t="s">
        <v>509</v>
      </c>
      <c r="AY265" s="15" t="s">
        <v>510</v>
      </c>
      <c r="AZ265" s="14">
        <v>68105597</v>
      </c>
      <c r="BA265" s="14" t="s">
        <v>78</v>
      </c>
    </row>
    <row r="266" spans="1:53" x14ac:dyDescent="0.25">
      <c r="A266" s="16">
        <v>44550</v>
      </c>
      <c r="B266" s="15" t="s">
        <v>52</v>
      </c>
      <c r="C266" s="15" t="s">
        <v>1290</v>
      </c>
      <c r="D266" s="15" t="s">
        <v>722</v>
      </c>
      <c r="E266" s="15" t="s">
        <v>224</v>
      </c>
      <c r="F266" s="15" t="s">
        <v>57</v>
      </c>
      <c r="G266" s="15" t="s">
        <v>57</v>
      </c>
      <c r="H266" s="15" t="s">
        <v>57</v>
      </c>
      <c r="I266" s="15" t="s">
        <v>57</v>
      </c>
      <c r="J266" s="17">
        <v>16000</v>
      </c>
      <c r="K266" s="15" t="s">
        <v>59</v>
      </c>
      <c r="L266" s="17">
        <v>2.4811783035506236</v>
      </c>
      <c r="M266" s="17">
        <v>27.734999072261029</v>
      </c>
      <c r="N266" s="11">
        <v>39727.587855882237</v>
      </c>
      <c r="O266" s="17">
        <v>39698.05887975284</v>
      </c>
      <c r="P266" s="17">
        <v>2.4811286799845527</v>
      </c>
      <c r="Q266" s="15" t="s">
        <v>60</v>
      </c>
      <c r="R266" s="15" t="s">
        <v>83</v>
      </c>
      <c r="S266" s="17">
        <v>16000</v>
      </c>
      <c r="T266" s="15" t="s">
        <v>59</v>
      </c>
      <c r="U266" s="17">
        <v>2.435562</v>
      </c>
      <c r="V266" s="17" t="s">
        <v>62</v>
      </c>
      <c r="W266" s="17">
        <v>11010.26</v>
      </c>
      <c r="X266" s="17">
        <v>50708.318879752842</v>
      </c>
      <c r="Y266" s="15" t="s">
        <v>1261</v>
      </c>
      <c r="Z266" s="15" t="s">
        <v>64</v>
      </c>
      <c r="AA266" s="15" t="s">
        <v>65</v>
      </c>
      <c r="AB266" s="15" t="s">
        <v>57</v>
      </c>
      <c r="AC266" s="15" t="s">
        <v>447</v>
      </c>
      <c r="AD266" s="15" t="s">
        <v>57</v>
      </c>
      <c r="AE266" s="15" t="s">
        <v>447</v>
      </c>
      <c r="AF266" s="15" t="s">
        <v>57</v>
      </c>
      <c r="AG266" s="15" t="s">
        <v>57</v>
      </c>
      <c r="AH266" s="15" t="s">
        <v>57</v>
      </c>
      <c r="AI266" s="15" t="s">
        <v>57</v>
      </c>
      <c r="AJ266" t="s">
        <v>57</v>
      </c>
      <c r="AK266" s="15" t="s">
        <v>73</v>
      </c>
      <c r="AL266" s="15" t="s">
        <v>74</v>
      </c>
      <c r="AM266" s="15" t="s">
        <v>57</v>
      </c>
      <c r="AN266" s="15" t="s">
        <v>76</v>
      </c>
      <c r="AO266" s="15" t="s">
        <v>722</v>
      </c>
      <c r="AP266" s="15" t="s">
        <v>224</v>
      </c>
      <c r="AQ266" s="15" t="s">
        <v>57</v>
      </c>
      <c r="AR266" s="15" t="s">
        <v>57</v>
      </c>
      <c r="AS266" s="15" t="s">
        <v>57</v>
      </c>
      <c r="AT266" s="15" t="s">
        <v>57</v>
      </c>
      <c r="AU266" s="15" t="s">
        <v>57</v>
      </c>
      <c r="AV266" s="15" t="s">
        <v>447</v>
      </c>
      <c r="AW266" s="15" t="s">
        <v>57</v>
      </c>
      <c r="AX266" s="15" t="s">
        <v>447</v>
      </c>
      <c r="AY266" s="15" t="s">
        <v>57</v>
      </c>
      <c r="AZ266" s="14">
        <v>69108556</v>
      </c>
      <c r="BA266" s="14" t="s">
        <v>78</v>
      </c>
    </row>
    <row r="267" spans="1:53" x14ac:dyDescent="0.25">
      <c r="A267" s="16">
        <v>44551</v>
      </c>
      <c r="B267" s="15" t="s">
        <v>52</v>
      </c>
      <c r="C267" s="15" t="s">
        <v>836</v>
      </c>
      <c r="D267" s="15" t="s">
        <v>507</v>
      </c>
      <c r="E267" s="15" t="s">
        <v>149</v>
      </c>
      <c r="F267" s="15" t="s">
        <v>508</v>
      </c>
      <c r="G267" s="15" t="s">
        <v>57</v>
      </c>
      <c r="H267" s="15" t="s">
        <v>57</v>
      </c>
      <c r="I267" s="15" t="s">
        <v>57</v>
      </c>
      <c r="J267" s="17">
        <v>163.15</v>
      </c>
      <c r="K267" s="15" t="s">
        <v>59</v>
      </c>
      <c r="L267" s="17">
        <v>2.3544339659412956</v>
      </c>
      <c r="M267" s="17">
        <v>27.734968938609427</v>
      </c>
      <c r="N267" s="11">
        <v>412.86087048193184</v>
      </c>
      <c r="O267" s="17">
        <v>384.08748895316808</v>
      </c>
      <c r="P267" s="17">
        <v>2.3541985225447015</v>
      </c>
      <c r="Q267" s="15" t="s">
        <v>60</v>
      </c>
      <c r="R267" s="15" t="s">
        <v>83</v>
      </c>
      <c r="S267" s="17">
        <v>163.15</v>
      </c>
      <c r="T267" s="15" t="s">
        <v>59</v>
      </c>
      <c r="U267" s="17">
        <v>2.30769</v>
      </c>
      <c r="V267" s="17" t="s">
        <v>62</v>
      </c>
      <c r="W267" s="17">
        <v>106.53</v>
      </c>
      <c r="X267" s="17">
        <v>490.61748895316805</v>
      </c>
      <c r="Y267" s="15" t="s">
        <v>1261</v>
      </c>
      <c r="Z267" s="15" t="s">
        <v>64</v>
      </c>
      <c r="AA267" s="15" t="s">
        <v>65</v>
      </c>
      <c r="AB267" s="15" t="s">
        <v>106</v>
      </c>
      <c r="AC267" s="15" t="s">
        <v>129</v>
      </c>
      <c r="AD267" s="15" t="s">
        <v>108</v>
      </c>
      <c r="AE267" s="15" t="s">
        <v>509</v>
      </c>
      <c r="AF267" s="15" t="s">
        <v>510</v>
      </c>
      <c r="AG267" s="15" t="s">
        <v>511</v>
      </c>
      <c r="AH267" s="15" t="s">
        <v>57</v>
      </c>
      <c r="AI267" s="15" t="s">
        <v>57</v>
      </c>
      <c r="AJ267" t="s">
        <v>57</v>
      </c>
      <c r="AK267" s="15" t="s">
        <v>73</v>
      </c>
      <c r="AL267" s="15" t="s">
        <v>74</v>
      </c>
      <c r="AM267" s="15" t="s">
        <v>57</v>
      </c>
      <c r="AN267" s="15" t="s">
        <v>76</v>
      </c>
      <c r="AO267" s="15" t="s">
        <v>507</v>
      </c>
      <c r="AP267" s="15" t="s">
        <v>149</v>
      </c>
      <c r="AQ267" s="15" t="s">
        <v>508</v>
      </c>
      <c r="AR267" s="15" t="s">
        <v>57</v>
      </c>
      <c r="AS267" s="15" t="s">
        <v>57</v>
      </c>
      <c r="AT267" s="15" t="s">
        <v>57</v>
      </c>
      <c r="AU267" s="15" t="s">
        <v>106</v>
      </c>
      <c r="AV267" s="15" t="s">
        <v>129</v>
      </c>
      <c r="AW267" s="15" t="s">
        <v>108</v>
      </c>
      <c r="AX267" s="15" t="s">
        <v>509</v>
      </c>
      <c r="AY267" s="15" t="s">
        <v>510</v>
      </c>
      <c r="AZ267" s="14">
        <v>69022535</v>
      </c>
      <c r="BA267" s="14" t="s">
        <v>78</v>
      </c>
    </row>
    <row r="268" spans="1:53" x14ac:dyDescent="0.25">
      <c r="A268" s="16">
        <v>44551</v>
      </c>
      <c r="B268" s="15" t="s">
        <v>52</v>
      </c>
      <c r="C268" s="15" t="s">
        <v>1337</v>
      </c>
      <c r="D268" s="15" t="s">
        <v>450</v>
      </c>
      <c r="E268" s="15" t="s">
        <v>115</v>
      </c>
      <c r="F268" s="15" t="s">
        <v>451</v>
      </c>
      <c r="G268" s="15" t="s">
        <v>57</v>
      </c>
      <c r="H268" s="15" t="s">
        <v>215</v>
      </c>
      <c r="I268" s="15" t="s">
        <v>57</v>
      </c>
      <c r="J268" s="17">
        <v>23000</v>
      </c>
      <c r="K268" s="15" t="s">
        <v>59</v>
      </c>
      <c r="L268" s="17">
        <v>2.8640253066821519</v>
      </c>
      <c r="M268" s="17">
        <v>27.734999637499826</v>
      </c>
      <c r="N268" s="11">
        <v>65901.317053326988</v>
      </c>
      <c r="O268" s="17">
        <v>65871.26460204841</v>
      </c>
      <c r="P268" s="17">
        <v>2.8639680261760176</v>
      </c>
      <c r="Q268" s="15" t="s">
        <v>60</v>
      </c>
      <c r="R268" s="15" t="s">
        <v>83</v>
      </c>
      <c r="S268" s="17">
        <v>23000</v>
      </c>
      <c r="T268" s="15" t="s">
        <v>59</v>
      </c>
      <c r="U268" s="17">
        <v>2.8071899999999999</v>
      </c>
      <c r="V268" s="17" t="s">
        <v>62</v>
      </c>
      <c r="W268" s="17">
        <v>18269.39</v>
      </c>
      <c r="X268" s="17">
        <v>84140.654602048409</v>
      </c>
      <c r="Y268" s="15" t="s">
        <v>1261</v>
      </c>
      <c r="Z268" s="15" t="s">
        <v>64</v>
      </c>
      <c r="AA268" s="15" t="s">
        <v>65</v>
      </c>
      <c r="AB268" s="15" t="s">
        <v>106</v>
      </c>
      <c r="AC268" s="15" t="s">
        <v>452</v>
      </c>
      <c r="AD268" s="15" t="s">
        <v>108</v>
      </c>
      <c r="AE268" s="15" t="s">
        <v>453</v>
      </c>
      <c r="AF268" s="15" t="s">
        <v>454</v>
      </c>
      <c r="AG268" s="15" t="s">
        <v>455</v>
      </c>
      <c r="AH268" s="15" t="s">
        <v>57</v>
      </c>
      <c r="AI268" s="15" t="s">
        <v>57</v>
      </c>
      <c r="AJ268" t="s">
        <v>57</v>
      </c>
      <c r="AK268" s="15" t="s">
        <v>73</v>
      </c>
      <c r="AL268" s="15" t="s">
        <v>74</v>
      </c>
      <c r="AM268" s="15" t="s">
        <v>57</v>
      </c>
      <c r="AN268" s="15" t="s">
        <v>76</v>
      </c>
      <c r="AO268" s="15" t="s">
        <v>450</v>
      </c>
      <c r="AP268" s="15" t="s">
        <v>124</v>
      </c>
      <c r="AQ268" s="15" t="s">
        <v>451</v>
      </c>
      <c r="AR268" s="15" t="s">
        <v>57</v>
      </c>
      <c r="AS268" s="15" t="s">
        <v>57</v>
      </c>
      <c r="AT268" s="15" t="s">
        <v>57</v>
      </c>
      <c r="AU268" s="15" t="s">
        <v>106</v>
      </c>
      <c r="AV268" s="15" t="s">
        <v>452</v>
      </c>
      <c r="AW268" s="15" t="s">
        <v>108</v>
      </c>
      <c r="AX268" s="15" t="s">
        <v>453</v>
      </c>
      <c r="AY268" s="15" t="s">
        <v>454</v>
      </c>
      <c r="AZ268" s="14">
        <v>67967553</v>
      </c>
      <c r="BA268" s="14" t="s">
        <v>78</v>
      </c>
    </row>
    <row r="269" spans="1:53" x14ac:dyDescent="0.25">
      <c r="A269" s="16">
        <v>44551</v>
      </c>
      <c r="B269" s="15" t="s">
        <v>52</v>
      </c>
      <c r="C269" s="15" t="s">
        <v>836</v>
      </c>
      <c r="D269" s="15" t="s">
        <v>487</v>
      </c>
      <c r="E269" s="15" t="s">
        <v>287</v>
      </c>
      <c r="F269" s="15" t="s">
        <v>488</v>
      </c>
      <c r="G269" s="15" t="s">
        <v>57</v>
      </c>
      <c r="H269" s="15" t="s">
        <v>57</v>
      </c>
      <c r="I269" s="15" t="s">
        <v>57</v>
      </c>
      <c r="J269" s="17">
        <v>32000</v>
      </c>
      <c r="K269" s="15" t="s">
        <v>59</v>
      </c>
      <c r="L269" s="17">
        <v>2.39518130630002</v>
      </c>
      <c r="M269" s="17">
        <v>20.235000896292107</v>
      </c>
      <c r="N269" s="11">
        <v>76667.036802496936</v>
      </c>
      <c r="O269" s="17">
        <v>76644.268885564612</v>
      </c>
      <c r="P269" s="17">
        <v>2.3951334026738942</v>
      </c>
      <c r="Q269" s="15" t="s">
        <v>60</v>
      </c>
      <c r="R269" s="15" t="s">
        <v>83</v>
      </c>
      <c r="S269" s="17">
        <v>32000</v>
      </c>
      <c r="T269" s="15" t="s">
        <v>59</v>
      </c>
      <c r="U269" s="17">
        <v>2.0000003146762202</v>
      </c>
      <c r="V269" s="17" t="s">
        <v>62</v>
      </c>
      <c r="W269" s="17">
        <v>15508.97</v>
      </c>
      <c r="X269" s="17">
        <v>92153.238885564613</v>
      </c>
      <c r="Y269" s="15" t="s">
        <v>1261</v>
      </c>
      <c r="Z269" s="15" t="s">
        <v>64</v>
      </c>
      <c r="AA269" s="15" t="s">
        <v>65</v>
      </c>
      <c r="AB269" s="15" t="s">
        <v>118</v>
      </c>
      <c r="AC269" s="15" t="s">
        <v>490</v>
      </c>
      <c r="AD269" s="15" t="s">
        <v>108</v>
      </c>
      <c r="AE269" s="15" t="s">
        <v>491</v>
      </c>
      <c r="AF269" s="15" t="s">
        <v>492</v>
      </c>
      <c r="AG269" s="15" t="s">
        <v>493</v>
      </c>
      <c r="AH269" s="15" t="s">
        <v>57</v>
      </c>
      <c r="AI269" s="15" t="s">
        <v>57</v>
      </c>
      <c r="AJ269" t="s">
        <v>57</v>
      </c>
      <c r="AK269" s="15" t="s">
        <v>73</v>
      </c>
      <c r="AL269" s="15" t="s">
        <v>74</v>
      </c>
      <c r="AM269" s="15" t="s">
        <v>57</v>
      </c>
      <c r="AN269" s="15" t="s">
        <v>76</v>
      </c>
      <c r="AO269" s="15" t="s">
        <v>487</v>
      </c>
      <c r="AP269" s="15" t="s">
        <v>287</v>
      </c>
      <c r="AQ269" s="15" t="s">
        <v>488</v>
      </c>
      <c r="AR269" s="15" t="s">
        <v>57</v>
      </c>
      <c r="AS269" s="15" t="s">
        <v>57</v>
      </c>
      <c r="AT269" s="15" t="s">
        <v>57</v>
      </c>
      <c r="AU269" s="15" t="s">
        <v>118</v>
      </c>
      <c r="AV269" s="15" t="s">
        <v>490</v>
      </c>
      <c r="AW269" s="15" t="s">
        <v>108</v>
      </c>
      <c r="AX269" s="15" t="s">
        <v>491</v>
      </c>
      <c r="AY269" s="15" t="s">
        <v>492</v>
      </c>
      <c r="AZ269" s="14">
        <v>67986760</v>
      </c>
      <c r="BA269" s="14" t="s">
        <v>78</v>
      </c>
    </row>
    <row r="270" spans="1:53" x14ac:dyDescent="0.25">
      <c r="A270" s="16">
        <v>44551</v>
      </c>
      <c r="B270" s="15" t="s">
        <v>52</v>
      </c>
      <c r="C270" s="15" t="s">
        <v>836</v>
      </c>
      <c r="D270" s="15" t="s">
        <v>507</v>
      </c>
      <c r="E270" s="15" t="s">
        <v>149</v>
      </c>
      <c r="F270" s="15" t="s">
        <v>508</v>
      </c>
      <c r="G270" s="15" t="s">
        <v>57</v>
      </c>
      <c r="H270" s="15" t="s">
        <v>57</v>
      </c>
      <c r="I270" s="15" t="s">
        <v>57</v>
      </c>
      <c r="J270" s="17">
        <v>31836.85</v>
      </c>
      <c r="K270" s="15" t="s">
        <v>59</v>
      </c>
      <c r="L270" s="17">
        <v>2.3544122636080735</v>
      </c>
      <c r="M270" s="17">
        <v>20.235000913788376</v>
      </c>
      <c r="N270" s="11">
        <v>74978.30507556448</v>
      </c>
      <c r="O270" s="17">
        <v>74955.570933249197</v>
      </c>
      <c r="P270" s="17">
        <v>2.3543651753628012</v>
      </c>
      <c r="Q270" s="15" t="s">
        <v>60</v>
      </c>
      <c r="R270" s="15" t="s">
        <v>83</v>
      </c>
      <c r="S270" s="17">
        <v>31836.85</v>
      </c>
      <c r="T270" s="15" t="s">
        <v>59</v>
      </c>
      <c r="U270" s="17">
        <v>2.30769</v>
      </c>
      <c r="V270" s="17" t="s">
        <v>62</v>
      </c>
      <c r="W270" s="17">
        <v>15167.26</v>
      </c>
      <c r="X270" s="17">
        <v>90122.830933249192</v>
      </c>
      <c r="Y270" s="15" t="s">
        <v>1261</v>
      </c>
      <c r="Z270" s="15" t="s">
        <v>64</v>
      </c>
      <c r="AA270" s="15" t="s">
        <v>65</v>
      </c>
      <c r="AB270" s="15" t="s">
        <v>106</v>
      </c>
      <c r="AC270" s="15" t="s">
        <v>129</v>
      </c>
      <c r="AD270" s="15" t="s">
        <v>108</v>
      </c>
      <c r="AE270" s="15" t="s">
        <v>509</v>
      </c>
      <c r="AF270" s="15" t="s">
        <v>510</v>
      </c>
      <c r="AG270" s="15" t="s">
        <v>511</v>
      </c>
      <c r="AH270" s="15" t="s">
        <v>57</v>
      </c>
      <c r="AI270" s="15" t="s">
        <v>57</v>
      </c>
      <c r="AJ270" t="s">
        <v>57</v>
      </c>
      <c r="AK270" s="15" t="s">
        <v>73</v>
      </c>
      <c r="AL270" s="15" t="s">
        <v>74</v>
      </c>
      <c r="AM270" s="15" t="s">
        <v>57</v>
      </c>
      <c r="AN270" s="15" t="s">
        <v>76</v>
      </c>
      <c r="AO270" s="15" t="s">
        <v>507</v>
      </c>
      <c r="AP270" s="15" t="s">
        <v>149</v>
      </c>
      <c r="AQ270" s="15" t="s">
        <v>508</v>
      </c>
      <c r="AR270" s="15" t="s">
        <v>57</v>
      </c>
      <c r="AS270" s="15" t="s">
        <v>57</v>
      </c>
      <c r="AT270" s="15" t="s">
        <v>57</v>
      </c>
      <c r="AU270" s="15" t="s">
        <v>106</v>
      </c>
      <c r="AV270" s="15" t="s">
        <v>129</v>
      </c>
      <c r="AW270" s="15" t="s">
        <v>108</v>
      </c>
      <c r="AX270" s="15" t="s">
        <v>509</v>
      </c>
      <c r="AY270" s="15" t="s">
        <v>510</v>
      </c>
      <c r="AZ270" s="14">
        <v>69022534</v>
      </c>
      <c r="BA270" s="14" t="s">
        <v>78</v>
      </c>
    </row>
    <row r="271" spans="1:53" x14ac:dyDescent="0.25">
      <c r="A271" s="16">
        <v>44553</v>
      </c>
      <c r="B271" s="15" t="s">
        <v>52</v>
      </c>
      <c r="C271" s="15" t="s">
        <v>1342</v>
      </c>
      <c r="D271" s="15" t="s">
        <v>922</v>
      </c>
      <c r="E271" s="15" t="s">
        <v>224</v>
      </c>
      <c r="F271" s="15" t="s">
        <v>57</v>
      </c>
      <c r="G271" s="15" t="s">
        <v>57</v>
      </c>
      <c r="H271" s="15" t="s">
        <v>57</v>
      </c>
      <c r="I271" s="15" t="s">
        <v>57</v>
      </c>
      <c r="J271" s="17">
        <v>48000</v>
      </c>
      <c r="K271" s="15" t="s">
        <v>59</v>
      </c>
      <c r="L271" s="17">
        <v>2.5183140374599984</v>
      </c>
      <c r="M271" s="17">
        <v>27.735000286569587</v>
      </c>
      <c r="N271" s="11">
        <v>120907.80879836649</v>
      </c>
      <c r="O271" s="17">
        <v>120877.86500734194</v>
      </c>
      <c r="P271" s="17">
        <v>2.5182888543196236</v>
      </c>
      <c r="Q271" s="15" t="s">
        <v>60</v>
      </c>
      <c r="R271" s="15" t="s">
        <v>83</v>
      </c>
      <c r="S271" s="17">
        <v>48000</v>
      </c>
      <c r="T271" s="15" t="s">
        <v>59</v>
      </c>
      <c r="U271" s="17">
        <v>2.4475500000000001</v>
      </c>
      <c r="V271" s="17" t="s">
        <v>62</v>
      </c>
      <c r="W271" s="17">
        <v>33525.14</v>
      </c>
      <c r="X271" s="17">
        <v>154403.00500734194</v>
      </c>
      <c r="Y271" s="15" t="s">
        <v>1261</v>
      </c>
      <c r="Z271" s="15" t="s">
        <v>64</v>
      </c>
      <c r="AA271" s="15" t="s">
        <v>65</v>
      </c>
      <c r="AB271" s="15" t="s">
        <v>57</v>
      </c>
      <c r="AC271" s="15" t="s">
        <v>447</v>
      </c>
      <c r="AD271" s="15" t="s">
        <v>57</v>
      </c>
      <c r="AE271" s="15" t="s">
        <v>57</v>
      </c>
      <c r="AF271" s="15" t="s">
        <v>57</v>
      </c>
      <c r="AG271" s="15" t="s">
        <v>57</v>
      </c>
      <c r="AH271" s="15" t="s">
        <v>57</v>
      </c>
      <c r="AI271" s="15" t="s">
        <v>57</v>
      </c>
      <c r="AJ271" t="s">
        <v>57</v>
      </c>
      <c r="AK271" s="15" t="s">
        <v>73</v>
      </c>
      <c r="AL271" s="15" t="s">
        <v>74</v>
      </c>
      <c r="AM271" s="15" t="s">
        <v>57</v>
      </c>
      <c r="AN271" s="15" t="s">
        <v>76</v>
      </c>
      <c r="AO271" s="15" t="s">
        <v>922</v>
      </c>
      <c r="AP271" s="15" t="s">
        <v>224</v>
      </c>
      <c r="AQ271" s="15" t="s">
        <v>57</v>
      </c>
      <c r="AR271" s="15" t="s">
        <v>57</v>
      </c>
      <c r="AS271" s="15" t="s">
        <v>57</v>
      </c>
      <c r="AT271" s="15" t="s">
        <v>57</v>
      </c>
      <c r="AU271" s="15" t="s">
        <v>57</v>
      </c>
      <c r="AV271" s="15" t="s">
        <v>447</v>
      </c>
      <c r="AW271" s="15" t="s">
        <v>57</v>
      </c>
      <c r="AX271" s="15" t="s">
        <v>57</v>
      </c>
      <c r="AY271" s="15" t="s">
        <v>57</v>
      </c>
      <c r="AZ271" s="14">
        <v>69083732</v>
      </c>
      <c r="BA271" s="14" t="s">
        <v>78</v>
      </c>
    </row>
    <row r="272" spans="1:53" x14ac:dyDescent="0.25">
      <c r="A272" s="16">
        <v>44554</v>
      </c>
      <c r="B272" s="15" t="s">
        <v>52</v>
      </c>
      <c r="C272" s="15" t="s">
        <v>1295</v>
      </c>
      <c r="D272" s="15" t="s">
        <v>296</v>
      </c>
      <c r="E272" s="15" t="s">
        <v>976</v>
      </c>
      <c r="F272" s="15" t="s">
        <v>297</v>
      </c>
      <c r="G272" s="15" t="s">
        <v>57</v>
      </c>
      <c r="H272" s="15" t="s">
        <v>57</v>
      </c>
      <c r="I272" s="15" t="s">
        <v>57</v>
      </c>
      <c r="J272" s="17">
        <v>16000</v>
      </c>
      <c r="K272" s="15" t="s">
        <v>59</v>
      </c>
      <c r="L272" s="17">
        <v>3.3928721363001109</v>
      </c>
      <c r="M272" s="17">
        <v>27.735000687366213</v>
      </c>
      <c r="N272" s="11">
        <v>54314.689181489142</v>
      </c>
      <c r="O272" s="17">
        <v>54284.868461718157</v>
      </c>
      <c r="P272" s="17">
        <v>3.3928042788573847</v>
      </c>
      <c r="Q272" s="15" t="s">
        <v>60</v>
      </c>
      <c r="R272" s="15" t="s">
        <v>83</v>
      </c>
      <c r="S272" s="17">
        <v>16000</v>
      </c>
      <c r="T272" s="15" t="s">
        <v>59</v>
      </c>
      <c r="U272" s="17">
        <v>3.2967</v>
      </c>
      <c r="V272" s="17" t="s">
        <v>62</v>
      </c>
      <c r="W272" s="17">
        <v>15055.91</v>
      </c>
      <c r="X272" s="17">
        <v>69340.778461718161</v>
      </c>
      <c r="Y272" s="15" t="s">
        <v>1261</v>
      </c>
      <c r="Z272" s="15" t="s">
        <v>64</v>
      </c>
      <c r="AA272" s="15" t="s">
        <v>65</v>
      </c>
      <c r="AB272" s="15" t="s">
        <v>106</v>
      </c>
      <c r="AC272" s="15" t="s">
        <v>298</v>
      </c>
      <c r="AD272" s="15" t="s">
        <v>108</v>
      </c>
      <c r="AE272" s="15" t="s">
        <v>299</v>
      </c>
      <c r="AF272" s="15" t="s">
        <v>300</v>
      </c>
      <c r="AG272" s="15" t="s">
        <v>301</v>
      </c>
      <c r="AH272" s="15" t="s">
        <v>57</v>
      </c>
      <c r="AI272" s="15" t="s">
        <v>57</v>
      </c>
      <c r="AJ272" t="s">
        <v>57</v>
      </c>
      <c r="AK272" s="15" t="s">
        <v>73</v>
      </c>
      <c r="AL272" s="15" t="s">
        <v>74</v>
      </c>
      <c r="AM272" s="15" t="s">
        <v>57</v>
      </c>
      <c r="AN272" s="15" t="s">
        <v>76</v>
      </c>
      <c r="AO272" s="15" t="s">
        <v>296</v>
      </c>
      <c r="AP272" s="15" t="s">
        <v>976</v>
      </c>
      <c r="AQ272" s="15" t="s">
        <v>297</v>
      </c>
      <c r="AR272" s="15" t="s">
        <v>57</v>
      </c>
      <c r="AS272" s="15" t="s">
        <v>57</v>
      </c>
      <c r="AT272" s="15" t="s">
        <v>57</v>
      </c>
      <c r="AU272" s="15" t="s">
        <v>106</v>
      </c>
      <c r="AV272" s="15" t="s">
        <v>298</v>
      </c>
      <c r="AW272" s="15" t="s">
        <v>108</v>
      </c>
      <c r="AX272" s="15" t="s">
        <v>299</v>
      </c>
      <c r="AY272" s="15" t="s">
        <v>300</v>
      </c>
      <c r="AZ272" s="14">
        <v>68847888</v>
      </c>
      <c r="BA272" s="14" t="s">
        <v>78</v>
      </c>
    </row>
    <row r="273" spans="1:53" x14ac:dyDescent="0.25">
      <c r="A273" s="16">
        <v>44554</v>
      </c>
      <c r="B273" s="15" t="s">
        <v>52</v>
      </c>
      <c r="C273" s="15" t="s">
        <v>836</v>
      </c>
      <c r="D273" s="15" t="s">
        <v>1142</v>
      </c>
      <c r="E273" s="15" t="s">
        <v>287</v>
      </c>
      <c r="F273" s="15" t="s">
        <v>1143</v>
      </c>
      <c r="G273" s="15" t="s">
        <v>57</v>
      </c>
      <c r="H273" s="15" t="s">
        <v>57</v>
      </c>
      <c r="I273" s="15" t="s">
        <v>57</v>
      </c>
      <c r="J273" s="17">
        <v>32000</v>
      </c>
      <c r="K273" s="15" t="s">
        <v>59</v>
      </c>
      <c r="L273" s="17">
        <v>2.3647290646940169</v>
      </c>
      <c r="M273" s="17">
        <v>27.735000633999267</v>
      </c>
      <c r="N273" s="11">
        <v>75700.065070842538</v>
      </c>
      <c r="O273" s="17">
        <v>75669.816643607133</v>
      </c>
      <c r="P273" s="17">
        <v>2.364681770112723</v>
      </c>
      <c r="Q273" s="15" t="s">
        <v>60</v>
      </c>
      <c r="R273" s="15" t="s">
        <v>83</v>
      </c>
      <c r="S273" s="17">
        <v>32000</v>
      </c>
      <c r="T273" s="15" t="s">
        <v>59</v>
      </c>
      <c r="U273" s="17">
        <v>2.2976999999999999</v>
      </c>
      <c r="V273" s="17" t="s">
        <v>62</v>
      </c>
      <c r="W273" s="17">
        <v>20987.02</v>
      </c>
      <c r="X273" s="17">
        <v>96656.836643607137</v>
      </c>
      <c r="Y273" s="15" t="s">
        <v>1261</v>
      </c>
      <c r="Z273" s="15" t="s">
        <v>64</v>
      </c>
      <c r="AA273" s="15" t="s">
        <v>65</v>
      </c>
      <c r="AB273" s="15" t="s">
        <v>118</v>
      </c>
      <c r="AC273" s="15" t="s">
        <v>359</v>
      </c>
      <c r="AD273" s="15" t="s">
        <v>108</v>
      </c>
      <c r="AE273" s="15" t="s">
        <v>1144</v>
      </c>
      <c r="AF273" s="15" t="s">
        <v>1145</v>
      </c>
      <c r="AG273" s="15" t="s">
        <v>1146</v>
      </c>
      <c r="AH273" s="15" t="s">
        <v>57</v>
      </c>
      <c r="AI273" s="15" t="s">
        <v>57</v>
      </c>
      <c r="AJ273" t="s">
        <v>57</v>
      </c>
      <c r="AK273" s="15" t="s">
        <v>73</v>
      </c>
      <c r="AL273" s="15" t="s">
        <v>74</v>
      </c>
      <c r="AM273" s="15" t="s">
        <v>57</v>
      </c>
      <c r="AN273" s="15" t="s">
        <v>76</v>
      </c>
      <c r="AO273" s="15" t="s">
        <v>1142</v>
      </c>
      <c r="AP273" s="15" t="s">
        <v>287</v>
      </c>
      <c r="AQ273" s="15" t="s">
        <v>1143</v>
      </c>
      <c r="AR273" s="15" t="s">
        <v>57</v>
      </c>
      <c r="AS273" s="15" t="s">
        <v>57</v>
      </c>
      <c r="AT273" s="15" t="s">
        <v>57</v>
      </c>
      <c r="AU273" s="15" t="s">
        <v>118</v>
      </c>
      <c r="AV273" s="15" t="s">
        <v>359</v>
      </c>
      <c r="AW273" s="15" t="s">
        <v>108</v>
      </c>
      <c r="AX273" s="15" t="s">
        <v>1144</v>
      </c>
      <c r="AY273" s="15" t="s">
        <v>1145</v>
      </c>
      <c r="AZ273" s="14">
        <v>68899249</v>
      </c>
      <c r="BA273" s="14" t="s">
        <v>78</v>
      </c>
    </row>
    <row r="274" spans="1:53" x14ac:dyDescent="0.25">
      <c r="A274" s="16">
        <v>44554</v>
      </c>
      <c r="B274" s="15" t="s">
        <v>52</v>
      </c>
      <c r="C274" s="15" t="s">
        <v>1346</v>
      </c>
      <c r="D274" s="15" t="s">
        <v>632</v>
      </c>
      <c r="E274" s="15" t="s">
        <v>224</v>
      </c>
      <c r="F274" s="15" t="s">
        <v>633</v>
      </c>
      <c r="G274" s="15" t="s">
        <v>57</v>
      </c>
      <c r="H274" s="15" t="s">
        <v>57</v>
      </c>
      <c r="I274" s="15" t="s">
        <v>57</v>
      </c>
      <c r="J274" s="17">
        <v>32000</v>
      </c>
      <c r="K274" s="15" t="s">
        <v>59</v>
      </c>
      <c r="L274" s="17">
        <v>2.4983876640028093</v>
      </c>
      <c r="M274" s="17">
        <v>27.735000293373229</v>
      </c>
      <c r="N274" s="11">
        <v>79977.140248383264</v>
      </c>
      <c r="O274" s="17">
        <v>79946.806279984929</v>
      </c>
      <c r="P274" s="17">
        <v>2.4983376962495289</v>
      </c>
      <c r="Q274" s="15" t="s">
        <v>60</v>
      </c>
      <c r="R274" s="15" t="s">
        <v>83</v>
      </c>
      <c r="S274" s="17">
        <v>32000</v>
      </c>
      <c r="T274" s="15" t="s">
        <v>59</v>
      </c>
      <c r="U274" s="17">
        <v>2.0000004222257202</v>
      </c>
      <c r="V274" s="17" t="s">
        <v>62</v>
      </c>
      <c r="W274" s="17">
        <v>22173.25</v>
      </c>
      <c r="X274" s="17">
        <v>102120.05627998493</v>
      </c>
      <c r="Y274" s="15" t="s">
        <v>1261</v>
      </c>
      <c r="Z274" s="15" t="s">
        <v>64</v>
      </c>
      <c r="AA274" s="15" t="s">
        <v>65</v>
      </c>
      <c r="AB274" s="15" t="s">
        <v>118</v>
      </c>
      <c r="AC274" s="15" t="s">
        <v>634</v>
      </c>
      <c r="AD274" s="15" t="s">
        <v>130</v>
      </c>
      <c r="AE274" s="15" t="s">
        <v>635</v>
      </c>
      <c r="AF274" s="15" t="s">
        <v>636</v>
      </c>
      <c r="AG274" s="15" t="s">
        <v>637</v>
      </c>
      <c r="AH274" s="15" t="s">
        <v>57</v>
      </c>
      <c r="AI274" s="15" t="s">
        <v>57</v>
      </c>
      <c r="AJ274" t="s">
        <v>57</v>
      </c>
      <c r="AK274" s="15" t="s">
        <v>73</v>
      </c>
      <c r="AL274" s="15" t="s">
        <v>74</v>
      </c>
      <c r="AM274" s="15" t="s">
        <v>57</v>
      </c>
      <c r="AN274" s="15" t="s">
        <v>76</v>
      </c>
      <c r="AO274" s="15" t="s">
        <v>632</v>
      </c>
      <c r="AP274" s="15" t="s">
        <v>224</v>
      </c>
      <c r="AQ274" s="15" t="s">
        <v>633</v>
      </c>
      <c r="AR274" s="15" t="s">
        <v>57</v>
      </c>
      <c r="AS274" s="15" t="s">
        <v>57</v>
      </c>
      <c r="AT274" s="15" t="s">
        <v>57</v>
      </c>
      <c r="AU274" s="15" t="s">
        <v>118</v>
      </c>
      <c r="AV274" s="15" t="s">
        <v>634</v>
      </c>
      <c r="AW274" s="15" t="s">
        <v>130</v>
      </c>
      <c r="AX274" s="15" t="s">
        <v>635</v>
      </c>
      <c r="AY274" s="15" t="s">
        <v>636</v>
      </c>
      <c r="AZ274" s="14">
        <v>68291701</v>
      </c>
      <c r="BA274" s="14" t="s">
        <v>78</v>
      </c>
    </row>
    <row r="275" spans="1:53" x14ac:dyDescent="0.25">
      <c r="A275" s="16">
        <v>44555</v>
      </c>
      <c r="B275" s="15" t="s">
        <v>52</v>
      </c>
      <c r="C275" s="15" t="s">
        <v>1295</v>
      </c>
      <c r="D275" s="15" t="s">
        <v>296</v>
      </c>
      <c r="E275" s="15" t="s">
        <v>976</v>
      </c>
      <c r="F275" s="15" t="s">
        <v>297</v>
      </c>
      <c r="G275" s="15" t="s">
        <v>57</v>
      </c>
      <c r="H275" s="15" t="s">
        <v>57</v>
      </c>
      <c r="I275" s="15" t="s">
        <v>57</v>
      </c>
      <c r="J275" s="17">
        <v>7200</v>
      </c>
      <c r="K275" s="15" t="s">
        <v>59</v>
      </c>
      <c r="L275" s="17">
        <v>3.3917642863444528</v>
      </c>
      <c r="M275" s="17">
        <v>19.484999050779997</v>
      </c>
      <c r="N275" s="11">
        <v>24441.187860730839</v>
      </c>
      <c r="O275" s="17">
        <v>24420.214447622824</v>
      </c>
      <c r="P275" s="17">
        <v>3.3916964510587255</v>
      </c>
      <c r="Q275" s="15" t="s">
        <v>60</v>
      </c>
      <c r="R275" s="15" t="s">
        <v>83</v>
      </c>
      <c r="S275" s="17">
        <v>7200</v>
      </c>
      <c r="T275" s="15" t="s">
        <v>59</v>
      </c>
      <c r="U275" s="17">
        <v>3.2967</v>
      </c>
      <c r="V275" s="17" t="s">
        <v>62</v>
      </c>
      <c r="W275" s="17">
        <v>4758.2700000000004</v>
      </c>
      <c r="X275" s="17">
        <v>29178.484447622825</v>
      </c>
      <c r="Y275" s="15" t="s">
        <v>1261</v>
      </c>
      <c r="Z275" s="15" t="s">
        <v>64</v>
      </c>
      <c r="AA275" s="15" t="s">
        <v>65</v>
      </c>
      <c r="AB275" s="15" t="s">
        <v>106</v>
      </c>
      <c r="AC275" s="15" t="s">
        <v>298</v>
      </c>
      <c r="AD275" s="15" t="s">
        <v>108</v>
      </c>
      <c r="AE275" s="15" t="s">
        <v>299</v>
      </c>
      <c r="AF275" s="15" t="s">
        <v>300</v>
      </c>
      <c r="AG275" s="15" t="s">
        <v>301</v>
      </c>
      <c r="AH275" s="15" t="s">
        <v>57</v>
      </c>
      <c r="AI275" s="15" t="s">
        <v>57</v>
      </c>
      <c r="AJ275" t="s">
        <v>57</v>
      </c>
      <c r="AK275" s="15" t="s">
        <v>73</v>
      </c>
      <c r="AL275" s="15" t="s">
        <v>74</v>
      </c>
      <c r="AM275" s="15" t="s">
        <v>57</v>
      </c>
      <c r="AN275" s="15" t="s">
        <v>76</v>
      </c>
      <c r="AO275" s="15" t="s">
        <v>296</v>
      </c>
      <c r="AP275" s="15" t="s">
        <v>976</v>
      </c>
      <c r="AQ275" s="15" t="s">
        <v>297</v>
      </c>
      <c r="AR275" s="15" t="s">
        <v>57</v>
      </c>
      <c r="AS275" s="15" t="s">
        <v>57</v>
      </c>
      <c r="AT275" s="15" t="s">
        <v>57</v>
      </c>
      <c r="AU275" s="15" t="s">
        <v>106</v>
      </c>
      <c r="AV275" s="15" t="s">
        <v>298</v>
      </c>
      <c r="AW275" s="15" t="s">
        <v>108</v>
      </c>
      <c r="AX275" s="15" t="s">
        <v>299</v>
      </c>
      <c r="AY275" s="15" t="s">
        <v>300</v>
      </c>
      <c r="AZ275" s="14">
        <v>68469296</v>
      </c>
      <c r="BA275" s="14" t="s">
        <v>78</v>
      </c>
    </row>
    <row r="276" spans="1:53" x14ac:dyDescent="0.25">
      <c r="A276" s="16">
        <v>44555</v>
      </c>
      <c r="B276" s="15" t="s">
        <v>52</v>
      </c>
      <c r="C276" s="15" t="s">
        <v>1295</v>
      </c>
      <c r="D276" s="15" t="s">
        <v>296</v>
      </c>
      <c r="E276" s="15" t="s">
        <v>976</v>
      </c>
      <c r="F276" s="15" t="s">
        <v>297</v>
      </c>
      <c r="G276" s="15" t="s">
        <v>57</v>
      </c>
      <c r="H276" s="15" t="s">
        <v>57</v>
      </c>
      <c r="I276" s="15" t="s">
        <v>57</v>
      </c>
      <c r="J276" s="17">
        <v>8800</v>
      </c>
      <c r="K276" s="15" t="s">
        <v>59</v>
      </c>
      <c r="L276" s="17">
        <v>3.3917642863444528</v>
      </c>
      <c r="M276" s="17">
        <v>19.485002026391289</v>
      </c>
      <c r="N276" s="11">
        <v>29868.010721857576</v>
      </c>
      <c r="O276" s="17">
        <v>29846.928769316786</v>
      </c>
      <c r="P276" s="17">
        <v>3.3916964510587255</v>
      </c>
      <c r="Q276" s="15" t="s">
        <v>60</v>
      </c>
      <c r="R276" s="15" t="s">
        <v>83</v>
      </c>
      <c r="S276" s="17">
        <v>8800</v>
      </c>
      <c r="T276" s="15" t="s">
        <v>59</v>
      </c>
      <c r="U276" s="17">
        <v>3.2967</v>
      </c>
      <c r="V276" s="17" t="s">
        <v>62</v>
      </c>
      <c r="W276" s="17">
        <v>5815.67</v>
      </c>
      <c r="X276" s="17">
        <v>35662.598769316784</v>
      </c>
      <c r="Y276" s="15" t="s">
        <v>1261</v>
      </c>
      <c r="Z276" s="15" t="s">
        <v>64</v>
      </c>
      <c r="AA276" s="15" t="s">
        <v>65</v>
      </c>
      <c r="AB276" s="15" t="s">
        <v>106</v>
      </c>
      <c r="AC276" s="15" t="s">
        <v>298</v>
      </c>
      <c r="AD276" s="15" t="s">
        <v>108</v>
      </c>
      <c r="AE276" s="15" t="s">
        <v>299</v>
      </c>
      <c r="AF276" s="15" t="s">
        <v>300</v>
      </c>
      <c r="AG276" s="15" t="s">
        <v>301</v>
      </c>
      <c r="AH276" s="15" t="s">
        <v>57</v>
      </c>
      <c r="AI276" s="15" t="s">
        <v>57</v>
      </c>
      <c r="AJ276" t="s">
        <v>57</v>
      </c>
      <c r="AK276" s="15" t="s">
        <v>73</v>
      </c>
      <c r="AL276" s="15" t="s">
        <v>74</v>
      </c>
      <c r="AM276" s="15" t="s">
        <v>57</v>
      </c>
      <c r="AN276" s="15" t="s">
        <v>76</v>
      </c>
      <c r="AO276" s="15" t="s">
        <v>296</v>
      </c>
      <c r="AP276" s="15" t="s">
        <v>976</v>
      </c>
      <c r="AQ276" s="15" t="s">
        <v>297</v>
      </c>
      <c r="AR276" s="15" t="s">
        <v>57</v>
      </c>
      <c r="AS276" s="15" t="s">
        <v>57</v>
      </c>
      <c r="AT276" s="15" t="s">
        <v>57</v>
      </c>
      <c r="AU276" s="15" t="s">
        <v>106</v>
      </c>
      <c r="AV276" s="15" t="s">
        <v>298</v>
      </c>
      <c r="AW276" s="15" t="s">
        <v>108</v>
      </c>
      <c r="AX276" s="15" t="s">
        <v>299</v>
      </c>
      <c r="AY276" s="15" t="s">
        <v>300</v>
      </c>
      <c r="AZ276" s="14">
        <v>68469297</v>
      </c>
      <c r="BA276" s="14" t="s">
        <v>78</v>
      </c>
    </row>
    <row r="277" spans="1:53" x14ac:dyDescent="0.25">
      <c r="A277" s="16">
        <v>44558</v>
      </c>
      <c r="B277" s="15" t="s">
        <v>52</v>
      </c>
      <c r="C277" s="15" t="s">
        <v>836</v>
      </c>
      <c r="D277" s="15" t="s">
        <v>1350</v>
      </c>
      <c r="E277" s="15" t="s">
        <v>287</v>
      </c>
      <c r="F277" s="15" t="s">
        <v>1351</v>
      </c>
      <c r="G277" s="15" t="s">
        <v>57</v>
      </c>
      <c r="H277" s="15" t="s">
        <v>57</v>
      </c>
      <c r="I277" s="15" t="s">
        <v>57</v>
      </c>
      <c r="J277" s="17">
        <v>16000</v>
      </c>
      <c r="K277" s="15" t="s">
        <v>59</v>
      </c>
      <c r="L277" s="17">
        <v>2.4946318383700516</v>
      </c>
      <c r="M277" s="17">
        <v>27.735002395108342</v>
      </c>
      <c r="N277" s="11">
        <v>39942.844416315937</v>
      </c>
      <c r="O277" s="17">
        <v>39913.311131732553</v>
      </c>
      <c r="P277" s="17">
        <v>2.4945819457332847</v>
      </c>
      <c r="Q277" s="15" t="s">
        <v>60</v>
      </c>
      <c r="R277" s="15" t="s">
        <v>83</v>
      </c>
      <c r="S277" s="17">
        <v>16000</v>
      </c>
      <c r="T277" s="15" t="s">
        <v>59</v>
      </c>
      <c r="U277" s="17">
        <v>2.412585</v>
      </c>
      <c r="V277" s="17" t="s">
        <v>62</v>
      </c>
      <c r="W277" s="17">
        <v>11069.96</v>
      </c>
      <c r="X277" s="17">
        <v>50983.271131732552</v>
      </c>
      <c r="Y277" s="15" t="s">
        <v>1261</v>
      </c>
      <c r="Z277" s="15" t="s">
        <v>64</v>
      </c>
      <c r="AA277" s="15" t="s">
        <v>65</v>
      </c>
      <c r="AB277" s="15" t="s">
        <v>118</v>
      </c>
      <c r="AC277" s="15" t="s">
        <v>119</v>
      </c>
      <c r="AD277" s="15" t="s">
        <v>108</v>
      </c>
      <c r="AE277" s="15" t="s">
        <v>1352</v>
      </c>
      <c r="AF277" s="15" t="s">
        <v>1353</v>
      </c>
      <c r="AG277" s="15" t="s">
        <v>1354</v>
      </c>
      <c r="AH277" s="15" t="s">
        <v>57</v>
      </c>
      <c r="AI277" s="15" t="s">
        <v>57</v>
      </c>
      <c r="AJ277" t="s">
        <v>57</v>
      </c>
      <c r="AK277" s="15" t="s">
        <v>73</v>
      </c>
      <c r="AL277" s="15" t="s">
        <v>74</v>
      </c>
      <c r="AM277" s="15" t="s">
        <v>57</v>
      </c>
      <c r="AN277" s="15" t="s">
        <v>76</v>
      </c>
      <c r="AO277" s="15" t="s">
        <v>1350</v>
      </c>
      <c r="AP277" s="15" t="s">
        <v>287</v>
      </c>
      <c r="AQ277" s="15" t="s">
        <v>1351</v>
      </c>
      <c r="AR277" s="15" t="s">
        <v>57</v>
      </c>
      <c r="AS277" s="15" t="s">
        <v>57</v>
      </c>
      <c r="AT277" s="15" t="s">
        <v>57</v>
      </c>
      <c r="AU277" s="15" t="s">
        <v>118</v>
      </c>
      <c r="AV277" s="15" t="s">
        <v>119</v>
      </c>
      <c r="AW277" s="15" t="s">
        <v>108</v>
      </c>
      <c r="AX277" s="15" t="s">
        <v>1352</v>
      </c>
      <c r="AY277" s="15" t="s">
        <v>1353</v>
      </c>
      <c r="AZ277" s="14">
        <v>69369043</v>
      </c>
      <c r="BA277" s="14" t="s">
        <v>78</v>
      </c>
    </row>
    <row r="278" spans="1:53" x14ac:dyDescent="0.25">
      <c r="A278" s="16">
        <v>44558</v>
      </c>
      <c r="B278" s="15" t="s">
        <v>52</v>
      </c>
      <c r="C278" s="15" t="s">
        <v>836</v>
      </c>
      <c r="D278" s="15" t="s">
        <v>80</v>
      </c>
      <c r="E278" s="15" t="s">
        <v>149</v>
      </c>
      <c r="F278" s="15" t="s">
        <v>82</v>
      </c>
      <c r="G278" s="15" t="s">
        <v>57</v>
      </c>
      <c r="H278" s="15" t="s">
        <v>57</v>
      </c>
      <c r="I278" s="15" t="s">
        <v>57</v>
      </c>
      <c r="J278" s="17">
        <v>32000</v>
      </c>
      <c r="K278" s="15" t="s">
        <v>59</v>
      </c>
      <c r="L278" s="17">
        <v>2.9594700691222351</v>
      </c>
      <c r="M278" s="17">
        <v>0</v>
      </c>
      <c r="N278" s="11">
        <v>94704.042211911525</v>
      </c>
      <c r="O278" s="17">
        <v>94701.148151067289</v>
      </c>
      <c r="P278" s="17">
        <v>2.9594108797208527</v>
      </c>
      <c r="Q278" s="15" t="s">
        <v>60</v>
      </c>
      <c r="R278" s="15" t="s">
        <v>83</v>
      </c>
      <c r="S278" s="17">
        <v>32000</v>
      </c>
      <c r="T278" s="15" t="s">
        <v>59</v>
      </c>
      <c r="U278" s="17">
        <v>2.0000002017197098</v>
      </c>
      <c r="V278" s="17" t="s">
        <v>62</v>
      </c>
      <c r="W278" s="17">
        <v>0</v>
      </c>
      <c r="X278" s="17">
        <v>94701.148151067289</v>
      </c>
      <c r="Y278" s="15" t="s">
        <v>1261</v>
      </c>
      <c r="Z278" s="15" t="s">
        <v>64</v>
      </c>
      <c r="AA278" s="15" t="s">
        <v>65</v>
      </c>
      <c r="AB278" s="15" t="s">
        <v>84</v>
      </c>
      <c r="AC278" s="15" t="s">
        <v>85</v>
      </c>
      <c r="AD278" s="15" t="s">
        <v>68</v>
      </c>
      <c r="AE278" s="15" t="s">
        <v>86</v>
      </c>
      <c r="AF278" s="15" t="s">
        <v>87</v>
      </c>
      <c r="AG278" s="15" t="s">
        <v>88</v>
      </c>
      <c r="AH278" s="15" t="s">
        <v>57</v>
      </c>
      <c r="AI278" s="15" t="s">
        <v>57</v>
      </c>
      <c r="AJ278" t="s">
        <v>57</v>
      </c>
      <c r="AK278" s="15" t="s">
        <v>73</v>
      </c>
      <c r="AL278" s="15" t="s">
        <v>74</v>
      </c>
      <c r="AM278" s="15" t="s">
        <v>57</v>
      </c>
      <c r="AN278" s="15" t="s">
        <v>76</v>
      </c>
      <c r="AO278" s="15" t="s">
        <v>80</v>
      </c>
      <c r="AP278" s="15" t="s">
        <v>149</v>
      </c>
      <c r="AQ278" s="15" t="s">
        <v>82</v>
      </c>
      <c r="AR278" s="15" t="s">
        <v>57</v>
      </c>
      <c r="AS278" s="15" t="s">
        <v>57</v>
      </c>
      <c r="AT278" s="15" t="s">
        <v>57</v>
      </c>
      <c r="AU278" s="15" t="s">
        <v>84</v>
      </c>
      <c r="AV278" s="15" t="s">
        <v>85</v>
      </c>
      <c r="AW278" s="15" t="s">
        <v>68</v>
      </c>
      <c r="AX278" s="15" t="s">
        <v>86</v>
      </c>
      <c r="AY278" s="15" t="s">
        <v>87</v>
      </c>
      <c r="AZ278" s="14">
        <v>69366596</v>
      </c>
      <c r="BA278" s="14" t="s">
        <v>78</v>
      </c>
    </row>
    <row r="279" spans="1:53" x14ac:dyDescent="0.25">
      <c r="A279" s="16">
        <v>44558</v>
      </c>
      <c r="B279" s="15" t="s">
        <v>52</v>
      </c>
      <c r="C279" s="15" t="s">
        <v>1017</v>
      </c>
      <c r="D279" s="15" t="s">
        <v>609</v>
      </c>
      <c r="E279" s="15" t="s">
        <v>1358</v>
      </c>
      <c r="F279" s="15" t="s">
        <v>610</v>
      </c>
      <c r="G279" s="15" t="s">
        <v>57</v>
      </c>
      <c r="H279" s="15" t="s">
        <v>215</v>
      </c>
      <c r="I279" s="15" t="s">
        <v>57</v>
      </c>
      <c r="J279" s="17">
        <v>24000</v>
      </c>
      <c r="K279" s="15" t="s">
        <v>59</v>
      </c>
      <c r="L279" s="17">
        <v>2.5617751383675893</v>
      </c>
      <c r="M279" s="17">
        <v>27.735001637642071</v>
      </c>
      <c r="N279" s="11">
        <v>61511.338322459786</v>
      </c>
      <c r="O279" s="17">
        <v>61481.373668755725</v>
      </c>
      <c r="P279" s="17">
        <v>2.5617239028648218</v>
      </c>
      <c r="Q279" s="15" t="s">
        <v>60</v>
      </c>
      <c r="R279" s="15" t="s">
        <v>83</v>
      </c>
      <c r="S279" s="17">
        <v>24000</v>
      </c>
      <c r="T279" s="15" t="s">
        <v>59</v>
      </c>
      <c r="U279" s="17">
        <v>2.4775200000000002</v>
      </c>
      <c r="V279" s="17" t="s">
        <v>62</v>
      </c>
      <c r="W279" s="17">
        <v>17051.86</v>
      </c>
      <c r="X279" s="17">
        <v>78533.233668755725</v>
      </c>
      <c r="Y279" s="15" t="s">
        <v>1261</v>
      </c>
      <c r="Z279" s="15" t="s">
        <v>64</v>
      </c>
      <c r="AA279" s="15" t="s">
        <v>65</v>
      </c>
      <c r="AB279" s="15" t="s">
        <v>387</v>
      </c>
      <c r="AC279" s="15" t="s">
        <v>611</v>
      </c>
      <c r="AD279" s="15" t="s">
        <v>243</v>
      </c>
      <c r="AE279" s="15" t="s">
        <v>612</v>
      </c>
      <c r="AF279" s="15" t="s">
        <v>613</v>
      </c>
      <c r="AG279" s="15" t="s">
        <v>614</v>
      </c>
      <c r="AH279" s="15" t="s">
        <v>57</v>
      </c>
      <c r="AI279" s="15" t="s">
        <v>57</v>
      </c>
      <c r="AJ279" t="s">
        <v>57</v>
      </c>
      <c r="AK279" s="15" t="s">
        <v>73</v>
      </c>
      <c r="AL279" s="15" t="s">
        <v>74</v>
      </c>
      <c r="AM279" s="15" t="s">
        <v>57</v>
      </c>
      <c r="AN279" s="15" t="s">
        <v>76</v>
      </c>
      <c r="AO279" s="15" t="s">
        <v>609</v>
      </c>
      <c r="AP279" s="15" t="s">
        <v>1359</v>
      </c>
      <c r="AQ279" s="15" t="s">
        <v>610</v>
      </c>
      <c r="AR279" s="15" t="s">
        <v>57</v>
      </c>
      <c r="AS279" s="15" t="s">
        <v>57</v>
      </c>
      <c r="AT279" s="15" t="s">
        <v>57</v>
      </c>
      <c r="AU279" s="15" t="s">
        <v>387</v>
      </c>
      <c r="AV279" s="15" t="s">
        <v>611</v>
      </c>
      <c r="AW279" s="15" t="s">
        <v>243</v>
      </c>
      <c r="AX279" s="15" t="s">
        <v>612</v>
      </c>
      <c r="AY279" s="15" t="s">
        <v>613</v>
      </c>
      <c r="AZ279" s="14">
        <v>69320190</v>
      </c>
      <c r="BA279" s="14" t="s">
        <v>78</v>
      </c>
    </row>
    <row r="280" spans="1:53" x14ac:dyDescent="0.25">
      <c r="A280" s="16">
        <v>44559</v>
      </c>
      <c r="B280" s="15" t="s">
        <v>52</v>
      </c>
      <c r="C280" s="15" t="s">
        <v>1360</v>
      </c>
      <c r="D280" s="15" t="s">
        <v>1361</v>
      </c>
      <c r="E280" s="15" t="s">
        <v>224</v>
      </c>
      <c r="F280" s="15" t="s">
        <v>1362</v>
      </c>
      <c r="G280" s="15" t="s">
        <v>57</v>
      </c>
      <c r="H280" s="15" t="s">
        <v>57</v>
      </c>
      <c r="I280" s="15" t="s">
        <v>57</v>
      </c>
      <c r="J280" s="17">
        <v>32000</v>
      </c>
      <c r="K280" s="15" t="s">
        <v>59</v>
      </c>
      <c r="L280" s="17">
        <v>2.3798014278053525</v>
      </c>
      <c r="M280" s="17">
        <v>27.735000633999267</v>
      </c>
      <c r="N280" s="11">
        <v>76182.380690405276</v>
      </c>
      <c r="O280" s="17">
        <v>76152.122616857479</v>
      </c>
      <c r="P280" s="17">
        <v>2379.7538317767962</v>
      </c>
      <c r="Q280" s="15" t="s">
        <v>60</v>
      </c>
      <c r="R280" s="15" t="s">
        <v>83</v>
      </c>
      <c r="S280" s="17">
        <v>32</v>
      </c>
      <c r="T280" s="15" t="s">
        <v>117</v>
      </c>
      <c r="U280" s="17">
        <v>2299.9540000000002</v>
      </c>
      <c r="V280" s="17" t="s">
        <v>62</v>
      </c>
      <c r="W280" s="17">
        <v>21120.79</v>
      </c>
      <c r="X280" s="17">
        <v>97272.912616857473</v>
      </c>
      <c r="Y280" s="15" t="s">
        <v>1261</v>
      </c>
      <c r="Z280" s="15" t="s">
        <v>64</v>
      </c>
      <c r="AA280" s="15" t="s">
        <v>65</v>
      </c>
      <c r="AB280" s="15" t="s">
        <v>118</v>
      </c>
      <c r="AC280" s="15" t="s">
        <v>119</v>
      </c>
      <c r="AD280" s="15" t="s">
        <v>108</v>
      </c>
      <c r="AE280" s="15" t="s">
        <v>1363</v>
      </c>
      <c r="AF280" s="15" t="s">
        <v>57</v>
      </c>
      <c r="AG280" s="15" t="s">
        <v>1364</v>
      </c>
      <c r="AH280" s="15" t="s">
        <v>57</v>
      </c>
      <c r="AI280" s="15" t="s">
        <v>57</v>
      </c>
      <c r="AJ280" t="s">
        <v>57</v>
      </c>
      <c r="AK280" s="15" t="s">
        <v>73</v>
      </c>
      <c r="AL280" s="15" t="s">
        <v>74</v>
      </c>
      <c r="AM280" s="15" t="s">
        <v>57</v>
      </c>
      <c r="AN280" s="15" t="s">
        <v>76</v>
      </c>
      <c r="AO280" s="15" t="s">
        <v>1361</v>
      </c>
      <c r="AP280" s="15" t="s">
        <v>224</v>
      </c>
      <c r="AQ280" s="15" t="s">
        <v>1362</v>
      </c>
      <c r="AR280" s="15" t="s">
        <v>57</v>
      </c>
      <c r="AS280" s="15" t="s">
        <v>57</v>
      </c>
      <c r="AT280" s="15" t="s">
        <v>57</v>
      </c>
      <c r="AU280" s="15" t="s">
        <v>118</v>
      </c>
      <c r="AV280" s="15" t="s">
        <v>119</v>
      </c>
      <c r="AW280" s="15" t="s">
        <v>108</v>
      </c>
      <c r="AX280" s="15" t="s">
        <v>1363</v>
      </c>
      <c r="AY280" s="15" t="s">
        <v>57</v>
      </c>
      <c r="AZ280" s="14">
        <v>68796039</v>
      </c>
      <c r="BA280" s="14" t="s">
        <v>78</v>
      </c>
    </row>
    <row r="281" spans="1:53" x14ac:dyDescent="0.25">
      <c r="A281" s="16">
        <v>44559</v>
      </c>
      <c r="B281" s="15" t="s">
        <v>52</v>
      </c>
      <c r="C281" s="15" t="s">
        <v>836</v>
      </c>
      <c r="D281" s="15" t="s">
        <v>248</v>
      </c>
      <c r="E281" s="15" t="s">
        <v>115</v>
      </c>
      <c r="F281" s="15" t="s">
        <v>250</v>
      </c>
      <c r="G281" s="15" t="s">
        <v>57</v>
      </c>
      <c r="H281" s="15" t="s">
        <v>215</v>
      </c>
      <c r="I281" s="15" t="s">
        <v>57</v>
      </c>
      <c r="J281" s="17">
        <v>32000</v>
      </c>
      <c r="K281" s="15" t="s">
        <v>59</v>
      </c>
      <c r="L281" s="17">
        <v>2.3798014278053525</v>
      </c>
      <c r="M281" s="17">
        <v>27.735000633999267</v>
      </c>
      <c r="N281" s="11">
        <v>76182.380690405276</v>
      </c>
      <c r="O281" s="17">
        <v>76152.122616857479</v>
      </c>
      <c r="P281" s="17">
        <v>2.3797538317767963</v>
      </c>
      <c r="Q281" s="15" t="s">
        <v>60</v>
      </c>
      <c r="R281" s="15" t="s">
        <v>83</v>
      </c>
      <c r="S281" s="17">
        <v>32000</v>
      </c>
      <c r="T281" s="15" t="s">
        <v>59</v>
      </c>
      <c r="U281" s="17">
        <v>2.2976999999999999</v>
      </c>
      <c r="V281" s="17" t="s">
        <v>62</v>
      </c>
      <c r="W281" s="17">
        <v>21120.79</v>
      </c>
      <c r="X281" s="17">
        <v>97272.912616857473</v>
      </c>
      <c r="Y281" s="15" t="s">
        <v>1261</v>
      </c>
      <c r="Z281" s="15" t="s">
        <v>64</v>
      </c>
      <c r="AA281" s="15" t="s">
        <v>65</v>
      </c>
      <c r="AB281" s="15" t="s">
        <v>118</v>
      </c>
      <c r="AC281" s="15" t="s">
        <v>162</v>
      </c>
      <c r="AD281" s="15" t="s">
        <v>108</v>
      </c>
      <c r="AE281" s="15" t="s">
        <v>251</v>
      </c>
      <c r="AF281" s="15" t="s">
        <v>57</v>
      </c>
      <c r="AG281" s="15" t="s">
        <v>252</v>
      </c>
      <c r="AH281" s="15" t="s">
        <v>57</v>
      </c>
      <c r="AI281" s="15" t="s">
        <v>57</v>
      </c>
      <c r="AJ281" t="s">
        <v>57</v>
      </c>
      <c r="AK281" s="15" t="s">
        <v>73</v>
      </c>
      <c r="AL281" s="15" t="s">
        <v>74</v>
      </c>
      <c r="AM281" s="15" t="s">
        <v>57</v>
      </c>
      <c r="AN281" s="15" t="s">
        <v>76</v>
      </c>
      <c r="AO281" s="15" t="s">
        <v>248</v>
      </c>
      <c r="AP281" s="15" t="s">
        <v>115</v>
      </c>
      <c r="AQ281" s="15" t="s">
        <v>250</v>
      </c>
      <c r="AR281" s="15" t="s">
        <v>57</v>
      </c>
      <c r="AS281" s="15" t="s">
        <v>215</v>
      </c>
      <c r="AT281" s="15" t="s">
        <v>57</v>
      </c>
      <c r="AU281" s="15" t="s">
        <v>118</v>
      </c>
      <c r="AV281" s="15" t="s">
        <v>162</v>
      </c>
      <c r="AW281" s="15" t="s">
        <v>108</v>
      </c>
      <c r="AX281" s="15" t="s">
        <v>251</v>
      </c>
      <c r="AY281" s="15" t="s">
        <v>57</v>
      </c>
      <c r="AZ281" s="14">
        <v>68399650</v>
      </c>
      <c r="BA281" s="14" t="s">
        <v>78</v>
      </c>
    </row>
    <row r="282" spans="1:53" x14ac:dyDescent="0.25">
      <c r="A282" s="16">
        <v>44561</v>
      </c>
      <c r="B282" s="15" t="s">
        <v>52</v>
      </c>
      <c r="C282" s="15" t="s">
        <v>836</v>
      </c>
      <c r="D282" s="15" t="s">
        <v>148</v>
      </c>
      <c r="E282" s="15" t="s">
        <v>149</v>
      </c>
      <c r="F282" s="15" t="s">
        <v>150</v>
      </c>
      <c r="G282" s="15" t="s">
        <v>57</v>
      </c>
      <c r="H282" s="15" t="s">
        <v>57</v>
      </c>
      <c r="I282" s="15" t="s">
        <v>57</v>
      </c>
      <c r="J282" s="17">
        <v>32000</v>
      </c>
      <c r="K282" s="15" t="s">
        <v>59</v>
      </c>
      <c r="L282" s="17">
        <v>2.3921784175528362</v>
      </c>
      <c r="M282" s="17">
        <v>27.735000336669163</v>
      </c>
      <c r="N282" s="11">
        <v>76578.44436202744</v>
      </c>
      <c r="O282" s="17">
        <v>76548.178367503526</v>
      </c>
      <c r="P282" s="17">
        <v>2.3921305739844851</v>
      </c>
      <c r="Q282" s="15" t="s">
        <v>60</v>
      </c>
      <c r="R282" s="15" t="s">
        <v>83</v>
      </c>
      <c r="S282" s="17">
        <v>32000</v>
      </c>
      <c r="T282" s="15" t="s">
        <v>59</v>
      </c>
      <c r="U282" s="17">
        <v>2.30769</v>
      </c>
      <c r="V282" s="17" t="s">
        <v>62</v>
      </c>
      <c r="W282" s="17">
        <v>21230.639999999999</v>
      </c>
      <c r="X282" s="17">
        <v>97778.818367503525</v>
      </c>
      <c r="Y282" s="15" t="s">
        <v>1261</v>
      </c>
      <c r="Z282" s="15" t="s">
        <v>64</v>
      </c>
      <c r="AA282" s="15" t="s">
        <v>65</v>
      </c>
      <c r="AB282" s="15" t="s">
        <v>118</v>
      </c>
      <c r="AC282" s="15" t="s">
        <v>129</v>
      </c>
      <c r="AD282" s="15" t="s">
        <v>108</v>
      </c>
      <c r="AE282" s="15" t="s">
        <v>152</v>
      </c>
      <c r="AF282" s="15" t="s">
        <v>153</v>
      </c>
      <c r="AG282" s="15" t="s">
        <v>154</v>
      </c>
      <c r="AH282" s="15" t="s">
        <v>57</v>
      </c>
      <c r="AI282" s="15" t="s">
        <v>57</v>
      </c>
      <c r="AJ282" t="s">
        <v>57</v>
      </c>
      <c r="AK282" s="15" t="s">
        <v>73</v>
      </c>
      <c r="AL282" s="15" t="s">
        <v>74</v>
      </c>
      <c r="AM282" s="15" t="s">
        <v>57</v>
      </c>
      <c r="AN282" s="15" t="s">
        <v>76</v>
      </c>
      <c r="AO282" s="15" t="s">
        <v>148</v>
      </c>
      <c r="AP282" s="15" t="s">
        <v>149</v>
      </c>
      <c r="AQ282" s="15" t="s">
        <v>150</v>
      </c>
      <c r="AR282" s="15" t="s">
        <v>57</v>
      </c>
      <c r="AS282" s="15" t="s">
        <v>57</v>
      </c>
      <c r="AT282" s="15" t="s">
        <v>57</v>
      </c>
      <c r="AU282" s="15" t="s">
        <v>118</v>
      </c>
      <c r="AV282" s="15" t="s">
        <v>129</v>
      </c>
      <c r="AW282" s="15" t="s">
        <v>108</v>
      </c>
      <c r="AX282" s="15" t="s">
        <v>152</v>
      </c>
      <c r="AY282" s="15" t="s">
        <v>153</v>
      </c>
      <c r="AZ282" s="14">
        <v>69200692</v>
      </c>
      <c r="BA282" s="14" t="s">
        <v>78</v>
      </c>
    </row>
    <row r="283" spans="1:53" x14ac:dyDescent="0.25">
      <c r="A283" s="16">
        <v>44561</v>
      </c>
      <c r="B283" s="15" t="s">
        <v>52</v>
      </c>
      <c r="C283" s="15" t="s">
        <v>836</v>
      </c>
      <c r="D283" s="15" t="s">
        <v>1367</v>
      </c>
      <c r="E283" s="15" t="s">
        <v>149</v>
      </c>
      <c r="F283" s="15" t="s">
        <v>1368</v>
      </c>
      <c r="G283" s="15" t="s">
        <v>57</v>
      </c>
      <c r="H283" s="15" t="s">
        <v>57</v>
      </c>
      <c r="I283" s="15" t="s">
        <v>57</v>
      </c>
      <c r="J283" s="17">
        <v>16000</v>
      </c>
      <c r="K283" s="15" t="s">
        <v>59</v>
      </c>
      <c r="L283" s="17">
        <v>2.4957359248062061</v>
      </c>
      <c r="M283" s="17">
        <v>27.734999179805463</v>
      </c>
      <c r="N283" s="11">
        <v>39960.509796079103</v>
      </c>
      <c r="O283" s="17">
        <v>39930.976161403363</v>
      </c>
      <c r="P283" s="17">
        <v>2.4956860100877103</v>
      </c>
      <c r="Q283" s="15" t="s">
        <v>60</v>
      </c>
      <c r="R283" s="15" t="s">
        <v>83</v>
      </c>
      <c r="S283" s="17">
        <v>16000</v>
      </c>
      <c r="T283" s="15" t="s">
        <v>59</v>
      </c>
      <c r="U283" s="17">
        <v>2.0000001805899799</v>
      </c>
      <c r="V283" s="17" t="s">
        <v>62</v>
      </c>
      <c r="W283" s="17">
        <v>11074.86</v>
      </c>
      <c r="X283" s="17">
        <v>51005.836161403364</v>
      </c>
      <c r="Y283" s="15" t="s">
        <v>1261</v>
      </c>
      <c r="Z283" s="15" t="s">
        <v>64</v>
      </c>
      <c r="AA283" s="15" t="s">
        <v>65</v>
      </c>
      <c r="AB283" s="15" t="s">
        <v>118</v>
      </c>
      <c r="AC283" s="15" t="s">
        <v>1319</v>
      </c>
      <c r="AD283" s="15" t="s">
        <v>108</v>
      </c>
      <c r="AE283" s="15" t="s">
        <v>1369</v>
      </c>
      <c r="AF283" s="15" t="s">
        <v>1370</v>
      </c>
      <c r="AG283" s="15" t="s">
        <v>1371</v>
      </c>
      <c r="AH283" s="15" t="s">
        <v>57</v>
      </c>
      <c r="AI283" s="15" t="s">
        <v>57</v>
      </c>
      <c r="AJ283" t="s">
        <v>57</v>
      </c>
      <c r="AK283" s="15" t="s">
        <v>73</v>
      </c>
      <c r="AL283" s="15" t="s">
        <v>74</v>
      </c>
      <c r="AM283" s="15" t="s">
        <v>57</v>
      </c>
      <c r="AN283" s="15" t="s">
        <v>76</v>
      </c>
      <c r="AO283" s="15" t="s">
        <v>1367</v>
      </c>
      <c r="AP283" s="15" t="s">
        <v>149</v>
      </c>
      <c r="AQ283" s="15" t="s">
        <v>1368</v>
      </c>
      <c r="AR283" s="15" t="s">
        <v>57</v>
      </c>
      <c r="AS283" s="15" t="s">
        <v>57</v>
      </c>
      <c r="AT283" s="15" t="s">
        <v>57</v>
      </c>
      <c r="AU283" s="15" t="s">
        <v>118</v>
      </c>
      <c r="AV283" s="15" t="s">
        <v>1319</v>
      </c>
      <c r="AW283" s="15" t="s">
        <v>108</v>
      </c>
      <c r="AX283" s="15" t="s">
        <v>1369</v>
      </c>
      <c r="AY283" s="15" t="s">
        <v>1370</v>
      </c>
      <c r="AZ283" s="14">
        <v>68999297</v>
      </c>
      <c r="BA283" s="14" t="s">
        <v>78</v>
      </c>
    </row>
    <row r="284" spans="1:53" x14ac:dyDescent="0.25">
      <c r="A284" s="16">
        <v>44561</v>
      </c>
      <c r="B284" s="15" t="s">
        <v>52</v>
      </c>
      <c r="C284" s="15" t="s">
        <v>836</v>
      </c>
      <c r="D284" s="15" t="s">
        <v>1372</v>
      </c>
      <c r="E284" s="15" t="s">
        <v>149</v>
      </c>
      <c r="F284" s="15" t="s">
        <v>1373</v>
      </c>
      <c r="G284" s="15" t="s">
        <v>57</v>
      </c>
      <c r="H284" s="15" t="s">
        <v>57</v>
      </c>
      <c r="I284" s="15" t="s">
        <v>57</v>
      </c>
      <c r="J284" s="17">
        <v>16000</v>
      </c>
      <c r="K284" s="15" t="s">
        <v>59</v>
      </c>
      <c r="L284" s="17">
        <v>2.3921784175528362</v>
      </c>
      <c r="M284" s="17">
        <v>27.735002090154392</v>
      </c>
      <c r="N284" s="11">
        <v>38303.589682935541</v>
      </c>
      <c r="O284" s="17">
        <v>38274.089183751763</v>
      </c>
      <c r="P284" s="17">
        <v>2.3921305739844851</v>
      </c>
      <c r="Q284" s="15" t="s">
        <v>60</v>
      </c>
      <c r="R284" s="15" t="s">
        <v>83</v>
      </c>
      <c r="S284" s="17">
        <v>16000</v>
      </c>
      <c r="T284" s="15" t="s">
        <v>59</v>
      </c>
      <c r="U284" s="17">
        <v>2.30769</v>
      </c>
      <c r="V284" s="17" t="s">
        <v>62</v>
      </c>
      <c r="W284" s="17">
        <v>10615.32</v>
      </c>
      <c r="X284" s="17">
        <v>48889.409183751763</v>
      </c>
      <c r="Y284" s="15" t="s">
        <v>1261</v>
      </c>
      <c r="Z284" s="15" t="s">
        <v>64</v>
      </c>
      <c r="AA284" s="15" t="s">
        <v>65</v>
      </c>
      <c r="AB284" s="15" t="s">
        <v>118</v>
      </c>
      <c r="AC284" s="15" t="s">
        <v>129</v>
      </c>
      <c r="AD284" s="15" t="s">
        <v>108</v>
      </c>
      <c r="AE284" s="15" t="s">
        <v>1374</v>
      </c>
      <c r="AF284" s="15" t="s">
        <v>57</v>
      </c>
      <c r="AG284" s="15" t="s">
        <v>1375</v>
      </c>
      <c r="AH284" s="15" t="s">
        <v>57</v>
      </c>
      <c r="AI284" s="15" t="s">
        <v>57</v>
      </c>
      <c r="AJ284" t="s">
        <v>57</v>
      </c>
      <c r="AK284" s="15" t="s">
        <v>73</v>
      </c>
      <c r="AL284" s="15" t="s">
        <v>74</v>
      </c>
      <c r="AM284" s="15" t="s">
        <v>57</v>
      </c>
      <c r="AN284" s="15" t="s">
        <v>76</v>
      </c>
      <c r="AO284" s="15" t="s">
        <v>1372</v>
      </c>
      <c r="AP284" s="15" t="s">
        <v>149</v>
      </c>
      <c r="AQ284" s="15" t="s">
        <v>1373</v>
      </c>
      <c r="AR284" s="15" t="s">
        <v>57</v>
      </c>
      <c r="AS284" s="15" t="s">
        <v>57</v>
      </c>
      <c r="AT284" s="15" t="s">
        <v>57</v>
      </c>
      <c r="AU284" s="15" t="s">
        <v>118</v>
      </c>
      <c r="AV284" s="15" t="s">
        <v>129</v>
      </c>
      <c r="AW284" s="15" t="s">
        <v>108</v>
      </c>
      <c r="AX284" s="15" t="s">
        <v>1374</v>
      </c>
      <c r="AY284" s="15" t="s">
        <v>57</v>
      </c>
      <c r="AZ284" s="14">
        <v>69263222</v>
      </c>
      <c r="BA284" s="14" t="s">
        <v>78</v>
      </c>
    </row>
    <row r="285" spans="1:53" x14ac:dyDescent="0.25">
      <c r="A285" s="16">
        <v>44561</v>
      </c>
      <c r="B285" s="15" t="s">
        <v>52</v>
      </c>
      <c r="C285" s="15" t="s">
        <v>836</v>
      </c>
      <c r="D285" s="15" t="s">
        <v>946</v>
      </c>
      <c r="E285" s="15" t="s">
        <v>149</v>
      </c>
      <c r="F285" s="15" t="s">
        <v>947</v>
      </c>
      <c r="G285" s="15" t="s">
        <v>57</v>
      </c>
      <c r="H285" s="15" t="s">
        <v>57</v>
      </c>
      <c r="I285" s="15" t="s">
        <v>57</v>
      </c>
      <c r="J285" s="17">
        <v>16000</v>
      </c>
      <c r="K285" s="15" t="s">
        <v>59</v>
      </c>
      <c r="L285" s="17">
        <v>2.3921784175528362</v>
      </c>
      <c r="M285" s="17">
        <v>27.735002090154392</v>
      </c>
      <c r="N285" s="11">
        <v>38303.589682935541</v>
      </c>
      <c r="O285" s="17">
        <v>38274.089183751763</v>
      </c>
      <c r="P285" s="17">
        <v>2.3921305739844851</v>
      </c>
      <c r="Q285" s="15" t="s">
        <v>60</v>
      </c>
      <c r="R285" s="15" t="s">
        <v>83</v>
      </c>
      <c r="S285" s="17">
        <v>16000</v>
      </c>
      <c r="T285" s="15" t="s">
        <v>59</v>
      </c>
      <c r="U285" s="17">
        <v>2.30769</v>
      </c>
      <c r="V285" s="17" t="s">
        <v>62</v>
      </c>
      <c r="W285" s="17">
        <v>10615.32</v>
      </c>
      <c r="X285" s="17">
        <v>48889.409183751763</v>
      </c>
      <c r="Y285" s="15" t="s">
        <v>1261</v>
      </c>
      <c r="Z285" s="15" t="s">
        <v>64</v>
      </c>
      <c r="AA285" s="15" t="s">
        <v>65</v>
      </c>
      <c r="AB285" s="15" t="s">
        <v>118</v>
      </c>
      <c r="AC285" s="15" t="s">
        <v>948</v>
      </c>
      <c r="AD285" s="15" t="s">
        <v>108</v>
      </c>
      <c r="AE285" s="15" t="s">
        <v>949</v>
      </c>
      <c r="AF285" s="15" t="s">
        <v>950</v>
      </c>
      <c r="AG285" s="15" t="s">
        <v>951</v>
      </c>
      <c r="AH285" s="15" t="s">
        <v>57</v>
      </c>
      <c r="AI285" s="15" t="s">
        <v>57</v>
      </c>
      <c r="AJ285" t="s">
        <v>57</v>
      </c>
      <c r="AK285" s="15" t="s">
        <v>73</v>
      </c>
      <c r="AL285" s="15" t="s">
        <v>74</v>
      </c>
      <c r="AM285" s="15" t="s">
        <v>57</v>
      </c>
      <c r="AN285" s="15" t="s">
        <v>76</v>
      </c>
      <c r="AO285" s="15" t="s">
        <v>946</v>
      </c>
      <c r="AP285" s="15" t="s">
        <v>149</v>
      </c>
      <c r="AQ285" s="15" t="s">
        <v>947</v>
      </c>
      <c r="AR285" s="15" t="s">
        <v>57</v>
      </c>
      <c r="AS285" s="15" t="s">
        <v>57</v>
      </c>
      <c r="AT285" s="15" t="s">
        <v>57</v>
      </c>
      <c r="AU285" s="15" t="s">
        <v>118</v>
      </c>
      <c r="AV285" s="15" t="s">
        <v>948</v>
      </c>
      <c r="AW285" s="15" t="s">
        <v>108</v>
      </c>
      <c r="AX285" s="15" t="s">
        <v>949</v>
      </c>
      <c r="AY285" s="15" t="s">
        <v>950</v>
      </c>
      <c r="AZ285" s="14">
        <v>69187248</v>
      </c>
      <c r="BA285" s="14" t="s">
        <v>78</v>
      </c>
    </row>
    <row r="286" spans="1:53" x14ac:dyDescent="0.25">
      <c r="A286" s="16">
        <v>44561</v>
      </c>
      <c r="B286" s="15" t="s">
        <v>52</v>
      </c>
      <c r="C286" s="15" t="s">
        <v>1295</v>
      </c>
      <c r="D286" s="15" t="s">
        <v>296</v>
      </c>
      <c r="E286" s="15" t="s">
        <v>976</v>
      </c>
      <c r="F286" s="15" t="s">
        <v>297</v>
      </c>
      <c r="G286" s="15" t="s">
        <v>57</v>
      </c>
      <c r="H286" s="15" t="s">
        <v>57</v>
      </c>
      <c r="I286" s="15" t="s">
        <v>57</v>
      </c>
      <c r="J286" s="17">
        <v>16000</v>
      </c>
      <c r="K286" s="15" t="s">
        <v>59</v>
      </c>
      <c r="L286" s="17">
        <v>2.8219420726543203</v>
      </c>
      <c r="M286" s="17">
        <v>19.48499884057626</v>
      </c>
      <c r="N286" s="11">
        <v>45171.558161309702</v>
      </c>
      <c r="O286" s="17">
        <v>45150.170141005874</v>
      </c>
      <c r="P286" s="17">
        <v>2.8218856338128671</v>
      </c>
      <c r="Q286" s="15" t="s">
        <v>60</v>
      </c>
      <c r="R286" s="15" t="s">
        <v>83</v>
      </c>
      <c r="S286" s="17">
        <v>16000</v>
      </c>
      <c r="T286" s="15" t="s">
        <v>59</v>
      </c>
      <c r="U286" s="17">
        <v>2.7222749999999998</v>
      </c>
      <c r="V286" s="17" t="s">
        <v>62</v>
      </c>
      <c r="W286" s="17">
        <v>8797.51</v>
      </c>
      <c r="X286" s="17">
        <v>53947.680141005876</v>
      </c>
      <c r="Y286" s="15" t="s">
        <v>1261</v>
      </c>
      <c r="Z286" s="15" t="s">
        <v>64</v>
      </c>
      <c r="AA286" s="15" t="s">
        <v>65</v>
      </c>
      <c r="AB286" s="15" t="s">
        <v>106</v>
      </c>
      <c r="AC286" s="15" t="s">
        <v>298</v>
      </c>
      <c r="AD286" s="15" t="s">
        <v>108</v>
      </c>
      <c r="AE286" s="15" t="s">
        <v>299</v>
      </c>
      <c r="AF286" s="15" t="s">
        <v>300</v>
      </c>
      <c r="AG286" s="15" t="s">
        <v>301</v>
      </c>
      <c r="AH286" s="15" t="s">
        <v>57</v>
      </c>
      <c r="AI286" s="15" t="s">
        <v>57</v>
      </c>
      <c r="AJ286" t="s">
        <v>57</v>
      </c>
      <c r="AK286" s="15" t="s">
        <v>73</v>
      </c>
      <c r="AL286" s="15" t="s">
        <v>74</v>
      </c>
      <c r="AM286" s="15" t="s">
        <v>57</v>
      </c>
      <c r="AN286" s="15" t="s">
        <v>76</v>
      </c>
      <c r="AO286" s="15" t="s">
        <v>296</v>
      </c>
      <c r="AP286" s="15" t="s">
        <v>976</v>
      </c>
      <c r="AQ286" s="15" t="s">
        <v>297</v>
      </c>
      <c r="AR286" s="15" t="s">
        <v>57</v>
      </c>
      <c r="AS286" s="15" t="s">
        <v>57</v>
      </c>
      <c r="AT286" s="15" t="s">
        <v>57</v>
      </c>
      <c r="AU286" s="15" t="s">
        <v>106</v>
      </c>
      <c r="AV286" s="15" t="s">
        <v>298</v>
      </c>
      <c r="AW286" s="15" t="s">
        <v>108</v>
      </c>
      <c r="AX286" s="15" t="s">
        <v>299</v>
      </c>
      <c r="AY286" s="15" t="s">
        <v>300</v>
      </c>
      <c r="AZ286" s="14">
        <v>69263265</v>
      </c>
      <c r="BA286" s="14" t="s">
        <v>78</v>
      </c>
    </row>
    <row r="287" spans="1:53" x14ac:dyDescent="0.25">
      <c r="A287" s="16">
        <v>44563</v>
      </c>
      <c r="B287" s="15" t="s">
        <v>52</v>
      </c>
      <c r="C287" s="15" t="s">
        <v>1376</v>
      </c>
      <c r="D287" s="15" t="s">
        <v>922</v>
      </c>
      <c r="E287" s="15" t="s">
        <v>224</v>
      </c>
      <c r="F287" s="15" t="s">
        <v>57</v>
      </c>
      <c r="G287" s="15" t="s">
        <v>57</v>
      </c>
      <c r="H287" s="15" t="s">
        <v>57</v>
      </c>
      <c r="I287" s="15" t="s">
        <v>57</v>
      </c>
      <c r="J287" s="17">
        <v>48000</v>
      </c>
      <c r="K287" s="15" t="s">
        <v>59</v>
      </c>
      <c r="L287" s="17">
        <v>2.5360061563403478</v>
      </c>
      <c r="M287" s="17">
        <v>0</v>
      </c>
      <c r="N287" s="11">
        <v>121729.2955043367</v>
      </c>
      <c r="O287" s="17">
        <v>121728.2955043367</v>
      </c>
      <c r="P287" s="17">
        <v>2.5360061563403478</v>
      </c>
      <c r="Q287" s="15" t="s">
        <v>60</v>
      </c>
      <c r="R287" s="15" t="s">
        <v>83</v>
      </c>
      <c r="S287" s="17">
        <v>48000</v>
      </c>
      <c r="T287" s="15" t="s">
        <v>59</v>
      </c>
      <c r="U287" s="17">
        <v>2.4500000000000002</v>
      </c>
      <c r="V287" s="17" t="s">
        <v>62</v>
      </c>
      <c r="W287" s="17">
        <v>0</v>
      </c>
      <c r="X287" s="17">
        <v>121728.2955043367</v>
      </c>
      <c r="Y287" s="15" t="s">
        <v>1377</v>
      </c>
      <c r="Z287" s="15" t="s">
        <v>64</v>
      </c>
      <c r="AA287" s="15" t="s">
        <v>65</v>
      </c>
      <c r="AB287" s="15" t="s">
        <v>57</v>
      </c>
      <c r="AC287" s="15" t="s">
        <v>447</v>
      </c>
      <c r="AD287" s="15" t="s">
        <v>57</v>
      </c>
      <c r="AE287" s="15" t="s">
        <v>57</v>
      </c>
      <c r="AF287" s="15" t="s">
        <v>57</v>
      </c>
      <c r="AG287" s="15" t="s">
        <v>57</v>
      </c>
      <c r="AH287" s="15" t="s">
        <v>57</v>
      </c>
      <c r="AI287" s="15" t="s">
        <v>57</v>
      </c>
      <c r="AJ287" t="s">
        <v>57</v>
      </c>
      <c r="AK287" s="15" t="s">
        <v>73</v>
      </c>
      <c r="AL287" s="15" t="s">
        <v>74</v>
      </c>
      <c r="AM287" s="15" t="s">
        <v>57</v>
      </c>
      <c r="AN287" s="15" t="s">
        <v>76</v>
      </c>
      <c r="AO287" s="15" t="s">
        <v>922</v>
      </c>
      <c r="AP287" s="15" t="s">
        <v>224</v>
      </c>
      <c r="AQ287" s="15" t="s">
        <v>57</v>
      </c>
      <c r="AR287" s="15" t="s">
        <v>57</v>
      </c>
      <c r="AS287" s="15" t="s">
        <v>57</v>
      </c>
      <c r="AT287" s="15" t="s">
        <v>57</v>
      </c>
      <c r="AU287" s="15" t="s">
        <v>57</v>
      </c>
      <c r="AV287" s="15" t="s">
        <v>447</v>
      </c>
      <c r="AW287" s="15" t="s">
        <v>57</v>
      </c>
      <c r="AX287" s="15" t="s">
        <v>57</v>
      </c>
      <c r="AY287" s="15" t="s">
        <v>57</v>
      </c>
      <c r="AZ287" s="14">
        <v>848828</v>
      </c>
      <c r="BA287" s="14" t="s">
        <v>78</v>
      </c>
    </row>
    <row r="288" spans="1:53" x14ac:dyDescent="0.25">
      <c r="A288" s="16">
        <v>44563</v>
      </c>
      <c r="B288" s="15" t="s">
        <v>52</v>
      </c>
      <c r="C288" s="15" t="s">
        <v>836</v>
      </c>
      <c r="D288" s="15" t="s">
        <v>170</v>
      </c>
      <c r="E288" s="15" t="s">
        <v>149</v>
      </c>
      <c r="F288" s="15" t="s">
        <v>171</v>
      </c>
      <c r="G288" s="15" t="s">
        <v>57</v>
      </c>
      <c r="H288" s="15" t="s">
        <v>57</v>
      </c>
      <c r="I288" s="15" t="s">
        <v>57</v>
      </c>
      <c r="J288" s="17">
        <v>16000</v>
      </c>
      <c r="K288" s="15" t="s">
        <v>59</v>
      </c>
      <c r="L288" s="17">
        <v>2.6912718393815931</v>
      </c>
      <c r="M288" s="17">
        <v>20.235000498529338</v>
      </c>
      <c r="N288" s="11">
        <v>43081.584430604016</v>
      </c>
      <c r="O288" s="17">
        <v>43060.349430105489</v>
      </c>
      <c r="P288" s="17">
        <v>2.6912718393815931</v>
      </c>
      <c r="Q288" s="15" t="s">
        <v>60</v>
      </c>
      <c r="R288" s="15" t="s">
        <v>83</v>
      </c>
      <c r="S288" s="17">
        <v>16000</v>
      </c>
      <c r="T288" s="15" t="s">
        <v>59</v>
      </c>
      <c r="U288" s="17">
        <v>2.6</v>
      </c>
      <c r="V288" s="17" t="s">
        <v>62</v>
      </c>
      <c r="W288" s="17">
        <v>8713.09</v>
      </c>
      <c r="X288" s="17">
        <v>51773.439430105485</v>
      </c>
      <c r="Y288" s="15" t="s">
        <v>1377</v>
      </c>
      <c r="Z288" s="15" t="s">
        <v>64</v>
      </c>
      <c r="AA288" s="15" t="s">
        <v>65</v>
      </c>
      <c r="AB288" s="15" t="s">
        <v>172</v>
      </c>
      <c r="AC288" s="15" t="s">
        <v>173</v>
      </c>
      <c r="AD288" s="15" t="s">
        <v>108</v>
      </c>
      <c r="AE288" s="15" t="s">
        <v>174</v>
      </c>
      <c r="AF288" s="15" t="s">
        <v>175</v>
      </c>
      <c r="AG288" s="15" t="s">
        <v>176</v>
      </c>
      <c r="AH288" s="15" t="s">
        <v>57</v>
      </c>
      <c r="AI288" s="15" t="s">
        <v>57</v>
      </c>
      <c r="AJ288" t="s">
        <v>57</v>
      </c>
      <c r="AK288" s="15" t="s">
        <v>73</v>
      </c>
      <c r="AL288" s="15" t="s">
        <v>74</v>
      </c>
      <c r="AM288" s="15" t="s">
        <v>57</v>
      </c>
      <c r="AN288" s="15" t="s">
        <v>76</v>
      </c>
      <c r="AO288" s="15" t="s">
        <v>170</v>
      </c>
      <c r="AP288" s="15" t="s">
        <v>149</v>
      </c>
      <c r="AQ288" s="15" t="s">
        <v>171</v>
      </c>
      <c r="AR288" s="15" t="s">
        <v>57</v>
      </c>
      <c r="AS288" s="15" t="s">
        <v>57</v>
      </c>
      <c r="AT288" s="15" t="s">
        <v>57</v>
      </c>
      <c r="AU288" s="15" t="s">
        <v>172</v>
      </c>
      <c r="AV288" s="15" t="s">
        <v>173</v>
      </c>
      <c r="AW288" s="15" t="s">
        <v>108</v>
      </c>
      <c r="AX288" s="15" t="s">
        <v>174</v>
      </c>
      <c r="AY288" s="15" t="s">
        <v>175</v>
      </c>
      <c r="AZ288" s="14">
        <v>1059289</v>
      </c>
      <c r="BA288" s="14" t="s">
        <v>78</v>
      </c>
    </row>
    <row r="289" spans="1:53" x14ac:dyDescent="0.25">
      <c r="A289" s="16">
        <v>44563</v>
      </c>
      <c r="B289" s="15" t="s">
        <v>52</v>
      </c>
      <c r="C289" s="15" t="s">
        <v>836</v>
      </c>
      <c r="D289" s="15" t="s">
        <v>170</v>
      </c>
      <c r="E289" s="15" t="s">
        <v>149</v>
      </c>
      <c r="F289" s="15" t="s">
        <v>171</v>
      </c>
      <c r="G289" s="15" t="s">
        <v>57</v>
      </c>
      <c r="H289" s="15" t="s">
        <v>57</v>
      </c>
      <c r="I289" s="15" t="s">
        <v>57</v>
      </c>
      <c r="J289" s="17">
        <v>16000</v>
      </c>
      <c r="K289" s="15" t="s">
        <v>59</v>
      </c>
      <c r="L289" s="17">
        <v>2.6912718393815931</v>
      </c>
      <c r="M289" s="17">
        <v>20.235000498529338</v>
      </c>
      <c r="N289" s="11">
        <v>43081.584430604016</v>
      </c>
      <c r="O289" s="17">
        <v>43060.349430105489</v>
      </c>
      <c r="P289" s="17">
        <v>2.6912718393815931</v>
      </c>
      <c r="Q289" s="15" t="s">
        <v>60</v>
      </c>
      <c r="R289" s="15" t="s">
        <v>83</v>
      </c>
      <c r="S289" s="17">
        <v>16000</v>
      </c>
      <c r="T289" s="15" t="s">
        <v>59</v>
      </c>
      <c r="U289" s="17">
        <v>2.6</v>
      </c>
      <c r="V289" s="17" t="s">
        <v>62</v>
      </c>
      <c r="W289" s="17">
        <v>8713.09</v>
      </c>
      <c r="X289" s="17">
        <v>51773.439430105485</v>
      </c>
      <c r="Y289" s="15" t="s">
        <v>1377</v>
      </c>
      <c r="Z289" s="15" t="s">
        <v>64</v>
      </c>
      <c r="AA289" s="15" t="s">
        <v>65</v>
      </c>
      <c r="AB289" s="15" t="s">
        <v>172</v>
      </c>
      <c r="AC289" s="15" t="s">
        <v>173</v>
      </c>
      <c r="AD289" s="15" t="s">
        <v>108</v>
      </c>
      <c r="AE289" s="15" t="s">
        <v>174</v>
      </c>
      <c r="AF289" s="15" t="s">
        <v>175</v>
      </c>
      <c r="AG289" s="15" t="s">
        <v>176</v>
      </c>
      <c r="AH289" s="15" t="s">
        <v>57</v>
      </c>
      <c r="AI289" s="15" t="s">
        <v>57</v>
      </c>
      <c r="AJ289" t="s">
        <v>57</v>
      </c>
      <c r="AK289" s="15" t="s">
        <v>73</v>
      </c>
      <c r="AL289" s="15" t="s">
        <v>74</v>
      </c>
      <c r="AM289" s="15" t="s">
        <v>57</v>
      </c>
      <c r="AN289" s="15" t="s">
        <v>76</v>
      </c>
      <c r="AO289" s="15" t="s">
        <v>170</v>
      </c>
      <c r="AP289" s="15" t="s">
        <v>149</v>
      </c>
      <c r="AQ289" s="15" t="s">
        <v>171</v>
      </c>
      <c r="AR289" s="15" t="s">
        <v>57</v>
      </c>
      <c r="AS289" s="15" t="s">
        <v>57</v>
      </c>
      <c r="AT289" s="15" t="s">
        <v>57</v>
      </c>
      <c r="AU289" s="15" t="s">
        <v>172</v>
      </c>
      <c r="AV289" s="15" t="s">
        <v>173</v>
      </c>
      <c r="AW289" s="15" t="s">
        <v>108</v>
      </c>
      <c r="AX289" s="15" t="s">
        <v>174</v>
      </c>
      <c r="AY289" s="15" t="s">
        <v>175</v>
      </c>
      <c r="AZ289" s="14">
        <v>1058681</v>
      </c>
      <c r="BA289" s="14" t="s">
        <v>78</v>
      </c>
    </row>
    <row r="290" spans="1:53" x14ac:dyDescent="0.25">
      <c r="A290" s="16">
        <v>44564</v>
      </c>
      <c r="B290" s="15" t="s">
        <v>52</v>
      </c>
      <c r="C290" s="15" t="s">
        <v>836</v>
      </c>
      <c r="D290" s="15" t="s">
        <v>170</v>
      </c>
      <c r="E290" s="15" t="s">
        <v>149</v>
      </c>
      <c r="F290" s="15" t="s">
        <v>171</v>
      </c>
      <c r="G290" s="15" t="s">
        <v>57</v>
      </c>
      <c r="H290" s="15" t="s">
        <v>57</v>
      </c>
      <c r="I290" s="15" t="s">
        <v>57</v>
      </c>
      <c r="J290" s="17">
        <v>16000</v>
      </c>
      <c r="K290" s="15" t="s">
        <v>59</v>
      </c>
      <c r="L290" s="17">
        <v>2.6961165841107957</v>
      </c>
      <c r="M290" s="17">
        <v>20.235000498529338</v>
      </c>
      <c r="N290" s="11">
        <v>43159.100346271262</v>
      </c>
      <c r="O290" s="17">
        <v>43137.865345772734</v>
      </c>
      <c r="P290" s="17">
        <v>2.6961165841107957</v>
      </c>
      <c r="Q290" s="15" t="s">
        <v>60</v>
      </c>
      <c r="R290" s="15" t="s">
        <v>83</v>
      </c>
      <c r="S290" s="17">
        <v>16000</v>
      </c>
      <c r="T290" s="15" t="s">
        <v>59</v>
      </c>
      <c r="U290" s="17">
        <v>2.6</v>
      </c>
      <c r="V290" s="17" t="s">
        <v>62</v>
      </c>
      <c r="W290" s="17">
        <v>8728.7800000000007</v>
      </c>
      <c r="X290" s="17">
        <v>51866.645345772733</v>
      </c>
      <c r="Y290" s="15" t="s">
        <v>1377</v>
      </c>
      <c r="Z290" s="15" t="s">
        <v>64</v>
      </c>
      <c r="AA290" s="15" t="s">
        <v>65</v>
      </c>
      <c r="AB290" s="15" t="s">
        <v>172</v>
      </c>
      <c r="AC290" s="15" t="s">
        <v>173</v>
      </c>
      <c r="AD290" s="15" t="s">
        <v>108</v>
      </c>
      <c r="AE290" s="15" t="s">
        <v>174</v>
      </c>
      <c r="AF290" s="15" t="s">
        <v>175</v>
      </c>
      <c r="AG290" s="15" t="s">
        <v>176</v>
      </c>
      <c r="AH290" s="15" t="s">
        <v>57</v>
      </c>
      <c r="AI290" s="15" t="s">
        <v>57</v>
      </c>
      <c r="AJ290" t="s">
        <v>57</v>
      </c>
      <c r="AK290" s="15" t="s">
        <v>73</v>
      </c>
      <c r="AL290" s="15" t="s">
        <v>74</v>
      </c>
      <c r="AM290" s="15" t="s">
        <v>57</v>
      </c>
      <c r="AN290" s="15" t="s">
        <v>76</v>
      </c>
      <c r="AO290" s="15" t="s">
        <v>170</v>
      </c>
      <c r="AP290" s="15" t="s">
        <v>149</v>
      </c>
      <c r="AQ290" s="15" t="s">
        <v>171</v>
      </c>
      <c r="AR290" s="15" t="s">
        <v>57</v>
      </c>
      <c r="AS290" s="15" t="s">
        <v>57</v>
      </c>
      <c r="AT290" s="15" t="s">
        <v>57</v>
      </c>
      <c r="AU290" s="15" t="s">
        <v>172</v>
      </c>
      <c r="AV290" s="15" t="s">
        <v>173</v>
      </c>
      <c r="AW290" s="15" t="s">
        <v>108</v>
      </c>
      <c r="AX290" s="15" t="s">
        <v>174</v>
      </c>
      <c r="AY290" s="15" t="s">
        <v>175</v>
      </c>
      <c r="AZ290" s="14">
        <v>1058628</v>
      </c>
      <c r="BA290" s="14" t="s">
        <v>78</v>
      </c>
    </row>
    <row r="291" spans="1:53" x14ac:dyDescent="0.25">
      <c r="A291" s="16">
        <v>44564</v>
      </c>
      <c r="B291" s="15" t="s">
        <v>52</v>
      </c>
      <c r="C291" s="15" t="s">
        <v>836</v>
      </c>
      <c r="D291" s="15" t="s">
        <v>1053</v>
      </c>
      <c r="E291" s="15" t="s">
        <v>1380</v>
      </c>
      <c r="F291" s="15" t="s">
        <v>1054</v>
      </c>
      <c r="G291" s="15" t="s">
        <v>57</v>
      </c>
      <c r="H291" s="15" t="s">
        <v>215</v>
      </c>
      <c r="I291" s="15" t="s">
        <v>57</v>
      </c>
      <c r="J291" s="17">
        <v>16000</v>
      </c>
      <c r="K291" s="15" t="s">
        <v>59</v>
      </c>
      <c r="L291" s="17">
        <v>2.6961165841107957</v>
      </c>
      <c r="M291" s="17">
        <v>20.235000498529338</v>
      </c>
      <c r="N291" s="11">
        <v>43159.100346271262</v>
      </c>
      <c r="O291" s="17">
        <v>43137.865345772734</v>
      </c>
      <c r="P291" s="17">
        <v>2696.1165841107959</v>
      </c>
      <c r="Q291" s="15" t="s">
        <v>60</v>
      </c>
      <c r="R291" s="15" t="s">
        <v>83</v>
      </c>
      <c r="S291" s="17">
        <v>16</v>
      </c>
      <c r="T291" s="15" t="s">
        <v>117</v>
      </c>
      <c r="U291" s="17">
        <v>2600</v>
      </c>
      <c r="V291" s="17" t="s">
        <v>62</v>
      </c>
      <c r="W291" s="17">
        <v>8728.7800000000007</v>
      </c>
      <c r="X291" s="17">
        <v>51866.645345772733</v>
      </c>
      <c r="Y291" s="15" t="s">
        <v>1377</v>
      </c>
      <c r="Z291" s="15" t="s">
        <v>64</v>
      </c>
      <c r="AA291" s="15" t="s">
        <v>65</v>
      </c>
      <c r="AB291" s="15" t="s">
        <v>118</v>
      </c>
      <c r="AC291" s="15" t="s">
        <v>129</v>
      </c>
      <c r="AD291" s="15" t="s">
        <v>108</v>
      </c>
      <c r="AE291" s="15" t="s">
        <v>1055</v>
      </c>
      <c r="AF291" s="15" t="s">
        <v>1056</v>
      </c>
      <c r="AG291" s="15" t="s">
        <v>1057</v>
      </c>
      <c r="AH291" s="15" t="s">
        <v>57</v>
      </c>
      <c r="AI291" s="15" t="s">
        <v>57</v>
      </c>
      <c r="AJ291" t="s">
        <v>57</v>
      </c>
      <c r="AK291" s="15" t="s">
        <v>73</v>
      </c>
      <c r="AL291" s="15" t="s">
        <v>74</v>
      </c>
      <c r="AM291" s="15" t="s">
        <v>57</v>
      </c>
      <c r="AN291" s="15" t="s">
        <v>76</v>
      </c>
      <c r="AO291" s="15" t="s">
        <v>1053</v>
      </c>
      <c r="AP291" s="15" t="s">
        <v>1380</v>
      </c>
      <c r="AQ291" s="15" t="s">
        <v>1054</v>
      </c>
      <c r="AR291" s="15" t="s">
        <v>57</v>
      </c>
      <c r="AS291" s="15" t="s">
        <v>215</v>
      </c>
      <c r="AT291" s="15" t="s">
        <v>57</v>
      </c>
      <c r="AU291" s="15" t="s">
        <v>118</v>
      </c>
      <c r="AV291" s="15" t="s">
        <v>129</v>
      </c>
      <c r="AW291" s="15" t="s">
        <v>108</v>
      </c>
      <c r="AX291" s="15" t="s">
        <v>1055</v>
      </c>
      <c r="AY291" s="15" t="s">
        <v>1056</v>
      </c>
      <c r="AZ291" s="14">
        <v>813118</v>
      </c>
      <c r="BA291" s="14" t="s">
        <v>78</v>
      </c>
    </row>
    <row r="292" spans="1:53" x14ac:dyDescent="0.25">
      <c r="A292" s="16">
        <v>44565</v>
      </c>
      <c r="B292" s="15" t="s">
        <v>52</v>
      </c>
      <c r="C292" s="15" t="s">
        <v>1287</v>
      </c>
      <c r="D292" s="15" t="s">
        <v>624</v>
      </c>
      <c r="E292" s="15" t="s">
        <v>224</v>
      </c>
      <c r="F292" s="15" t="s">
        <v>625</v>
      </c>
      <c r="G292" s="15" t="s">
        <v>57</v>
      </c>
      <c r="H292" s="15" t="s">
        <v>57</v>
      </c>
      <c r="I292" s="15" t="s">
        <v>57</v>
      </c>
      <c r="J292" s="17">
        <v>24000</v>
      </c>
      <c r="K292" s="15" t="s">
        <v>59</v>
      </c>
      <c r="L292" s="17">
        <v>2.2309695218816508</v>
      </c>
      <c r="M292" s="17">
        <v>20.23500086963103</v>
      </c>
      <c r="N292" s="11">
        <v>53564.50352602925</v>
      </c>
      <c r="O292" s="17">
        <v>53543.268525159619</v>
      </c>
      <c r="P292" s="17">
        <v>2.2309695218816508</v>
      </c>
      <c r="Q292" s="15" t="s">
        <v>60</v>
      </c>
      <c r="R292" s="15" t="s">
        <v>83</v>
      </c>
      <c r="S292" s="17">
        <v>24000</v>
      </c>
      <c r="T292" s="15" t="s">
        <v>59</v>
      </c>
      <c r="U292" s="17">
        <v>2.1549999999999998</v>
      </c>
      <c r="V292" s="17" t="s">
        <v>62</v>
      </c>
      <c r="W292" s="17">
        <v>10834.26</v>
      </c>
      <c r="X292" s="17">
        <v>64377.528525159621</v>
      </c>
      <c r="Y292" s="15" t="s">
        <v>1377</v>
      </c>
      <c r="Z292" s="15" t="s">
        <v>64</v>
      </c>
      <c r="AA292" s="15" t="s">
        <v>65</v>
      </c>
      <c r="AB292" s="15" t="s">
        <v>106</v>
      </c>
      <c r="AC292" s="15" t="s">
        <v>416</v>
      </c>
      <c r="AD292" s="15" t="s">
        <v>108</v>
      </c>
      <c r="AE292" s="15" t="s">
        <v>627</v>
      </c>
      <c r="AF292" s="15" t="s">
        <v>628</v>
      </c>
      <c r="AG292" s="15" t="s">
        <v>629</v>
      </c>
      <c r="AH292" s="15" t="s">
        <v>57</v>
      </c>
      <c r="AI292" s="15" t="s">
        <v>57</v>
      </c>
      <c r="AJ292" t="s">
        <v>57</v>
      </c>
      <c r="AK292" s="15" t="s">
        <v>73</v>
      </c>
      <c r="AL292" s="15" t="s">
        <v>74</v>
      </c>
      <c r="AM292" s="15" t="s">
        <v>57</v>
      </c>
      <c r="AN292" s="15" t="s">
        <v>76</v>
      </c>
      <c r="AO292" s="15" t="s">
        <v>624</v>
      </c>
      <c r="AP292" s="15" t="s">
        <v>224</v>
      </c>
      <c r="AQ292" s="15" t="s">
        <v>625</v>
      </c>
      <c r="AR292" s="15" t="s">
        <v>57</v>
      </c>
      <c r="AS292" s="15" t="s">
        <v>57</v>
      </c>
      <c r="AT292" s="15" t="s">
        <v>57</v>
      </c>
      <c r="AU292" s="15" t="s">
        <v>106</v>
      </c>
      <c r="AV292" s="15" t="s">
        <v>416</v>
      </c>
      <c r="AW292" s="15" t="s">
        <v>108</v>
      </c>
      <c r="AX292" s="15" t="s">
        <v>627</v>
      </c>
      <c r="AY292" s="15" t="s">
        <v>628</v>
      </c>
      <c r="AZ292" s="14">
        <v>833450</v>
      </c>
      <c r="BA292" s="14" t="s">
        <v>78</v>
      </c>
    </row>
    <row r="293" spans="1:53" x14ac:dyDescent="0.25">
      <c r="A293" s="16">
        <v>44565</v>
      </c>
      <c r="B293" s="15" t="s">
        <v>52</v>
      </c>
      <c r="C293" s="15" t="s">
        <v>836</v>
      </c>
      <c r="D293" s="15" t="s">
        <v>148</v>
      </c>
      <c r="E293" s="15" t="s">
        <v>149</v>
      </c>
      <c r="F293" s="15" t="s">
        <v>150</v>
      </c>
      <c r="G293" s="15" t="s">
        <v>57</v>
      </c>
      <c r="H293" s="15" t="s">
        <v>57</v>
      </c>
      <c r="I293" s="15" t="s">
        <v>57</v>
      </c>
      <c r="J293" s="17">
        <v>16000</v>
      </c>
      <c r="K293" s="15" t="s">
        <v>59</v>
      </c>
      <c r="L293" s="17">
        <v>2.3914336870285906</v>
      </c>
      <c r="M293" s="17">
        <v>20.235002090154392</v>
      </c>
      <c r="N293" s="11">
        <v>38284.173994547607</v>
      </c>
      <c r="O293" s="17">
        <v>38262.93899245745</v>
      </c>
      <c r="P293" s="17">
        <v>2.3914336870285906</v>
      </c>
      <c r="Q293" s="15" t="s">
        <v>60</v>
      </c>
      <c r="R293" s="15" t="s">
        <v>83</v>
      </c>
      <c r="S293" s="17">
        <v>16000</v>
      </c>
      <c r="T293" s="15" t="s">
        <v>59</v>
      </c>
      <c r="U293" s="17">
        <v>2.31</v>
      </c>
      <c r="V293" s="17" t="s">
        <v>62</v>
      </c>
      <c r="W293" s="17">
        <v>7742.36</v>
      </c>
      <c r="X293" s="17">
        <v>46005.29899245745</v>
      </c>
      <c r="Y293" s="15" t="s">
        <v>1377</v>
      </c>
      <c r="Z293" s="15" t="s">
        <v>64</v>
      </c>
      <c r="AA293" s="15" t="s">
        <v>65</v>
      </c>
      <c r="AB293" s="15" t="s">
        <v>118</v>
      </c>
      <c r="AC293" s="15" t="s">
        <v>129</v>
      </c>
      <c r="AD293" s="15" t="s">
        <v>108</v>
      </c>
      <c r="AE293" s="15" t="s">
        <v>152</v>
      </c>
      <c r="AF293" s="15" t="s">
        <v>153</v>
      </c>
      <c r="AG293" s="15" t="s">
        <v>154</v>
      </c>
      <c r="AH293" s="15" t="s">
        <v>57</v>
      </c>
      <c r="AI293" s="15" t="s">
        <v>57</v>
      </c>
      <c r="AJ293" t="s">
        <v>57</v>
      </c>
      <c r="AK293" s="15" t="s">
        <v>73</v>
      </c>
      <c r="AL293" s="15" t="s">
        <v>74</v>
      </c>
      <c r="AM293" s="15" t="s">
        <v>57</v>
      </c>
      <c r="AN293" s="15" t="s">
        <v>76</v>
      </c>
      <c r="AO293" s="15" t="s">
        <v>148</v>
      </c>
      <c r="AP293" s="15" t="s">
        <v>149</v>
      </c>
      <c r="AQ293" s="15" t="s">
        <v>150</v>
      </c>
      <c r="AR293" s="15" t="s">
        <v>57</v>
      </c>
      <c r="AS293" s="15" t="s">
        <v>57</v>
      </c>
      <c r="AT293" s="15" t="s">
        <v>57</v>
      </c>
      <c r="AU293" s="15" t="s">
        <v>118</v>
      </c>
      <c r="AV293" s="15" t="s">
        <v>129</v>
      </c>
      <c r="AW293" s="15" t="s">
        <v>108</v>
      </c>
      <c r="AX293" s="15" t="s">
        <v>152</v>
      </c>
      <c r="AY293" s="15" t="s">
        <v>153</v>
      </c>
      <c r="AZ293" s="14">
        <v>832328</v>
      </c>
      <c r="BA293" s="14" t="s">
        <v>78</v>
      </c>
    </row>
    <row r="294" spans="1:53" x14ac:dyDescent="0.25">
      <c r="A294" s="16">
        <v>44566</v>
      </c>
      <c r="B294" s="15" t="s">
        <v>52</v>
      </c>
      <c r="C294" s="15" t="s">
        <v>1381</v>
      </c>
      <c r="D294" s="15" t="s">
        <v>383</v>
      </c>
      <c r="E294" s="15" t="s">
        <v>224</v>
      </c>
      <c r="F294" s="15" t="s">
        <v>385</v>
      </c>
      <c r="G294" s="15" t="s">
        <v>57</v>
      </c>
      <c r="H294" s="15" t="s">
        <v>57</v>
      </c>
      <c r="I294" s="15" t="s">
        <v>57</v>
      </c>
      <c r="J294" s="17">
        <v>24000</v>
      </c>
      <c r="K294" s="15" t="s">
        <v>59</v>
      </c>
      <c r="L294" s="17">
        <v>2.9020268552559125</v>
      </c>
      <c r="M294" s="17">
        <v>27.735001512978574</v>
      </c>
      <c r="N294" s="11">
        <v>69677.379527654877</v>
      </c>
      <c r="O294" s="17">
        <v>69648.644526141899</v>
      </c>
      <c r="P294" s="17">
        <v>2.9020268552559125</v>
      </c>
      <c r="Q294" s="15" t="s">
        <v>60</v>
      </c>
      <c r="R294" s="15" t="s">
        <v>83</v>
      </c>
      <c r="S294" s="17">
        <v>24000</v>
      </c>
      <c r="T294" s="15" t="s">
        <v>59</v>
      </c>
      <c r="U294" s="17">
        <v>2.7949999999999999</v>
      </c>
      <c r="V294" s="17" t="s">
        <v>62</v>
      </c>
      <c r="W294" s="17">
        <v>19316.66</v>
      </c>
      <c r="X294" s="17">
        <v>88965.304526141903</v>
      </c>
      <c r="Y294" s="15" t="s">
        <v>1377</v>
      </c>
      <c r="Z294" s="15" t="s">
        <v>64</v>
      </c>
      <c r="AA294" s="15" t="s">
        <v>65</v>
      </c>
      <c r="AB294" s="15" t="s">
        <v>387</v>
      </c>
      <c r="AC294" s="15" t="s">
        <v>388</v>
      </c>
      <c r="AD294" s="15" t="s">
        <v>243</v>
      </c>
      <c r="AE294" s="15" t="s">
        <v>389</v>
      </c>
      <c r="AF294" s="15" t="s">
        <v>390</v>
      </c>
      <c r="AG294" s="15" t="s">
        <v>391</v>
      </c>
      <c r="AH294" s="15" t="s">
        <v>57</v>
      </c>
      <c r="AI294" s="15" t="s">
        <v>57</v>
      </c>
      <c r="AJ294" t="s">
        <v>57</v>
      </c>
      <c r="AK294" s="15" t="s">
        <v>73</v>
      </c>
      <c r="AL294" s="15" t="s">
        <v>74</v>
      </c>
      <c r="AM294" s="15" t="s">
        <v>57</v>
      </c>
      <c r="AN294" s="15" t="s">
        <v>76</v>
      </c>
      <c r="AO294" s="15" t="s">
        <v>383</v>
      </c>
      <c r="AP294" s="15" t="s">
        <v>224</v>
      </c>
      <c r="AQ294" s="15" t="s">
        <v>385</v>
      </c>
      <c r="AR294" s="15" t="s">
        <v>57</v>
      </c>
      <c r="AS294" s="15" t="s">
        <v>57</v>
      </c>
      <c r="AT294" s="15" t="s">
        <v>57</v>
      </c>
      <c r="AU294" s="15" t="s">
        <v>387</v>
      </c>
      <c r="AV294" s="15" t="s">
        <v>388</v>
      </c>
      <c r="AW294" s="15" t="s">
        <v>243</v>
      </c>
      <c r="AX294" s="15" t="s">
        <v>389</v>
      </c>
      <c r="AY294" s="15" t="s">
        <v>390</v>
      </c>
      <c r="AZ294" s="14">
        <v>944528</v>
      </c>
      <c r="BA294" s="14" t="s">
        <v>78</v>
      </c>
    </row>
    <row r="295" spans="1:53" x14ac:dyDescent="0.25">
      <c r="A295" s="16">
        <v>44566</v>
      </c>
      <c r="B295" s="15" t="s">
        <v>52</v>
      </c>
      <c r="C295" s="15" t="s">
        <v>836</v>
      </c>
      <c r="D295" s="15" t="s">
        <v>922</v>
      </c>
      <c r="E295" s="15" t="s">
        <v>365</v>
      </c>
      <c r="F295" s="15" t="s">
        <v>57</v>
      </c>
      <c r="G295" s="15" t="s">
        <v>57</v>
      </c>
      <c r="H295" s="15" t="s">
        <v>57</v>
      </c>
      <c r="I295" s="15" t="s">
        <v>57</v>
      </c>
      <c r="J295" s="17">
        <v>46000</v>
      </c>
      <c r="K295" s="15" t="s">
        <v>59</v>
      </c>
      <c r="L295" s="17">
        <v>2.2323283501968558</v>
      </c>
      <c r="M295" s="17">
        <v>0</v>
      </c>
      <c r="N295" s="11">
        <v>102688.10410905536</v>
      </c>
      <c r="O295" s="17">
        <v>102687.10410905536</v>
      </c>
      <c r="P295" s="17">
        <v>2.2323283501968558</v>
      </c>
      <c r="Q295" s="15" t="s">
        <v>60</v>
      </c>
      <c r="R295" s="15" t="s">
        <v>83</v>
      </c>
      <c r="S295" s="17">
        <v>46000</v>
      </c>
      <c r="T295" s="15" t="s">
        <v>59</v>
      </c>
      <c r="U295" s="17">
        <v>2.15</v>
      </c>
      <c r="V295" s="17" t="s">
        <v>62</v>
      </c>
      <c r="W295" s="17">
        <v>0</v>
      </c>
      <c r="X295" s="17">
        <v>102687.10410905536</v>
      </c>
      <c r="Y295" s="15" t="s">
        <v>1377</v>
      </c>
      <c r="Z295" s="15" t="s">
        <v>64</v>
      </c>
      <c r="AA295" s="15" t="s">
        <v>65</v>
      </c>
      <c r="AB295" s="15" t="s">
        <v>57</v>
      </c>
      <c r="AC295" s="15" t="s">
        <v>447</v>
      </c>
      <c r="AD295" s="15" t="s">
        <v>57</v>
      </c>
      <c r="AE295" s="15" t="s">
        <v>57</v>
      </c>
      <c r="AF295" s="15" t="s">
        <v>57</v>
      </c>
      <c r="AG295" s="15" t="s">
        <v>57</v>
      </c>
      <c r="AH295" s="15" t="s">
        <v>57</v>
      </c>
      <c r="AI295" s="15" t="s">
        <v>57</v>
      </c>
      <c r="AJ295" t="s">
        <v>57</v>
      </c>
      <c r="AK295" s="15" t="s">
        <v>73</v>
      </c>
      <c r="AL295" s="15" t="s">
        <v>74</v>
      </c>
      <c r="AM295" s="15" t="s">
        <v>57</v>
      </c>
      <c r="AN295" s="15" t="s">
        <v>76</v>
      </c>
      <c r="AO295" s="15" t="s">
        <v>922</v>
      </c>
      <c r="AP295" s="15" t="s">
        <v>365</v>
      </c>
      <c r="AQ295" s="15" t="s">
        <v>57</v>
      </c>
      <c r="AR295" s="15" t="s">
        <v>57</v>
      </c>
      <c r="AS295" s="15" t="s">
        <v>57</v>
      </c>
      <c r="AT295" s="15" t="s">
        <v>57</v>
      </c>
      <c r="AU295" s="15" t="s">
        <v>57</v>
      </c>
      <c r="AV295" s="15" t="s">
        <v>447</v>
      </c>
      <c r="AW295" s="15" t="s">
        <v>57</v>
      </c>
      <c r="AX295" s="15" t="s">
        <v>57</v>
      </c>
      <c r="AY295" s="15" t="s">
        <v>57</v>
      </c>
      <c r="AZ295" s="14">
        <v>843884</v>
      </c>
      <c r="BA295" s="14" t="s">
        <v>78</v>
      </c>
    </row>
    <row r="296" spans="1:53" x14ac:dyDescent="0.25">
      <c r="A296" s="16">
        <v>44566</v>
      </c>
      <c r="B296" s="15" t="s">
        <v>52</v>
      </c>
      <c r="C296" s="15" t="s">
        <v>836</v>
      </c>
      <c r="D296" s="15" t="s">
        <v>148</v>
      </c>
      <c r="E296" s="15" t="s">
        <v>149</v>
      </c>
      <c r="F296" s="15" t="s">
        <v>150</v>
      </c>
      <c r="G296" s="15" t="s">
        <v>57</v>
      </c>
      <c r="H296" s="15" t="s">
        <v>57</v>
      </c>
      <c r="I296" s="15" t="s">
        <v>57</v>
      </c>
      <c r="J296" s="17">
        <v>32000</v>
      </c>
      <c r="K296" s="15" t="s">
        <v>59</v>
      </c>
      <c r="L296" s="17">
        <v>2.3984551111417378</v>
      </c>
      <c r="M296" s="17">
        <v>20.235000336669167</v>
      </c>
      <c r="N296" s="11">
        <v>76771.79855687228</v>
      </c>
      <c r="O296" s="17">
        <v>76750.563556535606</v>
      </c>
      <c r="P296" s="17">
        <v>2.3984551111417378</v>
      </c>
      <c r="Q296" s="15" t="s">
        <v>60</v>
      </c>
      <c r="R296" s="15" t="s">
        <v>83</v>
      </c>
      <c r="S296" s="17">
        <v>32000</v>
      </c>
      <c r="T296" s="15" t="s">
        <v>59</v>
      </c>
      <c r="U296" s="17">
        <v>2.31</v>
      </c>
      <c r="V296" s="17" t="s">
        <v>62</v>
      </c>
      <c r="W296" s="17">
        <v>15530.17</v>
      </c>
      <c r="X296" s="17">
        <v>92280.733556535604</v>
      </c>
      <c r="Y296" s="15" t="s">
        <v>1377</v>
      </c>
      <c r="Z296" s="15" t="s">
        <v>64</v>
      </c>
      <c r="AA296" s="15" t="s">
        <v>65</v>
      </c>
      <c r="AB296" s="15" t="s">
        <v>118</v>
      </c>
      <c r="AC296" s="15" t="s">
        <v>129</v>
      </c>
      <c r="AD296" s="15" t="s">
        <v>108</v>
      </c>
      <c r="AE296" s="15" t="s">
        <v>152</v>
      </c>
      <c r="AF296" s="15" t="s">
        <v>153</v>
      </c>
      <c r="AG296" s="15" t="s">
        <v>154</v>
      </c>
      <c r="AH296" s="15" t="s">
        <v>57</v>
      </c>
      <c r="AI296" s="15" t="s">
        <v>57</v>
      </c>
      <c r="AJ296" t="s">
        <v>57</v>
      </c>
      <c r="AK296" s="15" t="s">
        <v>73</v>
      </c>
      <c r="AL296" s="15" t="s">
        <v>74</v>
      </c>
      <c r="AM296" s="15" t="s">
        <v>57</v>
      </c>
      <c r="AN296" s="15" t="s">
        <v>76</v>
      </c>
      <c r="AO296" s="15" t="s">
        <v>148</v>
      </c>
      <c r="AP296" s="15" t="s">
        <v>149</v>
      </c>
      <c r="AQ296" s="15" t="s">
        <v>150</v>
      </c>
      <c r="AR296" s="15" t="s">
        <v>57</v>
      </c>
      <c r="AS296" s="15" t="s">
        <v>57</v>
      </c>
      <c r="AT296" s="15" t="s">
        <v>57</v>
      </c>
      <c r="AU296" s="15" t="s">
        <v>118</v>
      </c>
      <c r="AV296" s="15" t="s">
        <v>129</v>
      </c>
      <c r="AW296" s="15" t="s">
        <v>108</v>
      </c>
      <c r="AX296" s="15" t="s">
        <v>152</v>
      </c>
      <c r="AY296" s="15" t="s">
        <v>153</v>
      </c>
      <c r="AZ296" s="14">
        <v>894972</v>
      </c>
      <c r="BA296" s="14" t="s">
        <v>78</v>
      </c>
    </row>
    <row r="297" spans="1:53" x14ac:dyDescent="0.25">
      <c r="A297" s="16">
        <v>44567</v>
      </c>
      <c r="B297" s="15" t="s">
        <v>52</v>
      </c>
      <c r="C297" s="15" t="s">
        <v>836</v>
      </c>
      <c r="D297" s="15" t="s">
        <v>1385</v>
      </c>
      <c r="E297" s="15" t="s">
        <v>287</v>
      </c>
      <c r="F297" s="15" t="s">
        <v>1386</v>
      </c>
      <c r="G297" s="15" t="s">
        <v>57</v>
      </c>
      <c r="H297" s="15" t="s">
        <v>57</v>
      </c>
      <c r="I297" s="15" t="s">
        <v>57</v>
      </c>
      <c r="J297" s="17">
        <v>16000</v>
      </c>
      <c r="K297" s="15" t="s">
        <v>59</v>
      </c>
      <c r="L297" s="17">
        <v>2.9812119115144506</v>
      </c>
      <c r="M297" s="17">
        <v>27.735002395108342</v>
      </c>
      <c r="N297" s="11">
        <v>47728.125586626316</v>
      </c>
      <c r="O297" s="17">
        <v>47699.390584231209</v>
      </c>
      <c r="P297" s="17">
        <v>2.9812119115144506</v>
      </c>
      <c r="Q297" s="15" t="s">
        <v>60</v>
      </c>
      <c r="R297" s="15" t="s">
        <v>83</v>
      </c>
      <c r="S297" s="17">
        <v>16000</v>
      </c>
      <c r="T297" s="15" t="s">
        <v>59</v>
      </c>
      <c r="U297" s="17">
        <v>2.875</v>
      </c>
      <c r="V297" s="17" t="s">
        <v>62</v>
      </c>
      <c r="W297" s="17">
        <v>13229.17</v>
      </c>
      <c r="X297" s="17">
        <v>60928.560584231207</v>
      </c>
      <c r="Y297" s="15" t="s">
        <v>1377</v>
      </c>
      <c r="Z297" s="15" t="s">
        <v>64</v>
      </c>
      <c r="AA297" s="15" t="s">
        <v>65</v>
      </c>
      <c r="AB297" s="15" t="s">
        <v>118</v>
      </c>
      <c r="AC297" s="15" t="s">
        <v>480</v>
      </c>
      <c r="AD297" s="15" t="s">
        <v>108</v>
      </c>
      <c r="AE297" s="15" t="s">
        <v>1387</v>
      </c>
      <c r="AF297" s="15" t="s">
        <v>1388</v>
      </c>
      <c r="AG297" s="15" t="s">
        <v>1389</v>
      </c>
      <c r="AH297" s="15" t="s">
        <v>57</v>
      </c>
      <c r="AI297" s="15" t="s">
        <v>57</v>
      </c>
      <c r="AJ297" t="s">
        <v>57</v>
      </c>
      <c r="AK297" s="15" t="s">
        <v>73</v>
      </c>
      <c r="AL297" s="15" t="s">
        <v>74</v>
      </c>
      <c r="AM297" s="15" t="s">
        <v>57</v>
      </c>
      <c r="AN297" s="15" t="s">
        <v>76</v>
      </c>
      <c r="AO297" s="15" t="s">
        <v>1385</v>
      </c>
      <c r="AP297" s="15" t="s">
        <v>287</v>
      </c>
      <c r="AQ297" s="15" t="s">
        <v>1386</v>
      </c>
      <c r="AR297" s="15" t="s">
        <v>57</v>
      </c>
      <c r="AS297" s="15" t="s">
        <v>57</v>
      </c>
      <c r="AT297" s="15" t="s">
        <v>57</v>
      </c>
      <c r="AU297" s="15" t="s">
        <v>118</v>
      </c>
      <c r="AV297" s="15" t="s">
        <v>480</v>
      </c>
      <c r="AW297" s="15" t="s">
        <v>108</v>
      </c>
      <c r="AX297" s="15" t="s">
        <v>1387</v>
      </c>
      <c r="AY297" s="15" t="s">
        <v>1388</v>
      </c>
      <c r="AZ297" s="14">
        <v>934411</v>
      </c>
      <c r="BA297" s="14" t="s">
        <v>78</v>
      </c>
    </row>
    <row r="298" spans="1:53" x14ac:dyDescent="0.25">
      <c r="A298" s="16">
        <v>44567</v>
      </c>
      <c r="B298" s="15" t="s">
        <v>52</v>
      </c>
      <c r="C298" s="15" t="s">
        <v>1392</v>
      </c>
      <c r="D298" s="15" t="s">
        <v>383</v>
      </c>
      <c r="E298" s="15" t="s">
        <v>224</v>
      </c>
      <c r="F298" s="15" t="s">
        <v>385</v>
      </c>
      <c r="G298" s="15" t="s">
        <v>57</v>
      </c>
      <c r="H298" s="15" t="s">
        <v>57</v>
      </c>
      <c r="I298" s="15" t="s">
        <v>57</v>
      </c>
      <c r="J298" s="17">
        <v>24000</v>
      </c>
      <c r="K298" s="15" t="s">
        <v>59</v>
      </c>
      <c r="L298" s="17">
        <v>2.1788577327086482</v>
      </c>
      <c r="M298" s="17">
        <v>27.734999897189148</v>
      </c>
      <c r="N298" s="11">
        <v>52321.320584904752</v>
      </c>
      <c r="O298" s="17">
        <v>52292.58558500756</v>
      </c>
      <c r="P298" s="17">
        <v>2.1788577327086482</v>
      </c>
      <c r="Q298" s="15" t="s">
        <v>60</v>
      </c>
      <c r="R298" s="15" t="s">
        <v>83</v>
      </c>
      <c r="S298" s="17">
        <v>24000</v>
      </c>
      <c r="T298" s="15" t="s">
        <v>59</v>
      </c>
      <c r="U298" s="17">
        <v>2.15</v>
      </c>
      <c r="V298" s="17" t="s">
        <v>62</v>
      </c>
      <c r="W298" s="17">
        <v>14503.06</v>
      </c>
      <c r="X298" s="17">
        <v>66795.645585007558</v>
      </c>
      <c r="Y298" s="15" t="s">
        <v>1377</v>
      </c>
      <c r="Z298" s="15" t="s">
        <v>64</v>
      </c>
      <c r="AA298" s="15" t="s">
        <v>65</v>
      </c>
      <c r="AB298" s="15" t="s">
        <v>387</v>
      </c>
      <c r="AC298" s="15" t="s">
        <v>388</v>
      </c>
      <c r="AD298" s="15" t="s">
        <v>243</v>
      </c>
      <c r="AE298" s="15" t="s">
        <v>389</v>
      </c>
      <c r="AF298" s="15" t="s">
        <v>390</v>
      </c>
      <c r="AG298" s="15" t="s">
        <v>391</v>
      </c>
      <c r="AH298" s="15" t="s">
        <v>57</v>
      </c>
      <c r="AI298" s="15" t="s">
        <v>57</v>
      </c>
      <c r="AJ298" t="s">
        <v>57</v>
      </c>
      <c r="AK298" s="15" t="s">
        <v>73</v>
      </c>
      <c r="AL298" s="15" t="s">
        <v>74</v>
      </c>
      <c r="AM298" s="15" t="s">
        <v>57</v>
      </c>
      <c r="AN298" s="15" t="s">
        <v>76</v>
      </c>
      <c r="AO298" s="15" t="s">
        <v>383</v>
      </c>
      <c r="AP298" s="15" t="s">
        <v>224</v>
      </c>
      <c r="AQ298" s="15" t="s">
        <v>385</v>
      </c>
      <c r="AR298" s="15" t="s">
        <v>57</v>
      </c>
      <c r="AS298" s="15" t="s">
        <v>57</v>
      </c>
      <c r="AT298" s="15" t="s">
        <v>57</v>
      </c>
      <c r="AU298" s="15" t="s">
        <v>387</v>
      </c>
      <c r="AV298" s="15" t="s">
        <v>388</v>
      </c>
      <c r="AW298" s="15" t="s">
        <v>243</v>
      </c>
      <c r="AX298" s="15" t="s">
        <v>389</v>
      </c>
      <c r="AY298" s="15" t="s">
        <v>390</v>
      </c>
      <c r="AZ298" s="14">
        <v>923404</v>
      </c>
      <c r="BA298" s="14" t="s">
        <v>78</v>
      </c>
    </row>
    <row r="299" spans="1:53" x14ac:dyDescent="0.25">
      <c r="A299" s="16">
        <v>44567</v>
      </c>
      <c r="B299" s="15" t="s">
        <v>52</v>
      </c>
      <c r="C299" s="15" t="s">
        <v>1393</v>
      </c>
      <c r="D299" s="15" t="s">
        <v>1361</v>
      </c>
      <c r="E299" s="15" t="s">
        <v>224</v>
      </c>
      <c r="F299" s="15" t="s">
        <v>1362</v>
      </c>
      <c r="G299" s="15" t="s">
        <v>57</v>
      </c>
      <c r="H299" s="15" t="s">
        <v>57</v>
      </c>
      <c r="I299" s="15" t="s">
        <v>57</v>
      </c>
      <c r="J299" s="17">
        <v>32000</v>
      </c>
      <c r="K299" s="15" t="s">
        <v>59</v>
      </c>
      <c r="L299" s="17">
        <v>2.7064219440183361</v>
      </c>
      <c r="M299" s="17">
        <v>27.735000235894152</v>
      </c>
      <c r="N299" s="11">
        <v>86634.23720882264</v>
      </c>
      <c r="O299" s="17">
        <v>86605.502208586753</v>
      </c>
      <c r="P299" s="17">
        <v>2706.421944018336</v>
      </c>
      <c r="Q299" s="15" t="s">
        <v>60</v>
      </c>
      <c r="R299" s="15" t="s">
        <v>83</v>
      </c>
      <c r="S299" s="17">
        <v>32</v>
      </c>
      <c r="T299" s="15" t="s">
        <v>117</v>
      </c>
      <c r="U299" s="17">
        <v>2610</v>
      </c>
      <c r="V299" s="17" t="s">
        <v>62</v>
      </c>
      <c r="W299" s="17">
        <v>24019.56</v>
      </c>
      <c r="X299" s="17">
        <v>110625.06220858675</v>
      </c>
      <c r="Y299" s="15" t="s">
        <v>1377</v>
      </c>
      <c r="Z299" s="15" t="s">
        <v>64</v>
      </c>
      <c r="AA299" s="15" t="s">
        <v>65</v>
      </c>
      <c r="AB299" s="15" t="s">
        <v>118</v>
      </c>
      <c r="AC299" s="15" t="s">
        <v>119</v>
      </c>
      <c r="AD299" s="15" t="s">
        <v>108</v>
      </c>
      <c r="AE299" s="15" t="s">
        <v>1363</v>
      </c>
      <c r="AF299" s="15" t="s">
        <v>57</v>
      </c>
      <c r="AG299" s="15" t="s">
        <v>1364</v>
      </c>
      <c r="AH299" s="15" t="s">
        <v>57</v>
      </c>
      <c r="AI299" s="15" t="s">
        <v>57</v>
      </c>
      <c r="AJ299" t="s">
        <v>57</v>
      </c>
      <c r="AK299" s="15" t="s">
        <v>73</v>
      </c>
      <c r="AL299" s="15" t="s">
        <v>74</v>
      </c>
      <c r="AM299" s="15" t="s">
        <v>57</v>
      </c>
      <c r="AN299" s="15" t="s">
        <v>76</v>
      </c>
      <c r="AO299" s="15" t="s">
        <v>1361</v>
      </c>
      <c r="AP299" s="15" t="s">
        <v>224</v>
      </c>
      <c r="AQ299" s="15" t="s">
        <v>1362</v>
      </c>
      <c r="AR299" s="15" t="s">
        <v>57</v>
      </c>
      <c r="AS299" s="15" t="s">
        <v>57</v>
      </c>
      <c r="AT299" s="15" t="s">
        <v>57</v>
      </c>
      <c r="AU299" s="15" t="s">
        <v>118</v>
      </c>
      <c r="AV299" s="15" t="s">
        <v>119</v>
      </c>
      <c r="AW299" s="15" t="s">
        <v>108</v>
      </c>
      <c r="AX299" s="15" t="s">
        <v>1363</v>
      </c>
      <c r="AY299" s="15" t="s">
        <v>57</v>
      </c>
      <c r="AZ299" s="14">
        <v>915451</v>
      </c>
      <c r="BA299" s="14" t="s">
        <v>78</v>
      </c>
    </row>
    <row r="300" spans="1:53" x14ac:dyDescent="0.25">
      <c r="A300" s="16">
        <v>44569</v>
      </c>
      <c r="B300" s="15" t="s">
        <v>52</v>
      </c>
      <c r="C300" s="15" t="s">
        <v>836</v>
      </c>
      <c r="D300" s="15" t="s">
        <v>286</v>
      </c>
      <c r="E300" s="15" t="s">
        <v>1398</v>
      </c>
      <c r="F300" s="15" t="s">
        <v>288</v>
      </c>
      <c r="G300" s="15" t="s">
        <v>57</v>
      </c>
      <c r="H300" s="15" t="s">
        <v>215</v>
      </c>
      <c r="I300" s="15" t="s">
        <v>57</v>
      </c>
      <c r="J300" s="17">
        <v>16000</v>
      </c>
      <c r="K300" s="15" t="s">
        <v>59</v>
      </c>
      <c r="L300" s="17">
        <v>2.3299334809639531</v>
      </c>
      <c r="M300" s="17">
        <v>20.23500300503343</v>
      </c>
      <c r="N300" s="11">
        <v>37300.170698428286</v>
      </c>
      <c r="O300" s="17">
        <v>37278.93569542325</v>
      </c>
      <c r="P300" s="17">
        <v>2.3299334809639531</v>
      </c>
      <c r="Q300" s="15" t="s">
        <v>60</v>
      </c>
      <c r="R300" s="15" t="s">
        <v>83</v>
      </c>
      <c r="S300" s="17">
        <v>16000</v>
      </c>
      <c r="T300" s="15" t="s">
        <v>59</v>
      </c>
      <c r="U300" s="17">
        <v>2.2949999999999999</v>
      </c>
      <c r="V300" s="17" t="s">
        <v>62</v>
      </c>
      <c r="W300" s="17">
        <v>7543.24</v>
      </c>
      <c r="X300" s="17">
        <v>44822.175695423248</v>
      </c>
      <c r="Y300" s="15" t="s">
        <v>1377</v>
      </c>
      <c r="Z300" s="15" t="s">
        <v>64</v>
      </c>
      <c r="AA300" s="15" t="s">
        <v>65</v>
      </c>
      <c r="AB300" s="15" t="s">
        <v>289</v>
      </c>
      <c r="AC300" s="15" t="s">
        <v>119</v>
      </c>
      <c r="AD300" s="15" t="s">
        <v>130</v>
      </c>
      <c r="AE300" s="15" t="s">
        <v>290</v>
      </c>
      <c r="AF300" s="15" t="s">
        <v>291</v>
      </c>
      <c r="AG300" s="15" t="s">
        <v>292</v>
      </c>
      <c r="AH300" s="15" t="s">
        <v>57</v>
      </c>
      <c r="AI300" s="15" t="s">
        <v>57</v>
      </c>
      <c r="AJ300" t="s">
        <v>57</v>
      </c>
      <c r="AK300" s="15" t="s">
        <v>73</v>
      </c>
      <c r="AL300" s="15" t="s">
        <v>74</v>
      </c>
      <c r="AM300" s="15" t="s">
        <v>57</v>
      </c>
      <c r="AN300" s="15" t="s">
        <v>76</v>
      </c>
      <c r="AO300" s="15" t="s">
        <v>286</v>
      </c>
      <c r="AP300" s="15" t="s">
        <v>1398</v>
      </c>
      <c r="AQ300" s="15" t="s">
        <v>288</v>
      </c>
      <c r="AR300" s="15" t="s">
        <v>57</v>
      </c>
      <c r="AS300" s="15" t="s">
        <v>215</v>
      </c>
      <c r="AT300" s="15" t="s">
        <v>57</v>
      </c>
      <c r="AU300" s="15" t="s">
        <v>289</v>
      </c>
      <c r="AV300" s="15" t="s">
        <v>119</v>
      </c>
      <c r="AW300" s="15" t="s">
        <v>130</v>
      </c>
      <c r="AX300" s="15" t="s">
        <v>290</v>
      </c>
      <c r="AY300" s="15" t="s">
        <v>291</v>
      </c>
      <c r="AZ300" s="14">
        <v>890232</v>
      </c>
      <c r="BA300" s="14" t="s">
        <v>78</v>
      </c>
    </row>
    <row r="301" spans="1:53" x14ac:dyDescent="0.25">
      <c r="A301" s="16">
        <v>44569</v>
      </c>
      <c r="B301" s="15" t="s">
        <v>52</v>
      </c>
      <c r="C301" s="15" t="s">
        <v>1399</v>
      </c>
      <c r="D301" s="15" t="s">
        <v>922</v>
      </c>
      <c r="E301" s="15" t="s">
        <v>224</v>
      </c>
      <c r="F301" s="15" t="s">
        <v>57</v>
      </c>
      <c r="G301" s="15" t="s">
        <v>57</v>
      </c>
      <c r="H301" s="15" t="s">
        <v>57</v>
      </c>
      <c r="I301" s="15" t="s">
        <v>57</v>
      </c>
      <c r="J301" s="17">
        <v>48000</v>
      </c>
      <c r="K301" s="15" t="s">
        <v>59</v>
      </c>
      <c r="L301" s="17">
        <v>2.54502176764217</v>
      </c>
      <c r="M301" s="17">
        <v>27.735000286569587</v>
      </c>
      <c r="N301" s="11">
        <v>122189.77984711074</v>
      </c>
      <c r="O301" s="17">
        <v>122161.04484682417</v>
      </c>
      <c r="P301" s="17">
        <v>2.54502176764217</v>
      </c>
      <c r="Q301" s="15" t="s">
        <v>60</v>
      </c>
      <c r="R301" s="15" t="s">
        <v>83</v>
      </c>
      <c r="S301" s="17">
        <v>48000</v>
      </c>
      <c r="T301" s="15" t="s">
        <v>59</v>
      </c>
      <c r="U301" s="17">
        <v>2.4500000000000002</v>
      </c>
      <c r="V301" s="17" t="s">
        <v>62</v>
      </c>
      <c r="W301" s="17">
        <v>33880.69</v>
      </c>
      <c r="X301" s="17">
        <v>156041.73484682417</v>
      </c>
      <c r="Y301" s="15" t="s">
        <v>1377</v>
      </c>
      <c r="Z301" s="15" t="s">
        <v>64</v>
      </c>
      <c r="AA301" s="15" t="s">
        <v>65</v>
      </c>
      <c r="AB301" s="15" t="s">
        <v>57</v>
      </c>
      <c r="AC301" s="15" t="s">
        <v>447</v>
      </c>
      <c r="AD301" s="15" t="s">
        <v>57</v>
      </c>
      <c r="AE301" s="15" t="s">
        <v>57</v>
      </c>
      <c r="AF301" s="15" t="s">
        <v>57</v>
      </c>
      <c r="AG301" s="15" t="s">
        <v>57</v>
      </c>
      <c r="AH301" s="15" t="s">
        <v>57</v>
      </c>
      <c r="AI301" s="15" t="s">
        <v>57</v>
      </c>
      <c r="AJ301" t="s">
        <v>57</v>
      </c>
      <c r="AK301" s="15" t="s">
        <v>73</v>
      </c>
      <c r="AL301" s="15" t="s">
        <v>74</v>
      </c>
      <c r="AM301" s="15" t="s">
        <v>57</v>
      </c>
      <c r="AN301" s="15" t="s">
        <v>76</v>
      </c>
      <c r="AO301" s="15" t="s">
        <v>922</v>
      </c>
      <c r="AP301" s="15" t="s">
        <v>224</v>
      </c>
      <c r="AQ301" s="15" t="s">
        <v>57</v>
      </c>
      <c r="AR301" s="15" t="s">
        <v>57</v>
      </c>
      <c r="AS301" s="15" t="s">
        <v>57</v>
      </c>
      <c r="AT301" s="15" t="s">
        <v>57</v>
      </c>
      <c r="AU301" s="15" t="s">
        <v>57</v>
      </c>
      <c r="AV301" s="15" t="s">
        <v>447</v>
      </c>
      <c r="AW301" s="15" t="s">
        <v>57</v>
      </c>
      <c r="AX301" s="15" t="s">
        <v>57</v>
      </c>
      <c r="AY301" s="15" t="s">
        <v>57</v>
      </c>
      <c r="AZ301" s="14">
        <v>830691</v>
      </c>
      <c r="BA301" s="14" t="s">
        <v>78</v>
      </c>
    </row>
    <row r="302" spans="1:53" x14ac:dyDescent="0.25">
      <c r="A302" s="16">
        <v>44569</v>
      </c>
      <c r="B302" s="15" t="s">
        <v>52</v>
      </c>
      <c r="C302" s="15" t="s">
        <v>836</v>
      </c>
      <c r="D302" s="15" t="s">
        <v>1400</v>
      </c>
      <c r="E302" s="15" t="s">
        <v>287</v>
      </c>
      <c r="F302" s="15" t="s">
        <v>1401</v>
      </c>
      <c r="G302" s="15" t="s">
        <v>57</v>
      </c>
      <c r="H302" s="15" t="s">
        <v>57</v>
      </c>
      <c r="I302" s="15" t="s">
        <v>57</v>
      </c>
      <c r="J302" s="17">
        <v>32000</v>
      </c>
      <c r="K302" s="15" t="s">
        <v>59</v>
      </c>
      <c r="L302" s="17">
        <v>2.3350095887656175</v>
      </c>
      <c r="M302" s="17">
        <v>27.73500028831738</v>
      </c>
      <c r="N302" s="11">
        <v>74749.041840788079</v>
      </c>
      <c r="O302" s="17">
        <v>74720.306840499761</v>
      </c>
      <c r="P302" s="17">
        <v>2.3350095887656175</v>
      </c>
      <c r="Q302" s="15" t="s">
        <v>60</v>
      </c>
      <c r="R302" s="15" t="s">
        <v>83</v>
      </c>
      <c r="S302" s="17">
        <v>32000</v>
      </c>
      <c r="T302" s="15" t="s">
        <v>59</v>
      </c>
      <c r="U302" s="17">
        <v>2.2999999999999998</v>
      </c>
      <c r="V302" s="17" t="s">
        <v>62</v>
      </c>
      <c r="W302" s="17">
        <v>20723.27</v>
      </c>
      <c r="X302" s="17">
        <v>95443.576840499765</v>
      </c>
      <c r="Y302" s="15" t="s">
        <v>1377</v>
      </c>
      <c r="Z302" s="15" t="s">
        <v>64</v>
      </c>
      <c r="AA302" s="15" t="s">
        <v>65</v>
      </c>
      <c r="AB302" s="15" t="s">
        <v>118</v>
      </c>
      <c r="AC302" s="15" t="s">
        <v>119</v>
      </c>
      <c r="AD302" s="15" t="s">
        <v>108</v>
      </c>
      <c r="AE302" s="15" t="s">
        <v>1402</v>
      </c>
      <c r="AF302" s="15" t="s">
        <v>1403</v>
      </c>
      <c r="AG302" s="15" t="s">
        <v>1404</v>
      </c>
      <c r="AH302" s="15" t="s">
        <v>57</v>
      </c>
      <c r="AI302" s="15" t="s">
        <v>57</v>
      </c>
      <c r="AJ302" t="s">
        <v>57</v>
      </c>
      <c r="AK302" s="15" t="s">
        <v>73</v>
      </c>
      <c r="AL302" s="15" t="s">
        <v>74</v>
      </c>
      <c r="AM302" s="15" t="s">
        <v>57</v>
      </c>
      <c r="AN302" s="15" t="s">
        <v>76</v>
      </c>
      <c r="AO302" s="15" t="s">
        <v>1400</v>
      </c>
      <c r="AP302" s="15" t="s">
        <v>287</v>
      </c>
      <c r="AQ302" s="15" t="s">
        <v>1401</v>
      </c>
      <c r="AR302" s="15" t="s">
        <v>57</v>
      </c>
      <c r="AS302" s="15" t="s">
        <v>57</v>
      </c>
      <c r="AT302" s="15" t="s">
        <v>57</v>
      </c>
      <c r="AU302" s="15" t="s">
        <v>118</v>
      </c>
      <c r="AV302" s="15" t="s">
        <v>119</v>
      </c>
      <c r="AW302" s="15" t="s">
        <v>108</v>
      </c>
      <c r="AX302" s="15" t="s">
        <v>1402</v>
      </c>
      <c r="AY302" s="15" t="s">
        <v>1403</v>
      </c>
      <c r="AZ302" s="14">
        <v>927928</v>
      </c>
      <c r="BA302" s="14" t="s">
        <v>78</v>
      </c>
    </row>
    <row r="303" spans="1:53" x14ac:dyDescent="0.25">
      <c r="A303" s="16">
        <v>44569</v>
      </c>
      <c r="B303" s="15" t="s">
        <v>52</v>
      </c>
      <c r="C303" s="15" t="s">
        <v>836</v>
      </c>
      <c r="D303" s="15" t="s">
        <v>594</v>
      </c>
      <c r="E303" s="15" t="s">
        <v>1380</v>
      </c>
      <c r="F303" s="15" t="s">
        <v>595</v>
      </c>
      <c r="G303" s="15" t="s">
        <v>57</v>
      </c>
      <c r="H303" s="15" t="s">
        <v>215</v>
      </c>
      <c r="I303" s="15" t="s">
        <v>57</v>
      </c>
      <c r="J303" s="17">
        <v>32000</v>
      </c>
      <c r="K303" s="15" t="s">
        <v>59</v>
      </c>
      <c r="L303" s="17">
        <v>2.4411433281465711</v>
      </c>
      <c r="M303" s="17">
        <v>27.735000896292107</v>
      </c>
      <c r="N303" s="11">
        <v>78145.321501586572</v>
      </c>
      <c r="O303" s="17">
        <v>78116.586500690275</v>
      </c>
      <c r="P303" s="17">
        <v>2.4411433281465711</v>
      </c>
      <c r="Q303" s="15" t="s">
        <v>60</v>
      </c>
      <c r="R303" s="15" t="s">
        <v>83</v>
      </c>
      <c r="S303" s="17">
        <v>32000</v>
      </c>
      <c r="T303" s="15" t="s">
        <v>59</v>
      </c>
      <c r="U303" s="17">
        <v>2.35</v>
      </c>
      <c r="V303" s="17" t="s">
        <v>62</v>
      </c>
      <c r="W303" s="17">
        <v>21665.21</v>
      </c>
      <c r="X303" s="17">
        <v>99781.796500690281</v>
      </c>
      <c r="Y303" s="15" t="s">
        <v>1377</v>
      </c>
      <c r="Z303" s="15" t="s">
        <v>64</v>
      </c>
      <c r="AA303" s="15" t="s">
        <v>65</v>
      </c>
      <c r="AB303" s="15" t="s">
        <v>387</v>
      </c>
      <c r="AC303" s="15" t="s">
        <v>516</v>
      </c>
      <c r="AD303" s="15" t="s">
        <v>243</v>
      </c>
      <c r="AE303" s="15" t="s">
        <v>596</v>
      </c>
      <c r="AF303" s="15" t="s">
        <v>597</v>
      </c>
      <c r="AG303" s="15" t="s">
        <v>598</v>
      </c>
      <c r="AH303" s="15" t="s">
        <v>57</v>
      </c>
      <c r="AI303" s="15" t="s">
        <v>57</v>
      </c>
      <c r="AJ303" t="s">
        <v>57</v>
      </c>
      <c r="AK303" s="15" t="s">
        <v>73</v>
      </c>
      <c r="AL303" s="15" t="s">
        <v>74</v>
      </c>
      <c r="AM303" s="15" t="s">
        <v>57</v>
      </c>
      <c r="AN303" s="15" t="s">
        <v>76</v>
      </c>
      <c r="AO303" s="15" t="s">
        <v>594</v>
      </c>
      <c r="AP303" s="15" t="s">
        <v>1380</v>
      </c>
      <c r="AQ303" s="15" t="s">
        <v>595</v>
      </c>
      <c r="AR303" s="15" t="s">
        <v>57</v>
      </c>
      <c r="AS303" s="15" t="s">
        <v>215</v>
      </c>
      <c r="AT303" s="15" t="s">
        <v>57</v>
      </c>
      <c r="AU303" s="15" t="s">
        <v>387</v>
      </c>
      <c r="AV303" s="15" t="s">
        <v>516</v>
      </c>
      <c r="AW303" s="15" t="s">
        <v>243</v>
      </c>
      <c r="AX303" s="15" t="s">
        <v>596</v>
      </c>
      <c r="AY303" s="15" t="s">
        <v>597</v>
      </c>
      <c r="AZ303" s="14">
        <v>1061378</v>
      </c>
      <c r="BA303" s="14" t="s">
        <v>78</v>
      </c>
    </row>
    <row r="304" spans="1:53" x14ac:dyDescent="0.25">
      <c r="A304" s="16">
        <v>44570</v>
      </c>
      <c r="B304" s="15" t="s">
        <v>52</v>
      </c>
      <c r="C304" s="15" t="s">
        <v>836</v>
      </c>
      <c r="D304" s="15" t="s">
        <v>286</v>
      </c>
      <c r="E304" s="15" t="s">
        <v>1398</v>
      </c>
      <c r="F304" s="15" t="s">
        <v>288</v>
      </c>
      <c r="G304" s="15" t="s">
        <v>57</v>
      </c>
      <c r="H304" s="15" t="s">
        <v>215</v>
      </c>
      <c r="I304" s="15" t="s">
        <v>57</v>
      </c>
      <c r="J304" s="17">
        <v>16000</v>
      </c>
      <c r="K304" s="15" t="s">
        <v>59</v>
      </c>
      <c r="L304" s="17">
        <v>2.3293065686606722</v>
      </c>
      <c r="M304" s="17">
        <v>20.23500300503343</v>
      </c>
      <c r="N304" s="11">
        <v>37290.140101575795</v>
      </c>
      <c r="O304" s="17">
        <v>37268.905098570758</v>
      </c>
      <c r="P304" s="17">
        <v>2.3293065686606722</v>
      </c>
      <c r="Q304" s="15" t="s">
        <v>60</v>
      </c>
      <c r="R304" s="15" t="s">
        <v>83</v>
      </c>
      <c r="S304" s="17">
        <v>16000</v>
      </c>
      <c r="T304" s="15" t="s">
        <v>59</v>
      </c>
      <c r="U304" s="17">
        <v>2.2949999999999999</v>
      </c>
      <c r="V304" s="17" t="s">
        <v>62</v>
      </c>
      <c r="W304" s="17">
        <v>7541.21</v>
      </c>
      <c r="X304" s="17">
        <v>44810.115098570757</v>
      </c>
      <c r="Y304" s="15" t="s">
        <v>1377</v>
      </c>
      <c r="Z304" s="15" t="s">
        <v>64</v>
      </c>
      <c r="AA304" s="15" t="s">
        <v>65</v>
      </c>
      <c r="AB304" s="15" t="s">
        <v>289</v>
      </c>
      <c r="AC304" s="15" t="s">
        <v>119</v>
      </c>
      <c r="AD304" s="15" t="s">
        <v>130</v>
      </c>
      <c r="AE304" s="15" t="s">
        <v>290</v>
      </c>
      <c r="AF304" s="15" t="s">
        <v>291</v>
      </c>
      <c r="AG304" s="15" t="s">
        <v>292</v>
      </c>
      <c r="AH304" s="15" t="s">
        <v>57</v>
      </c>
      <c r="AI304" s="15" t="s">
        <v>57</v>
      </c>
      <c r="AJ304" t="s">
        <v>57</v>
      </c>
      <c r="AK304" s="15" t="s">
        <v>73</v>
      </c>
      <c r="AL304" s="15" t="s">
        <v>74</v>
      </c>
      <c r="AM304" s="15" t="s">
        <v>57</v>
      </c>
      <c r="AN304" s="15" t="s">
        <v>76</v>
      </c>
      <c r="AO304" s="15" t="s">
        <v>286</v>
      </c>
      <c r="AP304" s="15" t="s">
        <v>1398</v>
      </c>
      <c r="AQ304" s="15" t="s">
        <v>288</v>
      </c>
      <c r="AR304" s="15" t="s">
        <v>57</v>
      </c>
      <c r="AS304" s="15" t="s">
        <v>215</v>
      </c>
      <c r="AT304" s="15" t="s">
        <v>57</v>
      </c>
      <c r="AU304" s="15" t="s">
        <v>289</v>
      </c>
      <c r="AV304" s="15" t="s">
        <v>119</v>
      </c>
      <c r="AW304" s="15" t="s">
        <v>130</v>
      </c>
      <c r="AX304" s="15" t="s">
        <v>290</v>
      </c>
      <c r="AY304" s="15" t="s">
        <v>291</v>
      </c>
      <c r="AZ304" s="14">
        <v>873504</v>
      </c>
      <c r="BA304" s="14" t="s">
        <v>78</v>
      </c>
    </row>
    <row r="305" spans="1:53" x14ac:dyDescent="0.25">
      <c r="A305" s="16">
        <v>44570</v>
      </c>
      <c r="B305" s="15" t="s">
        <v>52</v>
      </c>
      <c r="C305" s="15" t="s">
        <v>836</v>
      </c>
      <c r="D305" s="15" t="s">
        <v>1053</v>
      </c>
      <c r="E305" s="15" t="s">
        <v>1380</v>
      </c>
      <c r="F305" s="15" t="s">
        <v>1054</v>
      </c>
      <c r="G305" s="15" t="s">
        <v>57</v>
      </c>
      <c r="H305" s="15" t="s">
        <v>215</v>
      </c>
      <c r="I305" s="15" t="s">
        <v>57</v>
      </c>
      <c r="J305" s="17">
        <v>16000</v>
      </c>
      <c r="K305" s="15" t="s">
        <v>59</v>
      </c>
      <c r="L305" s="17">
        <v>2.6388658294194984</v>
      </c>
      <c r="M305" s="17">
        <v>20.234999872475004</v>
      </c>
      <c r="N305" s="11">
        <v>42243.088270584449</v>
      </c>
      <c r="O305" s="17">
        <v>42221.853270711974</v>
      </c>
      <c r="P305" s="17">
        <v>2638.8658294194984</v>
      </c>
      <c r="Q305" s="15" t="s">
        <v>60</v>
      </c>
      <c r="R305" s="15" t="s">
        <v>83</v>
      </c>
      <c r="S305" s="17">
        <v>16</v>
      </c>
      <c r="T305" s="15" t="s">
        <v>117</v>
      </c>
      <c r="U305" s="17">
        <v>2600</v>
      </c>
      <c r="V305" s="17" t="s">
        <v>62</v>
      </c>
      <c r="W305" s="17">
        <v>8543.42</v>
      </c>
      <c r="X305" s="17">
        <v>50765.273270711972</v>
      </c>
      <c r="Y305" s="15" t="s">
        <v>1377</v>
      </c>
      <c r="Z305" s="15" t="s">
        <v>64</v>
      </c>
      <c r="AA305" s="15" t="s">
        <v>65</v>
      </c>
      <c r="AB305" s="15" t="s">
        <v>118</v>
      </c>
      <c r="AC305" s="15" t="s">
        <v>129</v>
      </c>
      <c r="AD305" s="15" t="s">
        <v>108</v>
      </c>
      <c r="AE305" s="15" t="s">
        <v>1055</v>
      </c>
      <c r="AF305" s="15" t="s">
        <v>1056</v>
      </c>
      <c r="AG305" s="15" t="s">
        <v>1057</v>
      </c>
      <c r="AH305" s="15" t="s">
        <v>57</v>
      </c>
      <c r="AI305" s="15" t="s">
        <v>57</v>
      </c>
      <c r="AJ305" t="s">
        <v>57</v>
      </c>
      <c r="AK305" s="15" t="s">
        <v>73</v>
      </c>
      <c r="AL305" s="15" t="s">
        <v>74</v>
      </c>
      <c r="AM305" s="15" t="s">
        <v>57</v>
      </c>
      <c r="AN305" s="15" t="s">
        <v>76</v>
      </c>
      <c r="AO305" s="15" t="s">
        <v>1053</v>
      </c>
      <c r="AP305" s="15" t="s">
        <v>1380</v>
      </c>
      <c r="AQ305" s="15" t="s">
        <v>1054</v>
      </c>
      <c r="AR305" s="15" t="s">
        <v>57</v>
      </c>
      <c r="AS305" s="15" t="s">
        <v>215</v>
      </c>
      <c r="AT305" s="15" t="s">
        <v>57</v>
      </c>
      <c r="AU305" s="15" t="s">
        <v>118</v>
      </c>
      <c r="AV305" s="15" t="s">
        <v>129</v>
      </c>
      <c r="AW305" s="15" t="s">
        <v>108</v>
      </c>
      <c r="AX305" s="15" t="s">
        <v>1055</v>
      </c>
      <c r="AY305" s="15" t="s">
        <v>1056</v>
      </c>
      <c r="AZ305" s="14">
        <v>1071944</v>
      </c>
      <c r="BA305" s="14" t="s">
        <v>78</v>
      </c>
    </row>
    <row r="306" spans="1:53" x14ac:dyDescent="0.25">
      <c r="A306" s="16">
        <v>44570</v>
      </c>
      <c r="B306" s="15" t="s">
        <v>52</v>
      </c>
      <c r="C306" s="15" t="s">
        <v>836</v>
      </c>
      <c r="D306" s="15" t="s">
        <v>1216</v>
      </c>
      <c r="E306" s="15" t="s">
        <v>1398</v>
      </c>
      <c r="F306" s="15" t="s">
        <v>1217</v>
      </c>
      <c r="G306" s="15" t="s">
        <v>57</v>
      </c>
      <c r="H306" s="15" t="s">
        <v>215</v>
      </c>
      <c r="I306" s="15" t="s">
        <v>57</v>
      </c>
      <c r="J306" s="17">
        <v>32000</v>
      </c>
      <c r="K306" s="15" t="s">
        <v>59</v>
      </c>
      <c r="L306" s="17">
        <v>2.3445307945996312</v>
      </c>
      <c r="M306" s="17">
        <v>20.235000272715791</v>
      </c>
      <c r="N306" s="11">
        <v>75046.22042746091</v>
      </c>
      <c r="O306" s="17">
        <v>75024.985427188192</v>
      </c>
      <c r="P306" s="17">
        <v>2.3445307945996312</v>
      </c>
      <c r="Q306" s="15" t="s">
        <v>60</v>
      </c>
      <c r="R306" s="15" t="s">
        <v>83</v>
      </c>
      <c r="S306" s="17">
        <v>32000</v>
      </c>
      <c r="T306" s="15" t="s">
        <v>59</v>
      </c>
      <c r="U306" s="17">
        <v>2.31</v>
      </c>
      <c r="V306" s="17" t="s">
        <v>62</v>
      </c>
      <c r="W306" s="17">
        <v>15181.01</v>
      </c>
      <c r="X306" s="17">
        <v>90205.995427188187</v>
      </c>
      <c r="Y306" s="15" t="s">
        <v>1377</v>
      </c>
      <c r="Z306" s="15" t="s">
        <v>64</v>
      </c>
      <c r="AA306" s="15" t="s">
        <v>65</v>
      </c>
      <c r="AB306" s="15" t="s">
        <v>118</v>
      </c>
      <c r="AC306" s="15" t="s">
        <v>129</v>
      </c>
      <c r="AD306" s="15" t="s">
        <v>108</v>
      </c>
      <c r="AE306" s="15" t="s">
        <v>1218</v>
      </c>
      <c r="AF306" s="15" t="s">
        <v>1219</v>
      </c>
      <c r="AG306" s="15" t="s">
        <v>1220</v>
      </c>
      <c r="AH306" s="15" t="s">
        <v>57</v>
      </c>
      <c r="AI306" s="15" t="s">
        <v>57</v>
      </c>
      <c r="AJ306" t="s">
        <v>57</v>
      </c>
      <c r="AK306" s="15" t="s">
        <v>73</v>
      </c>
      <c r="AL306" s="15" t="s">
        <v>74</v>
      </c>
      <c r="AM306" s="15" t="s">
        <v>57</v>
      </c>
      <c r="AN306" s="15" t="s">
        <v>76</v>
      </c>
      <c r="AO306" s="15" t="s">
        <v>1216</v>
      </c>
      <c r="AP306" s="15" t="s">
        <v>1398</v>
      </c>
      <c r="AQ306" s="15" t="s">
        <v>1217</v>
      </c>
      <c r="AR306" s="15" t="s">
        <v>57</v>
      </c>
      <c r="AS306" s="15" t="s">
        <v>215</v>
      </c>
      <c r="AT306" s="15" t="s">
        <v>57</v>
      </c>
      <c r="AU306" s="15" t="s">
        <v>118</v>
      </c>
      <c r="AV306" s="15" t="s">
        <v>129</v>
      </c>
      <c r="AW306" s="15" t="s">
        <v>108</v>
      </c>
      <c r="AX306" s="15" t="s">
        <v>1218</v>
      </c>
      <c r="AY306" s="15" t="s">
        <v>1219</v>
      </c>
      <c r="AZ306" s="14">
        <v>1003071</v>
      </c>
      <c r="BA306" s="14" t="s">
        <v>78</v>
      </c>
    </row>
    <row r="307" spans="1:53" x14ac:dyDescent="0.25">
      <c r="A307" s="16">
        <v>44571</v>
      </c>
      <c r="B307" s="15" t="s">
        <v>52</v>
      </c>
      <c r="C307" s="15" t="s">
        <v>836</v>
      </c>
      <c r="D307" s="15" t="s">
        <v>80</v>
      </c>
      <c r="E307" s="15" t="s">
        <v>149</v>
      </c>
      <c r="F307" s="15" t="s">
        <v>82</v>
      </c>
      <c r="G307" s="15" t="s">
        <v>57</v>
      </c>
      <c r="H307" s="15" t="s">
        <v>57</v>
      </c>
      <c r="I307" s="15" t="s">
        <v>57</v>
      </c>
      <c r="J307" s="17">
        <v>32000</v>
      </c>
      <c r="K307" s="15" t="s">
        <v>59</v>
      </c>
      <c r="L307" s="17">
        <v>2.4027175642165961</v>
      </c>
      <c r="M307" s="17">
        <v>0</v>
      </c>
      <c r="N307" s="11">
        <v>76887.962054931078</v>
      </c>
      <c r="O307" s="17">
        <v>76886.962054931078</v>
      </c>
      <c r="P307" s="17">
        <v>2.4027175642165961</v>
      </c>
      <c r="Q307" s="15" t="s">
        <v>60</v>
      </c>
      <c r="R307" s="15" t="s">
        <v>83</v>
      </c>
      <c r="S307" s="17">
        <v>32000</v>
      </c>
      <c r="T307" s="15" t="s">
        <v>59</v>
      </c>
      <c r="U307" s="17">
        <v>2.36</v>
      </c>
      <c r="V307" s="17" t="s">
        <v>62</v>
      </c>
      <c r="W307" s="17">
        <v>0</v>
      </c>
      <c r="X307" s="17">
        <v>76886.962054931078</v>
      </c>
      <c r="Y307" s="15" t="s">
        <v>1377</v>
      </c>
      <c r="Z307" s="15" t="s">
        <v>64</v>
      </c>
      <c r="AA307" s="15" t="s">
        <v>65</v>
      </c>
      <c r="AB307" s="15" t="s">
        <v>84</v>
      </c>
      <c r="AC307" s="15" t="s">
        <v>85</v>
      </c>
      <c r="AD307" s="15" t="s">
        <v>68</v>
      </c>
      <c r="AE307" s="15" t="s">
        <v>86</v>
      </c>
      <c r="AF307" s="15" t="s">
        <v>87</v>
      </c>
      <c r="AG307" s="15" t="s">
        <v>88</v>
      </c>
      <c r="AH307" s="15" t="s">
        <v>57</v>
      </c>
      <c r="AI307" s="15" t="s">
        <v>57</v>
      </c>
      <c r="AJ307" t="s">
        <v>57</v>
      </c>
      <c r="AK307" s="15" t="s">
        <v>73</v>
      </c>
      <c r="AL307" s="15" t="s">
        <v>74</v>
      </c>
      <c r="AM307" s="15" t="s">
        <v>57</v>
      </c>
      <c r="AN307" s="15" t="s">
        <v>76</v>
      </c>
      <c r="AO307" s="15" t="s">
        <v>80</v>
      </c>
      <c r="AP307" s="15" t="s">
        <v>149</v>
      </c>
      <c r="AQ307" s="15" t="s">
        <v>82</v>
      </c>
      <c r="AR307" s="15" t="s">
        <v>57</v>
      </c>
      <c r="AS307" s="15" t="s">
        <v>57</v>
      </c>
      <c r="AT307" s="15" t="s">
        <v>57</v>
      </c>
      <c r="AU307" s="15" t="s">
        <v>84</v>
      </c>
      <c r="AV307" s="15" t="s">
        <v>85</v>
      </c>
      <c r="AW307" s="15" t="s">
        <v>68</v>
      </c>
      <c r="AX307" s="15" t="s">
        <v>86</v>
      </c>
      <c r="AY307" s="15" t="s">
        <v>87</v>
      </c>
      <c r="AZ307" s="14">
        <v>961792</v>
      </c>
      <c r="BA307" s="14" t="s">
        <v>78</v>
      </c>
    </row>
    <row r="308" spans="1:53" x14ac:dyDescent="0.25">
      <c r="A308" s="16">
        <v>44573</v>
      </c>
      <c r="B308" s="15" t="s">
        <v>52</v>
      </c>
      <c r="C308" s="15" t="s">
        <v>1421</v>
      </c>
      <c r="D308" s="15" t="s">
        <v>1091</v>
      </c>
      <c r="E308" s="15" t="s">
        <v>1380</v>
      </c>
      <c r="F308" s="15" t="s">
        <v>1092</v>
      </c>
      <c r="G308" s="15" t="s">
        <v>57</v>
      </c>
      <c r="H308" s="15" t="s">
        <v>215</v>
      </c>
      <c r="I308" s="15" t="s">
        <v>57</v>
      </c>
      <c r="J308" s="17">
        <v>16000</v>
      </c>
      <c r="K308" s="15" t="s">
        <v>59</v>
      </c>
      <c r="L308" s="17">
        <v>2.3503705870004348</v>
      </c>
      <c r="M308" s="17">
        <v>20.23500028831738</v>
      </c>
      <c r="N308" s="11">
        <v>37627.164392295272</v>
      </c>
      <c r="O308" s="17">
        <v>37605.929392006954</v>
      </c>
      <c r="P308" s="17">
        <v>2350.3705870004346</v>
      </c>
      <c r="Q308" s="15" t="s">
        <v>60</v>
      </c>
      <c r="R308" s="15" t="s">
        <v>83</v>
      </c>
      <c r="S308" s="17">
        <v>16</v>
      </c>
      <c r="T308" s="15" t="s">
        <v>117</v>
      </c>
      <c r="U308" s="17">
        <v>2300</v>
      </c>
      <c r="V308" s="17" t="s">
        <v>62</v>
      </c>
      <c r="W308" s="17">
        <v>7609.41</v>
      </c>
      <c r="X308" s="17">
        <v>45215.33939200695</v>
      </c>
      <c r="Y308" s="15" t="s">
        <v>1377</v>
      </c>
      <c r="Z308" s="15" t="s">
        <v>64</v>
      </c>
      <c r="AA308" s="15" t="s">
        <v>65</v>
      </c>
      <c r="AB308" s="15" t="s">
        <v>106</v>
      </c>
      <c r="AC308" s="15" t="s">
        <v>759</v>
      </c>
      <c r="AD308" s="15" t="s">
        <v>108</v>
      </c>
      <c r="AE308" s="15" t="s">
        <v>1093</v>
      </c>
      <c r="AF308" s="15" t="s">
        <v>1094</v>
      </c>
      <c r="AG308" s="15" t="s">
        <v>1095</v>
      </c>
      <c r="AH308" s="15" t="s">
        <v>57</v>
      </c>
      <c r="AI308" s="15" t="s">
        <v>57</v>
      </c>
      <c r="AJ308" t="s">
        <v>57</v>
      </c>
      <c r="AK308" s="15" t="s">
        <v>73</v>
      </c>
      <c r="AL308" s="15" t="s">
        <v>74</v>
      </c>
      <c r="AM308" s="15" t="s">
        <v>57</v>
      </c>
      <c r="AN308" s="15" t="s">
        <v>76</v>
      </c>
      <c r="AO308" s="15" t="s">
        <v>1091</v>
      </c>
      <c r="AP308" s="15" t="s">
        <v>1380</v>
      </c>
      <c r="AQ308" s="15" t="s">
        <v>1092</v>
      </c>
      <c r="AR308" s="15" t="s">
        <v>57</v>
      </c>
      <c r="AS308" s="15" t="s">
        <v>215</v>
      </c>
      <c r="AT308" s="15" t="s">
        <v>57</v>
      </c>
      <c r="AU308" s="15" t="s">
        <v>106</v>
      </c>
      <c r="AV308" s="15" t="s">
        <v>759</v>
      </c>
      <c r="AW308" s="15" t="s">
        <v>108</v>
      </c>
      <c r="AX308" s="15" t="s">
        <v>1093</v>
      </c>
      <c r="AY308" s="15" t="s">
        <v>1094</v>
      </c>
      <c r="AZ308" s="14">
        <v>1847545</v>
      </c>
      <c r="BA308" s="14" t="s">
        <v>78</v>
      </c>
    </row>
    <row r="309" spans="1:53" x14ac:dyDescent="0.25">
      <c r="A309" s="16">
        <v>44573</v>
      </c>
      <c r="B309" s="15" t="s">
        <v>52</v>
      </c>
      <c r="C309" s="15" t="s">
        <v>1422</v>
      </c>
      <c r="D309" s="15" t="s">
        <v>383</v>
      </c>
      <c r="E309" s="15" t="s">
        <v>224</v>
      </c>
      <c r="F309" s="15" t="s">
        <v>385</v>
      </c>
      <c r="G309" s="15" t="s">
        <v>57</v>
      </c>
      <c r="H309" s="15" t="s">
        <v>57</v>
      </c>
      <c r="I309" s="15" t="s">
        <v>57</v>
      </c>
      <c r="J309" s="17">
        <v>24000</v>
      </c>
      <c r="K309" s="15" t="s">
        <v>59</v>
      </c>
      <c r="L309" s="17">
        <v>2.856211213333137</v>
      </c>
      <c r="M309" s="17">
        <v>27.734999897189148</v>
      </c>
      <c r="N309" s="11">
        <v>68577.804119892477</v>
      </c>
      <c r="O309" s="17">
        <v>68549.069119995285</v>
      </c>
      <c r="P309" s="17">
        <v>2.856211213333137</v>
      </c>
      <c r="Q309" s="15" t="s">
        <v>60</v>
      </c>
      <c r="R309" s="15" t="s">
        <v>83</v>
      </c>
      <c r="S309" s="17">
        <v>24000</v>
      </c>
      <c r="T309" s="15" t="s">
        <v>59</v>
      </c>
      <c r="U309" s="17">
        <v>2.7949999999999999</v>
      </c>
      <c r="V309" s="17" t="s">
        <v>62</v>
      </c>
      <c r="W309" s="17">
        <v>19011.7</v>
      </c>
      <c r="X309" s="17">
        <v>87560.769119995282</v>
      </c>
      <c r="Y309" s="15" t="s">
        <v>1377</v>
      </c>
      <c r="Z309" s="15" t="s">
        <v>64</v>
      </c>
      <c r="AA309" s="15" t="s">
        <v>65</v>
      </c>
      <c r="AB309" s="15" t="s">
        <v>387</v>
      </c>
      <c r="AC309" s="15" t="s">
        <v>388</v>
      </c>
      <c r="AD309" s="15" t="s">
        <v>243</v>
      </c>
      <c r="AE309" s="15" t="s">
        <v>389</v>
      </c>
      <c r="AF309" s="15" t="s">
        <v>390</v>
      </c>
      <c r="AG309" s="15" t="s">
        <v>391</v>
      </c>
      <c r="AH309" s="15" t="s">
        <v>57</v>
      </c>
      <c r="AI309" s="15" t="s">
        <v>57</v>
      </c>
      <c r="AJ309" t="s">
        <v>57</v>
      </c>
      <c r="AK309" s="15" t="s">
        <v>73</v>
      </c>
      <c r="AL309" s="15" t="s">
        <v>74</v>
      </c>
      <c r="AM309" s="15" t="s">
        <v>57</v>
      </c>
      <c r="AN309" s="15" t="s">
        <v>76</v>
      </c>
      <c r="AO309" s="15" t="s">
        <v>383</v>
      </c>
      <c r="AP309" s="15" t="s">
        <v>224</v>
      </c>
      <c r="AQ309" s="15" t="s">
        <v>385</v>
      </c>
      <c r="AR309" s="15" t="s">
        <v>57</v>
      </c>
      <c r="AS309" s="15" t="s">
        <v>57</v>
      </c>
      <c r="AT309" s="15" t="s">
        <v>57</v>
      </c>
      <c r="AU309" s="15" t="s">
        <v>387</v>
      </c>
      <c r="AV309" s="15" t="s">
        <v>388</v>
      </c>
      <c r="AW309" s="15" t="s">
        <v>243</v>
      </c>
      <c r="AX309" s="15" t="s">
        <v>389</v>
      </c>
      <c r="AY309" s="15" t="s">
        <v>390</v>
      </c>
      <c r="AZ309" s="14">
        <v>1053571</v>
      </c>
      <c r="BA309" s="14" t="s">
        <v>78</v>
      </c>
    </row>
    <row r="310" spans="1:53" x14ac:dyDescent="0.25">
      <c r="A310" s="16">
        <v>44573</v>
      </c>
      <c r="B310" s="15" t="s">
        <v>52</v>
      </c>
      <c r="C310" s="15" t="s">
        <v>1423</v>
      </c>
      <c r="D310" s="15" t="s">
        <v>394</v>
      </c>
      <c r="E310" s="15" t="s">
        <v>365</v>
      </c>
      <c r="F310" s="15" t="s">
        <v>396</v>
      </c>
      <c r="G310" s="15" t="s">
        <v>57</v>
      </c>
      <c r="H310" s="15" t="s">
        <v>57</v>
      </c>
      <c r="I310" s="15" t="s">
        <v>57</v>
      </c>
      <c r="J310" s="17">
        <v>46000</v>
      </c>
      <c r="K310" s="15" t="s">
        <v>59</v>
      </c>
      <c r="L310" s="17">
        <v>2.8408827095048732</v>
      </c>
      <c r="M310" s="17">
        <v>27.734999406771433</v>
      </c>
      <c r="N310" s="11">
        <v>130709.33963663095</v>
      </c>
      <c r="O310" s="17">
        <v>130680.60463722417</v>
      </c>
      <c r="P310" s="17">
        <v>2.8408827095048732</v>
      </c>
      <c r="Q310" s="15" t="s">
        <v>60</v>
      </c>
      <c r="R310" s="15" t="s">
        <v>83</v>
      </c>
      <c r="S310" s="17">
        <v>46000</v>
      </c>
      <c r="T310" s="15" t="s">
        <v>59</v>
      </c>
      <c r="U310" s="17">
        <v>2.78</v>
      </c>
      <c r="V310" s="17" t="s">
        <v>62</v>
      </c>
      <c r="W310" s="17">
        <v>36243.54</v>
      </c>
      <c r="X310" s="17">
        <v>166924.14463722418</v>
      </c>
      <c r="Y310" s="15" t="s">
        <v>1377</v>
      </c>
      <c r="Z310" s="15" t="s">
        <v>64</v>
      </c>
      <c r="AA310" s="15" t="s">
        <v>65</v>
      </c>
      <c r="AB310" s="15" t="s">
        <v>397</v>
      </c>
      <c r="AC310" s="15" t="s">
        <v>398</v>
      </c>
      <c r="AD310" s="15" t="s">
        <v>108</v>
      </c>
      <c r="AE310" s="15" t="s">
        <v>399</v>
      </c>
      <c r="AF310" s="15" t="s">
        <v>400</v>
      </c>
      <c r="AG310" s="15" t="s">
        <v>401</v>
      </c>
      <c r="AH310" s="15" t="s">
        <v>57</v>
      </c>
      <c r="AI310" s="15" t="s">
        <v>57</v>
      </c>
      <c r="AJ310" t="s">
        <v>57</v>
      </c>
      <c r="AK310" s="15" t="s">
        <v>73</v>
      </c>
      <c r="AL310" s="15" t="s">
        <v>74</v>
      </c>
      <c r="AM310" s="15" t="s">
        <v>57</v>
      </c>
      <c r="AN310" s="15" t="s">
        <v>76</v>
      </c>
      <c r="AO310" s="15" t="s">
        <v>394</v>
      </c>
      <c r="AP310" s="15" t="s">
        <v>365</v>
      </c>
      <c r="AQ310" s="15" t="s">
        <v>396</v>
      </c>
      <c r="AR310" s="15" t="s">
        <v>57</v>
      </c>
      <c r="AS310" s="15" t="s">
        <v>57</v>
      </c>
      <c r="AT310" s="15" t="s">
        <v>57</v>
      </c>
      <c r="AU310" s="15" t="s">
        <v>397</v>
      </c>
      <c r="AV310" s="15" t="s">
        <v>398</v>
      </c>
      <c r="AW310" s="15" t="s">
        <v>108</v>
      </c>
      <c r="AX310" s="15" t="s">
        <v>399</v>
      </c>
      <c r="AY310" s="15" t="s">
        <v>400</v>
      </c>
      <c r="AZ310" s="14">
        <v>1847593</v>
      </c>
      <c r="BA310" s="14" t="s">
        <v>78</v>
      </c>
    </row>
    <row r="311" spans="1:53" x14ac:dyDescent="0.25">
      <c r="A311" s="16">
        <v>44573</v>
      </c>
      <c r="B311" s="15" t="s">
        <v>52</v>
      </c>
      <c r="C311" s="15" t="s">
        <v>1423</v>
      </c>
      <c r="D311" s="15" t="s">
        <v>394</v>
      </c>
      <c r="E311" s="15" t="s">
        <v>365</v>
      </c>
      <c r="F311" s="15" t="s">
        <v>396</v>
      </c>
      <c r="G311" s="15" t="s">
        <v>57</v>
      </c>
      <c r="H311" s="15" t="s">
        <v>57</v>
      </c>
      <c r="I311" s="15" t="s">
        <v>57</v>
      </c>
      <c r="J311" s="17">
        <v>46000</v>
      </c>
      <c r="K311" s="15" t="s">
        <v>59</v>
      </c>
      <c r="L311" s="17">
        <v>2.856211213333137</v>
      </c>
      <c r="M311" s="17">
        <v>27.735000327000392</v>
      </c>
      <c r="N311" s="11">
        <v>131414.45081365129</v>
      </c>
      <c r="O311" s="17">
        <v>131385.71581332429</v>
      </c>
      <c r="P311" s="17">
        <v>2.856211213333137</v>
      </c>
      <c r="Q311" s="15" t="s">
        <v>60</v>
      </c>
      <c r="R311" s="15" t="s">
        <v>83</v>
      </c>
      <c r="S311" s="17">
        <v>46000</v>
      </c>
      <c r="T311" s="15" t="s">
        <v>59</v>
      </c>
      <c r="U311" s="17">
        <v>2.7949999999999999</v>
      </c>
      <c r="V311" s="17" t="s">
        <v>62</v>
      </c>
      <c r="W311" s="17">
        <v>36439.1</v>
      </c>
      <c r="X311" s="17">
        <v>167824.8158133243</v>
      </c>
      <c r="Y311" s="15" t="s">
        <v>1377</v>
      </c>
      <c r="Z311" s="15" t="s">
        <v>64</v>
      </c>
      <c r="AA311" s="15" t="s">
        <v>65</v>
      </c>
      <c r="AB311" s="15" t="s">
        <v>397</v>
      </c>
      <c r="AC311" s="15" t="s">
        <v>398</v>
      </c>
      <c r="AD311" s="15" t="s">
        <v>108</v>
      </c>
      <c r="AE311" s="15" t="s">
        <v>399</v>
      </c>
      <c r="AF311" s="15" t="s">
        <v>400</v>
      </c>
      <c r="AG311" s="15" t="s">
        <v>401</v>
      </c>
      <c r="AH311" s="15" t="s">
        <v>57</v>
      </c>
      <c r="AI311" s="15" t="s">
        <v>57</v>
      </c>
      <c r="AJ311" t="s">
        <v>57</v>
      </c>
      <c r="AK311" s="15" t="s">
        <v>73</v>
      </c>
      <c r="AL311" s="15" t="s">
        <v>74</v>
      </c>
      <c r="AM311" s="15" t="s">
        <v>57</v>
      </c>
      <c r="AN311" s="15" t="s">
        <v>76</v>
      </c>
      <c r="AO311" s="15" t="s">
        <v>394</v>
      </c>
      <c r="AP311" s="15" t="s">
        <v>365</v>
      </c>
      <c r="AQ311" s="15" t="s">
        <v>396</v>
      </c>
      <c r="AR311" s="15" t="s">
        <v>57</v>
      </c>
      <c r="AS311" s="15" t="s">
        <v>57</v>
      </c>
      <c r="AT311" s="15" t="s">
        <v>57</v>
      </c>
      <c r="AU311" s="15" t="s">
        <v>397</v>
      </c>
      <c r="AV311" s="15" t="s">
        <v>398</v>
      </c>
      <c r="AW311" s="15" t="s">
        <v>108</v>
      </c>
      <c r="AX311" s="15" t="s">
        <v>399</v>
      </c>
      <c r="AY311" s="15" t="s">
        <v>400</v>
      </c>
      <c r="AZ311" s="14">
        <v>1829119</v>
      </c>
      <c r="BA311" s="14" t="s">
        <v>78</v>
      </c>
    </row>
    <row r="312" spans="1:53" x14ac:dyDescent="0.25">
      <c r="A312" s="16">
        <v>44574</v>
      </c>
      <c r="B312" s="15" t="s">
        <v>52</v>
      </c>
      <c r="C312" s="15" t="s">
        <v>836</v>
      </c>
      <c r="D312" s="15" t="s">
        <v>148</v>
      </c>
      <c r="E312" s="15" t="s">
        <v>1380</v>
      </c>
      <c r="F312" s="15" t="s">
        <v>150</v>
      </c>
      <c r="G312" s="15" t="s">
        <v>57</v>
      </c>
      <c r="H312" s="15" t="s">
        <v>215</v>
      </c>
      <c r="I312" s="15" t="s">
        <v>57</v>
      </c>
      <c r="J312" s="17">
        <v>48000</v>
      </c>
      <c r="K312" s="15" t="s">
        <v>59</v>
      </c>
      <c r="L312" s="17">
        <v>2.3502051404664468</v>
      </c>
      <c r="M312" s="17">
        <v>27.73499998082054</v>
      </c>
      <c r="N312" s="11">
        <v>112838.58174237027</v>
      </c>
      <c r="O312" s="17">
        <v>112809.84674238945</v>
      </c>
      <c r="P312" s="17">
        <v>2.3502051404664468</v>
      </c>
      <c r="Q312" s="15" t="s">
        <v>60</v>
      </c>
      <c r="R312" s="15" t="s">
        <v>83</v>
      </c>
      <c r="S312" s="17">
        <v>48000</v>
      </c>
      <c r="T312" s="15" t="s">
        <v>59</v>
      </c>
      <c r="U312" s="17">
        <v>2.3050000000000002</v>
      </c>
      <c r="V312" s="17" t="s">
        <v>62</v>
      </c>
      <c r="W312" s="17">
        <v>31287.18</v>
      </c>
      <c r="X312" s="17">
        <v>144097.02674238945</v>
      </c>
      <c r="Y312" s="15" t="s">
        <v>1377</v>
      </c>
      <c r="Z312" s="15" t="s">
        <v>64</v>
      </c>
      <c r="AA312" s="15" t="s">
        <v>65</v>
      </c>
      <c r="AB312" s="15" t="s">
        <v>118</v>
      </c>
      <c r="AC312" s="15" t="s">
        <v>129</v>
      </c>
      <c r="AD312" s="15" t="s">
        <v>108</v>
      </c>
      <c r="AE312" s="15" t="s">
        <v>152</v>
      </c>
      <c r="AF312" s="15" t="s">
        <v>153</v>
      </c>
      <c r="AG312" s="15" t="s">
        <v>154</v>
      </c>
      <c r="AH312" s="15" t="s">
        <v>57</v>
      </c>
      <c r="AI312" s="15" t="s">
        <v>57</v>
      </c>
      <c r="AJ312" t="s">
        <v>57</v>
      </c>
      <c r="AK312" s="15" t="s">
        <v>73</v>
      </c>
      <c r="AL312" s="15" t="s">
        <v>74</v>
      </c>
      <c r="AM312" s="15" t="s">
        <v>57</v>
      </c>
      <c r="AN312" s="15" t="s">
        <v>76</v>
      </c>
      <c r="AO312" s="15" t="s">
        <v>148</v>
      </c>
      <c r="AP312" s="15" t="s">
        <v>1380</v>
      </c>
      <c r="AQ312" s="15" t="s">
        <v>150</v>
      </c>
      <c r="AR312" s="15" t="s">
        <v>57</v>
      </c>
      <c r="AS312" s="15" t="s">
        <v>215</v>
      </c>
      <c r="AT312" s="15" t="s">
        <v>57</v>
      </c>
      <c r="AU312" s="15" t="s">
        <v>118</v>
      </c>
      <c r="AV312" s="15" t="s">
        <v>129</v>
      </c>
      <c r="AW312" s="15" t="s">
        <v>108</v>
      </c>
      <c r="AX312" s="15" t="s">
        <v>152</v>
      </c>
      <c r="AY312" s="15" t="s">
        <v>153</v>
      </c>
      <c r="AZ312" s="14">
        <v>2005354</v>
      </c>
      <c r="BA312" s="14" t="s">
        <v>78</v>
      </c>
    </row>
    <row r="313" spans="1:53" x14ac:dyDescent="0.25">
      <c r="A313" s="16">
        <v>44577</v>
      </c>
      <c r="B313" s="15" t="s">
        <v>52</v>
      </c>
      <c r="C313" s="15" t="s">
        <v>836</v>
      </c>
      <c r="D313" s="15" t="s">
        <v>430</v>
      </c>
      <c r="E313" s="15" t="s">
        <v>1380</v>
      </c>
      <c r="F313" s="15" t="s">
        <v>431</v>
      </c>
      <c r="G313" s="15" t="s">
        <v>57</v>
      </c>
      <c r="H313" s="15" t="s">
        <v>215</v>
      </c>
      <c r="I313" s="15" t="s">
        <v>57</v>
      </c>
      <c r="J313" s="17">
        <v>32000</v>
      </c>
      <c r="K313" s="15" t="s">
        <v>59</v>
      </c>
      <c r="L313" s="17">
        <v>2.3176396910921673</v>
      </c>
      <c r="M313" s="17">
        <v>20.235000319931128</v>
      </c>
      <c r="N313" s="11">
        <v>74185.705115269273</v>
      </c>
      <c r="O313" s="17">
        <v>74164.470114949348</v>
      </c>
      <c r="P313" s="17">
        <v>2.3176396910921673</v>
      </c>
      <c r="Q313" s="15" t="s">
        <v>60</v>
      </c>
      <c r="R313" s="15" t="s">
        <v>83</v>
      </c>
      <c r="S313" s="17">
        <v>32000</v>
      </c>
      <c r="T313" s="15" t="s">
        <v>59</v>
      </c>
      <c r="U313" s="17">
        <v>2.2799999999999998</v>
      </c>
      <c r="V313" s="17" t="s">
        <v>62</v>
      </c>
      <c r="W313" s="17">
        <v>15006.88</v>
      </c>
      <c r="X313" s="17">
        <v>89171.350114949353</v>
      </c>
      <c r="Y313" s="15" t="s">
        <v>1377</v>
      </c>
      <c r="Z313" s="15" t="s">
        <v>64</v>
      </c>
      <c r="AA313" s="15" t="s">
        <v>65</v>
      </c>
      <c r="AB313" s="15" t="s">
        <v>118</v>
      </c>
      <c r="AC313" s="15" t="s">
        <v>129</v>
      </c>
      <c r="AD313" s="15" t="s">
        <v>108</v>
      </c>
      <c r="AE313" s="15" t="s">
        <v>432</v>
      </c>
      <c r="AF313" s="15" t="s">
        <v>433</v>
      </c>
      <c r="AG313" s="15" t="s">
        <v>434</v>
      </c>
      <c r="AH313" s="15" t="s">
        <v>57</v>
      </c>
      <c r="AI313" s="15" t="s">
        <v>57</v>
      </c>
      <c r="AJ313" t="s">
        <v>57</v>
      </c>
      <c r="AK313" s="15" t="s">
        <v>73</v>
      </c>
      <c r="AL313" s="15" t="s">
        <v>74</v>
      </c>
      <c r="AM313" s="15" t="s">
        <v>57</v>
      </c>
      <c r="AN313" s="15" t="s">
        <v>76</v>
      </c>
      <c r="AO313" s="15" t="s">
        <v>430</v>
      </c>
      <c r="AP313" s="15" t="s">
        <v>1380</v>
      </c>
      <c r="AQ313" s="15" t="s">
        <v>431</v>
      </c>
      <c r="AR313" s="15" t="s">
        <v>57</v>
      </c>
      <c r="AS313" s="15" t="s">
        <v>215</v>
      </c>
      <c r="AT313" s="15" t="s">
        <v>57</v>
      </c>
      <c r="AU313" s="15" t="s">
        <v>118</v>
      </c>
      <c r="AV313" s="15" t="s">
        <v>129</v>
      </c>
      <c r="AW313" s="15" t="s">
        <v>108</v>
      </c>
      <c r="AX313" s="15" t="s">
        <v>432</v>
      </c>
      <c r="AY313" s="15" t="s">
        <v>433</v>
      </c>
      <c r="AZ313" s="14">
        <v>1261250</v>
      </c>
      <c r="BA313" s="14" t="s">
        <v>78</v>
      </c>
    </row>
    <row r="314" spans="1:53" x14ac:dyDescent="0.25">
      <c r="A314" s="16">
        <v>44577</v>
      </c>
      <c r="B314" s="15" t="s">
        <v>52</v>
      </c>
      <c r="C314" s="15" t="s">
        <v>836</v>
      </c>
      <c r="D314" s="15" t="s">
        <v>430</v>
      </c>
      <c r="E314" s="15" t="s">
        <v>1380</v>
      </c>
      <c r="F314" s="15" t="s">
        <v>431</v>
      </c>
      <c r="G314" s="15" t="s">
        <v>57</v>
      </c>
      <c r="H314" s="15" t="s">
        <v>215</v>
      </c>
      <c r="I314" s="15" t="s">
        <v>57</v>
      </c>
      <c r="J314" s="17">
        <v>31563.9</v>
      </c>
      <c r="K314" s="15" t="s">
        <v>59</v>
      </c>
      <c r="L314" s="17">
        <v>2.3176396924589486</v>
      </c>
      <c r="M314" s="17">
        <v>20.234999318622421</v>
      </c>
      <c r="N314" s="11">
        <v>73174.982488123627</v>
      </c>
      <c r="O314" s="17">
        <v>73153.747488805006</v>
      </c>
      <c r="P314" s="17">
        <v>2.3176396924589486</v>
      </c>
      <c r="Q314" s="15" t="s">
        <v>60</v>
      </c>
      <c r="R314" s="15" t="s">
        <v>83</v>
      </c>
      <c r="S314" s="17">
        <v>31563.9</v>
      </c>
      <c r="T314" s="15" t="s">
        <v>59</v>
      </c>
      <c r="U314" s="17">
        <v>2.2799999999999998</v>
      </c>
      <c r="V314" s="17" t="s">
        <v>62</v>
      </c>
      <c r="W314" s="17">
        <v>14802.36</v>
      </c>
      <c r="X314" s="17">
        <v>87956.107488805006</v>
      </c>
      <c r="Y314" s="15" t="s">
        <v>1377</v>
      </c>
      <c r="Z314" s="15" t="s">
        <v>64</v>
      </c>
      <c r="AA314" s="15" t="s">
        <v>65</v>
      </c>
      <c r="AB314" s="15" t="s">
        <v>118</v>
      </c>
      <c r="AC314" s="15" t="s">
        <v>129</v>
      </c>
      <c r="AD314" s="15" t="s">
        <v>108</v>
      </c>
      <c r="AE314" s="15" t="s">
        <v>432</v>
      </c>
      <c r="AF314" s="15" t="s">
        <v>433</v>
      </c>
      <c r="AG314" s="15" t="s">
        <v>434</v>
      </c>
      <c r="AH314" s="15" t="s">
        <v>57</v>
      </c>
      <c r="AI314" s="15" t="s">
        <v>57</v>
      </c>
      <c r="AJ314" t="s">
        <v>57</v>
      </c>
      <c r="AK314" s="15" t="s">
        <v>73</v>
      </c>
      <c r="AL314" s="15" t="s">
        <v>74</v>
      </c>
      <c r="AM314" s="15" t="s">
        <v>57</v>
      </c>
      <c r="AN314" s="15" t="s">
        <v>76</v>
      </c>
      <c r="AO314" s="15" t="s">
        <v>430</v>
      </c>
      <c r="AP314" s="15" t="s">
        <v>1380</v>
      </c>
      <c r="AQ314" s="15" t="s">
        <v>431</v>
      </c>
      <c r="AR314" s="15" t="s">
        <v>57</v>
      </c>
      <c r="AS314" s="15" t="s">
        <v>215</v>
      </c>
      <c r="AT314" s="15" t="s">
        <v>57</v>
      </c>
      <c r="AU314" s="15" t="s">
        <v>118</v>
      </c>
      <c r="AV314" s="15" t="s">
        <v>129</v>
      </c>
      <c r="AW314" s="15" t="s">
        <v>108</v>
      </c>
      <c r="AX314" s="15" t="s">
        <v>432</v>
      </c>
      <c r="AY314" s="15" t="s">
        <v>433</v>
      </c>
      <c r="AZ314" s="14">
        <v>1313261</v>
      </c>
      <c r="BA314" s="14" t="s">
        <v>78</v>
      </c>
    </row>
    <row r="315" spans="1:53" x14ac:dyDescent="0.25">
      <c r="A315" s="16">
        <v>44577</v>
      </c>
      <c r="B315" s="15" t="s">
        <v>52</v>
      </c>
      <c r="C315" s="15" t="s">
        <v>836</v>
      </c>
      <c r="D315" s="15" t="s">
        <v>430</v>
      </c>
      <c r="E315" s="15" t="s">
        <v>1380</v>
      </c>
      <c r="F315" s="15" t="s">
        <v>431</v>
      </c>
      <c r="G315" s="15" t="s">
        <v>57</v>
      </c>
      <c r="H315" s="15" t="s">
        <v>215</v>
      </c>
      <c r="I315" s="15" t="s">
        <v>57</v>
      </c>
      <c r="J315" s="17">
        <v>129.9</v>
      </c>
      <c r="K315" s="15" t="s">
        <v>59</v>
      </c>
      <c r="L315" s="17">
        <v>2.317639815633016</v>
      </c>
      <c r="M315" s="17">
        <v>20.235211722343951</v>
      </c>
      <c r="N315" s="11">
        <v>322.29662377307272</v>
      </c>
      <c r="O315" s="17">
        <v>301.06141205072879</v>
      </c>
      <c r="P315" s="17">
        <v>2.317639815633016</v>
      </c>
      <c r="Q315" s="15" t="s">
        <v>60</v>
      </c>
      <c r="R315" s="15" t="s">
        <v>83</v>
      </c>
      <c r="S315" s="17">
        <v>129.9</v>
      </c>
      <c r="T315" s="15" t="s">
        <v>59</v>
      </c>
      <c r="U315" s="17">
        <v>2.2799999999999998</v>
      </c>
      <c r="V315" s="17" t="s">
        <v>62</v>
      </c>
      <c r="W315" s="17">
        <v>60.86</v>
      </c>
      <c r="X315" s="17">
        <v>361.9214120507288</v>
      </c>
      <c r="Y315" s="15" t="s">
        <v>1377</v>
      </c>
      <c r="Z315" s="15" t="s">
        <v>64</v>
      </c>
      <c r="AA315" s="15" t="s">
        <v>65</v>
      </c>
      <c r="AB315" s="15" t="s">
        <v>118</v>
      </c>
      <c r="AC315" s="15" t="s">
        <v>129</v>
      </c>
      <c r="AD315" s="15" t="s">
        <v>108</v>
      </c>
      <c r="AE315" s="15" t="s">
        <v>432</v>
      </c>
      <c r="AF315" s="15" t="s">
        <v>433</v>
      </c>
      <c r="AG315" s="15" t="s">
        <v>434</v>
      </c>
      <c r="AH315" s="15" t="s">
        <v>57</v>
      </c>
      <c r="AI315" s="15" t="s">
        <v>57</v>
      </c>
      <c r="AJ315" t="s">
        <v>57</v>
      </c>
      <c r="AK315" s="15" t="s">
        <v>73</v>
      </c>
      <c r="AL315" s="15" t="s">
        <v>74</v>
      </c>
      <c r="AM315" s="15" t="s">
        <v>57</v>
      </c>
      <c r="AN315" s="15" t="s">
        <v>76</v>
      </c>
      <c r="AO315" s="15" t="s">
        <v>430</v>
      </c>
      <c r="AP315" s="15" t="s">
        <v>1380</v>
      </c>
      <c r="AQ315" s="15" t="s">
        <v>431</v>
      </c>
      <c r="AR315" s="15" t="s">
        <v>57</v>
      </c>
      <c r="AS315" s="15" t="s">
        <v>215</v>
      </c>
      <c r="AT315" s="15" t="s">
        <v>57</v>
      </c>
      <c r="AU315" s="15" t="s">
        <v>118</v>
      </c>
      <c r="AV315" s="15" t="s">
        <v>129</v>
      </c>
      <c r="AW315" s="15" t="s">
        <v>108</v>
      </c>
      <c r="AX315" s="15" t="s">
        <v>432</v>
      </c>
      <c r="AY315" s="15" t="s">
        <v>433</v>
      </c>
      <c r="AZ315" s="14">
        <v>1313262</v>
      </c>
      <c r="BA315" s="14" t="s">
        <v>78</v>
      </c>
    </row>
    <row r="316" spans="1:53" x14ac:dyDescent="0.25">
      <c r="A316" s="16">
        <v>44577</v>
      </c>
      <c r="B316" s="15" t="s">
        <v>52</v>
      </c>
      <c r="C316" s="15" t="s">
        <v>1434</v>
      </c>
      <c r="D316" s="15" t="s">
        <v>383</v>
      </c>
      <c r="E316" s="15" t="s">
        <v>224</v>
      </c>
      <c r="F316" s="15" t="s">
        <v>385</v>
      </c>
      <c r="G316" s="15" t="s">
        <v>57</v>
      </c>
      <c r="H316" s="15" t="s">
        <v>57</v>
      </c>
      <c r="I316" s="15" t="s">
        <v>57</v>
      </c>
      <c r="J316" s="17">
        <v>24000</v>
      </c>
      <c r="K316" s="15" t="s">
        <v>59</v>
      </c>
      <c r="L316" s="17">
        <v>2.1854935683544556</v>
      </c>
      <c r="M316" s="17">
        <v>27.734999897189148</v>
      </c>
      <c r="N316" s="11">
        <v>52480.580640404129</v>
      </c>
      <c r="O316" s="17">
        <v>52451.845640506937</v>
      </c>
      <c r="P316" s="17">
        <v>2.1854935683544556</v>
      </c>
      <c r="Q316" s="15" t="s">
        <v>60</v>
      </c>
      <c r="R316" s="15" t="s">
        <v>83</v>
      </c>
      <c r="S316" s="17">
        <v>24000</v>
      </c>
      <c r="T316" s="15" t="s">
        <v>59</v>
      </c>
      <c r="U316" s="17">
        <v>2.15</v>
      </c>
      <c r="V316" s="17" t="s">
        <v>62</v>
      </c>
      <c r="W316" s="17">
        <v>14547.23</v>
      </c>
      <c r="X316" s="17">
        <v>66999.075640506941</v>
      </c>
      <c r="Y316" s="15" t="s">
        <v>1377</v>
      </c>
      <c r="Z316" s="15" t="s">
        <v>64</v>
      </c>
      <c r="AA316" s="15" t="s">
        <v>65</v>
      </c>
      <c r="AB316" s="15" t="s">
        <v>387</v>
      </c>
      <c r="AC316" s="15" t="s">
        <v>388</v>
      </c>
      <c r="AD316" s="15" t="s">
        <v>243</v>
      </c>
      <c r="AE316" s="15" t="s">
        <v>389</v>
      </c>
      <c r="AF316" s="15" t="s">
        <v>390</v>
      </c>
      <c r="AG316" s="15" t="s">
        <v>391</v>
      </c>
      <c r="AH316" s="15" t="s">
        <v>57</v>
      </c>
      <c r="AI316" s="15" t="s">
        <v>57</v>
      </c>
      <c r="AJ316" t="s">
        <v>57</v>
      </c>
      <c r="AK316" s="15" t="s">
        <v>73</v>
      </c>
      <c r="AL316" s="15" t="s">
        <v>74</v>
      </c>
      <c r="AM316" s="15" t="s">
        <v>57</v>
      </c>
      <c r="AN316" s="15" t="s">
        <v>76</v>
      </c>
      <c r="AO316" s="15" t="s">
        <v>383</v>
      </c>
      <c r="AP316" s="15" t="s">
        <v>224</v>
      </c>
      <c r="AQ316" s="15" t="s">
        <v>385</v>
      </c>
      <c r="AR316" s="15" t="s">
        <v>57</v>
      </c>
      <c r="AS316" s="15" t="s">
        <v>57</v>
      </c>
      <c r="AT316" s="15" t="s">
        <v>57</v>
      </c>
      <c r="AU316" s="15" t="s">
        <v>387</v>
      </c>
      <c r="AV316" s="15" t="s">
        <v>388</v>
      </c>
      <c r="AW316" s="15" t="s">
        <v>243</v>
      </c>
      <c r="AX316" s="15" t="s">
        <v>389</v>
      </c>
      <c r="AY316" s="15" t="s">
        <v>390</v>
      </c>
      <c r="AZ316" s="14">
        <v>1551107</v>
      </c>
      <c r="BA316" s="14" t="s">
        <v>78</v>
      </c>
    </row>
    <row r="317" spans="1:53" x14ac:dyDescent="0.25">
      <c r="A317" s="16">
        <v>44577</v>
      </c>
      <c r="B317" s="15" t="s">
        <v>52</v>
      </c>
      <c r="C317" s="15" t="s">
        <v>836</v>
      </c>
      <c r="D317" s="15" t="s">
        <v>430</v>
      </c>
      <c r="E317" s="15" t="s">
        <v>1380</v>
      </c>
      <c r="F317" s="15" t="s">
        <v>431</v>
      </c>
      <c r="G317" s="15" t="s">
        <v>57</v>
      </c>
      <c r="H317" s="15" t="s">
        <v>215</v>
      </c>
      <c r="I317" s="15" t="s">
        <v>57</v>
      </c>
      <c r="J317" s="17">
        <v>306.2</v>
      </c>
      <c r="K317" s="15" t="s">
        <v>59</v>
      </c>
      <c r="L317" s="17">
        <v>2.3176394973664767</v>
      </c>
      <c r="M317" s="17">
        <v>27.735092216958957</v>
      </c>
      <c r="N317" s="11">
        <v>738.39630631057412</v>
      </c>
      <c r="O317" s="17">
        <v>709.66121409361517</v>
      </c>
      <c r="P317" s="17">
        <v>2.3176394973664767</v>
      </c>
      <c r="Q317" s="15" t="s">
        <v>60</v>
      </c>
      <c r="R317" s="15" t="s">
        <v>83</v>
      </c>
      <c r="S317" s="17">
        <v>306.2</v>
      </c>
      <c r="T317" s="15" t="s">
        <v>59</v>
      </c>
      <c r="U317" s="17">
        <v>2.2799999999999998</v>
      </c>
      <c r="V317" s="17" t="s">
        <v>62</v>
      </c>
      <c r="W317" s="17">
        <v>196.81</v>
      </c>
      <c r="X317" s="17">
        <v>906.47121409361512</v>
      </c>
      <c r="Y317" s="15" t="s">
        <v>1377</v>
      </c>
      <c r="Z317" s="15" t="s">
        <v>64</v>
      </c>
      <c r="AA317" s="15" t="s">
        <v>65</v>
      </c>
      <c r="AB317" s="15" t="s">
        <v>118</v>
      </c>
      <c r="AC317" s="15" t="s">
        <v>129</v>
      </c>
      <c r="AD317" s="15" t="s">
        <v>108</v>
      </c>
      <c r="AE317" s="15" t="s">
        <v>432</v>
      </c>
      <c r="AF317" s="15" t="s">
        <v>433</v>
      </c>
      <c r="AG317" s="15" t="s">
        <v>434</v>
      </c>
      <c r="AH317" s="15" t="s">
        <v>57</v>
      </c>
      <c r="AI317" s="15" t="s">
        <v>57</v>
      </c>
      <c r="AJ317" t="s">
        <v>57</v>
      </c>
      <c r="AK317" s="15" t="s">
        <v>73</v>
      </c>
      <c r="AL317" s="15" t="s">
        <v>74</v>
      </c>
      <c r="AM317" s="15" t="s">
        <v>57</v>
      </c>
      <c r="AN317" s="15" t="s">
        <v>76</v>
      </c>
      <c r="AO317" s="15" t="s">
        <v>430</v>
      </c>
      <c r="AP317" s="15" t="s">
        <v>1380</v>
      </c>
      <c r="AQ317" s="15" t="s">
        <v>431</v>
      </c>
      <c r="AR317" s="15" t="s">
        <v>57</v>
      </c>
      <c r="AS317" s="15" t="s">
        <v>215</v>
      </c>
      <c r="AT317" s="15" t="s">
        <v>57</v>
      </c>
      <c r="AU317" s="15" t="s">
        <v>118</v>
      </c>
      <c r="AV317" s="15" t="s">
        <v>129</v>
      </c>
      <c r="AW317" s="15" t="s">
        <v>108</v>
      </c>
      <c r="AX317" s="15" t="s">
        <v>432</v>
      </c>
      <c r="AY317" s="15" t="s">
        <v>433</v>
      </c>
      <c r="AZ317" s="14">
        <v>1313263</v>
      </c>
      <c r="BA317" s="14" t="s">
        <v>78</v>
      </c>
    </row>
    <row r="318" spans="1:53" x14ac:dyDescent="0.25">
      <c r="A318" s="16">
        <v>44578</v>
      </c>
      <c r="B318" s="15" t="s">
        <v>52</v>
      </c>
      <c r="C318" s="15" t="s">
        <v>836</v>
      </c>
      <c r="D318" s="15" t="s">
        <v>863</v>
      </c>
      <c r="E318" s="15" t="s">
        <v>365</v>
      </c>
      <c r="F318" s="15" t="s">
        <v>864</v>
      </c>
      <c r="G318" s="15" t="s">
        <v>57</v>
      </c>
      <c r="H318" s="15" t="s">
        <v>57</v>
      </c>
      <c r="I318" s="15" t="s">
        <v>57</v>
      </c>
      <c r="J318" s="17">
        <v>24000</v>
      </c>
      <c r="K318" s="15" t="s">
        <v>59</v>
      </c>
      <c r="L318" s="17">
        <v>2.12085943143608</v>
      </c>
      <c r="M318" s="17">
        <v>27.735001311453217</v>
      </c>
      <c r="N318" s="11">
        <v>50929.361355777379</v>
      </c>
      <c r="O318" s="17">
        <v>50900.626354465923</v>
      </c>
      <c r="P318" s="17">
        <v>2.12085943143608</v>
      </c>
      <c r="Q318" s="15" t="s">
        <v>60</v>
      </c>
      <c r="R318" s="15" t="s">
        <v>83</v>
      </c>
      <c r="S318" s="17">
        <v>24000</v>
      </c>
      <c r="T318" s="15" t="s">
        <v>59</v>
      </c>
      <c r="U318" s="17">
        <v>2.09</v>
      </c>
      <c r="V318" s="17" t="s">
        <v>62</v>
      </c>
      <c r="W318" s="17">
        <v>14117.01</v>
      </c>
      <c r="X318" s="17">
        <v>65017.636354465925</v>
      </c>
      <c r="Y318" s="15" t="s">
        <v>1377</v>
      </c>
      <c r="Z318" s="15" t="s">
        <v>64</v>
      </c>
      <c r="AA318" s="15" t="s">
        <v>65</v>
      </c>
      <c r="AB318" s="15" t="s">
        <v>118</v>
      </c>
      <c r="AC318" s="15" t="s">
        <v>119</v>
      </c>
      <c r="AD318" s="15" t="s">
        <v>108</v>
      </c>
      <c r="AE318" s="15" t="s">
        <v>865</v>
      </c>
      <c r="AF318" s="15" t="s">
        <v>57</v>
      </c>
      <c r="AG318" s="15" t="s">
        <v>866</v>
      </c>
      <c r="AH318" s="15" t="s">
        <v>57</v>
      </c>
      <c r="AI318" s="15" t="s">
        <v>57</v>
      </c>
      <c r="AJ318" t="s">
        <v>57</v>
      </c>
      <c r="AK318" s="15" t="s">
        <v>73</v>
      </c>
      <c r="AL318" s="15" t="s">
        <v>74</v>
      </c>
      <c r="AM318" s="15" t="s">
        <v>57</v>
      </c>
      <c r="AN318" s="15" t="s">
        <v>76</v>
      </c>
      <c r="AO318" s="15" t="s">
        <v>863</v>
      </c>
      <c r="AP318" s="15" t="s">
        <v>365</v>
      </c>
      <c r="AQ318" s="15" t="s">
        <v>864</v>
      </c>
      <c r="AR318" s="15" t="s">
        <v>57</v>
      </c>
      <c r="AS318" s="15" t="s">
        <v>57</v>
      </c>
      <c r="AT318" s="15" t="s">
        <v>57</v>
      </c>
      <c r="AU318" s="15" t="s">
        <v>118</v>
      </c>
      <c r="AV318" s="15" t="s">
        <v>119</v>
      </c>
      <c r="AW318" s="15" t="s">
        <v>108</v>
      </c>
      <c r="AX318" s="15" t="s">
        <v>865</v>
      </c>
      <c r="AY318" s="15" t="s">
        <v>57</v>
      </c>
      <c r="AZ318" s="14">
        <v>1588416</v>
      </c>
      <c r="BA318" s="14" t="s">
        <v>78</v>
      </c>
    </row>
    <row r="319" spans="1:53" x14ac:dyDescent="0.25">
      <c r="A319" s="16">
        <v>44578</v>
      </c>
      <c r="B319" s="15" t="s">
        <v>52</v>
      </c>
      <c r="C319" s="15" t="s">
        <v>1435</v>
      </c>
      <c r="D319" s="15" t="s">
        <v>922</v>
      </c>
      <c r="E319" s="15" t="s">
        <v>365</v>
      </c>
      <c r="F319" s="15" t="s">
        <v>57</v>
      </c>
      <c r="G319" s="15" t="s">
        <v>57</v>
      </c>
      <c r="H319" s="15" t="s">
        <v>57</v>
      </c>
      <c r="I319" s="15" t="s">
        <v>57</v>
      </c>
      <c r="J319" s="17">
        <v>69000</v>
      </c>
      <c r="K319" s="15" t="s">
        <v>59</v>
      </c>
      <c r="L319" s="17">
        <v>2.1715976953460339</v>
      </c>
      <c r="M319" s="17">
        <v>0</v>
      </c>
      <c r="N319" s="11">
        <v>149841.24097887633</v>
      </c>
      <c r="O319" s="17">
        <v>149840.24097887633</v>
      </c>
      <c r="P319" s="17">
        <v>2.1715976953460339</v>
      </c>
      <c r="Q319" s="15" t="s">
        <v>60</v>
      </c>
      <c r="R319" s="15" t="s">
        <v>83</v>
      </c>
      <c r="S319" s="17">
        <v>69000</v>
      </c>
      <c r="T319" s="15" t="s">
        <v>59</v>
      </c>
      <c r="U319" s="17">
        <v>2.14</v>
      </c>
      <c r="V319" s="17" t="s">
        <v>62</v>
      </c>
      <c r="W319" s="17">
        <v>0</v>
      </c>
      <c r="X319" s="17">
        <v>149840.24097887633</v>
      </c>
      <c r="Y319" s="15" t="s">
        <v>1377</v>
      </c>
      <c r="Z319" s="15" t="s">
        <v>64</v>
      </c>
      <c r="AA319" s="15" t="s">
        <v>65</v>
      </c>
      <c r="AB319" s="15" t="s">
        <v>57</v>
      </c>
      <c r="AC319" s="15" t="s">
        <v>447</v>
      </c>
      <c r="AD319" s="15" t="s">
        <v>57</v>
      </c>
      <c r="AE319" s="15" t="s">
        <v>57</v>
      </c>
      <c r="AF319" s="15" t="s">
        <v>57</v>
      </c>
      <c r="AG319" s="15" t="s">
        <v>57</v>
      </c>
      <c r="AH319" s="15" t="s">
        <v>57</v>
      </c>
      <c r="AI319" s="15" t="s">
        <v>57</v>
      </c>
      <c r="AJ319" t="s">
        <v>57</v>
      </c>
      <c r="AK319" s="15" t="s">
        <v>73</v>
      </c>
      <c r="AL319" s="15" t="s">
        <v>74</v>
      </c>
      <c r="AM319" s="15" t="s">
        <v>57</v>
      </c>
      <c r="AN319" s="15" t="s">
        <v>76</v>
      </c>
      <c r="AO319" s="15" t="s">
        <v>922</v>
      </c>
      <c r="AP319" s="15" t="s">
        <v>365</v>
      </c>
      <c r="AQ319" s="15" t="s">
        <v>57</v>
      </c>
      <c r="AR319" s="15" t="s">
        <v>57</v>
      </c>
      <c r="AS319" s="15" t="s">
        <v>57</v>
      </c>
      <c r="AT319" s="15" t="s">
        <v>57</v>
      </c>
      <c r="AU319" s="15" t="s">
        <v>57</v>
      </c>
      <c r="AV319" s="15" t="s">
        <v>447</v>
      </c>
      <c r="AW319" s="15" t="s">
        <v>57</v>
      </c>
      <c r="AX319" s="15" t="s">
        <v>57</v>
      </c>
      <c r="AY319" s="15" t="s">
        <v>57</v>
      </c>
      <c r="AZ319" s="14">
        <v>2122544</v>
      </c>
      <c r="BA319" s="14" t="s">
        <v>78</v>
      </c>
    </row>
    <row r="320" spans="1:53" x14ac:dyDescent="0.25">
      <c r="A320" s="16">
        <v>44579</v>
      </c>
      <c r="B320" s="15" t="s">
        <v>52</v>
      </c>
      <c r="C320" s="15" t="s">
        <v>836</v>
      </c>
      <c r="D320" s="15" t="s">
        <v>1436</v>
      </c>
      <c r="E320" s="15" t="s">
        <v>287</v>
      </c>
      <c r="F320" s="15" t="s">
        <v>1437</v>
      </c>
      <c r="G320" s="15" t="s">
        <v>57</v>
      </c>
      <c r="H320" s="15" t="s">
        <v>57</v>
      </c>
      <c r="I320" s="15" t="s">
        <v>57</v>
      </c>
      <c r="J320" s="17">
        <v>16000</v>
      </c>
      <c r="K320" s="15" t="s">
        <v>59</v>
      </c>
      <c r="L320" s="17">
        <v>2.2851640835041085</v>
      </c>
      <c r="M320" s="17">
        <v>27.735000352104411</v>
      </c>
      <c r="N320" s="11">
        <v>36591.360336417842</v>
      </c>
      <c r="O320" s="17">
        <v>36562.625336065736</v>
      </c>
      <c r="P320" s="17">
        <v>2.2851640835041085</v>
      </c>
      <c r="Q320" s="15" t="s">
        <v>60</v>
      </c>
      <c r="R320" s="15" t="s">
        <v>83</v>
      </c>
      <c r="S320" s="17">
        <v>16000</v>
      </c>
      <c r="T320" s="15" t="s">
        <v>59</v>
      </c>
      <c r="U320" s="17">
        <v>2.2599999999999998</v>
      </c>
      <c r="V320" s="17" t="s">
        <v>62</v>
      </c>
      <c r="W320" s="17">
        <v>10140.44</v>
      </c>
      <c r="X320" s="17">
        <v>46703.065336065738</v>
      </c>
      <c r="Y320" s="15" t="s">
        <v>1377</v>
      </c>
      <c r="Z320" s="15" t="s">
        <v>64</v>
      </c>
      <c r="AA320" s="15" t="s">
        <v>65</v>
      </c>
      <c r="AB320" s="15" t="s">
        <v>1152</v>
      </c>
      <c r="AC320" s="15" t="s">
        <v>1438</v>
      </c>
      <c r="AD320" s="15" t="s">
        <v>1154</v>
      </c>
      <c r="AE320" s="15" t="s">
        <v>1439</v>
      </c>
      <c r="AF320" s="15" t="s">
        <v>1440</v>
      </c>
      <c r="AG320" s="15" t="s">
        <v>1441</v>
      </c>
      <c r="AH320" s="15" t="s">
        <v>57</v>
      </c>
      <c r="AI320" s="15" t="s">
        <v>57</v>
      </c>
      <c r="AJ320" t="s">
        <v>57</v>
      </c>
      <c r="AK320" s="15" t="s">
        <v>73</v>
      </c>
      <c r="AL320" s="15" t="s">
        <v>74</v>
      </c>
      <c r="AM320" s="15" t="s">
        <v>57</v>
      </c>
      <c r="AN320" s="15" t="s">
        <v>76</v>
      </c>
      <c r="AO320" s="15" t="s">
        <v>1436</v>
      </c>
      <c r="AP320" s="15" t="s">
        <v>287</v>
      </c>
      <c r="AQ320" s="15" t="s">
        <v>1437</v>
      </c>
      <c r="AR320" s="15" t="s">
        <v>57</v>
      </c>
      <c r="AS320" s="15" t="s">
        <v>57</v>
      </c>
      <c r="AT320" s="15" t="s">
        <v>57</v>
      </c>
      <c r="AU320" s="15" t="s">
        <v>1152</v>
      </c>
      <c r="AV320" s="15" t="s">
        <v>1438</v>
      </c>
      <c r="AW320" s="15" t="s">
        <v>1154</v>
      </c>
      <c r="AX320" s="15" t="s">
        <v>1439</v>
      </c>
      <c r="AY320" s="15" t="s">
        <v>1440</v>
      </c>
      <c r="AZ320" s="14">
        <v>2109366</v>
      </c>
      <c r="BA320" s="14" t="s">
        <v>78</v>
      </c>
    </row>
    <row r="321" spans="1:53" x14ac:dyDescent="0.25">
      <c r="A321" s="16">
        <v>44581</v>
      </c>
      <c r="B321" s="15" t="s">
        <v>52</v>
      </c>
      <c r="C321" s="15" t="s">
        <v>836</v>
      </c>
      <c r="D321" s="15" t="s">
        <v>1446</v>
      </c>
      <c r="E321" s="15" t="s">
        <v>365</v>
      </c>
      <c r="F321" s="15" t="s">
        <v>1447</v>
      </c>
      <c r="G321" s="15" t="s">
        <v>57</v>
      </c>
      <c r="H321" s="15" t="s">
        <v>57</v>
      </c>
      <c r="I321" s="15" t="s">
        <v>57</v>
      </c>
      <c r="J321" s="17">
        <v>20052.5</v>
      </c>
      <c r="K321" s="15" t="s">
        <v>59</v>
      </c>
      <c r="L321" s="17">
        <v>2.1200902157592472</v>
      </c>
      <c r="M321" s="17">
        <v>20.234998791627174</v>
      </c>
      <c r="N321" s="11">
        <v>42534.344050303931</v>
      </c>
      <c r="O321" s="17">
        <v>42513.109051512307</v>
      </c>
      <c r="P321" s="17">
        <v>2.1200902157592472</v>
      </c>
      <c r="Q321" s="15" t="s">
        <v>60</v>
      </c>
      <c r="R321" s="15" t="s">
        <v>83</v>
      </c>
      <c r="S321" s="17">
        <v>20052.5</v>
      </c>
      <c r="T321" s="15" t="s">
        <v>59</v>
      </c>
      <c r="U321" s="17">
        <v>2.09</v>
      </c>
      <c r="V321" s="17" t="s">
        <v>62</v>
      </c>
      <c r="W321" s="17">
        <v>8602.36</v>
      </c>
      <c r="X321" s="17">
        <v>51115.469051512307</v>
      </c>
      <c r="Y321" s="15" t="s">
        <v>1377</v>
      </c>
      <c r="Z321" s="15" t="s">
        <v>64</v>
      </c>
      <c r="AA321" s="15" t="s">
        <v>65</v>
      </c>
      <c r="AB321" s="15" t="s">
        <v>106</v>
      </c>
      <c r="AC321" s="15" t="s">
        <v>882</v>
      </c>
      <c r="AD321" s="15" t="s">
        <v>108</v>
      </c>
      <c r="AE321" s="15" t="s">
        <v>1448</v>
      </c>
      <c r="AF321" s="15" t="s">
        <v>1449</v>
      </c>
      <c r="AG321" s="15" t="s">
        <v>1450</v>
      </c>
      <c r="AH321" s="15" t="s">
        <v>57</v>
      </c>
      <c r="AI321" s="15" t="s">
        <v>57</v>
      </c>
      <c r="AJ321" t="s">
        <v>57</v>
      </c>
      <c r="AK321" s="15" t="s">
        <v>73</v>
      </c>
      <c r="AL321" s="15" t="s">
        <v>74</v>
      </c>
      <c r="AM321" s="15" t="s">
        <v>57</v>
      </c>
      <c r="AN321" s="15" t="s">
        <v>76</v>
      </c>
      <c r="AO321" s="15" t="s">
        <v>1446</v>
      </c>
      <c r="AP321" s="15" t="s">
        <v>365</v>
      </c>
      <c r="AQ321" s="15" t="s">
        <v>1447</v>
      </c>
      <c r="AR321" s="15" t="s">
        <v>57</v>
      </c>
      <c r="AS321" s="15" t="s">
        <v>57</v>
      </c>
      <c r="AT321" s="15" t="s">
        <v>57</v>
      </c>
      <c r="AU321" s="15" t="s">
        <v>106</v>
      </c>
      <c r="AV321" s="15" t="s">
        <v>882</v>
      </c>
      <c r="AW321" s="15" t="s">
        <v>108</v>
      </c>
      <c r="AX321" s="15" t="s">
        <v>1448</v>
      </c>
      <c r="AY321" s="15" t="s">
        <v>1449</v>
      </c>
      <c r="AZ321" s="14">
        <v>1107109</v>
      </c>
      <c r="BA321" s="14" t="s">
        <v>78</v>
      </c>
    </row>
    <row r="322" spans="1:53" x14ac:dyDescent="0.25">
      <c r="A322" s="16">
        <v>44581</v>
      </c>
      <c r="B322" s="15" t="s">
        <v>52</v>
      </c>
      <c r="C322" s="15" t="s">
        <v>836</v>
      </c>
      <c r="D322" s="15" t="s">
        <v>722</v>
      </c>
      <c r="E322" s="15" t="s">
        <v>224</v>
      </c>
      <c r="F322" s="15" t="s">
        <v>57</v>
      </c>
      <c r="G322" s="15" t="s">
        <v>57</v>
      </c>
      <c r="H322" s="15" t="s">
        <v>57</v>
      </c>
      <c r="I322" s="15" t="s">
        <v>57</v>
      </c>
      <c r="J322" s="17">
        <v>16000</v>
      </c>
      <c r="K322" s="15" t="s">
        <v>59</v>
      </c>
      <c r="L322" s="17">
        <v>2.3705413907715602</v>
      </c>
      <c r="M322" s="17">
        <v>27.735000170259134</v>
      </c>
      <c r="N322" s="11">
        <v>37957.39725251522</v>
      </c>
      <c r="O322" s="17">
        <v>37928.662252344962</v>
      </c>
      <c r="P322" s="17">
        <v>2.3705413907715602</v>
      </c>
      <c r="Q322" s="15" t="s">
        <v>60</v>
      </c>
      <c r="R322" s="15" t="s">
        <v>83</v>
      </c>
      <c r="S322" s="17">
        <v>16000</v>
      </c>
      <c r="T322" s="15" t="s">
        <v>59</v>
      </c>
      <c r="U322" s="17">
        <v>2.34</v>
      </c>
      <c r="V322" s="17" t="s">
        <v>62</v>
      </c>
      <c r="W322" s="17">
        <v>10519.3</v>
      </c>
      <c r="X322" s="17">
        <v>48447.962252344965</v>
      </c>
      <c r="Y322" s="15" t="s">
        <v>1377</v>
      </c>
      <c r="Z322" s="15" t="s">
        <v>64</v>
      </c>
      <c r="AA322" s="15" t="s">
        <v>65</v>
      </c>
      <c r="AB322" s="15" t="s">
        <v>57</v>
      </c>
      <c r="AC322" s="15" t="s">
        <v>447</v>
      </c>
      <c r="AD322" s="15" t="s">
        <v>57</v>
      </c>
      <c r="AE322" s="15" t="s">
        <v>447</v>
      </c>
      <c r="AF322" s="15" t="s">
        <v>57</v>
      </c>
      <c r="AG322" s="15" t="s">
        <v>57</v>
      </c>
      <c r="AH322" s="15" t="s">
        <v>57</v>
      </c>
      <c r="AI322" s="15" t="s">
        <v>57</v>
      </c>
      <c r="AJ322" t="s">
        <v>57</v>
      </c>
      <c r="AK322" s="15" t="s">
        <v>73</v>
      </c>
      <c r="AL322" s="15" t="s">
        <v>74</v>
      </c>
      <c r="AM322" s="15" t="s">
        <v>57</v>
      </c>
      <c r="AN322" s="15" t="s">
        <v>76</v>
      </c>
      <c r="AO322" s="15" t="s">
        <v>722</v>
      </c>
      <c r="AP322" s="15" t="s">
        <v>224</v>
      </c>
      <c r="AQ322" s="15" t="s">
        <v>57</v>
      </c>
      <c r="AR322" s="15" t="s">
        <v>57</v>
      </c>
      <c r="AS322" s="15" t="s">
        <v>57</v>
      </c>
      <c r="AT322" s="15" t="s">
        <v>57</v>
      </c>
      <c r="AU322" s="15" t="s">
        <v>57</v>
      </c>
      <c r="AV322" s="15" t="s">
        <v>447</v>
      </c>
      <c r="AW322" s="15" t="s">
        <v>57</v>
      </c>
      <c r="AX322" s="15" t="s">
        <v>447</v>
      </c>
      <c r="AY322" s="15" t="s">
        <v>57</v>
      </c>
      <c r="AZ322" s="14">
        <v>3384398</v>
      </c>
      <c r="BA322" s="14" t="s">
        <v>78</v>
      </c>
    </row>
    <row r="323" spans="1:53" x14ac:dyDescent="0.25">
      <c r="A323" s="16">
        <v>44581</v>
      </c>
      <c r="B323" s="15" t="s">
        <v>52</v>
      </c>
      <c r="C323" s="15" t="s">
        <v>1451</v>
      </c>
      <c r="D323" s="15" t="s">
        <v>632</v>
      </c>
      <c r="E323" s="15" t="s">
        <v>224</v>
      </c>
      <c r="F323" s="15" t="s">
        <v>633</v>
      </c>
      <c r="G323" s="15" t="s">
        <v>57</v>
      </c>
      <c r="H323" s="15" t="s">
        <v>57</v>
      </c>
      <c r="I323" s="15" t="s">
        <v>57</v>
      </c>
      <c r="J323" s="17">
        <v>16000</v>
      </c>
      <c r="K323" s="15" t="s">
        <v>59</v>
      </c>
      <c r="L323" s="17">
        <v>2.3300193157156364</v>
      </c>
      <c r="M323" s="17">
        <v>27.73499841214851</v>
      </c>
      <c r="N323" s="11">
        <v>37309.044049862328</v>
      </c>
      <c r="O323" s="17">
        <v>37280.309051450182</v>
      </c>
      <c r="P323" s="17">
        <v>2.3300193157156364</v>
      </c>
      <c r="Q323" s="15" t="s">
        <v>60</v>
      </c>
      <c r="R323" s="15" t="s">
        <v>83</v>
      </c>
      <c r="S323" s="17">
        <v>16000</v>
      </c>
      <c r="T323" s="15" t="s">
        <v>59</v>
      </c>
      <c r="U323" s="17">
        <v>2.2999999999999998</v>
      </c>
      <c r="V323" s="17" t="s">
        <v>62</v>
      </c>
      <c r="W323" s="17">
        <v>10339.48</v>
      </c>
      <c r="X323" s="17">
        <v>47619.789051450178</v>
      </c>
      <c r="Y323" s="15" t="s">
        <v>1377</v>
      </c>
      <c r="Z323" s="15" t="s">
        <v>64</v>
      </c>
      <c r="AA323" s="15" t="s">
        <v>65</v>
      </c>
      <c r="AB323" s="15" t="s">
        <v>118</v>
      </c>
      <c r="AC323" s="15" t="s">
        <v>634</v>
      </c>
      <c r="AD323" s="15" t="s">
        <v>130</v>
      </c>
      <c r="AE323" s="15" t="s">
        <v>635</v>
      </c>
      <c r="AF323" s="15" t="s">
        <v>636</v>
      </c>
      <c r="AG323" s="15" t="s">
        <v>637</v>
      </c>
      <c r="AH323" s="15" t="s">
        <v>57</v>
      </c>
      <c r="AI323" s="15" t="s">
        <v>57</v>
      </c>
      <c r="AJ323" t="s">
        <v>57</v>
      </c>
      <c r="AK323" s="15" t="s">
        <v>73</v>
      </c>
      <c r="AL323" s="15" t="s">
        <v>74</v>
      </c>
      <c r="AM323" s="15" t="s">
        <v>57</v>
      </c>
      <c r="AN323" s="15" t="s">
        <v>76</v>
      </c>
      <c r="AO323" s="15" t="s">
        <v>632</v>
      </c>
      <c r="AP323" s="15" t="s">
        <v>224</v>
      </c>
      <c r="AQ323" s="15" t="s">
        <v>633</v>
      </c>
      <c r="AR323" s="15" t="s">
        <v>57</v>
      </c>
      <c r="AS323" s="15" t="s">
        <v>57</v>
      </c>
      <c r="AT323" s="15" t="s">
        <v>57</v>
      </c>
      <c r="AU323" s="15" t="s">
        <v>118</v>
      </c>
      <c r="AV323" s="15" t="s">
        <v>634</v>
      </c>
      <c r="AW323" s="15" t="s">
        <v>130</v>
      </c>
      <c r="AX323" s="15" t="s">
        <v>635</v>
      </c>
      <c r="AY323" s="15" t="s">
        <v>636</v>
      </c>
      <c r="AZ323" s="14">
        <v>3570746</v>
      </c>
      <c r="BA323" s="14" t="s">
        <v>78</v>
      </c>
    </row>
    <row r="324" spans="1:53" x14ac:dyDescent="0.25">
      <c r="A324" s="16">
        <v>44581</v>
      </c>
      <c r="B324" s="15" t="s">
        <v>52</v>
      </c>
      <c r="C324" s="15" t="s">
        <v>1452</v>
      </c>
      <c r="D324" s="15" t="s">
        <v>1453</v>
      </c>
      <c r="E324" s="15" t="s">
        <v>224</v>
      </c>
      <c r="F324" s="15" t="s">
        <v>57</v>
      </c>
      <c r="G324" s="15" t="s">
        <v>57</v>
      </c>
      <c r="H324" s="15" t="s">
        <v>57</v>
      </c>
      <c r="I324" s="15" t="s">
        <v>57</v>
      </c>
      <c r="J324" s="17">
        <v>16000</v>
      </c>
      <c r="K324" s="15" t="s">
        <v>59</v>
      </c>
      <c r="L324" s="17">
        <v>2.3401498344796172</v>
      </c>
      <c r="M324" s="17">
        <v>27.735001552232632</v>
      </c>
      <c r="N324" s="11">
        <v>37471.132353226109</v>
      </c>
      <c r="O324" s="17">
        <v>37442.397351673877</v>
      </c>
      <c r="P324" s="17">
        <v>2.3401498344796172</v>
      </c>
      <c r="Q324" s="15" t="s">
        <v>60</v>
      </c>
      <c r="R324" s="15" t="s">
        <v>83</v>
      </c>
      <c r="S324" s="17">
        <v>16000</v>
      </c>
      <c r="T324" s="15" t="s">
        <v>59</v>
      </c>
      <c r="U324" s="17">
        <v>2.31</v>
      </c>
      <c r="V324" s="17" t="s">
        <v>62</v>
      </c>
      <c r="W324" s="17">
        <v>10384.44</v>
      </c>
      <c r="X324" s="17">
        <v>47826.837351673879</v>
      </c>
      <c r="Y324" s="15" t="s">
        <v>1377</v>
      </c>
      <c r="Z324" s="15" t="s">
        <v>64</v>
      </c>
      <c r="AA324" s="15" t="s">
        <v>65</v>
      </c>
      <c r="AB324" s="15" t="s">
        <v>57</v>
      </c>
      <c r="AC324" s="15" t="s">
        <v>447</v>
      </c>
      <c r="AD324" s="15" t="s">
        <v>57</v>
      </c>
      <c r="AE324" s="15" t="s">
        <v>447</v>
      </c>
      <c r="AF324" s="15" t="s">
        <v>57</v>
      </c>
      <c r="AG324" s="15" t="s">
        <v>57</v>
      </c>
      <c r="AH324" s="15" t="s">
        <v>57</v>
      </c>
      <c r="AI324" s="15" t="s">
        <v>57</v>
      </c>
      <c r="AJ324" t="s">
        <v>57</v>
      </c>
      <c r="AK324" s="15" t="s">
        <v>73</v>
      </c>
      <c r="AL324" s="15" t="s">
        <v>74</v>
      </c>
      <c r="AM324" s="15" t="s">
        <v>57</v>
      </c>
      <c r="AN324" s="15" t="s">
        <v>76</v>
      </c>
      <c r="AO324" s="15" t="s">
        <v>1453</v>
      </c>
      <c r="AP324" s="15" t="s">
        <v>224</v>
      </c>
      <c r="AQ324" s="15" t="s">
        <v>57</v>
      </c>
      <c r="AR324" s="15" t="s">
        <v>57</v>
      </c>
      <c r="AS324" s="15" t="s">
        <v>57</v>
      </c>
      <c r="AT324" s="15" t="s">
        <v>57</v>
      </c>
      <c r="AU324" s="15" t="s">
        <v>57</v>
      </c>
      <c r="AV324" s="15" t="s">
        <v>447</v>
      </c>
      <c r="AW324" s="15" t="s">
        <v>57</v>
      </c>
      <c r="AX324" s="15" t="s">
        <v>447</v>
      </c>
      <c r="AY324" s="15" t="s">
        <v>57</v>
      </c>
      <c r="AZ324" s="14">
        <v>3448775</v>
      </c>
      <c r="BA324" s="14" t="s">
        <v>78</v>
      </c>
    </row>
    <row r="325" spans="1:53" x14ac:dyDescent="0.25">
      <c r="A325" s="16">
        <v>44581</v>
      </c>
      <c r="B325" s="15" t="s">
        <v>52</v>
      </c>
      <c r="C325" s="15" t="s">
        <v>1405</v>
      </c>
      <c r="D325" s="15" t="s">
        <v>649</v>
      </c>
      <c r="E325" s="15" t="s">
        <v>365</v>
      </c>
      <c r="F325" s="15" t="s">
        <v>650</v>
      </c>
      <c r="G325" s="15" t="s">
        <v>57</v>
      </c>
      <c r="H325" s="15" t="s">
        <v>57</v>
      </c>
      <c r="I325" s="15" t="s">
        <v>57</v>
      </c>
      <c r="J325" s="17">
        <v>48000</v>
      </c>
      <c r="K325" s="15" t="s">
        <v>59</v>
      </c>
      <c r="L325" s="17">
        <v>2.404121437033043</v>
      </c>
      <c r="M325" s="17">
        <v>27.735000764791245</v>
      </c>
      <c r="N325" s="11">
        <v>115426.56397835085</v>
      </c>
      <c r="O325" s="17">
        <v>115397.82897758606</v>
      </c>
      <c r="P325" s="17">
        <v>2.404121437033043</v>
      </c>
      <c r="Q325" s="15" t="s">
        <v>60</v>
      </c>
      <c r="R325" s="15" t="s">
        <v>83</v>
      </c>
      <c r="S325" s="17">
        <v>48000</v>
      </c>
      <c r="T325" s="15" t="s">
        <v>59</v>
      </c>
      <c r="U325" s="17">
        <v>2.37</v>
      </c>
      <c r="V325" s="17" t="s">
        <v>62</v>
      </c>
      <c r="W325" s="17">
        <v>32004.95</v>
      </c>
      <c r="X325" s="17">
        <v>147402.77897758607</v>
      </c>
      <c r="Y325" s="15" t="s">
        <v>1377</v>
      </c>
      <c r="Z325" s="15" t="s">
        <v>64</v>
      </c>
      <c r="AA325" s="15" t="s">
        <v>65</v>
      </c>
      <c r="AB325" s="15" t="s">
        <v>106</v>
      </c>
      <c r="AC325" s="15" t="s">
        <v>480</v>
      </c>
      <c r="AD325" s="15" t="s">
        <v>108</v>
      </c>
      <c r="AE325" s="15" t="s">
        <v>651</v>
      </c>
      <c r="AF325" s="15" t="s">
        <v>652</v>
      </c>
      <c r="AG325" s="15" t="s">
        <v>653</v>
      </c>
      <c r="AH325" s="15" t="s">
        <v>57</v>
      </c>
      <c r="AI325" s="15" t="s">
        <v>57</v>
      </c>
      <c r="AJ325" t="s">
        <v>57</v>
      </c>
      <c r="AK325" s="15" t="s">
        <v>73</v>
      </c>
      <c r="AL325" s="15" t="s">
        <v>74</v>
      </c>
      <c r="AM325" s="15" t="s">
        <v>57</v>
      </c>
      <c r="AN325" s="15" t="s">
        <v>76</v>
      </c>
      <c r="AO325" s="15" t="s">
        <v>649</v>
      </c>
      <c r="AP325" s="15" t="s">
        <v>365</v>
      </c>
      <c r="AQ325" s="15" t="s">
        <v>650</v>
      </c>
      <c r="AR325" s="15" t="s">
        <v>57</v>
      </c>
      <c r="AS325" s="15" t="s">
        <v>57</v>
      </c>
      <c r="AT325" s="15" t="s">
        <v>57</v>
      </c>
      <c r="AU325" s="15" t="s">
        <v>106</v>
      </c>
      <c r="AV325" s="15" t="s">
        <v>480</v>
      </c>
      <c r="AW325" s="15" t="s">
        <v>108</v>
      </c>
      <c r="AX325" s="15" t="s">
        <v>651</v>
      </c>
      <c r="AY325" s="15" t="s">
        <v>652</v>
      </c>
      <c r="AZ325" s="14">
        <v>2162255</v>
      </c>
      <c r="BA325" s="14" t="s">
        <v>78</v>
      </c>
    </row>
    <row r="326" spans="1:53" x14ac:dyDescent="0.25">
      <c r="A326" s="16">
        <v>44581</v>
      </c>
      <c r="B326" s="15" t="s">
        <v>52</v>
      </c>
      <c r="C326" s="15" t="s">
        <v>1290</v>
      </c>
      <c r="D326" s="15" t="s">
        <v>722</v>
      </c>
      <c r="E326" s="15" t="s">
        <v>224</v>
      </c>
      <c r="F326" s="15" t="s">
        <v>57</v>
      </c>
      <c r="G326" s="15" t="s">
        <v>57</v>
      </c>
      <c r="H326" s="15" t="s">
        <v>57</v>
      </c>
      <c r="I326" s="15" t="s">
        <v>57</v>
      </c>
      <c r="J326" s="17">
        <v>16000</v>
      </c>
      <c r="K326" s="15" t="s">
        <v>59</v>
      </c>
      <c r="L326" s="17">
        <v>2.3432576031841053</v>
      </c>
      <c r="M326" s="17">
        <v>27.735002066898616</v>
      </c>
      <c r="N326" s="11">
        <v>37520.856653012583</v>
      </c>
      <c r="O326" s="17">
        <v>37492.121650945686</v>
      </c>
      <c r="P326" s="17">
        <v>2.3432576031841053</v>
      </c>
      <c r="Q326" s="15" t="s">
        <v>60</v>
      </c>
      <c r="R326" s="15" t="s">
        <v>83</v>
      </c>
      <c r="S326" s="17">
        <v>16000</v>
      </c>
      <c r="T326" s="15" t="s">
        <v>59</v>
      </c>
      <c r="U326" s="17">
        <v>2.31</v>
      </c>
      <c r="V326" s="17" t="s">
        <v>62</v>
      </c>
      <c r="W326" s="17">
        <v>10398.23</v>
      </c>
      <c r="X326" s="17">
        <v>47890.351650945682</v>
      </c>
      <c r="Y326" s="15" t="s">
        <v>1377</v>
      </c>
      <c r="Z326" s="15" t="s">
        <v>64</v>
      </c>
      <c r="AA326" s="15" t="s">
        <v>65</v>
      </c>
      <c r="AB326" s="15" t="s">
        <v>57</v>
      </c>
      <c r="AC326" s="15" t="s">
        <v>447</v>
      </c>
      <c r="AD326" s="15" t="s">
        <v>57</v>
      </c>
      <c r="AE326" s="15" t="s">
        <v>447</v>
      </c>
      <c r="AF326" s="15" t="s">
        <v>57</v>
      </c>
      <c r="AG326" s="15" t="s">
        <v>57</v>
      </c>
      <c r="AH326" s="15" t="s">
        <v>57</v>
      </c>
      <c r="AI326" s="15" t="s">
        <v>57</v>
      </c>
      <c r="AJ326" t="s">
        <v>57</v>
      </c>
      <c r="AK326" s="15" t="s">
        <v>73</v>
      </c>
      <c r="AL326" s="15" t="s">
        <v>74</v>
      </c>
      <c r="AM326" s="15" t="s">
        <v>57</v>
      </c>
      <c r="AN326" s="15" t="s">
        <v>76</v>
      </c>
      <c r="AO326" s="15" t="s">
        <v>722</v>
      </c>
      <c r="AP326" s="15" t="s">
        <v>224</v>
      </c>
      <c r="AQ326" s="15" t="s">
        <v>57</v>
      </c>
      <c r="AR326" s="15" t="s">
        <v>57</v>
      </c>
      <c r="AS326" s="15" t="s">
        <v>57</v>
      </c>
      <c r="AT326" s="15" t="s">
        <v>57</v>
      </c>
      <c r="AU326" s="15" t="s">
        <v>57</v>
      </c>
      <c r="AV326" s="15" t="s">
        <v>447</v>
      </c>
      <c r="AW326" s="15" t="s">
        <v>57</v>
      </c>
      <c r="AX326" s="15" t="s">
        <v>447</v>
      </c>
      <c r="AY326" s="15" t="s">
        <v>57</v>
      </c>
      <c r="AZ326" s="14">
        <v>1383762</v>
      </c>
      <c r="BA326" s="14" t="s">
        <v>78</v>
      </c>
    </row>
    <row r="327" spans="1:53" x14ac:dyDescent="0.25">
      <c r="A327" s="16">
        <v>44581</v>
      </c>
      <c r="B327" s="15" t="s">
        <v>52</v>
      </c>
      <c r="C327" s="15" t="s">
        <v>836</v>
      </c>
      <c r="D327" s="15" t="s">
        <v>1446</v>
      </c>
      <c r="E327" s="15" t="s">
        <v>365</v>
      </c>
      <c r="F327" s="15" t="s">
        <v>1447</v>
      </c>
      <c r="G327" s="15" t="s">
        <v>57</v>
      </c>
      <c r="H327" s="15" t="s">
        <v>57</v>
      </c>
      <c r="I327" s="15" t="s">
        <v>57</v>
      </c>
      <c r="J327" s="17">
        <v>3947.5</v>
      </c>
      <c r="K327" s="15" t="s">
        <v>59</v>
      </c>
      <c r="L327" s="17">
        <v>2.1200892070099786</v>
      </c>
      <c r="M327" s="17">
        <v>20.234991394222174</v>
      </c>
      <c r="N327" s="11">
        <v>8390.287136066112</v>
      </c>
      <c r="O327" s="17">
        <v>8369.0521446718903</v>
      </c>
      <c r="P327" s="17">
        <v>2.1200892070099786</v>
      </c>
      <c r="Q327" s="15" t="s">
        <v>60</v>
      </c>
      <c r="R327" s="15" t="s">
        <v>83</v>
      </c>
      <c r="S327" s="17">
        <v>3947.5</v>
      </c>
      <c r="T327" s="15" t="s">
        <v>59</v>
      </c>
      <c r="U327" s="17">
        <v>2.09</v>
      </c>
      <c r="V327" s="17" t="s">
        <v>62</v>
      </c>
      <c r="W327" s="17">
        <v>1693.45</v>
      </c>
      <c r="X327" s="17">
        <v>10062.502144671891</v>
      </c>
      <c r="Y327" s="15" t="s">
        <v>1377</v>
      </c>
      <c r="Z327" s="15" t="s">
        <v>64</v>
      </c>
      <c r="AA327" s="15" t="s">
        <v>65</v>
      </c>
      <c r="AB327" s="15" t="s">
        <v>106</v>
      </c>
      <c r="AC327" s="15" t="s">
        <v>882</v>
      </c>
      <c r="AD327" s="15" t="s">
        <v>108</v>
      </c>
      <c r="AE327" s="15" t="s">
        <v>1448</v>
      </c>
      <c r="AF327" s="15" t="s">
        <v>1449</v>
      </c>
      <c r="AG327" s="15" t="s">
        <v>1450</v>
      </c>
      <c r="AH327" s="15" t="s">
        <v>57</v>
      </c>
      <c r="AI327" s="15" t="s">
        <v>57</v>
      </c>
      <c r="AJ327" t="s">
        <v>57</v>
      </c>
      <c r="AK327" s="15" t="s">
        <v>73</v>
      </c>
      <c r="AL327" s="15" t="s">
        <v>74</v>
      </c>
      <c r="AM327" s="15" t="s">
        <v>57</v>
      </c>
      <c r="AN327" s="15" t="s">
        <v>76</v>
      </c>
      <c r="AO327" s="15" t="s">
        <v>1446</v>
      </c>
      <c r="AP327" s="15" t="s">
        <v>365</v>
      </c>
      <c r="AQ327" s="15" t="s">
        <v>1447</v>
      </c>
      <c r="AR327" s="15" t="s">
        <v>57</v>
      </c>
      <c r="AS327" s="15" t="s">
        <v>57</v>
      </c>
      <c r="AT327" s="15" t="s">
        <v>57</v>
      </c>
      <c r="AU327" s="15" t="s">
        <v>106</v>
      </c>
      <c r="AV327" s="15" t="s">
        <v>882</v>
      </c>
      <c r="AW327" s="15" t="s">
        <v>108</v>
      </c>
      <c r="AX327" s="15" t="s">
        <v>1448</v>
      </c>
      <c r="AY327" s="15" t="s">
        <v>1449</v>
      </c>
      <c r="AZ327" s="14">
        <v>1107108</v>
      </c>
      <c r="BA327" s="14" t="s">
        <v>78</v>
      </c>
    </row>
    <row r="328" spans="1:53" x14ac:dyDescent="0.25">
      <c r="A328" s="16">
        <v>44581</v>
      </c>
      <c r="B328" s="15" t="s">
        <v>52</v>
      </c>
      <c r="C328" s="15" t="s">
        <v>836</v>
      </c>
      <c r="D328" s="15" t="s">
        <v>478</v>
      </c>
      <c r="E328" s="15" t="s">
        <v>1380</v>
      </c>
      <c r="F328" s="15" t="s">
        <v>479</v>
      </c>
      <c r="G328" s="15" t="s">
        <v>57</v>
      </c>
      <c r="H328" s="15" t="s">
        <v>215</v>
      </c>
      <c r="I328" s="15" t="s">
        <v>57</v>
      </c>
      <c r="J328" s="17">
        <v>80000</v>
      </c>
      <c r="K328" s="15" t="s">
        <v>59</v>
      </c>
      <c r="L328" s="17">
        <v>2.3432576031841053</v>
      </c>
      <c r="M328" s="17">
        <v>20.234999913879225</v>
      </c>
      <c r="N328" s="11">
        <v>187481.8432546423</v>
      </c>
      <c r="O328" s="17">
        <v>187460.60825472843</v>
      </c>
      <c r="P328" s="17">
        <v>2343.2576031841054</v>
      </c>
      <c r="Q328" s="15" t="s">
        <v>60</v>
      </c>
      <c r="R328" s="15" t="s">
        <v>83</v>
      </c>
      <c r="S328" s="17">
        <v>80</v>
      </c>
      <c r="T328" s="15" t="s">
        <v>117</v>
      </c>
      <c r="U328" s="17">
        <v>2310</v>
      </c>
      <c r="V328" s="17" t="s">
        <v>62</v>
      </c>
      <c r="W328" s="17">
        <v>37931.89</v>
      </c>
      <c r="X328" s="17">
        <v>225392.49825472845</v>
      </c>
      <c r="Y328" s="15" t="s">
        <v>1377</v>
      </c>
      <c r="Z328" s="15" t="s">
        <v>64</v>
      </c>
      <c r="AA328" s="15" t="s">
        <v>65</v>
      </c>
      <c r="AB328" s="15" t="s">
        <v>106</v>
      </c>
      <c r="AC328" s="15" t="s">
        <v>480</v>
      </c>
      <c r="AD328" s="15" t="s">
        <v>108</v>
      </c>
      <c r="AE328" s="15" t="s">
        <v>481</v>
      </c>
      <c r="AF328" s="15" t="s">
        <v>482</v>
      </c>
      <c r="AG328" s="15" t="s">
        <v>483</v>
      </c>
      <c r="AH328" s="15" t="s">
        <v>57</v>
      </c>
      <c r="AI328" s="15" t="s">
        <v>57</v>
      </c>
      <c r="AJ328" t="s">
        <v>57</v>
      </c>
      <c r="AK328" s="15" t="s">
        <v>73</v>
      </c>
      <c r="AL328" s="15" t="s">
        <v>74</v>
      </c>
      <c r="AM328" s="15" t="s">
        <v>57</v>
      </c>
      <c r="AN328" s="15" t="s">
        <v>76</v>
      </c>
      <c r="AO328" s="15" t="s">
        <v>478</v>
      </c>
      <c r="AP328" s="15" t="s">
        <v>1380</v>
      </c>
      <c r="AQ328" s="15" t="s">
        <v>479</v>
      </c>
      <c r="AR328" s="15" t="s">
        <v>57</v>
      </c>
      <c r="AS328" s="15" t="s">
        <v>215</v>
      </c>
      <c r="AT328" s="15" t="s">
        <v>57</v>
      </c>
      <c r="AU328" s="15" t="s">
        <v>106</v>
      </c>
      <c r="AV328" s="15" t="s">
        <v>480</v>
      </c>
      <c r="AW328" s="15" t="s">
        <v>108</v>
      </c>
      <c r="AX328" s="15" t="s">
        <v>481</v>
      </c>
      <c r="AY328" s="15" t="s">
        <v>482</v>
      </c>
      <c r="AZ328" s="14">
        <v>2223617</v>
      </c>
      <c r="BA328" s="14" t="s">
        <v>78</v>
      </c>
    </row>
    <row r="329" spans="1:53" x14ac:dyDescent="0.25">
      <c r="A329" s="16">
        <v>44582</v>
      </c>
      <c r="B329" s="15" t="s">
        <v>52</v>
      </c>
      <c r="C329" s="15" t="s">
        <v>1455</v>
      </c>
      <c r="D329" s="15" t="s">
        <v>546</v>
      </c>
      <c r="E329" s="15" t="s">
        <v>365</v>
      </c>
      <c r="F329" s="15" t="s">
        <v>547</v>
      </c>
      <c r="G329" s="15" t="s">
        <v>57</v>
      </c>
      <c r="H329" s="15" t="s">
        <v>57</v>
      </c>
      <c r="I329" s="15" t="s">
        <v>57</v>
      </c>
      <c r="J329" s="17">
        <v>23000</v>
      </c>
      <c r="K329" s="15" t="s">
        <v>59</v>
      </c>
      <c r="L329" s="17">
        <v>2.4145352114840373</v>
      </c>
      <c r="M329" s="17">
        <v>27.735000470030013</v>
      </c>
      <c r="N329" s="11">
        <v>55563.044864602882</v>
      </c>
      <c r="O329" s="17">
        <v>55534.309864132854</v>
      </c>
      <c r="P329" s="17">
        <v>2.4145352114840373</v>
      </c>
      <c r="Q329" s="15" t="s">
        <v>60</v>
      </c>
      <c r="R329" s="15" t="s">
        <v>83</v>
      </c>
      <c r="S329" s="17">
        <v>23000</v>
      </c>
      <c r="T329" s="15" t="s">
        <v>59</v>
      </c>
      <c r="U329" s="17">
        <v>2.38</v>
      </c>
      <c r="V329" s="17" t="s">
        <v>62</v>
      </c>
      <c r="W329" s="17">
        <v>15402.13</v>
      </c>
      <c r="X329" s="17">
        <v>70936.439864132859</v>
      </c>
      <c r="Y329" s="15" t="s">
        <v>1377</v>
      </c>
      <c r="Z329" s="15" t="s">
        <v>64</v>
      </c>
      <c r="AA329" s="15" t="s">
        <v>65</v>
      </c>
      <c r="AB329" s="15" t="s">
        <v>368</v>
      </c>
      <c r="AC329" s="15" t="s">
        <v>548</v>
      </c>
      <c r="AD329" s="15" t="s">
        <v>108</v>
      </c>
      <c r="AE329" s="15" t="s">
        <v>549</v>
      </c>
      <c r="AF329" s="15" t="s">
        <v>550</v>
      </c>
      <c r="AG329" s="15" t="s">
        <v>551</v>
      </c>
      <c r="AH329" s="15" t="s">
        <v>57</v>
      </c>
      <c r="AI329" s="15" t="s">
        <v>57</v>
      </c>
      <c r="AJ329" t="s">
        <v>57</v>
      </c>
      <c r="AK329" s="15" t="s">
        <v>73</v>
      </c>
      <c r="AL329" s="15" t="s">
        <v>74</v>
      </c>
      <c r="AM329" s="15" t="s">
        <v>57</v>
      </c>
      <c r="AN329" s="15" t="s">
        <v>76</v>
      </c>
      <c r="AO329" s="15" t="s">
        <v>546</v>
      </c>
      <c r="AP329" s="15" t="s">
        <v>365</v>
      </c>
      <c r="AQ329" s="15" t="s">
        <v>547</v>
      </c>
      <c r="AR329" s="15" t="s">
        <v>57</v>
      </c>
      <c r="AS329" s="15" t="s">
        <v>57</v>
      </c>
      <c r="AT329" s="15" t="s">
        <v>57</v>
      </c>
      <c r="AU329" s="15" t="s">
        <v>368</v>
      </c>
      <c r="AV329" s="15" t="s">
        <v>548</v>
      </c>
      <c r="AW329" s="15" t="s">
        <v>108</v>
      </c>
      <c r="AX329" s="15" t="s">
        <v>549</v>
      </c>
      <c r="AY329" s="15" t="s">
        <v>550</v>
      </c>
      <c r="AZ329" s="14">
        <v>1922306</v>
      </c>
      <c r="BA329" s="14" t="s">
        <v>78</v>
      </c>
    </row>
    <row r="330" spans="1:53" x14ac:dyDescent="0.25">
      <c r="A330" s="16">
        <v>44582</v>
      </c>
      <c r="B330" s="15" t="s">
        <v>52</v>
      </c>
      <c r="C330" s="15" t="s">
        <v>836</v>
      </c>
      <c r="D330" s="15" t="s">
        <v>467</v>
      </c>
      <c r="E330" s="15" t="s">
        <v>149</v>
      </c>
      <c r="F330" s="15" t="s">
        <v>468</v>
      </c>
      <c r="G330" s="15" t="s">
        <v>57</v>
      </c>
      <c r="H330" s="15" t="s">
        <v>57</v>
      </c>
      <c r="I330" s="15" t="s">
        <v>57</v>
      </c>
      <c r="J330" s="17">
        <v>16000</v>
      </c>
      <c r="K330" s="15" t="s">
        <v>59</v>
      </c>
      <c r="L330" s="17">
        <v>2.3840998936922215</v>
      </c>
      <c r="M330" s="17">
        <v>20.234998447993679</v>
      </c>
      <c r="N330" s="11">
        <v>38166.833297523539</v>
      </c>
      <c r="O330" s="17">
        <v>38145.598299075544</v>
      </c>
      <c r="P330" s="17">
        <v>2.3840998936922215</v>
      </c>
      <c r="Q330" s="15" t="s">
        <v>60</v>
      </c>
      <c r="R330" s="15" t="s">
        <v>83</v>
      </c>
      <c r="S330" s="17">
        <v>16000</v>
      </c>
      <c r="T330" s="15" t="s">
        <v>59</v>
      </c>
      <c r="U330" s="17">
        <v>2.35</v>
      </c>
      <c r="V330" s="17" t="s">
        <v>62</v>
      </c>
      <c r="W330" s="17">
        <v>7718.61</v>
      </c>
      <c r="X330" s="17">
        <v>45864.208299075544</v>
      </c>
      <c r="Y330" s="15" t="s">
        <v>1377</v>
      </c>
      <c r="Z330" s="15" t="s">
        <v>64</v>
      </c>
      <c r="AA330" s="15" t="s">
        <v>65</v>
      </c>
      <c r="AB330" s="15" t="s">
        <v>118</v>
      </c>
      <c r="AC330" s="15" t="s">
        <v>469</v>
      </c>
      <c r="AD330" s="15" t="s">
        <v>108</v>
      </c>
      <c r="AE330" s="15" t="s">
        <v>470</v>
      </c>
      <c r="AF330" s="15" t="s">
        <v>57</v>
      </c>
      <c r="AG330" s="15" t="s">
        <v>471</v>
      </c>
      <c r="AH330" s="15" t="s">
        <v>57</v>
      </c>
      <c r="AI330" s="15" t="s">
        <v>57</v>
      </c>
      <c r="AJ330" t="s">
        <v>57</v>
      </c>
      <c r="AK330" s="15" t="s">
        <v>73</v>
      </c>
      <c r="AL330" s="15" t="s">
        <v>74</v>
      </c>
      <c r="AM330" s="15" t="s">
        <v>57</v>
      </c>
      <c r="AN330" s="15" t="s">
        <v>76</v>
      </c>
      <c r="AO330" s="15" t="s">
        <v>467</v>
      </c>
      <c r="AP330" s="15" t="s">
        <v>149</v>
      </c>
      <c r="AQ330" s="15" t="s">
        <v>468</v>
      </c>
      <c r="AR330" s="15" t="s">
        <v>57</v>
      </c>
      <c r="AS330" s="15" t="s">
        <v>57</v>
      </c>
      <c r="AT330" s="15" t="s">
        <v>57</v>
      </c>
      <c r="AU330" s="15" t="s">
        <v>118</v>
      </c>
      <c r="AV330" s="15" t="s">
        <v>469</v>
      </c>
      <c r="AW330" s="15" t="s">
        <v>108</v>
      </c>
      <c r="AX330" s="15" t="s">
        <v>470</v>
      </c>
      <c r="AY330" s="15" t="s">
        <v>57</v>
      </c>
      <c r="AZ330" s="14">
        <v>1342807</v>
      </c>
      <c r="BA330" s="14" t="s">
        <v>78</v>
      </c>
    </row>
    <row r="331" spans="1:53" x14ac:dyDescent="0.25">
      <c r="A331" s="16">
        <v>44582</v>
      </c>
      <c r="B331" s="15" t="s">
        <v>52</v>
      </c>
      <c r="C331" s="15" t="s">
        <v>836</v>
      </c>
      <c r="D331" s="15" t="s">
        <v>1456</v>
      </c>
      <c r="E331" s="15" t="s">
        <v>224</v>
      </c>
      <c r="F331" s="15" t="s">
        <v>1457</v>
      </c>
      <c r="G331" s="15" t="s">
        <v>57</v>
      </c>
      <c r="H331" s="15" t="s">
        <v>57</v>
      </c>
      <c r="I331" s="15" t="s">
        <v>57</v>
      </c>
      <c r="J331" s="17">
        <v>24000</v>
      </c>
      <c r="K331" s="15" t="s">
        <v>59</v>
      </c>
      <c r="L331" s="17">
        <v>2.201487986941328</v>
      </c>
      <c r="M331" s="17">
        <v>27.73499859428669</v>
      </c>
      <c r="N331" s="11">
        <v>52864.446685186158</v>
      </c>
      <c r="O331" s="17">
        <v>52835.711686591872</v>
      </c>
      <c r="P331" s="17">
        <v>2201.487986941328</v>
      </c>
      <c r="Q331" s="15" t="s">
        <v>60</v>
      </c>
      <c r="R331" s="15" t="s">
        <v>83</v>
      </c>
      <c r="S331" s="17">
        <v>24</v>
      </c>
      <c r="T331" s="15" t="s">
        <v>117</v>
      </c>
      <c r="U331" s="17">
        <v>2170</v>
      </c>
      <c r="V331" s="17" t="s">
        <v>62</v>
      </c>
      <c r="W331" s="17">
        <v>14653.69</v>
      </c>
      <c r="X331" s="17">
        <v>67489.401686591867</v>
      </c>
      <c r="Y331" s="15" t="s">
        <v>1377</v>
      </c>
      <c r="Z331" s="15" t="s">
        <v>64</v>
      </c>
      <c r="AA331" s="15" t="s">
        <v>65</v>
      </c>
      <c r="AB331" s="15" t="s">
        <v>118</v>
      </c>
      <c r="AC331" s="15" t="s">
        <v>1458</v>
      </c>
      <c r="AD331" s="15" t="s">
        <v>108</v>
      </c>
      <c r="AE331" s="15" t="s">
        <v>1459</v>
      </c>
      <c r="AF331" s="15" t="s">
        <v>1460</v>
      </c>
      <c r="AG331" s="15" t="s">
        <v>1461</v>
      </c>
      <c r="AH331" s="15" t="s">
        <v>57</v>
      </c>
      <c r="AI331" s="15" t="s">
        <v>57</v>
      </c>
      <c r="AJ331" t="s">
        <v>57</v>
      </c>
      <c r="AK331" s="15" t="s">
        <v>73</v>
      </c>
      <c r="AL331" s="15" t="s">
        <v>74</v>
      </c>
      <c r="AM331" s="15" t="s">
        <v>57</v>
      </c>
      <c r="AN331" s="15" t="s">
        <v>76</v>
      </c>
      <c r="AO331" s="15" t="s">
        <v>1456</v>
      </c>
      <c r="AP331" s="15" t="s">
        <v>224</v>
      </c>
      <c r="AQ331" s="15" t="s">
        <v>1457</v>
      </c>
      <c r="AR331" s="15" t="s">
        <v>57</v>
      </c>
      <c r="AS331" s="15" t="s">
        <v>57</v>
      </c>
      <c r="AT331" s="15" t="s">
        <v>57</v>
      </c>
      <c r="AU331" s="15" t="s">
        <v>118</v>
      </c>
      <c r="AV331" s="15" t="s">
        <v>1458</v>
      </c>
      <c r="AW331" s="15" t="s">
        <v>108</v>
      </c>
      <c r="AX331" s="15" t="s">
        <v>1459</v>
      </c>
      <c r="AY331" s="15" t="s">
        <v>1460</v>
      </c>
      <c r="AZ331" s="14">
        <v>1380219</v>
      </c>
      <c r="BA331" s="14" t="s">
        <v>78</v>
      </c>
    </row>
    <row r="332" spans="1:53" x14ac:dyDescent="0.25">
      <c r="A332" s="16">
        <v>44582</v>
      </c>
      <c r="B332" s="15" t="s">
        <v>52</v>
      </c>
      <c r="C332" s="15" t="s">
        <v>1290</v>
      </c>
      <c r="D332" s="15" t="s">
        <v>722</v>
      </c>
      <c r="E332" s="15" t="s">
        <v>224</v>
      </c>
      <c r="F332" s="15" t="s">
        <v>57</v>
      </c>
      <c r="G332" s="15" t="s">
        <v>57</v>
      </c>
      <c r="H332" s="15" t="s">
        <v>57</v>
      </c>
      <c r="I332" s="15" t="s">
        <v>57</v>
      </c>
      <c r="J332" s="17">
        <v>16000</v>
      </c>
      <c r="K332" s="15" t="s">
        <v>59</v>
      </c>
      <c r="L332" s="17">
        <v>2.343519469969801</v>
      </c>
      <c r="M332" s="17">
        <v>27.735002066898616</v>
      </c>
      <c r="N332" s="11">
        <v>37525.04652158371</v>
      </c>
      <c r="O332" s="17">
        <v>37496.311519516814</v>
      </c>
      <c r="P332" s="17">
        <v>2.343519469969801</v>
      </c>
      <c r="Q332" s="15" t="s">
        <v>60</v>
      </c>
      <c r="R332" s="15" t="s">
        <v>83</v>
      </c>
      <c r="S332" s="17">
        <v>16000</v>
      </c>
      <c r="T332" s="15" t="s">
        <v>59</v>
      </c>
      <c r="U332" s="17">
        <v>2.31</v>
      </c>
      <c r="V332" s="17" t="s">
        <v>62</v>
      </c>
      <c r="W332" s="17">
        <v>10399.39</v>
      </c>
      <c r="X332" s="17">
        <v>47895.701519516813</v>
      </c>
      <c r="Y332" s="15" t="s">
        <v>1377</v>
      </c>
      <c r="Z332" s="15" t="s">
        <v>64</v>
      </c>
      <c r="AA332" s="15" t="s">
        <v>65</v>
      </c>
      <c r="AB332" s="15" t="s">
        <v>57</v>
      </c>
      <c r="AC332" s="15" t="s">
        <v>447</v>
      </c>
      <c r="AD332" s="15" t="s">
        <v>57</v>
      </c>
      <c r="AE332" s="15" t="s">
        <v>447</v>
      </c>
      <c r="AF332" s="15" t="s">
        <v>57</v>
      </c>
      <c r="AG332" s="15" t="s">
        <v>57</v>
      </c>
      <c r="AH332" s="15" t="s">
        <v>57</v>
      </c>
      <c r="AI332" s="15" t="s">
        <v>57</v>
      </c>
      <c r="AJ332" t="s">
        <v>57</v>
      </c>
      <c r="AK332" s="15" t="s">
        <v>73</v>
      </c>
      <c r="AL332" s="15" t="s">
        <v>74</v>
      </c>
      <c r="AM332" s="15" t="s">
        <v>57</v>
      </c>
      <c r="AN332" s="15" t="s">
        <v>76</v>
      </c>
      <c r="AO332" s="15" t="s">
        <v>722</v>
      </c>
      <c r="AP332" s="15" t="s">
        <v>224</v>
      </c>
      <c r="AQ332" s="15" t="s">
        <v>57</v>
      </c>
      <c r="AR332" s="15" t="s">
        <v>57</v>
      </c>
      <c r="AS332" s="15" t="s">
        <v>57</v>
      </c>
      <c r="AT332" s="15" t="s">
        <v>57</v>
      </c>
      <c r="AU332" s="15" t="s">
        <v>57</v>
      </c>
      <c r="AV332" s="15" t="s">
        <v>447</v>
      </c>
      <c r="AW332" s="15" t="s">
        <v>57</v>
      </c>
      <c r="AX332" s="15" t="s">
        <v>447</v>
      </c>
      <c r="AY332" s="15" t="s">
        <v>57</v>
      </c>
      <c r="AZ332" s="14">
        <v>1285946</v>
      </c>
      <c r="BA332" s="14" t="s">
        <v>78</v>
      </c>
    </row>
    <row r="333" spans="1:53" x14ac:dyDescent="0.25">
      <c r="A333" s="16">
        <v>44583</v>
      </c>
      <c r="B333" s="15" t="s">
        <v>52</v>
      </c>
      <c r="C333" s="15" t="s">
        <v>1463</v>
      </c>
      <c r="D333" s="15" t="s">
        <v>616</v>
      </c>
      <c r="E333" s="15" t="s">
        <v>1083</v>
      </c>
      <c r="F333" s="15" t="s">
        <v>617</v>
      </c>
      <c r="G333" s="15" t="s">
        <v>57</v>
      </c>
      <c r="H333" s="15" t="s">
        <v>215</v>
      </c>
      <c r="I333" s="15" t="s">
        <v>57</v>
      </c>
      <c r="J333" s="17">
        <v>23000</v>
      </c>
      <c r="K333" s="15" t="s">
        <v>59</v>
      </c>
      <c r="L333" s="17">
        <v>2.2898424600452327</v>
      </c>
      <c r="M333" s="17">
        <v>27.73500037573778</v>
      </c>
      <c r="N333" s="11">
        <v>52695.111581416088</v>
      </c>
      <c r="O333" s="17">
        <v>52666.376581040349</v>
      </c>
      <c r="P333" s="17">
        <v>2.2898424600452327</v>
      </c>
      <c r="Q333" s="15" t="s">
        <v>60</v>
      </c>
      <c r="R333" s="15" t="s">
        <v>83</v>
      </c>
      <c r="S333" s="17">
        <v>23000</v>
      </c>
      <c r="T333" s="15" t="s">
        <v>59</v>
      </c>
      <c r="U333" s="17">
        <v>2.2574999999999998</v>
      </c>
      <c r="V333" s="17" t="s">
        <v>62</v>
      </c>
      <c r="W333" s="17">
        <v>14606.73</v>
      </c>
      <c r="X333" s="17">
        <v>67273.106581040352</v>
      </c>
      <c r="Y333" s="15" t="s">
        <v>1377</v>
      </c>
      <c r="Z333" s="15" t="s">
        <v>64</v>
      </c>
      <c r="AA333" s="15" t="s">
        <v>65</v>
      </c>
      <c r="AB333" s="15" t="s">
        <v>66</v>
      </c>
      <c r="AC333" s="15" t="s">
        <v>618</v>
      </c>
      <c r="AD333" s="15" t="s">
        <v>68</v>
      </c>
      <c r="AE333" s="15" t="s">
        <v>619</v>
      </c>
      <c r="AF333" s="15" t="s">
        <v>620</v>
      </c>
      <c r="AG333" s="15" t="s">
        <v>621</v>
      </c>
      <c r="AH333" s="15" t="s">
        <v>57</v>
      </c>
      <c r="AI333" s="15" t="s">
        <v>57</v>
      </c>
      <c r="AJ333" t="s">
        <v>57</v>
      </c>
      <c r="AK333" s="15" t="s">
        <v>73</v>
      </c>
      <c r="AL333" s="15" t="s">
        <v>74</v>
      </c>
      <c r="AM333" s="15" t="s">
        <v>57</v>
      </c>
      <c r="AN333" s="15" t="s">
        <v>76</v>
      </c>
      <c r="AO333" s="15" t="s">
        <v>616</v>
      </c>
      <c r="AP333" s="15" t="s">
        <v>1083</v>
      </c>
      <c r="AQ333" s="15" t="s">
        <v>617</v>
      </c>
      <c r="AR333" s="15" t="s">
        <v>57</v>
      </c>
      <c r="AS333" s="15" t="s">
        <v>215</v>
      </c>
      <c r="AT333" s="15" t="s">
        <v>57</v>
      </c>
      <c r="AU333" s="15" t="s">
        <v>66</v>
      </c>
      <c r="AV333" s="15" t="s">
        <v>618</v>
      </c>
      <c r="AW333" s="15" t="s">
        <v>68</v>
      </c>
      <c r="AX333" s="15" t="s">
        <v>619</v>
      </c>
      <c r="AY333" s="15" t="s">
        <v>620</v>
      </c>
      <c r="AZ333" s="14">
        <v>1953791</v>
      </c>
      <c r="BA333" s="14" t="s">
        <v>78</v>
      </c>
    </row>
    <row r="334" spans="1:53" x14ac:dyDescent="0.25">
      <c r="A334" s="16">
        <v>44584</v>
      </c>
      <c r="B334" s="15" t="s">
        <v>52</v>
      </c>
      <c r="C334" s="15" t="s">
        <v>836</v>
      </c>
      <c r="D334" s="15" t="s">
        <v>286</v>
      </c>
      <c r="E334" s="15" t="s">
        <v>287</v>
      </c>
      <c r="F334" s="15" t="s">
        <v>288</v>
      </c>
      <c r="G334" s="15" t="s">
        <v>57</v>
      </c>
      <c r="H334" s="15" t="s">
        <v>57</v>
      </c>
      <c r="I334" s="15" t="s">
        <v>57</v>
      </c>
      <c r="J334" s="17">
        <v>32000</v>
      </c>
      <c r="K334" s="15" t="s">
        <v>59</v>
      </c>
      <c r="L334" s="17">
        <v>2.3376167735667117</v>
      </c>
      <c r="M334" s="17">
        <v>20.234999755667086</v>
      </c>
      <c r="N334" s="11">
        <v>74824.971753890452</v>
      </c>
      <c r="O334" s="17">
        <v>74803.736754134778</v>
      </c>
      <c r="P334" s="17">
        <v>2.3376167735667117</v>
      </c>
      <c r="Q334" s="15" t="s">
        <v>60</v>
      </c>
      <c r="R334" s="15" t="s">
        <v>83</v>
      </c>
      <c r="S334" s="17">
        <v>32000</v>
      </c>
      <c r="T334" s="15" t="s">
        <v>59</v>
      </c>
      <c r="U334" s="17">
        <v>2.31</v>
      </c>
      <c r="V334" s="17" t="s">
        <v>62</v>
      </c>
      <c r="W334" s="17">
        <v>15136.24</v>
      </c>
      <c r="X334" s="17">
        <v>89939.976754134783</v>
      </c>
      <c r="Y334" s="15" t="s">
        <v>1377</v>
      </c>
      <c r="Z334" s="15" t="s">
        <v>64</v>
      </c>
      <c r="AA334" s="15" t="s">
        <v>65</v>
      </c>
      <c r="AB334" s="15" t="s">
        <v>289</v>
      </c>
      <c r="AC334" s="15" t="s">
        <v>119</v>
      </c>
      <c r="AD334" s="15" t="s">
        <v>130</v>
      </c>
      <c r="AE334" s="15" t="s">
        <v>290</v>
      </c>
      <c r="AF334" s="15" t="s">
        <v>291</v>
      </c>
      <c r="AG334" s="15" t="s">
        <v>292</v>
      </c>
      <c r="AH334" s="15" t="s">
        <v>57</v>
      </c>
      <c r="AI334" s="15" t="s">
        <v>57</v>
      </c>
      <c r="AJ334" t="s">
        <v>57</v>
      </c>
      <c r="AK334" s="15" t="s">
        <v>73</v>
      </c>
      <c r="AL334" s="15" t="s">
        <v>74</v>
      </c>
      <c r="AM334" s="15" t="s">
        <v>57</v>
      </c>
      <c r="AN334" s="15" t="s">
        <v>76</v>
      </c>
      <c r="AO334" s="15" t="s">
        <v>286</v>
      </c>
      <c r="AP334" s="15" t="s">
        <v>287</v>
      </c>
      <c r="AQ334" s="15" t="s">
        <v>288</v>
      </c>
      <c r="AR334" s="15" t="s">
        <v>57</v>
      </c>
      <c r="AS334" s="15" t="s">
        <v>57</v>
      </c>
      <c r="AT334" s="15" t="s">
        <v>57</v>
      </c>
      <c r="AU334" s="15" t="s">
        <v>289</v>
      </c>
      <c r="AV334" s="15" t="s">
        <v>119</v>
      </c>
      <c r="AW334" s="15" t="s">
        <v>130</v>
      </c>
      <c r="AX334" s="15" t="s">
        <v>290</v>
      </c>
      <c r="AY334" s="15" t="s">
        <v>291</v>
      </c>
      <c r="AZ334" s="14">
        <v>3528113</v>
      </c>
      <c r="BA334" s="14" t="s">
        <v>78</v>
      </c>
    </row>
    <row r="335" spans="1:53" x14ac:dyDescent="0.25">
      <c r="A335" s="16">
        <v>44585</v>
      </c>
      <c r="B335" s="15" t="s">
        <v>52</v>
      </c>
      <c r="C335" s="15" t="s">
        <v>1411</v>
      </c>
      <c r="D335" s="15" t="s">
        <v>528</v>
      </c>
      <c r="E335" s="15" t="s">
        <v>365</v>
      </c>
      <c r="F335" s="15" t="s">
        <v>529</v>
      </c>
      <c r="G335" s="15" t="s">
        <v>57</v>
      </c>
      <c r="H335" s="15" t="s">
        <v>57</v>
      </c>
      <c r="I335" s="15" t="s">
        <v>57</v>
      </c>
      <c r="J335" s="17">
        <v>46000</v>
      </c>
      <c r="K335" s="15" t="s">
        <v>59</v>
      </c>
      <c r="L335" s="17">
        <v>2.1563277523427287</v>
      </c>
      <c r="M335" s="17">
        <v>20.235000671835209</v>
      </c>
      <c r="N335" s="11">
        <v>99212.311608437347</v>
      </c>
      <c r="O335" s="17">
        <v>99191.076607765513</v>
      </c>
      <c r="P335" s="17">
        <v>2.1563277523427287</v>
      </c>
      <c r="Q335" s="15" t="s">
        <v>60</v>
      </c>
      <c r="R335" s="15" t="s">
        <v>83</v>
      </c>
      <c r="S335" s="17">
        <v>46000</v>
      </c>
      <c r="T335" s="15" t="s">
        <v>59</v>
      </c>
      <c r="U335" s="17">
        <v>2.14</v>
      </c>
      <c r="V335" s="17" t="s">
        <v>62</v>
      </c>
      <c r="W335" s="17">
        <v>20070.919999999998</v>
      </c>
      <c r="X335" s="17">
        <v>119261.99660776551</v>
      </c>
      <c r="Y335" s="15" t="s">
        <v>1377</v>
      </c>
      <c r="Z335" s="15" t="s">
        <v>64</v>
      </c>
      <c r="AA335" s="15" t="s">
        <v>65</v>
      </c>
      <c r="AB335" s="15" t="s">
        <v>106</v>
      </c>
      <c r="AC335" s="15" t="s">
        <v>530</v>
      </c>
      <c r="AD335" s="15" t="s">
        <v>130</v>
      </c>
      <c r="AE335" s="15" t="s">
        <v>531</v>
      </c>
      <c r="AF335" s="15" t="s">
        <v>532</v>
      </c>
      <c r="AG335" s="15" t="s">
        <v>533</v>
      </c>
      <c r="AH335" s="15" t="s">
        <v>57</v>
      </c>
      <c r="AI335" s="15" t="s">
        <v>57</v>
      </c>
      <c r="AJ335" t="s">
        <v>57</v>
      </c>
      <c r="AK335" s="15" t="s">
        <v>73</v>
      </c>
      <c r="AL335" s="15" t="s">
        <v>74</v>
      </c>
      <c r="AM335" s="15" t="s">
        <v>57</v>
      </c>
      <c r="AN335" s="15" t="s">
        <v>76</v>
      </c>
      <c r="AO335" s="15" t="s">
        <v>528</v>
      </c>
      <c r="AP335" s="15" t="s">
        <v>365</v>
      </c>
      <c r="AQ335" s="15" t="s">
        <v>529</v>
      </c>
      <c r="AR335" s="15" t="s">
        <v>57</v>
      </c>
      <c r="AS335" s="15" t="s">
        <v>57</v>
      </c>
      <c r="AT335" s="15" t="s">
        <v>57</v>
      </c>
      <c r="AU335" s="15" t="s">
        <v>106</v>
      </c>
      <c r="AV335" s="15" t="s">
        <v>530</v>
      </c>
      <c r="AW335" s="15" t="s">
        <v>130</v>
      </c>
      <c r="AX335" s="15" t="s">
        <v>531</v>
      </c>
      <c r="AY335" s="15" t="s">
        <v>532</v>
      </c>
      <c r="AZ335" s="14">
        <v>3587311</v>
      </c>
      <c r="BA335" s="14" t="s">
        <v>78</v>
      </c>
    </row>
    <row r="336" spans="1:53" x14ac:dyDescent="0.25">
      <c r="A336" s="16">
        <v>44585</v>
      </c>
      <c r="B336" s="15" t="s">
        <v>52</v>
      </c>
      <c r="C336" s="15" t="s">
        <v>1411</v>
      </c>
      <c r="D336" s="15" t="s">
        <v>528</v>
      </c>
      <c r="E336" s="15" t="s">
        <v>365</v>
      </c>
      <c r="F336" s="15" t="s">
        <v>529</v>
      </c>
      <c r="G336" s="15" t="s">
        <v>57</v>
      </c>
      <c r="H336" s="15" t="s">
        <v>57</v>
      </c>
      <c r="I336" s="15" t="s">
        <v>57</v>
      </c>
      <c r="J336" s="17">
        <v>23000</v>
      </c>
      <c r="K336" s="15" t="s">
        <v>59</v>
      </c>
      <c r="L336" s="17">
        <v>2.1563277523427287</v>
      </c>
      <c r="M336" s="17">
        <v>20.234999322768523</v>
      </c>
      <c r="N336" s="11">
        <v>49616.773303205526</v>
      </c>
      <c r="O336" s="17">
        <v>49595.538303882757</v>
      </c>
      <c r="P336" s="17">
        <v>2.1563277523427287</v>
      </c>
      <c r="Q336" s="15" t="s">
        <v>60</v>
      </c>
      <c r="R336" s="15" t="s">
        <v>83</v>
      </c>
      <c r="S336" s="17">
        <v>23000</v>
      </c>
      <c r="T336" s="15" t="s">
        <v>59</v>
      </c>
      <c r="U336" s="17">
        <v>2.14</v>
      </c>
      <c r="V336" s="17" t="s">
        <v>62</v>
      </c>
      <c r="W336" s="17">
        <v>10035.459999999999</v>
      </c>
      <c r="X336" s="17">
        <v>59630.998303882756</v>
      </c>
      <c r="Y336" s="15" t="s">
        <v>1377</v>
      </c>
      <c r="Z336" s="15" t="s">
        <v>64</v>
      </c>
      <c r="AA336" s="15" t="s">
        <v>65</v>
      </c>
      <c r="AB336" s="15" t="s">
        <v>106</v>
      </c>
      <c r="AC336" s="15" t="s">
        <v>530</v>
      </c>
      <c r="AD336" s="15" t="s">
        <v>130</v>
      </c>
      <c r="AE336" s="15" t="s">
        <v>531</v>
      </c>
      <c r="AF336" s="15" t="s">
        <v>532</v>
      </c>
      <c r="AG336" s="15" t="s">
        <v>533</v>
      </c>
      <c r="AH336" s="15" t="s">
        <v>57</v>
      </c>
      <c r="AI336" s="15" t="s">
        <v>57</v>
      </c>
      <c r="AJ336" t="s">
        <v>57</v>
      </c>
      <c r="AK336" s="15" t="s">
        <v>73</v>
      </c>
      <c r="AL336" s="15" t="s">
        <v>74</v>
      </c>
      <c r="AM336" s="15" t="s">
        <v>57</v>
      </c>
      <c r="AN336" s="15" t="s">
        <v>76</v>
      </c>
      <c r="AO336" s="15" t="s">
        <v>528</v>
      </c>
      <c r="AP336" s="15" t="s">
        <v>365</v>
      </c>
      <c r="AQ336" s="15" t="s">
        <v>529</v>
      </c>
      <c r="AR336" s="15" t="s">
        <v>57</v>
      </c>
      <c r="AS336" s="15" t="s">
        <v>57</v>
      </c>
      <c r="AT336" s="15" t="s">
        <v>57</v>
      </c>
      <c r="AU336" s="15" t="s">
        <v>106</v>
      </c>
      <c r="AV336" s="15" t="s">
        <v>530</v>
      </c>
      <c r="AW336" s="15" t="s">
        <v>130</v>
      </c>
      <c r="AX336" s="15" t="s">
        <v>531</v>
      </c>
      <c r="AY336" s="15" t="s">
        <v>532</v>
      </c>
      <c r="AZ336" s="14">
        <v>3587312</v>
      </c>
      <c r="BA336" s="14" t="s">
        <v>78</v>
      </c>
    </row>
    <row r="337" spans="1:53" x14ac:dyDescent="0.25">
      <c r="A337" s="16">
        <v>44586</v>
      </c>
      <c r="B337" s="15" t="s">
        <v>52</v>
      </c>
      <c r="C337" s="15" t="s">
        <v>836</v>
      </c>
      <c r="D337" s="15" t="s">
        <v>114</v>
      </c>
      <c r="E337" s="15" t="s">
        <v>1380</v>
      </c>
      <c r="F337" s="15" t="s">
        <v>116</v>
      </c>
      <c r="G337" s="15" t="s">
        <v>57</v>
      </c>
      <c r="H337" s="15" t="s">
        <v>215</v>
      </c>
      <c r="I337" s="15" t="s">
        <v>57</v>
      </c>
      <c r="J337" s="17">
        <v>16000</v>
      </c>
      <c r="K337" s="15" t="s">
        <v>59</v>
      </c>
      <c r="L337" s="17">
        <v>2.3265595410138364</v>
      </c>
      <c r="M337" s="17">
        <v>20.235001552232628</v>
      </c>
      <c r="N337" s="11">
        <v>37246.187657773611</v>
      </c>
      <c r="O337" s="17">
        <v>37224.95265622138</v>
      </c>
      <c r="P337" s="17">
        <v>2326.5595410138362</v>
      </c>
      <c r="Q337" s="15" t="s">
        <v>60</v>
      </c>
      <c r="R337" s="15" t="s">
        <v>83</v>
      </c>
      <c r="S337" s="17">
        <v>16</v>
      </c>
      <c r="T337" s="15" t="s">
        <v>117</v>
      </c>
      <c r="U337" s="17">
        <v>2310</v>
      </c>
      <c r="V337" s="17" t="s">
        <v>62</v>
      </c>
      <c r="W337" s="17">
        <v>7532.32</v>
      </c>
      <c r="X337" s="17">
        <v>44757.272656221379</v>
      </c>
      <c r="Y337" s="15" t="s">
        <v>1377</v>
      </c>
      <c r="Z337" s="15" t="s">
        <v>64</v>
      </c>
      <c r="AA337" s="15" t="s">
        <v>65</v>
      </c>
      <c r="AB337" s="15" t="s">
        <v>118</v>
      </c>
      <c r="AC337" s="15" t="s">
        <v>119</v>
      </c>
      <c r="AD337" s="15" t="s">
        <v>108</v>
      </c>
      <c r="AE337" s="15" t="s">
        <v>120</v>
      </c>
      <c r="AF337" s="15" t="s">
        <v>121</v>
      </c>
      <c r="AG337" s="15" t="s">
        <v>122</v>
      </c>
      <c r="AH337" s="15" t="s">
        <v>57</v>
      </c>
      <c r="AI337" s="15" t="s">
        <v>57</v>
      </c>
      <c r="AJ337" t="s">
        <v>57</v>
      </c>
      <c r="AK337" s="15" t="s">
        <v>73</v>
      </c>
      <c r="AL337" s="15" t="s">
        <v>74</v>
      </c>
      <c r="AM337" s="15" t="s">
        <v>57</v>
      </c>
      <c r="AN337" s="15" t="s">
        <v>76</v>
      </c>
      <c r="AO337" s="15" t="s">
        <v>114</v>
      </c>
      <c r="AP337" s="15" t="s">
        <v>1380</v>
      </c>
      <c r="AQ337" s="15" t="s">
        <v>116</v>
      </c>
      <c r="AR337" s="15" t="s">
        <v>57</v>
      </c>
      <c r="AS337" s="15" t="s">
        <v>215</v>
      </c>
      <c r="AT337" s="15" t="s">
        <v>57</v>
      </c>
      <c r="AU337" s="15" t="s">
        <v>118</v>
      </c>
      <c r="AV337" s="15" t="s">
        <v>119</v>
      </c>
      <c r="AW337" s="15" t="s">
        <v>108</v>
      </c>
      <c r="AX337" s="15" t="s">
        <v>120</v>
      </c>
      <c r="AY337" s="15" t="s">
        <v>121</v>
      </c>
      <c r="AZ337" s="14">
        <v>3652861</v>
      </c>
      <c r="BA337" s="14" t="s">
        <v>78</v>
      </c>
    </row>
    <row r="338" spans="1:53" x14ac:dyDescent="0.25">
      <c r="A338" s="16">
        <v>44586</v>
      </c>
      <c r="B338" s="15" t="s">
        <v>52</v>
      </c>
      <c r="C338" s="15" t="s">
        <v>836</v>
      </c>
      <c r="D338" s="15" t="s">
        <v>767</v>
      </c>
      <c r="E338" s="15" t="s">
        <v>149</v>
      </c>
      <c r="F338" s="15" t="s">
        <v>768</v>
      </c>
      <c r="G338" s="15" t="s">
        <v>57</v>
      </c>
      <c r="H338" s="15" t="s">
        <v>57</v>
      </c>
      <c r="I338" s="15" t="s">
        <v>57</v>
      </c>
      <c r="J338" s="17">
        <v>16000</v>
      </c>
      <c r="K338" s="15" t="s">
        <v>59</v>
      </c>
      <c r="L338" s="17">
        <v>2.4474197769106589</v>
      </c>
      <c r="M338" s="17">
        <v>27.734999644767978</v>
      </c>
      <c r="N338" s="11">
        <v>39187.451430215311</v>
      </c>
      <c r="O338" s="17">
        <v>39158.716430570545</v>
      </c>
      <c r="P338" s="17">
        <v>2447.419776910659</v>
      </c>
      <c r="Q338" s="15" t="s">
        <v>60</v>
      </c>
      <c r="R338" s="15" t="s">
        <v>83</v>
      </c>
      <c r="S338" s="17">
        <v>16</v>
      </c>
      <c r="T338" s="15" t="s">
        <v>117</v>
      </c>
      <c r="U338" s="17">
        <v>2430</v>
      </c>
      <c r="V338" s="17" t="s">
        <v>62</v>
      </c>
      <c r="W338" s="17">
        <v>10860.45</v>
      </c>
      <c r="X338" s="17">
        <v>50019.166430570549</v>
      </c>
      <c r="Y338" s="15" t="s">
        <v>1377</v>
      </c>
      <c r="Z338" s="15" t="s">
        <v>64</v>
      </c>
      <c r="AA338" s="15" t="s">
        <v>65</v>
      </c>
      <c r="AB338" s="15" t="s">
        <v>387</v>
      </c>
      <c r="AC338" s="15" t="s">
        <v>769</v>
      </c>
      <c r="AD338" s="15" t="s">
        <v>243</v>
      </c>
      <c r="AE338" s="15" t="s">
        <v>770</v>
      </c>
      <c r="AF338" s="15" t="s">
        <v>771</v>
      </c>
      <c r="AG338" s="15" t="s">
        <v>772</v>
      </c>
      <c r="AH338" s="15" t="s">
        <v>57</v>
      </c>
      <c r="AI338" s="15" t="s">
        <v>57</v>
      </c>
      <c r="AJ338" t="s">
        <v>57</v>
      </c>
      <c r="AK338" s="15" t="s">
        <v>73</v>
      </c>
      <c r="AL338" s="15" t="s">
        <v>74</v>
      </c>
      <c r="AM338" s="15" t="s">
        <v>57</v>
      </c>
      <c r="AN338" s="15" t="s">
        <v>76</v>
      </c>
      <c r="AO338" s="15" t="s">
        <v>767</v>
      </c>
      <c r="AP338" s="15" t="s">
        <v>149</v>
      </c>
      <c r="AQ338" s="15" t="s">
        <v>768</v>
      </c>
      <c r="AR338" s="15" t="s">
        <v>57</v>
      </c>
      <c r="AS338" s="15" t="s">
        <v>57</v>
      </c>
      <c r="AT338" s="15" t="s">
        <v>57</v>
      </c>
      <c r="AU338" s="15" t="s">
        <v>387</v>
      </c>
      <c r="AV338" s="15" t="s">
        <v>769</v>
      </c>
      <c r="AW338" s="15" t="s">
        <v>243</v>
      </c>
      <c r="AX338" s="15" t="s">
        <v>770</v>
      </c>
      <c r="AY338" s="15" t="s">
        <v>771</v>
      </c>
      <c r="AZ338" s="14">
        <v>3652730</v>
      </c>
      <c r="BA338" s="14" t="s">
        <v>78</v>
      </c>
    </row>
    <row r="339" spans="1:53" x14ac:dyDescent="0.25">
      <c r="A339" s="16">
        <v>44586</v>
      </c>
      <c r="B339" s="15" t="s">
        <v>52</v>
      </c>
      <c r="C339" s="15" t="s">
        <v>836</v>
      </c>
      <c r="D339" s="15" t="s">
        <v>114</v>
      </c>
      <c r="E339" s="15" t="s">
        <v>1380</v>
      </c>
      <c r="F339" s="15" t="s">
        <v>116</v>
      </c>
      <c r="G339" s="15" t="s">
        <v>57</v>
      </c>
      <c r="H339" s="15" t="s">
        <v>215</v>
      </c>
      <c r="I339" s="15" t="s">
        <v>57</v>
      </c>
      <c r="J339" s="17">
        <v>900</v>
      </c>
      <c r="K339" s="15" t="s">
        <v>59</v>
      </c>
      <c r="L339" s="17">
        <v>2.3216356054772991</v>
      </c>
      <c r="M339" s="17">
        <v>27.735006181770554</v>
      </c>
      <c r="N339" s="11">
        <v>2118.2070511113398</v>
      </c>
      <c r="O339" s="17">
        <v>2089.4720449295692</v>
      </c>
      <c r="P339" s="17">
        <v>2321.6356054772991</v>
      </c>
      <c r="Q339" s="15" t="s">
        <v>60</v>
      </c>
      <c r="R339" s="15" t="s">
        <v>83</v>
      </c>
      <c r="S339" s="17">
        <v>0.9</v>
      </c>
      <c r="T339" s="15" t="s">
        <v>117</v>
      </c>
      <c r="U339" s="17">
        <v>2300</v>
      </c>
      <c r="V339" s="17" t="s">
        <v>62</v>
      </c>
      <c r="W339" s="17">
        <v>579.46</v>
      </c>
      <c r="X339" s="17">
        <v>2668.9320449295692</v>
      </c>
      <c r="Y339" s="15" t="s">
        <v>1377</v>
      </c>
      <c r="Z339" s="15" t="s">
        <v>64</v>
      </c>
      <c r="AA339" s="15" t="s">
        <v>65</v>
      </c>
      <c r="AB339" s="15" t="s">
        <v>118</v>
      </c>
      <c r="AC339" s="15" t="s">
        <v>119</v>
      </c>
      <c r="AD339" s="15" t="s">
        <v>108</v>
      </c>
      <c r="AE339" s="15" t="s">
        <v>120</v>
      </c>
      <c r="AF339" s="15" t="s">
        <v>121</v>
      </c>
      <c r="AG339" s="15" t="s">
        <v>122</v>
      </c>
      <c r="AH339" s="15" t="s">
        <v>57</v>
      </c>
      <c r="AI339" s="15" t="s">
        <v>57</v>
      </c>
      <c r="AJ339" t="s">
        <v>57</v>
      </c>
      <c r="AK339" s="15" t="s">
        <v>73</v>
      </c>
      <c r="AL339" s="15" t="s">
        <v>74</v>
      </c>
      <c r="AM339" s="15" t="s">
        <v>57</v>
      </c>
      <c r="AN339" s="15" t="s">
        <v>76</v>
      </c>
      <c r="AO339" s="15" t="s">
        <v>114</v>
      </c>
      <c r="AP339" s="15" t="s">
        <v>1380</v>
      </c>
      <c r="AQ339" s="15" t="s">
        <v>116</v>
      </c>
      <c r="AR339" s="15" t="s">
        <v>57</v>
      </c>
      <c r="AS339" s="15" t="s">
        <v>215</v>
      </c>
      <c r="AT339" s="15" t="s">
        <v>57</v>
      </c>
      <c r="AU339" s="15" t="s">
        <v>118</v>
      </c>
      <c r="AV339" s="15" t="s">
        <v>119</v>
      </c>
      <c r="AW339" s="15" t="s">
        <v>108</v>
      </c>
      <c r="AX339" s="15" t="s">
        <v>120</v>
      </c>
      <c r="AY339" s="15" t="s">
        <v>121</v>
      </c>
      <c r="AZ339" s="14">
        <v>3652864</v>
      </c>
      <c r="BA339" s="14" t="s">
        <v>78</v>
      </c>
    </row>
    <row r="340" spans="1:53" x14ac:dyDescent="0.25">
      <c r="A340" s="16">
        <v>44586</v>
      </c>
      <c r="B340" s="15" t="s">
        <v>52</v>
      </c>
      <c r="C340" s="15" t="s">
        <v>836</v>
      </c>
      <c r="D340" s="15" t="s">
        <v>114</v>
      </c>
      <c r="E340" s="15" t="s">
        <v>1380</v>
      </c>
      <c r="F340" s="15" t="s">
        <v>116</v>
      </c>
      <c r="G340" s="15" t="s">
        <v>57</v>
      </c>
      <c r="H340" s="15" t="s">
        <v>215</v>
      </c>
      <c r="I340" s="15" t="s">
        <v>57</v>
      </c>
      <c r="J340" s="17">
        <v>15100</v>
      </c>
      <c r="K340" s="15" t="s">
        <v>59</v>
      </c>
      <c r="L340" s="17">
        <v>2.3161810351056986</v>
      </c>
      <c r="M340" s="17">
        <v>20.23500163846678</v>
      </c>
      <c r="N340" s="11">
        <v>34995.568631734517</v>
      </c>
      <c r="O340" s="17">
        <v>34974.333630096051</v>
      </c>
      <c r="P340" s="17">
        <v>2316.1810351056988</v>
      </c>
      <c r="Q340" s="15" t="s">
        <v>60</v>
      </c>
      <c r="R340" s="15" t="s">
        <v>83</v>
      </c>
      <c r="S340" s="17">
        <v>15.1</v>
      </c>
      <c r="T340" s="15" t="s">
        <v>117</v>
      </c>
      <c r="U340" s="17">
        <v>2300</v>
      </c>
      <c r="V340" s="17" t="s">
        <v>62</v>
      </c>
      <c r="W340" s="17">
        <v>7076.92</v>
      </c>
      <c r="X340" s="17">
        <v>42051.253630096049</v>
      </c>
      <c r="Y340" s="15" t="s">
        <v>1377</v>
      </c>
      <c r="Z340" s="15" t="s">
        <v>64</v>
      </c>
      <c r="AA340" s="15" t="s">
        <v>65</v>
      </c>
      <c r="AB340" s="15" t="s">
        <v>118</v>
      </c>
      <c r="AC340" s="15" t="s">
        <v>119</v>
      </c>
      <c r="AD340" s="15" t="s">
        <v>108</v>
      </c>
      <c r="AE340" s="15" t="s">
        <v>120</v>
      </c>
      <c r="AF340" s="15" t="s">
        <v>121</v>
      </c>
      <c r="AG340" s="15" t="s">
        <v>122</v>
      </c>
      <c r="AH340" s="15" t="s">
        <v>57</v>
      </c>
      <c r="AI340" s="15" t="s">
        <v>57</v>
      </c>
      <c r="AJ340" t="s">
        <v>57</v>
      </c>
      <c r="AK340" s="15" t="s">
        <v>73</v>
      </c>
      <c r="AL340" s="15" t="s">
        <v>74</v>
      </c>
      <c r="AM340" s="15" t="s">
        <v>57</v>
      </c>
      <c r="AN340" s="15" t="s">
        <v>76</v>
      </c>
      <c r="AO340" s="15" t="s">
        <v>114</v>
      </c>
      <c r="AP340" s="15" t="s">
        <v>1380</v>
      </c>
      <c r="AQ340" s="15" t="s">
        <v>116</v>
      </c>
      <c r="AR340" s="15" t="s">
        <v>57</v>
      </c>
      <c r="AS340" s="15" t="s">
        <v>215</v>
      </c>
      <c r="AT340" s="15" t="s">
        <v>57</v>
      </c>
      <c r="AU340" s="15" t="s">
        <v>118</v>
      </c>
      <c r="AV340" s="15" t="s">
        <v>119</v>
      </c>
      <c r="AW340" s="15" t="s">
        <v>108</v>
      </c>
      <c r="AX340" s="15" t="s">
        <v>120</v>
      </c>
      <c r="AY340" s="15" t="s">
        <v>121</v>
      </c>
      <c r="AZ340" s="14">
        <v>3652863</v>
      </c>
      <c r="BA340" s="14" t="s">
        <v>78</v>
      </c>
    </row>
    <row r="341" spans="1:53" x14ac:dyDescent="0.25">
      <c r="A341" s="16">
        <v>44586</v>
      </c>
      <c r="B341" s="15" t="s">
        <v>52</v>
      </c>
      <c r="C341" s="15" t="s">
        <v>836</v>
      </c>
      <c r="D341" s="15" t="s">
        <v>767</v>
      </c>
      <c r="E341" s="15" t="s">
        <v>149</v>
      </c>
      <c r="F341" s="15" t="s">
        <v>768</v>
      </c>
      <c r="G341" s="15" t="s">
        <v>57</v>
      </c>
      <c r="H341" s="15" t="s">
        <v>57</v>
      </c>
      <c r="I341" s="15" t="s">
        <v>57</v>
      </c>
      <c r="J341" s="17">
        <v>32000</v>
      </c>
      <c r="K341" s="15" t="s">
        <v>59</v>
      </c>
      <c r="L341" s="17">
        <v>2.4474197769106589</v>
      </c>
      <c r="M341" s="17">
        <v>27.735001352614237</v>
      </c>
      <c r="N341" s="11">
        <v>78346.167862493705</v>
      </c>
      <c r="O341" s="17">
        <v>78317.432861141089</v>
      </c>
      <c r="P341" s="17">
        <v>2447.419776910659</v>
      </c>
      <c r="Q341" s="15" t="s">
        <v>60</v>
      </c>
      <c r="R341" s="15" t="s">
        <v>83</v>
      </c>
      <c r="S341" s="17">
        <v>32</v>
      </c>
      <c r="T341" s="15" t="s">
        <v>117</v>
      </c>
      <c r="U341" s="17">
        <v>2430</v>
      </c>
      <c r="V341" s="17" t="s">
        <v>62</v>
      </c>
      <c r="W341" s="17">
        <v>21720.91</v>
      </c>
      <c r="X341" s="17">
        <v>100038.34286114111</v>
      </c>
      <c r="Y341" s="15" t="s">
        <v>1377</v>
      </c>
      <c r="Z341" s="15" t="s">
        <v>64</v>
      </c>
      <c r="AA341" s="15" t="s">
        <v>65</v>
      </c>
      <c r="AB341" s="15" t="s">
        <v>387</v>
      </c>
      <c r="AC341" s="15" t="s">
        <v>769</v>
      </c>
      <c r="AD341" s="15" t="s">
        <v>243</v>
      </c>
      <c r="AE341" s="15" t="s">
        <v>770</v>
      </c>
      <c r="AF341" s="15" t="s">
        <v>771</v>
      </c>
      <c r="AG341" s="15" t="s">
        <v>772</v>
      </c>
      <c r="AH341" s="15" t="s">
        <v>57</v>
      </c>
      <c r="AI341" s="15" t="s">
        <v>57</v>
      </c>
      <c r="AJ341" t="s">
        <v>57</v>
      </c>
      <c r="AK341" s="15" t="s">
        <v>73</v>
      </c>
      <c r="AL341" s="15" t="s">
        <v>74</v>
      </c>
      <c r="AM341" s="15" t="s">
        <v>57</v>
      </c>
      <c r="AN341" s="15" t="s">
        <v>76</v>
      </c>
      <c r="AO341" s="15" t="s">
        <v>767</v>
      </c>
      <c r="AP341" s="15" t="s">
        <v>149</v>
      </c>
      <c r="AQ341" s="15" t="s">
        <v>768</v>
      </c>
      <c r="AR341" s="15" t="s">
        <v>57</v>
      </c>
      <c r="AS341" s="15" t="s">
        <v>57</v>
      </c>
      <c r="AT341" s="15" t="s">
        <v>57</v>
      </c>
      <c r="AU341" s="15" t="s">
        <v>387</v>
      </c>
      <c r="AV341" s="15" t="s">
        <v>769</v>
      </c>
      <c r="AW341" s="15" t="s">
        <v>243</v>
      </c>
      <c r="AX341" s="15" t="s">
        <v>770</v>
      </c>
      <c r="AY341" s="15" t="s">
        <v>771</v>
      </c>
      <c r="AZ341" s="14">
        <v>3642604</v>
      </c>
      <c r="BA341" s="14" t="s">
        <v>78</v>
      </c>
    </row>
    <row r="342" spans="1:53" x14ac:dyDescent="0.25">
      <c r="A342" s="16">
        <v>44587</v>
      </c>
      <c r="B342" s="15" t="s">
        <v>52</v>
      </c>
      <c r="C342" s="15" t="s">
        <v>836</v>
      </c>
      <c r="D342" s="15" t="s">
        <v>148</v>
      </c>
      <c r="E342" s="15" t="s">
        <v>1380</v>
      </c>
      <c r="F342" s="15" t="s">
        <v>150</v>
      </c>
      <c r="G342" s="15" t="s">
        <v>57</v>
      </c>
      <c r="H342" s="15" t="s">
        <v>215</v>
      </c>
      <c r="I342" s="15" t="s">
        <v>57</v>
      </c>
      <c r="J342" s="17">
        <v>22092</v>
      </c>
      <c r="K342" s="15" t="s">
        <v>59</v>
      </c>
      <c r="L342" s="17">
        <v>2.2818645423033965</v>
      </c>
      <c r="M342" s="17">
        <v>27.735002867228449</v>
      </c>
      <c r="N342" s="11">
        <v>50439.686471433866</v>
      </c>
      <c r="O342" s="17">
        <v>50410.951468566636</v>
      </c>
      <c r="P342" s="17">
        <v>2.2818645423033965</v>
      </c>
      <c r="Q342" s="15" t="s">
        <v>60</v>
      </c>
      <c r="R342" s="15" t="s">
        <v>83</v>
      </c>
      <c r="S342" s="17">
        <v>22092</v>
      </c>
      <c r="T342" s="15" t="s">
        <v>59</v>
      </c>
      <c r="U342" s="17">
        <v>2.27</v>
      </c>
      <c r="V342" s="17" t="s">
        <v>62</v>
      </c>
      <c r="W342" s="17">
        <v>13981.2</v>
      </c>
      <c r="X342" s="17">
        <v>64392.151468566633</v>
      </c>
      <c r="Y342" s="15" t="s">
        <v>1377</v>
      </c>
      <c r="Z342" s="15" t="s">
        <v>64</v>
      </c>
      <c r="AA342" s="15" t="s">
        <v>65</v>
      </c>
      <c r="AB342" s="15" t="s">
        <v>118</v>
      </c>
      <c r="AC342" s="15" t="s">
        <v>129</v>
      </c>
      <c r="AD342" s="15" t="s">
        <v>108</v>
      </c>
      <c r="AE342" s="15" t="s">
        <v>152</v>
      </c>
      <c r="AF342" s="15" t="s">
        <v>153</v>
      </c>
      <c r="AG342" s="15" t="s">
        <v>154</v>
      </c>
      <c r="AH342" s="15" t="s">
        <v>57</v>
      </c>
      <c r="AI342" s="15" t="s">
        <v>57</v>
      </c>
      <c r="AJ342" t="s">
        <v>57</v>
      </c>
      <c r="AK342" s="15" t="s">
        <v>73</v>
      </c>
      <c r="AL342" s="15" t="s">
        <v>74</v>
      </c>
      <c r="AM342" s="15" t="s">
        <v>57</v>
      </c>
      <c r="AN342" s="15" t="s">
        <v>76</v>
      </c>
      <c r="AO342" s="15" t="s">
        <v>148</v>
      </c>
      <c r="AP342" s="15" t="s">
        <v>1380</v>
      </c>
      <c r="AQ342" s="15" t="s">
        <v>150</v>
      </c>
      <c r="AR342" s="15" t="s">
        <v>57</v>
      </c>
      <c r="AS342" s="15" t="s">
        <v>215</v>
      </c>
      <c r="AT342" s="15" t="s">
        <v>57</v>
      </c>
      <c r="AU342" s="15" t="s">
        <v>118</v>
      </c>
      <c r="AV342" s="15" t="s">
        <v>129</v>
      </c>
      <c r="AW342" s="15" t="s">
        <v>108</v>
      </c>
      <c r="AX342" s="15" t="s">
        <v>152</v>
      </c>
      <c r="AY342" s="15" t="s">
        <v>153</v>
      </c>
      <c r="AZ342" s="14">
        <v>3426408</v>
      </c>
      <c r="BA342" s="14" t="s">
        <v>78</v>
      </c>
    </row>
    <row r="343" spans="1:53" x14ac:dyDescent="0.25">
      <c r="A343" s="16">
        <v>44587</v>
      </c>
      <c r="B343" s="15" t="s">
        <v>52</v>
      </c>
      <c r="C343" s="15" t="s">
        <v>836</v>
      </c>
      <c r="D343" s="15" t="s">
        <v>767</v>
      </c>
      <c r="E343" s="15" t="s">
        <v>149</v>
      </c>
      <c r="F343" s="15" t="s">
        <v>768</v>
      </c>
      <c r="G343" s="15" t="s">
        <v>57</v>
      </c>
      <c r="H343" s="15" t="s">
        <v>57</v>
      </c>
      <c r="I343" s="15" t="s">
        <v>57</v>
      </c>
      <c r="J343" s="17">
        <v>32000</v>
      </c>
      <c r="K343" s="15" t="s">
        <v>59</v>
      </c>
      <c r="L343" s="17">
        <v>2.4427008108960466</v>
      </c>
      <c r="M343" s="17">
        <v>27.735001352614237</v>
      </c>
      <c r="N343" s="11">
        <v>78195.160950026111</v>
      </c>
      <c r="O343" s="17">
        <v>78166.425948673495</v>
      </c>
      <c r="P343" s="17">
        <v>2442.7008108960467</v>
      </c>
      <c r="Q343" s="15" t="s">
        <v>60</v>
      </c>
      <c r="R343" s="15" t="s">
        <v>83</v>
      </c>
      <c r="S343" s="17">
        <v>32</v>
      </c>
      <c r="T343" s="15" t="s">
        <v>117</v>
      </c>
      <c r="U343" s="17">
        <v>2430</v>
      </c>
      <c r="V343" s="17" t="s">
        <v>62</v>
      </c>
      <c r="W343" s="17">
        <v>21679.03</v>
      </c>
      <c r="X343" s="17">
        <v>99845.455948673494</v>
      </c>
      <c r="Y343" s="15" t="s">
        <v>1377</v>
      </c>
      <c r="Z343" s="15" t="s">
        <v>64</v>
      </c>
      <c r="AA343" s="15" t="s">
        <v>65</v>
      </c>
      <c r="AB343" s="15" t="s">
        <v>387</v>
      </c>
      <c r="AC343" s="15" t="s">
        <v>769</v>
      </c>
      <c r="AD343" s="15" t="s">
        <v>243</v>
      </c>
      <c r="AE343" s="15" t="s">
        <v>770</v>
      </c>
      <c r="AF343" s="15" t="s">
        <v>771</v>
      </c>
      <c r="AG343" s="15" t="s">
        <v>772</v>
      </c>
      <c r="AH343" s="15" t="s">
        <v>57</v>
      </c>
      <c r="AI343" s="15" t="s">
        <v>57</v>
      </c>
      <c r="AJ343" t="s">
        <v>57</v>
      </c>
      <c r="AK343" s="15" t="s">
        <v>73</v>
      </c>
      <c r="AL343" s="15" t="s">
        <v>74</v>
      </c>
      <c r="AM343" s="15" t="s">
        <v>57</v>
      </c>
      <c r="AN343" s="15" t="s">
        <v>76</v>
      </c>
      <c r="AO343" s="15" t="s">
        <v>767</v>
      </c>
      <c r="AP343" s="15" t="s">
        <v>149</v>
      </c>
      <c r="AQ343" s="15" t="s">
        <v>768</v>
      </c>
      <c r="AR343" s="15" t="s">
        <v>57</v>
      </c>
      <c r="AS343" s="15" t="s">
        <v>57</v>
      </c>
      <c r="AT343" s="15" t="s">
        <v>57</v>
      </c>
      <c r="AU343" s="15" t="s">
        <v>387</v>
      </c>
      <c r="AV343" s="15" t="s">
        <v>769</v>
      </c>
      <c r="AW343" s="15" t="s">
        <v>243</v>
      </c>
      <c r="AX343" s="15" t="s">
        <v>770</v>
      </c>
      <c r="AY343" s="15" t="s">
        <v>771</v>
      </c>
      <c r="AZ343" s="14">
        <v>3643592</v>
      </c>
      <c r="BA343" s="14" t="s">
        <v>78</v>
      </c>
    </row>
    <row r="344" spans="1:53" x14ac:dyDescent="0.25">
      <c r="A344" s="16">
        <v>44587</v>
      </c>
      <c r="B344" s="15" t="s">
        <v>52</v>
      </c>
      <c r="C344" s="15" t="s">
        <v>836</v>
      </c>
      <c r="D344" s="15" t="s">
        <v>148</v>
      </c>
      <c r="E344" s="15" t="s">
        <v>1380</v>
      </c>
      <c r="F344" s="15" t="s">
        <v>150</v>
      </c>
      <c r="G344" s="15" t="s">
        <v>57</v>
      </c>
      <c r="H344" s="15" t="s">
        <v>215</v>
      </c>
      <c r="I344" s="15" t="s">
        <v>57</v>
      </c>
      <c r="J344" s="17">
        <v>57908</v>
      </c>
      <c r="K344" s="15" t="s">
        <v>59</v>
      </c>
      <c r="L344" s="17">
        <v>2.2818645439730081</v>
      </c>
      <c r="M344" s="17">
        <v>20.234999898744956</v>
      </c>
      <c r="N344" s="11">
        <v>132159.44701228768</v>
      </c>
      <c r="O344" s="17">
        <v>132138.21201238895</v>
      </c>
      <c r="P344" s="17">
        <v>2.2818645439730081</v>
      </c>
      <c r="Q344" s="15" t="s">
        <v>60</v>
      </c>
      <c r="R344" s="15" t="s">
        <v>83</v>
      </c>
      <c r="S344" s="17">
        <v>57908</v>
      </c>
      <c r="T344" s="15" t="s">
        <v>59</v>
      </c>
      <c r="U344" s="17">
        <v>2.27</v>
      </c>
      <c r="V344" s="17" t="s">
        <v>62</v>
      </c>
      <c r="W344" s="17">
        <v>26737.64</v>
      </c>
      <c r="X344" s="17">
        <v>158875.85201238893</v>
      </c>
      <c r="Y344" s="15" t="s">
        <v>1377</v>
      </c>
      <c r="Z344" s="15" t="s">
        <v>64</v>
      </c>
      <c r="AA344" s="15" t="s">
        <v>65</v>
      </c>
      <c r="AB344" s="15" t="s">
        <v>118</v>
      </c>
      <c r="AC344" s="15" t="s">
        <v>129</v>
      </c>
      <c r="AD344" s="15" t="s">
        <v>108</v>
      </c>
      <c r="AE344" s="15" t="s">
        <v>152</v>
      </c>
      <c r="AF344" s="15" t="s">
        <v>153</v>
      </c>
      <c r="AG344" s="15" t="s">
        <v>154</v>
      </c>
      <c r="AH344" s="15" t="s">
        <v>57</v>
      </c>
      <c r="AI344" s="15" t="s">
        <v>57</v>
      </c>
      <c r="AJ344" t="s">
        <v>57</v>
      </c>
      <c r="AK344" s="15" t="s">
        <v>73</v>
      </c>
      <c r="AL344" s="15" t="s">
        <v>74</v>
      </c>
      <c r="AM344" s="15" t="s">
        <v>57</v>
      </c>
      <c r="AN344" s="15" t="s">
        <v>76</v>
      </c>
      <c r="AO344" s="15" t="s">
        <v>148</v>
      </c>
      <c r="AP344" s="15" t="s">
        <v>1380</v>
      </c>
      <c r="AQ344" s="15" t="s">
        <v>150</v>
      </c>
      <c r="AR344" s="15" t="s">
        <v>57</v>
      </c>
      <c r="AS344" s="15" t="s">
        <v>215</v>
      </c>
      <c r="AT344" s="15" t="s">
        <v>57</v>
      </c>
      <c r="AU344" s="15" t="s">
        <v>118</v>
      </c>
      <c r="AV344" s="15" t="s">
        <v>129</v>
      </c>
      <c r="AW344" s="15" t="s">
        <v>108</v>
      </c>
      <c r="AX344" s="15" t="s">
        <v>152</v>
      </c>
      <c r="AY344" s="15" t="s">
        <v>153</v>
      </c>
      <c r="AZ344" s="14">
        <v>3426407</v>
      </c>
      <c r="BA344" s="14" t="s">
        <v>78</v>
      </c>
    </row>
    <row r="345" spans="1:53" x14ac:dyDescent="0.25">
      <c r="A345" s="16">
        <v>44587</v>
      </c>
      <c r="B345" s="15" t="s">
        <v>52</v>
      </c>
      <c r="C345" s="15" t="s">
        <v>1468</v>
      </c>
      <c r="D345" s="15" t="s">
        <v>1469</v>
      </c>
      <c r="E345" s="15" t="s">
        <v>287</v>
      </c>
      <c r="F345" s="15" t="s">
        <v>1470</v>
      </c>
      <c r="G345" s="15" t="s">
        <v>57</v>
      </c>
      <c r="H345" s="15" t="s">
        <v>57</v>
      </c>
      <c r="I345" s="15" t="s">
        <v>57</v>
      </c>
      <c r="J345" s="17">
        <v>24000</v>
      </c>
      <c r="K345" s="15" t="s">
        <v>59</v>
      </c>
      <c r="L345" s="17">
        <v>2.1964202764641407</v>
      </c>
      <c r="M345" s="17">
        <v>27.734999488443378</v>
      </c>
      <c r="N345" s="11">
        <v>52742.82163462782</v>
      </c>
      <c r="O345" s="17">
        <v>52714.086635139378</v>
      </c>
      <c r="P345" s="17">
        <v>2.1964202764641407</v>
      </c>
      <c r="Q345" s="15" t="s">
        <v>60</v>
      </c>
      <c r="R345" s="15" t="s">
        <v>83</v>
      </c>
      <c r="S345" s="17">
        <v>24000</v>
      </c>
      <c r="T345" s="15" t="s">
        <v>59</v>
      </c>
      <c r="U345" s="17">
        <v>2.1850000000000001</v>
      </c>
      <c r="V345" s="17" t="s">
        <v>62</v>
      </c>
      <c r="W345" s="17">
        <v>14619.96</v>
      </c>
      <c r="X345" s="17">
        <v>67334.046635139384</v>
      </c>
      <c r="Y345" s="15" t="s">
        <v>1377</v>
      </c>
      <c r="Z345" s="15" t="s">
        <v>64</v>
      </c>
      <c r="AA345" s="15" t="s">
        <v>65</v>
      </c>
      <c r="AB345" s="15" t="s">
        <v>96</v>
      </c>
      <c r="AC345" s="15" t="s">
        <v>1471</v>
      </c>
      <c r="AD345" s="15" t="s">
        <v>96</v>
      </c>
      <c r="AE345" s="15" t="s">
        <v>1472</v>
      </c>
      <c r="AF345" s="15" t="s">
        <v>1473</v>
      </c>
      <c r="AG345" s="15" t="s">
        <v>1474</v>
      </c>
      <c r="AH345" s="15" t="s">
        <v>57</v>
      </c>
      <c r="AI345" s="15" t="s">
        <v>57</v>
      </c>
      <c r="AJ345" t="s">
        <v>57</v>
      </c>
      <c r="AK345" s="15" t="s">
        <v>73</v>
      </c>
      <c r="AL345" s="15" t="s">
        <v>74</v>
      </c>
      <c r="AM345" s="15" t="s">
        <v>57</v>
      </c>
      <c r="AN345" s="15" t="s">
        <v>76</v>
      </c>
      <c r="AO345" s="15" t="s">
        <v>1469</v>
      </c>
      <c r="AP345" s="15" t="s">
        <v>287</v>
      </c>
      <c r="AQ345" s="15" t="s">
        <v>1470</v>
      </c>
      <c r="AR345" s="15" t="s">
        <v>57</v>
      </c>
      <c r="AS345" s="15" t="s">
        <v>57</v>
      </c>
      <c r="AT345" s="15" t="s">
        <v>57</v>
      </c>
      <c r="AU345" s="15" t="s">
        <v>96</v>
      </c>
      <c r="AV345" s="15" t="s">
        <v>1471</v>
      </c>
      <c r="AW345" s="15" t="s">
        <v>96</v>
      </c>
      <c r="AX345" s="15" t="s">
        <v>1472</v>
      </c>
      <c r="AY345" s="15" t="s">
        <v>1473</v>
      </c>
      <c r="AZ345" s="14">
        <v>3521242</v>
      </c>
      <c r="BA345" s="14" t="s">
        <v>78</v>
      </c>
    </row>
    <row r="346" spans="1:53" x14ac:dyDescent="0.25">
      <c r="A346" s="16">
        <v>44587</v>
      </c>
      <c r="B346" s="15" t="s">
        <v>52</v>
      </c>
      <c r="C346" s="15" t="s">
        <v>1290</v>
      </c>
      <c r="D346" s="15" t="s">
        <v>158</v>
      </c>
      <c r="E346" s="15" t="s">
        <v>1475</v>
      </c>
      <c r="F346" s="15" t="s">
        <v>160</v>
      </c>
      <c r="G346" s="15" t="s">
        <v>57</v>
      </c>
      <c r="H346" s="15" t="s">
        <v>57</v>
      </c>
      <c r="I346" s="15" t="s">
        <v>57</v>
      </c>
      <c r="J346" s="17">
        <v>48000</v>
      </c>
      <c r="K346" s="15" t="s">
        <v>59</v>
      </c>
      <c r="L346" s="17">
        <v>2.4024917440500211</v>
      </c>
      <c r="M346" s="17">
        <v>20.235000259306798</v>
      </c>
      <c r="N346" s="11">
        <v>115340.83871466032</v>
      </c>
      <c r="O346" s="17">
        <v>115319.60371440102</v>
      </c>
      <c r="P346" s="17">
        <v>2.4024917440500211</v>
      </c>
      <c r="Q346" s="15" t="s">
        <v>60</v>
      </c>
      <c r="R346" s="15" t="s">
        <v>83</v>
      </c>
      <c r="S346" s="17">
        <v>48000</v>
      </c>
      <c r="T346" s="15" t="s">
        <v>59</v>
      </c>
      <c r="U346" s="17">
        <v>2.39</v>
      </c>
      <c r="V346" s="17" t="s">
        <v>62</v>
      </c>
      <c r="W346" s="17">
        <v>23334.45</v>
      </c>
      <c r="X346" s="17">
        <v>138654.05371440103</v>
      </c>
      <c r="Y346" s="15" t="s">
        <v>1377</v>
      </c>
      <c r="Z346" s="15" t="s">
        <v>64</v>
      </c>
      <c r="AA346" s="15" t="s">
        <v>65</v>
      </c>
      <c r="AB346" s="15" t="s">
        <v>118</v>
      </c>
      <c r="AC346" s="15" t="s">
        <v>162</v>
      </c>
      <c r="AD346" s="15" t="s">
        <v>108</v>
      </c>
      <c r="AE346" s="15" t="s">
        <v>163</v>
      </c>
      <c r="AF346" s="15" t="s">
        <v>164</v>
      </c>
      <c r="AG346" s="15" t="s">
        <v>165</v>
      </c>
      <c r="AH346" s="15" t="s">
        <v>57</v>
      </c>
      <c r="AI346" s="15" t="s">
        <v>57</v>
      </c>
      <c r="AJ346" t="s">
        <v>57</v>
      </c>
      <c r="AK346" s="15" t="s">
        <v>73</v>
      </c>
      <c r="AL346" s="15" t="s">
        <v>74</v>
      </c>
      <c r="AM346" s="15" t="s">
        <v>57</v>
      </c>
      <c r="AN346" s="15" t="s">
        <v>76</v>
      </c>
      <c r="AO346" s="15" t="s">
        <v>158</v>
      </c>
      <c r="AP346" s="15" t="s">
        <v>1475</v>
      </c>
      <c r="AQ346" s="15" t="s">
        <v>160</v>
      </c>
      <c r="AR346" s="15" t="s">
        <v>57</v>
      </c>
      <c r="AS346" s="15" t="s">
        <v>57</v>
      </c>
      <c r="AT346" s="15" t="s">
        <v>57</v>
      </c>
      <c r="AU346" s="15" t="s">
        <v>118</v>
      </c>
      <c r="AV346" s="15" t="s">
        <v>162</v>
      </c>
      <c r="AW346" s="15" t="s">
        <v>108</v>
      </c>
      <c r="AX346" s="15" t="s">
        <v>163</v>
      </c>
      <c r="AY346" s="15" t="s">
        <v>164</v>
      </c>
      <c r="AZ346" s="14">
        <v>3643788</v>
      </c>
      <c r="BA346" s="14" t="s">
        <v>78</v>
      </c>
    </row>
    <row r="347" spans="1:53" x14ac:dyDescent="0.25">
      <c r="A347" s="16">
        <v>44587</v>
      </c>
      <c r="B347" s="15" t="s">
        <v>52</v>
      </c>
      <c r="C347" s="15" t="s">
        <v>836</v>
      </c>
      <c r="D347" s="15" t="s">
        <v>778</v>
      </c>
      <c r="E347" s="15" t="s">
        <v>1380</v>
      </c>
      <c r="F347" s="15" t="s">
        <v>779</v>
      </c>
      <c r="G347" s="15" t="s">
        <v>57</v>
      </c>
      <c r="H347" s="15" t="s">
        <v>215</v>
      </c>
      <c r="I347" s="15" t="s">
        <v>57</v>
      </c>
      <c r="J347" s="17">
        <v>16000</v>
      </c>
      <c r="K347" s="15" t="s">
        <v>59</v>
      </c>
      <c r="L347" s="17">
        <v>2.32207361035797</v>
      </c>
      <c r="M347" s="17">
        <v>20.235001552232628</v>
      </c>
      <c r="N347" s="11">
        <v>37174.412767279755</v>
      </c>
      <c r="O347" s="17">
        <v>37153.177765727523</v>
      </c>
      <c r="P347" s="17">
        <v>2322.0736103579702</v>
      </c>
      <c r="Q347" s="15" t="s">
        <v>60</v>
      </c>
      <c r="R347" s="15" t="s">
        <v>83</v>
      </c>
      <c r="S347" s="17">
        <v>16</v>
      </c>
      <c r="T347" s="15" t="s">
        <v>117</v>
      </c>
      <c r="U347" s="17">
        <v>2310</v>
      </c>
      <c r="V347" s="17" t="s">
        <v>62</v>
      </c>
      <c r="W347" s="17">
        <v>7517.8</v>
      </c>
      <c r="X347" s="17">
        <v>44670.977765727526</v>
      </c>
      <c r="Y347" s="15" t="s">
        <v>1377</v>
      </c>
      <c r="Z347" s="15" t="s">
        <v>64</v>
      </c>
      <c r="AA347" s="15" t="s">
        <v>65</v>
      </c>
      <c r="AB347" s="15" t="s">
        <v>106</v>
      </c>
      <c r="AC347" s="15" t="s">
        <v>530</v>
      </c>
      <c r="AD347" s="15" t="s">
        <v>108</v>
      </c>
      <c r="AE347" s="15" t="s">
        <v>780</v>
      </c>
      <c r="AF347" s="15" t="s">
        <v>781</v>
      </c>
      <c r="AG347" s="15" t="s">
        <v>782</v>
      </c>
      <c r="AH347" s="15" t="s">
        <v>57</v>
      </c>
      <c r="AI347" s="15" t="s">
        <v>57</v>
      </c>
      <c r="AJ347" t="s">
        <v>57</v>
      </c>
      <c r="AK347" s="15" t="s">
        <v>73</v>
      </c>
      <c r="AL347" s="15" t="s">
        <v>74</v>
      </c>
      <c r="AM347" s="15" t="s">
        <v>57</v>
      </c>
      <c r="AN347" s="15" t="s">
        <v>76</v>
      </c>
      <c r="AO347" s="15" t="s">
        <v>778</v>
      </c>
      <c r="AP347" s="15" t="s">
        <v>1380</v>
      </c>
      <c r="AQ347" s="15" t="s">
        <v>779</v>
      </c>
      <c r="AR347" s="15" t="s">
        <v>57</v>
      </c>
      <c r="AS347" s="15" t="s">
        <v>215</v>
      </c>
      <c r="AT347" s="15" t="s">
        <v>57</v>
      </c>
      <c r="AU347" s="15" t="s">
        <v>106</v>
      </c>
      <c r="AV347" s="15" t="s">
        <v>530</v>
      </c>
      <c r="AW347" s="15" t="s">
        <v>108</v>
      </c>
      <c r="AX347" s="15" t="s">
        <v>780</v>
      </c>
      <c r="AY347" s="15" t="s">
        <v>781</v>
      </c>
      <c r="AZ347" s="14">
        <v>3490121</v>
      </c>
      <c r="BA347" s="14" t="s">
        <v>78</v>
      </c>
    </row>
    <row r="348" spans="1:53" x14ac:dyDescent="0.25">
      <c r="A348" s="16">
        <v>44587</v>
      </c>
      <c r="B348" s="15" t="s">
        <v>52</v>
      </c>
      <c r="C348" s="15" t="s">
        <v>1290</v>
      </c>
      <c r="D348" s="15" t="s">
        <v>158</v>
      </c>
      <c r="E348" s="15" t="s">
        <v>1475</v>
      </c>
      <c r="F348" s="15" t="s">
        <v>160</v>
      </c>
      <c r="G348" s="15" t="s">
        <v>57</v>
      </c>
      <c r="H348" s="15" t="s">
        <v>57</v>
      </c>
      <c r="I348" s="15" t="s">
        <v>57</v>
      </c>
      <c r="J348" s="17">
        <v>48000</v>
      </c>
      <c r="K348" s="15" t="s">
        <v>59</v>
      </c>
      <c r="L348" s="17">
        <v>2.4024917440500211</v>
      </c>
      <c r="M348" s="17">
        <v>20.235000259306798</v>
      </c>
      <c r="N348" s="11">
        <v>115340.83871466032</v>
      </c>
      <c r="O348" s="17">
        <v>115319.60371440102</v>
      </c>
      <c r="P348" s="17">
        <v>2.4024917440500211</v>
      </c>
      <c r="Q348" s="15" t="s">
        <v>60</v>
      </c>
      <c r="R348" s="15" t="s">
        <v>83</v>
      </c>
      <c r="S348" s="17">
        <v>48000</v>
      </c>
      <c r="T348" s="15" t="s">
        <v>59</v>
      </c>
      <c r="U348" s="17">
        <v>2.39</v>
      </c>
      <c r="V348" s="17" t="s">
        <v>62</v>
      </c>
      <c r="W348" s="17">
        <v>23334.45</v>
      </c>
      <c r="X348" s="17">
        <v>138654.05371440103</v>
      </c>
      <c r="Y348" s="15" t="s">
        <v>1377</v>
      </c>
      <c r="Z348" s="15" t="s">
        <v>64</v>
      </c>
      <c r="AA348" s="15" t="s">
        <v>65</v>
      </c>
      <c r="AB348" s="15" t="s">
        <v>118</v>
      </c>
      <c r="AC348" s="15" t="s">
        <v>162</v>
      </c>
      <c r="AD348" s="15" t="s">
        <v>108</v>
      </c>
      <c r="AE348" s="15" t="s">
        <v>163</v>
      </c>
      <c r="AF348" s="15" t="s">
        <v>164</v>
      </c>
      <c r="AG348" s="15" t="s">
        <v>165</v>
      </c>
      <c r="AH348" s="15" t="s">
        <v>57</v>
      </c>
      <c r="AI348" s="15" t="s">
        <v>57</v>
      </c>
      <c r="AJ348" t="s">
        <v>57</v>
      </c>
      <c r="AK348" s="15" t="s">
        <v>73</v>
      </c>
      <c r="AL348" s="15" t="s">
        <v>74</v>
      </c>
      <c r="AM348" s="15" t="s">
        <v>57</v>
      </c>
      <c r="AN348" s="15" t="s">
        <v>76</v>
      </c>
      <c r="AO348" s="15" t="s">
        <v>158</v>
      </c>
      <c r="AP348" s="15" t="s">
        <v>1475</v>
      </c>
      <c r="AQ348" s="15" t="s">
        <v>160</v>
      </c>
      <c r="AR348" s="15" t="s">
        <v>57</v>
      </c>
      <c r="AS348" s="15" t="s">
        <v>57</v>
      </c>
      <c r="AT348" s="15" t="s">
        <v>57</v>
      </c>
      <c r="AU348" s="15" t="s">
        <v>118</v>
      </c>
      <c r="AV348" s="15" t="s">
        <v>162</v>
      </c>
      <c r="AW348" s="15" t="s">
        <v>108</v>
      </c>
      <c r="AX348" s="15" t="s">
        <v>163</v>
      </c>
      <c r="AY348" s="15" t="s">
        <v>164</v>
      </c>
      <c r="AZ348" s="14">
        <v>3627076</v>
      </c>
      <c r="BA348" s="14" t="s">
        <v>78</v>
      </c>
    </row>
    <row r="349" spans="1:53" x14ac:dyDescent="0.25">
      <c r="A349" s="16">
        <v>44588</v>
      </c>
      <c r="B349" s="15" t="s">
        <v>52</v>
      </c>
      <c r="C349" s="15" t="s">
        <v>836</v>
      </c>
      <c r="D349" s="15" t="s">
        <v>528</v>
      </c>
      <c r="E349" s="15" t="s">
        <v>1380</v>
      </c>
      <c r="F349" s="15" t="s">
        <v>529</v>
      </c>
      <c r="G349" s="15" t="s">
        <v>57</v>
      </c>
      <c r="H349" s="15" t="s">
        <v>215</v>
      </c>
      <c r="I349" s="15" t="s">
        <v>57</v>
      </c>
      <c r="J349" s="17">
        <v>96000</v>
      </c>
      <c r="K349" s="15" t="s">
        <v>59</v>
      </c>
      <c r="L349" s="17">
        <v>2.2881008395754243</v>
      </c>
      <c r="M349" s="17">
        <v>20.235000309968491</v>
      </c>
      <c r="N349" s="11">
        <v>219678.9155995507</v>
      </c>
      <c r="O349" s="17">
        <v>219657.68059924073</v>
      </c>
      <c r="P349" s="17">
        <v>2.2881008395754243</v>
      </c>
      <c r="Q349" s="15" t="s">
        <v>60</v>
      </c>
      <c r="R349" s="15" t="s">
        <v>83</v>
      </c>
      <c r="S349" s="17">
        <v>96000</v>
      </c>
      <c r="T349" s="15" t="s">
        <v>59</v>
      </c>
      <c r="U349" s="17">
        <v>2.2850000000000001</v>
      </c>
      <c r="V349" s="17" t="s">
        <v>62</v>
      </c>
      <c r="W349" s="17">
        <v>44446.84</v>
      </c>
      <c r="X349" s="17">
        <v>264104.52059924073</v>
      </c>
      <c r="Y349" s="15" t="s">
        <v>1377</v>
      </c>
      <c r="Z349" s="15" t="s">
        <v>64</v>
      </c>
      <c r="AA349" s="15" t="s">
        <v>65</v>
      </c>
      <c r="AB349" s="15" t="s">
        <v>106</v>
      </c>
      <c r="AC349" s="15" t="s">
        <v>530</v>
      </c>
      <c r="AD349" s="15" t="s">
        <v>130</v>
      </c>
      <c r="AE349" s="15" t="s">
        <v>531</v>
      </c>
      <c r="AF349" s="15" t="s">
        <v>532</v>
      </c>
      <c r="AG349" s="15" t="s">
        <v>533</v>
      </c>
      <c r="AH349" s="15" t="s">
        <v>57</v>
      </c>
      <c r="AI349" s="15" t="s">
        <v>57</v>
      </c>
      <c r="AJ349" t="s">
        <v>57</v>
      </c>
      <c r="AK349" s="15" t="s">
        <v>73</v>
      </c>
      <c r="AL349" s="15" t="s">
        <v>74</v>
      </c>
      <c r="AM349" s="15" t="s">
        <v>57</v>
      </c>
      <c r="AN349" s="15" t="s">
        <v>76</v>
      </c>
      <c r="AO349" s="15" t="s">
        <v>528</v>
      </c>
      <c r="AP349" s="15" t="s">
        <v>1380</v>
      </c>
      <c r="AQ349" s="15" t="s">
        <v>529</v>
      </c>
      <c r="AR349" s="15" t="s">
        <v>57</v>
      </c>
      <c r="AS349" s="15" t="s">
        <v>215</v>
      </c>
      <c r="AT349" s="15" t="s">
        <v>57</v>
      </c>
      <c r="AU349" s="15" t="s">
        <v>106</v>
      </c>
      <c r="AV349" s="15" t="s">
        <v>530</v>
      </c>
      <c r="AW349" s="15" t="s">
        <v>130</v>
      </c>
      <c r="AX349" s="15" t="s">
        <v>531</v>
      </c>
      <c r="AY349" s="15" t="s">
        <v>532</v>
      </c>
      <c r="AZ349" s="14">
        <v>3516701</v>
      </c>
      <c r="BA349" s="14" t="s">
        <v>78</v>
      </c>
    </row>
    <row r="350" spans="1:53" x14ac:dyDescent="0.25">
      <c r="A350" s="16">
        <v>44588</v>
      </c>
      <c r="B350" s="15" t="s">
        <v>52</v>
      </c>
      <c r="C350" s="15" t="s">
        <v>836</v>
      </c>
      <c r="D350" s="15" t="s">
        <v>961</v>
      </c>
      <c r="E350" s="15" t="s">
        <v>1398</v>
      </c>
      <c r="F350" s="15" t="s">
        <v>962</v>
      </c>
      <c r="G350" s="15" t="s">
        <v>57</v>
      </c>
      <c r="H350" s="15" t="s">
        <v>215</v>
      </c>
      <c r="I350" s="15" t="s">
        <v>57</v>
      </c>
      <c r="J350" s="17">
        <v>16000</v>
      </c>
      <c r="K350" s="15" t="s">
        <v>59</v>
      </c>
      <c r="L350" s="17">
        <v>2.3131347656101662</v>
      </c>
      <c r="M350" s="17">
        <v>27.735001552232632</v>
      </c>
      <c r="N350" s="11">
        <v>37038.89125131489</v>
      </c>
      <c r="O350" s="17">
        <v>37010.156249762658</v>
      </c>
      <c r="P350" s="17">
        <v>2.3131347656101662</v>
      </c>
      <c r="Q350" s="15" t="s">
        <v>60</v>
      </c>
      <c r="R350" s="15" t="s">
        <v>83</v>
      </c>
      <c r="S350" s="17">
        <v>16000</v>
      </c>
      <c r="T350" s="15" t="s">
        <v>59</v>
      </c>
      <c r="U350" s="17">
        <v>2.31</v>
      </c>
      <c r="V350" s="17" t="s">
        <v>62</v>
      </c>
      <c r="W350" s="17">
        <v>10264.56</v>
      </c>
      <c r="X350" s="17">
        <v>47274.716249762656</v>
      </c>
      <c r="Y350" s="15" t="s">
        <v>1377</v>
      </c>
      <c r="Z350" s="15" t="s">
        <v>64</v>
      </c>
      <c r="AA350" s="15" t="s">
        <v>65</v>
      </c>
      <c r="AB350" s="15" t="s">
        <v>118</v>
      </c>
      <c r="AC350" s="15" t="s">
        <v>129</v>
      </c>
      <c r="AD350" s="15" t="s">
        <v>108</v>
      </c>
      <c r="AE350" s="15" t="s">
        <v>963</v>
      </c>
      <c r="AF350" s="15" t="s">
        <v>964</v>
      </c>
      <c r="AG350" s="15" t="s">
        <v>965</v>
      </c>
      <c r="AH350" s="15" t="s">
        <v>57</v>
      </c>
      <c r="AI350" s="15" t="s">
        <v>57</v>
      </c>
      <c r="AJ350" t="s">
        <v>57</v>
      </c>
      <c r="AK350" s="15" t="s">
        <v>73</v>
      </c>
      <c r="AL350" s="15" t="s">
        <v>74</v>
      </c>
      <c r="AM350" s="15" t="s">
        <v>57</v>
      </c>
      <c r="AN350" s="15" t="s">
        <v>76</v>
      </c>
      <c r="AO350" s="15" t="s">
        <v>961</v>
      </c>
      <c r="AP350" s="15" t="s">
        <v>1398</v>
      </c>
      <c r="AQ350" s="15" t="s">
        <v>962</v>
      </c>
      <c r="AR350" s="15" t="s">
        <v>57</v>
      </c>
      <c r="AS350" s="15" t="s">
        <v>215</v>
      </c>
      <c r="AT350" s="15" t="s">
        <v>57</v>
      </c>
      <c r="AU350" s="15" t="s">
        <v>118</v>
      </c>
      <c r="AV350" s="15" t="s">
        <v>129</v>
      </c>
      <c r="AW350" s="15" t="s">
        <v>108</v>
      </c>
      <c r="AX350" s="15" t="s">
        <v>963</v>
      </c>
      <c r="AY350" s="15" t="s">
        <v>964</v>
      </c>
      <c r="AZ350" s="14">
        <v>3346852</v>
      </c>
      <c r="BA350" s="14" t="s">
        <v>78</v>
      </c>
    </row>
    <row r="351" spans="1:53" x14ac:dyDescent="0.25">
      <c r="A351" s="16">
        <v>44588</v>
      </c>
      <c r="B351" s="15" t="s">
        <v>52</v>
      </c>
      <c r="C351" s="15" t="s">
        <v>836</v>
      </c>
      <c r="D351" s="15" t="s">
        <v>528</v>
      </c>
      <c r="E351" s="15" t="s">
        <v>1380</v>
      </c>
      <c r="F351" s="15" t="s">
        <v>529</v>
      </c>
      <c r="G351" s="15" t="s">
        <v>57</v>
      </c>
      <c r="H351" s="15" t="s">
        <v>215</v>
      </c>
      <c r="I351" s="15" t="s">
        <v>57</v>
      </c>
      <c r="J351" s="17">
        <v>64000</v>
      </c>
      <c r="K351" s="15" t="s">
        <v>59</v>
      </c>
      <c r="L351" s="17">
        <v>2.2280194170920433</v>
      </c>
      <c r="M351" s="17">
        <v>20.235000074607935</v>
      </c>
      <c r="N351" s="11">
        <v>142614.47769396537</v>
      </c>
      <c r="O351" s="17">
        <v>142593.24269389076</v>
      </c>
      <c r="P351" s="17">
        <v>2.2280194170920433</v>
      </c>
      <c r="Q351" s="15" t="s">
        <v>60</v>
      </c>
      <c r="R351" s="15" t="s">
        <v>83</v>
      </c>
      <c r="S351" s="17">
        <v>64000</v>
      </c>
      <c r="T351" s="15" t="s">
        <v>59</v>
      </c>
      <c r="U351" s="17">
        <v>2.2250000000000001</v>
      </c>
      <c r="V351" s="17" t="s">
        <v>62</v>
      </c>
      <c r="W351" s="17">
        <v>28853.16</v>
      </c>
      <c r="X351" s="17">
        <v>171446.40269389076</v>
      </c>
      <c r="Y351" s="15" t="s">
        <v>1377</v>
      </c>
      <c r="Z351" s="15" t="s">
        <v>64</v>
      </c>
      <c r="AA351" s="15" t="s">
        <v>65</v>
      </c>
      <c r="AB351" s="15" t="s">
        <v>106</v>
      </c>
      <c r="AC351" s="15" t="s">
        <v>530</v>
      </c>
      <c r="AD351" s="15" t="s">
        <v>130</v>
      </c>
      <c r="AE351" s="15" t="s">
        <v>531</v>
      </c>
      <c r="AF351" s="15" t="s">
        <v>532</v>
      </c>
      <c r="AG351" s="15" t="s">
        <v>533</v>
      </c>
      <c r="AH351" s="15" t="s">
        <v>57</v>
      </c>
      <c r="AI351" s="15" t="s">
        <v>57</v>
      </c>
      <c r="AJ351" t="s">
        <v>57</v>
      </c>
      <c r="AK351" s="15" t="s">
        <v>73</v>
      </c>
      <c r="AL351" s="15" t="s">
        <v>74</v>
      </c>
      <c r="AM351" s="15" t="s">
        <v>57</v>
      </c>
      <c r="AN351" s="15" t="s">
        <v>76</v>
      </c>
      <c r="AO351" s="15" t="s">
        <v>528</v>
      </c>
      <c r="AP351" s="15" t="s">
        <v>1380</v>
      </c>
      <c r="AQ351" s="15" t="s">
        <v>529</v>
      </c>
      <c r="AR351" s="15" t="s">
        <v>57</v>
      </c>
      <c r="AS351" s="15" t="s">
        <v>215</v>
      </c>
      <c r="AT351" s="15" t="s">
        <v>57</v>
      </c>
      <c r="AU351" s="15" t="s">
        <v>106</v>
      </c>
      <c r="AV351" s="15" t="s">
        <v>530</v>
      </c>
      <c r="AW351" s="15" t="s">
        <v>130</v>
      </c>
      <c r="AX351" s="15" t="s">
        <v>531</v>
      </c>
      <c r="AY351" s="15" t="s">
        <v>532</v>
      </c>
      <c r="AZ351" s="14">
        <v>3516699</v>
      </c>
      <c r="BA351" s="14" t="s">
        <v>78</v>
      </c>
    </row>
    <row r="352" spans="1:53" x14ac:dyDescent="0.25">
      <c r="A352" s="16">
        <v>44589</v>
      </c>
      <c r="B352" s="15" t="s">
        <v>52</v>
      </c>
      <c r="C352" s="15" t="s">
        <v>836</v>
      </c>
      <c r="D352" s="15" t="s">
        <v>248</v>
      </c>
      <c r="E352" s="15" t="s">
        <v>1380</v>
      </c>
      <c r="F352" s="15" t="s">
        <v>250</v>
      </c>
      <c r="G352" s="15" t="s">
        <v>57</v>
      </c>
      <c r="H352" s="15" t="s">
        <v>215</v>
      </c>
      <c r="I352" s="15" t="s">
        <v>57</v>
      </c>
      <c r="J352" s="17">
        <v>16000</v>
      </c>
      <c r="K352" s="15" t="s">
        <v>59</v>
      </c>
      <c r="L352" s="17">
        <v>2.309691076045989</v>
      </c>
      <c r="M352" s="17">
        <v>27.73499841214851</v>
      </c>
      <c r="N352" s="11">
        <v>36983.792215147972</v>
      </c>
      <c r="O352" s="17">
        <v>36955.057216735826</v>
      </c>
      <c r="P352" s="17">
        <v>2309.6910760459891</v>
      </c>
      <c r="Q352" s="15" t="s">
        <v>60</v>
      </c>
      <c r="R352" s="15" t="s">
        <v>83</v>
      </c>
      <c r="S352" s="17">
        <v>16</v>
      </c>
      <c r="T352" s="15" t="s">
        <v>117</v>
      </c>
      <c r="U352" s="17">
        <v>2300</v>
      </c>
      <c r="V352" s="17" t="s">
        <v>62</v>
      </c>
      <c r="W352" s="17">
        <v>10249.280000000001</v>
      </c>
      <c r="X352" s="17">
        <v>47204.337216735825</v>
      </c>
      <c r="Y352" s="15" t="s">
        <v>1377</v>
      </c>
      <c r="Z352" s="15" t="s">
        <v>64</v>
      </c>
      <c r="AA352" s="15" t="s">
        <v>65</v>
      </c>
      <c r="AB352" s="15" t="s">
        <v>118</v>
      </c>
      <c r="AC352" s="15" t="s">
        <v>162</v>
      </c>
      <c r="AD352" s="15" t="s">
        <v>108</v>
      </c>
      <c r="AE352" s="15" t="s">
        <v>251</v>
      </c>
      <c r="AF352" s="15" t="s">
        <v>57</v>
      </c>
      <c r="AG352" s="15" t="s">
        <v>252</v>
      </c>
      <c r="AH352" s="15" t="s">
        <v>57</v>
      </c>
      <c r="AI352" s="15" t="s">
        <v>57</v>
      </c>
      <c r="AJ352" t="s">
        <v>57</v>
      </c>
      <c r="AK352" s="15" t="s">
        <v>73</v>
      </c>
      <c r="AL352" s="15" t="s">
        <v>74</v>
      </c>
      <c r="AM352" s="15" t="s">
        <v>57</v>
      </c>
      <c r="AN352" s="15" t="s">
        <v>76</v>
      </c>
      <c r="AO352" s="15" t="s">
        <v>248</v>
      </c>
      <c r="AP352" s="15" t="s">
        <v>1380</v>
      </c>
      <c r="AQ352" s="15" t="s">
        <v>250</v>
      </c>
      <c r="AR352" s="15" t="s">
        <v>57</v>
      </c>
      <c r="AS352" s="15" t="s">
        <v>215</v>
      </c>
      <c r="AT352" s="15" t="s">
        <v>57</v>
      </c>
      <c r="AU352" s="15" t="s">
        <v>118</v>
      </c>
      <c r="AV352" s="15" t="s">
        <v>162</v>
      </c>
      <c r="AW352" s="15" t="s">
        <v>108</v>
      </c>
      <c r="AX352" s="15" t="s">
        <v>251</v>
      </c>
      <c r="AY352" s="15" t="s">
        <v>57</v>
      </c>
      <c r="AZ352" s="14">
        <v>3586389</v>
      </c>
      <c r="BA352" s="14" t="s">
        <v>78</v>
      </c>
    </row>
    <row r="353" spans="1:53" x14ac:dyDescent="0.25">
      <c r="A353" s="16">
        <v>44589</v>
      </c>
      <c r="B353" s="15" t="s">
        <v>52</v>
      </c>
      <c r="C353" s="15" t="s">
        <v>836</v>
      </c>
      <c r="D353" s="15" t="s">
        <v>1481</v>
      </c>
      <c r="E353" s="15" t="s">
        <v>1380</v>
      </c>
      <c r="F353" s="15" t="s">
        <v>1482</v>
      </c>
      <c r="G353" s="15" t="s">
        <v>57</v>
      </c>
      <c r="H353" s="15" t="s">
        <v>215</v>
      </c>
      <c r="I353" s="15" t="s">
        <v>57</v>
      </c>
      <c r="J353" s="17">
        <v>16000</v>
      </c>
      <c r="K353" s="15" t="s">
        <v>59</v>
      </c>
      <c r="L353" s="17">
        <v>2.3197332111592326</v>
      </c>
      <c r="M353" s="17">
        <v>27.735001552232632</v>
      </c>
      <c r="N353" s="11">
        <v>37144.466380099955</v>
      </c>
      <c r="O353" s="17">
        <v>37115.731378547724</v>
      </c>
      <c r="P353" s="17">
        <v>2.3197332111592326</v>
      </c>
      <c r="Q353" s="15" t="s">
        <v>60</v>
      </c>
      <c r="R353" s="15" t="s">
        <v>83</v>
      </c>
      <c r="S353" s="17">
        <v>16000</v>
      </c>
      <c r="T353" s="15" t="s">
        <v>59</v>
      </c>
      <c r="U353" s="17">
        <v>2.31</v>
      </c>
      <c r="V353" s="17" t="s">
        <v>62</v>
      </c>
      <c r="W353" s="17">
        <v>10293.84</v>
      </c>
      <c r="X353" s="17">
        <v>47409.571378547727</v>
      </c>
      <c r="Y353" s="15" t="s">
        <v>1377</v>
      </c>
      <c r="Z353" s="15" t="s">
        <v>64</v>
      </c>
      <c r="AA353" s="15" t="s">
        <v>65</v>
      </c>
      <c r="AB353" s="15" t="s">
        <v>118</v>
      </c>
      <c r="AC353" s="15" t="s">
        <v>882</v>
      </c>
      <c r="AD353" s="15" t="s">
        <v>108</v>
      </c>
      <c r="AE353" s="15" t="s">
        <v>1483</v>
      </c>
      <c r="AF353" s="15" t="s">
        <v>1484</v>
      </c>
      <c r="AG353" s="15" t="s">
        <v>1485</v>
      </c>
      <c r="AH353" s="15" t="s">
        <v>57</v>
      </c>
      <c r="AI353" s="15" t="s">
        <v>57</v>
      </c>
      <c r="AJ353" t="s">
        <v>57</v>
      </c>
      <c r="AK353" s="15" t="s">
        <v>73</v>
      </c>
      <c r="AL353" s="15" t="s">
        <v>74</v>
      </c>
      <c r="AM353" s="15" t="s">
        <v>57</v>
      </c>
      <c r="AN353" s="15" t="s">
        <v>76</v>
      </c>
      <c r="AO353" s="15" t="s">
        <v>1481</v>
      </c>
      <c r="AP353" s="15" t="s">
        <v>1380</v>
      </c>
      <c r="AQ353" s="15" t="s">
        <v>1482</v>
      </c>
      <c r="AR353" s="15" t="s">
        <v>57</v>
      </c>
      <c r="AS353" s="15" t="s">
        <v>215</v>
      </c>
      <c r="AT353" s="15" t="s">
        <v>57</v>
      </c>
      <c r="AU353" s="15" t="s">
        <v>118</v>
      </c>
      <c r="AV353" s="15" t="s">
        <v>882</v>
      </c>
      <c r="AW353" s="15" t="s">
        <v>108</v>
      </c>
      <c r="AX353" s="15" t="s">
        <v>1483</v>
      </c>
      <c r="AY353" s="15" t="s">
        <v>1484</v>
      </c>
      <c r="AZ353" s="14">
        <v>3616627</v>
      </c>
      <c r="BA353" s="14" t="s">
        <v>78</v>
      </c>
    </row>
    <row r="354" spans="1:53" x14ac:dyDescent="0.25">
      <c r="A354" s="16">
        <v>44589</v>
      </c>
      <c r="B354" s="15" t="s">
        <v>52</v>
      </c>
      <c r="C354" s="15" t="s">
        <v>836</v>
      </c>
      <c r="D354" s="15" t="s">
        <v>722</v>
      </c>
      <c r="E354" s="15" t="s">
        <v>1380</v>
      </c>
      <c r="F354" s="15" t="s">
        <v>57</v>
      </c>
      <c r="G354" s="15" t="s">
        <v>57</v>
      </c>
      <c r="H354" s="15" t="s">
        <v>215</v>
      </c>
      <c r="I354" s="15" t="s">
        <v>57</v>
      </c>
      <c r="J354" s="17">
        <v>16000</v>
      </c>
      <c r="K354" s="15" t="s">
        <v>59</v>
      </c>
      <c r="L354" s="17">
        <v>2.2946278733761241</v>
      </c>
      <c r="M354" s="17">
        <v>27.735000915375696</v>
      </c>
      <c r="N354" s="11">
        <v>36742.780974933361</v>
      </c>
      <c r="O354" s="17">
        <v>36714.045974017987</v>
      </c>
      <c r="P354" s="17">
        <v>2.2946278733761241</v>
      </c>
      <c r="Q354" s="15" t="s">
        <v>60</v>
      </c>
      <c r="R354" s="15" t="s">
        <v>83</v>
      </c>
      <c r="S354" s="17">
        <v>16000</v>
      </c>
      <c r="T354" s="15" t="s">
        <v>59</v>
      </c>
      <c r="U354" s="17">
        <v>2.2850000000000001</v>
      </c>
      <c r="V354" s="17" t="s">
        <v>62</v>
      </c>
      <c r="W354" s="17">
        <v>10182.44</v>
      </c>
      <c r="X354" s="17">
        <v>46896.485974017989</v>
      </c>
      <c r="Y354" s="15" t="s">
        <v>1377</v>
      </c>
      <c r="Z354" s="15" t="s">
        <v>64</v>
      </c>
      <c r="AA354" s="15" t="s">
        <v>65</v>
      </c>
      <c r="AB354" s="15" t="s">
        <v>57</v>
      </c>
      <c r="AC354" s="15" t="s">
        <v>447</v>
      </c>
      <c r="AD354" s="15" t="s">
        <v>57</v>
      </c>
      <c r="AE354" s="15" t="s">
        <v>447</v>
      </c>
      <c r="AF354" s="15" t="s">
        <v>57</v>
      </c>
      <c r="AG354" s="15" t="s">
        <v>57</v>
      </c>
      <c r="AH354" s="15" t="s">
        <v>57</v>
      </c>
      <c r="AI354" s="15" t="s">
        <v>57</v>
      </c>
      <c r="AJ354" t="s">
        <v>57</v>
      </c>
      <c r="AK354" s="15" t="s">
        <v>73</v>
      </c>
      <c r="AL354" s="15" t="s">
        <v>74</v>
      </c>
      <c r="AM354" s="15" t="s">
        <v>57</v>
      </c>
      <c r="AN354" s="15" t="s">
        <v>76</v>
      </c>
      <c r="AO354" s="15" t="s">
        <v>722</v>
      </c>
      <c r="AP354" s="15" t="s">
        <v>1380</v>
      </c>
      <c r="AQ354" s="15" t="s">
        <v>57</v>
      </c>
      <c r="AR354" s="15" t="s">
        <v>57</v>
      </c>
      <c r="AS354" s="15" t="s">
        <v>215</v>
      </c>
      <c r="AT354" s="15" t="s">
        <v>57</v>
      </c>
      <c r="AU354" s="15" t="s">
        <v>57</v>
      </c>
      <c r="AV354" s="15" t="s">
        <v>447</v>
      </c>
      <c r="AW354" s="15" t="s">
        <v>57</v>
      </c>
      <c r="AX354" s="15" t="s">
        <v>447</v>
      </c>
      <c r="AY354" s="15" t="s">
        <v>57</v>
      </c>
      <c r="AZ354" s="14">
        <v>3647897</v>
      </c>
      <c r="BA354" s="14" t="s">
        <v>78</v>
      </c>
    </row>
    <row r="355" spans="1:53" x14ac:dyDescent="0.25">
      <c r="A355" s="16">
        <v>44589</v>
      </c>
      <c r="B355" s="15" t="s">
        <v>52</v>
      </c>
      <c r="C355" s="15" t="s">
        <v>1405</v>
      </c>
      <c r="D355" s="15" t="s">
        <v>649</v>
      </c>
      <c r="E355" s="15" t="s">
        <v>365</v>
      </c>
      <c r="F355" s="15" t="s">
        <v>650</v>
      </c>
      <c r="G355" s="15" t="s">
        <v>57</v>
      </c>
      <c r="H355" s="15" t="s">
        <v>57</v>
      </c>
      <c r="I355" s="15" t="s">
        <v>57</v>
      </c>
      <c r="J355" s="17">
        <v>48000</v>
      </c>
      <c r="K355" s="15" t="s">
        <v>59</v>
      </c>
      <c r="L355" s="17">
        <v>2.3799860218386932</v>
      </c>
      <c r="M355" s="17">
        <v>20.234999990660889</v>
      </c>
      <c r="N355" s="11">
        <v>114260.56404824794</v>
      </c>
      <c r="O355" s="17">
        <v>114239.32904825728</v>
      </c>
      <c r="P355" s="17">
        <v>2.3799860218386932</v>
      </c>
      <c r="Q355" s="15" t="s">
        <v>60</v>
      </c>
      <c r="R355" s="15" t="s">
        <v>83</v>
      </c>
      <c r="S355" s="17">
        <v>48000</v>
      </c>
      <c r="T355" s="15" t="s">
        <v>59</v>
      </c>
      <c r="U355" s="17">
        <v>2.37</v>
      </c>
      <c r="V355" s="17" t="s">
        <v>62</v>
      </c>
      <c r="W355" s="17">
        <v>23115.87</v>
      </c>
      <c r="X355" s="17">
        <v>137355.19904825729</v>
      </c>
      <c r="Y355" s="15" t="s">
        <v>1377</v>
      </c>
      <c r="Z355" s="15" t="s">
        <v>64</v>
      </c>
      <c r="AA355" s="15" t="s">
        <v>65</v>
      </c>
      <c r="AB355" s="15" t="s">
        <v>106</v>
      </c>
      <c r="AC355" s="15" t="s">
        <v>480</v>
      </c>
      <c r="AD355" s="15" t="s">
        <v>108</v>
      </c>
      <c r="AE355" s="15" t="s">
        <v>651</v>
      </c>
      <c r="AF355" s="15" t="s">
        <v>652</v>
      </c>
      <c r="AG355" s="15" t="s">
        <v>653</v>
      </c>
      <c r="AH355" s="15" t="s">
        <v>57</v>
      </c>
      <c r="AI355" s="15" t="s">
        <v>57</v>
      </c>
      <c r="AJ355" t="s">
        <v>57</v>
      </c>
      <c r="AK355" s="15" t="s">
        <v>73</v>
      </c>
      <c r="AL355" s="15" t="s">
        <v>74</v>
      </c>
      <c r="AM355" s="15" t="s">
        <v>57</v>
      </c>
      <c r="AN355" s="15" t="s">
        <v>76</v>
      </c>
      <c r="AO355" s="15" t="s">
        <v>649</v>
      </c>
      <c r="AP355" s="15" t="s">
        <v>365</v>
      </c>
      <c r="AQ355" s="15" t="s">
        <v>650</v>
      </c>
      <c r="AR355" s="15" t="s">
        <v>57</v>
      </c>
      <c r="AS355" s="15" t="s">
        <v>57</v>
      </c>
      <c r="AT355" s="15" t="s">
        <v>57</v>
      </c>
      <c r="AU355" s="15" t="s">
        <v>106</v>
      </c>
      <c r="AV355" s="15" t="s">
        <v>480</v>
      </c>
      <c r="AW355" s="15" t="s">
        <v>108</v>
      </c>
      <c r="AX355" s="15" t="s">
        <v>651</v>
      </c>
      <c r="AY355" s="15" t="s">
        <v>652</v>
      </c>
      <c r="AZ355" s="14">
        <v>3631075</v>
      </c>
      <c r="BA355" s="14" t="s">
        <v>78</v>
      </c>
    </row>
    <row r="356" spans="1:53" x14ac:dyDescent="0.25">
      <c r="A356" s="16">
        <v>44589</v>
      </c>
      <c r="B356" s="15" t="s">
        <v>52</v>
      </c>
      <c r="C356" s="15" t="s">
        <v>836</v>
      </c>
      <c r="D356" s="15" t="s">
        <v>722</v>
      </c>
      <c r="E356" s="15" t="s">
        <v>1380</v>
      </c>
      <c r="F356" s="15" t="s">
        <v>57</v>
      </c>
      <c r="G356" s="15" t="s">
        <v>57</v>
      </c>
      <c r="H356" s="15" t="s">
        <v>215</v>
      </c>
      <c r="I356" s="15" t="s">
        <v>57</v>
      </c>
      <c r="J356" s="17">
        <v>16000</v>
      </c>
      <c r="K356" s="15" t="s">
        <v>59</v>
      </c>
      <c r="L356" s="17">
        <v>2.2946278733761241</v>
      </c>
      <c r="M356" s="17">
        <v>27.735000915375696</v>
      </c>
      <c r="N356" s="11">
        <v>36742.780974933361</v>
      </c>
      <c r="O356" s="17">
        <v>36714.045974017987</v>
      </c>
      <c r="P356" s="17">
        <v>2.2946278733761241</v>
      </c>
      <c r="Q356" s="15" t="s">
        <v>60</v>
      </c>
      <c r="R356" s="15" t="s">
        <v>83</v>
      </c>
      <c r="S356" s="17">
        <v>16000</v>
      </c>
      <c r="T356" s="15" t="s">
        <v>59</v>
      </c>
      <c r="U356" s="17">
        <v>2.2850000000000001</v>
      </c>
      <c r="V356" s="17" t="s">
        <v>62</v>
      </c>
      <c r="W356" s="17">
        <v>10182.44</v>
      </c>
      <c r="X356" s="17">
        <v>46896.485974017989</v>
      </c>
      <c r="Y356" s="15" t="s">
        <v>1377</v>
      </c>
      <c r="Z356" s="15" t="s">
        <v>64</v>
      </c>
      <c r="AA356" s="15" t="s">
        <v>65</v>
      </c>
      <c r="AB356" s="15" t="s">
        <v>57</v>
      </c>
      <c r="AC356" s="15" t="s">
        <v>447</v>
      </c>
      <c r="AD356" s="15" t="s">
        <v>57</v>
      </c>
      <c r="AE356" s="15" t="s">
        <v>447</v>
      </c>
      <c r="AF356" s="15" t="s">
        <v>57</v>
      </c>
      <c r="AG356" s="15" t="s">
        <v>57</v>
      </c>
      <c r="AH356" s="15" t="s">
        <v>57</v>
      </c>
      <c r="AI356" s="15" t="s">
        <v>57</v>
      </c>
      <c r="AJ356" t="s">
        <v>57</v>
      </c>
      <c r="AK356" s="15" t="s">
        <v>73</v>
      </c>
      <c r="AL356" s="15" t="s">
        <v>74</v>
      </c>
      <c r="AM356" s="15" t="s">
        <v>57</v>
      </c>
      <c r="AN356" s="15" t="s">
        <v>76</v>
      </c>
      <c r="AO356" s="15" t="s">
        <v>722</v>
      </c>
      <c r="AP356" s="15" t="s">
        <v>1380</v>
      </c>
      <c r="AQ356" s="15" t="s">
        <v>57</v>
      </c>
      <c r="AR356" s="15" t="s">
        <v>57</v>
      </c>
      <c r="AS356" s="15" t="s">
        <v>215</v>
      </c>
      <c r="AT356" s="15" t="s">
        <v>57</v>
      </c>
      <c r="AU356" s="15" t="s">
        <v>57</v>
      </c>
      <c r="AV356" s="15" t="s">
        <v>447</v>
      </c>
      <c r="AW356" s="15" t="s">
        <v>57</v>
      </c>
      <c r="AX356" s="15" t="s">
        <v>447</v>
      </c>
      <c r="AY356" s="15" t="s">
        <v>57</v>
      </c>
      <c r="AZ356" s="14">
        <v>3647898</v>
      </c>
      <c r="BA356" s="14" t="s">
        <v>78</v>
      </c>
    </row>
    <row r="357" spans="1:53" x14ac:dyDescent="0.25">
      <c r="A357" s="16">
        <v>44589</v>
      </c>
      <c r="B357" s="15" t="s">
        <v>52</v>
      </c>
      <c r="C357" s="15" t="s">
        <v>836</v>
      </c>
      <c r="D357" s="15" t="s">
        <v>1487</v>
      </c>
      <c r="E357" s="15" t="s">
        <v>149</v>
      </c>
      <c r="F357" s="15" t="s">
        <v>1488</v>
      </c>
      <c r="G357" s="15" t="s">
        <v>57</v>
      </c>
      <c r="H357" s="15" t="s">
        <v>57</v>
      </c>
      <c r="I357" s="15" t="s">
        <v>57</v>
      </c>
      <c r="J357" s="17">
        <v>16000</v>
      </c>
      <c r="K357" s="15" t="s">
        <v>59</v>
      </c>
      <c r="L357" s="17">
        <v>2.3599017516122065</v>
      </c>
      <c r="M357" s="17">
        <v>27.734999717442289</v>
      </c>
      <c r="N357" s="11">
        <v>37787.163025512746</v>
      </c>
      <c r="O357" s="17">
        <v>37758.428025795307</v>
      </c>
      <c r="P357" s="17">
        <v>2359.9017516122067</v>
      </c>
      <c r="Q357" s="15" t="s">
        <v>60</v>
      </c>
      <c r="R357" s="15" t="s">
        <v>83</v>
      </c>
      <c r="S357" s="17">
        <v>16</v>
      </c>
      <c r="T357" s="15" t="s">
        <v>117</v>
      </c>
      <c r="U357" s="17">
        <v>2350</v>
      </c>
      <c r="V357" s="17" t="s">
        <v>62</v>
      </c>
      <c r="W357" s="17">
        <v>10472.09</v>
      </c>
      <c r="X357" s="17">
        <v>48230.518025795303</v>
      </c>
      <c r="Y357" s="15" t="s">
        <v>1377</v>
      </c>
      <c r="Z357" s="15" t="s">
        <v>64</v>
      </c>
      <c r="AA357" s="15" t="s">
        <v>65</v>
      </c>
      <c r="AB357" s="15" t="s">
        <v>1168</v>
      </c>
      <c r="AC357" s="15" t="s">
        <v>1489</v>
      </c>
      <c r="AD357" s="15" t="s">
        <v>68</v>
      </c>
      <c r="AE357" s="15" t="s">
        <v>1490</v>
      </c>
      <c r="AF357" s="15" t="s">
        <v>1491</v>
      </c>
      <c r="AG357" s="15" t="s">
        <v>1492</v>
      </c>
      <c r="AH357" s="15" t="s">
        <v>57</v>
      </c>
      <c r="AI357" s="15" t="s">
        <v>57</v>
      </c>
      <c r="AJ357" t="s">
        <v>57</v>
      </c>
      <c r="AK357" s="15" t="s">
        <v>73</v>
      </c>
      <c r="AL357" s="15" t="s">
        <v>74</v>
      </c>
      <c r="AM357" s="15" t="s">
        <v>57</v>
      </c>
      <c r="AN357" s="15" t="s">
        <v>76</v>
      </c>
      <c r="AO357" s="15" t="s">
        <v>1487</v>
      </c>
      <c r="AP357" s="15" t="s">
        <v>149</v>
      </c>
      <c r="AQ357" s="15" t="s">
        <v>1488</v>
      </c>
      <c r="AR357" s="15" t="s">
        <v>57</v>
      </c>
      <c r="AS357" s="15" t="s">
        <v>57</v>
      </c>
      <c r="AT357" s="15" t="s">
        <v>57</v>
      </c>
      <c r="AU357" s="15" t="s">
        <v>1168</v>
      </c>
      <c r="AV357" s="15" t="s">
        <v>1489</v>
      </c>
      <c r="AW357" s="15" t="s">
        <v>68</v>
      </c>
      <c r="AX357" s="15" t="s">
        <v>1490</v>
      </c>
      <c r="AY357" s="15" t="s">
        <v>1491</v>
      </c>
      <c r="AZ357" s="14">
        <v>3525064</v>
      </c>
      <c r="BA357" s="14" t="s">
        <v>78</v>
      </c>
    </row>
    <row r="358" spans="1:53" x14ac:dyDescent="0.25">
      <c r="A358" s="16">
        <v>44590</v>
      </c>
      <c r="B358" s="15" t="s">
        <v>52</v>
      </c>
      <c r="C358" s="15" t="s">
        <v>836</v>
      </c>
      <c r="D358" s="15" t="s">
        <v>1026</v>
      </c>
      <c r="E358" s="15" t="s">
        <v>287</v>
      </c>
      <c r="F358" s="15" t="s">
        <v>1028</v>
      </c>
      <c r="G358" s="15" t="s">
        <v>57</v>
      </c>
      <c r="H358" s="15" t="s">
        <v>57</v>
      </c>
      <c r="I358" s="15" t="s">
        <v>57</v>
      </c>
      <c r="J358" s="17">
        <v>32000</v>
      </c>
      <c r="K358" s="15" t="s">
        <v>59</v>
      </c>
      <c r="L358" s="17">
        <v>2.3074449577035958</v>
      </c>
      <c r="M358" s="17">
        <v>27.735000216525201</v>
      </c>
      <c r="N358" s="11">
        <v>73866.973646731582</v>
      </c>
      <c r="O358" s="17">
        <v>73838.238646515063</v>
      </c>
      <c r="P358" s="17">
        <v>2.3074449577035958</v>
      </c>
      <c r="Q358" s="15" t="s">
        <v>60</v>
      </c>
      <c r="R358" s="15" t="s">
        <v>83</v>
      </c>
      <c r="S358" s="17">
        <v>32000</v>
      </c>
      <c r="T358" s="15" t="s">
        <v>59</v>
      </c>
      <c r="U358" s="17">
        <v>2.2999999999999998</v>
      </c>
      <c r="V358" s="17" t="s">
        <v>62</v>
      </c>
      <c r="W358" s="17">
        <v>20478.63</v>
      </c>
      <c r="X358" s="17">
        <v>94316.868646515068</v>
      </c>
      <c r="Y358" s="15" t="s">
        <v>1377</v>
      </c>
      <c r="Z358" s="15" t="s">
        <v>64</v>
      </c>
      <c r="AA358" s="15" t="s">
        <v>65</v>
      </c>
      <c r="AB358" s="15" t="s">
        <v>118</v>
      </c>
      <c r="AC358" s="15" t="s">
        <v>129</v>
      </c>
      <c r="AD358" s="15" t="s">
        <v>108</v>
      </c>
      <c r="AE358" s="15" t="s">
        <v>1029</v>
      </c>
      <c r="AF358" s="15" t="s">
        <v>1030</v>
      </c>
      <c r="AG358" s="15" t="s">
        <v>1031</v>
      </c>
      <c r="AH358" s="15" t="s">
        <v>57</v>
      </c>
      <c r="AI358" s="15" t="s">
        <v>57</v>
      </c>
      <c r="AJ358" t="s">
        <v>57</v>
      </c>
      <c r="AK358" s="15" t="s">
        <v>73</v>
      </c>
      <c r="AL358" s="15" t="s">
        <v>74</v>
      </c>
      <c r="AM358" s="15" t="s">
        <v>57</v>
      </c>
      <c r="AN358" s="15" t="s">
        <v>76</v>
      </c>
      <c r="AO358" s="15" t="s">
        <v>1026</v>
      </c>
      <c r="AP358" s="15" t="s">
        <v>287</v>
      </c>
      <c r="AQ358" s="15" t="s">
        <v>1028</v>
      </c>
      <c r="AR358" s="15" t="s">
        <v>57</v>
      </c>
      <c r="AS358" s="15" t="s">
        <v>57</v>
      </c>
      <c r="AT358" s="15" t="s">
        <v>57</v>
      </c>
      <c r="AU358" s="15" t="s">
        <v>118</v>
      </c>
      <c r="AV358" s="15" t="s">
        <v>129</v>
      </c>
      <c r="AW358" s="15" t="s">
        <v>108</v>
      </c>
      <c r="AX358" s="15" t="s">
        <v>1029</v>
      </c>
      <c r="AY358" s="15" t="s">
        <v>1030</v>
      </c>
      <c r="AZ358" s="14">
        <v>3684743</v>
      </c>
      <c r="BA358" s="14" t="s">
        <v>78</v>
      </c>
    </row>
    <row r="359" spans="1:53" x14ac:dyDescent="0.25">
      <c r="A359" s="16">
        <v>44590</v>
      </c>
      <c r="B359" s="15" t="s">
        <v>52</v>
      </c>
      <c r="C359" s="15" t="s">
        <v>1493</v>
      </c>
      <c r="D359" s="15" t="s">
        <v>616</v>
      </c>
      <c r="E359" s="15" t="s">
        <v>1083</v>
      </c>
      <c r="F359" s="15" t="s">
        <v>617</v>
      </c>
      <c r="G359" s="15" t="s">
        <v>57</v>
      </c>
      <c r="H359" s="15" t="s">
        <v>215</v>
      </c>
      <c r="I359" s="15" t="s">
        <v>57</v>
      </c>
      <c r="J359" s="17">
        <v>23000</v>
      </c>
      <c r="K359" s="15" t="s">
        <v>59</v>
      </c>
      <c r="L359" s="17">
        <v>2.4855822143583981</v>
      </c>
      <c r="M359" s="17">
        <v>27.73500052666224</v>
      </c>
      <c r="N359" s="11">
        <v>57197.12593076982</v>
      </c>
      <c r="O359" s="17">
        <v>57168.390930243157</v>
      </c>
      <c r="P359" s="17">
        <v>2.4855822143583981</v>
      </c>
      <c r="Q359" s="15" t="s">
        <v>60</v>
      </c>
      <c r="R359" s="15" t="s">
        <v>83</v>
      </c>
      <c r="S359" s="17">
        <v>23000</v>
      </c>
      <c r="T359" s="15" t="s">
        <v>59</v>
      </c>
      <c r="U359" s="17">
        <v>2.4500000000000002</v>
      </c>
      <c r="V359" s="17" t="s">
        <v>62</v>
      </c>
      <c r="W359" s="17">
        <v>15855.33</v>
      </c>
      <c r="X359" s="17">
        <v>73023.720930243158</v>
      </c>
      <c r="Y359" s="15" t="s">
        <v>1377</v>
      </c>
      <c r="Z359" s="15" t="s">
        <v>64</v>
      </c>
      <c r="AA359" s="15" t="s">
        <v>65</v>
      </c>
      <c r="AB359" s="15" t="s">
        <v>66</v>
      </c>
      <c r="AC359" s="15" t="s">
        <v>618</v>
      </c>
      <c r="AD359" s="15" t="s">
        <v>68</v>
      </c>
      <c r="AE359" s="15" t="s">
        <v>619</v>
      </c>
      <c r="AF359" s="15" t="s">
        <v>620</v>
      </c>
      <c r="AG359" s="15" t="s">
        <v>621</v>
      </c>
      <c r="AH359" s="15" t="s">
        <v>57</v>
      </c>
      <c r="AI359" s="15" t="s">
        <v>57</v>
      </c>
      <c r="AJ359" t="s">
        <v>57</v>
      </c>
      <c r="AK359" s="15" t="s">
        <v>73</v>
      </c>
      <c r="AL359" s="15" t="s">
        <v>74</v>
      </c>
      <c r="AM359" s="15" t="s">
        <v>57</v>
      </c>
      <c r="AN359" s="15" t="s">
        <v>76</v>
      </c>
      <c r="AO359" s="15" t="s">
        <v>616</v>
      </c>
      <c r="AP359" s="15" t="s">
        <v>1083</v>
      </c>
      <c r="AQ359" s="15" t="s">
        <v>617</v>
      </c>
      <c r="AR359" s="15" t="s">
        <v>57</v>
      </c>
      <c r="AS359" s="15" t="s">
        <v>215</v>
      </c>
      <c r="AT359" s="15" t="s">
        <v>57</v>
      </c>
      <c r="AU359" s="15" t="s">
        <v>66</v>
      </c>
      <c r="AV359" s="15" t="s">
        <v>618</v>
      </c>
      <c r="AW359" s="15" t="s">
        <v>68</v>
      </c>
      <c r="AX359" s="15" t="s">
        <v>619</v>
      </c>
      <c r="AY359" s="15" t="s">
        <v>620</v>
      </c>
      <c r="AZ359" s="14">
        <v>3671816</v>
      </c>
      <c r="BA359" s="14" t="s">
        <v>78</v>
      </c>
    </row>
    <row r="360" spans="1:53" x14ac:dyDescent="0.25">
      <c r="A360" s="16">
        <v>44590</v>
      </c>
      <c r="B360" s="15" t="s">
        <v>52</v>
      </c>
      <c r="C360" s="15" t="s">
        <v>836</v>
      </c>
      <c r="D360" s="15" t="s">
        <v>1494</v>
      </c>
      <c r="E360" s="15" t="s">
        <v>149</v>
      </c>
      <c r="F360" s="15" t="s">
        <v>1495</v>
      </c>
      <c r="G360" s="15" t="s">
        <v>57</v>
      </c>
      <c r="H360" s="15" t="s">
        <v>57</v>
      </c>
      <c r="I360" s="15" t="s">
        <v>57</v>
      </c>
      <c r="J360" s="17">
        <v>16000</v>
      </c>
      <c r="K360" s="15" t="s">
        <v>59</v>
      </c>
      <c r="L360" s="17">
        <v>2.2673154801783157</v>
      </c>
      <c r="M360" s="17">
        <v>27.735000264429011</v>
      </c>
      <c r="N360" s="11">
        <v>36305.782683117483</v>
      </c>
      <c r="O360" s="17">
        <v>36277.047682853052</v>
      </c>
      <c r="P360" s="17">
        <v>2.2673154801783157</v>
      </c>
      <c r="Q360" s="15" t="s">
        <v>60</v>
      </c>
      <c r="R360" s="15" t="s">
        <v>83</v>
      </c>
      <c r="S360" s="17">
        <v>16000</v>
      </c>
      <c r="T360" s="15" t="s">
        <v>59</v>
      </c>
      <c r="U360" s="17">
        <v>2.2599999999999998</v>
      </c>
      <c r="V360" s="17" t="s">
        <v>62</v>
      </c>
      <c r="W360" s="17">
        <v>10061.24</v>
      </c>
      <c r="X360" s="17">
        <v>46338.28768285305</v>
      </c>
      <c r="Y360" s="15" t="s">
        <v>1377</v>
      </c>
      <c r="Z360" s="15" t="s">
        <v>64</v>
      </c>
      <c r="AA360" s="15" t="s">
        <v>65</v>
      </c>
      <c r="AB360" s="15" t="s">
        <v>118</v>
      </c>
      <c r="AC360" s="15" t="s">
        <v>1496</v>
      </c>
      <c r="AD360" s="15" t="s">
        <v>130</v>
      </c>
      <c r="AE360" s="15" t="s">
        <v>1497</v>
      </c>
      <c r="AF360" s="15" t="s">
        <v>1498</v>
      </c>
      <c r="AG360" s="15" t="s">
        <v>1499</v>
      </c>
      <c r="AH360" s="15" t="s">
        <v>57</v>
      </c>
      <c r="AI360" s="15" t="s">
        <v>57</v>
      </c>
      <c r="AJ360" t="s">
        <v>57</v>
      </c>
      <c r="AK360" s="15" t="s">
        <v>73</v>
      </c>
      <c r="AL360" s="15" t="s">
        <v>74</v>
      </c>
      <c r="AM360" s="15" t="s">
        <v>57</v>
      </c>
      <c r="AN360" s="15" t="s">
        <v>76</v>
      </c>
      <c r="AO360" s="15" t="s">
        <v>1494</v>
      </c>
      <c r="AP360" s="15" t="s">
        <v>149</v>
      </c>
      <c r="AQ360" s="15" t="s">
        <v>1495</v>
      </c>
      <c r="AR360" s="15" t="s">
        <v>57</v>
      </c>
      <c r="AS360" s="15" t="s">
        <v>57</v>
      </c>
      <c r="AT360" s="15" t="s">
        <v>57</v>
      </c>
      <c r="AU360" s="15" t="s">
        <v>118</v>
      </c>
      <c r="AV360" s="15" t="s">
        <v>1496</v>
      </c>
      <c r="AW360" s="15" t="s">
        <v>130</v>
      </c>
      <c r="AX360" s="15" t="s">
        <v>1497</v>
      </c>
      <c r="AY360" s="15" t="s">
        <v>1498</v>
      </c>
      <c r="AZ360" s="14">
        <v>3690855</v>
      </c>
      <c r="BA360" s="14" t="s">
        <v>78</v>
      </c>
    </row>
    <row r="361" spans="1:53" x14ac:dyDescent="0.25">
      <c r="A361" s="16">
        <v>44591</v>
      </c>
      <c r="B361" s="15" t="s">
        <v>52</v>
      </c>
      <c r="C361" s="15" t="s">
        <v>1500</v>
      </c>
      <c r="D361" s="15" t="s">
        <v>922</v>
      </c>
      <c r="E361" s="15" t="s">
        <v>365</v>
      </c>
      <c r="F361" s="15" t="s">
        <v>57</v>
      </c>
      <c r="G361" s="15" t="s">
        <v>57</v>
      </c>
      <c r="H361" s="15" t="s">
        <v>57</v>
      </c>
      <c r="I361" s="15" t="s">
        <v>57</v>
      </c>
      <c r="J361" s="17">
        <v>46000</v>
      </c>
      <c r="K361" s="15" t="s">
        <v>59</v>
      </c>
      <c r="L361" s="17">
        <v>2.1469298472451444</v>
      </c>
      <c r="M361" s="17">
        <v>0</v>
      </c>
      <c r="N361" s="11">
        <v>98759.772973276646</v>
      </c>
      <c r="O361" s="17">
        <v>98758.772973276646</v>
      </c>
      <c r="P361" s="17">
        <v>2.1469298472451444</v>
      </c>
      <c r="Q361" s="15" t="s">
        <v>60</v>
      </c>
      <c r="R361" s="15" t="s">
        <v>83</v>
      </c>
      <c r="S361" s="17">
        <v>46000</v>
      </c>
      <c r="T361" s="15" t="s">
        <v>59</v>
      </c>
      <c r="U361" s="17">
        <v>2.14</v>
      </c>
      <c r="V361" s="17" t="s">
        <v>62</v>
      </c>
      <c r="W361" s="17">
        <v>0</v>
      </c>
      <c r="X361" s="17">
        <v>98758.772973276646</v>
      </c>
      <c r="Y361" s="15" t="s">
        <v>1377</v>
      </c>
      <c r="Z361" s="15" t="s">
        <v>64</v>
      </c>
      <c r="AA361" s="15" t="s">
        <v>65</v>
      </c>
      <c r="AB361" s="15" t="s">
        <v>57</v>
      </c>
      <c r="AC361" s="15" t="s">
        <v>447</v>
      </c>
      <c r="AD361" s="15" t="s">
        <v>57</v>
      </c>
      <c r="AE361" s="15" t="s">
        <v>57</v>
      </c>
      <c r="AF361" s="15" t="s">
        <v>57</v>
      </c>
      <c r="AG361" s="15" t="s">
        <v>57</v>
      </c>
      <c r="AH361" s="15" t="s">
        <v>57</v>
      </c>
      <c r="AI361" s="15" t="s">
        <v>57</v>
      </c>
      <c r="AJ361" t="s">
        <v>57</v>
      </c>
      <c r="AK361" s="15" t="s">
        <v>73</v>
      </c>
      <c r="AL361" s="15" t="s">
        <v>74</v>
      </c>
      <c r="AM361" s="15" t="s">
        <v>57</v>
      </c>
      <c r="AN361" s="15" t="s">
        <v>76</v>
      </c>
      <c r="AO361" s="15" t="s">
        <v>922</v>
      </c>
      <c r="AP361" s="15" t="s">
        <v>365</v>
      </c>
      <c r="AQ361" s="15" t="s">
        <v>57</v>
      </c>
      <c r="AR361" s="15" t="s">
        <v>57</v>
      </c>
      <c r="AS361" s="15" t="s">
        <v>57</v>
      </c>
      <c r="AT361" s="15" t="s">
        <v>57</v>
      </c>
      <c r="AU361" s="15" t="s">
        <v>57</v>
      </c>
      <c r="AV361" s="15" t="s">
        <v>447</v>
      </c>
      <c r="AW361" s="15" t="s">
        <v>57</v>
      </c>
      <c r="AX361" s="15" t="s">
        <v>57</v>
      </c>
      <c r="AY361" s="15" t="s">
        <v>57</v>
      </c>
      <c r="AZ361" s="14">
        <v>3363624</v>
      </c>
      <c r="BA361" s="14" t="s">
        <v>78</v>
      </c>
    </row>
    <row r="362" spans="1:53" x14ac:dyDescent="0.25">
      <c r="A362" s="16">
        <v>44591</v>
      </c>
      <c r="B362" s="15" t="s">
        <v>52</v>
      </c>
      <c r="C362" s="15" t="s">
        <v>836</v>
      </c>
      <c r="D362" s="15" t="s">
        <v>158</v>
      </c>
      <c r="E362" s="15" t="s">
        <v>1380</v>
      </c>
      <c r="F362" s="15" t="s">
        <v>160</v>
      </c>
      <c r="G362" s="15" t="s">
        <v>57</v>
      </c>
      <c r="H362" s="15" t="s">
        <v>215</v>
      </c>
      <c r="I362" s="15" t="s">
        <v>57</v>
      </c>
      <c r="J362" s="17">
        <v>80000</v>
      </c>
      <c r="K362" s="15" t="s">
        <v>59</v>
      </c>
      <c r="L362" s="17">
        <v>2.3074479666653422</v>
      </c>
      <c r="M362" s="17">
        <v>20.234999855649864</v>
      </c>
      <c r="N362" s="11">
        <v>184617.07233308305</v>
      </c>
      <c r="O362" s="17">
        <v>184595.83733322739</v>
      </c>
      <c r="P362" s="17">
        <v>2.3074479666653422</v>
      </c>
      <c r="Q362" s="15" t="s">
        <v>60</v>
      </c>
      <c r="R362" s="15" t="s">
        <v>83</v>
      </c>
      <c r="S362" s="17">
        <v>80000</v>
      </c>
      <c r="T362" s="15" t="s">
        <v>59</v>
      </c>
      <c r="U362" s="17">
        <v>2.2999999999999998</v>
      </c>
      <c r="V362" s="17" t="s">
        <v>62</v>
      </c>
      <c r="W362" s="17">
        <v>37352.22</v>
      </c>
      <c r="X362" s="17">
        <v>221948.05733322739</v>
      </c>
      <c r="Y362" s="15" t="s">
        <v>1377</v>
      </c>
      <c r="Z362" s="15" t="s">
        <v>64</v>
      </c>
      <c r="AA362" s="15" t="s">
        <v>65</v>
      </c>
      <c r="AB362" s="15" t="s">
        <v>118</v>
      </c>
      <c r="AC362" s="15" t="s">
        <v>162</v>
      </c>
      <c r="AD362" s="15" t="s">
        <v>108</v>
      </c>
      <c r="AE362" s="15" t="s">
        <v>163</v>
      </c>
      <c r="AF362" s="15" t="s">
        <v>164</v>
      </c>
      <c r="AG362" s="15" t="s">
        <v>165</v>
      </c>
      <c r="AH362" s="15" t="s">
        <v>57</v>
      </c>
      <c r="AI362" s="15" t="s">
        <v>57</v>
      </c>
      <c r="AJ362" t="s">
        <v>57</v>
      </c>
      <c r="AK362" s="15" t="s">
        <v>73</v>
      </c>
      <c r="AL362" s="15" t="s">
        <v>74</v>
      </c>
      <c r="AM362" s="15" t="s">
        <v>57</v>
      </c>
      <c r="AN362" s="15" t="s">
        <v>76</v>
      </c>
      <c r="AO362" s="15" t="s">
        <v>158</v>
      </c>
      <c r="AP362" s="15" t="s">
        <v>1380</v>
      </c>
      <c r="AQ362" s="15" t="s">
        <v>160</v>
      </c>
      <c r="AR362" s="15" t="s">
        <v>57</v>
      </c>
      <c r="AS362" s="15" t="s">
        <v>215</v>
      </c>
      <c r="AT362" s="15" t="s">
        <v>57</v>
      </c>
      <c r="AU362" s="15" t="s">
        <v>118</v>
      </c>
      <c r="AV362" s="15" t="s">
        <v>162</v>
      </c>
      <c r="AW362" s="15" t="s">
        <v>108</v>
      </c>
      <c r="AX362" s="15" t="s">
        <v>163</v>
      </c>
      <c r="AY362" s="15" t="s">
        <v>164</v>
      </c>
      <c r="AZ362" s="14">
        <v>3512874</v>
      </c>
      <c r="BA362" s="14" t="s">
        <v>78</v>
      </c>
    </row>
    <row r="363" spans="1:53" x14ac:dyDescent="0.25">
      <c r="A363" s="16">
        <v>44594</v>
      </c>
      <c r="B363" s="15" t="s">
        <v>52</v>
      </c>
      <c r="C363" s="15" t="s">
        <v>1295</v>
      </c>
      <c r="D363" s="15" t="s">
        <v>296</v>
      </c>
      <c r="E363" s="15" t="s">
        <v>1503</v>
      </c>
      <c r="F363" s="15" t="s">
        <v>297</v>
      </c>
      <c r="G363" s="15" t="s">
        <v>57</v>
      </c>
      <c r="H363" s="15" t="s">
        <v>57</v>
      </c>
      <c r="I363" s="15" t="s">
        <v>57</v>
      </c>
      <c r="J363" s="17">
        <v>16000</v>
      </c>
      <c r="K363" s="15" t="s">
        <v>59</v>
      </c>
      <c r="L363" s="17">
        <v>2.7384265002213231</v>
      </c>
      <c r="M363" s="17">
        <v>27.735000561479573</v>
      </c>
      <c r="N363" s="11">
        <v>43843.559004102644</v>
      </c>
      <c r="O363" s="17">
        <v>43814.824003541165</v>
      </c>
      <c r="P363" s="17">
        <v>2.7384265002213231</v>
      </c>
      <c r="Q363" s="15" t="s">
        <v>60</v>
      </c>
      <c r="R363" s="15" t="s">
        <v>83</v>
      </c>
      <c r="S363" s="17">
        <v>16000</v>
      </c>
      <c r="T363" s="15" t="s">
        <v>59</v>
      </c>
      <c r="U363" s="17">
        <v>2.72</v>
      </c>
      <c r="V363" s="17" t="s">
        <v>62</v>
      </c>
      <c r="W363" s="17">
        <v>12151.8</v>
      </c>
      <c r="X363" s="17">
        <v>55966.624003541161</v>
      </c>
      <c r="Y363" s="15" t="s">
        <v>1504</v>
      </c>
      <c r="Z363" s="15" t="s">
        <v>64</v>
      </c>
      <c r="AA363" s="15" t="s">
        <v>65</v>
      </c>
      <c r="AB363" s="15" t="s">
        <v>106</v>
      </c>
      <c r="AC363" s="15" t="s">
        <v>298</v>
      </c>
      <c r="AD363" s="15" t="s">
        <v>108</v>
      </c>
      <c r="AE363" s="15" t="s">
        <v>299</v>
      </c>
      <c r="AF363" s="15" t="s">
        <v>300</v>
      </c>
      <c r="AG363" s="15" t="s">
        <v>301</v>
      </c>
      <c r="AH363" s="15" t="s">
        <v>57</v>
      </c>
      <c r="AI363" s="15" t="s">
        <v>57</v>
      </c>
      <c r="AJ363" t="s">
        <v>57</v>
      </c>
      <c r="AK363" s="15" t="s">
        <v>73</v>
      </c>
      <c r="AL363" s="15" t="s">
        <v>74</v>
      </c>
      <c r="AM363" s="15" t="s">
        <v>57</v>
      </c>
      <c r="AN363" s="15" t="s">
        <v>76</v>
      </c>
      <c r="AO363" s="15" t="s">
        <v>296</v>
      </c>
      <c r="AP363" s="15" t="s">
        <v>1503</v>
      </c>
      <c r="AQ363" s="15" t="s">
        <v>297</v>
      </c>
      <c r="AR363" s="15" t="s">
        <v>57</v>
      </c>
      <c r="AS363" s="15" t="s">
        <v>57</v>
      </c>
      <c r="AT363" s="15" t="s">
        <v>57</v>
      </c>
      <c r="AU363" s="15" t="s">
        <v>106</v>
      </c>
      <c r="AV363" s="15" t="s">
        <v>298</v>
      </c>
      <c r="AW363" s="15" t="s">
        <v>108</v>
      </c>
      <c r="AX363" s="15" t="s">
        <v>299</v>
      </c>
      <c r="AY363" s="15" t="s">
        <v>300</v>
      </c>
      <c r="AZ363" s="14">
        <v>7901657</v>
      </c>
      <c r="BA363" s="14" t="s">
        <v>78</v>
      </c>
    </row>
    <row r="364" spans="1:53" x14ac:dyDescent="0.25">
      <c r="A364" s="16">
        <v>44594</v>
      </c>
      <c r="B364" s="15" t="s">
        <v>52</v>
      </c>
      <c r="C364" s="15" t="s">
        <v>836</v>
      </c>
      <c r="D364" s="15" t="s">
        <v>1505</v>
      </c>
      <c r="E364" s="15" t="s">
        <v>1380</v>
      </c>
      <c r="F364" s="15" t="s">
        <v>1506</v>
      </c>
      <c r="G364" s="15" t="s">
        <v>57</v>
      </c>
      <c r="H364" s="15" t="s">
        <v>215</v>
      </c>
      <c r="I364" s="15" t="s">
        <v>57</v>
      </c>
      <c r="J364" s="17">
        <v>16000</v>
      </c>
      <c r="K364" s="15" t="s">
        <v>59</v>
      </c>
      <c r="L364" s="17">
        <v>2.310547359561741</v>
      </c>
      <c r="M364" s="17">
        <v>20.235000448460337</v>
      </c>
      <c r="N364" s="11">
        <v>36989.992753436316</v>
      </c>
      <c r="O364" s="17">
        <v>36968.757752987854</v>
      </c>
      <c r="P364" s="17">
        <v>2.310547359561741</v>
      </c>
      <c r="Q364" s="15" t="s">
        <v>60</v>
      </c>
      <c r="R364" s="15" t="s">
        <v>83</v>
      </c>
      <c r="S364" s="17">
        <v>16000</v>
      </c>
      <c r="T364" s="15" t="s">
        <v>59</v>
      </c>
      <c r="U364" s="17">
        <v>2.2949999999999999</v>
      </c>
      <c r="V364" s="17" t="s">
        <v>62</v>
      </c>
      <c r="W364" s="17">
        <v>7480.48</v>
      </c>
      <c r="X364" s="17">
        <v>44449.237752987858</v>
      </c>
      <c r="Y364" s="15" t="s">
        <v>1504</v>
      </c>
      <c r="Z364" s="15" t="s">
        <v>64</v>
      </c>
      <c r="AA364" s="15" t="s">
        <v>65</v>
      </c>
      <c r="AB364" s="15" t="s">
        <v>118</v>
      </c>
      <c r="AC364" s="15" t="s">
        <v>119</v>
      </c>
      <c r="AD364" s="15" t="s">
        <v>108</v>
      </c>
      <c r="AE364" s="15" t="s">
        <v>1507</v>
      </c>
      <c r="AF364" s="15" t="s">
        <v>1508</v>
      </c>
      <c r="AG364" s="15" t="s">
        <v>1509</v>
      </c>
      <c r="AH364" s="15" t="s">
        <v>57</v>
      </c>
      <c r="AI364" s="15" t="s">
        <v>57</v>
      </c>
      <c r="AJ364" t="s">
        <v>57</v>
      </c>
      <c r="AK364" s="15" t="s">
        <v>73</v>
      </c>
      <c r="AL364" s="15" t="s">
        <v>74</v>
      </c>
      <c r="AM364" s="15" t="s">
        <v>57</v>
      </c>
      <c r="AN364" s="15" t="s">
        <v>76</v>
      </c>
      <c r="AO364" s="15" t="s">
        <v>1505</v>
      </c>
      <c r="AP364" s="15" t="s">
        <v>1380</v>
      </c>
      <c r="AQ364" s="15" t="s">
        <v>1506</v>
      </c>
      <c r="AR364" s="15" t="s">
        <v>57</v>
      </c>
      <c r="AS364" s="15" t="s">
        <v>215</v>
      </c>
      <c r="AT364" s="15" t="s">
        <v>57</v>
      </c>
      <c r="AU364" s="15" t="s">
        <v>118</v>
      </c>
      <c r="AV364" s="15" t="s">
        <v>119</v>
      </c>
      <c r="AW364" s="15" t="s">
        <v>108</v>
      </c>
      <c r="AX364" s="15" t="s">
        <v>1507</v>
      </c>
      <c r="AY364" s="15" t="s">
        <v>1508</v>
      </c>
      <c r="AZ364" s="14">
        <v>8731406</v>
      </c>
      <c r="BA364" s="14" t="s">
        <v>78</v>
      </c>
    </row>
    <row r="365" spans="1:53" x14ac:dyDescent="0.25">
      <c r="A365" s="16">
        <v>44595</v>
      </c>
      <c r="B365" s="15" t="s">
        <v>52</v>
      </c>
      <c r="C365" s="15" t="s">
        <v>1512</v>
      </c>
      <c r="D365" s="15" t="s">
        <v>728</v>
      </c>
      <c r="E365" s="15" t="s">
        <v>1380</v>
      </c>
      <c r="F365" s="15" t="s">
        <v>729</v>
      </c>
      <c r="G365" s="15" t="s">
        <v>57</v>
      </c>
      <c r="H365" s="15" t="s">
        <v>215</v>
      </c>
      <c r="I365" s="15" t="s">
        <v>57</v>
      </c>
      <c r="J365" s="17">
        <v>16000</v>
      </c>
      <c r="K365" s="15" t="s">
        <v>59</v>
      </c>
      <c r="L365" s="17">
        <v>2.2964242190222954</v>
      </c>
      <c r="M365" s="17">
        <v>20.235000983542061</v>
      </c>
      <c r="N365" s="11">
        <v>36764.022505340268</v>
      </c>
      <c r="O365" s="17">
        <v>36742.787504356726</v>
      </c>
      <c r="P365" s="17">
        <v>2.2964242190222954</v>
      </c>
      <c r="Q365" s="15" t="s">
        <v>60</v>
      </c>
      <c r="R365" s="15" t="s">
        <v>83</v>
      </c>
      <c r="S365" s="17">
        <v>16000</v>
      </c>
      <c r="T365" s="15" t="s">
        <v>59</v>
      </c>
      <c r="U365" s="17">
        <v>2.2650000000000001</v>
      </c>
      <c r="V365" s="17" t="s">
        <v>62</v>
      </c>
      <c r="W365" s="17">
        <v>7434.75</v>
      </c>
      <c r="X365" s="17">
        <v>44177.537504356726</v>
      </c>
      <c r="Y365" s="15" t="s">
        <v>1504</v>
      </c>
      <c r="Z365" s="15" t="s">
        <v>64</v>
      </c>
      <c r="AA365" s="15" t="s">
        <v>65</v>
      </c>
      <c r="AB365" s="15" t="s">
        <v>118</v>
      </c>
      <c r="AC365" s="15" t="s">
        <v>490</v>
      </c>
      <c r="AD365" s="15" t="s">
        <v>108</v>
      </c>
      <c r="AE365" s="15" t="s">
        <v>730</v>
      </c>
      <c r="AF365" s="15" t="s">
        <v>731</v>
      </c>
      <c r="AG365" s="15" t="s">
        <v>732</v>
      </c>
      <c r="AH365" s="15" t="s">
        <v>57</v>
      </c>
      <c r="AI365" s="15" t="s">
        <v>57</v>
      </c>
      <c r="AJ365" t="s">
        <v>57</v>
      </c>
      <c r="AK365" s="15" t="s">
        <v>73</v>
      </c>
      <c r="AL365" s="15" t="s">
        <v>74</v>
      </c>
      <c r="AM365" s="15" t="s">
        <v>57</v>
      </c>
      <c r="AN365" s="15" t="s">
        <v>76</v>
      </c>
      <c r="AO365" s="15" t="s">
        <v>728</v>
      </c>
      <c r="AP365" s="15" t="s">
        <v>1380</v>
      </c>
      <c r="AQ365" s="15" t="s">
        <v>729</v>
      </c>
      <c r="AR365" s="15" t="s">
        <v>57</v>
      </c>
      <c r="AS365" s="15" t="s">
        <v>215</v>
      </c>
      <c r="AT365" s="15" t="s">
        <v>57</v>
      </c>
      <c r="AU365" s="15" t="s">
        <v>118</v>
      </c>
      <c r="AV365" s="15" t="s">
        <v>490</v>
      </c>
      <c r="AW365" s="15" t="s">
        <v>108</v>
      </c>
      <c r="AX365" s="15" t="s">
        <v>730</v>
      </c>
      <c r="AY365" s="15" t="s">
        <v>731</v>
      </c>
      <c r="AZ365" s="14">
        <v>8046879</v>
      </c>
      <c r="BA365" s="14" t="s">
        <v>78</v>
      </c>
    </row>
    <row r="366" spans="1:53" x14ac:dyDescent="0.25">
      <c r="A366" s="16">
        <v>44596</v>
      </c>
      <c r="B366" s="15" t="s">
        <v>52</v>
      </c>
      <c r="C366" s="15" t="s">
        <v>836</v>
      </c>
      <c r="D366" s="15" t="s">
        <v>456</v>
      </c>
      <c r="E366" s="15" t="s">
        <v>944</v>
      </c>
      <c r="F366" s="15" t="s">
        <v>457</v>
      </c>
      <c r="G366" s="15" t="s">
        <v>57</v>
      </c>
      <c r="H366" s="15" t="s">
        <v>215</v>
      </c>
      <c r="I366" s="15" t="s">
        <v>57</v>
      </c>
      <c r="J366" s="17">
        <v>16000</v>
      </c>
      <c r="K366" s="15" t="s">
        <v>59</v>
      </c>
      <c r="L366" s="17">
        <v>2.2193919322479663</v>
      </c>
      <c r="M366" s="17">
        <v>27.734999396353981</v>
      </c>
      <c r="N366" s="11">
        <v>35539.005915363814</v>
      </c>
      <c r="O366" s="17">
        <v>35510.270915967463</v>
      </c>
      <c r="P366" s="17">
        <v>2.2193919322479663</v>
      </c>
      <c r="Q366" s="15" t="s">
        <v>60</v>
      </c>
      <c r="R366" s="15" t="s">
        <v>83</v>
      </c>
      <c r="S366" s="17">
        <v>16000</v>
      </c>
      <c r="T366" s="15" t="s">
        <v>59</v>
      </c>
      <c r="U366" s="17">
        <v>2.2000000000000002</v>
      </c>
      <c r="V366" s="17" t="s">
        <v>62</v>
      </c>
      <c r="W366" s="17">
        <v>9848.57</v>
      </c>
      <c r="X366" s="17">
        <v>45358.840915967463</v>
      </c>
      <c r="Y366" s="15" t="s">
        <v>1504</v>
      </c>
      <c r="Z366" s="15" t="s">
        <v>64</v>
      </c>
      <c r="AA366" s="15" t="s">
        <v>65</v>
      </c>
      <c r="AB366" s="15" t="s">
        <v>118</v>
      </c>
      <c r="AC366" s="15" t="s">
        <v>458</v>
      </c>
      <c r="AD366" s="15" t="s">
        <v>108</v>
      </c>
      <c r="AE366" s="15" t="s">
        <v>459</v>
      </c>
      <c r="AF366" s="15" t="s">
        <v>460</v>
      </c>
      <c r="AG366" s="15" t="s">
        <v>461</v>
      </c>
      <c r="AH366" s="15" t="s">
        <v>57</v>
      </c>
      <c r="AI366" s="15" t="s">
        <v>57</v>
      </c>
      <c r="AJ366" t="s">
        <v>57</v>
      </c>
      <c r="AK366" s="15" t="s">
        <v>73</v>
      </c>
      <c r="AL366" s="15" t="s">
        <v>74</v>
      </c>
      <c r="AM366" s="15" t="s">
        <v>57</v>
      </c>
      <c r="AN366" s="15" t="s">
        <v>76</v>
      </c>
      <c r="AO366" s="15" t="s">
        <v>456</v>
      </c>
      <c r="AP366" s="15" t="s">
        <v>944</v>
      </c>
      <c r="AQ366" s="15" t="s">
        <v>457</v>
      </c>
      <c r="AR366" s="15" t="s">
        <v>57</v>
      </c>
      <c r="AS366" s="15" t="s">
        <v>215</v>
      </c>
      <c r="AT366" s="15" t="s">
        <v>57</v>
      </c>
      <c r="AU366" s="15" t="s">
        <v>118</v>
      </c>
      <c r="AV366" s="15" t="s">
        <v>458</v>
      </c>
      <c r="AW366" s="15" t="s">
        <v>108</v>
      </c>
      <c r="AX366" s="15" t="s">
        <v>459</v>
      </c>
      <c r="AY366" s="15" t="s">
        <v>460</v>
      </c>
      <c r="AZ366" s="14">
        <v>8616489</v>
      </c>
      <c r="BA366" s="14" t="s">
        <v>78</v>
      </c>
    </row>
    <row r="367" spans="1:53" x14ac:dyDescent="0.25">
      <c r="A367" s="16">
        <v>44596</v>
      </c>
      <c r="B367" s="15" t="s">
        <v>52</v>
      </c>
      <c r="C367" s="15" t="s">
        <v>836</v>
      </c>
      <c r="D367" s="15" t="s">
        <v>1505</v>
      </c>
      <c r="E367" s="15" t="s">
        <v>1380</v>
      </c>
      <c r="F367" s="15" t="s">
        <v>1506</v>
      </c>
      <c r="G367" s="15" t="s">
        <v>57</v>
      </c>
      <c r="H367" s="15" t="s">
        <v>215</v>
      </c>
      <c r="I367" s="15" t="s">
        <v>57</v>
      </c>
      <c r="J367" s="17">
        <v>16000</v>
      </c>
      <c r="K367" s="15" t="s">
        <v>59</v>
      </c>
      <c r="L367" s="17">
        <v>2.3202733837137832</v>
      </c>
      <c r="M367" s="17">
        <v>20.234998412148506</v>
      </c>
      <c r="N367" s="11">
        <v>37145.609137832675</v>
      </c>
      <c r="O367" s="17">
        <v>37124.374139420528</v>
      </c>
      <c r="P367" s="17">
        <v>2.3202733837137832</v>
      </c>
      <c r="Q367" s="15" t="s">
        <v>60</v>
      </c>
      <c r="R367" s="15" t="s">
        <v>83</v>
      </c>
      <c r="S367" s="17">
        <v>16000</v>
      </c>
      <c r="T367" s="15" t="s">
        <v>59</v>
      </c>
      <c r="U367" s="17">
        <v>2.2999999999999998</v>
      </c>
      <c r="V367" s="17" t="s">
        <v>62</v>
      </c>
      <c r="W367" s="17">
        <v>7511.97</v>
      </c>
      <c r="X367" s="17">
        <v>44636.344139420529</v>
      </c>
      <c r="Y367" s="15" t="s">
        <v>1504</v>
      </c>
      <c r="Z367" s="15" t="s">
        <v>64</v>
      </c>
      <c r="AA367" s="15" t="s">
        <v>65</v>
      </c>
      <c r="AB367" s="15" t="s">
        <v>118</v>
      </c>
      <c r="AC367" s="15" t="s">
        <v>119</v>
      </c>
      <c r="AD367" s="15" t="s">
        <v>108</v>
      </c>
      <c r="AE367" s="15" t="s">
        <v>1507</v>
      </c>
      <c r="AF367" s="15" t="s">
        <v>1508</v>
      </c>
      <c r="AG367" s="15" t="s">
        <v>1509</v>
      </c>
      <c r="AH367" s="15" t="s">
        <v>57</v>
      </c>
      <c r="AI367" s="15" t="s">
        <v>57</v>
      </c>
      <c r="AJ367" t="s">
        <v>57</v>
      </c>
      <c r="AK367" s="15" t="s">
        <v>73</v>
      </c>
      <c r="AL367" s="15" t="s">
        <v>74</v>
      </c>
      <c r="AM367" s="15" t="s">
        <v>57</v>
      </c>
      <c r="AN367" s="15" t="s">
        <v>76</v>
      </c>
      <c r="AO367" s="15" t="s">
        <v>1505</v>
      </c>
      <c r="AP367" s="15" t="s">
        <v>1380</v>
      </c>
      <c r="AQ367" s="15" t="s">
        <v>1506</v>
      </c>
      <c r="AR367" s="15" t="s">
        <v>57</v>
      </c>
      <c r="AS367" s="15" t="s">
        <v>215</v>
      </c>
      <c r="AT367" s="15" t="s">
        <v>57</v>
      </c>
      <c r="AU367" s="15" t="s">
        <v>118</v>
      </c>
      <c r="AV367" s="15" t="s">
        <v>119</v>
      </c>
      <c r="AW367" s="15" t="s">
        <v>108</v>
      </c>
      <c r="AX367" s="15" t="s">
        <v>1507</v>
      </c>
      <c r="AY367" s="15" t="s">
        <v>1508</v>
      </c>
      <c r="AZ367" s="14">
        <v>7730069</v>
      </c>
      <c r="BA367" s="14" t="s">
        <v>78</v>
      </c>
    </row>
    <row r="368" spans="1:53" x14ac:dyDescent="0.25">
      <c r="A368" s="16">
        <v>44596</v>
      </c>
      <c r="B368" s="15" t="s">
        <v>52</v>
      </c>
      <c r="C368" s="15" t="s">
        <v>1528</v>
      </c>
      <c r="D368" s="15" t="s">
        <v>546</v>
      </c>
      <c r="E368" s="15" t="s">
        <v>700</v>
      </c>
      <c r="F368" s="15" t="s">
        <v>547</v>
      </c>
      <c r="G368" s="15" t="s">
        <v>57</v>
      </c>
      <c r="H368" s="15" t="s">
        <v>57</v>
      </c>
      <c r="I368" s="15" t="s">
        <v>57</v>
      </c>
      <c r="J368" s="17">
        <v>24000</v>
      </c>
      <c r="K368" s="15" t="s">
        <v>59</v>
      </c>
      <c r="L368" s="17">
        <v>2.2294800773945482</v>
      </c>
      <c r="M368" s="17">
        <v>27.735000170259134</v>
      </c>
      <c r="N368" s="11">
        <v>53536.256857639419</v>
      </c>
      <c r="O368" s="17">
        <v>53507.521857469161</v>
      </c>
      <c r="P368" s="17">
        <v>2.2294800773945482</v>
      </c>
      <c r="Q368" s="15" t="s">
        <v>60</v>
      </c>
      <c r="R368" s="15" t="s">
        <v>83</v>
      </c>
      <c r="S368" s="17">
        <v>24000</v>
      </c>
      <c r="T368" s="15" t="s">
        <v>59</v>
      </c>
      <c r="U368" s="17">
        <v>2.21</v>
      </c>
      <c r="V368" s="17" t="s">
        <v>62</v>
      </c>
      <c r="W368" s="17">
        <v>14840.01</v>
      </c>
      <c r="X368" s="17">
        <v>68347.531857469163</v>
      </c>
      <c r="Y368" s="15" t="s">
        <v>1504</v>
      </c>
      <c r="Z368" s="15" t="s">
        <v>64</v>
      </c>
      <c r="AA368" s="15" t="s">
        <v>65</v>
      </c>
      <c r="AB368" s="15" t="s">
        <v>368</v>
      </c>
      <c r="AC368" s="15" t="s">
        <v>548</v>
      </c>
      <c r="AD368" s="15" t="s">
        <v>108</v>
      </c>
      <c r="AE368" s="15" t="s">
        <v>549</v>
      </c>
      <c r="AF368" s="15" t="s">
        <v>550</v>
      </c>
      <c r="AG368" s="15" t="s">
        <v>551</v>
      </c>
      <c r="AH368" s="15" t="s">
        <v>57</v>
      </c>
      <c r="AI368" s="15" t="s">
        <v>57</v>
      </c>
      <c r="AJ368" t="s">
        <v>57</v>
      </c>
      <c r="AK368" s="15" t="s">
        <v>73</v>
      </c>
      <c r="AL368" s="15" t="s">
        <v>74</v>
      </c>
      <c r="AM368" s="15" t="s">
        <v>57</v>
      </c>
      <c r="AN368" s="15" t="s">
        <v>76</v>
      </c>
      <c r="AO368" s="15" t="s">
        <v>546</v>
      </c>
      <c r="AP368" s="15" t="s">
        <v>700</v>
      </c>
      <c r="AQ368" s="15" t="s">
        <v>547</v>
      </c>
      <c r="AR368" s="15" t="s">
        <v>57</v>
      </c>
      <c r="AS368" s="15" t="s">
        <v>57</v>
      </c>
      <c r="AT368" s="15" t="s">
        <v>57</v>
      </c>
      <c r="AU368" s="15" t="s">
        <v>368</v>
      </c>
      <c r="AV368" s="15" t="s">
        <v>548</v>
      </c>
      <c r="AW368" s="15" t="s">
        <v>108</v>
      </c>
      <c r="AX368" s="15" t="s">
        <v>549</v>
      </c>
      <c r="AY368" s="15" t="s">
        <v>550</v>
      </c>
      <c r="AZ368" s="14">
        <v>7889345</v>
      </c>
      <c r="BA368" s="14" t="s">
        <v>78</v>
      </c>
    </row>
    <row r="369" spans="1:53" x14ac:dyDescent="0.25">
      <c r="A369" s="16">
        <v>44596</v>
      </c>
      <c r="B369" s="15" t="s">
        <v>52</v>
      </c>
      <c r="C369" s="15" t="s">
        <v>836</v>
      </c>
      <c r="D369" s="15" t="s">
        <v>456</v>
      </c>
      <c r="E369" s="15" t="s">
        <v>944</v>
      </c>
      <c r="F369" s="15" t="s">
        <v>457</v>
      </c>
      <c r="G369" s="15" t="s">
        <v>57</v>
      </c>
      <c r="H369" s="15" t="s">
        <v>215</v>
      </c>
      <c r="I369" s="15" t="s">
        <v>57</v>
      </c>
      <c r="J369" s="17">
        <v>16000</v>
      </c>
      <c r="K369" s="15" t="s">
        <v>59</v>
      </c>
      <c r="L369" s="17">
        <v>2.2193919322479663</v>
      </c>
      <c r="M369" s="17">
        <v>27.734999396353981</v>
      </c>
      <c r="N369" s="11">
        <v>35539.005915363814</v>
      </c>
      <c r="O369" s="17">
        <v>35510.270915967463</v>
      </c>
      <c r="P369" s="17">
        <v>2.2193919322479663</v>
      </c>
      <c r="Q369" s="15" t="s">
        <v>60</v>
      </c>
      <c r="R369" s="15" t="s">
        <v>83</v>
      </c>
      <c r="S369" s="17">
        <v>16000</v>
      </c>
      <c r="T369" s="15" t="s">
        <v>59</v>
      </c>
      <c r="U369" s="17">
        <v>2.2000000000000002</v>
      </c>
      <c r="V369" s="17" t="s">
        <v>62</v>
      </c>
      <c r="W369" s="17">
        <v>9848.57</v>
      </c>
      <c r="X369" s="17">
        <v>45358.840915967463</v>
      </c>
      <c r="Y369" s="15" t="s">
        <v>1504</v>
      </c>
      <c r="Z369" s="15" t="s">
        <v>64</v>
      </c>
      <c r="AA369" s="15" t="s">
        <v>65</v>
      </c>
      <c r="AB369" s="15" t="s">
        <v>118</v>
      </c>
      <c r="AC369" s="15" t="s">
        <v>458</v>
      </c>
      <c r="AD369" s="15" t="s">
        <v>108</v>
      </c>
      <c r="AE369" s="15" t="s">
        <v>459</v>
      </c>
      <c r="AF369" s="15" t="s">
        <v>460</v>
      </c>
      <c r="AG369" s="15" t="s">
        <v>461</v>
      </c>
      <c r="AH369" s="15" t="s">
        <v>57</v>
      </c>
      <c r="AI369" s="15" t="s">
        <v>57</v>
      </c>
      <c r="AJ369" t="s">
        <v>57</v>
      </c>
      <c r="AK369" s="15" t="s">
        <v>73</v>
      </c>
      <c r="AL369" s="15" t="s">
        <v>74</v>
      </c>
      <c r="AM369" s="15" t="s">
        <v>57</v>
      </c>
      <c r="AN369" s="15" t="s">
        <v>76</v>
      </c>
      <c r="AO369" s="15" t="s">
        <v>456</v>
      </c>
      <c r="AP369" s="15" t="s">
        <v>944</v>
      </c>
      <c r="AQ369" s="15" t="s">
        <v>457</v>
      </c>
      <c r="AR369" s="15" t="s">
        <v>57</v>
      </c>
      <c r="AS369" s="15" t="s">
        <v>215</v>
      </c>
      <c r="AT369" s="15" t="s">
        <v>57</v>
      </c>
      <c r="AU369" s="15" t="s">
        <v>118</v>
      </c>
      <c r="AV369" s="15" t="s">
        <v>458</v>
      </c>
      <c r="AW369" s="15" t="s">
        <v>108</v>
      </c>
      <c r="AX369" s="15" t="s">
        <v>459</v>
      </c>
      <c r="AY369" s="15" t="s">
        <v>460</v>
      </c>
      <c r="AZ369" s="14">
        <v>8616490</v>
      </c>
      <c r="BA369" s="14" t="s">
        <v>78</v>
      </c>
    </row>
    <row r="370" spans="1:53" x14ac:dyDescent="0.25">
      <c r="A370" s="16">
        <v>44596</v>
      </c>
      <c r="B370" s="15" t="s">
        <v>52</v>
      </c>
      <c r="C370" s="15" t="s">
        <v>836</v>
      </c>
      <c r="D370" s="15" t="s">
        <v>801</v>
      </c>
      <c r="E370" s="15" t="s">
        <v>287</v>
      </c>
      <c r="F370" s="15" t="s">
        <v>802</v>
      </c>
      <c r="G370" s="15" t="s">
        <v>57</v>
      </c>
      <c r="H370" s="15" t="s">
        <v>57</v>
      </c>
      <c r="I370" s="15" t="s">
        <v>57</v>
      </c>
      <c r="J370" s="17">
        <v>24000</v>
      </c>
      <c r="K370" s="15" t="s">
        <v>59</v>
      </c>
      <c r="L370" s="17">
        <v>2.1185104807821498</v>
      </c>
      <c r="M370" s="17">
        <v>20.234999156811906</v>
      </c>
      <c r="N370" s="11">
        <v>50865.486537928409</v>
      </c>
      <c r="O370" s="17">
        <v>50844.251538771598</v>
      </c>
      <c r="P370" s="17">
        <v>2.1185104807821498</v>
      </c>
      <c r="Q370" s="15" t="s">
        <v>60</v>
      </c>
      <c r="R370" s="15" t="s">
        <v>83</v>
      </c>
      <c r="S370" s="17">
        <v>24000</v>
      </c>
      <c r="T370" s="15" t="s">
        <v>59</v>
      </c>
      <c r="U370" s="17">
        <v>2.1</v>
      </c>
      <c r="V370" s="17" t="s">
        <v>62</v>
      </c>
      <c r="W370" s="17">
        <v>10288.120000000001</v>
      </c>
      <c r="X370" s="17">
        <v>61132.3715387716</v>
      </c>
      <c r="Y370" s="15" t="s">
        <v>1504</v>
      </c>
      <c r="Z370" s="15" t="s">
        <v>64</v>
      </c>
      <c r="AA370" s="15" t="s">
        <v>65</v>
      </c>
      <c r="AB370" s="15" t="s">
        <v>118</v>
      </c>
      <c r="AC370" s="15" t="s">
        <v>129</v>
      </c>
      <c r="AD370" s="15" t="s">
        <v>108</v>
      </c>
      <c r="AE370" s="15" t="s">
        <v>804</v>
      </c>
      <c r="AF370" s="15" t="s">
        <v>805</v>
      </c>
      <c r="AG370" s="15" t="s">
        <v>806</v>
      </c>
      <c r="AH370" s="15" t="s">
        <v>57</v>
      </c>
      <c r="AI370" s="15" t="s">
        <v>57</v>
      </c>
      <c r="AJ370" t="s">
        <v>57</v>
      </c>
      <c r="AK370" s="15" t="s">
        <v>73</v>
      </c>
      <c r="AL370" s="15" t="s">
        <v>74</v>
      </c>
      <c r="AM370" s="15" t="s">
        <v>57</v>
      </c>
      <c r="AN370" s="15" t="s">
        <v>76</v>
      </c>
      <c r="AO370" s="15" t="s">
        <v>801</v>
      </c>
      <c r="AP370" s="15" t="s">
        <v>287</v>
      </c>
      <c r="AQ370" s="15" t="s">
        <v>802</v>
      </c>
      <c r="AR370" s="15" t="s">
        <v>57</v>
      </c>
      <c r="AS370" s="15" t="s">
        <v>57</v>
      </c>
      <c r="AT370" s="15" t="s">
        <v>57</v>
      </c>
      <c r="AU370" s="15" t="s">
        <v>118</v>
      </c>
      <c r="AV370" s="15" t="s">
        <v>129</v>
      </c>
      <c r="AW370" s="15" t="s">
        <v>108</v>
      </c>
      <c r="AX370" s="15" t="s">
        <v>804</v>
      </c>
      <c r="AY370" s="15" t="s">
        <v>805</v>
      </c>
      <c r="AZ370" s="14">
        <v>7746726</v>
      </c>
      <c r="BA370" s="14" t="s">
        <v>78</v>
      </c>
    </row>
    <row r="371" spans="1:53" x14ac:dyDescent="0.25">
      <c r="A371" s="16">
        <v>44596</v>
      </c>
      <c r="B371" s="15" t="s">
        <v>52</v>
      </c>
      <c r="C371" s="15" t="s">
        <v>836</v>
      </c>
      <c r="D371" s="15" t="s">
        <v>501</v>
      </c>
      <c r="E371" s="15" t="s">
        <v>1380</v>
      </c>
      <c r="F371" s="15" t="s">
        <v>502</v>
      </c>
      <c r="G371" s="15" t="s">
        <v>57</v>
      </c>
      <c r="H371" s="15" t="s">
        <v>215</v>
      </c>
      <c r="I371" s="15" t="s">
        <v>57</v>
      </c>
      <c r="J371" s="17">
        <v>32000</v>
      </c>
      <c r="K371" s="15" t="s">
        <v>59</v>
      </c>
      <c r="L371" s="17">
        <v>2.2935458278473417</v>
      </c>
      <c r="M371" s="17">
        <v>20.235000657145356</v>
      </c>
      <c r="N371" s="11">
        <v>73414.701491772081</v>
      </c>
      <c r="O371" s="17">
        <v>73393.46649111493</v>
      </c>
      <c r="P371" s="17">
        <v>2.2935458278473417</v>
      </c>
      <c r="Q371" s="15" t="s">
        <v>60</v>
      </c>
      <c r="R371" s="15" t="s">
        <v>83</v>
      </c>
      <c r="S371" s="17">
        <v>32000</v>
      </c>
      <c r="T371" s="15" t="s">
        <v>59</v>
      </c>
      <c r="U371" s="17">
        <v>2.2599999999999998</v>
      </c>
      <c r="V371" s="17" t="s">
        <v>62</v>
      </c>
      <c r="W371" s="17">
        <v>14850.87</v>
      </c>
      <c r="X371" s="17">
        <v>88244.336491114926</v>
      </c>
      <c r="Y371" s="15" t="s">
        <v>1504</v>
      </c>
      <c r="Z371" s="15" t="s">
        <v>64</v>
      </c>
      <c r="AA371" s="15" t="s">
        <v>65</v>
      </c>
      <c r="AB371" s="15" t="s">
        <v>118</v>
      </c>
      <c r="AC371" s="15" t="s">
        <v>119</v>
      </c>
      <c r="AD371" s="15" t="s">
        <v>108</v>
      </c>
      <c r="AE371" s="15" t="s">
        <v>503</v>
      </c>
      <c r="AF371" s="15" t="s">
        <v>57</v>
      </c>
      <c r="AG371" s="15" t="s">
        <v>504</v>
      </c>
      <c r="AH371" s="15" t="s">
        <v>57</v>
      </c>
      <c r="AI371" s="15" t="s">
        <v>57</v>
      </c>
      <c r="AJ371" t="s">
        <v>57</v>
      </c>
      <c r="AK371" s="15" t="s">
        <v>73</v>
      </c>
      <c r="AL371" s="15" t="s">
        <v>74</v>
      </c>
      <c r="AM371" s="15" t="s">
        <v>57</v>
      </c>
      <c r="AN371" s="15" t="s">
        <v>76</v>
      </c>
      <c r="AO371" s="15" t="s">
        <v>501</v>
      </c>
      <c r="AP371" s="15" t="s">
        <v>1380</v>
      </c>
      <c r="AQ371" s="15" t="s">
        <v>502</v>
      </c>
      <c r="AR371" s="15" t="s">
        <v>57</v>
      </c>
      <c r="AS371" s="15" t="s">
        <v>215</v>
      </c>
      <c r="AT371" s="15" t="s">
        <v>57</v>
      </c>
      <c r="AU371" s="15" t="s">
        <v>118</v>
      </c>
      <c r="AV371" s="15" t="s">
        <v>119</v>
      </c>
      <c r="AW371" s="15" t="s">
        <v>108</v>
      </c>
      <c r="AX371" s="15" t="s">
        <v>503</v>
      </c>
      <c r="AY371" s="15" t="s">
        <v>57</v>
      </c>
      <c r="AZ371" s="14">
        <v>8488369</v>
      </c>
      <c r="BA371" s="14" t="s">
        <v>78</v>
      </c>
    </row>
    <row r="372" spans="1:53" x14ac:dyDescent="0.25">
      <c r="A372" s="16">
        <v>44596</v>
      </c>
      <c r="B372" s="15" t="s">
        <v>52</v>
      </c>
      <c r="C372" s="15" t="s">
        <v>836</v>
      </c>
      <c r="D372" s="15" t="s">
        <v>126</v>
      </c>
      <c r="E372" s="15" t="s">
        <v>1380</v>
      </c>
      <c r="F372" s="15" t="s">
        <v>128</v>
      </c>
      <c r="G372" s="15" t="s">
        <v>57</v>
      </c>
      <c r="H372" s="15" t="s">
        <v>215</v>
      </c>
      <c r="I372" s="15" t="s">
        <v>57</v>
      </c>
      <c r="J372" s="17">
        <v>16000</v>
      </c>
      <c r="K372" s="15" t="s">
        <v>59</v>
      </c>
      <c r="L372" s="17">
        <v>2.315229311140492</v>
      </c>
      <c r="M372" s="17">
        <v>20.235000448460337</v>
      </c>
      <c r="N372" s="11">
        <v>37064.903978696333</v>
      </c>
      <c r="O372" s="17">
        <v>37043.668978247872</v>
      </c>
      <c r="P372" s="17">
        <v>2.315229311140492</v>
      </c>
      <c r="Q372" s="15" t="s">
        <v>60</v>
      </c>
      <c r="R372" s="15" t="s">
        <v>83</v>
      </c>
      <c r="S372" s="17">
        <v>16000</v>
      </c>
      <c r="T372" s="15" t="s">
        <v>59</v>
      </c>
      <c r="U372" s="17">
        <v>2.2949999999999999</v>
      </c>
      <c r="V372" s="17" t="s">
        <v>62</v>
      </c>
      <c r="W372" s="17">
        <v>7495.64</v>
      </c>
      <c r="X372" s="17">
        <v>44539.308978247871</v>
      </c>
      <c r="Y372" s="15" t="s">
        <v>1504</v>
      </c>
      <c r="Z372" s="15" t="s">
        <v>64</v>
      </c>
      <c r="AA372" s="15" t="s">
        <v>65</v>
      </c>
      <c r="AB372" s="15" t="s">
        <v>118</v>
      </c>
      <c r="AC372" s="15" t="s">
        <v>129</v>
      </c>
      <c r="AD372" s="15" t="s">
        <v>130</v>
      </c>
      <c r="AE372" s="15" t="s">
        <v>131</v>
      </c>
      <c r="AF372" s="15" t="s">
        <v>132</v>
      </c>
      <c r="AG372" s="15" t="s">
        <v>133</v>
      </c>
      <c r="AH372" s="15" t="s">
        <v>57</v>
      </c>
      <c r="AI372" s="15" t="s">
        <v>57</v>
      </c>
      <c r="AJ372" t="s">
        <v>57</v>
      </c>
      <c r="AK372" s="15" t="s">
        <v>73</v>
      </c>
      <c r="AL372" s="15" t="s">
        <v>74</v>
      </c>
      <c r="AM372" s="15" t="s">
        <v>57</v>
      </c>
      <c r="AN372" s="15" t="s">
        <v>76</v>
      </c>
      <c r="AO372" s="15" t="s">
        <v>126</v>
      </c>
      <c r="AP372" s="15" t="s">
        <v>1380</v>
      </c>
      <c r="AQ372" s="15" t="s">
        <v>128</v>
      </c>
      <c r="AR372" s="15" t="s">
        <v>57</v>
      </c>
      <c r="AS372" s="15" t="s">
        <v>215</v>
      </c>
      <c r="AT372" s="15" t="s">
        <v>57</v>
      </c>
      <c r="AU372" s="15" t="s">
        <v>118</v>
      </c>
      <c r="AV372" s="15" t="s">
        <v>129</v>
      </c>
      <c r="AW372" s="15" t="s">
        <v>130</v>
      </c>
      <c r="AX372" s="15" t="s">
        <v>131</v>
      </c>
      <c r="AY372" s="15" t="s">
        <v>132</v>
      </c>
      <c r="AZ372" s="14">
        <v>7728229</v>
      </c>
      <c r="BA372" s="14" t="s">
        <v>78</v>
      </c>
    </row>
    <row r="373" spans="1:53" x14ac:dyDescent="0.25">
      <c r="A373" s="16">
        <v>44596</v>
      </c>
      <c r="B373" s="15" t="s">
        <v>52</v>
      </c>
      <c r="C373" s="15" t="s">
        <v>836</v>
      </c>
      <c r="D373" s="15" t="s">
        <v>1530</v>
      </c>
      <c r="E373" s="15" t="s">
        <v>1380</v>
      </c>
      <c r="F373" s="15" t="s">
        <v>1531</v>
      </c>
      <c r="G373" s="15" t="s">
        <v>57</v>
      </c>
      <c r="H373" s="15" t="s">
        <v>215</v>
      </c>
      <c r="I373" s="15" t="s">
        <v>57</v>
      </c>
      <c r="J373" s="17">
        <v>16000</v>
      </c>
      <c r="K373" s="15" t="s">
        <v>59</v>
      </c>
      <c r="L373" s="17">
        <v>2.2748767305541655</v>
      </c>
      <c r="M373" s="17">
        <v>27.735002340968716</v>
      </c>
      <c r="N373" s="11">
        <v>36426.762691207616</v>
      </c>
      <c r="O373" s="17">
        <v>36398.027688866649</v>
      </c>
      <c r="P373" s="17">
        <v>2.2748767305541655</v>
      </c>
      <c r="Q373" s="15" t="s">
        <v>60</v>
      </c>
      <c r="R373" s="15" t="s">
        <v>83</v>
      </c>
      <c r="S373" s="17">
        <v>16000</v>
      </c>
      <c r="T373" s="15" t="s">
        <v>59</v>
      </c>
      <c r="U373" s="17">
        <v>2.2549999999999999</v>
      </c>
      <c r="V373" s="17" t="s">
        <v>62</v>
      </c>
      <c r="W373" s="17">
        <v>10094.790000000001</v>
      </c>
      <c r="X373" s="17">
        <v>46492.817688866649</v>
      </c>
      <c r="Y373" s="15" t="s">
        <v>1504</v>
      </c>
      <c r="Z373" s="15" t="s">
        <v>64</v>
      </c>
      <c r="AA373" s="15" t="s">
        <v>65</v>
      </c>
      <c r="AB373" s="15" t="s">
        <v>57</v>
      </c>
      <c r="AC373" s="15" t="s">
        <v>1532</v>
      </c>
      <c r="AD373" s="15" t="s">
        <v>108</v>
      </c>
      <c r="AE373" s="15" t="s">
        <v>1533</v>
      </c>
      <c r="AF373" s="15" t="s">
        <v>1534</v>
      </c>
      <c r="AG373" s="15" t="s">
        <v>1535</v>
      </c>
      <c r="AH373" s="15" t="s">
        <v>57</v>
      </c>
      <c r="AI373" s="15" t="s">
        <v>57</v>
      </c>
      <c r="AJ373" t="s">
        <v>57</v>
      </c>
      <c r="AK373" s="15" t="s">
        <v>73</v>
      </c>
      <c r="AL373" s="15" t="s">
        <v>74</v>
      </c>
      <c r="AM373" s="15" t="s">
        <v>57</v>
      </c>
      <c r="AN373" s="15" t="s">
        <v>76</v>
      </c>
      <c r="AO373" s="15" t="s">
        <v>1530</v>
      </c>
      <c r="AP373" s="15" t="s">
        <v>1380</v>
      </c>
      <c r="AQ373" s="15" t="s">
        <v>1531</v>
      </c>
      <c r="AR373" s="15" t="s">
        <v>57</v>
      </c>
      <c r="AS373" s="15" t="s">
        <v>215</v>
      </c>
      <c r="AT373" s="15" t="s">
        <v>57</v>
      </c>
      <c r="AU373" s="15" t="s">
        <v>57</v>
      </c>
      <c r="AV373" s="15" t="s">
        <v>1532</v>
      </c>
      <c r="AW373" s="15" t="s">
        <v>108</v>
      </c>
      <c r="AX373" s="15" t="s">
        <v>1533</v>
      </c>
      <c r="AY373" s="15" t="s">
        <v>1534</v>
      </c>
      <c r="AZ373" s="14">
        <v>7871540</v>
      </c>
      <c r="BA373" s="14" t="s">
        <v>78</v>
      </c>
    </row>
    <row r="374" spans="1:53" x14ac:dyDescent="0.25">
      <c r="A374" s="16">
        <v>44596</v>
      </c>
      <c r="B374" s="15" t="s">
        <v>52</v>
      </c>
      <c r="C374" s="15" t="s">
        <v>836</v>
      </c>
      <c r="D374" s="15" t="s">
        <v>1053</v>
      </c>
      <c r="E374" s="15" t="s">
        <v>1380</v>
      </c>
      <c r="F374" s="15" t="s">
        <v>1054</v>
      </c>
      <c r="G374" s="15" t="s">
        <v>57</v>
      </c>
      <c r="H374" s="15" t="s">
        <v>215</v>
      </c>
      <c r="I374" s="15" t="s">
        <v>57</v>
      </c>
      <c r="J374" s="17">
        <v>16000</v>
      </c>
      <c r="K374" s="15" t="s">
        <v>59</v>
      </c>
      <c r="L374" s="17">
        <v>2.3404496740069463</v>
      </c>
      <c r="M374" s="17">
        <v>20.23500108760361</v>
      </c>
      <c r="N374" s="11">
        <v>37468.429785198743</v>
      </c>
      <c r="O374" s="17">
        <v>37447.19478411114</v>
      </c>
      <c r="P374" s="17">
        <v>2340.4496740069462</v>
      </c>
      <c r="Q374" s="15" t="s">
        <v>60</v>
      </c>
      <c r="R374" s="15" t="s">
        <v>83</v>
      </c>
      <c r="S374" s="17">
        <v>16</v>
      </c>
      <c r="T374" s="15" t="s">
        <v>117</v>
      </c>
      <c r="U374" s="17">
        <v>2320</v>
      </c>
      <c r="V374" s="17" t="s">
        <v>62</v>
      </c>
      <c r="W374" s="17">
        <v>7577.29</v>
      </c>
      <c r="X374" s="17">
        <v>45024.48478411114</v>
      </c>
      <c r="Y374" s="15" t="s">
        <v>1504</v>
      </c>
      <c r="Z374" s="15" t="s">
        <v>64</v>
      </c>
      <c r="AA374" s="15" t="s">
        <v>65</v>
      </c>
      <c r="AB374" s="15" t="s">
        <v>118</v>
      </c>
      <c r="AC374" s="15" t="s">
        <v>129</v>
      </c>
      <c r="AD374" s="15" t="s">
        <v>108</v>
      </c>
      <c r="AE374" s="15" t="s">
        <v>1055</v>
      </c>
      <c r="AF374" s="15" t="s">
        <v>1056</v>
      </c>
      <c r="AG374" s="15" t="s">
        <v>1057</v>
      </c>
      <c r="AH374" s="15" t="s">
        <v>57</v>
      </c>
      <c r="AI374" s="15" t="s">
        <v>57</v>
      </c>
      <c r="AJ374" t="s">
        <v>57</v>
      </c>
      <c r="AK374" s="15" t="s">
        <v>73</v>
      </c>
      <c r="AL374" s="15" t="s">
        <v>74</v>
      </c>
      <c r="AM374" s="15" t="s">
        <v>57</v>
      </c>
      <c r="AN374" s="15" t="s">
        <v>76</v>
      </c>
      <c r="AO374" s="15" t="s">
        <v>1053</v>
      </c>
      <c r="AP374" s="15" t="s">
        <v>1380</v>
      </c>
      <c r="AQ374" s="15" t="s">
        <v>1054</v>
      </c>
      <c r="AR374" s="15" t="s">
        <v>57</v>
      </c>
      <c r="AS374" s="15" t="s">
        <v>215</v>
      </c>
      <c r="AT374" s="15" t="s">
        <v>57</v>
      </c>
      <c r="AU374" s="15" t="s">
        <v>118</v>
      </c>
      <c r="AV374" s="15" t="s">
        <v>129</v>
      </c>
      <c r="AW374" s="15" t="s">
        <v>108</v>
      </c>
      <c r="AX374" s="15" t="s">
        <v>1055</v>
      </c>
      <c r="AY374" s="15" t="s">
        <v>1056</v>
      </c>
      <c r="AZ374" s="14">
        <v>7868894</v>
      </c>
      <c r="BA374" s="14" t="s">
        <v>78</v>
      </c>
    </row>
    <row r="375" spans="1:53" x14ac:dyDescent="0.25">
      <c r="A375" s="16">
        <v>44596</v>
      </c>
      <c r="B375" s="15" t="s">
        <v>52</v>
      </c>
      <c r="C375" s="15" t="s">
        <v>836</v>
      </c>
      <c r="D375" s="15" t="s">
        <v>961</v>
      </c>
      <c r="E375" s="15" t="s">
        <v>1398</v>
      </c>
      <c r="F375" s="15" t="s">
        <v>962</v>
      </c>
      <c r="G375" s="15" t="s">
        <v>57</v>
      </c>
      <c r="H375" s="15" t="s">
        <v>215</v>
      </c>
      <c r="I375" s="15" t="s">
        <v>57</v>
      </c>
      <c r="J375" s="17">
        <v>16000</v>
      </c>
      <c r="K375" s="15" t="s">
        <v>59</v>
      </c>
      <c r="L375" s="17">
        <v>2.3000970934206197</v>
      </c>
      <c r="M375" s="17">
        <v>20.234999330164722</v>
      </c>
      <c r="N375" s="11">
        <v>36822.788494060078</v>
      </c>
      <c r="O375" s="17">
        <v>36801.553494729917</v>
      </c>
      <c r="P375" s="17">
        <v>2.3000970934206197</v>
      </c>
      <c r="Q375" s="15" t="s">
        <v>60</v>
      </c>
      <c r="R375" s="15" t="s">
        <v>83</v>
      </c>
      <c r="S375" s="17">
        <v>16000</v>
      </c>
      <c r="T375" s="15" t="s">
        <v>59</v>
      </c>
      <c r="U375" s="17">
        <v>2.2799999999999998</v>
      </c>
      <c r="V375" s="17" t="s">
        <v>62</v>
      </c>
      <c r="W375" s="17">
        <v>7446.64</v>
      </c>
      <c r="X375" s="17">
        <v>44248.193494729916</v>
      </c>
      <c r="Y375" s="15" t="s">
        <v>1504</v>
      </c>
      <c r="Z375" s="15" t="s">
        <v>64</v>
      </c>
      <c r="AA375" s="15" t="s">
        <v>65</v>
      </c>
      <c r="AB375" s="15" t="s">
        <v>118</v>
      </c>
      <c r="AC375" s="15" t="s">
        <v>129</v>
      </c>
      <c r="AD375" s="15" t="s">
        <v>108</v>
      </c>
      <c r="AE375" s="15" t="s">
        <v>963</v>
      </c>
      <c r="AF375" s="15" t="s">
        <v>964</v>
      </c>
      <c r="AG375" s="15" t="s">
        <v>965</v>
      </c>
      <c r="AH375" s="15" t="s">
        <v>57</v>
      </c>
      <c r="AI375" s="15" t="s">
        <v>57</v>
      </c>
      <c r="AJ375" t="s">
        <v>57</v>
      </c>
      <c r="AK375" s="15" t="s">
        <v>73</v>
      </c>
      <c r="AL375" s="15" t="s">
        <v>74</v>
      </c>
      <c r="AM375" s="15" t="s">
        <v>57</v>
      </c>
      <c r="AN375" s="15" t="s">
        <v>76</v>
      </c>
      <c r="AO375" s="15" t="s">
        <v>961</v>
      </c>
      <c r="AP375" s="15" t="s">
        <v>1398</v>
      </c>
      <c r="AQ375" s="15" t="s">
        <v>962</v>
      </c>
      <c r="AR375" s="15" t="s">
        <v>57</v>
      </c>
      <c r="AS375" s="15" t="s">
        <v>215</v>
      </c>
      <c r="AT375" s="15" t="s">
        <v>57</v>
      </c>
      <c r="AU375" s="15" t="s">
        <v>118</v>
      </c>
      <c r="AV375" s="15" t="s">
        <v>129</v>
      </c>
      <c r="AW375" s="15" t="s">
        <v>108</v>
      </c>
      <c r="AX375" s="15" t="s">
        <v>963</v>
      </c>
      <c r="AY375" s="15" t="s">
        <v>964</v>
      </c>
      <c r="AZ375" s="14">
        <v>7866669</v>
      </c>
      <c r="BA375" s="14" t="s">
        <v>78</v>
      </c>
    </row>
    <row r="376" spans="1:53" x14ac:dyDescent="0.25">
      <c r="A376" s="16">
        <v>44597</v>
      </c>
      <c r="B376" s="15" t="s">
        <v>52</v>
      </c>
      <c r="C376" s="15" t="s">
        <v>1290</v>
      </c>
      <c r="D376" s="15" t="s">
        <v>1536</v>
      </c>
      <c r="E376" s="15" t="s">
        <v>224</v>
      </c>
      <c r="F376" s="15" t="s">
        <v>1537</v>
      </c>
      <c r="G376" s="15" t="s">
        <v>57</v>
      </c>
      <c r="H376" s="15" t="s">
        <v>57</v>
      </c>
      <c r="I376" s="15" t="s">
        <v>57</v>
      </c>
      <c r="J376" s="17">
        <v>16000</v>
      </c>
      <c r="K376" s="15" t="s">
        <v>59</v>
      </c>
      <c r="L376" s="17">
        <v>2.3955557464809578</v>
      </c>
      <c r="M376" s="17">
        <v>21.240001397917105</v>
      </c>
      <c r="N376" s="11">
        <v>38351.131945093242</v>
      </c>
      <c r="O376" s="17">
        <v>38328.891943695322</v>
      </c>
      <c r="P376" s="17">
        <v>2.3955557464809578</v>
      </c>
      <c r="Q376" s="15" t="s">
        <v>60</v>
      </c>
      <c r="R376" s="15" t="s">
        <v>83</v>
      </c>
      <c r="S376" s="17">
        <v>16000</v>
      </c>
      <c r="T376" s="15" t="s">
        <v>59</v>
      </c>
      <c r="U376" s="17">
        <v>2.375</v>
      </c>
      <c r="V376" s="17" t="s">
        <v>62</v>
      </c>
      <c r="W376" s="17">
        <v>8140.9</v>
      </c>
      <c r="X376" s="17">
        <v>46469.791943695323</v>
      </c>
      <c r="Y376" s="15" t="s">
        <v>1504</v>
      </c>
      <c r="Z376" s="15" t="s">
        <v>64</v>
      </c>
      <c r="AA376" s="15" t="s">
        <v>65</v>
      </c>
      <c r="AB376" s="15" t="s">
        <v>118</v>
      </c>
      <c r="AC376" s="15" t="s">
        <v>1538</v>
      </c>
      <c r="AD376" s="15" t="s">
        <v>108</v>
      </c>
      <c r="AE376" s="15" t="s">
        <v>1539</v>
      </c>
      <c r="AF376" s="15" t="s">
        <v>1540</v>
      </c>
      <c r="AG376" s="15" t="s">
        <v>1541</v>
      </c>
      <c r="AH376" s="15" t="s">
        <v>57</v>
      </c>
      <c r="AI376" s="15" t="s">
        <v>57</v>
      </c>
      <c r="AJ376" t="s">
        <v>57</v>
      </c>
      <c r="AK376" s="15" t="s">
        <v>73</v>
      </c>
      <c r="AL376" s="15" t="s">
        <v>74</v>
      </c>
      <c r="AM376" s="15" t="s">
        <v>57</v>
      </c>
      <c r="AN376" s="15" t="s">
        <v>76</v>
      </c>
      <c r="AO376" s="15" t="s">
        <v>1536</v>
      </c>
      <c r="AP376" s="15" t="s">
        <v>224</v>
      </c>
      <c r="AQ376" s="15" t="s">
        <v>1537</v>
      </c>
      <c r="AR376" s="15" t="s">
        <v>57</v>
      </c>
      <c r="AS376" s="15" t="s">
        <v>57</v>
      </c>
      <c r="AT376" s="15" t="s">
        <v>57</v>
      </c>
      <c r="AU376" s="15" t="s">
        <v>118</v>
      </c>
      <c r="AV376" s="15" t="s">
        <v>1538</v>
      </c>
      <c r="AW376" s="15" t="s">
        <v>108</v>
      </c>
      <c r="AX376" s="15" t="s">
        <v>1539</v>
      </c>
      <c r="AY376" s="15" t="s">
        <v>1540</v>
      </c>
      <c r="AZ376" s="14">
        <v>7949045</v>
      </c>
      <c r="BA376" s="14" t="s">
        <v>78</v>
      </c>
    </row>
    <row r="377" spans="1:53" x14ac:dyDescent="0.25">
      <c r="A377" s="16">
        <v>44597</v>
      </c>
      <c r="B377" s="15" t="s">
        <v>52</v>
      </c>
      <c r="C377" s="15" t="s">
        <v>1405</v>
      </c>
      <c r="D377" s="15" t="s">
        <v>649</v>
      </c>
      <c r="E377" s="15" t="s">
        <v>104</v>
      </c>
      <c r="F377" s="15" t="s">
        <v>650</v>
      </c>
      <c r="G377" s="15" t="s">
        <v>57</v>
      </c>
      <c r="H377" s="15" t="s">
        <v>57</v>
      </c>
      <c r="I377" s="15" t="s">
        <v>57</v>
      </c>
      <c r="J377" s="17">
        <v>72000</v>
      </c>
      <c r="K377" s="15" t="s">
        <v>59</v>
      </c>
      <c r="L377" s="17">
        <v>2.4964212515959452</v>
      </c>
      <c r="M377" s="17">
        <v>27.735000141595979</v>
      </c>
      <c r="N377" s="11">
        <v>179771.06511504966</v>
      </c>
      <c r="O377" s="17">
        <v>179742.33011490805</v>
      </c>
      <c r="P377" s="17">
        <v>2.4964212515959452</v>
      </c>
      <c r="Q377" s="15" t="s">
        <v>60</v>
      </c>
      <c r="R377" s="15" t="s">
        <v>83</v>
      </c>
      <c r="S377" s="17">
        <v>72000</v>
      </c>
      <c r="T377" s="15" t="s">
        <v>59</v>
      </c>
      <c r="U377" s="17">
        <v>2.4750000000000001</v>
      </c>
      <c r="V377" s="17" t="s">
        <v>62</v>
      </c>
      <c r="W377" s="17">
        <v>49850.54</v>
      </c>
      <c r="X377" s="17">
        <v>229592.87011490806</v>
      </c>
      <c r="Y377" s="15" t="s">
        <v>1504</v>
      </c>
      <c r="Z377" s="15" t="s">
        <v>64</v>
      </c>
      <c r="AA377" s="15" t="s">
        <v>65</v>
      </c>
      <c r="AB377" s="15" t="s">
        <v>106</v>
      </c>
      <c r="AC377" s="15" t="s">
        <v>480</v>
      </c>
      <c r="AD377" s="15" t="s">
        <v>108</v>
      </c>
      <c r="AE377" s="15" t="s">
        <v>651</v>
      </c>
      <c r="AF377" s="15" t="s">
        <v>652</v>
      </c>
      <c r="AG377" s="15" t="s">
        <v>653</v>
      </c>
      <c r="AH377" s="15" t="s">
        <v>57</v>
      </c>
      <c r="AI377" s="15" t="s">
        <v>57</v>
      </c>
      <c r="AJ377" t="s">
        <v>57</v>
      </c>
      <c r="AK377" s="15" t="s">
        <v>73</v>
      </c>
      <c r="AL377" s="15" t="s">
        <v>74</v>
      </c>
      <c r="AM377" s="15" t="s">
        <v>57</v>
      </c>
      <c r="AN377" s="15" t="s">
        <v>76</v>
      </c>
      <c r="AO377" s="15" t="s">
        <v>649</v>
      </c>
      <c r="AP377" s="15" t="s">
        <v>104</v>
      </c>
      <c r="AQ377" s="15" t="s">
        <v>650</v>
      </c>
      <c r="AR377" s="15" t="s">
        <v>57</v>
      </c>
      <c r="AS377" s="15" t="s">
        <v>57</v>
      </c>
      <c r="AT377" s="15" t="s">
        <v>57</v>
      </c>
      <c r="AU377" s="15" t="s">
        <v>106</v>
      </c>
      <c r="AV377" s="15" t="s">
        <v>480</v>
      </c>
      <c r="AW377" s="15" t="s">
        <v>108</v>
      </c>
      <c r="AX377" s="15" t="s">
        <v>651</v>
      </c>
      <c r="AY377" s="15" t="s">
        <v>652</v>
      </c>
      <c r="AZ377" s="14">
        <v>7903849</v>
      </c>
      <c r="BA377" s="14" t="s">
        <v>78</v>
      </c>
    </row>
    <row r="378" spans="1:53" x14ac:dyDescent="0.25">
      <c r="A378" s="16">
        <v>44597</v>
      </c>
      <c r="B378" s="15" t="s">
        <v>52</v>
      </c>
      <c r="C378" s="15" t="s">
        <v>836</v>
      </c>
      <c r="D378" s="15" t="s">
        <v>961</v>
      </c>
      <c r="E378" s="15" t="s">
        <v>1398</v>
      </c>
      <c r="F378" s="15" t="s">
        <v>962</v>
      </c>
      <c r="G378" s="15" t="s">
        <v>57</v>
      </c>
      <c r="H378" s="15" t="s">
        <v>215</v>
      </c>
      <c r="I378" s="15" t="s">
        <v>57</v>
      </c>
      <c r="J378" s="17">
        <v>16000</v>
      </c>
      <c r="K378" s="15" t="s">
        <v>59</v>
      </c>
      <c r="L378" s="17">
        <v>2.2997335166217194</v>
      </c>
      <c r="M378" s="17">
        <v>20.234999330164722</v>
      </c>
      <c r="N378" s="11">
        <v>36816.971265277673</v>
      </c>
      <c r="O378" s="17">
        <v>36795.736265947511</v>
      </c>
      <c r="P378" s="17">
        <v>2.2997335166217194</v>
      </c>
      <c r="Q378" s="15" t="s">
        <v>60</v>
      </c>
      <c r="R378" s="15" t="s">
        <v>83</v>
      </c>
      <c r="S378" s="17">
        <v>16000</v>
      </c>
      <c r="T378" s="15" t="s">
        <v>59</v>
      </c>
      <c r="U378" s="17">
        <v>2.2799999999999998</v>
      </c>
      <c r="V378" s="17" t="s">
        <v>62</v>
      </c>
      <c r="W378" s="17">
        <v>7445.47</v>
      </c>
      <c r="X378" s="17">
        <v>44241.206265947512</v>
      </c>
      <c r="Y378" s="15" t="s">
        <v>1504</v>
      </c>
      <c r="Z378" s="15" t="s">
        <v>64</v>
      </c>
      <c r="AA378" s="15" t="s">
        <v>65</v>
      </c>
      <c r="AB378" s="15" t="s">
        <v>118</v>
      </c>
      <c r="AC378" s="15" t="s">
        <v>129</v>
      </c>
      <c r="AD378" s="15" t="s">
        <v>108</v>
      </c>
      <c r="AE378" s="15" t="s">
        <v>963</v>
      </c>
      <c r="AF378" s="15" t="s">
        <v>964</v>
      </c>
      <c r="AG378" s="15" t="s">
        <v>965</v>
      </c>
      <c r="AH378" s="15" t="s">
        <v>57</v>
      </c>
      <c r="AI378" s="15" t="s">
        <v>57</v>
      </c>
      <c r="AJ378" t="s">
        <v>57</v>
      </c>
      <c r="AK378" s="15" t="s">
        <v>73</v>
      </c>
      <c r="AL378" s="15" t="s">
        <v>74</v>
      </c>
      <c r="AM378" s="15" t="s">
        <v>57</v>
      </c>
      <c r="AN378" s="15" t="s">
        <v>76</v>
      </c>
      <c r="AO378" s="15" t="s">
        <v>961</v>
      </c>
      <c r="AP378" s="15" t="s">
        <v>1398</v>
      </c>
      <c r="AQ378" s="15" t="s">
        <v>962</v>
      </c>
      <c r="AR378" s="15" t="s">
        <v>57</v>
      </c>
      <c r="AS378" s="15" t="s">
        <v>215</v>
      </c>
      <c r="AT378" s="15" t="s">
        <v>57</v>
      </c>
      <c r="AU378" s="15" t="s">
        <v>118</v>
      </c>
      <c r="AV378" s="15" t="s">
        <v>129</v>
      </c>
      <c r="AW378" s="15" t="s">
        <v>108</v>
      </c>
      <c r="AX378" s="15" t="s">
        <v>963</v>
      </c>
      <c r="AY378" s="15" t="s">
        <v>964</v>
      </c>
      <c r="AZ378" s="14">
        <v>7832080</v>
      </c>
      <c r="BA378" s="14" t="s">
        <v>78</v>
      </c>
    </row>
    <row r="379" spans="1:53" x14ac:dyDescent="0.25">
      <c r="A379" s="16">
        <v>44597</v>
      </c>
      <c r="B379" s="15" t="s">
        <v>52</v>
      </c>
      <c r="C379" s="15" t="s">
        <v>1295</v>
      </c>
      <c r="D379" s="15" t="s">
        <v>296</v>
      </c>
      <c r="E379" s="15" t="s">
        <v>1503</v>
      </c>
      <c r="F379" s="15" t="s">
        <v>297</v>
      </c>
      <c r="G379" s="15" t="s">
        <v>57</v>
      </c>
      <c r="H379" s="15" t="s">
        <v>57</v>
      </c>
      <c r="I379" s="15" t="s">
        <v>57</v>
      </c>
      <c r="J379" s="17">
        <v>16000</v>
      </c>
      <c r="K379" s="15" t="s">
        <v>59</v>
      </c>
      <c r="L379" s="17">
        <v>2.7435417391276653</v>
      </c>
      <c r="M379" s="17">
        <v>27.735000561479573</v>
      </c>
      <c r="N379" s="11">
        <v>43925.40282660412</v>
      </c>
      <c r="O379" s="17">
        <v>43896.667826042642</v>
      </c>
      <c r="P379" s="17">
        <v>2.7435417391276653</v>
      </c>
      <c r="Q379" s="15" t="s">
        <v>60</v>
      </c>
      <c r="R379" s="15" t="s">
        <v>83</v>
      </c>
      <c r="S379" s="17">
        <v>16000</v>
      </c>
      <c r="T379" s="15" t="s">
        <v>59</v>
      </c>
      <c r="U379" s="17">
        <v>2.72</v>
      </c>
      <c r="V379" s="17" t="s">
        <v>62</v>
      </c>
      <c r="W379" s="17">
        <v>12174.5</v>
      </c>
      <c r="X379" s="17">
        <v>56071.167826042642</v>
      </c>
      <c r="Y379" s="15" t="s">
        <v>1504</v>
      </c>
      <c r="Z379" s="15" t="s">
        <v>64</v>
      </c>
      <c r="AA379" s="15" t="s">
        <v>65</v>
      </c>
      <c r="AB379" s="15" t="s">
        <v>106</v>
      </c>
      <c r="AC379" s="15" t="s">
        <v>298</v>
      </c>
      <c r="AD379" s="15" t="s">
        <v>108</v>
      </c>
      <c r="AE379" s="15" t="s">
        <v>299</v>
      </c>
      <c r="AF379" s="15" t="s">
        <v>300</v>
      </c>
      <c r="AG379" s="15" t="s">
        <v>301</v>
      </c>
      <c r="AH379" s="15" t="s">
        <v>57</v>
      </c>
      <c r="AI379" s="15" t="s">
        <v>57</v>
      </c>
      <c r="AJ379" t="s">
        <v>57</v>
      </c>
      <c r="AK379" s="15" t="s">
        <v>73</v>
      </c>
      <c r="AL379" s="15" t="s">
        <v>74</v>
      </c>
      <c r="AM379" s="15" t="s">
        <v>57</v>
      </c>
      <c r="AN379" s="15" t="s">
        <v>76</v>
      </c>
      <c r="AO379" s="15" t="s">
        <v>296</v>
      </c>
      <c r="AP379" s="15" t="s">
        <v>1503</v>
      </c>
      <c r="AQ379" s="15" t="s">
        <v>297</v>
      </c>
      <c r="AR379" s="15" t="s">
        <v>57</v>
      </c>
      <c r="AS379" s="15" t="s">
        <v>57</v>
      </c>
      <c r="AT379" s="15" t="s">
        <v>57</v>
      </c>
      <c r="AU379" s="15" t="s">
        <v>106</v>
      </c>
      <c r="AV379" s="15" t="s">
        <v>298</v>
      </c>
      <c r="AW379" s="15" t="s">
        <v>108</v>
      </c>
      <c r="AX379" s="15" t="s">
        <v>299</v>
      </c>
      <c r="AY379" s="15" t="s">
        <v>300</v>
      </c>
      <c r="AZ379" s="14">
        <v>7901658</v>
      </c>
      <c r="BA379" s="14" t="s">
        <v>78</v>
      </c>
    </row>
    <row r="380" spans="1:53" x14ac:dyDescent="0.25">
      <c r="A380" s="16">
        <v>44598</v>
      </c>
      <c r="B380" s="15" t="s">
        <v>52</v>
      </c>
      <c r="C380" s="15" t="s">
        <v>836</v>
      </c>
      <c r="D380" s="15" t="s">
        <v>248</v>
      </c>
      <c r="E380" s="15" t="s">
        <v>1380</v>
      </c>
      <c r="F380" s="15" t="s">
        <v>250</v>
      </c>
      <c r="G380" s="15" t="s">
        <v>57</v>
      </c>
      <c r="H380" s="15" t="s">
        <v>215</v>
      </c>
      <c r="I380" s="15" t="s">
        <v>57</v>
      </c>
      <c r="J380" s="17">
        <v>32000</v>
      </c>
      <c r="K380" s="15" t="s">
        <v>59</v>
      </c>
      <c r="L380" s="17">
        <v>2.3029691969399444</v>
      </c>
      <c r="M380" s="17">
        <v>27.734999491138542</v>
      </c>
      <c r="N380" s="11">
        <v>73723.749301569362</v>
      </c>
      <c r="O380" s="17">
        <v>73695.014302078227</v>
      </c>
      <c r="P380" s="17">
        <v>2302.9691969399446</v>
      </c>
      <c r="Q380" s="15" t="s">
        <v>60</v>
      </c>
      <c r="R380" s="15" t="s">
        <v>83</v>
      </c>
      <c r="S380" s="17">
        <v>32</v>
      </c>
      <c r="T380" s="15" t="s">
        <v>117</v>
      </c>
      <c r="U380" s="17">
        <v>2270</v>
      </c>
      <c r="V380" s="17" t="s">
        <v>62</v>
      </c>
      <c r="W380" s="17">
        <v>20438.900000000001</v>
      </c>
      <c r="X380" s="17">
        <v>94133.914302078221</v>
      </c>
      <c r="Y380" s="15" t="s">
        <v>1504</v>
      </c>
      <c r="Z380" s="15" t="s">
        <v>64</v>
      </c>
      <c r="AA380" s="15" t="s">
        <v>65</v>
      </c>
      <c r="AB380" s="15" t="s">
        <v>118</v>
      </c>
      <c r="AC380" s="15" t="s">
        <v>162</v>
      </c>
      <c r="AD380" s="15" t="s">
        <v>108</v>
      </c>
      <c r="AE380" s="15" t="s">
        <v>251</v>
      </c>
      <c r="AF380" s="15" t="s">
        <v>57</v>
      </c>
      <c r="AG380" s="15" t="s">
        <v>252</v>
      </c>
      <c r="AH380" s="15" t="s">
        <v>57</v>
      </c>
      <c r="AI380" s="15" t="s">
        <v>57</v>
      </c>
      <c r="AJ380" t="s">
        <v>57</v>
      </c>
      <c r="AK380" s="15" t="s">
        <v>73</v>
      </c>
      <c r="AL380" s="15" t="s">
        <v>74</v>
      </c>
      <c r="AM380" s="15" t="s">
        <v>57</v>
      </c>
      <c r="AN380" s="15" t="s">
        <v>76</v>
      </c>
      <c r="AO380" s="15" t="s">
        <v>248</v>
      </c>
      <c r="AP380" s="15" t="s">
        <v>1380</v>
      </c>
      <c r="AQ380" s="15" t="s">
        <v>250</v>
      </c>
      <c r="AR380" s="15" t="s">
        <v>57</v>
      </c>
      <c r="AS380" s="15" t="s">
        <v>215</v>
      </c>
      <c r="AT380" s="15" t="s">
        <v>57</v>
      </c>
      <c r="AU380" s="15" t="s">
        <v>118</v>
      </c>
      <c r="AV380" s="15" t="s">
        <v>162</v>
      </c>
      <c r="AW380" s="15" t="s">
        <v>108</v>
      </c>
      <c r="AX380" s="15" t="s">
        <v>251</v>
      </c>
      <c r="AY380" s="15" t="s">
        <v>57</v>
      </c>
      <c r="AZ380" s="14">
        <v>8354539</v>
      </c>
      <c r="BA380" s="14" t="s">
        <v>78</v>
      </c>
    </row>
    <row r="381" spans="1:53" x14ac:dyDescent="0.25">
      <c r="A381" s="16">
        <v>44598</v>
      </c>
      <c r="B381" s="15" t="s">
        <v>52</v>
      </c>
      <c r="C381" s="15" t="s">
        <v>836</v>
      </c>
      <c r="D381" s="15" t="s">
        <v>437</v>
      </c>
      <c r="E381" s="15" t="s">
        <v>1380</v>
      </c>
      <c r="F381" s="15" t="s">
        <v>438</v>
      </c>
      <c r="G381" s="15" t="s">
        <v>57</v>
      </c>
      <c r="H381" s="15" t="s">
        <v>215</v>
      </c>
      <c r="I381" s="15" t="s">
        <v>57</v>
      </c>
      <c r="J381" s="17">
        <v>16000</v>
      </c>
      <c r="K381" s="15" t="s">
        <v>59</v>
      </c>
      <c r="L381" s="17">
        <v>2.3334049131990628</v>
      </c>
      <c r="M381" s="17">
        <v>27.735001434926104</v>
      </c>
      <c r="N381" s="11">
        <v>37363.213612619933</v>
      </c>
      <c r="O381" s="17">
        <v>37334.478611185004</v>
      </c>
      <c r="P381" s="17">
        <v>2333.4049131990628</v>
      </c>
      <c r="Q381" s="15" t="s">
        <v>60</v>
      </c>
      <c r="R381" s="15" t="s">
        <v>83</v>
      </c>
      <c r="S381" s="17">
        <v>16</v>
      </c>
      <c r="T381" s="15" t="s">
        <v>117</v>
      </c>
      <c r="U381" s="17">
        <v>2300</v>
      </c>
      <c r="V381" s="17" t="s">
        <v>62</v>
      </c>
      <c r="W381" s="17">
        <v>10354.51</v>
      </c>
      <c r="X381" s="17">
        <v>47688.988611185006</v>
      </c>
      <c r="Y381" s="15" t="s">
        <v>1504</v>
      </c>
      <c r="Z381" s="15" t="s">
        <v>64</v>
      </c>
      <c r="AA381" s="15" t="s">
        <v>65</v>
      </c>
      <c r="AB381" s="15" t="s">
        <v>118</v>
      </c>
      <c r="AC381" s="15" t="s">
        <v>439</v>
      </c>
      <c r="AD381" s="15" t="s">
        <v>108</v>
      </c>
      <c r="AE381" s="15" t="s">
        <v>440</v>
      </c>
      <c r="AF381" s="15" t="s">
        <v>441</v>
      </c>
      <c r="AG381" s="15" t="s">
        <v>442</v>
      </c>
      <c r="AH381" s="15" t="s">
        <v>57</v>
      </c>
      <c r="AI381" s="15" t="s">
        <v>57</v>
      </c>
      <c r="AJ381" t="s">
        <v>57</v>
      </c>
      <c r="AK381" s="15" t="s">
        <v>73</v>
      </c>
      <c r="AL381" s="15" t="s">
        <v>74</v>
      </c>
      <c r="AM381" s="15" t="s">
        <v>57</v>
      </c>
      <c r="AN381" s="15" t="s">
        <v>76</v>
      </c>
      <c r="AO381" s="15" t="s">
        <v>437</v>
      </c>
      <c r="AP381" s="15" t="s">
        <v>1380</v>
      </c>
      <c r="AQ381" s="15" t="s">
        <v>438</v>
      </c>
      <c r="AR381" s="15" t="s">
        <v>57</v>
      </c>
      <c r="AS381" s="15" t="s">
        <v>215</v>
      </c>
      <c r="AT381" s="15" t="s">
        <v>57</v>
      </c>
      <c r="AU381" s="15" t="s">
        <v>118</v>
      </c>
      <c r="AV381" s="15" t="s">
        <v>439</v>
      </c>
      <c r="AW381" s="15" t="s">
        <v>108</v>
      </c>
      <c r="AX381" s="15" t="s">
        <v>440</v>
      </c>
      <c r="AY381" s="15" t="s">
        <v>441</v>
      </c>
      <c r="AZ381" s="14">
        <v>8685061</v>
      </c>
      <c r="BA381" s="14" t="s">
        <v>78</v>
      </c>
    </row>
    <row r="382" spans="1:53" x14ac:dyDescent="0.25">
      <c r="A382" s="16">
        <v>44599</v>
      </c>
      <c r="B382" s="15" t="s">
        <v>52</v>
      </c>
      <c r="C382" s="15" t="s">
        <v>836</v>
      </c>
      <c r="D382" s="15" t="s">
        <v>1545</v>
      </c>
      <c r="E382" s="15" t="s">
        <v>1398</v>
      </c>
      <c r="F382" s="15" t="s">
        <v>1546</v>
      </c>
      <c r="G382" s="15" t="s">
        <v>57</v>
      </c>
      <c r="H382" s="15" t="s">
        <v>215</v>
      </c>
      <c r="I382" s="15" t="s">
        <v>57</v>
      </c>
      <c r="J382" s="17">
        <v>13370.18</v>
      </c>
      <c r="K382" s="15" t="s">
        <v>59</v>
      </c>
      <c r="L382" s="17">
        <v>2.2923574714877772</v>
      </c>
      <c r="M382" s="17">
        <v>27.734998886827238</v>
      </c>
      <c r="N382" s="11">
        <v>30677.967017023275</v>
      </c>
      <c r="O382" s="17">
        <v>30649.232018136448</v>
      </c>
      <c r="P382" s="17">
        <v>2.2923574714877772</v>
      </c>
      <c r="Q382" s="15" t="s">
        <v>60</v>
      </c>
      <c r="R382" s="15" t="s">
        <v>83</v>
      </c>
      <c r="S382" s="17">
        <v>13370.18</v>
      </c>
      <c r="T382" s="15" t="s">
        <v>59</v>
      </c>
      <c r="U382" s="17">
        <v>2.2599999999999998</v>
      </c>
      <c r="V382" s="17" t="s">
        <v>62</v>
      </c>
      <c r="W382" s="17">
        <v>8500.39</v>
      </c>
      <c r="X382" s="17">
        <v>39149.622018136448</v>
      </c>
      <c r="Y382" s="15" t="s">
        <v>1504</v>
      </c>
      <c r="Z382" s="15" t="s">
        <v>64</v>
      </c>
      <c r="AA382" s="15" t="s">
        <v>65</v>
      </c>
      <c r="AB382" s="15" t="s">
        <v>118</v>
      </c>
      <c r="AC382" s="15" t="s">
        <v>162</v>
      </c>
      <c r="AD382" s="15" t="s">
        <v>108</v>
      </c>
      <c r="AE382" s="15" t="s">
        <v>1547</v>
      </c>
      <c r="AF382" s="15" t="s">
        <v>1548</v>
      </c>
      <c r="AG382" s="15" t="s">
        <v>1549</v>
      </c>
      <c r="AH382" s="15" t="s">
        <v>57</v>
      </c>
      <c r="AI382" s="15" t="s">
        <v>57</v>
      </c>
      <c r="AJ382" t="s">
        <v>57</v>
      </c>
      <c r="AK382" s="15" t="s">
        <v>73</v>
      </c>
      <c r="AL382" s="15" t="s">
        <v>74</v>
      </c>
      <c r="AM382" s="15" t="s">
        <v>57</v>
      </c>
      <c r="AN382" s="15" t="s">
        <v>76</v>
      </c>
      <c r="AO382" s="15" t="s">
        <v>1545</v>
      </c>
      <c r="AP382" s="15" t="s">
        <v>1398</v>
      </c>
      <c r="AQ382" s="15" t="s">
        <v>1546</v>
      </c>
      <c r="AR382" s="15" t="s">
        <v>57</v>
      </c>
      <c r="AS382" s="15" t="s">
        <v>215</v>
      </c>
      <c r="AT382" s="15" t="s">
        <v>57</v>
      </c>
      <c r="AU382" s="15" t="s">
        <v>118</v>
      </c>
      <c r="AV382" s="15" t="s">
        <v>162</v>
      </c>
      <c r="AW382" s="15" t="s">
        <v>108</v>
      </c>
      <c r="AX382" s="15" t="s">
        <v>1547</v>
      </c>
      <c r="AY382" s="15" t="s">
        <v>1548</v>
      </c>
      <c r="AZ382" s="14">
        <v>7778661</v>
      </c>
      <c r="BA382" s="14" t="s">
        <v>78</v>
      </c>
    </row>
    <row r="383" spans="1:53" x14ac:dyDescent="0.25">
      <c r="A383" s="16">
        <v>44599</v>
      </c>
      <c r="B383" s="15" t="s">
        <v>52</v>
      </c>
      <c r="C383" s="15" t="s">
        <v>836</v>
      </c>
      <c r="D383" s="15" t="s">
        <v>1550</v>
      </c>
      <c r="E383" s="15" t="s">
        <v>149</v>
      </c>
      <c r="F383" s="15" t="s">
        <v>1551</v>
      </c>
      <c r="G383" s="15" t="s">
        <v>57</v>
      </c>
      <c r="H383" s="15" t="s">
        <v>57</v>
      </c>
      <c r="I383" s="15" t="s">
        <v>57</v>
      </c>
      <c r="J383" s="17">
        <v>16000</v>
      </c>
      <c r="K383" s="15" t="s">
        <v>59</v>
      </c>
      <c r="L383" s="17">
        <v>2.3329301651039391</v>
      </c>
      <c r="M383" s="17">
        <v>27.735001434926104</v>
      </c>
      <c r="N383" s="11">
        <v>37355.617643097954</v>
      </c>
      <c r="O383" s="17">
        <v>37326.882641663025</v>
      </c>
      <c r="P383" s="17">
        <v>2332.9301651039391</v>
      </c>
      <c r="Q383" s="15" t="s">
        <v>60</v>
      </c>
      <c r="R383" s="15" t="s">
        <v>83</v>
      </c>
      <c r="S383" s="17">
        <v>16</v>
      </c>
      <c r="T383" s="15" t="s">
        <v>117</v>
      </c>
      <c r="U383" s="17">
        <v>2300</v>
      </c>
      <c r="V383" s="17" t="s">
        <v>62</v>
      </c>
      <c r="W383" s="17">
        <v>10352.4</v>
      </c>
      <c r="X383" s="17">
        <v>47679.282641663027</v>
      </c>
      <c r="Y383" s="15" t="s">
        <v>1504</v>
      </c>
      <c r="Z383" s="15" t="s">
        <v>64</v>
      </c>
      <c r="AA383" s="15" t="s">
        <v>65</v>
      </c>
      <c r="AB383" s="15" t="s">
        <v>1552</v>
      </c>
      <c r="AC383" s="15" t="s">
        <v>1553</v>
      </c>
      <c r="AD383" s="15" t="s">
        <v>1554</v>
      </c>
      <c r="AE383" s="15" t="s">
        <v>1555</v>
      </c>
      <c r="AF383" s="15" t="s">
        <v>1556</v>
      </c>
      <c r="AG383" s="15" t="s">
        <v>1557</v>
      </c>
      <c r="AH383" s="15" t="s">
        <v>57</v>
      </c>
      <c r="AI383" s="15" t="s">
        <v>57</v>
      </c>
      <c r="AJ383" t="s">
        <v>57</v>
      </c>
      <c r="AK383" s="15" t="s">
        <v>73</v>
      </c>
      <c r="AL383" s="15" t="s">
        <v>74</v>
      </c>
      <c r="AM383" s="15" t="s">
        <v>57</v>
      </c>
      <c r="AN383" s="15" t="s">
        <v>76</v>
      </c>
      <c r="AO383" s="15" t="s">
        <v>1550</v>
      </c>
      <c r="AP383" s="15" t="s">
        <v>149</v>
      </c>
      <c r="AQ383" s="15" t="s">
        <v>1551</v>
      </c>
      <c r="AR383" s="15" t="s">
        <v>57</v>
      </c>
      <c r="AS383" s="15" t="s">
        <v>57</v>
      </c>
      <c r="AT383" s="15" t="s">
        <v>57</v>
      </c>
      <c r="AU383" s="15" t="s">
        <v>1552</v>
      </c>
      <c r="AV383" s="15" t="s">
        <v>1553</v>
      </c>
      <c r="AW383" s="15" t="s">
        <v>1554</v>
      </c>
      <c r="AX383" s="15" t="s">
        <v>1555</v>
      </c>
      <c r="AY383" s="15" t="s">
        <v>1556</v>
      </c>
      <c r="AZ383" s="14">
        <v>8446155</v>
      </c>
      <c r="BA383" s="14" t="s">
        <v>78</v>
      </c>
    </row>
    <row r="384" spans="1:53" x14ac:dyDescent="0.25">
      <c r="A384" s="16">
        <v>44600</v>
      </c>
      <c r="B384" s="15" t="s">
        <v>52</v>
      </c>
      <c r="C384" s="15" t="s">
        <v>1558</v>
      </c>
      <c r="D384" s="15" t="s">
        <v>1150</v>
      </c>
      <c r="E384" s="15" t="s">
        <v>1559</v>
      </c>
      <c r="F384" s="15" t="s">
        <v>1151</v>
      </c>
      <c r="G384" s="15" t="s">
        <v>57</v>
      </c>
      <c r="H384" s="15" t="s">
        <v>215</v>
      </c>
      <c r="I384" s="15" t="s">
        <v>57</v>
      </c>
      <c r="J384" s="17">
        <v>24000</v>
      </c>
      <c r="K384" s="15" t="s">
        <v>59</v>
      </c>
      <c r="L384" s="17">
        <v>2.1290182065000574</v>
      </c>
      <c r="M384" s="17">
        <v>27.734999214207136</v>
      </c>
      <c r="N384" s="11">
        <v>51125.171955215577</v>
      </c>
      <c r="O384" s="17">
        <v>51096.436956001373</v>
      </c>
      <c r="P384" s="17">
        <v>2.1290182065000574</v>
      </c>
      <c r="Q384" s="15" t="s">
        <v>60</v>
      </c>
      <c r="R384" s="15" t="s">
        <v>83</v>
      </c>
      <c r="S384" s="17">
        <v>24000</v>
      </c>
      <c r="T384" s="15" t="s">
        <v>59</v>
      </c>
      <c r="U384" s="17">
        <v>2.1</v>
      </c>
      <c r="V384" s="17" t="s">
        <v>62</v>
      </c>
      <c r="W384" s="17">
        <v>14171.32</v>
      </c>
      <c r="X384" s="17">
        <v>65267.756956001373</v>
      </c>
      <c r="Y384" s="15" t="s">
        <v>1504</v>
      </c>
      <c r="Z384" s="15" t="s">
        <v>64</v>
      </c>
      <c r="AA384" s="15" t="s">
        <v>65</v>
      </c>
      <c r="AB384" s="15" t="s">
        <v>1152</v>
      </c>
      <c r="AC384" s="15" t="s">
        <v>1153</v>
      </c>
      <c r="AD384" s="15" t="s">
        <v>1154</v>
      </c>
      <c r="AE384" s="15" t="s">
        <v>1155</v>
      </c>
      <c r="AF384" s="15" t="s">
        <v>1156</v>
      </c>
      <c r="AG384" s="15" t="s">
        <v>1157</v>
      </c>
      <c r="AH384" s="15" t="s">
        <v>57</v>
      </c>
      <c r="AI384" s="15" t="s">
        <v>57</v>
      </c>
      <c r="AJ384" t="s">
        <v>57</v>
      </c>
      <c r="AK384" s="15" t="s">
        <v>73</v>
      </c>
      <c r="AL384" s="15" t="s">
        <v>74</v>
      </c>
      <c r="AM384" s="15" t="s">
        <v>57</v>
      </c>
      <c r="AN384" s="15" t="s">
        <v>76</v>
      </c>
      <c r="AO384" s="15" t="s">
        <v>1150</v>
      </c>
      <c r="AP384" s="15" t="s">
        <v>1559</v>
      </c>
      <c r="AQ384" s="15" t="s">
        <v>1151</v>
      </c>
      <c r="AR384" s="15" t="s">
        <v>57</v>
      </c>
      <c r="AS384" s="15" t="s">
        <v>215</v>
      </c>
      <c r="AT384" s="15" t="s">
        <v>57</v>
      </c>
      <c r="AU384" s="15" t="s">
        <v>1152</v>
      </c>
      <c r="AV384" s="15" t="s">
        <v>1153</v>
      </c>
      <c r="AW384" s="15" t="s">
        <v>1154</v>
      </c>
      <c r="AX384" s="15" t="s">
        <v>1155</v>
      </c>
      <c r="AY384" s="15" t="s">
        <v>1156</v>
      </c>
      <c r="AZ384" s="14">
        <v>8599925</v>
      </c>
      <c r="BA384" s="14" t="s">
        <v>78</v>
      </c>
    </row>
    <row r="385" spans="1:53" x14ac:dyDescent="0.25">
      <c r="A385" s="16">
        <v>44601</v>
      </c>
      <c r="B385" s="15" t="s">
        <v>52</v>
      </c>
      <c r="C385" s="15" t="s">
        <v>836</v>
      </c>
      <c r="D385" s="15" t="s">
        <v>1183</v>
      </c>
      <c r="E385" s="15" t="s">
        <v>1184</v>
      </c>
      <c r="F385" s="15" t="s">
        <v>1185</v>
      </c>
      <c r="G385" s="15" t="s">
        <v>57</v>
      </c>
      <c r="H385" s="15" t="s">
        <v>57</v>
      </c>
      <c r="I385" s="15" t="s">
        <v>57</v>
      </c>
      <c r="J385" s="17">
        <v>16000</v>
      </c>
      <c r="K385" s="15" t="s">
        <v>59</v>
      </c>
      <c r="L385" s="17">
        <v>2.3992242149898146</v>
      </c>
      <c r="M385" s="17">
        <v>27.734998816337331</v>
      </c>
      <c r="N385" s="11">
        <v>38416.322438653377</v>
      </c>
      <c r="O385" s="17">
        <v>38387.587439837036</v>
      </c>
      <c r="P385" s="17">
        <v>2.3992242149898146</v>
      </c>
      <c r="Q385" s="15" t="s">
        <v>60</v>
      </c>
      <c r="R385" s="15" t="s">
        <v>83</v>
      </c>
      <c r="S385" s="17">
        <v>16000</v>
      </c>
      <c r="T385" s="15" t="s">
        <v>59</v>
      </c>
      <c r="U385" s="17">
        <v>2.37</v>
      </c>
      <c r="V385" s="17" t="s">
        <v>62</v>
      </c>
      <c r="W385" s="17">
        <v>10646.59</v>
      </c>
      <c r="X385" s="17">
        <v>49034.177439837033</v>
      </c>
      <c r="Y385" s="15" t="s">
        <v>1504</v>
      </c>
      <c r="Z385" s="15" t="s">
        <v>64</v>
      </c>
      <c r="AA385" s="15" t="s">
        <v>65</v>
      </c>
      <c r="AB385" s="15" t="s">
        <v>1186</v>
      </c>
      <c r="AC385" s="15" t="s">
        <v>1187</v>
      </c>
      <c r="AD385" s="15" t="s">
        <v>1188</v>
      </c>
      <c r="AE385" s="15" t="s">
        <v>1189</v>
      </c>
      <c r="AF385" s="15" t="s">
        <v>1190</v>
      </c>
      <c r="AG385" s="15" t="s">
        <v>1191</v>
      </c>
      <c r="AH385" s="15" t="s">
        <v>57</v>
      </c>
      <c r="AI385" s="15" t="s">
        <v>57</v>
      </c>
      <c r="AJ385" t="s">
        <v>57</v>
      </c>
      <c r="AK385" s="15" t="s">
        <v>73</v>
      </c>
      <c r="AL385" s="15" t="s">
        <v>74</v>
      </c>
      <c r="AM385" s="15" t="s">
        <v>57</v>
      </c>
      <c r="AN385" s="15" t="s">
        <v>76</v>
      </c>
      <c r="AO385" s="15" t="s">
        <v>1183</v>
      </c>
      <c r="AP385" s="15" t="s">
        <v>1184</v>
      </c>
      <c r="AQ385" s="15" t="s">
        <v>1185</v>
      </c>
      <c r="AR385" s="15" t="s">
        <v>57</v>
      </c>
      <c r="AS385" s="15" t="s">
        <v>57</v>
      </c>
      <c r="AT385" s="15" t="s">
        <v>57</v>
      </c>
      <c r="AU385" s="15" t="s">
        <v>1186</v>
      </c>
      <c r="AV385" s="15" t="s">
        <v>1187</v>
      </c>
      <c r="AW385" s="15" t="s">
        <v>1188</v>
      </c>
      <c r="AX385" s="15" t="s">
        <v>1189</v>
      </c>
      <c r="AY385" s="15" t="s">
        <v>1190</v>
      </c>
      <c r="AZ385" s="14">
        <v>8198098</v>
      </c>
      <c r="BA385" s="14" t="s">
        <v>78</v>
      </c>
    </row>
    <row r="386" spans="1:53" x14ac:dyDescent="0.25">
      <c r="A386" s="16">
        <v>44601</v>
      </c>
      <c r="B386" s="15" t="s">
        <v>52</v>
      </c>
      <c r="C386" s="15" t="s">
        <v>836</v>
      </c>
      <c r="D386" s="15" t="s">
        <v>1325</v>
      </c>
      <c r="E386" s="15" t="s">
        <v>1380</v>
      </c>
      <c r="F386" s="15" t="s">
        <v>1326</v>
      </c>
      <c r="G386" s="15" t="s">
        <v>57</v>
      </c>
      <c r="H386" s="15" t="s">
        <v>215</v>
      </c>
      <c r="I386" s="15" t="s">
        <v>57</v>
      </c>
      <c r="J386" s="17">
        <v>49</v>
      </c>
      <c r="K386" s="15" t="s">
        <v>59</v>
      </c>
      <c r="L386" s="17">
        <v>2.313176430056775</v>
      </c>
      <c r="M386" s="17">
        <v>27.734971437330142</v>
      </c>
      <c r="N386" s="11">
        <v>142.08061651011212</v>
      </c>
      <c r="O386" s="17">
        <v>113.34564507278198</v>
      </c>
      <c r="P386" s="17">
        <v>2.313176430056775</v>
      </c>
      <c r="Q386" s="15" t="s">
        <v>60</v>
      </c>
      <c r="R386" s="15" t="s">
        <v>83</v>
      </c>
      <c r="S386" s="17">
        <v>49</v>
      </c>
      <c r="T386" s="15" t="s">
        <v>59</v>
      </c>
      <c r="U386" s="17">
        <v>2.2850000000000001</v>
      </c>
      <c r="V386" s="17" t="s">
        <v>62</v>
      </c>
      <c r="W386" s="17">
        <v>31.41</v>
      </c>
      <c r="X386" s="17">
        <v>144.75564507278199</v>
      </c>
      <c r="Y386" s="15" t="s">
        <v>1504</v>
      </c>
      <c r="Z386" s="15" t="s">
        <v>64</v>
      </c>
      <c r="AA386" s="15" t="s">
        <v>65</v>
      </c>
      <c r="AB386" s="15" t="s">
        <v>118</v>
      </c>
      <c r="AC386" s="15" t="s">
        <v>1327</v>
      </c>
      <c r="AD386" s="15" t="s">
        <v>108</v>
      </c>
      <c r="AE386" s="15" t="s">
        <v>1328</v>
      </c>
      <c r="AF386" s="15" t="s">
        <v>1329</v>
      </c>
      <c r="AG386" s="15" t="s">
        <v>1330</v>
      </c>
      <c r="AH386" s="15" t="s">
        <v>57</v>
      </c>
      <c r="AI386" s="15" t="s">
        <v>57</v>
      </c>
      <c r="AJ386" t="s">
        <v>57</v>
      </c>
      <c r="AK386" s="15" t="s">
        <v>73</v>
      </c>
      <c r="AL386" s="15" t="s">
        <v>74</v>
      </c>
      <c r="AM386" s="15" t="s">
        <v>57</v>
      </c>
      <c r="AN386" s="15" t="s">
        <v>76</v>
      </c>
      <c r="AO386" s="15" t="s">
        <v>1325</v>
      </c>
      <c r="AP386" s="15" t="s">
        <v>1380</v>
      </c>
      <c r="AQ386" s="15" t="s">
        <v>1326</v>
      </c>
      <c r="AR386" s="15" t="s">
        <v>57</v>
      </c>
      <c r="AS386" s="15" t="s">
        <v>215</v>
      </c>
      <c r="AT386" s="15" t="s">
        <v>57</v>
      </c>
      <c r="AU386" s="15" t="s">
        <v>118</v>
      </c>
      <c r="AV386" s="15" t="s">
        <v>1327</v>
      </c>
      <c r="AW386" s="15" t="s">
        <v>108</v>
      </c>
      <c r="AX386" s="15" t="s">
        <v>1328</v>
      </c>
      <c r="AY386" s="15" t="s">
        <v>1329</v>
      </c>
      <c r="AZ386" s="14">
        <v>8172077</v>
      </c>
      <c r="BA386" s="14" t="s">
        <v>78</v>
      </c>
    </row>
    <row r="387" spans="1:53" x14ac:dyDescent="0.25">
      <c r="A387" s="16">
        <v>44601</v>
      </c>
      <c r="B387" s="15" t="s">
        <v>52</v>
      </c>
      <c r="C387" s="15" t="s">
        <v>836</v>
      </c>
      <c r="D387" s="15" t="s">
        <v>1325</v>
      </c>
      <c r="E387" s="15" t="s">
        <v>1380</v>
      </c>
      <c r="F387" s="15" t="s">
        <v>1326</v>
      </c>
      <c r="G387" s="15" t="s">
        <v>57</v>
      </c>
      <c r="H387" s="15" t="s">
        <v>215</v>
      </c>
      <c r="I387" s="15" t="s">
        <v>57</v>
      </c>
      <c r="J387" s="17">
        <v>425</v>
      </c>
      <c r="K387" s="15" t="s">
        <v>59</v>
      </c>
      <c r="L387" s="17">
        <v>2.3131761284419383</v>
      </c>
      <c r="M387" s="17">
        <v>20.234977716974033</v>
      </c>
      <c r="N387" s="11">
        <v>1004.3348323047978</v>
      </c>
      <c r="O387" s="17">
        <v>983.09985458782376</v>
      </c>
      <c r="P387" s="17">
        <v>2.3131761284419383</v>
      </c>
      <c r="Q387" s="15" t="s">
        <v>60</v>
      </c>
      <c r="R387" s="15" t="s">
        <v>83</v>
      </c>
      <c r="S387" s="17">
        <v>425</v>
      </c>
      <c r="T387" s="15" t="s">
        <v>59</v>
      </c>
      <c r="U387" s="17">
        <v>2.2850000000000001</v>
      </c>
      <c r="V387" s="17" t="s">
        <v>62</v>
      </c>
      <c r="W387" s="17">
        <v>198.91</v>
      </c>
      <c r="X387" s="17">
        <v>1182.0098545878238</v>
      </c>
      <c r="Y387" s="15" t="s">
        <v>1504</v>
      </c>
      <c r="Z387" s="15" t="s">
        <v>64</v>
      </c>
      <c r="AA387" s="15" t="s">
        <v>65</v>
      </c>
      <c r="AB387" s="15" t="s">
        <v>118</v>
      </c>
      <c r="AC387" s="15" t="s">
        <v>1327</v>
      </c>
      <c r="AD387" s="15" t="s">
        <v>108</v>
      </c>
      <c r="AE387" s="15" t="s">
        <v>1328</v>
      </c>
      <c r="AF387" s="15" t="s">
        <v>1329</v>
      </c>
      <c r="AG387" s="15" t="s">
        <v>1330</v>
      </c>
      <c r="AH387" s="15" t="s">
        <v>57</v>
      </c>
      <c r="AI387" s="15" t="s">
        <v>57</v>
      </c>
      <c r="AJ387" t="s">
        <v>57</v>
      </c>
      <c r="AK387" s="15" t="s">
        <v>73</v>
      </c>
      <c r="AL387" s="15" t="s">
        <v>74</v>
      </c>
      <c r="AM387" s="15" t="s">
        <v>57</v>
      </c>
      <c r="AN387" s="15" t="s">
        <v>76</v>
      </c>
      <c r="AO387" s="15" t="s">
        <v>1325</v>
      </c>
      <c r="AP387" s="15" t="s">
        <v>1380</v>
      </c>
      <c r="AQ387" s="15" t="s">
        <v>1326</v>
      </c>
      <c r="AR387" s="15" t="s">
        <v>57</v>
      </c>
      <c r="AS387" s="15" t="s">
        <v>215</v>
      </c>
      <c r="AT387" s="15" t="s">
        <v>57</v>
      </c>
      <c r="AU387" s="15" t="s">
        <v>118</v>
      </c>
      <c r="AV387" s="15" t="s">
        <v>1327</v>
      </c>
      <c r="AW387" s="15" t="s">
        <v>108</v>
      </c>
      <c r="AX387" s="15" t="s">
        <v>1328</v>
      </c>
      <c r="AY387" s="15" t="s">
        <v>1329</v>
      </c>
      <c r="AZ387" s="14">
        <v>8172075</v>
      </c>
      <c r="BA387" s="14" t="s">
        <v>78</v>
      </c>
    </row>
    <row r="388" spans="1:53" x14ac:dyDescent="0.25">
      <c r="A388" s="16">
        <v>44601</v>
      </c>
      <c r="B388" s="15" t="s">
        <v>52</v>
      </c>
      <c r="C388" s="15" t="s">
        <v>836</v>
      </c>
      <c r="D388" s="15" t="s">
        <v>1545</v>
      </c>
      <c r="E388" s="15" t="s">
        <v>1398</v>
      </c>
      <c r="F388" s="15" t="s">
        <v>1546</v>
      </c>
      <c r="G388" s="15" t="s">
        <v>57</v>
      </c>
      <c r="H388" s="15" t="s">
        <v>215</v>
      </c>
      <c r="I388" s="15" t="s">
        <v>57</v>
      </c>
      <c r="J388" s="17">
        <v>18629.82</v>
      </c>
      <c r="K388" s="15" t="s">
        <v>59</v>
      </c>
      <c r="L388" s="17">
        <v>2.2878678133107146</v>
      </c>
      <c r="M388" s="17">
        <v>20.235001998208386</v>
      </c>
      <c r="N388" s="11">
        <v>42643.800547770428</v>
      </c>
      <c r="O388" s="17">
        <v>42622.565545772217</v>
      </c>
      <c r="P388" s="17">
        <v>2.2878678133107146</v>
      </c>
      <c r="Q388" s="15" t="s">
        <v>60</v>
      </c>
      <c r="R388" s="15" t="s">
        <v>83</v>
      </c>
      <c r="S388" s="17">
        <v>18629.82</v>
      </c>
      <c r="T388" s="15" t="s">
        <v>59</v>
      </c>
      <c r="U388" s="17">
        <v>2.2599999999999998</v>
      </c>
      <c r="V388" s="17" t="s">
        <v>62</v>
      </c>
      <c r="W388" s="17">
        <v>8624.51</v>
      </c>
      <c r="X388" s="17">
        <v>51247.075545772219</v>
      </c>
      <c r="Y388" s="15" t="s">
        <v>1504</v>
      </c>
      <c r="Z388" s="15" t="s">
        <v>64</v>
      </c>
      <c r="AA388" s="15" t="s">
        <v>65</v>
      </c>
      <c r="AB388" s="15" t="s">
        <v>118</v>
      </c>
      <c r="AC388" s="15" t="s">
        <v>162</v>
      </c>
      <c r="AD388" s="15" t="s">
        <v>108</v>
      </c>
      <c r="AE388" s="15" t="s">
        <v>1547</v>
      </c>
      <c r="AF388" s="15" t="s">
        <v>1548</v>
      </c>
      <c r="AG388" s="15" t="s">
        <v>1549</v>
      </c>
      <c r="AH388" s="15" t="s">
        <v>57</v>
      </c>
      <c r="AI388" s="15" t="s">
        <v>57</v>
      </c>
      <c r="AJ388" t="s">
        <v>57</v>
      </c>
      <c r="AK388" s="15" t="s">
        <v>73</v>
      </c>
      <c r="AL388" s="15" t="s">
        <v>74</v>
      </c>
      <c r="AM388" s="15" t="s">
        <v>57</v>
      </c>
      <c r="AN388" s="15" t="s">
        <v>76</v>
      </c>
      <c r="AO388" s="15" t="s">
        <v>1545</v>
      </c>
      <c r="AP388" s="15" t="s">
        <v>1398</v>
      </c>
      <c r="AQ388" s="15" t="s">
        <v>1546</v>
      </c>
      <c r="AR388" s="15" t="s">
        <v>57</v>
      </c>
      <c r="AS388" s="15" t="s">
        <v>215</v>
      </c>
      <c r="AT388" s="15" t="s">
        <v>57</v>
      </c>
      <c r="AU388" s="15" t="s">
        <v>118</v>
      </c>
      <c r="AV388" s="15" t="s">
        <v>162</v>
      </c>
      <c r="AW388" s="15" t="s">
        <v>108</v>
      </c>
      <c r="AX388" s="15" t="s">
        <v>1547</v>
      </c>
      <c r="AY388" s="15" t="s">
        <v>1548</v>
      </c>
      <c r="AZ388" s="14">
        <v>7778660</v>
      </c>
      <c r="BA388" s="14" t="s">
        <v>78</v>
      </c>
    </row>
    <row r="389" spans="1:53" x14ac:dyDescent="0.25">
      <c r="A389" s="16">
        <v>44601</v>
      </c>
      <c r="B389" s="15" t="s">
        <v>52</v>
      </c>
      <c r="C389" s="15" t="s">
        <v>1560</v>
      </c>
      <c r="D389" s="15" t="s">
        <v>1091</v>
      </c>
      <c r="E389" s="15" t="s">
        <v>1380</v>
      </c>
      <c r="F389" s="15" t="s">
        <v>1092</v>
      </c>
      <c r="G389" s="15" t="s">
        <v>57</v>
      </c>
      <c r="H389" s="15" t="s">
        <v>215</v>
      </c>
      <c r="I389" s="15" t="s">
        <v>57</v>
      </c>
      <c r="J389" s="17">
        <v>9190</v>
      </c>
      <c r="K389" s="15" t="s">
        <v>59</v>
      </c>
      <c r="L389" s="17">
        <v>2.2878678168257305</v>
      </c>
      <c r="M389" s="17">
        <v>20.234998549687894</v>
      </c>
      <c r="N389" s="11">
        <v>21046.740235178149</v>
      </c>
      <c r="O389" s="17">
        <v>21025.505236628462</v>
      </c>
      <c r="P389" s="17">
        <v>2287.8678168257306</v>
      </c>
      <c r="Q389" s="15" t="s">
        <v>60</v>
      </c>
      <c r="R389" s="15" t="s">
        <v>83</v>
      </c>
      <c r="S389" s="17">
        <v>9.19</v>
      </c>
      <c r="T389" s="15" t="s">
        <v>117</v>
      </c>
      <c r="U389" s="17">
        <v>2260</v>
      </c>
      <c r="V389" s="17" t="s">
        <v>62</v>
      </c>
      <c r="W389" s="17">
        <v>4254.42</v>
      </c>
      <c r="X389" s="17">
        <v>25279.925236628464</v>
      </c>
      <c r="Y389" s="15" t="s">
        <v>1504</v>
      </c>
      <c r="Z389" s="15" t="s">
        <v>64</v>
      </c>
      <c r="AA389" s="15" t="s">
        <v>65</v>
      </c>
      <c r="AB389" s="15" t="s">
        <v>106</v>
      </c>
      <c r="AC389" s="15" t="s">
        <v>759</v>
      </c>
      <c r="AD389" s="15" t="s">
        <v>108</v>
      </c>
      <c r="AE389" s="15" t="s">
        <v>1093</v>
      </c>
      <c r="AF389" s="15" t="s">
        <v>1094</v>
      </c>
      <c r="AG389" s="15" t="s">
        <v>1095</v>
      </c>
      <c r="AH389" s="15" t="s">
        <v>57</v>
      </c>
      <c r="AI389" s="15" t="s">
        <v>57</v>
      </c>
      <c r="AJ389" t="s">
        <v>57</v>
      </c>
      <c r="AK389" s="15" t="s">
        <v>73</v>
      </c>
      <c r="AL389" s="15" t="s">
        <v>74</v>
      </c>
      <c r="AM389" s="15" t="s">
        <v>57</v>
      </c>
      <c r="AN389" s="15" t="s">
        <v>76</v>
      </c>
      <c r="AO389" s="15" t="s">
        <v>1091</v>
      </c>
      <c r="AP389" s="15" t="s">
        <v>1380</v>
      </c>
      <c r="AQ389" s="15" t="s">
        <v>1092</v>
      </c>
      <c r="AR389" s="15" t="s">
        <v>57</v>
      </c>
      <c r="AS389" s="15" t="s">
        <v>215</v>
      </c>
      <c r="AT389" s="15" t="s">
        <v>57</v>
      </c>
      <c r="AU389" s="15" t="s">
        <v>106</v>
      </c>
      <c r="AV389" s="15" t="s">
        <v>759</v>
      </c>
      <c r="AW389" s="15" t="s">
        <v>108</v>
      </c>
      <c r="AX389" s="15" t="s">
        <v>1093</v>
      </c>
      <c r="AY389" s="15" t="s">
        <v>1094</v>
      </c>
      <c r="AZ389" s="14">
        <v>8521925</v>
      </c>
      <c r="BA389" s="14" t="s">
        <v>78</v>
      </c>
    </row>
    <row r="390" spans="1:53" x14ac:dyDescent="0.25">
      <c r="A390" s="16">
        <v>44601</v>
      </c>
      <c r="B390" s="15" t="s">
        <v>52</v>
      </c>
      <c r="C390" s="15" t="s">
        <v>836</v>
      </c>
      <c r="D390" s="15" t="s">
        <v>1325</v>
      </c>
      <c r="E390" s="15" t="s">
        <v>1380</v>
      </c>
      <c r="F390" s="15" t="s">
        <v>1326</v>
      </c>
      <c r="G390" s="15" t="s">
        <v>57</v>
      </c>
      <c r="H390" s="15" t="s">
        <v>215</v>
      </c>
      <c r="I390" s="15" t="s">
        <v>57</v>
      </c>
      <c r="J390" s="17">
        <v>15526</v>
      </c>
      <c r="K390" s="15" t="s">
        <v>59</v>
      </c>
      <c r="L390" s="17">
        <v>2.3131760869838587</v>
      </c>
      <c r="M390" s="17">
        <v>20.234999276785214</v>
      </c>
      <c r="N390" s="11">
        <v>35935.606925788175</v>
      </c>
      <c r="O390" s="17">
        <v>35914.37192651139</v>
      </c>
      <c r="P390" s="17">
        <v>2.3131760869838587</v>
      </c>
      <c r="Q390" s="15" t="s">
        <v>60</v>
      </c>
      <c r="R390" s="15" t="s">
        <v>83</v>
      </c>
      <c r="S390" s="17">
        <v>15526</v>
      </c>
      <c r="T390" s="15" t="s">
        <v>59</v>
      </c>
      <c r="U390" s="17">
        <v>2.2850000000000001</v>
      </c>
      <c r="V390" s="17" t="s">
        <v>62</v>
      </c>
      <c r="W390" s="17">
        <v>7267.12</v>
      </c>
      <c r="X390" s="17">
        <v>43181.491926511393</v>
      </c>
      <c r="Y390" s="15" t="s">
        <v>1504</v>
      </c>
      <c r="Z390" s="15" t="s">
        <v>64</v>
      </c>
      <c r="AA390" s="15" t="s">
        <v>65</v>
      </c>
      <c r="AB390" s="15" t="s">
        <v>118</v>
      </c>
      <c r="AC390" s="15" t="s">
        <v>1327</v>
      </c>
      <c r="AD390" s="15" t="s">
        <v>108</v>
      </c>
      <c r="AE390" s="15" t="s">
        <v>1328</v>
      </c>
      <c r="AF390" s="15" t="s">
        <v>1329</v>
      </c>
      <c r="AG390" s="15" t="s">
        <v>1330</v>
      </c>
      <c r="AH390" s="15" t="s">
        <v>57</v>
      </c>
      <c r="AI390" s="15" t="s">
        <v>57</v>
      </c>
      <c r="AJ390" t="s">
        <v>57</v>
      </c>
      <c r="AK390" s="15" t="s">
        <v>73</v>
      </c>
      <c r="AL390" s="15" t="s">
        <v>74</v>
      </c>
      <c r="AM390" s="15" t="s">
        <v>57</v>
      </c>
      <c r="AN390" s="15" t="s">
        <v>76</v>
      </c>
      <c r="AO390" s="15" t="s">
        <v>1325</v>
      </c>
      <c r="AP390" s="15" t="s">
        <v>1380</v>
      </c>
      <c r="AQ390" s="15" t="s">
        <v>1326</v>
      </c>
      <c r="AR390" s="15" t="s">
        <v>57</v>
      </c>
      <c r="AS390" s="15" t="s">
        <v>215</v>
      </c>
      <c r="AT390" s="15" t="s">
        <v>57</v>
      </c>
      <c r="AU390" s="15" t="s">
        <v>118</v>
      </c>
      <c r="AV390" s="15" t="s">
        <v>1327</v>
      </c>
      <c r="AW390" s="15" t="s">
        <v>108</v>
      </c>
      <c r="AX390" s="15" t="s">
        <v>1328</v>
      </c>
      <c r="AY390" s="15" t="s">
        <v>1329</v>
      </c>
      <c r="AZ390" s="14">
        <v>8172076</v>
      </c>
      <c r="BA390" s="14" t="s">
        <v>78</v>
      </c>
    </row>
    <row r="391" spans="1:53" x14ac:dyDescent="0.25">
      <c r="A391" s="16">
        <v>44601</v>
      </c>
      <c r="B391" s="15" t="s">
        <v>52</v>
      </c>
      <c r="C391" s="15" t="s">
        <v>1560</v>
      </c>
      <c r="D391" s="15" t="s">
        <v>1091</v>
      </c>
      <c r="E391" s="15" t="s">
        <v>1380</v>
      </c>
      <c r="F391" s="15" t="s">
        <v>1092</v>
      </c>
      <c r="G391" s="15" t="s">
        <v>57</v>
      </c>
      <c r="H391" s="15" t="s">
        <v>215</v>
      </c>
      <c r="I391" s="15" t="s">
        <v>57</v>
      </c>
      <c r="J391" s="17">
        <v>22810</v>
      </c>
      <c r="K391" s="15" t="s">
        <v>59</v>
      </c>
      <c r="L391" s="17">
        <v>2.2878678168257305</v>
      </c>
      <c r="M391" s="17">
        <v>27.735000321834452</v>
      </c>
      <c r="N391" s="11">
        <v>52214.999902116753</v>
      </c>
      <c r="O391" s="17">
        <v>52186.264901794915</v>
      </c>
      <c r="P391" s="17">
        <v>2287.8678168257306</v>
      </c>
      <c r="Q391" s="15" t="s">
        <v>60</v>
      </c>
      <c r="R391" s="15" t="s">
        <v>83</v>
      </c>
      <c r="S391" s="17">
        <v>22.81</v>
      </c>
      <c r="T391" s="15" t="s">
        <v>117</v>
      </c>
      <c r="U391" s="17">
        <v>2260</v>
      </c>
      <c r="V391" s="17" t="s">
        <v>62</v>
      </c>
      <c r="W391" s="17">
        <v>14473.57</v>
      </c>
      <c r="X391" s="17">
        <v>66659.834901794908</v>
      </c>
      <c r="Y391" s="15" t="s">
        <v>1504</v>
      </c>
      <c r="Z391" s="15" t="s">
        <v>64</v>
      </c>
      <c r="AA391" s="15" t="s">
        <v>65</v>
      </c>
      <c r="AB391" s="15" t="s">
        <v>106</v>
      </c>
      <c r="AC391" s="15" t="s">
        <v>759</v>
      </c>
      <c r="AD391" s="15" t="s">
        <v>108</v>
      </c>
      <c r="AE391" s="15" t="s">
        <v>1093</v>
      </c>
      <c r="AF391" s="15" t="s">
        <v>1094</v>
      </c>
      <c r="AG391" s="15" t="s">
        <v>1095</v>
      </c>
      <c r="AH391" s="15" t="s">
        <v>57</v>
      </c>
      <c r="AI391" s="15" t="s">
        <v>57</v>
      </c>
      <c r="AJ391" t="s">
        <v>57</v>
      </c>
      <c r="AK391" s="15" t="s">
        <v>73</v>
      </c>
      <c r="AL391" s="15" t="s">
        <v>74</v>
      </c>
      <c r="AM391" s="15" t="s">
        <v>57</v>
      </c>
      <c r="AN391" s="15" t="s">
        <v>76</v>
      </c>
      <c r="AO391" s="15" t="s">
        <v>1091</v>
      </c>
      <c r="AP391" s="15" t="s">
        <v>1380</v>
      </c>
      <c r="AQ391" s="15" t="s">
        <v>1092</v>
      </c>
      <c r="AR391" s="15" t="s">
        <v>57</v>
      </c>
      <c r="AS391" s="15" t="s">
        <v>215</v>
      </c>
      <c r="AT391" s="15" t="s">
        <v>57</v>
      </c>
      <c r="AU391" s="15" t="s">
        <v>106</v>
      </c>
      <c r="AV391" s="15" t="s">
        <v>759</v>
      </c>
      <c r="AW391" s="15" t="s">
        <v>108</v>
      </c>
      <c r="AX391" s="15" t="s">
        <v>1093</v>
      </c>
      <c r="AY391" s="15" t="s">
        <v>1094</v>
      </c>
      <c r="AZ391" s="14">
        <v>8521926</v>
      </c>
      <c r="BA391" s="14" t="s">
        <v>78</v>
      </c>
    </row>
    <row r="392" spans="1:53" x14ac:dyDescent="0.25">
      <c r="A392" s="16">
        <v>44602</v>
      </c>
      <c r="B392" s="15" t="s">
        <v>52</v>
      </c>
      <c r="C392" s="15" t="s">
        <v>1564</v>
      </c>
      <c r="D392" s="15" t="s">
        <v>1565</v>
      </c>
      <c r="E392" s="15" t="s">
        <v>1358</v>
      </c>
      <c r="F392" s="15" t="s">
        <v>1566</v>
      </c>
      <c r="G392" s="15" t="s">
        <v>57</v>
      </c>
      <c r="H392" s="15" t="s">
        <v>215</v>
      </c>
      <c r="I392" s="15" t="s">
        <v>57</v>
      </c>
      <c r="J392" s="17">
        <v>24000</v>
      </c>
      <c r="K392" s="15" t="s">
        <v>59</v>
      </c>
      <c r="L392" s="17">
        <v>2.2895779611589884</v>
      </c>
      <c r="M392" s="17">
        <v>20.235001914288343</v>
      </c>
      <c r="N392" s="11">
        <v>54971.106069730013</v>
      </c>
      <c r="O392" s="17">
        <v>54949.871067815722</v>
      </c>
      <c r="P392" s="17">
        <v>2.2895779611589884</v>
      </c>
      <c r="Q392" s="15" t="s">
        <v>60</v>
      </c>
      <c r="R392" s="15" t="s">
        <v>83</v>
      </c>
      <c r="S392" s="17">
        <v>24000</v>
      </c>
      <c r="T392" s="15" t="s">
        <v>59</v>
      </c>
      <c r="U392" s="17">
        <v>2.27</v>
      </c>
      <c r="V392" s="17" t="s">
        <v>62</v>
      </c>
      <c r="W392" s="17">
        <v>11118.89</v>
      </c>
      <c r="X392" s="17">
        <v>66068.761067815722</v>
      </c>
      <c r="Y392" s="15" t="s">
        <v>1504</v>
      </c>
      <c r="Z392" s="15" t="s">
        <v>64</v>
      </c>
      <c r="AA392" s="15" t="s">
        <v>65</v>
      </c>
      <c r="AB392" s="15" t="s">
        <v>1522</v>
      </c>
      <c r="AC392" s="15" t="s">
        <v>1567</v>
      </c>
      <c r="AD392" s="15" t="s">
        <v>1524</v>
      </c>
      <c r="AE392" s="15" t="s">
        <v>1568</v>
      </c>
      <c r="AF392" s="15" t="s">
        <v>1569</v>
      </c>
      <c r="AG392" s="15" t="s">
        <v>1570</v>
      </c>
      <c r="AH392" s="15" t="s">
        <v>57</v>
      </c>
      <c r="AI392" s="15" t="s">
        <v>57</v>
      </c>
      <c r="AJ392" t="s">
        <v>57</v>
      </c>
      <c r="AK392" s="15" t="s">
        <v>73</v>
      </c>
      <c r="AL392" s="15" t="s">
        <v>74</v>
      </c>
      <c r="AM392" s="15" t="s">
        <v>57</v>
      </c>
      <c r="AN392" s="15" t="s">
        <v>76</v>
      </c>
      <c r="AO392" s="15" t="s">
        <v>1565</v>
      </c>
      <c r="AP392" s="15" t="s">
        <v>1359</v>
      </c>
      <c r="AQ392" s="15" t="s">
        <v>1566</v>
      </c>
      <c r="AR392" s="15" t="s">
        <v>57</v>
      </c>
      <c r="AS392" s="15" t="s">
        <v>57</v>
      </c>
      <c r="AT392" s="15" t="s">
        <v>57</v>
      </c>
      <c r="AU392" s="15" t="s">
        <v>1522</v>
      </c>
      <c r="AV392" s="15" t="s">
        <v>1567</v>
      </c>
      <c r="AW392" s="15" t="s">
        <v>1524</v>
      </c>
      <c r="AX392" s="15" t="s">
        <v>1568</v>
      </c>
      <c r="AY392" s="15" t="s">
        <v>1569</v>
      </c>
      <c r="AZ392" s="14">
        <v>9426073</v>
      </c>
      <c r="BA392" s="14" t="s">
        <v>78</v>
      </c>
    </row>
    <row r="393" spans="1:53" x14ac:dyDescent="0.25">
      <c r="A393" s="16">
        <v>44602</v>
      </c>
      <c r="B393" s="15" t="s">
        <v>52</v>
      </c>
      <c r="C393" s="15" t="s">
        <v>836</v>
      </c>
      <c r="D393" s="15" t="s">
        <v>170</v>
      </c>
      <c r="E393" s="15" t="s">
        <v>149</v>
      </c>
      <c r="F393" s="15" t="s">
        <v>171</v>
      </c>
      <c r="G393" s="15" t="s">
        <v>57</v>
      </c>
      <c r="H393" s="15" t="s">
        <v>57</v>
      </c>
      <c r="I393" s="15" t="s">
        <v>57</v>
      </c>
      <c r="J393" s="17">
        <v>48000</v>
      </c>
      <c r="K393" s="15" t="s">
        <v>59</v>
      </c>
      <c r="L393" s="17">
        <v>2.3097504542088476</v>
      </c>
      <c r="M393" s="17">
        <v>20.234999591662223</v>
      </c>
      <c r="N393" s="11">
        <v>110889.25680161634</v>
      </c>
      <c r="O393" s="17">
        <v>110868.02180202468</v>
      </c>
      <c r="P393" s="17">
        <v>2.3097504542088476</v>
      </c>
      <c r="Q393" s="15" t="s">
        <v>60</v>
      </c>
      <c r="R393" s="15" t="s">
        <v>83</v>
      </c>
      <c r="S393" s="17">
        <v>48000</v>
      </c>
      <c r="T393" s="15" t="s">
        <v>59</v>
      </c>
      <c r="U393" s="17">
        <v>2.29</v>
      </c>
      <c r="V393" s="17" t="s">
        <v>62</v>
      </c>
      <c r="W393" s="17">
        <v>22433.69</v>
      </c>
      <c r="X393" s="17">
        <v>133301.71180202469</v>
      </c>
      <c r="Y393" s="15" t="s">
        <v>1504</v>
      </c>
      <c r="Z393" s="15" t="s">
        <v>64</v>
      </c>
      <c r="AA393" s="15" t="s">
        <v>65</v>
      </c>
      <c r="AB393" s="15" t="s">
        <v>172</v>
      </c>
      <c r="AC393" s="15" t="s">
        <v>173</v>
      </c>
      <c r="AD393" s="15" t="s">
        <v>108</v>
      </c>
      <c r="AE393" s="15" t="s">
        <v>174</v>
      </c>
      <c r="AF393" s="15" t="s">
        <v>175</v>
      </c>
      <c r="AG393" s="15" t="s">
        <v>176</v>
      </c>
      <c r="AH393" s="15" t="s">
        <v>57</v>
      </c>
      <c r="AI393" s="15" t="s">
        <v>57</v>
      </c>
      <c r="AJ393" t="s">
        <v>57</v>
      </c>
      <c r="AK393" s="15" t="s">
        <v>73</v>
      </c>
      <c r="AL393" s="15" t="s">
        <v>74</v>
      </c>
      <c r="AM393" s="15" t="s">
        <v>57</v>
      </c>
      <c r="AN393" s="15" t="s">
        <v>76</v>
      </c>
      <c r="AO393" s="15" t="s">
        <v>170</v>
      </c>
      <c r="AP393" s="15" t="s">
        <v>149</v>
      </c>
      <c r="AQ393" s="15" t="s">
        <v>171</v>
      </c>
      <c r="AR393" s="15" t="s">
        <v>57</v>
      </c>
      <c r="AS393" s="15" t="s">
        <v>57</v>
      </c>
      <c r="AT393" s="15" t="s">
        <v>57</v>
      </c>
      <c r="AU393" s="15" t="s">
        <v>172</v>
      </c>
      <c r="AV393" s="15" t="s">
        <v>173</v>
      </c>
      <c r="AW393" s="15" t="s">
        <v>108</v>
      </c>
      <c r="AX393" s="15" t="s">
        <v>174</v>
      </c>
      <c r="AY393" s="15" t="s">
        <v>175</v>
      </c>
      <c r="AZ393" s="14">
        <v>9497364</v>
      </c>
      <c r="BA393" s="14" t="s">
        <v>78</v>
      </c>
    </row>
    <row r="394" spans="1:53" x14ac:dyDescent="0.25">
      <c r="A394" s="16">
        <v>44603</v>
      </c>
      <c r="B394" s="15" t="s">
        <v>52</v>
      </c>
      <c r="C394" s="15" t="s">
        <v>1411</v>
      </c>
      <c r="D394" s="15" t="s">
        <v>437</v>
      </c>
      <c r="E394" s="15" t="s">
        <v>149</v>
      </c>
      <c r="F394" s="15" t="s">
        <v>438</v>
      </c>
      <c r="G394" s="15" t="s">
        <v>57</v>
      </c>
      <c r="H394" s="15" t="s">
        <v>57</v>
      </c>
      <c r="I394" s="15" t="s">
        <v>57</v>
      </c>
      <c r="J394" s="17">
        <v>24000</v>
      </c>
      <c r="K394" s="15" t="s">
        <v>59</v>
      </c>
      <c r="L394" s="17">
        <v>2.3569810876091637</v>
      </c>
      <c r="M394" s="17">
        <v>27.735002498117613</v>
      </c>
      <c r="N394" s="11">
        <v>56596.281105118047</v>
      </c>
      <c r="O394" s="17">
        <v>56567.546102619934</v>
      </c>
      <c r="P394" s="17">
        <v>2356.9810876091638</v>
      </c>
      <c r="Q394" s="15" t="s">
        <v>60</v>
      </c>
      <c r="R394" s="15" t="s">
        <v>83</v>
      </c>
      <c r="S394" s="17">
        <v>24</v>
      </c>
      <c r="T394" s="15" t="s">
        <v>117</v>
      </c>
      <c r="U394" s="17">
        <v>2345</v>
      </c>
      <c r="V394" s="17" t="s">
        <v>62</v>
      </c>
      <c r="W394" s="17">
        <v>15688.7</v>
      </c>
      <c r="X394" s="17">
        <v>72256.246102619931</v>
      </c>
      <c r="Y394" s="15" t="s">
        <v>1504</v>
      </c>
      <c r="Z394" s="15" t="s">
        <v>64</v>
      </c>
      <c r="AA394" s="15" t="s">
        <v>65</v>
      </c>
      <c r="AB394" s="15" t="s">
        <v>118</v>
      </c>
      <c r="AC394" s="15" t="s">
        <v>439</v>
      </c>
      <c r="AD394" s="15" t="s">
        <v>108</v>
      </c>
      <c r="AE394" s="15" t="s">
        <v>440</v>
      </c>
      <c r="AF394" s="15" t="s">
        <v>441</v>
      </c>
      <c r="AG394" s="15" t="s">
        <v>442</v>
      </c>
      <c r="AH394" s="15" t="s">
        <v>57</v>
      </c>
      <c r="AI394" s="15" t="s">
        <v>57</v>
      </c>
      <c r="AJ394" t="s">
        <v>57</v>
      </c>
      <c r="AK394" s="15" t="s">
        <v>73</v>
      </c>
      <c r="AL394" s="15" t="s">
        <v>74</v>
      </c>
      <c r="AM394" s="15" t="s">
        <v>57</v>
      </c>
      <c r="AN394" s="15" t="s">
        <v>76</v>
      </c>
      <c r="AO394" s="15" t="s">
        <v>437</v>
      </c>
      <c r="AP394" s="15" t="s">
        <v>149</v>
      </c>
      <c r="AQ394" s="15" t="s">
        <v>438</v>
      </c>
      <c r="AR394" s="15" t="s">
        <v>57</v>
      </c>
      <c r="AS394" s="15" t="s">
        <v>57</v>
      </c>
      <c r="AT394" s="15" t="s">
        <v>57</v>
      </c>
      <c r="AU394" s="15" t="s">
        <v>118</v>
      </c>
      <c r="AV394" s="15" t="s">
        <v>439</v>
      </c>
      <c r="AW394" s="15" t="s">
        <v>108</v>
      </c>
      <c r="AX394" s="15" t="s">
        <v>440</v>
      </c>
      <c r="AY394" s="15" t="s">
        <v>441</v>
      </c>
      <c r="AZ394" s="14">
        <v>8855411</v>
      </c>
      <c r="BA394" s="14" t="s">
        <v>78</v>
      </c>
    </row>
    <row r="395" spans="1:53" x14ac:dyDescent="0.25">
      <c r="A395" s="16">
        <v>44603</v>
      </c>
      <c r="B395" s="15" t="s">
        <v>52</v>
      </c>
      <c r="C395" s="15" t="s">
        <v>1500</v>
      </c>
      <c r="D395" s="15" t="s">
        <v>1573</v>
      </c>
      <c r="E395" s="15" t="s">
        <v>1380</v>
      </c>
      <c r="F395" s="15" t="s">
        <v>1574</v>
      </c>
      <c r="G395" s="15" t="s">
        <v>57</v>
      </c>
      <c r="H395" s="15" t="s">
        <v>215</v>
      </c>
      <c r="I395" s="15" t="s">
        <v>57</v>
      </c>
      <c r="J395" s="17">
        <v>16000</v>
      </c>
      <c r="K395" s="15" t="s">
        <v>59</v>
      </c>
      <c r="L395" s="17">
        <v>2.2916489892319376</v>
      </c>
      <c r="M395" s="17">
        <v>27.735000144751321</v>
      </c>
      <c r="N395" s="11">
        <v>36695.118827855753</v>
      </c>
      <c r="O395" s="17">
        <v>36666.383827711004</v>
      </c>
      <c r="P395" s="17">
        <v>2.2916489892319376</v>
      </c>
      <c r="Q395" s="15" t="s">
        <v>60</v>
      </c>
      <c r="R395" s="15" t="s">
        <v>83</v>
      </c>
      <c r="S395" s="17">
        <v>16000</v>
      </c>
      <c r="T395" s="15" t="s">
        <v>59</v>
      </c>
      <c r="U395" s="17">
        <v>2.2799999999999998</v>
      </c>
      <c r="V395" s="17" t="s">
        <v>62</v>
      </c>
      <c r="W395" s="17">
        <v>10169.219999999999</v>
      </c>
      <c r="X395" s="17">
        <v>46835.603827711006</v>
      </c>
      <c r="Y395" s="15" t="s">
        <v>1504</v>
      </c>
      <c r="Z395" s="15" t="s">
        <v>64</v>
      </c>
      <c r="AA395" s="15" t="s">
        <v>65</v>
      </c>
      <c r="AB395" s="15" t="s">
        <v>118</v>
      </c>
      <c r="AC395" s="15" t="s">
        <v>458</v>
      </c>
      <c r="AD395" s="15" t="s">
        <v>108</v>
      </c>
      <c r="AE395" s="15" t="s">
        <v>1575</v>
      </c>
      <c r="AF395" s="15" t="s">
        <v>57</v>
      </c>
      <c r="AG395" s="15" t="s">
        <v>1576</v>
      </c>
      <c r="AH395" s="15" t="s">
        <v>57</v>
      </c>
      <c r="AI395" s="15" t="s">
        <v>57</v>
      </c>
      <c r="AJ395" t="s">
        <v>57</v>
      </c>
      <c r="AK395" s="15" t="s">
        <v>73</v>
      </c>
      <c r="AL395" s="15" t="s">
        <v>74</v>
      </c>
      <c r="AM395" s="15" t="s">
        <v>57</v>
      </c>
      <c r="AN395" s="15" t="s">
        <v>76</v>
      </c>
      <c r="AO395" s="15" t="s">
        <v>1573</v>
      </c>
      <c r="AP395" s="15" t="s">
        <v>1380</v>
      </c>
      <c r="AQ395" s="15" t="s">
        <v>1574</v>
      </c>
      <c r="AR395" s="15" t="s">
        <v>57</v>
      </c>
      <c r="AS395" s="15" t="s">
        <v>215</v>
      </c>
      <c r="AT395" s="15" t="s">
        <v>57</v>
      </c>
      <c r="AU395" s="15" t="s">
        <v>118</v>
      </c>
      <c r="AV395" s="15" t="s">
        <v>458</v>
      </c>
      <c r="AW395" s="15" t="s">
        <v>108</v>
      </c>
      <c r="AX395" s="15" t="s">
        <v>1575</v>
      </c>
      <c r="AY395" s="15" t="s">
        <v>57</v>
      </c>
      <c r="AZ395" s="14">
        <v>8088287</v>
      </c>
      <c r="BA395" s="14" t="s">
        <v>78</v>
      </c>
    </row>
    <row r="396" spans="1:53" x14ac:dyDescent="0.25">
      <c r="A396" s="16">
        <v>44603</v>
      </c>
      <c r="B396" s="15" t="s">
        <v>52</v>
      </c>
      <c r="C396" s="15" t="s">
        <v>836</v>
      </c>
      <c r="D396" s="15" t="s">
        <v>1577</v>
      </c>
      <c r="E396" s="15" t="s">
        <v>149</v>
      </c>
      <c r="F396" s="15" t="s">
        <v>57</v>
      </c>
      <c r="G396" s="15" t="s">
        <v>57</v>
      </c>
      <c r="H396" s="15" t="s">
        <v>57</v>
      </c>
      <c r="I396" s="15" t="s">
        <v>57</v>
      </c>
      <c r="J396" s="17">
        <v>16000</v>
      </c>
      <c r="K396" s="15" t="s">
        <v>59</v>
      </c>
      <c r="L396" s="17">
        <v>2.2464190749707811</v>
      </c>
      <c r="M396" s="17">
        <v>27.735002694900363</v>
      </c>
      <c r="N396" s="11">
        <v>35971.440202227393</v>
      </c>
      <c r="O396" s="17">
        <v>35942.705199532495</v>
      </c>
      <c r="P396" s="17">
        <v>2246.4190749707809</v>
      </c>
      <c r="Q396" s="15" t="s">
        <v>60</v>
      </c>
      <c r="R396" s="15" t="s">
        <v>83</v>
      </c>
      <c r="S396" s="17">
        <v>16</v>
      </c>
      <c r="T396" s="15" t="s">
        <v>117</v>
      </c>
      <c r="U396" s="17">
        <v>2235</v>
      </c>
      <c r="V396" s="17" t="s">
        <v>62</v>
      </c>
      <c r="W396" s="17">
        <v>9968.51</v>
      </c>
      <c r="X396" s="17">
        <v>45911.215199532497</v>
      </c>
      <c r="Y396" s="15" t="s">
        <v>1504</v>
      </c>
      <c r="Z396" s="15" t="s">
        <v>64</v>
      </c>
      <c r="AA396" s="15" t="s">
        <v>65</v>
      </c>
      <c r="AB396" s="15" t="s">
        <v>57</v>
      </c>
      <c r="AC396" s="15" t="s">
        <v>447</v>
      </c>
      <c r="AD396" s="15" t="s">
        <v>57</v>
      </c>
      <c r="AE396" s="15" t="s">
        <v>447</v>
      </c>
      <c r="AF396" s="15" t="s">
        <v>57</v>
      </c>
      <c r="AG396" s="15" t="s">
        <v>57</v>
      </c>
      <c r="AH396" s="15" t="s">
        <v>57</v>
      </c>
      <c r="AI396" s="15" t="s">
        <v>57</v>
      </c>
      <c r="AJ396" t="s">
        <v>57</v>
      </c>
      <c r="AK396" s="15" t="s">
        <v>73</v>
      </c>
      <c r="AL396" s="15" t="s">
        <v>74</v>
      </c>
      <c r="AM396" s="15" t="s">
        <v>57</v>
      </c>
      <c r="AN396" s="15" t="s">
        <v>76</v>
      </c>
      <c r="AO396" s="15" t="s">
        <v>1577</v>
      </c>
      <c r="AP396" s="15" t="s">
        <v>149</v>
      </c>
      <c r="AQ396" s="15" t="s">
        <v>57</v>
      </c>
      <c r="AR396" s="15" t="s">
        <v>57</v>
      </c>
      <c r="AS396" s="15" t="s">
        <v>57</v>
      </c>
      <c r="AT396" s="15" t="s">
        <v>57</v>
      </c>
      <c r="AU396" s="15" t="s">
        <v>57</v>
      </c>
      <c r="AV396" s="15" t="s">
        <v>447</v>
      </c>
      <c r="AW396" s="15" t="s">
        <v>57</v>
      </c>
      <c r="AX396" s="15" t="s">
        <v>447</v>
      </c>
      <c r="AY396" s="15" t="s">
        <v>57</v>
      </c>
      <c r="AZ396" s="14">
        <v>7962295</v>
      </c>
      <c r="BA396" s="14" t="s">
        <v>78</v>
      </c>
    </row>
    <row r="397" spans="1:53" x14ac:dyDescent="0.25">
      <c r="A397" s="16">
        <v>44603</v>
      </c>
      <c r="B397" s="15" t="s">
        <v>52</v>
      </c>
      <c r="C397" s="15" t="s">
        <v>1500</v>
      </c>
      <c r="D397" s="15" t="s">
        <v>1573</v>
      </c>
      <c r="E397" s="15" t="s">
        <v>1380</v>
      </c>
      <c r="F397" s="15" t="s">
        <v>1574</v>
      </c>
      <c r="G397" s="15" t="s">
        <v>57</v>
      </c>
      <c r="H397" s="15" t="s">
        <v>215</v>
      </c>
      <c r="I397" s="15" t="s">
        <v>57</v>
      </c>
      <c r="J397" s="17">
        <v>16000</v>
      </c>
      <c r="K397" s="15" t="s">
        <v>59</v>
      </c>
      <c r="L397" s="17">
        <v>2.2665212590868506</v>
      </c>
      <c r="M397" s="17">
        <v>27.735000329301222</v>
      </c>
      <c r="N397" s="11">
        <v>36293.075145718911</v>
      </c>
      <c r="O397" s="17">
        <v>36264.340145389608</v>
      </c>
      <c r="P397" s="17">
        <v>2.2665212590868506</v>
      </c>
      <c r="Q397" s="15" t="s">
        <v>60</v>
      </c>
      <c r="R397" s="15" t="s">
        <v>83</v>
      </c>
      <c r="S397" s="17">
        <v>16000</v>
      </c>
      <c r="T397" s="15" t="s">
        <v>59</v>
      </c>
      <c r="U397" s="17">
        <v>2.2549999999999999</v>
      </c>
      <c r="V397" s="17" t="s">
        <v>62</v>
      </c>
      <c r="W397" s="17">
        <v>10057.709999999999</v>
      </c>
      <c r="X397" s="17">
        <v>46322.050145389607</v>
      </c>
      <c r="Y397" s="15" t="s">
        <v>1504</v>
      </c>
      <c r="Z397" s="15" t="s">
        <v>64</v>
      </c>
      <c r="AA397" s="15" t="s">
        <v>65</v>
      </c>
      <c r="AB397" s="15" t="s">
        <v>118</v>
      </c>
      <c r="AC397" s="15" t="s">
        <v>458</v>
      </c>
      <c r="AD397" s="15" t="s">
        <v>108</v>
      </c>
      <c r="AE397" s="15" t="s">
        <v>1575</v>
      </c>
      <c r="AF397" s="15" t="s">
        <v>57</v>
      </c>
      <c r="AG397" s="15" t="s">
        <v>1576</v>
      </c>
      <c r="AH397" s="15" t="s">
        <v>57</v>
      </c>
      <c r="AI397" s="15" t="s">
        <v>57</v>
      </c>
      <c r="AJ397" t="s">
        <v>57</v>
      </c>
      <c r="AK397" s="15" t="s">
        <v>73</v>
      </c>
      <c r="AL397" s="15" t="s">
        <v>74</v>
      </c>
      <c r="AM397" s="15" t="s">
        <v>57</v>
      </c>
      <c r="AN397" s="15" t="s">
        <v>76</v>
      </c>
      <c r="AO397" s="15" t="s">
        <v>1573</v>
      </c>
      <c r="AP397" s="15" t="s">
        <v>1380</v>
      </c>
      <c r="AQ397" s="15" t="s">
        <v>1574</v>
      </c>
      <c r="AR397" s="15" t="s">
        <v>57</v>
      </c>
      <c r="AS397" s="15" t="s">
        <v>215</v>
      </c>
      <c r="AT397" s="15" t="s">
        <v>57</v>
      </c>
      <c r="AU397" s="15" t="s">
        <v>118</v>
      </c>
      <c r="AV397" s="15" t="s">
        <v>458</v>
      </c>
      <c r="AW397" s="15" t="s">
        <v>108</v>
      </c>
      <c r="AX397" s="15" t="s">
        <v>1575</v>
      </c>
      <c r="AY397" s="15" t="s">
        <v>57</v>
      </c>
      <c r="AZ397" s="14">
        <v>8088262</v>
      </c>
      <c r="BA397" s="14" t="s">
        <v>78</v>
      </c>
    </row>
    <row r="398" spans="1:53" x14ac:dyDescent="0.25">
      <c r="A398" s="16">
        <v>44603</v>
      </c>
      <c r="B398" s="15" t="s">
        <v>52</v>
      </c>
      <c r="C398" s="15" t="s">
        <v>1500</v>
      </c>
      <c r="D398" s="15" t="s">
        <v>1573</v>
      </c>
      <c r="E398" s="15" t="s">
        <v>1380</v>
      </c>
      <c r="F398" s="15" t="s">
        <v>1574</v>
      </c>
      <c r="G398" s="15" t="s">
        <v>57</v>
      </c>
      <c r="H398" s="15" t="s">
        <v>215</v>
      </c>
      <c r="I398" s="15" t="s">
        <v>57</v>
      </c>
      <c r="J398" s="17">
        <v>16000</v>
      </c>
      <c r="K398" s="15" t="s">
        <v>59</v>
      </c>
      <c r="L398" s="17">
        <v>2.2665212590868506</v>
      </c>
      <c r="M398" s="17">
        <v>27.735000329301222</v>
      </c>
      <c r="N398" s="11">
        <v>36293.075145718911</v>
      </c>
      <c r="O398" s="17">
        <v>36264.340145389608</v>
      </c>
      <c r="P398" s="17">
        <v>2.2665212590868506</v>
      </c>
      <c r="Q398" s="15" t="s">
        <v>60</v>
      </c>
      <c r="R398" s="15" t="s">
        <v>83</v>
      </c>
      <c r="S398" s="17">
        <v>16000</v>
      </c>
      <c r="T398" s="15" t="s">
        <v>59</v>
      </c>
      <c r="U398" s="17">
        <v>2.2549999999999999</v>
      </c>
      <c r="V398" s="17" t="s">
        <v>62</v>
      </c>
      <c r="W398" s="17">
        <v>10057.709999999999</v>
      </c>
      <c r="X398" s="17">
        <v>46322.050145389607</v>
      </c>
      <c r="Y398" s="15" t="s">
        <v>1504</v>
      </c>
      <c r="Z398" s="15" t="s">
        <v>64</v>
      </c>
      <c r="AA398" s="15" t="s">
        <v>65</v>
      </c>
      <c r="AB398" s="15" t="s">
        <v>118</v>
      </c>
      <c r="AC398" s="15" t="s">
        <v>458</v>
      </c>
      <c r="AD398" s="15" t="s">
        <v>108</v>
      </c>
      <c r="AE398" s="15" t="s">
        <v>1575</v>
      </c>
      <c r="AF398" s="15" t="s">
        <v>57</v>
      </c>
      <c r="AG398" s="15" t="s">
        <v>1576</v>
      </c>
      <c r="AH398" s="15" t="s">
        <v>57</v>
      </c>
      <c r="AI398" s="15" t="s">
        <v>57</v>
      </c>
      <c r="AJ398" t="s">
        <v>57</v>
      </c>
      <c r="AK398" s="15" t="s">
        <v>73</v>
      </c>
      <c r="AL398" s="15" t="s">
        <v>74</v>
      </c>
      <c r="AM398" s="15" t="s">
        <v>57</v>
      </c>
      <c r="AN398" s="15" t="s">
        <v>76</v>
      </c>
      <c r="AO398" s="15" t="s">
        <v>1573</v>
      </c>
      <c r="AP398" s="15" t="s">
        <v>1380</v>
      </c>
      <c r="AQ398" s="15" t="s">
        <v>1574</v>
      </c>
      <c r="AR398" s="15" t="s">
        <v>57</v>
      </c>
      <c r="AS398" s="15" t="s">
        <v>215</v>
      </c>
      <c r="AT398" s="15" t="s">
        <v>57</v>
      </c>
      <c r="AU398" s="15" t="s">
        <v>118</v>
      </c>
      <c r="AV398" s="15" t="s">
        <v>458</v>
      </c>
      <c r="AW398" s="15" t="s">
        <v>108</v>
      </c>
      <c r="AX398" s="15" t="s">
        <v>1575</v>
      </c>
      <c r="AY398" s="15" t="s">
        <v>57</v>
      </c>
      <c r="AZ398" s="14">
        <v>8093810</v>
      </c>
      <c r="BA398" s="14" t="s">
        <v>78</v>
      </c>
    </row>
    <row r="399" spans="1:53" x14ac:dyDescent="0.25">
      <c r="A399" s="16">
        <v>44603</v>
      </c>
      <c r="B399" s="15" t="s">
        <v>52</v>
      </c>
      <c r="C399" s="15" t="s">
        <v>1500</v>
      </c>
      <c r="D399" s="15" t="s">
        <v>1573</v>
      </c>
      <c r="E399" s="15" t="s">
        <v>1380</v>
      </c>
      <c r="F399" s="15" t="s">
        <v>1574</v>
      </c>
      <c r="G399" s="15" t="s">
        <v>57</v>
      </c>
      <c r="H399" s="15" t="s">
        <v>215</v>
      </c>
      <c r="I399" s="15" t="s">
        <v>57</v>
      </c>
      <c r="J399" s="17">
        <v>16000</v>
      </c>
      <c r="K399" s="15" t="s">
        <v>59</v>
      </c>
      <c r="L399" s="17">
        <v>2.2916489892319376</v>
      </c>
      <c r="M399" s="17">
        <v>27.735000144751321</v>
      </c>
      <c r="N399" s="11">
        <v>36695.118827855753</v>
      </c>
      <c r="O399" s="17">
        <v>36666.383827711004</v>
      </c>
      <c r="P399" s="17">
        <v>2.2916489892319376</v>
      </c>
      <c r="Q399" s="15" t="s">
        <v>60</v>
      </c>
      <c r="R399" s="15" t="s">
        <v>83</v>
      </c>
      <c r="S399" s="17">
        <v>16000</v>
      </c>
      <c r="T399" s="15" t="s">
        <v>59</v>
      </c>
      <c r="U399" s="17">
        <v>2.2799999999999998</v>
      </c>
      <c r="V399" s="17" t="s">
        <v>62</v>
      </c>
      <c r="W399" s="17">
        <v>10169.219999999999</v>
      </c>
      <c r="X399" s="17">
        <v>46835.603827711006</v>
      </c>
      <c r="Y399" s="15" t="s">
        <v>1504</v>
      </c>
      <c r="Z399" s="15" t="s">
        <v>64</v>
      </c>
      <c r="AA399" s="15" t="s">
        <v>65</v>
      </c>
      <c r="AB399" s="15" t="s">
        <v>118</v>
      </c>
      <c r="AC399" s="15" t="s">
        <v>458</v>
      </c>
      <c r="AD399" s="15" t="s">
        <v>108</v>
      </c>
      <c r="AE399" s="15" t="s">
        <v>1575</v>
      </c>
      <c r="AF399" s="15" t="s">
        <v>57</v>
      </c>
      <c r="AG399" s="15" t="s">
        <v>1576</v>
      </c>
      <c r="AH399" s="15" t="s">
        <v>57</v>
      </c>
      <c r="AI399" s="15" t="s">
        <v>57</v>
      </c>
      <c r="AJ399" t="s">
        <v>57</v>
      </c>
      <c r="AK399" s="15" t="s">
        <v>73</v>
      </c>
      <c r="AL399" s="15" t="s">
        <v>74</v>
      </c>
      <c r="AM399" s="15" t="s">
        <v>57</v>
      </c>
      <c r="AN399" s="15" t="s">
        <v>76</v>
      </c>
      <c r="AO399" s="15" t="s">
        <v>1573</v>
      </c>
      <c r="AP399" s="15" t="s">
        <v>1380</v>
      </c>
      <c r="AQ399" s="15" t="s">
        <v>1574</v>
      </c>
      <c r="AR399" s="15" t="s">
        <v>57</v>
      </c>
      <c r="AS399" s="15" t="s">
        <v>215</v>
      </c>
      <c r="AT399" s="15" t="s">
        <v>57</v>
      </c>
      <c r="AU399" s="15" t="s">
        <v>118</v>
      </c>
      <c r="AV399" s="15" t="s">
        <v>458</v>
      </c>
      <c r="AW399" s="15" t="s">
        <v>108</v>
      </c>
      <c r="AX399" s="15" t="s">
        <v>1575</v>
      </c>
      <c r="AY399" s="15" t="s">
        <v>57</v>
      </c>
      <c r="AZ399" s="14">
        <v>8093829</v>
      </c>
      <c r="BA399" s="14" t="s">
        <v>78</v>
      </c>
    </row>
    <row r="400" spans="1:53" x14ac:dyDescent="0.25">
      <c r="A400" s="16">
        <v>44603</v>
      </c>
      <c r="B400" s="15" t="s">
        <v>52</v>
      </c>
      <c r="C400" s="15" t="s">
        <v>836</v>
      </c>
      <c r="D400" s="15" t="s">
        <v>80</v>
      </c>
      <c r="E400" s="15" t="s">
        <v>1380</v>
      </c>
      <c r="F400" s="15" t="s">
        <v>82</v>
      </c>
      <c r="G400" s="15" t="s">
        <v>57</v>
      </c>
      <c r="H400" s="15" t="s">
        <v>215</v>
      </c>
      <c r="I400" s="15" t="s">
        <v>57</v>
      </c>
      <c r="J400" s="17">
        <v>64000</v>
      </c>
      <c r="K400" s="15" t="s">
        <v>59</v>
      </c>
      <c r="L400" s="17">
        <v>2.296674535260955</v>
      </c>
      <c r="M400" s="17">
        <v>0</v>
      </c>
      <c r="N400" s="11">
        <v>146988.17025670112</v>
      </c>
      <c r="O400" s="17">
        <v>146987.17025670112</v>
      </c>
      <c r="P400" s="17">
        <v>2.296674535260955</v>
      </c>
      <c r="Q400" s="15" t="s">
        <v>60</v>
      </c>
      <c r="R400" s="15" t="s">
        <v>83</v>
      </c>
      <c r="S400" s="17">
        <v>64000</v>
      </c>
      <c r="T400" s="15" t="s">
        <v>59</v>
      </c>
      <c r="U400" s="17">
        <v>2.2850000000000001</v>
      </c>
      <c r="V400" s="17" t="s">
        <v>62</v>
      </c>
      <c r="W400" s="17">
        <v>0</v>
      </c>
      <c r="X400" s="17">
        <v>146987.17025670112</v>
      </c>
      <c r="Y400" s="15" t="s">
        <v>1504</v>
      </c>
      <c r="Z400" s="15" t="s">
        <v>64</v>
      </c>
      <c r="AA400" s="15" t="s">
        <v>65</v>
      </c>
      <c r="AB400" s="15" t="s">
        <v>84</v>
      </c>
      <c r="AC400" s="15" t="s">
        <v>85</v>
      </c>
      <c r="AD400" s="15" t="s">
        <v>68</v>
      </c>
      <c r="AE400" s="15" t="s">
        <v>86</v>
      </c>
      <c r="AF400" s="15" t="s">
        <v>87</v>
      </c>
      <c r="AG400" s="15" t="s">
        <v>88</v>
      </c>
      <c r="AH400" s="15" t="s">
        <v>57</v>
      </c>
      <c r="AI400" s="15" t="s">
        <v>57</v>
      </c>
      <c r="AJ400" t="s">
        <v>57</v>
      </c>
      <c r="AK400" s="15" t="s">
        <v>73</v>
      </c>
      <c r="AL400" s="15" t="s">
        <v>74</v>
      </c>
      <c r="AM400" s="15" t="s">
        <v>57</v>
      </c>
      <c r="AN400" s="15" t="s">
        <v>76</v>
      </c>
      <c r="AO400" s="15" t="s">
        <v>80</v>
      </c>
      <c r="AP400" s="15" t="s">
        <v>1380</v>
      </c>
      <c r="AQ400" s="15" t="s">
        <v>82</v>
      </c>
      <c r="AR400" s="15" t="s">
        <v>57</v>
      </c>
      <c r="AS400" s="15" t="s">
        <v>215</v>
      </c>
      <c r="AT400" s="15" t="s">
        <v>57</v>
      </c>
      <c r="AU400" s="15" t="s">
        <v>84</v>
      </c>
      <c r="AV400" s="15" t="s">
        <v>85</v>
      </c>
      <c r="AW400" s="15" t="s">
        <v>68</v>
      </c>
      <c r="AX400" s="15" t="s">
        <v>86</v>
      </c>
      <c r="AY400" s="15" t="s">
        <v>87</v>
      </c>
      <c r="AZ400" s="14">
        <v>9669719</v>
      </c>
      <c r="BA400" s="14" t="s">
        <v>78</v>
      </c>
    </row>
    <row r="401" spans="1:53" x14ac:dyDescent="0.25">
      <c r="A401" s="16">
        <v>44603</v>
      </c>
      <c r="B401" s="15" t="s">
        <v>52</v>
      </c>
      <c r="C401" s="15" t="s">
        <v>836</v>
      </c>
      <c r="D401" s="15" t="s">
        <v>1578</v>
      </c>
      <c r="E401" s="15" t="s">
        <v>287</v>
      </c>
      <c r="F401" s="15" t="s">
        <v>1579</v>
      </c>
      <c r="G401" s="15" t="s">
        <v>57</v>
      </c>
      <c r="H401" s="15" t="s">
        <v>57</v>
      </c>
      <c r="I401" s="15" t="s">
        <v>57</v>
      </c>
      <c r="J401" s="17">
        <v>16000</v>
      </c>
      <c r="K401" s="15" t="s">
        <v>59</v>
      </c>
      <c r="L401" s="17">
        <v>2.3067256273189898</v>
      </c>
      <c r="M401" s="17">
        <v>27.735002912055911</v>
      </c>
      <c r="N401" s="11">
        <v>36936.345040015891</v>
      </c>
      <c r="O401" s="17">
        <v>36907.610037103834</v>
      </c>
      <c r="P401" s="17">
        <v>2.3067256273189898</v>
      </c>
      <c r="Q401" s="15" t="s">
        <v>60</v>
      </c>
      <c r="R401" s="15" t="s">
        <v>83</v>
      </c>
      <c r="S401" s="17">
        <v>16000</v>
      </c>
      <c r="T401" s="15" t="s">
        <v>59</v>
      </c>
      <c r="U401" s="17">
        <v>2.2949999999999999</v>
      </c>
      <c r="V401" s="17" t="s">
        <v>62</v>
      </c>
      <c r="W401" s="17">
        <v>10236.129999999999</v>
      </c>
      <c r="X401" s="17">
        <v>47143.740037103831</v>
      </c>
      <c r="Y401" s="15" t="s">
        <v>1504</v>
      </c>
      <c r="Z401" s="15" t="s">
        <v>64</v>
      </c>
      <c r="AA401" s="15" t="s">
        <v>65</v>
      </c>
      <c r="AB401" s="15" t="s">
        <v>118</v>
      </c>
      <c r="AC401" s="15" t="s">
        <v>119</v>
      </c>
      <c r="AD401" s="15" t="s">
        <v>108</v>
      </c>
      <c r="AE401" s="15" t="s">
        <v>1580</v>
      </c>
      <c r="AF401" s="15" t="s">
        <v>1581</v>
      </c>
      <c r="AG401" s="15" t="s">
        <v>1582</v>
      </c>
      <c r="AH401" s="15" t="s">
        <v>57</v>
      </c>
      <c r="AI401" s="15" t="s">
        <v>57</v>
      </c>
      <c r="AJ401" t="s">
        <v>57</v>
      </c>
      <c r="AK401" s="15" t="s">
        <v>73</v>
      </c>
      <c r="AL401" s="15" t="s">
        <v>74</v>
      </c>
      <c r="AM401" s="15" t="s">
        <v>57</v>
      </c>
      <c r="AN401" s="15" t="s">
        <v>76</v>
      </c>
      <c r="AO401" s="15" t="s">
        <v>1578</v>
      </c>
      <c r="AP401" s="15" t="s">
        <v>287</v>
      </c>
      <c r="AQ401" s="15" t="s">
        <v>1579</v>
      </c>
      <c r="AR401" s="15" t="s">
        <v>57</v>
      </c>
      <c r="AS401" s="15" t="s">
        <v>57</v>
      </c>
      <c r="AT401" s="15" t="s">
        <v>57</v>
      </c>
      <c r="AU401" s="15" t="s">
        <v>118</v>
      </c>
      <c r="AV401" s="15" t="s">
        <v>119</v>
      </c>
      <c r="AW401" s="15" t="s">
        <v>108</v>
      </c>
      <c r="AX401" s="15" t="s">
        <v>1580</v>
      </c>
      <c r="AY401" s="15" t="s">
        <v>1581</v>
      </c>
      <c r="AZ401" s="14">
        <v>7980757</v>
      </c>
      <c r="BA401" s="14" t="s">
        <v>78</v>
      </c>
    </row>
    <row r="402" spans="1:53" x14ac:dyDescent="0.25">
      <c r="A402" s="16">
        <v>44604</v>
      </c>
      <c r="B402" s="15" t="s">
        <v>52</v>
      </c>
      <c r="C402" s="15" t="s">
        <v>836</v>
      </c>
      <c r="D402" s="15" t="s">
        <v>1585</v>
      </c>
      <c r="E402" s="15" t="s">
        <v>149</v>
      </c>
      <c r="F402" s="15" t="s">
        <v>1586</v>
      </c>
      <c r="G402" s="15" t="s">
        <v>57</v>
      </c>
      <c r="H402" s="15" t="s">
        <v>57</v>
      </c>
      <c r="I402" s="15" t="s">
        <v>57</v>
      </c>
      <c r="J402" s="17">
        <v>2215.25</v>
      </c>
      <c r="K402" s="15" t="s">
        <v>59</v>
      </c>
      <c r="L402" s="17">
        <v>2.2690405355265817</v>
      </c>
      <c r="M402" s="17">
        <v>20.23499310700457</v>
      </c>
      <c r="N402" s="11">
        <v>5047.727039432265</v>
      </c>
      <c r="O402" s="17">
        <v>5026.4920463252602</v>
      </c>
      <c r="P402" s="17">
        <v>2.2690405355265817</v>
      </c>
      <c r="Q402" s="15" t="s">
        <v>60</v>
      </c>
      <c r="R402" s="15" t="s">
        <v>83</v>
      </c>
      <c r="S402" s="17">
        <v>2215.25</v>
      </c>
      <c r="T402" s="15" t="s">
        <v>59</v>
      </c>
      <c r="U402" s="17">
        <v>2.2599999999999998</v>
      </c>
      <c r="V402" s="17" t="s">
        <v>62</v>
      </c>
      <c r="W402" s="17">
        <v>1017.09</v>
      </c>
      <c r="X402" s="17">
        <v>6043.5820463252603</v>
      </c>
      <c r="Y402" s="15" t="s">
        <v>1504</v>
      </c>
      <c r="Z402" s="15" t="s">
        <v>64</v>
      </c>
      <c r="AA402" s="15" t="s">
        <v>65</v>
      </c>
      <c r="AB402" s="15" t="s">
        <v>106</v>
      </c>
      <c r="AC402" s="15" t="s">
        <v>1327</v>
      </c>
      <c r="AD402" s="15" t="s">
        <v>108</v>
      </c>
      <c r="AE402" s="15" t="s">
        <v>1587</v>
      </c>
      <c r="AF402" s="15" t="s">
        <v>1588</v>
      </c>
      <c r="AG402" s="15" t="s">
        <v>1589</v>
      </c>
      <c r="AH402" s="15" t="s">
        <v>57</v>
      </c>
      <c r="AI402" s="15" t="s">
        <v>57</v>
      </c>
      <c r="AJ402" t="s">
        <v>57</v>
      </c>
      <c r="AK402" s="15" t="s">
        <v>73</v>
      </c>
      <c r="AL402" s="15" t="s">
        <v>74</v>
      </c>
      <c r="AM402" s="15" t="s">
        <v>57</v>
      </c>
      <c r="AN402" s="15" t="s">
        <v>76</v>
      </c>
      <c r="AO402" s="15" t="s">
        <v>1585</v>
      </c>
      <c r="AP402" s="15" t="s">
        <v>149</v>
      </c>
      <c r="AQ402" s="15" t="s">
        <v>1586</v>
      </c>
      <c r="AR402" s="15" t="s">
        <v>57</v>
      </c>
      <c r="AS402" s="15" t="s">
        <v>57</v>
      </c>
      <c r="AT402" s="15" t="s">
        <v>57</v>
      </c>
      <c r="AU402" s="15" t="s">
        <v>106</v>
      </c>
      <c r="AV402" s="15" t="s">
        <v>1327</v>
      </c>
      <c r="AW402" s="15" t="s">
        <v>108</v>
      </c>
      <c r="AX402" s="15" t="s">
        <v>1587</v>
      </c>
      <c r="AY402" s="15" t="s">
        <v>1588</v>
      </c>
      <c r="AZ402" s="14">
        <v>9478074</v>
      </c>
      <c r="BA402" s="14" t="s">
        <v>78</v>
      </c>
    </row>
    <row r="403" spans="1:53" x14ac:dyDescent="0.25">
      <c r="A403" s="16">
        <v>44604</v>
      </c>
      <c r="B403" s="15" t="s">
        <v>52</v>
      </c>
      <c r="C403" s="15" t="s">
        <v>1590</v>
      </c>
      <c r="D403" s="15" t="s">
        <v>632</v>
      </c>
      <c r="E403" s="15" t="s">
        <v>224</v>
      </c>
      <c r="F403" s="15" t="s">
        <v>633</v>
      </c>
      <c r="G403" s="15" t="s">
        <v>57</v>
      </c>
      <c r="H403" s="15" t="s">
        <v>57</v>
      </c>
      <c r="I403" s="15" t="s">
        <v>57</v>
      </c>
      <c r="J403" s="17">
        <v>32000</v>
      </c>
      <c r="K403" s="15" t="s">
        <v>59</v>
      </c>
      <c r="L403" s="17">
        <v>2.3543784681764097</v>
      </c>
      <c r="M403" s="17">
        <v>27.735000738879862</v>
      </c>
      <c r="N403" s="11">
        <v>75368.84598238398</v>
      </c>
      <c r="O403" s="17">
        <v>75340.110981645106</v>
      </c>
      <c r="P403" s="17">
        <v>2.3543784681764097</v>
      </c>
      <c r="Q403" s="15" t="s">
        <v>60</v>
      </c>
      <c r="R403" s="15" t="s">
        <v>83</v>
      </c>
      <c r="S403" s="17">
        <v>32000</v>
      </c>
      <c r="T403" s="15" t="s">
        <v>59</v>
      </c>
      <c r="U403" s="17">
        <v>2.3450000000000002</v>
      </c>
      <c r="V403" s="17" t="s">
        <v>62</v>
      </c>
      <c r="W403" s="17">
        <v>20895.16</v>
      </c>
      <c r="X403" s="17">
        <v>96235.27098164511</v>
      </c>
      <c r="Y403" s="15" t="s">
        <v>1504</v>
      </c>
      <c r="Z403" s="15" t="s">
        <v>64</v>
      </c>
      <c r="AA403" s="15" t="s">
        <v>65</v>
      </c>
      <c r="AB403" s="15" t="s">
        <v>118</v>
      </c>
      <c r="AC403" s="15" t="s">
        <v>634</v>
      </c>
      <c r="AD403" s="15" t="s">
        <v>130</v>
      </c>
      <c r="AE403" s="15" t="s">
        <v>635</v>
      </c>
      <c r="AF403" s="15" t="s">
        <v>636</v>
      </c>
      <c r="AG403" s="15" t="s">
        <v>637</v>
      </c>
      <c r="AH403" s="15" t="s">
        <v>57</v>
      </c>
      <c r="AI403" s="15" t="s">
        <v>57</v>
      </c>
      <c r="AJ403" t="s">
        <v>57</v>
      </c>
      <c r="AK403" s="15" t="s">
        <v>73</v>
      </c>
      <c r="AL403" s="15" t="s">
        <v>74</v>
      </c>
      <c r="AM403" s="15" t="s">
        <v>57</v>
      </c>
      <c r="AN403" s="15" t="s">
        <v>76</v>
      </c>
      <c r="AO403" s="15" t="s">
        <v>632</v>
      </c>
      <c r="AP403" s="15" t="s">
        <v>224</v>
      </c>
      <c r="AQ403" s="15" t="s">
        <v>633</v>
      </c>
      <c r="AR403" s="15" t="s">
        <v>57</v>
      </c>
      <c r="AS403" s="15" t="s">
        <v>57</v>
      </c>
      <c r="AT403" s="15" t="s">
        <v>57</v>
      </c>
      <c r="AU403" s="15" t="s">
        <v>118</v>
      </c>
      <c r="AV403" s="15" t="s">
        <v>634</v>
      </c>
      <c r="AW403" s="15" t="s">
        <v>130</v>
      </c>
      <c r="AX403" s="15" t="s">
        <v>635</v>
      </c>
      <c r="AY403" s="15" t="s">
        <v>636</v>
      </c>
      <c r="AZ403" s="14">
        <v>8112040</v>
      </c>
      <c r="BA403" s="14" t="s">
        <v>78</v>
      </c>
    </row>
    <row r="404" spans="1:53" x14ac:dyDescent="0.25">
      <c r="A404" s="16">
        <v>44605</v>
      </c>
      <c r="B404" s="15" t="s">
        <v>52</v>
      </c>
      <c r="C404" s="15" t="s">
        <v>836</v>
      </c>
      <c r="D404" s="15" t="s">
        <v>1585</v>
      </c>
      <c r="E404" s="15" t="s">
        <v>149</v>
      </c>
      <c r="F404" s="15" t="s">
        <v>1586</v>
      </c>
      <c r="G404" s="15" t="s">
        <v>57</v>
      </c>
      <c r="H404" s="15" t="s">
        <v>57</v>
      </c>
      <c r="I404" s="15" t="s">
        <v>57</v>
      </c>
      <c r="J404" s="17">
        <v>14463.12</v>
      </c>
      <c r="K404" s="15" t="s">
        <v>59</v>
      </c>
      <c r="L404" s="17">
        <v>2.272146231350574</v>
      </c>
      <c r="M404" s="17">
        <v>20.235000060561052</v>
      </c>
      <c r="N404" s="11">
        <v>32883.558601631674</v>
      </c>
      <c r="O404" s="17">
        <v>32862.323601571115</v>
      </c>
      <c r="P404" s="17">
        <v>2.272146231350574</v>
      </c>
      <c r="Q404" s="15" t="s">
        <v>60</v>
      </c>
      <c r="R404" s="15" t="s">
        <v>83</v>
      </c>
      <c r="S404" s="17">
        <v>14463.12</v>
      </c>
      <c r="T404" s="15" t="s">
        <v>59</v>
      </c>
      <c r="U404" s="17">
        <v>2.2599999999999998</v>
      </c>
      <c r="V404" s="17" t="s">
        <v>62</v>
      </c>
      <c r="W404" s="17">
        <v>6649.56</v>
      </c>
      <c r="X404" s="17">
        <v>39511.883601571113</v>
      </c>
      <c r="Y404" s="15" t="s">
        <v>1504</v>
      </c>
      <c r="Z404" s="15" t="s">
        <v>64</v>
      </c>
      <c r="AA404" s="15" t="s">
        <v>65</v>
      </c>
      <c r="AB404" s="15" t="s">
        <v>106</v>
      </c>
      <c r="AC404" s="15" t="s">
        <v>1327</v>
      </c>
      <c r="AD404" s="15" t="s">
        <v>108</v>
      </c>
      <c r="AE404" s="15" t="s">
        <v>1587</v>
      </c>
      <c r="AF404" s="15" t="s">
        <v>1588</v>
      </c>
      <c r="AG404" s="15" t="s">
        <v>1589</v>
      </c>
      <c r="AH404" s="15" t="s">
        <v>57</v>
      </c>
      <c r="AI404" s="15" t="s">
        <v>57</v>
      </c>
      <c r="AJ404" t="s">
        <v>57</v>
      </c>
      <c r="AK404" s="15" t="s">
        <v>73</v>
      </c>
      <c r="AL404" s="15" t="s">
        <v>74</v>
      </c>
      <c r="AM404" s="15" t="s">
        <v>57</v>
      </c>
      <c r="AN404" s="15" t="s">
        <v>76</v>
      </c>
      <c r="AO404" s="15" t="s">
        <v>1585</v>
      </c>
      <c r="AP404" s="15" t="s">
        <v>149</v>
      </c>
      <c r="AQ404" s="15" t="s">
        <v>1586</v>
      </c>
      <c r="AR404" s="15" t="s">
        <v>57</v>
      </c>
      <c r="AS404" s="15" t="s">
        <v>57</v>
      </c>
      <c r="AT404" s="15" t="s">
        <v>57</v>
      </c>
      <c r="AU404" s="15" t="s">
        <v>106</v>
      </c>
      <c r="AV404" s="15" t="s">
        <v>1327</v>
      </c>
      <c r="AW404" s="15" t="s">
        <v>108</v>
      </c>
      <c r="AX404" s="15" t="s">
        <v>1587</v>
      </c>
      <c r="AY404" s="15" t="s">
        <v>1588</v>
      </c>
      <c r="AZ404" s="14">
        <v>9478075</v>
      </c>
      <c r="BA404" s="14" t="s">
        <v>78</v>
      </c>
    </row>
    <row r="405" spans="1:53" x14ac:dyDescent="0.25">
      <c r="A405" s="16">
        <v>44605</v>
      </c>
      <c r="B405" s="15" t="s">
        <v>52</v>
      </c>
      <c r="C405" s="15" t="s">
        <v>836</v>
      </c>
      <c r="D405" s="15" t="s">
        <v>1585</v>
      </c>
      <c r="E405" s="15" t="s">
        <v>149</v>
      </c>
      <c r="F405" s="15" t="s">
        <v>1586</v>
      </c>
      <c r="G405" s="15" t="s">
        <v>57</v>
      </c>
      <c r="H405" s="15" t="s">
        <v>57</v>
      </c>
      <c r="I405" s="15" t="s">
        <v>57</v>
      </c>
      <c r="J405" s="17">
        <v>15321.63</v>
      </c>
      <c r="K405" s="15" t="s">
        <v>59</v>
      </c>
      <c r="L405" s="17">
        <v>2.2721462317447383</v>
      </c>
      <c r="M405" s="17">
        <v>20.23499968899954</v>
      </c>
      <c r="N405" s="11">
        <v>34834.218868376127</v>
      </c>
      <c r="O405" s="17">
        <v>34812.98386868713</v>
      </c>
      <c r="P405" s="17">
        <v>2.2721462317447383</v>
      </c>
      <c r="Q405" s="15" t="s">
        <v>60</v>
      </c>
      <c r="R405" s="15" t="s">
        <v>83</v>
      </c>
      <c r="S405" s="17">
        <v>15321.63</v>
      </c>
      <c r="T405" s="15" t="s">
        <v>59</v>
      </c>
      <c r="U405" s="17">
        <v>2.2599999999999998</v>
      </c>
      <c r="V405" s="17" t="s">
        <v>62</v>
      </c>
      <c r="W405" s="17">
        <v>7044.27</v>
      </c>
      <c r="X405" s="17">
        <v>41857.253868687127</v>
      </c>
      <c r="Y405" s="15" t="s">
        <v>1504</v>
      </c>
      <c r="Z405" s="15" t="s">
        <v>64</v>
      </c>
      <c r="AA405" s="15" t="s">
        <v>65</v>
      </c>
      <c r="AB405" s="15" t="s">
        <v>106</v>
      </c>
      <c r="AC405" s="15" t="s">
        <v>1327</v>
      </c>
      <c r="AD405" s="15" t="s">
        <v>108</v>
      </c>
      <c r="AE405" s="15" t="s">
        <v>1587</v>
      </c>
      <c r="AF405" s="15" t="s">
        <v>1588</v>
      </c>
      <c r="AG405" s="15" t="s">
        <v>1589</v>
      </c>
      <c r="AH405" s="15" t="s">
        <v>57</v>
      </c>
      <c r="AI405" s="15" t="s">
        <v>57</v>
      </c>
      <c r="AJ405" t="s">
        <v>57</v>
      </c>
      <c r="AK405" s="15" t="s">
        <v>73</v>
      </c>
      <c r="AL405" s="15" t="s">
        <v>74</v>
      </c>
      <c r="AM405" s="15" t="s">
        <v>57</v>
      </c>
      <c r="AN405" s="15" t="s">
        <v>76</v>
      </c>
      <c r="AO405" s="15" t="s">
        <v>1585</v>
      </c>
      <c r="AP405" s="15" t="s">
        <v>149</v>
      </c>
      <c r="AQ405" s="15" t="s">
        <v>1586</v>
      </c>
      <c r="AR405" s="15" t="s">
        <v>57</v>
      </c>
      <c r="AS405" s="15" t="s">
        <v>57</v>
      </c>
      <c r="AT405" s="15" t="s">
        <v>57</v>
      </c>
      <c r="AU405" s="15" t="s">
        <v>106</v>
      </c>
      <c r="AV405" s="15" t="s">
        <v>1327</v>
      </c>
      <c r="AW405" s="15" t="s">
        <v>108</v>
      </c>
      <c r="AX405" s="15" t="s">
        <v>1587</v>
      </c>
      <c r="AY405" s="15" t="s">
        <v>1588</v>
      </c>
      <c r="AZ405" s="14">
        <v>9478073</v>
      </c>
      <c r="BA405" s="14" t="s">
        <v>78</v>
      </c>
    </row>
    <row r="406" spans="1:53" x14ac:dyDescent="0.25">
      <c r="A406" s="16">
        <v>44607</v>
      </c>
      <c r="B406" s="15" t="s">
        <v>52</v>
      </c>
      <c r="C406" s="15" t="s">
        <v>1411</v>
      </c>
      <c r="D406" s="15" t="s">
        <v>863</v>
      </c>
      <c r="E406" s="15" t="s">
        <v>149</v>
      </c>
      <c r="F406" s="15" t="s">
        <v>864</v>
      </c>
      <c r="G406" s="15" t="s">
        <v>57</v>
      </c>
      <c r="H406" s="15" t="s">
        <v>57</v>
      </c>
      <c r="I406" s="15" t="s">
        <v>57</v>
      </c>
      <c r="J406" s="17">
        <v>24000</v>
      </c>
      <c r="K406" s="15" t="s">
        <v>59</v>
      </c>
      <c r="L406" s="17">
        <v>2.1043884020478498</v>
      </c>
      <c r="M406" s="17">
        <v>27.735002447613184</v>
      </c>
      <c r="N406" s="11">
        <v>50534.056651596009</v>
      </c>
      <c r="O406" s="17">
        <v>50505.321649148398</v>
      </c>
      <c r="P406" s="17">
        <v>2.1043884020478498</v>
      </c>
      <c r="Q406" s="15" t="s">
        <v>60</v>
      </c>
      <c r="R406" s="15" t="s">
        <v>83</v>
      </c>
      <c r="S406" s="17">
        <v>24000</v>
      </c>
      <c r="T406" s="15" t="s">
        <v>59</v>
      </c>
      <c r="U406" s="17">
        <v>2.09</v>
      </c>
      <c r="V406" s="17" t="s">
        <v>62</v>
      </c>
      <c r="W406" s="17">
        <v>14007.37</v>
      </c>
      <c r="X406" s="17">
        <v>64512.691649148401</v>
      </c>
      <c r="Y406" s="15" t="s">
        <v>1504</v>
      </c>
      <c r="Z406" s="15" t="s">
        <v>64</v>
      </c>
      <c r="AA406" s="15" t="s">
        <v>65</v>
      </c>
      <c r="AB406" s="15" t="s">
        <v>118</v>
      </c>
      <c r="AC406" s="15" t="s">
        <v>119</v>
      </c>
      <c r="AD406" s="15" t="s">
        <v>108</v>
      </c>
      <c r="AE406" s="15" t="s">
        <v>865</v>
      </c>
      <c r="AF406" s="15" t="s">
        <v>57</v>
      </c>
      <c r="AG406" s="15" t="s">
        <v>866</v>
      </c>
      <c r="AH406" s="15" t="s">
        <v>57</v>
      </c>
      <c r="AI406" s="15" t="s">
        <v>57</v>
      </c>
      <c r="AJ406" t="s">
        <v>57</v>
      </c>
      <c r="AK406" s="15" t="s">
        <v>73</v>
      </c>
      <c r="AL406" s="15" t="s">
        <v>74</v>
      </c>
      <c r="AM406" s="15" t="s">
        <v>57</v>
      </c>
      <c r="AN406" s="15" t="s">
        <v>76</v>
      </c>
      <c r="AO406" s="15" t="s">
        <v>863</v>
      </c>
      <c r="AP406" s="15" t="s">
        <v>149</v>
      </c>
      <c r="AQ406" s="15" t="s">
        <v>864</v>
      </c>
      <c r="AR406" s="15" t="s">
        <v>57</v>
      </c>
      <c r="AS406" s="15" t="s">
        <v>57</v>
      </c>
      <c r="AT406" s="15" t="s">
        <v>57</v>
      </c>
      <c r="AU406" s="15" t="s">
        <v>118</v>
      </c>
      <c r="AV406" s="15" t="s">
        <v>119</v>
      </c>
      <c r="AW406" s="15" t="s">
        <v>108</v>
      </c>
      <c r="AX406" s="15" t="s">
        <v>865</v>
      </c>
      <c r="AY406" s="15" t="s">
        <v>57</v>
      </c>
      <c r="AZ406" s="14">
        <v>8875800</v>
      </c>
      <c r="BA406" s="14" t="s">
        <v>78</v>
      </c>
    </row>
    <row r="407" spans="1:53" x14ac:dyDescent="0.25">
      <c r="A407" s="16">
        <v>44607</v>
      </c>
      <c r="B407" s="15" t="s">
        <v>52</v>
      </c>
      <c r="C407" s="15" t="s">
        <v>836</v>
      </c>
      <c r="D407" s="15" t="s">
        <v>478</v>
      </c>
      <c r="E407" s="15" t="s">
        <v>1380</v>
      </c>
      <c r="F407" s="15" t="s">
        <v>479</v>
      </c>
      <c r="G407" s="15" t="s">
        <v>57</v>
      </c>
      <c r="H407" s="15" t="s">
        <v>215</v>
      </c>
      <c r="I407" s="15" t="s">
        <v>57</v>
      </c>
      <c r="J407" s="17">
        <v>80000</v>
      </c>
      <c r="K407" s="15" t="s">
        <v>59</v>
      </c>
      <c r="L407" s="17">
        <v>2.2956964385976542</v>
      </c>
      <c r="M407" s="17">
        <v>20.235000144751318</v>
      </c>
      <c r="N407" s="11">
        <v>183676.95008795708</v>
      </c>
      <c r="O407" s="17">
        <v>183655.71508781234</v>
      </c>
      <c r="P407" s="17">
        <v>2295.6964385976544</v>
      </c>
      <c r="Q407" s="15" t="s">
        <v>60</v>
      </c>
      <c r="R407" s="15" t="s">
        <v>83</v>
      </c>
      <c r="S407" s="17">
        <v>80</v>
      </c>
      <c r="T407" s="15" t="s">
        <v>117</v>
      </c>
      <c r="U407" s="17">
        <v>2280</v>
      </c>
      <c r="V407" s="17" t="s">
        <v>62</v>
      </c>
      <c r="W407" s="17">
        <v>37161.99</v>
      </c>
      <c r="X407" s="17">
        <v>220817.70508781233</v>
      </c>
      <c r="Y407" s="15" t="s">
        <v>1504</v>
      </c>
      <c r="Z407" s="15" t="s">
        <v>64</v>
      </c>
      <c r="AA407" s="15" t="s">
        <v>65</v>
      </c>
      <c r="AB407" s="15" t="s">
        <v>106</v>
      </c>
      <c r="AC407" s="15" t="s">
        <v>480</v>
      </c>
      <c r="AD407" s="15" t="s">
        <v>108</v>
      </c>
      <c r="AE407" s="15" t="s">
        <v>481</v>
      </c>
      <c r="AF407" s="15" t="s">
        <v>482</v>
      </c>
      <c r="AG407" s="15" t="s">
        <v>483</v>
      </c>
      <c r="AH407" s="15" t="s">
        <v>57</v>
      </c>
      <c r="AI407" s="15" t="s">
        <v>57</v>
      </c>
      <c r="AJ407" t="s">
        <v>57</v>
      </c>
      <c r="AK407" s="15" t="s">
        <v>73</v>
      </c>
      <c r="AL407" s="15" t="s">
        <v>74</v>
      </c>
      <c r="AM407" s="15" t="s">
        <v>57</v>
      </c>
      <c r="AN407" s="15" t="s">
        <v>76</v>
      </c>
      <c r="AO407" s="15" t="s">
        <v>478</v>
      </c>
      <c r="AP407" s="15" t="s">
        <v>1380</v>
      </c>
      <c r="AQ407" s="15" t="s">
        <v>479</v>
      </c>
      <c r="AR407" s="15" t="s">
        <v>57</v>
      </c>
      <c r="AS407" s="15" t="s">
        <v>215</v>
      </c>
      <c r="AT407" s="15" t="s">
        <v>57</v>
      </c>
      <c r="AU407" s="15" t="s">
        <v>106</v>
      </c>
      <c r="AV407" s="15" t="s">
        <v>480</v>
      </c>
      <c r="AW407" s="15" t="s">
        <v>108</v>
      </c>
      <c r="AX407" s="15" t="s">
        <v>481</v>
      </c>
      <c r="AY407" s="15" t="s">
        <v>482</v>
      </c>
      <c r="AZ407" s="14">
        <v>9607277</v>
      </c>
      <c r="BA407" s="14" t="s">
        <v>78</v>
      </c>
    </row>
    <row r="408" spans="1:53" x14ac:dyDescent="0.25">
      <c r="A408" s="16">
        <v>44608</v>
      </c>
      <c r="B408" s="15" t="s">
        <v>52</v>
      </c>
      <c r="C408" s="15" t="s">
        <v>836</v>
      </c>
      <c r="D408" s="15" t="s">
        <v>609</v>
      </c>
      <c r="E408" s="15" t="s">
        <v>1594</v>
      </c>
      <c r="F408" s="15" t="s">
        <v>610</v>
      </c>
      <c r="G408" s="15" t="s">
        <v>57</v>
      </c>
      <c r="H408" s="15" t="s">
        <v>215</v>
      </c>
      <c r="I408" s="15" t="s">
        <v>57</v>
      </c>
      <c r="J408" s="17">
        <v>5351</v>
      </c>
      <c r="K408" s="15" t="s">
        <v>59</v>
      </c>
      <c r="L408" s="17">
        <v>2.4631052729169909</v>
      </c>
      <c r="M408" s="17">
        <v>27.735002499885418</v>
      </c>
      <c r="N408" s="11">
        <v>13208.811317878703</v>
      </c>
      <c r="O408" s="17">
        <v>13180.076315378818</v>
      </c>
      <c r="P408" s="17">
        <v>2.4631052729169909</v>
      </c>
      <c r="Q408" s="15" t="s">
        <v>60</v>
      </c>
      <c r="R408" s="15" t="s">
        <v>83</v>
      </c>
      <c r="S408" s="17">
        <v>5351</v>
      </c>
      <c r="T408" s="15" t="s">
        <v>59</v>
      </c>
      <c r="U408" s="17">
        <v>2.44</v>
      </c>
      <c r="V408" s="17" t="s">
        <v>62</v>
      </c>
      <c r="W408" s="17">
        <v>3655.42</v>
      </c>
      <c r="X408" s="17">
        <v>16835.496315378819</v>
      </c>
      <c r="Y408" s="15" t="s">
        <v>1504</v>
      </c>
      <c r="Z408" s="15" t="s">
        <v>64</v>
      </c>
      <c r="AA408" s="15" t="s">
        <v>65</v>
      </c>
      <c r="AB408" s="15" t="s">
        <v>387</v>
      </c>
      <c r="AC408" s="15" t="s">
        <v>611</v>
      </c>
      <c r="AD408" s="15" t="s">
        <v>243</v>
      </c>
      <c r="AE408" s="15" t="s">
        <v>612</v>
      </c>
      <c r="AF408" s="15" t="s">
        <v>613</v>
      </c>
      <c r="AG408" s="15" t="s">
        <v>614</v>
      </c>
      <c r="AH408" s="15" t="s">
        <v>57</v>
      </c>
      <c r="AI408" s="15" t="s">
        <v>57</v>
      </c>
      <c r="AJ408" t="s">
        <v>57</v>
      </c>
      <c r="AK408" s="15" t="s">
        <v>73</v>
      </c>
      <c r="AL408" s="15" t="s">
        <v>74</v>
      </c>
      <c r="AM408" s="15" t="s">
        <v>57</v>
      </c>
      <c r="AN408" s="15" t="s">
        <v>76</v>
      </c>
      <c r="AO408" s="15" t="s">
        <v>609</v>
      </c>
      <c r="AP408" s="15" t="s">
        <v>1594</v>
      </c>
      <c r="AQ408" s="15" t="s">
        <v>610</v>
      </c>
      <c r="AR408" s="15" t="s">
        <v>57</v>
      </c>
      <c r="AS408" s="15" t="s">
        <v>215</v>
      </c>
      <c r="AT408" s="15" t="s">
        <v>57</v>
      </c>
      <c r="AU408" s="15" t="s">
        <v>387</v>
      </c>
      <c r="AV408" s="15" t="s">
        <v>611</v>
      </c>
      <c r="AW408" s="15" t="s">
        <v>243</v>
      </c>
      <c r="AX408" s="15" t="s">
        <v>612</v>
      </c>
      <c r="AY408" s="15" t="s">
        <v>613</v>
      </c>
      <c r="AZ408" s="14">
        <v>8816270</v>
      </c>
      <c r="BA408" s="14" t="s">
        <v>78</v>
      </c>
    </row>
    <row r="409" spans="1:53" x14ac:dyDescent="0.25">
      <c r="A409" s="16">
        <v>44608</v>
      </c>
      <c r="B409" s="15" t="s">
        <v>52</v>
      </c>
      <c r="C409" s="15" t="s">
        <v>836</v>
      </c>
      <c r="D409" s="15" t="s">
        <v>1350</v>
      </c>
      <c r="E409" s="15" t="s">
        <v>1398</v>
      </c>
      <c r="F409" s="15" t="s">
        <v>1351</v>
      </c>
      <c r="G409" s="15" t="s">
        <v>57</v>
      </c>
      <c r="H409" s="15" t="s">
        <v>215</v>
      </c>
      <c r="I409" s="15" t="s">
        <v>57</v>
      </c>
      <c r="J409" s="17">
        <v>16000</v>
      </c>
      <c r="K409" s="15" t="s">
        <v>59</v>
      </c>
      <c r="L409" s="17">
        <v>2.3318742542779711</v>
      </c>
      <c r="M409" s="17">
        <v>27.73499849984999</v>
      </c>
      <c r="N409" s="11">
        <v>37338.723066947387</v>
      </c>
      <c r="O409" s="17">
        <v>37309.988068447536</v>
      </c>
      <c r="P409" s="17">
        <v>2.3318742542779711</v>
      </c>
      <c r="Q409" s="15" t="s">
        <v>60</v>
      </c>
      <c r="R409" s="15" t="s">
        <v>83</v>
      </c>
      <c r="S409" s="17">
        <v>16000</v>
      </c>
      <c r="T409" s="15" t="s">
        <v>59</v>
      </c>
      <c r="U409" s="17">
        <v>2.31</v>
      </c>
      <c r="V409" s="17" t="s">
        <v>62</v>
      </c>
      <c r="W409" s="17">
        <v>10347.709999999999</v>
      </c>
      <c r="X409" s="17">
        <v>47657.698068447535</v>
      </c>
      <c r="Y409" s="15" t="s">
        <v>1504</v>
      </c>
      <c r="Z409" s="15" t="s">
        <v>64</v>
      </c>
      <c r="AA409" s="15" t="s">
        <v>65</v>
      </c>
      <c r="AB409" s="15" t="s">
        <v>118</v>
      </c>
      <c r="AC409" s="15" t="s">
        <v>119</v>
      </c>
      <c r="AD409" s="15" t="s">
        <v>108</v>
      </c>
      <c r="AE409" s="15" t="s">
        <v>1352</v>
      </c>
      <c r="AF409" s="15" t="s">
        <v>1353</v>
      </c>
      <c r="AG409" s="15" t="s">
        <v>1354</v>
      </c>
      <c r="AH409" s="15" t="s">
        <v>57</v>
      </c>
      <c r="AI409" s="15" t="s">
        <v>57</v>
      </c>
      <c r="AJ409" t="s">
        <v>57</v>
      </c>
      <c r="AK409" s="15" t="s">
        <v>73</v>
      </c>
      <c r="AL409" s="15" t="s">
        <v>74</v>
      </c>
      <c r="AM409" s="15" t="s">
        <v>57</v>
      </c>
      <c r="AN409" s="15" t="s">
        <v>76</v>
      </c>
      <c r="AO409" s="15" t="s">
        <v>1350</v>
      </c>
      <c r="AP409" s="15" t="s">
        <v>1398</v>
      </c>
      <c r="AQ409" s="15" t="s">
        <v>1351</v>
      </c>
      <c r="AR409" s="15" t="s">
        <v>57</v>
      </c>
      <c r="AS409" s="15" t="s">
        <v>215</v>
      </c>
      <c r="AT409" s="15" t="s">
        <v>57</v>
      </c>
      <c r="AU409" s="15" t="s">
        <v>118</v>
      </c>
      <c r="AV409" s="15" t="s">
        <v>119</v>
      </c>
      <c r="AW409" s="15" t="s">
        <v>108</v>
      </c>
      <c r="AX409" s="15" t="s">
        <v>1352</v>
      </c>
      <c r="AY409" s="15" t="s">
        <v>1353</v>
      </c>
      <c r="AZ409" s="14">
        <v>9333247</v>
      </c>
      <c r="BA409" s="14" t="s">
        <v>78</v>
      </c>
    </row>
    <row r="410" spans="1:53" x14ac:dyDescent="0.25">
      <c r="A410" s="16">
        <v>44608</v>
      </c>
      <c r="B410" s="15" t="s">
        <v>52</v>
      </c>
      <c r="C410" s="15" t="s">
        <v>1500</v>
      </c>
      <c r="D410" s="15" t="s">
        <v>922</v>
      </c>
      <c r="E410" s="15" t="s">
        <v>365</v>
      </c>
      <c r="F410" s="15" t="s">
        <v>57</v>
      </c>
      <c r="G410" s="15" t="s">
        <v>57</v>
      </c>
      <c r="H410" s="15" t="s">
        <v>57</v>
      </c>
      <c r="I410" s="15" t="s">
        <v>57</v>
      </c>
      <c r="J410" s="17">
        <v>120000</v>
      </c>
      <c r="K410" s="15" t="s">
        <v>59</v>
      </c>
      <c r="L410" s="17">
        <v>2.0593175232584677</v>
      </c>
      <c r="M410" s="17">
        <v>0</v>
      </c>
      <c r="N410" s="11">
        <v>247119.10279101614</v>
      </c>
      <c r="O410" s="17">
        <v>247118.10279101614</v>
      </c>
      <c r="P410" s="17">
        <v>2.0593175232584677</v>
      </c>
      <c r="Q410" s="15" t="s">
        <v>60</v>
      </c>
      <c r="R410" s="15" t="s">
        <v>83</v>
      </c>
      <c r="S410" s="17">
        <v>120000</v>
      </c>
      <c r="T410" s="15" t="s">
        <v>59</v>
      </c>
      <c r="U410" s="17">
        <v>2.04</v>
      </c>
      <c r="V410" s="17" t="s">
        <v>62</v>
      </c>
      <c r="W410" s="17">
        <v>0</v>
      </c>
      <c r="X410" s="17">
        <v>247118.10279101614</v>
      </c>
      <c r="Y410" s="15" t="s">
        <v>1504</v>
      </c>
      <c r="Z410" s="15" t="s">
        <v>64</v>
      </c>
      <c r="AA410" s="15" t="s">
        <v>65</v>
      </c>
      <c r="AB410" s="15" t="s">
        <v>57</v>
      </c>
      <c r="AC410" s="15" t="s">
        <v>447</v>
      </c>
      <c r="AD410" s="15" t="s">
        <v>57</v>
      </c>
      <c r="AE410" s="15" t="s">
        <v>57</v>
      </c>
      <c r="AF410" s="15" t="s">
        <v>57</v>
      </c>
      <c r="AG410" s="15" t="s">
        <v>57</v>
      </c>
      <c r="AH410" s="15" t="s">
        <v>57</v>
      </c>
      <c r="AI410" s="15" t="s">
        <v>57</v>
      </c>
      <c r="AJ410" t="s">
        <v>57</v>
      </c>
      <c r="AK410" s="15" t="s">
        <v>73</v>
      </c>
      <c r="AL410" s="15" t="s">
        <v>74</v>
      </c>
      <c r="AM410" s="15" t="s">
        <v>57</v>
      </c>
      <c r="AN410" s="15" t="s">
        <v>76</v>
      </c>
      <c r="AO410" s="15" t="s">
        <v>922</v>
      </c>
      <c r="AP410" s="15" t="s">
        <v>365</v>
      </c>
      <c r="AQ410" s="15" t="s">
        <v>57</v>
      </c>
      <c r="AR410" s="15" t="s">
        <v>57</v>
      </c>
      <c r="AS410" s="15" t="s">
        <v>57</v>
      </c>
      <c r="AT410" s="15" t="s">
        <v>57</v>
      </c>
      <c r="AU410" s="15" t="s">
        <v>57</v>
      </c>
      <c r="AV410" s="15" t="s">
        <v>447</v>
      </c>
      <c r="AW410" s="15" t="s">
        <v>57</v>
      </c>
      <c r="AX410" s="15" t="s">
        <v>57</v>
      </c>
      <c r="AY410" s="15" t="s">
        <v>57</v>
      </c>
      <c r="AZ410" s="14">
        <v>9365383</v>
      </c>
      <c r="BA410" s="14" t="s">
        <v>78</v>
      </c>
    </row>
    <row r="411" spans="1:53" x14ac:dyDescent="0.25">
      <c r="A411" s="16">
        <v>44609</v>
      </c>
      <c r="B411" s="15" t="s">
        <v>52</v>
      </c>
      <c r="C411" s="15" t="s">
        <v>836</v>
      </c>
      <c r="D411" s="15" t="s">
        <v>271</v>
      </c>
      <c r="E411" s="15" t="s">
        <v>1380</v>
      </c>
      <c r="F411" s="15" t="s">
        <v>272</v>
      </c>
      <c r="G411" s="15" t="s">
        <v>57</v>
      </c>
      <c r="H411" s="15" t="s">
        <v>215</v>
      </c>
      <c r="I411" s="15" t="s">
        <v>57</v>
      </c>
      <c r="J411" s="17">
        <v>32000</v>
      </c>
      <c r="K411" s="15" t="s">
        <v>59</v>
      </c>
      <c r="L411" s="17">
        <v>2.3305106395947268</v>
      </c>
      <c r="M411" s="17">
        <v>20.234999857073436</v>
      </c>
      <c r="N411" s="11">
        <v>74597.575466888331</v>
      </c>
      <c r="O411" s="17">
        <v>74576.340467031259</v>
      </c>
      <c r="P411" s="17">
        <v>2330.5106395947269</v>
      </c>
      <c r="Q411" s="15" t="s">
        <v>60</v>
      </c>
      <c r="R411" s="15" t="s">
        <v>83</v>
      </c>
      <c r="S411" s="17">
        <v>32</v>
      </c>
      <c r="T411" s="15" t="s">
        <v>117</v>
      </c>
      <c r="U411" s="17">
        <v>2300</v>
      </c>
      <c r="V411" s="17" t="s">
        <v>62</v>
      </c>
      <c r="W411" s="17">
        <v>15090.22</v>
      </c>
      <c r="X411" s="17">
        <v>89666.56046703126</v>
      </c>
      <c r="Y411" s="15" t="s">
        <v>1504</v>
      </c>
      <c r="Z411" s="15" t="s">
        <v>64</v>
      </c>
      <c r="AA411" s="15" t="s">
        <v>65</v>
      </c>
      <c r="AB411" s="15" t="s">
        <v>118</v>
      </c>
      <c r="AC411" s="15" t="s">
        <v>162</v>
      </c>
      <c r="AD411" s="15" t="s">
        <v>108</v>
      </c>
      <c r="AE411" s="15" t="s">
        <v>273</v>
      </c>
      <c r="AF411" s="15" t="s">
        <v>274</v>
      </c>
      <c r="AG411" s="15" t="s">
        <v>275</v>
      </c>
      <c r="AH411" s="15" t="s">
        <v>57</v>
      </c>
      <c r="AI411" s="15" t="s">
        <v>57</v>
      </c>
      <c r="AJ411" t="s">
        <v>57</v>
      </c>
      <c r="AK411" s="15" t="s">
        <v>73</v>
      </c>
      <c r="AL411" s="15" t="s">
        <v>74</v>
      </c>
      <c r="AM411" s="15" t="s">
        <v>57</v>
      </c>
      <c r="AN411" s="15" t="s">
        <v>76</v>
      </c>
      <c r="AO411" s="15" t="s">
        <v>271</v>
      </c>
      <c r="AP411" s="15" t="s">
        <v>1380</v>
      </c>
      <c r="AQ411" s="15" t="s">
        <v>272</v>
      </c>
      <c r="AR411" s="15" t="s">
        <v>57</v>
      </c>
      <c r="AS411" s="15" t="s">
        <v>215</v>
      </c>
      <c r="AT411" s="15" t="s">
        <v>57</v>
      </c>
      <c r="AU411" s="15" t="s">
        <v>118</v>
      </c>
      <c r="AV411" s="15" t="s">
        <v>162</v>
      </c>
      <c r="AW411" s="15" t="s">
        <v>108</v>
      </c>
      <c r="AX411" s="15" t="s">
        <v>273</v>
      </c>
      <c r="AY411" s="15" t="s">
        <v>274</v>
      </c>
      <c r="AZ411" s="14">
        <v>9044847</v>
      </c>
      <c r="BA411" s="14" t="s">
        <v>78</v>
      </c>
    </row>
    <row r="412" spans="1:53" x14ac:dyDescent="0.25">
      <c r="A412" s="16">
        <v>44609</v>
      </c>
      <c r="B412" s="15" t="s">
        <v>52</v>
      </c>
      <c r="C412" s="15" t="s">
        <v>836</v>
      </c>
      <c r="D412" s="15" t="s">
        <v>271</v>
      </c>
      <c r="E412" s="15" t="s">
        <v>1380</v>
      </c>
      <c r="F412" s="15" t="s">
        <v>272</v>
      </c>
      <c r="G412" s="15" t="s">
        <v>57</v>
      </c>
      <c r="H412" s="15" t="s">
        <v>215</v>
      </c>
      <c r="I412" s="15" t="s">
        <v>57</v>
      </c>
      <c r="J412" s="17">
        <v>4840.25</v>
      </c>
      <c r="K412" s="15" t="s">
        <v>59</v>
      </c>
      <c r="L412" s="17">
        <v>2.2697147153715358</v>
      </c>
      <c r="M412" s="17">
        <v>20.234995423604303</v>
      </c>
      <c r="N412" s="11">
        <v>11007.22164650068</v>
      </c>
      <c r="O412" s="17">
        <v>10985.986651077075</v>
      </c>
      <c r="P412" s="17">
        <v>2.2697147153715358</v>
      </c>
      <c r="Q412" s="15" t="s">
        <v>60</v>
      </c>
      <c r="R412" s="15" t="s">
        <v>83</v>
      </c>
      <c r="S412" s="17">
        <v>4840.25</v>
      </c>
      <c r="T412" s="15" t="s">
        <v>59</v>
      </c>
      <c r="U412" s="17">
        <v>2.2400000000000002</v>
      </c>
      <c r="V412" s="17" t="s">
        <v>62</v>
      </c>
      <c r="W412" s="17">
        <v>2222.9699999999998</v>
      </c>
      <c r="X412" s="17">
        <v>13208.956651077075</v>
      </c>
      <c r="Y412" s="15" t="s">
        <v>1504</v>
      </c>
      <c r="Z412" s="15" t="s">
        <v>64</v>
      </c>
      <c r="AA412" s="15" t="s">
        <v>65</v>
      </c>
      <c r="AB412" s="15" t="s">
        <v>118</v>
      </c>
      <c r="AC412" s="15" t="s">
        <v>162</v>
      </c>
      <c r="AD412" s="15" t="s">
        <v>108</v>
      </c>
      <c r="AE412" s="15" t="s">
        <v>273</v>
      </c>
      <c r="AF412" s="15" t="s">
        <v>274</v>
      </c>
      <c r="AG412" s="15" t="s">
        <v>275</v>
      </c>
      <c r="AH412" s="15" t="s">
        <v>57</v>
      </c>
      <c r="AI412" s="15" t="s">
        <v>57</v>
      </c>
      <c r="AJ412" t="s">
        <v>57</v>
      </c>
      <c r="AK412" s="15" t="s">
        <v>73</v>
      </c>
      <c r="AL412" s="15" t="s">
        <v>74</v>
      </c>
      <c r="AM412" s="15" t="s">
        <v>57</v>
      </c>
      <c r="AN412" s="15" t="s">
        <v>76</v>
      </c>
      <c r="AO412" s="15" t="s">
        <v>271</v>
      </c>
      <c r="AP412" s="15" t="s">
        <v>1380</v>
      </c>
      <c r="AQ412" s="15" t="s">
        <v>272</v>
      </c>
      <c r="AR412" s="15" t="s">
        <v>57</v>
      </c>
      <c r="AS412" s="15" t="s">
        <v>215</v>
      </c>
      <c r="AT412" s="15" t="s">
        <v>57</v>
      </c>
      <c r="AU412" s="15" t="s">
        <v>118</v>
      </c>
      <c r="AV412" s="15" t="s">
        <v>162</v>
      </c>
      <c r="AW412" s="15" t="s">
        <v>108</v>
      </c>
      <c r="AX412" s="15" t="s">
        <v>273</v>
      </c>
      <c r="AY412" s="15" t="s">
        <v>274</v>
      </c>
      <c r="AZ412" s="14">
        <v>9052474</v>
      </c>
      <c r="BA412" s="14" t="s">
        <v>78</v>
      </c>
    </row>
    <row r="413" spans="1:53" x14ac:dyDescent="0.25">
      <c r="A413" s="16">
        <v>44609</v>
      </c>
      <c r="B413" s="15" t="s">
        <v>52</v>
      </c>
      <c r="C413" s="15" t="s">
        <v>836</v>
      </c>
      <c r="D413" s="15" t="s">
        <v>1595</v>
      </c>
      <c r="E413" s="15" t="s">
        <v>1398</v>
      </c>
      <c r="F413" s="15" t="s">
        <v>1596</v>
      </c>
      <c r="G413" s="15" t="s">
        <v>57</v>
      </c>
      <c r="H413" s="15" t="s">
        <v>215</v>
      </c>
      <c r="I413" s="15" t="s">
        <v>57</v>
      </c>
      <c r="J413" s="17">
        <v>16000</v>
      </c>
      <c r="K413" s="15" t="s">
        <v>59</v>
      </c>
      <c r="L413" s="17">
        <v>2.3001126747304479</v>
      </c>
      <c r="M413" s="17">
        <v>20.234999290404236</v>
      </c>
      <c r="N413" s="11">
        <v>36823.037794977572</v>
      </c>
      <c r="O413" s="17">
        <v>36801.802795687167</v>
      </c>
      <c r="P413" s="17">
        <v>2.3001126747304479</v>
      </c>
      <c r="Q413" s="15" t="s">
        <v>60</v>
      </c>
      <c r="R413" s="15" t="s">
        <v>83</v>
      </c>
      <c r="S413" s="17">
        <v>16000</v>
      </c>
      <c r="T413" s="15" t="s">
        <v>59</v>
      </c>
      <c r="U413" s="17">
        <v>2.27</v>
      </c>
      <c r="V413" s="17" t="s">
        <v>62</v>
      </c>
      <c r="W413" s="17">
        <v>7446.69</v>
      </c>
      <c r="X413" s="17">
        <v>44248.492795687169</v>
      </c>
      <c r="Y413" s="15" t="s">
        <v>1504</v>
      </c>
      <c r="Z413" s="15" t="s">
        <v>64</v>
      </c>
      <c r="AA413" s="15" t="s">
        <v>65</v>
      </c>
      <c r="AB413" s="15" t="s">
        <v>118</v>
      </c>
      <c r="AC413" s="15" t="s">
        <v>129</v>
      </c>
      <c r="AD413" s="15" t="s">
        <v>108</v>
      </c>
      <c r="AE413" s="15" t="s">
        <v>1597</v>
      </c>
      <c r="AF413" s="15" t="s">
        <v>1598</v>
      </c>
      <c r="AG413" s="15" t="s">
        <v>1599</v>
      </c>
      <c r="AH413" s="15" t="s">
        <v>57</v>
      </c>
      <c r="AI413" s="15" t="s">
        <v>57</v>
      </c>
      <c r="AJ413" t="s">
        <v>57</v>
      </c>
      <c r="AK413" s="15" t="s">
        <v>73</v>
      </c>
      <c r="AL413" s="15" t="s">
        <v>74</v>
      </c>
      <c r="AM413" s="15" t="s">
        <v>57</v>
      </c>
      <c r="AN413" s="15" t="s">
        <v>76</v>
      </c>
      <c r="AO413" s="15" t="s">
        <v>1595</v>
      </c>
      <c r="AP413" s="15" t="s">
        <v>1398</v>
      </c>
      <c r="AQ413" s="15" t="s">
        <v>1596</v>
      </c>
      <c r="AR413" s="15" t="s">
        <v>57</v>
      </c>
      <c r="AS413" s="15" t="s">
        <v>215</v>
      </c>
      <c r="AT413" s="15" t="s">
        <v>57</v>
      </c>
      <c r="AU413" s="15" t="s">
        <v>118</v>
      </c>
      <c r="AV413" s="15" t="s">
        <v>129</v>
      </c>
      <c r="AW413" s="15" t="s">
        <v>108</v>
      </c>
      <c r="AX413" s="15" t="s">
        <v>1597</v>
      </c>
      <c r="AY413" s="15" t="s">
        <v>1598</v>
      </c>
      <c r="AZ413" s="14">
        <v>9186539</v>
      </c>
      <c r="BA413" s="14" t="s">
        <v>78</v>
      </c>
    </row>
    <row r="414" spans="1:53" x14ac:dyDescent="0.25">
      <c r="A414" s="16">
        <v>44609</v>
      </c>
      <c r="B414" s="15" t="s">
        <v>52</v>
      </c>
      <c r="C414" s="15" t="s">
        <v>836</v>
      </c>
      <c r="D414" s="15" t="s">
        <v>1350</v>
      </c>
      <c r="E414" s="15" t="s">
        <v>287</v>
      </c>
      <c r="F414" s="15" t="s">
        <v>1351</v>
      </c>
      <c r="G414" s="15" t="s">
        <v>57</v>
      </c>
      <c r="H414" s="15" t="s">
        <v>57</v>
      </c>
      <c r="I414" s="15" t="s">
        <v>57</v>
      </c>
      <c r="J414" s="17">
        <v>4861</v>
      </c>
      <c r="K414" s="15" t="s">
        <v>59</v>
      </c>
      <c r="L414" s="17">
        <v>2.3305106532993918</v>
      </c>
      <c r="M414" s="17">
        <v>20.235002437249271</v>
      </c>
      <c r="N414" s="11">
        <v>11349.847288125593</v>
      </c>
      <c r="O414" s="17">
        <v>11328.612285688343</v>
      </c>
      <c r="P414" s="17">
        <v>2.3305106532993918</v>
      </c>
      <c r="Q414" s="15" t="s">
        <v>60</v>
      </c>
      <c r="R414" s="15" t="s">
        <v>83</v>
      </c>
      <c r="S414" s="17">
        <v>4861</v>
      </c>
      <c r="T414" s="15" t="s">
        <v>59</v>
      </c>
      <c r="U414" s="17">
        <v>2.2999999999999998</v>
      </c>
      <c r="V414" s="17" t="s">
        <v>62</v>
      </c>
      <c r="W414" s="17">
        <v>2292.29</v>
      </c>
      <c r="X414" s="17">
        <v>13620.902285688342</v>
      </c>
      <c r="Y414" s="15" t="s">
        <v>1504</v>
      </c>
      <c r="Z414" s="15" t="s">
        <v>64</v>
      </c>
      <c r="AA414" s="15" t="s">
        <v>65</v>
      </c>
      <c r="AB414" s="15" t="s">
        <v>118</v>
      </c>
      <c r="AC414" s="15" t="s">
        <v>119</v>
      </c>
      <c r="AD414" s="15" t="s">
        <v>108</v>
      </c>
      <c r="AE414" s="15" t="s">
        <v>1352</v>
      </c>
      <c r="AF414" s="15" t="s">
        <v>1353</v>
      </c>
      <c r="AG414" s="15" t="s">
        <v>1354</v>
      </c>
      <c r="AH414" s="15" t="s">
        <v>57</v>
      </c>
      <c r="AI414" s="15" t="s">
        <v>57</v>
      </c>
      <c r="AJ414" t="s">
        <v>57</v>
      </c>
      <c r="AK414" s="15" t="s">
        <v>73</v>
      </c>
      <c r="AL414" s="15" t="s">
        <v>74</v>
      </c>
      <c r="AM414" s="15" t="s">
        <v>57</v>
      </c>
      <c r="AN414" s="15" t="s">
        <v>76</v>
      </c>
      <c r="AO414" s="15" t="s">
        <v>1350</v>
      </c>
      <c r="AP414" s="15" t="s">
        <v>287</v>
      </c>
      <c r="AQ414" s="15" t="s">
        <v>1351</v>
      </c>
      <c r="AR414" s="15" t="s">
        <v>57</v>
      </c>
      <c r="AS414" s="15" t="s">
        <v>57</v>
      </c>
      <c r="AT414" s="15" t="s">
        <v>57</v>
      </c>
      <c r="AU414" s="15" t="s">
        <v>118</v>
      </c>
      <c r="AV414" s="15" t="s">
        <v>119</v>
      </c>
      <c r="AW414" s="15" t="s">
        <v>108</v>
      </c>
      <c r="AX414" s="15" t="s">
        <v>1352</v>
      </c>
      <c r="AY414" s="15" t="s">
        <v>1353</v>
      </c>
      <c r="AZ414" s="14">
        <v>9199424</v>
      </c>
      <c r="BA414" s="14" t="s">
        <v>78</v>
      </c>
    </row>
    <row r="415" spans="1:53" x14ac:dyDescent="0.25">
      <c r="A415" s="16">
        <v>44609</v>
      </c>
      <c r="B415" s="15" t="s">
        <v>52</v>
      </c>
      <c r="C415" s="15" t="s">
        <v>836</v>
      </c>
      <c r="D415" s="15" t="s">
        <v>1350</v>
      </c>
      <c r="E415" s="15" t="s">
        <v>287</v>
      </c>
      <c r="F415" s="15" t="s">
        <v>1351</v>
      </c>
      <c r="G415" s="15" t="s">
        <v>57</v>
      </c>
      <c r="H415" s="15" t="s">
        <v>57</v>
      </c>
      <c r="I415" s="15" t="s">
        <v>57</v>
      </c>
      <c r="J415" s="17">
        <v>10600</v>
      </c>
      <c r="K415" s="15" t="s">
        <v>59</v>
      </c>
      <c r="L415" s="17">
        <v>2.3305106395947273</v>
      </c>
      <c r="M415" s="17">
        <v>20.234998239036859</v>
      </c>
      <c r="N415" s="11">
        <v>24724.647777943144</v>
      </c>
      <c r="O415" s="17">
        <v>24703.412779704107</v>
      </c>
      <c r="P415" s="17">
        <v>2.3305106395947273</v>
      </c>
      <c r="Q415" s="15" t="s">
        <v>60</v>
      </c>
      <c r="R415" s="15" t="s">
        <v>83</v>
      </c>
      <c r="S415" s="17">
        <v>10600</v>
      </c>
      <c r="T415" s="15" t="s">
        <v>59</v>
      </c>
      <c r="U415" s="17">
        <v>2.2999999999999998</v>
      </c>
      <c r="V415" s="17" t="s">
        <v>62</v>
      </c>
      <c r="W415" s="17">
        <v>4998.6400000000003</v>
      </c>
      <c r="X415" s="17">
        <v>29702.052779704107</v>
      </c>
      <c r="Y415" s="15" t="s">
        <v>1504</v>
      </c>
      <c r="Z415" s="15" t="s">
        <v>64</v>
      </c>
      <c r="AA415" s="15" t="s">
        <v>65</v>
      </c>
      <c r="AB415" s="15" t="s">
        <v>118</v>
      </c>
      <c r="AC415" s="15" t="s">
        <v>119</v>
      </c>
      <c r="AD415" s="15" t="s">
        <v>108</v>
      </c>
      <c r="AE415" s="15" t="s">
        <v>1352</v>
      </c>
      <c r="AF415" s="15" t="s">
        <v>1353</v>
      </c>
      <c r="AG415" s="15" t="s">
        <v>1354</v>
      </c>
      <c r="AH415" s="15" t="s">
        <v>57</v>
      </c>
      <c r="AI415" s="15" t="s">
        <v>57</v>
      </c>
      <c r="AJ415" t="s">
        <v>57</v>
      </c>
      <c r="AK415" s="15" t="s">
        <v>73</v>
      </c>
      <c r="AL415" s="15" t="s">
        <v>74</v>
      </c>
      <c r="AM415" s="15" t="s">
        <v>57</v>
      </c>
      <c r="AN415" s="15" t="s">
        <v>76</v>
      </c>
      <c r="AO415" s="15" t="s">
        <v>1350</v>
      </c>
      <c r="AP415" s="15" t="s">
        <v>287</v>
      </c>
      <c r="AQ415" s="15" t="s">
        <v>1351</v>
      </c>
      <c r="AR415" s="15" t="s">
        <v>57</v>
      </c>
      <c r="AS415" s="15" t="s">
        <v>57</v>
      </c>
      <c r="AT415" s="15" t="s">
        <v>57</v>
      </c>
      <c r="AU415" s="15" t="s">
        <v>118</v>
      </c>
      <c r="AV415" s="15" t="s">
        <v>119</v>
      </c>
      <c r="AW415" s="15" t="s">
        <v>108</v>
      </c>
      <c r="AX415" s="15" t="s">
        <v>1352</v>
      </c>
      <c r="AY415" s="15" t="s">
        <v>1353</v>
      </c>
      <c r="AZ415" s="14">
        <v>9199423</v>
      </c>
      <c r="BA415" s="14" t="s">
        <v>78</v>
      </c>
    </row>
    <row r="416" spans="1:53" x14ac:dyDescent="0.25">
      <c r="A416" s="16">
        <v>44610</v>
      </c>
      <c r="B416" s="15" t="s">
        <v>52</v>
      </c>
      <c r="C416" s="15" t="s">
        <v>836</v>
      </c>
      <c r="D416" s="15" t="s">
        <v>1252</v>
      </c>
      <c r="E416" s="15" t="s">
        <v>1253</v>
      </c>
      <c r="F416" s="15" t="s">
        <v>1254</v>
      </c>
      <c r="G416" s="15" t="s">
        <v>57</v>
      </c>
      <c r="H416" s="15" t="s">
        <v>57</v>
      </c>
      <c r="I416" s="15" t="s">
        <v>57</v>
      </c>
      <c r="J416" s="17">
        <v>32000</v>
      </c>
      <c r="K416" s="15" t="s">
        <v>59</v>
      </c>
      <c r="L416" s="17">
        <v>2.7392296541039065</v>
      </c>
      <c r="M416" s="17">
        <v>8.25</v>
      </c>
      <c r="N416" s="11">
        <v>87664.598931325003</v>
      </c>
      <c r="O416" s="17">
        <v>87655.348931325003</v>
      </c>
      <c r="P416" s="17">
        <v>2.7392296541039065</v>
      </c>
      <c r="Q416" s="15" t="s">
        <v>60</v>
      </c>
      <c r="R416" s="15" t="s">
        <v>83</v>
      </c>
      <c r="S416" s="17">
        <v>32000</v>
      </c>
      <c r="T416" s="15" t="s">
        <v>59</v>
      </c>
      <c r="U416" s="17">
        <v>2.7</v>
      </c>
      <c r="V416" s="17" t="s">
        <v>62</v>
      </c>
      <c r="W416" s="17">
        <v>7231.43</v>
      </c>
      <c r="X416" s="17">
        <v>94886.77893132501</v>
      </c>
      <c r="Y416" s="15" t="s">
        <v>1504</v>
      </c>
      <c r="Z416" s="15" t="s">
        <v>64</v>
      </c>
      <c r="AA416" s="15" t="s">
        <v>65</v>
      </c>
      <c r="AB416" s="15" t="s">
        <v>999</v>
      </c>
      <c r="AC416" s="15" t="s">
        <v>1255</v>
      </c>
      <c r="AD416" s="15" t="s">
        <v>1256</v>
      </c>
      <c r="AE416" s="15" t="s">
        <v>1257</v>
      </c>
      <c r="AF416" s="15" t="s">
        <v>1258</v>
      </c>
      <c r="AG416" s="15" t="s">
        <v>1259</v>
      </c>
      <c r="AH416" s="15" t="s">
        <v>57</v>
      </c>
      <c r="AI416" s="15" t="s">
        <v>57</v>
      </c>
      <c r="AJ416" t="s">
        <v>57</v>
      </c>
      <c r="AK416" s="15" t="s">
        <v>870</v>
      </c>
      <c r="AL416" s="15" t="s">
        <v>74</v>
      </c>
      <c r="AM416" s="15" t="s">
        <v>57</v>
      </c>
      <c r="AN416" s="15" t="s">
        <v>76</v>
      </c>
      <c r="AO416" s="15" t="s">
        <v>1252</v>
      </c>
      <c r="AP416" s="15" t="s">
        <v>1253</v>
      </c>
      <c r="AQ416" s="15" t="s">
        <v>1254</v>
      </c>
      <c r="AR416" s="15" t="s">
        <v>57</v>
      </c>
      <c r="AS416" s="15" t="s">
        <v>57</v>
      </c>
      <c r="AT416" s="15" t="s">
        <v>57</v>
      </c>
      <c r="AU416" s="15" t="s">
        <v>999</v>
      </c>
      <c r="AV416" s="15" t="s">
        <v>1255</v>
      </c>
      <c r="AW416" s="15" t="s">
        <v>1256</v>
      </c>
      <c r="AX416" s="15" t="s">
        <v>1257</v>
      </c>
      <c r="AY416" s="15" t="s">
        <v>1258</v>
      </c>
      <c r="AZ416" s="14">
        <v>8811148</v>
      </c>
      <c r="BA416" s="14" t="s">
        <v>78</v>
      </c>
    </row>
    <row r="417" spans="1:53" x14ac:dyDescent="0.25">
      <c r="A417" s="16">
        <v>44610</v>
      </c>
      <c r="B417" s="15" t="s">
        <v>52</v>
      </c>
      <c r="C417" s="15" t="s">
        <v>836</v>
      </c>
      <c r="D417" s="15" t="s">
        <v>609</v>
      </c>
      <c r="E417" s="15" t="s">
        <v>1594</v>
      </c>
      <c r="F417" s="15" t="s">
        <v>610</v>
      </c>
      <c r="G417" s="15" t="s">
        <v>57</v>
      </c>
      <c r="H417" s="15" t="s">
        <v>215</v>
      </c>
      <c r="I417" s="15" t="s">
        <v>57</v>
      </c>
      <c r="J417" s="17">
        <v>10649</v>
      </c>
      <c r="K417" s="15" t="s">
        <v>59</v>
      </c>
      <c r="L417" s="17">
        <v>2.4754519837087154</v>
      </c>
      <c r="M417" s="17">
        <v>20.234998350086475</v>
      </c>
      <c r="N417" s="11">
        <v>26382.323172864199</v>
      </c>
      <c r="O417" s="17">
        <v>26361.088174514112</v>
      </c>
      <c r="P417" s="17">
        <v>2.4754519837087154</v>
      </c>
      <c r="Q417" s="15" t="s">
        <v>60</v>
      </c>
      <c r="R417" s="15" t="s">
        <v>83</v>
      </c>
      <c r="S417" s="17">
        <v>10649</v>
      </c>
      <c r="T417" s="15" t="s">
        <v>59</v>
      </c>
      <c r="U417" s="17">
        <v>2.44</v>
      </c>
      <c r="V417" s="17" t="s">
        <v>62</v>
      </c>
      <c r="W417" s="17">
        <v>5334.06</v>
      </c>
      <c r="X417" s="17">
        <v>31695.148174514114</v>
      </c>
      <c r="Y417" s="15" t="s">
        <v>1504</v>
      </c>
      <c r="Z417" s="15" t="s">
        <v>64</v>
      </c>
      <c r="AA417" s="15" t="s">
        <v>65</v>
      </c>
      <c r="AB417" s="15" t="s">
        <v>387</v>
      </c>
      <c r="AC417" s="15" t="s">
        <v>611</v>
      </c>
      <c r="AD417" s="15" t="s">
        <v>243</v>
      </c>
      <c r="AE417" s="15" t="s">
        <v>612</v>
      </c>
      <c r="AF417" s="15" t="s">
        <v>613</v>
      </c>
      <c r="AG417" s="15" t="s">
        <v>614</v>
      </c>
      <c r="AH417" s="15" t="s">
        <v>57</v>
      </c>
      <c r="AI417" s="15" t="s">
        <v>57</v>
      </c>
      <c r="AJ417" t="s">
        <v>57</v>
      </c>
      <c r="AK417" s="15" t="s">
        <v>73</v>
      </c>
      <c r="AL417" s="15" t="s">
        <v>74</v>
      </c>
      <c r="AM417" s="15" t="s">
        <v>57</v>
      </c>
      <c r="AN417" s="15" t="s">
        <v>76</v>
      </c>
      <c r="AO417" s="15" t="s">
        <v>609</v>
      </c>
      <c r="AP417" s="15" t="s">
        <v>1594</v>
      </c>
      <c r="AQ417" s="15" t="s">
        <v>610</v>
      </c>
      <c r="AR417" s="15" t="s">
        <v>57</v>
      </c>
      <c r="AS417" s="15" t="s">
        <v>215</v>
      </c>
      <c r="AT417" s="15" t="s">
        <v>57</v>
      </c>
      <c r="AU417" s="15" t="s">
        <v>387</v>
      </c>
      <c r="AV417" s="15" t="s">
        <v>611</v>
      </c>
      <c r="AW417" s="15" t="s">
        <v>243</v>
      </c>
      <c r="AX417" s="15" t="s">
        <v>612</v>
      </c>
      <c r="AY417" s="15" t="s">
        <v>613</v>
      </c>
      <c r="AZ417" s="14">
        <v>8816269</v>
      </c>
      <c r="BA417" s="14" t="s">
        <v>78</v>
      </c>
    </row>
    <row r="418" spans="1:53" x14ac:dyDescent="0.25">
      <c r="A418" s="16">
        <v>44610</v>
      </c>
      <c r="B418" s="15" t="s">
        <v>52</v>
      </c>
      <c r="C418" s="15" t="s">
        <v>1423</v>
      </c>
      <c r="D418" s="15" t="s">
        <v>767</v>
      </c>
      <c r="E418" s="15" t="s">
        <v>149</v>
      </c>
      <c r="F418" s="15" t="s">
        <v>768</v>
      </c>
      <c r="G418" s="15" t="s">
        <v>57</v>
      </c>
      <c r="H418" s="15" t="s">
        <v>57</v>
      </c>
      <c r="I418" s="15" t="s">
        <v>57</v>
      </c>
      <c r="J418" s="17">
        <v>16000</v>
      </c>
      <c r="K418" s="15" t="s">
        <v>59</v>
      </c>
      <c r="L418" s="17">
        <v>2.2826913784199223</v>
      </c>
      <c r="M418" s="17">
        <v>27.735001833516687</v>
      </c>
      <c r="N418" s="11">
        <v>36551.797056552277</v>
      </c>
      <c r="O418" s="17">
        <v>36523.062054718757</v>
      </c>
      <c r="P418" s="17">
        <v>2282.6913784199223</v>
      </c>
      <c r="Q418" s="15" t="s">
        <v>60</v>
      </c>
      <c r="R418" s="15" t="s">
        <v>83</v>
      </c>
      <c r="S418" s="17">
        <v>16</v>
      </c>
      <c r="T418" s="15" t="s">
        <v>117</v>
      </c>
      <c r="U418" s="17">
        <v>2250</v>
      </c>
      <c r="V418" s="17" t="s">
        <v>62</v>
      </c>
      <c r="W418" s="17">
        <v>10129.469999999999</v>
      </c>
      <c r="X418" s="17">
        <v>46652.532054718758</v>
      </c>
      <c r="Y418" s="15" t="s">
        <v>1504</v>
      </c>
      <c r="Z418" s="15" t="s">
        <v>64</v>
      </c>
      <c r="AA418" s="15" t="s">
        <v>65</v>
      </c>
      <c r="AB418" s="15" t="s">
        <v>387</v>
      </c>
      <c r="AC418" s="15" t="s">
        <v>769</v>
      </c>
      <c r="AD418" s="15" t="s">
        <v>243</v>
      </c>
      <c r="AE418" s="15" t="s">
        <v>770</v>
      </c>
      <c r="AF418" s="15" t="s">
        <v>771</v>
      </c>
      <c r="AG418" s="15" t="s">
        <v>772</v>
      </c>
      <c r="AH418" s="15" t="s">
        <v>57</v>
      </c>
      <c r="AI418" s="15" t="s">
        <v>57</v>
      </c>
      <c r="AJ418" t="s">
        <v>57</v>
      </c>
      <c r="AK418" s="15" t="s">
        <v>73</v>
      </c>
      <c r="AL418" s="15" t="s">
        <v>74</v>
      </c>
      <c r="AM418" s="15" t="s">
        <v>57</v>
      </c>
      <c r="AN418" s="15" t="s">
        <v>76</v>
      </c>
      <c r="AO418" s="15" t="s">
        <v>767</v>
      </c>
      <c r="AP418" s="15" t="s">
        <v>149</v>
      </c>
      <c r="AQ418" s="15" t="s">
        <v>768</v>
      </c>
      <c r="AR418" s="15" t="s">
        <v>57</v>
      </c>
      <c r="AS418" s="15" t="s">
        <v>57</v>
      </c>
      <c r="AT418" s="15" t="s">
        <v>57</v>
      </c>
      <c r="AU418" s="15" t="s">
        <v>387</v>
      </c>
      <c r="AV418" s="15" t="s">
        <v>769</v>
      </c>
      <c r="AW418" s="15" t="s">
        <v>243</v>
      </c>
      <c r="AX418" s="15" t="s">
        <v>770</v>
      </c>
      <c r="AY418" s="15" t="s">
        <v>771</v>
      </c>
      <c r="AZ418" s="14">
        <v>9711667</v>
      </c>
      <c r="BA418" s="14" t="s">
        <v>78</v>
      </c>
    </row>
    <row r="419" spans="1:53" x14ac:dyDescent="0.25">
      <c r="A419" s="16">
        <v>44610</v>
      </c>
      <c r="B419" s="15" t="s">
        <v>52</v>
      </c>
      <c r="C419" s="15" t="s">
        <v>1607</v>
      </c>
      <c r="D419" s="15" t="s">
        <v>394</v>
      </c>
      <c r="E419" s="15" t="s">
        <v>1608</v>
      </c>
      <c r="F419" s="15" t="s">
        <v>396</v>
      </c>
      <c r="G419" s="15" t="s">
        <v>57</v>
      </c>
      <c r="H419" s="15" t="s">
        <v>57</v>
      </c>
      <c r="I419" s="15" t="s">
        <v>57</v>
      </c>
      <c r="J419" s="17">
        <v>72000</v>
      </c>
      <c r="K419" s="15" t="s">
        <v>59</v>
      </c>
      <c r="L419" s="17">
        <v>2.4445138563356315</v>
      </c>
      <c r="M419" s="17">
        <v>27.735000121752257</v>
      </c>
      <c r="N419" s="11">
        <v>176033.73265628723</v>
      </c>
      <c r="O419" s="17">
        <v>176004.99765616548</v>
      </c>
      <c r="P419" s="17">
        <v>2444.5138563356318</v>
      </c>
      <c r="Q419" s="15" t="s">
        <v>60</v>
      </c>
      <c r="R419" s="15" t="s">
        <v>83</v>
      </c>
      <c r="S419" s="17">
        <v>72</v>
      </c>
      <c r="T419" s="15" t="s">
        <v>117</v>
      </c>
      <c r="U419" s="17">
        <v>2400</v>
      </c>
      <c r="V419" s="17" t="s">
        <v>62</v>
      </c>
      <c r="W419" s="17">
        <v>48814.01</v>
      </c>
      <c r="X419" s="17">
        <v>224819.00765616549</v>
      </c>
      <c r="Y419" s="15" t="s">
        <v>1504</v>
      </c>
      <c r="Z419" s="15" t="s">
        <v>64</v>
      </c>
      <c r="AA419" s="15" t="s">
        <v>65</v>
      </c>
      <c r="AB419" s="15" t="s">
        <v>397</v>
      </c>
      <c r="AC419" s="15" t="s">
        <v>398</v>
      </c>
      <c r="AD419" s="15" t="s">
        <v>108</v>
      </c>
      <c r="AE419" s="15" t="s">
        <v>399</v>
      </c>
      <c r="AF419" s="15" t="s">
        <v>400</v>
      </c>
      <c r="AG419" s="15" t="s">
        <v>401</v>
      </c>
      <c r="AH419" s="15" t="s">
        <v>57</v>
      </c>
      <c r="AI419" s="15" t="s">
        <v>57</v>
      </c>
      <c r="AJ419" t="s">
        <v>57</v>
      </c>
      <c r="AK419" s="15" t="s">
        <v>73</v>
      </c>
      <c r="AL419" s="15" t="s">
        <v>74</v>
      </c>
      <c r="AM419" s="15" t="s">
        <v>57</v>
      </c>
      <c r="AN419" s="15" t="s">
        <v>76</v>
      </c>
      <c r="AO419" s="15" t="s">
        <v>394</v>
      </c>
      <c r="AP419" s="15" t="s">
        <v>1608</v>
      </c>
      <c r="AQ419" s="15" t="s">
        <v>396</v>
      </c>
      <c r="AR419" s="15" t="s">
        <v>57</v>
      </c>
      <c r="AS419" s="15" t="s">
        <v>57</v>
      </c>
      <c r="AT419" s="15" t="s">
        <v>57</v>
      </c>
      <c r="AU419" s="15" t="s">
        <v>397</v>
      </c>
      <c r="AV419" s="15" t="s">
        <v>398</v>
      </c>
      <c r="AW419" s="15" t="s">
        <v>108</v>
      </c>
      <c r="AX419" s="15" t="s">
        <v>399</v>
      </c>
      <c r="AY419" s="15" t="s">
        <v>400</v>
      </c>
      <c r="AZ419" s="14">
        <v>9244023</v>
      </c>
      <c r="BA419" s="14" t="s">
        <v>78</v>
      </c>
    </row>
    <row r="420" spans="1:53" x14ac:dyDescent="0.25">
      <c r="A420" s="16">
        <v>44610</v>
      </c>
      <c r="B420" s="15" t="s">
        <v>52</v>
      </c>
      <c r="C420" s="15" t="s">
        <v>836</v>
      </c>
      <c r="D420" s="15" t="s">
        <v>1609</v>
      </c>
      <c r="E420" s="15" t="s">
        <v>149</v>
      </c>
      <c r="F420" s="15" t="s">
        <v>1610</v>
      </c>
      <c r="G420" s="15" t="s">
        <v>57</v>
      </c>
      <c r="H420" s="15" t="s">
        <v>57</v>
      </c>
      <c r="I420" s="15" t="s">
        <v>57</v>
      </c>
      <c r="J420" s="17">
        <v>16000</v>
      </c>
      <c r="K420" s="15" t="s">
        <v>59</v>
      </c>
      <c r="L420" s="17">
        <v>2.2928366734351218</v>
      </c>
      <c r="M420" s="17">
        <v>27.734998831741581</v>
      </c>
      <c r="N420" s="11">
        <v>36714.121773793689</v>
      </c>
      <c r="O420" s="17">
        <v>36685.386774961946</v>
      </c>
      <c r="P420" s="17">
        <v>2.2928366734351218</v>
      </c>
      <c r="Q420" s="15" t="s">
        <v>60</v>
      </c>
      <c r="R420" s="15" t="s">
        <v>83</v>
      </c>
      <c r="S420" s="17">
        <v>16000</v>
      </c>
      <c r="T420" s="15" t="s">
        <v>59</v>
      </c>
      <c r="U420" s="17">
        <v>2.2599999999999998</v>
      </c>
      <c r="V420" s="17" t="s">
        <v>62</v>
      </c>
      <c r="W420" s="17">
        <v>10174.49</v>
      </c>
      <c r="X420" s="17">
        <v>46859.876774961944</v>
      </c>
      <c r="Y420" s="15" t="s">
        <v>1504</v>
      </c>
      <c r="Z420" s="15" t="s">
        <v>64</v>
      </c>
      <c r="AA420" s="15" t="s">
        <v>65</v>
      </c>
      <c r="AB420" s="15" t="s">
        <v>1154</v>
      </c>
      <c r="AC420" s="15" t="s">
        <v>1153</v>
      </c>
      <c r="AD420" s="15" t="s">
        <v>96</v>
      </c>
      <c r="AE420" s="15" t="s">
        <v>1611</v>
      </c>
      <c r="AF420" s="15" t="s">
        <v>1612</v>
      </c>
      <c r="AG420" s="15" t="s">
        <v>1613</v>
      </c>
      <c r="AH420" s="15" t="s">
        <v>57</v>
      </c>
      <c r="AI420" s="15" t="s">
        <v>57</v>
      </c>
      <c r="AJ420" t="s">
        <v>57</v>
      </c>
      <c r="AK420" s="15" t="s">
        <v>73</v>
      </c>
      <c r="AL420" s="15" t="s">
        <v>74</v>
      </c>
      <c r="AM420" s="15" t="s">
        <v>57</v>
      </c>
      <c r="AN420" s="15" t="s">
        <v>76</v>
      </c>
      <c r="AO420" s="15" t="s">
        <v>1609</v>
      </c>
      <c r="AP420" s="15" t="s">
        <v>149</v>
      </c>
      <c r="AQ420" s="15" t="s">
        <v>1610</v>
      </c>
      <c r="AR420" s="15" t="s">
        <v>57</v>
      </c>
      <c r="AS420" s="15" t="s">
        <v>57</v>
      </c>
      <c r="AT420" s="15" t="s">
        <v>57</v>
      </c>
      <c r="AU420" s="15" t="s">
        <v>1154</v>
      </c>
      <c r="AV420" s="15" t="s">
        <v>1153</v>
      </c>
      <c r="AW420" s="15" t="s">
        <v>96</v>
      </c>
      <c r="AX420" s="15" t="s">
        <v>1611</v>
      </c>
      <c r="AY420" s="15" t="s">
        <v>1612</v>
      </c>
      <c r="AZ420" s="14">
        <v>8792548</v>
      </c>
      <c r="BA420" s="14" t="s">
        <v>78</v>
      </c>
    </row>
    <row r="421" spans="1:53" x14ac:dyDescent="0.25">
      <c r="A421" s="16">
        <v>44610</v>
      </c>
      <c r="B421" s="15" t="s">
        <v>52</v>
      </c>
      <c r="C421" s="15" t="s">
        <v>836</v>
      </c>
      <c r="D421" s="15" t="s">
        <v>1008</v>
      </c>
      <c r="E421" s="15" t="s">
        <v>1380</v>
      </c>
      <c r="F421" s="15" t="s">
        <v>1009</v>
      </c>
      <c r="G421" s="15" t="s">
        <v>57</v>
      </c>
      <c r="H421" s="15" t="s">
        <v>215</v>
      </c>
      <c r="I421" s="15" t="s">
        <v>57</v>
      </c>
      <c r="J421" s="17">
        <v>16000</v>
      </c>
      <c r="K421" s="15" t="s">
        <v>59</v>
      </c>
      <c r="L421" s="17">
        <v>2.2979093209427215</v>
      </c>
      <c r="M421" s="17">
        <v>20.235000983542061</v>
      </c>
      <c r="N421" s="11">
        <v>36787.784136067086</v>
      </c>
      <c r="O421" s="17">
        <v>36766.549135083544</v>
      </c>
      <c r="P421" s="17">
        <v>2297.9093209427215</v>
      </c>
      <c r="Q421" s="15" t="s">
        <v>60</v>
      </c>
      <c r="R421" s="15" t="s">
        <v>83</v>
      </c>
      <c r="S421" s="17">
        <v>16</v>
      </c>
      <c r="T421" s="15" t="s">
        <v>117</v>
      </c>
      <c r="U421" s="17">
        <v>2265</v>
      </c>
      <c r="V421" s="17" t="s">
        <v>62</v>
      </c>
      <c r="W421" s="17">
        <v>7439.56</v>
      </c>
      <c r="X421" s="17">
        <v>44206.109135083541</v>
      </c>
      <c r="Y421" s="15" t="s">
        <v>1504</v>
      </c>
      <c r="Z421" s="15" t="s">
        <v>64</v>
      </c>
      <c r="AA421" s="15" t="s">
        <v>65</v>
      </c>
      <c r="AB421" s="15" t="s">
        <v>1010</v>
      </c>
      <c r="AC421" s="15" t="s">
        <v>1011</v>
      </c>
      <c r="AD421" s="15" t="s">
        <v>108</v>
      </c>
      <c r="AE421" s="15" t="s">
        <v>1012</v>
      </c>
      <c r="AF421" s="15" t="s">
        <v>1013</v>
      </c>
      <c r="AG421" s="15" t="s">
        <v>1014</v>
      </c>
      <c r="AH421" s="15" t="s">
        <v>57</v>
      </c>
      <c r="AI421" s="15" t="s">
        <v>57</v>
      </c>
      <c r="AJ421" t="s">
        <v>57</v>
      </c>
      <c r="AK421" s="15" t="s">
        <v>73</v>
      </c>
      <c r="AL421" s="15" t="s">
        <v>74</v>
      </c>
      <c r="AM421" s="15" t="s">
        <v>57</v>
      </c>
      <c r="AN421" s="15" t="s">
        <v>76</v>
      </c>
      <c r="AO421" s="15" t="s">
        <v>1008</v>
      </c>
      <c r="AP421" s="15" t="s">
        <v>1380</v>
      </c>
      <c r="AQ421" s="15" t="s">
        <v>1009</v>
      </c>
      <c r="AR421" s="15" t="s">
        <v>57</v>
      </c>
      <c r="AS421" s="15" t="s">
        <v>215</v>
      </c>
      <c r="AT421" s="15" t="s">
        <v>57</v>
      </c>
      <c r="AU421" s="15" t="s">
        <v>1010</v>
      </c>
      <c r="AV421" s="15" t="s">
        <v>1011</v>
      </c>
      <c r="AW421" s="15" t="s">
        <v>108</v>
      </c>
      <c r="AX421" s="15" t="s">
        <v>1012</v>
      </c>
      <c r="AY421" s="15" t="s">
        <v>1013</v>
      </c>
      <c r="AZ421" s="14">
        <v>8782238</v>
      </c>
      <c r="BA421" s="14" t="s">
        <v>78</v>
      </c>
    </row>
    <row r="422" spans="1:53" x14ac:dyDescent="0.25">
      <c r="A422" s="16">
        <v>44611</v>
      </c>
      <c r="B422" s="15" t="s">
        <v>52</v>
      </c>
      <c r="C422" s="15" t="s">
        <v>836</v>
      </c>
      <c r="D422" s="15" t="s">
        <v>126</v>
      </c>
      <c r="E422" s="15" t="s">
        <v>1380</v>
      </c>
      <c r="F422" s="15" t="s">
        <v>128</v>
      </c>
      <c r="G422" s="15" t="s">
        <v>57</v>
      </c>
      <c r="H422" s="15" t="s">
        <v>215</v>
      </c>
      <c r="I422" s="15" t="s">
        <v>57</v>
      </c>
      <c r="J422" s="17">
        <v>16000</v>
      </c>
      <c r="K422" s="15" t="s">
        <v>59</v>
      </c>
      <c r="L422" s="17">
        <v>2.3165214961926619</v>
      </c>
      <c r="M422" s="17">
        <v>20.23500299831661</v>
      </c>
      <c r="N422" s="11">
        <v>37085.578942080901</v>
      </c>
      <c r="O422" s="17">
        <v>37064.343939082588</v>
      </c>
      <c r="P422" s="17">
        <v>2.3165214961926619</v>
      </c>
      <c r="Q422" s="15" t="s">
        <v>60</v>
      </c>
      <c r="R422" s="15" t="s">
        <v>83</v>
      </c>
      <c r="S422" s="17">
        <v>16000</v>
      </c>
      <c r="T422" s="15" t="s">
        <v>59</v>
      </c>
      <c r="U422" s="17">
        <v>2.2749999999999999</v>
      </c>
      <c r="V422" s="17" t="s">
        <v>62</v>
      </c>
      <c r="W422" s="17">
        <v>7499.82</v>
      </c>
      <c r="X422" s="17">
        <v>44564.163939082588</v>
      </c>
      <c r="Y422" s="15" t="s">
        <v>1504</v>
      </c>
      <c r="Z422" s="15" t="s">
        <v>64</v>
      </c>
      <c r="AA422" s="15" t="s">
        <v>65</v>
      </c>
      <c r="AB422" s="15" t="s">
        <v>118</v>
      </c>
      <c r="AC422" s="15" t="s">
        <v>129</v>
      </c>
      <c r="AD422" s="15" t="s">
        <v>130</v>
      </c>
      <c r="AE422" s="15" t="s">
        <v>131</v>
      </c>
      <c r="AF422" s="15" t="s">
        <v>132</v>
      </c>
      <c r="AG422" s="15" t="s">
        <v>133</v>
      </c>
      <c r="AH422" s="15" t="s">
        <v>57</v>
      </c>
      <c r="AI422" s="15" t="s">
        <v>57</v>
      </c>
      <c r="AJ422" t="s">
        <v>57</v>
      </c>
      <c r="AK422" s="15" t="s">
        <v>73</v>
      </c>
      <c r="AL422" s="15" t="s">
        <v>74</v>
      </c>
      <c r="AM422" s="15" t="s">
        <v>57</v>
      </c>
      <c r="AN422" s="15" t="s">
        <v>76</v>
      </c>
      <c r="AO422" s="15" t="s">
        <v>126</v>
      </c>
      <c r="AP422" s="15" t="s">
        <v>1380</v>
      </c>
      <c r="AQ422" s="15" t="s">
        <v>128</v>
      </c>
      <c r="AR422" s="15" t="s">
        <v>57</v>
      </c>
      <c r="AS422" s="15" t="s">
        <v>215</v>
      </c>
      <c r="AT422" s="15" t="s">
        <v>57</v>
      </c>
      <c r="AU422" s="15" t="s">
        <v>118</v>
      </c>
      <c r="AV422" s="15" t="s">
        <v>129</v>
      </c>
      <c r="AW422" s="15" t="s">
        <v>130</v>
      </c>
      <c r="AX422" s="15" t="s">
        <v>131</v>
      </c>
      <c r="AY422" s="15" t="s">
        <v>132</v>
      </c>
      <c r="AZ422" s="14">
        <v>9107493</v>
      </c>
      <c r="BA422" s="14" t="s">
        <v>78</v>
      </c>
    </row>
    <row r="423" spans="1:53" x14ac:dyDescent="0.25">
      <c r="A423" s="16">
        <v>44611</v>
      </c>
      <c r="B423" s="15" t="s">
        <v>52</v>
      </c>
      <c r="C423" s="15" t="s">
        <v>836</v>
      </c>
      <c r="D423" s="15" t="s">
        <v>1101</v>
      </c>
      <c r="E423" s="15" t="s">
        <v>149</v>
      </c>
      <c r="F423" s="15" t="s">
        <v>1102</v>
      </c>
      <c r="G423" s="15" t="s">
        <v>57</v>
      </c>
      <c r="H423" s="15" t="s">
        <v>57</v>
      </c>
      <c r="I423" s="15" t="s">
        <v>57</v>
      </c>
      <c r="J423" s="17">
        <v>64000</v>
      </c>
      <c r="K423" s="15" t="s">
        <v>59</v>
      </c>
      <c r="L423" s="17">
        <v>2.3419777763706029</v>
      </c>
      <c r="M423" s="17">
        <v>27.73499985707344</v>
      </c>
      <c r="N423" s="11">
        <v>149915.31268757567</v>
      </c>
      <c r="O423" s="17">
        <v>149886.57768771859</v>
      </c>
      <c r="P423" s="17">
        <v>2.3419777763706029</v>
      </c>
      <c r="Q423" s="15" t="s">
        <v>60</v>
      </c>
      <c r="R423" s="15" t="s">
        <v>83</v>
      </c>
      <c r="S423" s="17">
        <v>64000</v>
      </c>
      <c r="T423" s="15" t="s">
        <v>59</v>
      </c>
      <c r="U423" s="17">
        <v>2.2999999999999998</v>
      </c>
      <c r="V423" s="17" t="s">
        <v>62</v>
      </c>
      <c r="W423" s="17">
        <v>41570.21</v>
      </c>
      <c r="X423" s="17">
        <v>191456.78768771858</v>
      </c>
      <c r="Y423" s="15" t="s">
        <v>1504</v>
      </c>
      <c r="Z423" s="15" t="s">
        <v>64</v>
      </c>
      <c r="AA423" s="15" t="s">
        <v>65</v>
      </c>
      <c r="AB423" s="15" t="s">
        <v>106</v>
      </c>
      <c r="AC423" s="15" t="s">
        <v>480</v>
      </c>
      <c r="AD423" s="15" t="s">
        <v>108</v>
      </c>
      <c r="AE423" s="15" t="s">
        <v>1103</v>
      </c>
      <c r="AF423" s="15" t="s">
        <v>1104</v>
      </c>
      <c r="AG423" s="15" t="s">
        <v>1105</v>
      </c>
      <c r="AH423" s="15" t="s">
        <v>57</v>
      </c>
      <c r="AI423" s="15" t="s">
        <v>57</v>
      </c>
      <c r="AJ423" t="s">
        <v>57</v>
      </c>
      <c r="AK423" s="15" t="s">
        <v>73</v>
      </c>
      <c r="AL423" s="15" t="s">
        <v>74</v>
      </c>
      <c r="AM423" s="15" t="s">
        <v>57</v>
      </c>
      <c r="AN423" s="15" t="s">
        <v>76</v>
      </c>
      <c r="AO423" s="15" t="s">
        <v>1101</v>
      </c>
      <c r="AP423" s="15" t="s">
        <v>149</v>
      </c>
      <c r="AQ423" s="15" t="s">
        <v>1102</v>
      </c>
      <c r="AR423" s="15" t="s">
        <v>57</v>
      </c>
      <c r="AS423" s="15" t="s">
        <v>57</v>
      </c>
      <c r="AT423" s="15" t="s">
        <v>57</v>
      </c>
      <c r="AU423" s="15" t="s">
        <v>106</v>
      </c>
      <c r="AV423" s="15" t="s">
        <v>480</v>
      </c>
      <c r="AW423" s="15" t="s">
        <v>108</v>
      </c>
      <c r="AX423" s="15" t="s">
        <v>1103</v>
      </c>
      <c r="AY423" s="15" t="s">
        <v>1104</v>
      </c>
      <c r="AZ423" s="14">
        <v>8976640</v>
      </c>
      <c r="BA423" s="14" t="s">
        <v>78</v>
      </c>
    </row>
    <row r="424" spans="1:53" x14ac:dyDescent="0.25">
      <c r="A424" s="16">
        <v>44611</v>
      </c>
      <c r="B424" s="15" t="s">
        <v>52</v>
      </c>
      <c r="C424" s="15" t="s">
        <v>836</v>
      </c>
      <c r="D424" s="15" t="s">
        <v>170</v>
      </c>
      <c r="E424" s="15" t="s">
        <v>149</v>
      </c>
      <c r="F424" s="15" t="s">
        <v>171</v>
      </c>
      <c r="G424" s="15" t="s">
        <v>57</v>
      </c>
      <c r="H424" s="15" t="s">
        <v>57</v>
      </c>
      <c r="I424" s="15" t="s">
        <v>57</v>
      </c>
      <c r="J424" s="17">
        <v>64000</v>
      </c>
      <c r="K424" s="15" t="s">
        <v>59</v>
      </c>
      <c r="L424" s="17">
        <v>2.322596860889961</v>
      </c>
      <c r="M424" s="17">
        <v>20.234999891910586</v>
      </c>
      <c r="N424" s="11">
        <v>148667.43409684944</v>
      </c>
      <c r="O424" s="17">
        <v>148646.19909695751</v>
      </c>
      <c r="P424" s="17">
        <v>2.322596860889961</v>
      </c>
      <c r="Q424" s="15" t="s">
        <v>60</v>
      </c>
      <c r="R424" s="15" t="s">
        <v>83</v>
      </c>
      <c r="S424" s="17">
        <v>64000</v>
      </c>
      <c r="T424" s="15" t="s">
        <v>59</v>
      </c>
      <c r="U424" s="17">
        <v>2.29</v>
      </c>
      <c r="V424" s="17" t="s">
        <v>62</v>
      </c>
      <c r="W424" s="17">
        <v>30077.96</v>
      </c>
      <c r="X424" s="17">
        <v>178724.1590969575</v>
      </c>
      <c r="Y424" s="15" t="s">
        <v>1504</v>
      </c>
      <c r="Z424" s="15" t="s">
        <v>64</v>
      </c>
      <c r="AA424" s="15" t="s">
        <v>65</v>
      </c>
      <c r="AB424" s="15" t="s">
        <v>172</v>
      </c>
      <c r="AC424" s="15" t="s">
        <v>173</v>
      </c>
      <c r="AD424" s="15" t="s">
        <v>108</v>
      </c>
      <c r="AE424" s="15" t="s">
        <v>174</v>
      </c>
      <c r="AF424" s="15" t="s">
        <v>175</v>
      </c>
      <c r="AG424" s="15" t="s">
        <v>176</v>
      </c>
      <c r="AH424" s="15" t="s">
        <v>57</v>
      </c>
      <c r="AI424" s="15" t="s">
        <v>57</v>
      </c>
      <c r="AJ424" t="s">
        <v>57</v>
      </c>
      <c r="AK424" s="15" t="s">
        <v>73</v>
      </c>
      <c r="AL424" s="15" t="s">
        <v>74</v>
      </c>
      <c r="AM424" s="15" t="s">
        <v>57</v>
      </c>
      <c r="AN424" s="15" t="s">
        <v>76</v>
      </c>
      <c r="AO424" s="15" t="s">
        <v>170</v>
      </c>
      <c r="AP424" s="15" t="s">
        <v>149</v>
      </c>
      <c r="AQ424" s="15" t="s">
        <v>171</v>
      </c>
      <c r="AR424" s="15" t="s">
        <v>57</v>
      </c>
      <c r="AS424" s="15" t="s">
        <v>57</v>
      </c>
      <c r="AT424" s="15" t="s">
        <v>57</v>
      </c>
      <c r="AU424" s="15" t="s">
        <v>172</v>
      </c>
      <c r="AV424" s="15" t="s">
        <v>173</v>
      </c>
      <c r="AW424" s="15" t="s">
        <v>108</v>
      </c>
      <c r="AX424" s="15" t="s">
        <v>174</v>
      </c>
      <c r="AY424" s="15" t="s">
        <v>175</v>
      </c>
      <c r="AZ424" s="14">
        <v>9695567</v>
      </c>
      <c r="BA424" s="14" t="s">
        <v>78</v>
      </c>
    </row>
    <row r="425" spans="1:53" x14ac:dyDescent="0.25">
      <c r="A425" s="16">
        <v>44611</v>
      </c>
      <c r="B425" s="15" t="s">
        <v>52</v>
      </c>
      <c r="C425" s="15" t="s">
        <v>836</v>
      </c>
      <c r="D425" s="15" t="s">
        <v>922</v>
      </c>
      <c r="E425" s="15" t="s">
        <v>1503</v>
      </c>
      <c r="F425" s="15" t="s">
        <v>57</v>
      </c>
      <c r="G425" s="15" t="s">
        <v>57</v>
      </c>
      <c r="H425" s="15" t="s">
        <v>57</v>
      </c>
      <c r="I425" s="15" t="s">
        <v>57</v>
      </c>
      <c r="J425" s="17">
        <v>72000</v>
      </c>
      <c r="K425" s="15" t="s">
        <v>59</v>
      </c>
      <c r="L425" s="17">
        <v>2.255251694268523</v>
      </c>
      <c r="M425" s="17">
        <v>0</v>
      </c>
      <c r="N425" s="11">
        <v>162379.12198733367</v>
      </c>
      <c r="O425" s="17">
        <v>162378.12198733367</v>
      </c>
      <c r="P425" s="17">
        <v>2.255251694268523</v>
      </c>
      <c r="Q425" s="15" t="s">
        <v>60</v>
      </c>
      <c r="R425" s="15" t="s">
        <v>83</v>
      </c>
      <c r="S425" s="17">
        <v>72000</v>
      </c>
      <c r="T425" s="15" t="s">
        <v>59</v>
      </c>
      <c r="U425" s="17">
        <v>2.1800000000000002</v>
      </c>
      <c r="V425" s="17" t="s">
        <v>62</v>
      </c>
      <c r="W425" s="17">
        <v>0</v>
      </c>
      <c r="X425" s="17">
        <v>162378.12198733367</v>
      </c>
      <c r="Y425" s="15" t="s">
        <v>1504</v>
      </c>
      <c r="Z425" s="15" t="s">
        <v>64</v>
      </c>
      <c r="AA425" s="15" t="s">
        <v>65</v>
      </c>
      <c r="AB425" s="15" t="s">
        <v>57</v>
      </c>
      <c r="AC425" s="15" t="s">
        <v>447</v>
      </c>
      <c r="AD425" s="15" t="s">
        <v>57</v>
      </c>
      <c r="AE425" s="15" t="s">
        <v>57</v>
      </c>
      <c r="AF425" s="15" t="s">
        <v>57</v>
      </c>
      <c r="AG425" s="15" t="s">
        <v>57</v>
      </c>
      <c r="AH425" s="15" t="s">
        <v>57</v>
      </c>
      <c r="AI425" s="15" t="s">
        <v>57</v>
      </c>
      <c r="AJ425" t="s">
        <v>57</v>
      </c>
      <c r="AK425" s="15" t="s">
        <v>73</v>
      </c>
      <c r="AL425" s="15" t="s">
        <v>74</v>
      </c>
      <c r="AM425" s="15" t="s">
        <v>57</v>
      </c>
      <c r="AN425" s="15" t="s">
        <v>76</v>
      </c>
      <c r="AO425" s="15" t="s">
        <v>922</v>
      </c>
      <c r="AP425" s="15" t="s">
        <v>1503</v>
      </c>
      <c r="AQ425" s="15" t="s">
        <v>57</v>
      </c>
      <c r="AR425" s="15" t="s">
        <v>57</v>
      </c>
      <c r="AS425" s="15" t="s">
        <v>57</v>
      </c>
      <c r="AT425" s="15" t="s">
        <v>57</v>
      </c>
      <c r="AU425" s="15" t="s">
        <v>57</v>
      </c>
      <c r="AV425" s="15" t="s">
        <v>447</v>
      </c>
      <c r="AW425" s="15" t="s">
        <v>57</v>
      </c>
      <c r="AX425" s="15" t="s">
        <v>57</v>
      </c>
      <c r="AY425" s="15" t="s">
        <v>57</v>
      </c>
      <c r="AZ425" s="14">
        <v>9695716</v>
      </c>
      <c r="BA425" s="14" t="s">
        <v>78</v>
      </c>
    </row>
    <row r="426" spans="1:53" x14ac:dyDescent="0.25">
      <c r="A426" s="16">
        <v>44611</v>
      </c>
      <c r="B426" s="15" t="s">
        <v>52</v>
      </c>
      <c r="C426" s="15" t="s">
        <v>836</v>
      </c>
      <c r="D426" s="15" t="s">
        <v>158</v>
      </c>
      <c r="E426" s="15" t="s">
        <v>1617</v>
      </c>
      <c r="F426" s="15" t="s">
        <v>160</v>
      </c>
      <c r="G426" s="15" t="s">
        <v>57</v>
      </c>
      <c r="H426" s="15" t="s">
        <v>57</v>
      </c>
      <c r="I426" s="15" t="s">
        <v>57</v>
      </c>
      <c r="J426" s="17">
        <v>48000</v>
      </c>
      <c r="K426" s="15" t="s">
        <v>59</v>
      </c>
      <c r="L426" s="17">
        <v>2.3986644436702003</v>
      </c>
      <c r="M426" s="17">
        <v>20.235000244210468</v>
      </c>
      <c r="N426" s="11">
        <v>115157.12829641382</v>
      </c>
      <c r="O426" s="17">
        <v>115135.89329616961</v>
      </c>
      <c r="P426" s="17">
        <v>2.3986644436702003</v>
      </c>
      <c r="Q426" s="15" t="s">
        <v>60</v>
      </c>
      <c r="R426" s="15" t="s">
        <v>83</v>
      </c>
      <c r="S426" s="17">
        <v>48000</v>
      </c>
      <c r="T426" s="15" t="s">
        <v>59</v>
      </c>
      <c r="U426" s="17">
        <v>2.3650000000000002</v>
      </c>
      <c r="V426" s="17" t="s">
        <v>62</v>
      </c>
      <c r="W426" s="17">
        <v>23297.279999999999</v>
      </c>
      <c r="X426" s="17">
        <v>138433.17329616961</v>
      </c>
      <c r="Y426" s="15" t="s">
        <v>1504</v>
      </c>
      <c r="Z426" s="15" t="s">
        <v>64</v>
      </c>
      <c r="AA426" s="15" t="s">
        <v>65</v>
      </c>
      <c r="AB426" s="15" t="s">
        <v>118</v>
      </c>
      <c r="AC426" s="15" t="s">
        <v>162</v>
      </c>
      <c r="AD426" s="15" t="s">
        <v>108</v>
      </c>
      <c r="AE426" s="15" t="s">
        <v>163</v>
      </c>
      <c r="AF426" s="15" t="s">
        <v>164</v>
      </c>
      <c r="AG426" s="15" t="s">
        <v>165</v>
      </c>
      <c r="AH426" s="15" t="s">
        <v>57</v>
      </c>
      <c r="AI426" s="15" t="s">
        <v>57</v>
      </c>
      <c r="AJ426" t="s">
        <v>57</v>
      </c>
      <c r="AK426" s="15" t="s">
        <v>73</v>
      </c>
      <c r="AL426" s="15" t="s">
        <v>74</v>
      </c>
      <c r="AM426" s="15" t="s">
        <v>57</v>
      </c>
      <c r="AN426" s="15" t="s">
        <v>76</v>
      </c>
      <c r="AO426" s="15" t="s">
        <v>158</v>
      </c>
      <c r="AP426" s="15" t="s">
        <v>1617</v>
      </c>
      <c r="AQ426" s="15" t="s">
        <v>160</v>
      </c>
      <c r="AR426" s="15" t="s">
        <v>57</v>
      </c>
      <c r="AS426" s="15" t="s">
        <v>57</v>
      </c>
      <c r="AT426" s="15" t="s">
        <v>57</v>
      </c>
      <c r="AU426" s="15" t="s">
        <v>118</v>
      </c>
      <c r="AV426" s="15" t="s">
        <v>162</v>
      </c>
      <c r="AW426" s="15" t="s">
        <v>108</v>
      </c>
      <c r="AX426" s="15" t="s">
        <v>163</v>
      </c>
      <c r="AY426" s="15" t="s">
        <v>164</v>
      </c>
      <c r="AZ426" s="14">
        <v>8905237</v>
      </c>
      <c r="BA426" s="14" t="s">
        <v>78</v>
      </c>
    </row>
    <row r="427" spans="1:53" x14ac:dyDescent="0.25">
      <c r="A427" s="16">
        <v>44611</v>
      </c>
      <c r="B427" s="15" t="s">
        <v>52</v>
      </c>
      <c r="C427" s="15" t="s">
        <v>836</v>
      </c>
      <c r="D427" s="15" t="s">
        <v>1350</v>
      </c>
      <c r="E427" s="15" t="s">
        <v>287</v>
      </c>
      <c r="F427" s="15" t="s">
        <v>1351</v>
      </c>
      <c r="G427" s="15" t="s">
        <v>57</v>
      </c>
      <c r="H427" s="15" t="s">
        <v>57</v>
      </c>
      <c r="I427" s="15" t="s">
        <v>57</v>
      </c>
      <c r="J427" s="17">
        <v>539</v>
      </c>
      <c r="K427" s="15" t="s">
        <v>59</v>
      </c>
      <c r="L427" s="17">
        <v>2.3419779005749954</v>
      </c>
      <c r="M427" s="17">
        <v>27.734964630052506</v>
      </c>
      <c r="N427" s="11">
        <v>1291.0610530399749</v>
      </c>
      <c r="O427" s="17">
        <v>1262.3260884099225</v>
      </c>
      <c r="P427" s="17">
        <v>2.3419779005749954</v>
      </c>
      <c r="Q427" s="15" t="s">
        <v>60</v>
      </c>
      <c r="R427" s="15" t="s">
        <v>83</v>
      </c>
      <c r="S427" s="17">
        <v>539</v>
      </c>
      <c r="T427" s="15" t="s">
        <v>59</v>
      </c>
      <c r="U427" s="17">
        <v>2.2999999999999998</v>
      </c>
      <c r="V427" s="17" t="s">
        <v>62</v>
      </c>
      <c r="W427" s="17">
        <v>350.07</v>
      </c>
      <c r="X427" s="17">
        <v>1612.3960884099224</v>
      </c>
      <c r="Y427" s="15" t="s">
        <v>1504</v>
      </c>
      <c r="Z427" s="15" t="s">
        <v>64</v>
      </c>
      <c r="AA427" s="15" t="s">
        <v>65</v>
      </c>
      <c r="AB427" s="15" t="s">
        <v>118</v>
      </c>
      <c r="AC427" s="15" t="s">
        <v>119</v>
      </c>
      <c r="AD427" s="15" t="s">
        <v>108</v>
      </c>
      <c r="AE427" s="15" t="s">
        <v>1352</v>
      </c>
      <c r="AF427" s="15" t="s">
        <v>1353</v>
      </c>
      <c r="AG427" s="15" t="s">
        <v>1354</v>
      </c>
      <c r="AH427" s="15" t="s">
        <v>57</v>
      </c>
      <c r="AI427" s="15" t="s">
        <v>57</v>
      </c>
      <c r="AJ427" t="s">
        <v>57</v>
      </c>
      <c r="AK427" s="15" t="s">
        <v>73</v>
      </c>
      <c r="AL427" s="15" t="s">
        <v>74</v>
      </c>
      <c r="AM427" s="15" t="s">
        <v>57</v>
      </c>
      <c r="AN427" s="15" t="s">
        <v>76</v>
      </c>
      <c r="AO427" s="15" t="s">
        <v>1350</v>
      </c>
      <c r="AP427" s="15" t="s">
        <v>287</v>
      </c>
      <c r="AQ427" s="15" t="s">
        <v>1351</v>
      </c>
      <c r="AR427" s="15" t="s">
        <v>57</v>
      </c>
      <c r="AS427" s="15" t="s">
        <v>57</v>
      </c>
      <c r="AT427" s="15" t="s">
        <v>57</v>
      </c>
      <c r="AU427" s="15" t="s">
        <v>118</v>
      </c>
      <c r="AV427" s="15" t="s">
        <v>119</v>
      </c>
      <c r="AW427" s="15" t="s">
        <v>108</v>
      </c>
      <c r="AX427" s="15" t="s">
        <v>1352</v>
      </c>
      <c r="AY427" s="15" t="s">
        <v>1353</v>
      </c>
      <c r="AZ427" s="14">
        <v>9199425</v>
      </c>
      <c r="BA427" s="14" t="s">
        <v>78</v>
      </c>
    </row>
    <row r="428" spans="1:53" x14ac:dyDescent="0.25">
      <c r="A428" s="16">
        <v>44611</v>
      </c>
      <c r="B428" s="15" t="s">
        <v>52</v>
      </c>
      <c r="C428" s="15" t="s">
        <v>836</v>
      </c>
      <c r="D428" s="15" t="s">
        <v>507</v>
      </c>
      <c r="E428" s="15" t="s">
        <v>1380</v>
      </c>
      <c r="F428" s="15" t="s">
        <v>508</v>
      </c>
      <c r="G428" s="15" t="s">
        <v>57</v>
      </c>
      <c r="H428" s="15" t="s">
        <v>215</v>
      </c>
      <c r="I428" s="15" t="s">
        <v>57</v>
      </c>
      <c r="J428" s="17">
        <v>32000</v>
      </c>
      <c r="K428" s="15" t="s">
        <v>59</v>
      </c>
      <c r="L428" s="17">
        <v>2.3267040082638384</v>
      </c>
      <c r="M428" s="17">
        <v>20.234999575598803</v>
      </c>
      <c r="N428" s="11">
        <v>74475.763264018417</v>
      </c>
      <c r="O428" s="17">
        <v>74454.528264442823</v>
      </c>
      <c r="P428" s="17">
        <v>2.3267040082638384</v>
      </c>
      <c r="Q428" s="15" t="s">
        <v>60</v>
      </c>
      <c r="R428" s="15" t="s">
        <v>83</v>
      </c>
      <c r="S428" s="17">
        <v>32000</v>
      </c>
      <c r="T428" s="15" t="s">
        <v>59</v>
      </c>
      <c r="U428" s="17">
        <v>2.2850000000000001</v>
      </c>
      <c r="V428" s="17" t="s">
        <v>62</v>
      </c>
      <c r="W428" s="17">
        <v>15065.57</v>
      </c>
      <c r="X428" s="17">
        <v>89520.098264442815</v>
      </c>
      <c r="Y428" s="15" t="s">
        <v>1504</v>
      </c>
      <c r="Z428" s="15" t="s">
        <v>64</v>
      </c>
      <c r="AA428" s="15" t="s">
        <v>65</v>
      </c>
      <c r="AB428" s="15" t="s">
        <v>106</v>
      </c>
      <c r="AC428" s="15" t="s">
        <v>129</v>
      </c>
      <c r="AD428" s="15" t="s">
        <v>108</v>
      </c>
      <c r="AE428" s="15" t="s">
        <v>509</v>
      </c>
      <c r="AF428" s="15" t="s">
        <v>510</v>
      </c>
      <c r="AG428" s="15" t="s">
        <v>511</v>
      </c>
      <c r="AH428" s="15" t="s">
        <v>57</v>
      </c>
      <c r="AI428" s="15" t="s">
        <v>57</v>
      </c>
      <c r="AJ428" t="s">
        <v>57</v>
      </c>
      <c r="AK428" s="15" t="s">
        <v>73</v>
      </c>
      <c r="AL428" s="15" t="s">
        <v>74</v>
      </c>
      <c r="AM428" s="15" t="s">
        <v>57</v>
      </c>
      <c r="AN428" s="15" t="s">
        <v>76</v>
      </c>
      <c r="AO428" s="15" t="s">
        <v>507</v>
      </c>
      <c r="AP428" s="15" t="s">
        <v>1380</v>
      </c>
      <c r="AQ428" s="15" t="s">
        <v>508</v>
      </c>
      <c r="AR428" s="15" t="s">
        <v>57</v>
      </c>
      <c r="AS428" s="15" t="s">
        <v>215</v>
      </c>
      <c r="AT428" s="15" t="s">
        <v>57</v>
      </c>
      <c r="AU428" s="15" t="s">
        <v>106</v>
      </c>
      <c r="AV428" s="15" t="s">
        <v>129</v>
      </c>
      <c r="AW428" s="15" t="s">
        <v>108</v>
      </c>
      <c r="AX428" s="15" t="s">
        <v>509</v>
      </c>
      <c r="AY428" s="15" t="s">
        <v>510</v>
      </c>
      <c r="AZ428" s="14">
        <v>9071119</v>
      </c>
      <c r="BA428" s="14" t="s">
        <v>78</v>
      </c>
    </row>
    <row r="429" spans="1:53" x14ac:dyDescent="0.25">
      <c r="A429" s="16">
        <v>44611</v>
      </c>
      <c r="B429" s="15" t="s">
        <v>52</v>
      </c>
      <c r="C429" s="15" t="s">
        <v>836</v>
      </c>
      <c r="D429" s="15" t="s">
        <v>1618</v>
      </c>
      <c r="E429" s="15" t="s">
        <v>1619</v>
      </c>
      <c r="F429" s="15" t="s">
        <v>1620</v>
      </c>
      <c r="G429" s="15" t="s">
        <v>57</v>
      </c>
      <c r="H429" s="15" t="s">
        <v>215</v>
      </c>
      <c r="I429" s="15" t="s">
        <v>57</v>
      </c>
      <c r="J429" s="17">
        <v>16000</v>
      </c>
      <c r="K429" s="15" t="s">
        <v>59</v>
      </c>
      <c r="L429" s="17">
        <v>2.7747345393956055</v>
      </c>
      <c r="M429" s="17">
        <v>20.235000512699877</v>
      </c>
      <c r="N429" s="11">
        <v>44416.987630842392</v>
      </c>
      <c r="O429" s="17">
        <v>44395.752630329691</v>
      </c>
      <c r="P429" s="17">
        <v>2.7747345393956055</v>
      </c>
      <c r="Q429" s="15" t="s">
        <v>60</v>
      </c>
      <c r="R429" s="15" t="s">
        <v>83</v>
      </c>
      <c r="S429" s="17">
        <v>16000</v>
      </c>
      <c r="T429" s="15" t="s">
        <v>59</v>
      </c>
      <c r="U429" s="17">
        <v>2.7250000000000001</v>
      </c>
      <c r="V429" s="17" t="s">
        <v>62</v>
      </c>
      <c r="W429" s="17">
        <v>8983.2999999999993</v>
      </c>
      <c r="X429" s="17">
        <v>53379.052630329694</v>
      </c>
      <c r="Y429" s="15" t="s">
        <v>1504</v>
      </c>
      <c r="Z429" s="15" t="s">
        <v>64</v>
      </c>
      <c r="AA429" s="15" t="s">
        <v>65</v>
      </c>
      <c r="AB429" s="15" t="s">
        <v>118</v>
      </c>
      <c r="AC429" s="15" t="s">
        <v>490</v>
      </c>
      <c r="AD429" s="15" t="s">
        <v>108</v>
      </c>
      <c r="AE429" s="15" t="s">
        <v>1621</v>
      </c>
      <c r="AF429" s="15" t="s">
        <v>1622</v>
      </c>
      <c r="AG429" s="15" t="s">
        <v>1623</v>
      </c>
      <c r="AH429" s="15" t="s">
        <v>57</v>
      </c>
      <c r="AI429" s="15" t="s">
        <v>57</v>
      </c>
      <c r="AJ429" t="s">
        <v>57</v>
      </c>
      <c r="AK429" s="15" t="s">
        <v>73</v>
      </c>
      <c r="AL429" s="15" t="s">
        <v>74</v>
      </c>
      <c r="AM429" s="15" t="s">
        <v>57</v>
      </c>
      <c r="AN429" s="15" t="s">
        <v>76</v>
      </c>
      <c r="AO429" s="15" t="s">
        <v>1618</v>
      </c>
      <c r="AP429" s="15" t="s">
        <v>1619</v>
      </c>
      <c r="AQ429" s="15" t="s">
        <v>1620</v>
      </c>
      <c r="AR429" s="15" t="s">
        <v>57</v>
      </c>
      <c r="AS429" s="15" t="s">
        <v>215</v>
      </c>
      <c r="AT429" s="15" t="s">
        <v>57</v>
      </c>
      <c r="AU429" s="15" t="s">
        <v>118</v>
      </c>
      <c r="AV429" s="15" t="s">
        <v>490</v>
      </c>
      <c r="AW429" s="15" t="s">
        <v>108</v>
      </c>
      <c r="AX429" s="15" t="s">
        <v>1621</v>
      </c>
      <c r="AY429" s="15" t="s">
        <v>1622</v>
      </c>
      <c r="AZ429" s="14">
        <v>9074132</v>
      </c>
      <c r="BA429" s="14" t="s">
        <v>78</v>
      </c>
    </row>
    <row r="430" spans="1:53" x14ac:dyDescent="0.25">
      <c r="A430" s="16">
        <v>44611</v>
      </c>
      <c r="B430" s="15" t="s">
        <v>52</v>
      </c>
      <c r="C430" s="15" t="s">
        <v>836</v>
      </c>
      <c r="D430" s="15" t="s">
        <v>1142</v>
      </c>
      <c r="E430" s="15" t="s">
        <v>287</v>
      </c>
      <c r="F430" s="15" t="s">
        <v>1143</v>
      </c>
      <c r="G430" s="15" t="s">
        <v>57</v>
      </c>
      <c r="H430" s="15" t="s">
        <v>57</v>
      </c>
      <c r="I430" s="15" t="s">
        <v>57</v>
      </c>
      <c r="J430" s="17">
        <v>64000</v>
      </c>
      <c r="K430" s="15" t="s">
        <v>59</v>
      </c>
      <c r="L430" s="17">
        <v>2.282027483407167</v>
      </c>
      <c r="M430" s="17">
        <v>27.734999999999999</v>
      </c>
      <c r="N430" s="11">
        <v>146078.49393805867</v>
      </c>
      <c r="O430" s="17">
        <v>146049.75893805869</v>
      </c>
      <c r="P430" s="17">
        <v>2.282027483407167</v>
      </c>
      <c r="Q430" s="15" t="s">
        <v>60</v>
      </c>
      <c r="R430" s="15" t="s">
        <v>83</v>
      </c>
      <c r="S430" s="17">
        <v>64000</v>
      </c>
      <c r="T430" s="15" t="s">
        <v>59</v>
      </c>
      <c r="U430" s="17">
        <v>2.25</v>
      </c>
      <c r="V430" s="17" t="s">
        <v>62</v>
      </c>
      <c r="W430" s="17">
        <v>40506.089999999997</v>
      </c>
      <c r="X430" s="17">
        <v>186555.84893805868</v>
      </c>
      <c r="Y430" s="15" t="s">
        <v>1504</v>
      </c>
      <c r="Z430" s="15" t="s">
        <v>64</v>
      </c>
      <c r="AA430" s="15" t="s">
        <v>65</v>
      </c>
      <c r="AB430" s="15" t="s">
        <v>118</v>
      </c>
      <c r="AC430" s="15" t="s">
        <v>359</v>
      </c>
      <c r="AD430" s="15" t="s">
        <v>108</v>
      </c>
      <c r="AE430" s="15" t="s">
        <v>1144</v>
      </c>
      <c r="AF430" s="15" t="s">
        <v>1145</v>
      </c>
      <c r="AG430" s="15" t="s">
        <v>1146</v>
      </c>
      <c r="AH430" s="15" t="s">
        <v>57</v>
      </c>
      <c r="AI430" s="15" t="s">
        <v>57</v>
      </c>
      <c r="AJ430" t="s">
        <v>57</v>
      </c>
      <c r="AK430" s="15" t="s">
        <v>73</v>
      </c>
      <c r="AL430" s="15" t="s">
        <v>74</v>
      </c>
      <c r="AM430" s="15" t="s">
        <v>57</v>
      </c>
      <c r="AN430" s="15" t="s">
        <v>76</v>
      </c>
      <c r="AO430" s="15" t="s">
        <v>1142</v>
      </c>
      <c r="AP430" s="15" t="s">
        <v>287</v>
      </c>
      <c r="AQ430" s="15" t="s">
        <v>1143</v>
      </c>
      <c r="AR430" s="15" t="s">
        <v>57</v>
      </c>
      <c r="AS430" s="15" t="s">
        <v>57</v>
      </c>
      <c r="AT430" s="15" t="s">
        <v>57</v>
      </c>
      <c r="AU430" s="15" t="s">
        <v>118</v>
      </c>
      <c r="AV430" s="15" t="s">
        <v>359</v>
      </c>
      <c r="AW430" s="15" t="s">
        <v>108</v>
      </c>
      <c r="AX430" s="15" t="s">
        <v>1144</v>
      </c>
      <c r="AY430" s="15" t="s">
        <v>1145</v>
      </c>
      <c r="AZ430" s="14">
        <v>8857861</v>
      </c>
      <c r="BA430" s="14" t="s">
        <v>78</v>
      </c>
    </row>
    <row r="431" spans="1:53" x14ac:dyDescent="0.25">
      <c r="A431" s="16">
        <v>44612</v>
      </c>
      <c r="B431" s="15" t="s">
        <v>52</v>
      </c>
      <c r="C431" s="15" t="s">
        <v>836</v>
      </c>
      <c r="D431" s="15" t="s">
        <v>271</v>
      </c>
      <c r="E431" s="15" t="s">
        <v>1380</v>
      </c>
      <c r="F431" s="15" t="s">
        <v>272</v>
      </c>
      <c r="G431" s="15" t="s">
        <v>57</v>
      </c>
      <c r="H431" s="15" t="s">
        <v>215</v>
      </c>
      <c r="I431" s="15" t="s">
        <v>57</v>
      </c>
      <c r="J431" s="17">
        <v>27159.75</v>
      </c>
      <c r="K431" s="15" t="s">
        <v>59</v>
      </c>
      <c r="L431" s="17">
        <v>2.280917782611001</v>
      </c>
      <c r="M431" s="17">
        <v>20.235001455340566</v>
      </c>
      <c r="N431" s="11">
        <v>61970.391747724469</v>
      </c>
      <c r="O431" s="17">
        <v>61949.156746269131</v>
      </c>
      <c r="P431" s="17">
        <v>2.280917782611001</v>
      </c>
      <c r="Q431" s="15" t="s">
        <v>60</v>
      </c>
      <c r="R431" s="15" t="s">
        <v>83</v>
      </c>
      <c r="S431" s="17">
        <v>27159.75</v>
      </c>
      <c r="T431" s="15" t="s">
        <v>59</v>
      </c>
      <c r="U431" s="17">
        <v>2.2400000000000002</v>
      </c>
      <c r="V431" s="17" t="s">
        <v>62</v>
      </c>
      <c r="W431" s="17">
        <v>12535.16</v>
      </c>
      <c r="X431" s="17">
        <v>74484.316746269134</v>
      </c>
      <c r="Y431" s="15" t="s">
        <v>1504</v>
      </c>
      <c r="Z431" s="15" t="s">
        <v>64</v>
      </c>
      <c r="AA431" s="15" t="s">
        <v>65</v>
      </c>
      <c r="AB431" s="15" t="s">
        <v>118</v>
      </c>
      <c r="AC431" s="15" t="s">
        <v>162</v>
      </c>
      <c r="AD431" s="15" t="s">
        <v>108</v>
      </c>
      <c r="AE431" s="15" t="s">
        <v>273</v>
      </c>
      <c r="AF431" s="15" t="s">
        <v>274</v>
      </c>
      <c r="AG431" s="15" t="s">
        <v>275</v>
      </c>
      <c r="AH431" s="15" t="s">
        <v>57</v>
      </c>
      <c r="AI431" s="15" t="s">
        <v>57</v>
      </c>
      <c r="AJ431" t="s">
        <v>57</v>
      </c>
      <c r="AK431" s="15" t="s">
        <v>73</v>
      </c>
      <c r="AL431" s="15" t="s">
        <v>74</v>
      </c>
      <c r="AM431" s="15" t="s">
        <v>57</v>
      </c>
      <c r="AN431" s="15" t="s">
        <v>76</v>
      </c>
      <c r="AO431" s="15" t="s">
        <v>271</v>
      </c>
      <c r="AP431" s="15" t="s">
        <v>1380</v>
      </c>
      <c r="AQ431" s="15" t="s">
        <v>272</v>
      </c>
      <c r="AR431" s="15" t="s">
        <v>57</v>
      </c>
      <c r="AS431" s="15" t="s">
        <v>215</v>
      </c>
      <c r="AT431" s="15" t="s">
        <v>57</v>
      </c>
      <c r="AU431" s="15" t="s">
        <v>118</v>
      </c>
      <c r="AV431" s="15" t="s">
        <v>162</v>
      </c>
      <c r="AW431" s="15" t="s">
        <v>108</v>
      </c>
      <c r="AX431" s="15" t="s">
        <v>273</v>
      </c>
      <c r="AY431" s="15" t="s">
        <v>274</v>
      </c>
      <c r="AZ431" s="14">
        <v>9052475</v>
      </c>
      <c r="BA431" s="14" t="s">
        <v>78</v>
      </c>
    </row>
    <row r="432" spans="1:53" x14ac:dyDescent="0.25">
      <c r="A432" s="16">
        <v>44612</v>
      </c>
      <c r="B432" s="15" t="s">
        <v>52</v>
      </c>
      <c r="C432" s="15" t="s">
        <v>1411</v>
      </c>
      <c r="D432" s="15" t="s">
        <v>528</v>
      </c>
      <c r="E432" s="15" t="s">
        <v>365</v>
      </c>
      <c r="F432" s="15" t="s">
        <v>529</v>
      </c>
      <c r="G432" s="15" t="s">
        <v>57</v>
      </c>
      <c r="H432" s="15" t="s">
        <v>57</v>
      </c>
      <c r="I432" s="15" t="s">
        <v>57</v>
      </c>
      <c r="J432" s="17">
        <v>69000</v>
      </c>
      <c r="K432" s="15" t="s">
        <v>59</v>
      </c>
      <c r="L432" s="17">
        <v>2.1790910968292554</v>
      </c>
      <c r="M432" s="17">
        <v>20.235000658530808</v>
      </c>
      <c r="N432" s="11">
        <v>150378.52068187715</v>
      </c>
      <c r="O432" s="17">
        <v>150357.28568121864</v>
      </c>
      <c r="P432" s="17">
        <v>2.1790910968292554</v>
      </c>
      <c r="Q432" s="15" t="s">
        <v>60</v>
      </c>
      <c r="R432" s="15" t="s">
        <v>83</v>
      </c>
      <c r="S432" s="17">
        <v>69000</v>
      </c>
      <c r="T432" s="15" t="s">
        <v>59</v>
      </c>
      <c r="U432" s="17">
        <v>2.14</v>
      </c>
      <c r="V432" s="17" t="s">
        <v>62</v>
      </c>
      <c r="W432" s="17">
        <v>30424.19</v>
      </c>
      <c r="X432" s="17">
        <v>180781.47568121864</v>
      </c>
      <c r="Y432" s="15" t="s">
        <v>1504</v>
      </c>
      <c r="Z432" s="15" t="s">
        <v>64</v>
      </c>
      <c r="AA432" s="15" t="s">
        <v>65</v>
      </c>
      <c r="AB432" s="15" t="s">
        <v>106</v>
      </c>
      <c r="AC432" s="15" t="s">
        <v>530</v>
      </c>
      <c r="AD432" s="15" t="s">
        <v>130</v>
      </c>
      <c r="AE432" s="15" t="s">
        <v>531</v>
      </c>
      <c r="AF432" s="15" t="s">
        <v>532</v>
      </c>
      <c r="AG432" s="15" t="s">
        <v>533</v>
      </c>
      <c r="AH432" s="15" t="s">
        <v>57</v>
      </c>
      <c r="AI432" s="15" t="s">
        <v>57</v>
      </c>
      <c r="AJ432" t="s">
        <v>57</v>
      </c>
      <c r="AK432" s="15" t="s">
        <v>73</v>
      </c>
      <c r="AL432" s="15" t="s">
        <v>74</v>
      </c>
      <c r="AM432" s="15" t="s">
        <v>57</v>
      </c>
      <c r="AN432" s="15" t="s">
        <v>76</v>
      </c>
      <c r="AO432" s="15" t="s">
        <v>528</v>
      </c>
      <c r="AP432" s="15" t="s">
        <v>365</v>
      </c>
      <c r="AQ432" s="15" t="s">
        <v>529</v>
      </c>
      <c r="AR432" s="15" t="s">
        <v>57</v>
      </c>
      <c r="AS432" s="15" t="s">
        <v>57</v>
      </c>
      <c r="AT432" s="15" t="s">
        <v>57</v>
      </c>
      <c r="AU432" s="15" t="s">
        <v>106</v>
      </c>
      <c r="AV432" s="15" t="s">
        <v>530</v>
      </c>
      <c r="AW432" s="15" t="s">
        <v>130</v>
      </c>
      <c r="AX432" s="15" t="s">
        <v>531</v>
      </c>
      <c r="AY432" s="15" t="s">
        <v>532</v>
      </c>
      <c r="AZ432" s="14">
        <v>9372433</v>
      </c>
      <c r="BA432" s="14" t="s">
        <v>78</v>
      </c>
    </row>
    <row r="433" spans="1:53" x14ac:dyDescent="0.25">
      <c r="A433" s="16">
        <v>44612</v>
      </c>
      <c r="B433" s="15" t="s">
        <v>52</v>
      </c>
      <c r="C433" s="15" t="s">
        <v>1411</v>
      </c>
      <c r="D433" s="15" t="s">
        <v>1624</v>
      </c>
      <c r="E433" s="15" t="s">
        <v>149</v>
      </c>
      <c r="F433" s="15" t="s">
        <v>1625</v>
      </c>
      <c r="G433" s="15" t="s">
        <v>57</v>
      </c>
      <c r="H433" s="15" t="s">
        <v>57</v>
      </c>
      <c r="I433" s="15" t="s">
        <v>57</v>
      </c>
      <c r="J433" s="17">
        <v>24000</v>
      </c>
      <c r="K433" s="15" t="s">
        <v>59</v>
      </c>
      <c r="L433" s="17">
        <v>2.2198217715363442</v>
      </c>
      <c r="M433" s="17">
        <v>27.735000010052936</v>
      </c>
      <c r="N433" s="11">
        <v>53304.457516882314</v>
      </c>
      <c r="O433" s="17">
        <v>53275.722516872258</v>
      </c>
      <c r="P433" s="17">
        <v>2.2198217715363442</v>
      </c>
      <c r="Q433" s="15" t="s">
        <v>60</v>
      </c>
      <c r="R433" s="15" t="s">
        <v>83</v>
      </c>
      <c r="S433" s="17">
        <v>24000</v>
      </c>
      <c r="T433" s="15" t="s">
        <v>59</v>
      </c>
      <c r="U433" s="17">
        <v>2.1800000000000002</v>
      </c>
      <c r="V433" s="17" t="s">
        <v>62</v>
      </c>
      <c r="W433" s="17">
        <v>14775.72</v>
      </c>
      <c r="X433" s="17">
        <v>68051.442516872252</v>
      </c>
      <c r="Y433" s="15" t="s">
        <v>1504</v>
      </c>
      <c r="Z433" s="15" t="s">
        <v>64</v>
      </c>
      <c r="AA433" s="15" t="s">
        <v>65</v>
      </c>
      <c r="AB433" s="15" t="s">
        <v>1168</v>
      </c>
      <c r="AC433" s="15" t="s">
        <v>260</v>
      </c>
      <c r="AD433" s="15" t="s">
        <v>1626</v>
      </c>
      <c r="AE433" s="15" t="s">
        <v>1627</v>
      </c>
      <c r="AF433" s="15" t="s">
        <v>1628</v>
      </c>
      <c r="AG433" s="15" t="s">
        <v>1629</v>
      </c>
      <c r="AH433" s="15" t="s">
        <v>57</v>
      </c>
      <c r="AI433" s="15" t="s">
        <v>57</v>
      </c>
      <c r="AJ433" t="s">
        <v>57</v>
      </c>
      <c r="AK433" s="15" t="s">
        <v>73</v>
      </c>
      <c r="AL433" s="15" t="s">
        <v>74</v>
      </c>
      <c r="AM433" s="15" t="s">
        <v>57</v>
      </c>
      <c r="AN433" s="15" t="s">
        <v>76</v>
      </c>
      <c r="AO433" s="15" t="s">
        <v>1624</v>
      </c>
      <c r="AP433" s="15" t="s">
        <v>149</v>
      </c>
      <c r="AQ433" s="15" t="s">
        <v>1625</v>
      </c>
      <c r="AR433" s="15" t="s">
        <v>57</v>
      </c>
      <c r="AS433" s="15" t="s">
        <v>57</v>
      </c>
      <c r="AT433" s="15" t="s">
        <v>57</v>
      </c>
      <c r="AU433" s="15" t="s">
        <v>1168</v>
      </c>
      <c r="AV433" s="15" t="s">
        <v>260</v>
      </c>
      <c r="AW433" s="15" t="s">
        <v>1626</v>
      </c>
      <c r="AX433" s="15" t="s">
        <v>1627</v>
      </c>
      <c r="AY433" s="15" t="s">
        <v>1628</v>
      </c>
      <c r="AZ433" s="14">
        <v>12055977</v>
      </c>
      <c r="BA433" s="14" t="s">
        <v>78</v>
      </c>
    </row>
    <row r="434" spans="1:53" x14ac:dyDescent="0.25">
      <c r="A434" s="16">
        <v>44612</v>
      </c>
      <c r="B434" s="15" t="s">
        <v>52</v>
      </c>
      <c r="C434" s="15" t="s">
        <v>836</v>
      </c>
      <c r="D434" s="15" t="s">
        <v>908</v>
      </c>
      <c r="E434" s="15" t="s">
        <v>149</v>
      </c>
      <c r="F434" s="15" t="s">
        <v>909</v>
      </c>
      <c r="G434" s="15" t="s">
        <v>57</v>
      </c>
      <c r="H434" s="15" t="s">
        <v>57</v>
      </c>
      <c r="I434" s="15" t="s">
        <v>57</v>
      </c>
      <c r="J434" s="17">
        <v>16000</v>
      </c>
      <c r="K434" s="15" t="s">
        <v>59</v>
      </c>
      <c r="L434" s="17">
        <v>2.2911004522737497</v>
      </c>
      <c r="M434" s="17">
        <v>27.734998904229673</v>
      </c>
      <c r="N434" s="11">
        <v>36686.342235284224</v>
      </c>
      <c r="O434" s="17">
        <v>36657.607236379998</v>
      </c>
      <c r="P434" s="17">
        <v>2.2911004522737497</v>
      </c>
      <c r="Q434" s="15" t="s">
        <v>60</v>
      </c>
      <c r="R434" s="15" t="s">
        <v>83</v>
      </c>
      <c r="S434" s="17">
        <v>16000</v>
      </c>
      <c r="T434" s="15" t="s">
        <v>59</v>
      </c>
      <c r="U434" s="17">
        <v>2.25</v>
      </c>
      <c r="V434" s="17" t="s">
        <v>62</v>
      </c>
      <c r="W434" s="17">
        <v>10166.790000000001</v>
      </c>
      <c r="X434" s="17">
        <v>46824.397236379999</v>
      </c>
      <c r="Y434" s="15" t="s">
        <v>1504</v>
      </c>
      <c r="Z434" s="15" t="s">
        <v>64</v>
      </c>
      <c r="AA434" s="15" t="s">
        <v>65</v>
      </c>
      <c r="AB434" s="15" t="s">
        <v>106</v>
      </c>
      <c r="AC434" s="15" t="s">
        <v>910</v>
      </c>
      <c r="AD434" s="15" t="s">
        <v>108</v>
      </c>
      <c r="AE434" s="15" t="s">
        <v>911</v>
      </c>
      <c r="AF434" s="15" t="s">
        <v>912</v>
      </c>
      <c r="AG434" s="15" t="s">
        <v>913</v>
      </c>
      <c r="AH434" s="15" t="s">
        <v>57</v>
      </c>
      <c r="AI434" s="15" t="s">
        <v>57</v>
      </c>
      <c r="AJ434" t="s">
        <v>57</v>
      </c>
      <c r="AK434" s="15" t="s">
        <v>73</v>
      </c>
      <c r="AL434" s="15" t="s">
        <v>74</v>
      </c>
      <c r="AM434" s="15" t="s">
        <v>57</v>
      </c>
      <c r="AN434" s="15" t="s">
        <v>76</v>
      </c>
      <c r="AO434" s="15" t="s">
        <v>908</v>
      </c>
      <c r="AP434" s="15" t="s">
        <v>149</v>
      </c>
      <c r="AQ434" s="15" t="s">
        <v>909</v>
      </c>
      <c r="AR434" s="15" t="s">
        <v>57</v>
      </c>
      <c r="AS434" s="15" t="s">
        <v>57</v>
      </c>
      <c r="AT434" s="15" t="s">
        <v>57</v>
      </c>
      <c r="AU434" s="15" t="s">
        <v>106</v>
      </c>
      <c r="AV434" s="15" t="s">
        <v>910</v>
      </c>
      <c r="AW434" s="15" t="s">
        <v>108</v>
      </c>
      <c r="AX434" s="15" t="s">
        <v>911</v>
      </c>
      <c r="AY434" s="15" t="s">
        <v>912</v>
      </c>
      <c r="AZ434" s="14">
        <v>8955683</v>
      </c>
      <c r="BA434" s="14" t="s">
        <v>78</v>
      </c>
    </row>
    <row r="435" spans="1:53" x14ac:dyDescent="0.25">
      <c r="A435" s="16">
        <v>44612</v>
      </c>
      <c r="B435" s="15" t="s">
        <v>52</v>
      </c>
      <c r="C435" s="15" t="s">
        <v>836</v>
      </c>
      <c r="D435" s="15" t="s">
        <v>487</v>
      </c>
      <c r="E435" s="15" t="s">
        <v>1398</v>
      </c>
      <c r="F435" s="15" t="s">
        <v>488</v>
      </c>
      <c r="G435" s="15" t="s">
        <v>57</v>
      </c>
      <c r="H435" s="15" t="s">
        <v>215</v>
      </c>
      <c r="I435" s="15" t="s">
        <v>57</v>
      </c>
      <c r="J435" s="17">
        <v>16000</v>
      </c>
      <c r="K435" s="15" t="s">
        <v>59</v>
      </c>
      <c r="L435" s="17">
        <v>2.342013795657611</v>
      </c>
      <c r="M435" s="17">
        <v>20.234999857073436</v>
      </c>
      <c r="N435" s="11">
        <v>37493.455730378846</v>
      </c>
      <c r="O435" s="17">
        <v>37472.220730521774</v>
      </c>
      <c r="P435" s="17">
        <v>2.342013795657611</v>
      </c>
      <c r="Q435" s="15" t="s">
        <v>60</v>
      </c>
      <c r="R435" s="15" t="s">
        <v>83</v>
      </c>
      <c r="S435" s="17">
        <v>16000</v>
      </c>
      <c r="T435" s="15" t="s">
        <v>59</v>
      </c>
      <c r="U435" s="17">
        <v>2.2999999999999998</v>
      </c>
      <c r="V435" s="17" t="s">
        <v>62</v>
      </c>
      <c r="W435" s="17">
        <v>7582.35</v>
      </c>
      <c r="X435" s="17">
        <v>45054.570730521773</v>
      </c>
      <c r="Y435" s="15" t="s">
        <v>1504</v>
      </c>
      <c r="Z435" s="15" t="s">
        <v>64</v>
      </c>
      <c r="AA435" s="15" t="s">
        <v>65</v>
      </c>
      <c r="AB435" s="15" t="s">
        <v>118</v>
      </c>
      <c r="AC435" s="15" t="s">
        <v>490</v>
      </c>
      <c r="AD435" s="15" t="s">
        <v>108</v>
      </c>
      <c r="AE435" s="15" t="s">
        <v>491</v>
      </c>
      <c r="AF435" s="15" t="s">
        <v>492</v>
      </c>
      <c r="AG435" s="15" t="s">
        <v>493</v>
      </c>
      <c r="AH435" s="15" t="s">
        <v>57</v>
      </c>
      <c r="AI435" s="15" t="s">
        <v>57</v>
      </c>
      <c r="AJ435" t="s">
        <v>57</v>
      </c>
      <c r="AK435" s="15" t="s">
        <v>73</v>
      </c>
      <c r="AL435" s="15" t="s">
        <v>74</v>
      </c>
      <c r="AM435" s="15" t="s">
        <v>57</v>
      </c>
      <c r="AN435" s="15" t="s">
        <v>76</v>
      </c>
      <c r="AO435" s="15" t="s">
        <v>487</v>
      </c>
      <c r="AP435" s="15" t="s">
        <v>1398</v>
      </c>
      <c r="AQ435" s="15" t="s">
        <v>488</v>
      </c>
      <c r="AR435" s="15" t="s">
        <v>57</v>
      </c>
      <c r="AS435" s="15" t="s">
        <v>215</v>
      </c>
      <c r="AT435" s="15" t="s">
        <v>57</v>
      </c>
      <c r="AU435" s="15" t="s">
        <v>118</v>
      </c>
      <c r="AV435" s="15" t="s">
        <v>490</v>
      </c>
      <c r="AW435" s="15" t="s">
        <v>108</v>
      </c>
      <c r="AX435" s="15" t="s">
        <v>491</v>
      </c>
      <c r="AY435" s="15" t="s">
        <v>492</v>
      </c>
      <c r="AZ435" s="14">
        <v>9157476</v>
      </c>
      <c r="BA435" s="14" t="s">
        <v>78</v>
      </c>
    </row>
    <row r="436" spans="1:53" x14ac:dyDescent="0.25">
      <c r="A436" s="16">
        <v>44612</v>
      </c>
      <c r="B436" s="15" t="s">
        <v>52</v>
      </c>
      <c r="C436" s="15" t="s">
        <v>836</v>
      </c>
      <c r="D436" s="15" t="s">
        <v>487</v>
      </c>
      <c r="E436" s="15" t="s">
        <v>1398</v>
      </c>
      <c r="F436" s="15" t="s">
        <v>488</v>
      </c>
      <c r="G436" s="15" t="s">
        <v>57</v>
      </c>
      <c r="H436" s="15" t="s">
        <v>215</v>
      </c>
      <c r="I436" s="15" t="s">
        <v>57</v>
      </c>
      <c r="J436" s="17">
        <v>16000</v>
      </c>
      <c r="K436" s="15" t="s">
        <v>59</v>
      </c>
      <c r="L436" s="17">
        <v>2.3063744552889078</v>
      </c>
      <c r="M436" s="17">
        <v>20.234999194499959</v>
      </c>
      <c r="N436" s="11">
        <v>36923.226283817028</v>
      </c>
      <c r="O436" s="17">
        <v>36901.991284622527</v>
      </c>
      <c r="P436" s="17">
        <v>2.3063744552889078</v>
      </c>
      <c r="Q436" s="15" t="s">
        <v>60</v>
      </c>
      <c r="R436" s="15" t="s">
        <v>83</v>
      </c>
      <c r="S436" s="17">
        <v>16000</v>
      </c>
      <c r="T436" s="15" t="s">
        <v>59</v>
      </c>
      <c r="U436" s="17">
        <v>2.2650000000000001</v>
      </c>
      <c r="V436" s="17" t="s">
        <v>62</v>
      </c>
      <c r="W436" s="17">
        <v>7466.97</v>
      </c>
      <c r="X436" s="17">
        <v>44368.961284622528</v>
      </c>
      <c r="Y436" s="15" t="s">
        <v>1504</v>
      </c>
      <c r="Z436" s="15" t="s">
        <v>64</v>
      </c>
      <c r="AA436" s="15" t="s">
        <v>65</v>
      </c>
      <c r="AB436" s="15" t="s">
        <v>118</v>
      </c>
      <c r="AC436" s="15" t="s">
        <v>490</v>
      </c>
      <c r="AD436" s="15" t="s">
        <v>108</v>
      </c>
      <c r="AE436" s="15" t="s">
        <v>491</v>
      </c>
      <c r="AF436" s="15" t="s">
        <v>492</v>
      </c>
      <c r="AG436" s="15" t="s">
        <v>493</v>
      </c>
      <c r="AH436" s="15" t="s">
        <v>57</v>
      </c>
      <c r="AI436" s="15" t="s">
        <v>57</v>
      </c>
      <c r="AJ436" t="s">
        <v>57</v>
      </c>
      <c r="AK436" s="15" t="s">
        <v>73</v>
      </c>
      <c r="AL436" s="15" t="s">
        <v>74</v>
      </c>
      <c r="AM436" s="15" t="s">
        <v>57</v>
      </c>
      <c r="AN436" s="15" t="s">
        <v>76</v>
      </c>
      <c r="AO436" s="15" t="s">
        <v>487</v>
      </c>
      <c r="AP436" s="15" t="s">
        <v>1398</v>
      </c>
      <c r="AQ436" s="15" t="s">
        <v>488</v>
      </c>
      <c r="AR436" s="15" t="s">
        <v>57</v>
      </c>
      <c r="AS436" s="15" t="s">
        <v>215</v>
      </c>
      <c r="AT436" s="15" t="s">
        <v>57</v>
      </c>
      <c r="AU436" s="15" t="s">
        <v>118</v>
      </c>
      <c r="AV436" s="15" t="s">
        <v>490</v>
      </c>
      <c r="AW436" s="15" t="s">
        <v>108</v>
      </c>
      <c r="AX436" s="15" t="s">
        <v>491</v>
      </c>
      <c r="AY436" s="15" t="s">
        <v>492</v>
      </c>
      <c r="AZ436" s="14">
        <v>9159733</v>
      </c>
      <c r="BA436" s="14" t="s">
        <v>78</v>
      </c>
    </row>
    <row r="437" spans="1:53" x14ac:dyDescent="0.25">
      <c r="A437" s="16">
        <v>44614</v>
      </c>
      <c r="B437" s="15" t="s">
        <v>52</v>
      </c>
      <c r="C437" s="15" t="s">
        <v>836</v>
      </c>
      <c r="D437" s="15" t="s">
        <v>158</v>
      </c>
      <c r="E437" s="15" t="s">
        <v>1617</v>
      </c>
      <c r="F437" s="15" t="s">
        <v>160</v>
      </c>
      <c r="G437" s="15" t="s">
        <v>57</v>
      </c>
      <c r="H437" s="15" t="s">
        <v>57</v>
      </c>
      <c r="I437" s="15" t="s">
        <v>57</v>
      </c>
      <c r="J437" s="17">
        <v>48000</v>
      </c>
      <c r="K437" s="15" t="s">
        <v>59</v>
      </c>
      <c r="L437" s="17">
        <v>2.4081309943386566</v>
      </c>
      <c r="M437" s="17">
        <v>20.234999877218122</v>
      </c>
      <c r="N437" s="11">
        <v>115611.52272813272</v>
      </c>
      <c r="O437" s="17">
        <v>115590.28772825551</v>
      </c>
      <c r="P437" s="17">
        <v>2.4081309943386566</v>
      </c>
      <c r="Q437" s="15" t="s">
        <v>60</v>
      </c>
      <c r="R437" s="15" t="s">
        <v>83</v>
      </c>
      <c r="S437" s="17">
        <v>48000</v>
      </c>
      <c r="T437" s="15" t="s">
        <v>59</v>
      </c>
      <c r="U437" s="17">
        <v>2.3650000000000002</v>
      </c>
      <c r="V437" s="17" t="s">
        <v>62</v>
      </c>
      <c r="W437" s="17">
        <v>23389.22</v>
      </c>
      <c r="X437" s="17">
        <v>138979.50772825553</v>
      </c>
      <c r="Y437" s="15" t="s">
        <v>1504</v>
      </c>
      <c r="Z437" s="15" t="s">
        <v>64</v>
      </c>
      <c r="AA437" s="15" t="s">
        <v>65</v>
      </c>
      <c r="AB437" s="15" t="s">
        <v>118</v>
      </c>
      <c r="AC437" s="15" t="s">
        <v>162</v>
      </c>
      <c r="AD437" s="15" t="s">
        <v>108</v>
      </c>
      <c r="AE437" s="15" t="s">
        <v>163</v>
      </c>
      <c r="AF437" s="15" t="s">
        <v>164</v>
      </c>
      <c r="AG437" s="15" t="s">
        <v>165</v>
      </c>
      <c r="AH437" s="15" t="s">
        <v>57</v>
      </c>
      <c r="AI437" s="15" t="s">
        <v>57</v>
      </c>
      <c r="AJ437" t="s">
        <v>57</v>
      </c>
      <c r="AK437" s="15" t="s">
        <v>73</v>
      </c>
      <c r="AL437" s="15" t="s">
        <v>74</v>
      </c>
      <c r="AM437" s="15" t="s">
        <v>57</v>
      </c>
      <c r="AN437" s="15" t="s">
        <v>76</v>
      </c>
      <c r="AO437" s="15" t="s">
        <v>158</v>
      </c>
      <c r="AP437" s="15" t="s">
        <v>1617</v>
      </c>
      <c r="AQ437" s="15" t="s">
        <v>160</v>
      </c>
      <c r="AR437" s="15" t="s">
        <v>57</v>
      </c>
      <c r="AS437" s="15" t="s">
        <v>57</v>
      </c>
      <c r="AT437" s="15" t="s">
        <v>57</v>
      </c>
      <c r="AU437" s="15" t="s">
        <v>118</v>
      </c>
      <c r="AV437" s="15" t="s">
        <v>162</v>
      </c>
      <c r="AW437" s="15" t="s">
        <v>108</v>
      </c>
      <c r="AX437" s="15" t="s">
        <v>163</v>
      </c>
      <c r="AY437" s="15" t="s">
        <v>164</v>
      </c>
      <c r="AZ437" s="14">
        <v>9505886</v>
      </c>
      <c r="BA437" s="14" t="s">
        <v>78</v>
      </c>
    </row>
    <row r="438" spans="1:53" x14ac:dyDescent="0.25">
      <c r="A438" s="16">
        <v>44615</v>
      </c>
      <c r="B438" s="15" t="s">
        <v>52</v>
      </c>
      <c r="C438" s="15" t="s">
        <v>836</v>
      </c>
      <c r="D438" s="15" t="s">
        <v>158</v>
      </c>
      <c r="E438" s="15" t="s">
        <v>1617</v>
      </c>
      <c r="F438" s="15" t="s">
        <v>160</v>
      </c>
      <c r="G438" s="15" t="s">
        <v>57</v>
      </c>
      <c r="H438" s="15" t="s">
        <v>57</v>
      </c>
      <c r="I438" s="15" t="s">
        <v>57</v>
      </c>
      <c r="J438" s="17">
        <v>48000</v>
      </c>
      <c r="K438" s="15" t="s">
        <v>59</v>
      </c>
      <c r="L438" s="17">
        <v>2.4360421682577926</v>
      </c>
      <c r="M438" s="17">
        <v>20.235000325521728</v>
      </c>
      <c r="N438" s="11">
        <v>116951.25907669957</v>
      </c>
      <c r="O438" s="17">
        <v>116930.02407637404</v>
      </c>
      <c r="P438" s="17">
        <v>2.4360421682577926</v>
      </c>
      <c r="Q438" s="15" t="s">
        <v>60</v>
      </c>
      <c r="R438" s="15" t="s">
        <v>83</v>
      </c>
      <c r="S438" s="17">
        <v>48000</v>
      </c>
      <c r="T438" s="15" t="s">
        <v>59</v>
      </c>
      <c r="U438" s="17">
        <v>2.39</v>
      </c>
      <c r="V438" s="17" t="s">
        <v>62</v>
      </c>
      <c r="W438" s="17">
        <v>23660.32</v>
      </c>
      <c r="X438" s="17">
        <v>140590.34407637405</v>
      </c>
      <c r="Y438" s="15" t="s">
        <v>1504</v>
      </c>
      <c r="Z438" s="15" t="s">
        <v>64</v>
      </c>
      <c r="AA438" s="15" t="s">
        <v>65</v>
      </c>
      <c r="AB438" s="15" t="s">
        <v>118</v>
      </c>
      <c r="AC438" s="15" t="s">
        <v>162</v>
      </c>
      <c r="AD438" s="15" t="s">
        <v>108</v>
      </c>
      <c r="AE438" s="15" t="s">
        <v>163</v>
      </c>
      <c r="AF438" s="15" t="s">
        <v>164</v>
      </c>
      <c r="AG438" s="15" t="s">
        <v>165</v>
      </c>
      <c r="AH438" s="15" t="s">
        <v>57</v>
      </c>
      <c r="AI438" s="15" t="s">
        <v>57</v>
      </c>
      <c r="AJ438" t="s">
        <v>57</v>
      </c>
      <c r="AK438" s="15" t="s">
        <v>73</v>
      </c>
      <c r="AL438" s="15" t="s">
        <v>74</v>
      </c>
      <c r="AM438" s="15" t="s">
        <v>57</v>
      </c>
      <c r="AN438" s="15" t="s">
        <v>76</v>
      </c>
      <c r="AO438" s="15" t="s">
        <v>158</v>
      </c>
      <c r="AP438" s="15" t="s">
        <v>1617</v>
      </c>
      <c r="AQ438" s="15" t="s">
        <v>160</v>
      </c>
      <c r="AR438" s="15" t="s">
        <v>57</v>
      </c>
      <c r="AS438" s="15" t="s">
        <v>57</v>
      </c>
      <c r="AT438" s="15" t="s">
        <v>57</v>
      </c>
      <c r="AU438" s="15" t="s">
        <v>118</v>
      </c>
      <c r="AV438" s="15" t="s">
        <v>162</v>
      </c>
      <c r="AW438" s="15" t="s">
        <v>108</v>
      </c>
      <c r="AX438" s="15" t="s">
        <v>163</v>
      </c>
      <c r="AY438" s="15" t="s">
        <v>164</v>
      </c>
      <c r="AZ438" s="14">
        <v>12115744</v>
      </c>
      <c r="BA438" s="14" t="s">
        <v>78</v>
      </c>
    </row>
    <row r="439" spans="1:53" x14ac:dyDescent="0.25">
      <c r="A439" s="16">
        <v>44615</v>
      </c>
      <c r="B439" s="15" t="s">
        <v>52</v>
      </c>
      <c r="C439" s="15" t="s">
        <v>836</v>
      </c>
      <c r="D439" s="15" t="s">
        <v>1578</v>
      </c>
      <c r="E439" s="15" t="s">
        <v>287</v>
      </c>
      <c r="F439" s="15" t="s">
        <v>1579</v>
      </c>
      <c r="G439" s="15" t="s">
        <v>57</v>
      </c>
      <c r="H439" s="15" t="s">
        <v>57</v>
      </c>
      <c r="I439" s="15" t="s">
        <v>57</v>
      </c>
      <c r="J439" s="17">
        <v>16000</v>
      </c>
      <c r="K439" s="15" t="s">
        <v>59</v>
      </c>
      <c r="L439" s="17">
        <v>2.3035377825366572</v>
      </c>
      <c r="M439" s="17">
        <v>27.735002734577275</v>
      </c>
      <c r="N439" s="11">
        <v>36885.33952332109</v>
      </c>
      <c r="O439" s="17">
        <v>36856.604520586516</v>
      </c>
      <c r="P439" s="17">
        <v>2.3035377825366572</v>
      </c>
      <c r="Q439" s="15" t="s">
        <v>60</v>
      </c>
      <c r="R439" s="15" t="s">
        <v>83</v>
      </c>
      <c r="S439" s="17">
        <v>16000</v>
      </c>
      <c r="T439" s="15" t="s">
        <v>59</v>
      </c>
      <c r="U439" s="17">
        <v>2.2599999999999998</v>
      </c>
      <c r="V439" s="17" t="s">
        <v>62</v>
      </c>
      <c r="W439" s="17">
        <v>10221.98</v>
      </c>
      <c r="X439" s="17">
        <v>47078.584520586519</v>
      </c>
      <c r="Y439" s="15" t="s">
        <v>1504</v>
      </c>
      <c r="Z439" s="15" t="s">
        <v>64</v>
      </c>
      <c r="AA439" s="15" t="s">
        <v>65</v>
      </c>
      <c r="AB439" s="15" t="s">
        <v>118</v>
      </c>
      <c r="AC439" s="15" t="s">
        <v>119</v>
      </c>
      <c r="AD439" s="15" t="s">
        <v>108</v>
      </c>
      <c r="AE439" s="15" t="s">
        <v>1580</v>
      </c>
      <c r="AF439" s="15" t="s">
        <v>1581</v>
      </c>
      <c r="AG439" s="15" t="s">
        <v>1582</v>
      </c>
      <c r="AH439" s="15" t="s">
        <v>57</v>
      </c>
      <c r="AI439" s="15" t="s">
        <v>57</v>
      </c>
      <c r="AJ439" t="s">
        <v>57</v>
      </c>
      <c r="AK439" s="15" t="s">
        <v>73</v>
      </c>
      <c r="AL439" s="15" t="s">
        <v>74</v>
      </c>
      <c r="AM439" s="15" t="s">
        <v>57</v>
      </c>
      <c r="AN439" s="15" t="s">
        <v>76</v>
      </c>
      <c r="AO439" s="15" t="s">
        <v>1578</v>
      </c>
      <c r="AP439" s="15" t="s">
        <v>287</v>
      </c>
      <c r="AQ439" s="15" t="s">
        <v>1579</v>
      </c>
      <c r="AR439" s="15" t="s">
        <v>57</v>
      </c>
      <c r="AS439" s="15" t="s">
        <v>57</v>
      </c>
      <c r="AT439" s="15" t="s">
        <v>57</v>
      </c>
      <c r="AU439" s="15" t="s">
        <v>118</v>
      </c>
      <c r="AV439" s="15" t="s">
        <v>119</v>
      </c>
      <c r="AW439" s="15" t="s">
        <v>108</v>
      </c>
      <c r="AX439" s="15" t="s">
        <v>1580</v>
      </c>
      <c r="AY439" s="15" t="s">
        <v>1581</v>
      </c>
      <c r="AZ439" s="14">
        <v>12057811</v>
      </c>
      <c r="BA439" s="14" t="s">
        <v>78</v>
      </c>
    </row>
    <row r="440" spans="1:53" x14ac:dyDescent="0.25">
      <c r="A440" s="16">
        <v>44616</v>
      </c>
      <c r="B440" s="15" t="s">
        <v>52</v>
      </c>
      <c r="C440" s="15" t="s">
        <v>836</v>
      </c>
      <c r="D440" s="15" t="s">
        <v>495</v>
      </c>
      <c r="E440" s="15" t="s">
        <v>1380</v>
      </c>
      <c r="F440" s="15" t="s">
        <v>496</v>
      </c>
      <c r="G440" s="15" t="s">
        <v>57</v>
      </c>
      <c r="H440" s="15" t="s">
        <v>215</v>
      </c>
      <c r="I440" s="15" t="s">
        <v>57</v>
      </c>
      <c r="J440" s="17">
        <v>1240</v>
      </c>
      <c r="K440" s="15" t="s">
        <v>59</v>
      </c>
      <c r="L440" s="17">
        <v>2.231250365295014</v>
      </c>
      <c r="M440" s="17">
        <v>20.234970607179044</v>
      </c>
      <c r="N440" s="11">
        <v>2787.9854235729963</v>
      </c>
      <c r="O440" s="17">
        <v>2766.7504529658172</v>
      </c>
      <c r="P440" s="17">
        <v>2231.250365295014</v>
      </c>
      <c r="Q440" s="15" t="s">
        <v>60</v>
      </c>
      <c r="R440" s="15" t="s">
        <v>83</v>
      </c>
      <c r="S440" s="17">
        <v>1.24</v>
      </c>
      <c r="T440" s="15" t="s">
        <v>117</v>
      </c>
      <c r="U440" s="17">
        <v>2220</v>
      </c>
      <c r="V440" s="17" t="s">
        <v>62</v>
      </c>
      <c r="W440" s="17">
        <v>559.79</v>
      </c>
      <c r="X440" s="17">
        <v>3326.5404529658172</v>
      </c>
      <c r="Y440" s="15" t="s">
        <v>1504</v>
      </c>
      <c r="Z440" s="15" t="s">
        <v>64</v>
      </c>
      <c r="AA440" s="15" t="s">
        <v>65</v>
      </c>
      <c r="AB440" s="15" t="s">
        <v>106</v>
      </c>
      <c r="AC440" s="15" t="s">
        <v>141</v>
      </c>
      <c r="AD440" s="15" t="s">
        <v>108</v>
      </c>
      <c r="AE440" s="15" t="s">
        <v>497</v>
      </c>
      <c r="AF440" s="15" t="s">
        <v>498</v>
      </c>
      <c r="AG440" s="15" t="s">
        <v>499</v>
      </c>
      <c r="AH440" s="15" t="s">
        <v>57</v>
      </c>
      <c r="AI440" s="15" t="s">
        <v>57</v>
      </c>
      <c r="AJ440" t="s">
        <v>57</v>
      </c>
      <c r="AK440" s="15" t="s">
        <v>73</v>
      </c>
      <c r="AL440" s="15" t="s">
        <v>74</v>
      </c>
      <c r="AM440" s="15" t="s">
        <v>57</v>
      </c>
      <c r="AN440" s="15" t="s">
        <v>76</v>
      </c>
      <c r="AO440" s="15" t="s">
        <v>495</v>
      </c>
      <c r="AP440" s="15" t="s">
        <v>1380</v>
      </c>
      <c r="AQ440" s="15" t="s">
        <v>496</v>
      </c>
      <c r="AR440" s="15" t="s">
        <v>57</v>
      </c>
      <c r="AS440" s="15" t="s">
        <v>215</v>
      </c>
      <c r="AT440" s="15" t="s">
        <v>57</v>
      </c>
      <c r="AU440" s="15" t="s">
        <v>106</v>
      </c>
      <c r="AV440" s="15" t="s">
        <v>141</v>
      </c>
      <c r="AW440" s="15" t="s">
        <v>108</v>
      </c>
      <c r="AX440" s="15" t="s">
        <v>497</v>
      </c>
      <c r="AY440" s="15" t="s">
        <v>498</v>
      </c>
      <c r="AZ440" s="14">
        <v>12085646</v>
      </c>
      <c r="BA440" s="14" t="s">
        <v>78</v>
      </c>
    </row>
    <row r="441" spans="1:53" x14ac:dyDescent="0.25">
      <c r="A441" s="16">
        <v>44616</v>
      </c>
      <c r="B441" s="15" t="s">
        <v>52</v>
      </c>
      <c r="C441" s="15" t="s">
        <v>836</v>
      </c>
      <c r="D441" s="15" t="s">
        <v>495</v>
      </c>
      <c r="E441" s="15" t="s">
        <v>1380</v>
      </c>
      <c r="F441" s="15" t="s">
        <v>496</v>
      </c>
      <c r="G441" s="15" t="s">
        <v>57</v>
      </c>
      <c r="H441" s="15" t="s">
        <v>215</v>
      </c>
      <c r="I441" s="15" t="s">
        <v>57</v>
      </c>
      <c r="J441" s="17">
        <v>14760</v>
      </c>
      <c r="K441" s="15" t="s">
        <v>59</v>
      </c>
      <c r="L441" s="17">
        <v>2.231250365295014</v>
      </c>
      <c r="M441" s="17">
        <v>20.235000639420068</v>
      </c>
      <c r="N441" s="11">
        <v>32954.490392393825</v>
      </c>
      <c r="O441" s="17">
        <v>32933.255391754406</v>
      </c>
      <c r="P441" s="17">
        <v>2231.250365295014</v>
      </c>
      <c r="Q441" s="15" t="s">
        <v>60</v>
      </c>
      <c r="R441" s="15" t="s">
        <v>83</v>
      </c>
      <c r="S441" s="17">
        <v>14.76</v>
      </c>
      <c r="T441" s="15" t="s">
        <v>117</v>
      </c>
      <c r="U441" s="17">
        <v>2220</v>
      </c>
      <c r="V441" s="17" t="s">
        <v>62</v>
      </c>
      <c r="W441" s="17">
        <v>6663.91</v>
      </c>
      <c r="X441" s="17">
        <v>39597.165391754403</v>
      </c>
      <c r="Y441" s="15" t="s">
        <v>1504</v>
      </c>
      <c r="Z441" s="15" t="s">
        <v>64</v>
      </c>
      <c r="AA441" s="15" t="s">
        <v>65</v>
      </c>
      <c r="AB441" s="15" t="s">
        <v>106</v>
      </c>
      <c r="AC441" s="15" t="s">
        <v>141</v>
      </c>
      <c r="AD441" s="15" t="s">
        <v>108</v>
      </c>
      <c r="AE441" s="15" t="s">
        <v>497</v>
      </c>
      <c r="AF441" s="15" t="s">
        <v>498</v>
      </c>
      <c r="AG441" s="15" t="s">
        <v>499</v>
      </c>
      <c r="AH441" s="15" t="s">
        <v>57</v>
      </c>
      <c r="AI441" s="15" t="s">
        <v>57</v>
      </c>
      <c r="AJ441" t="s">
        <v>57</v>
      </c>
      <c r="AK441" s="15" t="s">
        <v>73</v>
      </c>
      <c r="AL441" s="15" t="s">
        <v>74</v>
      </c>
      <c r="AM441" s="15" t="s">
        <v>57</v>
      </c>
      <c r="AN441" s="15" t="s">
        <v>76</v>
      </c>
      <c r="AO441" s="15" t="s">
        <v>495</v>
      </c>
      <c r="AP441" s="15" t="s">
        <v>1380</v>
      </c>
      <c r="AQ441" s="15" t="s">
        <v>496</v>
      </c>
      <c r="AR441" s="15" t="s">
        <v>57</v>
      </c>
      <c r="AS441" s="15" t="s">
        <v>215</v>
      </c>
      <c r="AT441" s="15" t="s">
        <v>57</v>
      </c>
      <c r="AU441" s="15" t="s">
        <v>106</v>
      </c>
      <c r="AV441" s="15" t="s">
        <v>141</v>
      </c>
      <c r="AW441" s="15" t="s">
        <v>108</v>
      </c>
      <c r="AX441" s="15" t="s">
        <v>497</v>
      </c>
      <c r="AY441" s="15" t="s">
        <v>498</v>
      </c>
      <c r="AZ441" s="14">
        <v>12085645</v>
      </c>
      <c r="BA441" s="14" t="s">
        <v>78</v>
      </c>
    </row>
    <row r="442" spans="1:53" x14ac:dyDescent="0.25">
      <c r="A442" s="16">
        <v>44617</v>
      </c>
      <c r="B442" s="15" t="s">
        <v>52</v>
      </c>
      <c r="C442" s="15" t="s">
        <v>836</v>
      </c>
      <c r="D442" s="15" t="s">
        <v>148</v>
      </c>
      <c r="E442" s="15" t="s">
        <v>1380</v>
      </c>
      <c r="F442" s="15" t="s">
        <v>150</v>
      </c>
      <c r="G442" s="15" t="s">
        <v>57</v>
      </c>
      <c r="H442" s="15" t="s">
        <v>215</v>
      </c>
      <c r="I442" s="15" t="s">
        <v>57</v>
      </c>
      <c r="J442" s="17">
        <v>48000</v>
      </c>
      <c r="K442" s="15" t="s">
        <v>59</v>
      </c>
      <c r="L442" s="17">
        <v>2.2401448134844411</v>
      </c>
      <c r="M442" s="17">
        <v>27.734999637385226</v>
      </c>
      <c r="N442" s="11">
        <v>107555.68604689055</v>
      </c>
      <c r="O442" s="17">
        <v>107526.95104725317</v>
      </c>
      <c r="P442" s="17">
        <v>2.2401448134844411</v>
      </c>
      <c r="Q442" s="15" t="s">
        <v>60</v>
      </c>
      <c r="R442" s="15" t="s">
        <v>83</v>
      </c>
      <c r="S442" s="17">
        <v>48000</v>
      </c>
      <c r="T442" s="15" t="s">
        <v>59</v>
      </c>
      <c r="U442" s="17">
        <v>2.2120000000000002</v>
      </c>
      <c r="V442" s="17" t="s">
        <v>62</v>
      </c>
      <c r="W442" s="17">
        <v>29822</v>
      </c>
      <c r="X442" s="17">
        <v>137348.95104725315</v>
      </c>
      <c r="Y442" s="15" t="s">
        <v>1504</v>
      </c>
      <c r="Z442" s="15" t="s">
        <v>64</v>
      </c>
      <c r="AA442" s="15" t="s">
        <v>65</v>
      </c>
      <c r="AB442" s="15" t="s">
        <v>118</v>
      </c>
      <c r="AC442" s="15" t="s">
        <v>129</v>
      </c>
      <c r="AD442" s="15" t="s">
        <v>108</v>
      </c>
      <c r="AE442" s="15" t="s">
        <v>152</v>
      </c>
      <c r="AF442" s="15" t="s">
        <v>153</v>
      </c>
      <c r="AG442" s="15" t="s">
        <v>154</v>
      </c>
      <c r="AH442" s="15" t="s">
        <v>57</v>
      </c>
      <c r="AI442" s="15" t="s">
        <v>57</v>
      </c>
      <c r="AJ442" t="s">
        <v>57</v>
      </c>
      <c r="AK442" s="15" t="s">
        <v>73</v>
      </c>
      <c r="AL442" s="15" t="s">
        <v>74</v>
      </c>
      <c r="AM442" s="15" t="s">
        <v>57</v>
      </c>
      <c r="AN442" s="15" t="s">
        <v>76</v>
      </c>
      <c r="AO442" s="15" t="s">
        <v>148</v>
      </c>
      <c r="AP442" s="15" t="s">
        <v>1380</v>
      </c>
      <c r="AQ442" s="15" t="s">
        <v>150</v>
      </c>
      <c r="AR442" s="15" t="s">
        <v>57</v>
      </c>
      <c r="AS442" s="15" t="s">
        <v>215</v>
      </c>
      <c r="AT442" s="15" t="s">
        <v>57</v>
      </c>
      <c r="AU442" s="15" t="s">
        <v>118</v>
      </c>
      <c r="AV442" s="15" t="s">
        <v>129</v>
      </c>
      <c r="AW442" s="15" t="s">
        <v>108</v>
      </c>
      <c r="AX442" s="15" t="s">
        <v>152</v>
      </c>
      <c r="AY442" s="15" t="s">
        <v>153</v>
      </c>
      <c r="AZ442" s="14">
        <v>12152110</v>
      </c>
      <c r="BA442" s="14" t="s">
        <v>78</v>
      </c>
    </row>
    <row r="443" spans="1:53" x14ac:dyDescent="0.25">
      <c r="A443" s="16">
        <v>44617</v>
      </c>
      <c r="B443" s="15" t="s">
        <v>52</v>
      </c>
      <c r="C443" s="15" t="s">
        <v>836</v>
      </c>
      <c r="D443" s="15" t="s">
        <v>394</v>
      </c>
      <c r="E443" s="15" t="s">
        <v>1650</v>
      </c>
      <c r="F443" s="15" t="s">
        <v>396</v>
      </c>
      <c r="G443" s="15" t="s">
        <v>57</v>
      </c>
      <c r="H443" s="15" t="s">
        <v>215</v>
      </c>
      <c r="I443" s="15" t="s">
        <v>57</v>
      </c>
      <c r="J443" s="17">
        <v>72000</v>
      </c>
      <c r="K443" s="15" t="s">
        <v>59</v>
      </c>
      <c r="L443" s="17">
        <v>2.501427526811288</v>
      </c>
      <c r="M443" s="17">
        <v>27.734999850643987</v>
      </c>
      <c r="N443" s="11">
        <v>180131.5169302634</v>
      </c>
      <c r="O443" s="17">
        <v>180102.78193041275</v>
      </c>
      <c r="P443" s="17">
        <v>2.501427526811288</v>
      </c>
      <c r="Q443" s="15" t="s">
        <v>60</v>
      </c>
      <c r="R443" s="15" t="s">
        <v>83</v>
      </c>
      <c r="S443" s="17">
        <v>72000</v>
      </c>
      <c r="T443" s="15" t="s">
        <v>59</v>
      </c>
      <c r="U443" s="17">
        <v>2.4700000000000002</v>
      </c>
      <c r="V443" s="17" t="s">
        <v>62</v>
      </c>
      <c r="W443" s="17">
        <v>49950.51</v>
      </c>
      <c r="X443" s="17">
        <v>230053.29193041276</v>
      </c>
      <c r="Y443" s="15" t="s">
        <v>1504</v>
      </c>
      <c r="Z443" s="15" t="s">
        <v>64</v>
      </c>
      <c r="AA443" s="15" t="s">
        <v>65</v>
      </c>
      <c r="AB443" s="15" t="s">
        <v>397</v>
      </c>
      <c r="AC443" s="15" t="s">
        <v>398</v>
      </c>
      <c r="AD443" s="15" t="s">
        <v>108</v>
      </c>
      <c r="AE443" s="15" t="s">
        <v>399</v>
      </c>
      <c r="AF443" s="15" t="s">
        <v>400</v>
      </c>
      <c r="AG443" s="15" t="s">
        <v>401</v>
      </c>
      <c r="AH443" s="15" t="s">
        <v>57</v>
      </c>
      <c r="AI443" s="15" t="s">
        <v>57</v>
      </c>
      <c r="AJ443" t="s">
        <v>57</v>
      </c>
      <c r="AK443" s="15" t="s">
        <v>73</v>
      </c>
      <c r="AL443" s="15" t="s">
        <v>74</v>
      </c>
      <c r="AM443" s="15" t="s">
        <v>57</v>
      </c>
      <c r="AN443" s="15" t="s">
        <v>76</v>
      </c>
      <c r="AO443" s="15" t="s">
        <v>394</v>
      </c>
      <c r="AP443" s="15" t="s">
        <v>1650</v>
      </c>
      <c r="AQ443" s="15" t="s">
        <v>396</v>
      </c>
      <c r="AR443" s="15" t="s">
        <v>57</v>
      </c>
      <c r="AS443" s="15" t="s">
        <v>215</v>
      </c>
      <c r="AT443" s="15" t="s">
        <v>57</v>
      </c>
      <c r="AU443" s="15" t="s">
        <v>397</v>
      </c>
      <c r="AV443" s="15" t="s">
        <v>398</v>
      </c>
      <c r="AW443" s="15" t="s">
        <v>108</v>
      </c>
      <c r="AX443" s="15" t="s">
        <v>399</v>
      </c>
      <c r="AY443" s="15" t="s">
        <v>400</v>
      </c>
      <c r="AZ443" s="14">
        <v>12136353</v>
      </c>
      <c r="BA443" s="14" t="s">
        <v>78</v>
      </c>
    </row>
    <row r="444" spans="1:53" x14ac:dyDescent="0.25">
      <c r="A444" s="16">
        <v>44617</v>
      </c>
      <c r="B444" s="15" t="s">
        <v>52</v>
      </c>
      <c r="C444" s="15" t="s">
        <v>1411</v>
      </c>
      <c r="D444" s="15" t="s">
        <v>223</v>
      </c>
      <c r="E444" s="15" t="s">
        <v>365</v>
      </c>
      <c r="F444" s="15" t="s">
        <v>225</v>
      </c>
      <c r="G444" s="15" t="s">
        <v>57</v>
      </c>
      <c r="H444" s="15" t="s">
        <v>57</v>
      </c>
      <c r="I444" s="15" t="s">
        <v>57</v>
      </c>
      <c r="J444" s="17">
        <v>120000</v>
      </c>
      <c r="K444" s="15" t="s">
        <v>59</v>
      </c>
      <c r="L444" s="17">
        <v>2.0811471933591892</v>
      </c>
      <c r="M444" s="17">
        <v>20.235000343927911</v>
      </c>
      <c r="N444" s="11">
        <v>249758.89820344665</v>
      </c>
      <c r="O444" s="17">
        <v>249737.66320310271</v>
      </c>
      <c r="P444" s="17">
        <v>2.0811471933591892</v>
      </c>
      <c r="Q444" s="15" t="s">
        <v>60</v>
      </c>
      <c r="R444" s="15" t="s">
        <v>83</v>
      </c>
      <c r="S444" s="17">
        <v>120000</v>
      </c>
      <c r="T444" s="15" t="s">
        <v>59</v>
      </c>
      <c r="U444" s="17">
        <v>2.0550000000000002</v>
      </c>
      <c r="V444" s="17" t="s">
        <v>62</v>
      </c>
      <c r="W444" s="17">
        <v>50533.41</v>
      </c>
      <c r="X444" s="17">
        <v>300271.07320310269</v>
      </c>
      <c r="Y444" s="15" t="s">
        <v>1504</v>
      </c>
      <c r="Z444" s="15" t="s">
        <v>64</v>
      </c>
      <c r="AA444" s="15" t="s">
        <v>65</v>
      </c>
      <c r="AB444" s="15" t="s">
        <v>66</v>
      </c>
      <c r="AC444" s="15" t="s">
        <v>67</v>
      </c>
      <c r="AD444" s="15" t="s">
        <v>68</v>
      </c>
      <c r="AE444" s="15" t="s">
        <v>226</v>
      </c>
      <c r="AF444" s="15" t="s">
        <v>227</v>
      </c>
      <c r="AG444" s="15" t="s">
        <v>228</v>
      </c>
      <c r="AH444" s="15" t="s">
        <v>57</v>
      </c>
      <c r="AI444" s="15" t="s">
        <v>57</v>
      </c>
      <c r="AJ444" t="s">
        <v>57</v>
      </c>
      <c r="AK444" s="15" t="s">
        <v>73</v>
      </c>
      <c r="AL444" s="15" t="s">
        <v>74</v>
      </c>
      <c r="AM444" s="15" t="s">
        <v>57</v>
      </c>
      <c r="AN444" s="15" t="s">
        <v>76</v>
      </c>
      <c r="AO444" s="15" t="s">
        <v>223</v>
      </c>
      <c r="AP444" s="15" t="s">
        <v>365</v>
      </c>
      <c r="AQ444" s="15" t="s">
        <v>225</v>
      </c>
      <c r="AR444" s="15" t="s">
        <v>57</v>
      </c>
      <c r="AS444" s="15" t="s">
        <v>57</v>
      </c>
      <c r="AT444" s="15" t="s">
        <v>57</v>
      </c>
      <c r="AU444" s="15" t="s">
        <v>66</v>
      </c>
      <c r="AV444" s="15" t="s">
        <v>67</v>
      </c>
      <c r="AW444" s="15" t="s">
        <v>68</v>
      </c>
      <c r="AX444" s="15" t="s">
        <v>226</v>
      </c>
      <c r="AY444" s="15" t="s">
        <v>227</v>
      </c>
      <c r="AZ444" s="14">
        <v>12112608</v>
      </c>
      <c r="BA444" s="14" t="s">
        <v>78</v>
      </c>
    </row>
    <row r="445" spans="1:53" x14ac:dyDescent="0.25">
      <c r="A445" s="16">
        <v>44618</v>
      </c>
      <c r="B445" s="15" t="s">
        <v>52</v>
      </c>
      <c r="C445" s="15" t="s">
        <v>836</v>
      </c>
      <c r="D445" s="15" t="s">
        <v>922</v>
      </c>
      <c r="E445" s="15" t="s">
        <v>1503</v>
      </c>
      <c r="F445" s="15" t="s">
        <v>57</v>
      </c>
      <c r="G445" s="15" t="s">
        <v>57</v>
      </c>
      <c r="H445" s="15" t="s">
        <v>57</v>
      </c>
      <c r="I445" s="15" t="s">
        <v>57</v>
      </c>
      <c r="J445" s="17">
        <v>24000</v>
      </c>
      <c r="K445" s="15" t="s">
        <v>59</v>
      </c>
      <c r="L445" s="17">
        <v>2.2519173092749813</v>
      </c>
      <c r="M445" s="17">
        <v>27.735001044914288</v>
      </c>
      <c r="N445" s="11">
        <v>54074.750423644466</v>
      </c>
      <c r="O445" s="17">
        <v>54046.01542259955</v>
      </c>
      <c r="P445" s="17">
        <v>2.2519173092749813</v>
      </c>
      <c r="Q445" s="15" t="s">
        <v>60</v>
      </c>
      <c r="R445" s="15" t="s">
        <v>83</v>
      </c>
      <c r="S445" s="17">
        <v>24000</v>
      </c>
      <c r="T445" s="15" t="s">
        <v>59</v>
      </c>
      <c r="U445" s="17">
        <v>2.1800000000000002</v>
      </c>
      <c r="V445" s="17" t="s">
        <v>62</v>
      </c>
      <c r="W445" s="17">
        <v>14989.36</v>
      </c>
      <c r="X445" s="17">
        <v>69035.375422599551</v>
      </c>
      <c r="Y445" s="15" t="s">
        <v>1504</v>
      </c>
      <c r="Z445" s="15" t="s">
        <v>64</v>
      </c>
      <c r="AA445" s="15" t="s">
        <v>65</v>
      </c>
      <c r="AB445" s="15" t="s">
        <v>57</v>
      </c>
      <c r="AC445" s="15" t="s">
        <v>447</v>
      </c>
      <c r="AD445" s="15" t="s">
        <v>57</v>
      </c>
      <c r="AE445" s="15" t="s">
        <v>57</v>
      </c>
      <c r="AF445" s="15" t="s">
        <v>57</v>
      </c>
      <c r="AG445" s="15" t="s">
        <v>57</v>
      </c>
      <c r="AH445" s="15" t="s">
        <v>57</v>
      </c>
      <c r="AI445" s="15" t="s">
        <v>57</v>
      </c>
      <c r="AJ445" t="s">
        <v>57</v>
      </c>
      <c r="AK445" s="15" t="s">
        <v>73</v>
      </c>
      <c r="AL445" s="15" t="s">
        <v>74</v>
      </c>
      <c r="AM445" s="15" t="s">
        <v>57</v>
      </c>
      <c r="AN445" s="15" t="s">
        <v>76</v>
      </c>
      <c r="AO445" s="15" t="s">
        <v>922</v>
      </c>
      <c r="AP445" s="15" t="s">
        <v>1503</v>
      </c>
      <c r="AQ445" s="15" t="s">
        <v>57</v>
      </c>
      <c r="AR445" s="15" t="s">
        <v>57</v>
      </c>
      <c r="AS445" s="15" t="s">
        <v>57</v>
      </c>
      <c r="AT445" s="15" t="s">
        <v>57</v>
      </c>
      <c r="AU445" s="15" t="s">
        <v>57</v>
      </c>
      <c r="AV445" s="15" t="s">
        <v>447</v>
      </c>
      <c r="AW445" s="15" t="s">
        <v>57</v>
      </c>
      <c r="AX445" s="15" t="s">
        <v>57</v>
      </c>
      <c r="AY445" s="15" t="s">
        <v>57</v>
      </c>
      <c r="AZ445" s="14">
        <v>12119891</v>
      </c>
      <c r="BA445" s="14" t="s">
        <v>78</v>
      </c>
    </row>
    <row r="446" spans="1:53" x14ac:dyDescent="0.25">
      <c r="A446" s="16">
        <v>44619</v>
      </c>
      <c r="B446" s="15" t="s">
        <v>52</v>
      </c>
      <c r="C446" s="15" t="s">
        <v>1411</v>
      </c>
      <c r="D446" s="15" t="s">
        <v>223</v>
      </c>
      <c r="E446" s="15" t="s">
        <v>365</v>
      </c>
      <c r="F446" s="15" t="s">
        <v>225</v>
      </c>
      <c r="G446" s="15" t="s">
        <v>57</v>
      </c>
      <c r="H446" s="15" t="s">
        <v>57</v>
      </c>
      <c r="I446" s="15" t="s">
        <v>57</v>
      </c>
      <c r="J446" s="17">
        <v>72000</v>
      </c>
      <c r="K446" s="15" t="s">
        <v>59</v>
      </c>
      <c r="L446" s="17">
        <v>2.0807307400924291</v>
      </c>
      <c r="M446" s="17">
        <v>20.235000521668436</v>
      </c>
      <c r="N446" s="11">
        <v>149833.84828717657</v>
      </c>
      <c r="O446" s="17">
        <v>149812.6132866549</v>
      </c>
      <c r="P446" s="17">
        <v>2.0807307400924291</v>
      </c>
      <c r="Q446" s="15" t="s">
        <v>60</v>
      </c>
      <c r="R446" s="15" t="s">
        <v>83</v>
      </c>
      <c r="S446" s="17">
        <v>72000</v>
      </c>
      <c r="T446" s="15" t="s">
        <v>59</v>
      </c>
      <c r="U446" s="17">
        <v>2.0550000000000002</v>
      </c>
      <c r="V446" s="17" t="s">
        <v>62</v>
      </c>
      <c r="W446" s="17">
        <v>30313.97</v>
      </c>
      <c r="X446" s="17">
        <v>180126.5832866549</v>
      </c>
      <c r="Y446" s="15" t="s">
        <v>1504</v>
      </c>
      <c r="Z446" s="15" t="s">
        <v>64</v>
      </c>
      <c r="AA446" s="15" t="s">
        <v>65</v>
      </c>
      <c r="AB446" s="15" t="s">
        <v>66</v>
      </c>
      <c r="AC446" s="15" t="s">
        <v>67</v>
      </c>
      <c r="AD446" s="15" t="s">
        <v>68</v>
      </c>
      <c r="AE446" s="15" t="s">
        <v>226</v>
      </c>
      <c r="AF446" s="15" t="s">
        <v>227</v>
      </c>
      <c r="AG446" s="15" t="s">
        <v>228</v>
      </c>
      <c r="AH446" s="15" t="s">
        <v>57</v>
      </c>
      <c r="AI446" s="15" t="s">
        <v>57</v>
      </c>
      <c r="AJ446" t="s">
        <v>57</v>
      </c>
      <c r="AK446" s="15" t="s">
        <v>73</v>
      </c>
      <c r="AL446" s="15" t="s">
        <v>74</v>
      </c>
      <c r="AM446" s="15" t="s">
        <v>57</v>
      </c>
      <c r="AN446" s="15" t="s">
        <v>76</v>
      </c>
      <c r="AO446" s="15" t="s">
        <v>223</v>
      </c>
      <c r="AP446" s="15" t="s">
        <v>365</v>
      </c>
      <c r="AQ446" s="15" t="s">
        <v>225</v>
      </c>
      <c r="AR446" s="15" t="s">
        <v>57</v>
      </c>
      <c r="AS446" s="15" t="s">
        <v>57</v>
      </c>
      <c r="AT446" s="15" t="s">
        <v>57</v>
      </c>
      <c r="AU446" s="15" t="s">
        <v>66</v>
      </c>
      <c r="AV446" s="15" t="s">
        <v>67</v>
      </c>
      <c r="AW446" s="15" t="s">
        <v>68</v>
      </c>
      <c r="AX446" s="15" t="s">
        <v>226</v>
      </c>
      <c r="AY446" s="15" t="s">
        <v>227</v>
      </c>
      <c r="AZ446" s="14">
        <v>12114788</v>
      </c>
      <c r="BA446" s="14" t="s">
        <v>78</v>
      </c>
    </row>
    <row r="447" spans="1:53" x14ac:dyDescent="0.25">
      <c r="A447" s="16">
        <v>44620</v>
      </c>
      <c r="B447" s="15" t="s">
        <v>52</v>
      </c>
      <c r="C447" s="15" t="s">
        <v>836</v>
      </c>
      <c r="D447" s="15" t="s">
        <v>1595</v>
      </c>
      <c r="E447" s="15" t="s">
        <v>1398</v>
      </c>
      <c r="F447" s="15" t="s">
        <v>1596</v>
      </c>
      <c r="G447" s="15" t="s">
        <v>57</v>
      </c>
      <c r="H447" s="15" t="s">
        <v>215</v>
      </c>
      <c r="I447" s="15" t="s">
        <v>57</v>
      </c>
      <c r="J447" s="17">
        <v>9638</v>
      </c>
      <c r="K447" s="15" t="s">
        <v>59</v>
      </c>
      <c r="L447" s="17">
        <v>2.2971586037710177</v>
      </c>
      <c r="M447" s="17">
        <v>20.234998401151401</v>
      </c>
      <c r="N447" s="11">
        <v>22161.24962154622</v>
      </c>
      <c r="O447" s="17">
        <v>22140.014623145067</v>
      </c>
      <c r="P447" s="17">
        <v>2.2971586037710177</v>
      </c>
      <c r="Q447" s="15" t="s">
        <v>60</v>
      </c>
      <c r="R447" s="15" t="s">
        <v>83</v>
      </c>
      <c r="S447" s="17">
        <v>9638</v>
      </c>
      <c r="T447" s="15" t="s">
        <v>59</v>
      </c>
      <c r="U447" s="17">
        <v>2.2799999999999998</v>
      </c>
      <c r="V447" s="17" t="s">
        <v>62</v>
      </c>
      <c r="W447" s="17">
        <v>4479.9399999999996</v>
      </c>
      <c r="X447" s="17">
        <v>26619.954623145066</v>
      </c>
      <c r="Y447" s="15" t="s">
        <v>1504</v>
      </c>
      <c r="Z447" s="15" t="s">
        <v>64</v>
      </c>
      <c r="AA447" s="15" t="s">
        <v>65</v>
      </c>
      <c r="AB447" s="15" t="s">
        <v>118</v>
      </c>
      <c r="AC447" s="15" t="s">
        <v>129</v>
      </c>
      <c r="AD447" s="15" t="s">
        <v>108</v>
      </c>
      <c r="AE447" s="15" t="s">
        <v>1597</v>
      </c>
      <c r="AF447" s="15" t="s">
        <v>1598</v>
      </c>
      <c r="AG447" s="15" t="s">
        <v>1599</v>
      </c>
      <c r="AH447" s="15" t="s">
        <v>57</v>
      </c>
      <c r="AI447" s="15" t="s">
        <v>57</v>
      </c>
      <c r="AJ447" t="s">
        <v>57</v>
      </c>
      <c r="AK447" s="15" t="s">
        <v>73</v>
      </c>
      <c r="AL447" s="15" t="s">
        <v>74</v>
      </c>
      <c r="AM447" s="15" t="s">
        <v>57</v>
      </c>
      <c r="AN447" s="15" t="s">
        <v>76</v>
      </c>
      <c r="AO447" s="15" t="s">
        <v>1595</v>
      </c>
      <c r="AP447" s="15" t="s">
        <v>1398</v>
      </c>
      <c r="AQ447" s="15" t="s">
        <v>1596</v>
      </c>
      <c r="AR447" s="15" t="s">
        <v>57</v>
      </c>
      <c r="AS447" s="15" t="s">
        <v>215</v>
      </c>
      <c r="AT447" s="15" t="s">
        <v>57</v>
      </c>
      <c r="AU447" s="15" t="s">
        <v>118</v>
      </c>
      <c r="AV447" s="15" t="s">
        <v>129</v>
      </c>
      <c r="AW447" s="15" t="s">
        <v>108</v>
      </c>
      <c r="AX447" s="15" t="s">
        <v>1597</v>
      </c>
      <c r="AY447" s="15" t="s">
        <v>1598</v>
      </c>
      <c r="AZ447" s="14">
        <v>12148165</v>
      </c>
      <c r="BA447" s="14" t="s">
        <v>78</v>
      </c>
    </row>
    <row r="448" spans="1:53" x14ac:dyDescent="0.25">
      <c r="A448" s="16">
        <v>44620</v>
      </c>
      <c r="B448" s="15" t="s">
        <v>52</v>
      </c>
      <c r="C448" s="15" t="s">
        <v>836</v>
      </c>
      <c r="D448" s="15" t="s">
        <v>1595</v>
      </c>
      <c r="E448" s="15" t="s">
        <v>1398</v>
      </c>
      <c r="F448" s="15" t="s">
        <v>1596</v>
      </c>
      <c r="G448" s="15" t="s">
        <v>57</v>
      </c>
      <c r="H448" s="15" t="s">
        <v>215</v>
      </c>
      <c r="I448" s="15" t="s">
        <v>57</v>
      </c>
      <c r="J448" s="17">
        <v>6362</v>
      </c>
      <c r="K448" s="15" t="s">
        <v>59</v>
      </c>
      <c r="L448" s="17">
        <v>2.297158610684968</v>
      </c>
      <c r="M448" s="17">
        <v>20.235001116774146</v>
      </c>
      <c r="N448" s="11">
        <v>14635.75808229454</v>
      </c>
      <c r="O448" s="17">
        <v>14614.523081177766</v>
      </c>
      <c r="P448" s="17">
        <v>2.297158610684968</v>
      </c>
      <c r="Q448" s="15" t="s">
        <v>60</v>
      </c>
      <c r="R448" s="15" t="s">
        <v>83</v>
      </c>
      <c r="S448" s="17">
        <v>6362</v>
      </c>
      <c r="T448" s="15" t="s">
        <v>59</v>
      </c>
      <c r="U448" s="17">
        <v>2.2799999999999998</v>
      </c>
      <c r="V448" s="17" t="s">
        <v>62</v>
      </c>
      <c r="W448" s="17">
        <v>2957.19</v>
      </c>
      <c r="X448" s="17">
        <v>17571.713081177764</v>
      </c>
      <c r="Y448" s="15" t="s">
        <v>1504</v>
      </c>
      <c r="Z448" s="15" t="s">
        <v>64</v>
      </c>
      <c r="AA448" s="15" t="s">
        <v>65</v>
      </c>
      <c r="AB448" s="15" t="s">
        <v>118</v>
      </c>
      <c r="AC448" s="15" t="s">
        <v>129</v>
      </c>
      <c r="AD448" s="15" t="s">
        <v>108</v>
      </c>
      <c r="AE448" s="15" t="s">
        <v>1597</v>
      </c>
      <c r="AF448" s="15" t="s">
        <v>1598</v>
      </c>
      <c r="AG448" s="15" t="s">
        <v>1599</v>
      </c>
      <c r="AH448" s="15" t="s">
        <v>57</v>
      </c>
      <c r="AI448" s="15" t="s">
        <v>57</v>
      </c>
      <c r="AJ448" t="s">
        <v>57</v>
      </c>
      <c r="AK448" s="15" t="s">
        <v>73</v>
      </c>
      <c r="AL448" s="15" t="s">
        <v>74</v>
      </c>
      <c r="AM448" s="15" t="s">
        <v>57</v>
      </c>
      <c r="AN448" s="15" t="s">
        <v>76</v>
      </c>
      <c r="AO448" s="15" t="s">
        <v>1595</v>
      </c>
      <c r="AP448" s="15" t="s">
        <v>1398</v>
      </c>
      <c r="AQ448" s="15" t="s">
        <v>1596</v>
      </c>
      <c r="AR448" s="15" t="s">
        <v>57</v>
      </c>
      <c r="AS448" s="15" t="s">
        <v>215</v>
      </c>
      <c r="AT448" s="15" t="s">
        <v>57</v>
      </c>
      <c r="AU448" s="15" t="s">
        <v>118</v>
      </c>
      <c r="AV448" s="15" t="s">
        <v>129</v>
      </c>
      <c r="AW448" s="15" t="s">
        <v>108</v>
      </c>
      <c r="AX448" s="15" t="s">
        <v>1597</v>
      </c>
      <c r="AY448" s="15" t="s">
        <v>1598</v>
      </c>
      <c r="AZ448" s="14">
        <v>12148166</v>
      </c>
      <c r="BA448" s="14" t="s">
        <v>78</v>
      </c>
    </row>
    <row r="449" spans="1:53" x14ac:dyDescent="0.25">
      <c r="A449" s="16">
        <v>44624</v>
      </c>
      <c r="B449" s="15" t="s">
        <v>52</v>
      </c>
      <c r="C449" s="15" t="s">
        <v>1680</v>
      </c>
      <c r="D449" s="15" t="s">
        <v>467</v>
      </c>
      <c r="E449" s="15" t="s">
        <v>1681</v>
      </c>
      <c r="F449" s="15" t="s">
        <v>468</v>
      </c>
      <c r="G449" s="15" t="s">
        <v>57</v>
      </c>
      <c r="H449" s="15" t="s">
        <v>57</v>
      </c>
      <c r="I449" s="15" t="s">
        <v>57</v>
      </c>
      <c r="J449" s="17">
        <v>32000</v>
      </c>
      <c r="K449" s="15" t="s">
        <v>59</v>
      </c>
      <c r="L449" s="17">
        <v>2.2549549999999998</v>
      </c>
      <c r="M449" s="17">
        <v>20.23500082364998</v>
      </c>
      <c r="N449" s="11">
        <v>72179.795000823651</v>
      </c>
      <c r="O449" s="17">
        <v>72157.11682879999</v>
      </c>
      <c r="P449" s="17">
        <v>2.2549099008999995</v>
      </c>
      <c r="Q449" s="15" t="s">
        <v>60</v>
      </c>
      <c r="R449" s="15" t="s">
        <v>83</v>
      </c>
      <c r="S449" s="17">
        <v>32000</v>
      </c>
      <c r="T449" s="15" t="s">
        <v>59</v>
      </c>
      <c r="U449" s="17">
        <v>2.252745</v>
      </c>
      <c r="V449" s="17" t="s">
        <v>62</v>
      </c>
      <c r="W449" s="17">
        <v>14525.62</v>
      </c>
      <c r="X449" s="17">
        <v>86758.406828799983</v>
      </c>
      <c r="Y449" s="15" t="s">
        <v>1675</v>
      </c>
      <c r="Z449" s="15" t="s">
        <v>64</v>
      </c>
      <c r="AA449" s="15" t="s">
        <v>65</v>
      </c>
      <c r="AB449" s="15" t="s">
        <v>118</v>
      </c>
      <c r="AC449" s="15" t="s">
        <v>469</v>
      </c>
      <c r="AD449" s="15" t="s">
        <v>108</v>
      </c>
      <c r="AE449" s="15" t="s">
        <v>470</v>
      </c>
      <c r="AF449" s="15" t="s">
        <v>57</v>
      </c>
      <c r="AG449" s="15" t="s">
        <v>471</v>
      </c>
      <c r="AH449" s="15" t="s">
        <v>57</v>
      </c>
      <c r="AI449" s="15" t="s">
        <v>57</v>
      </c>
      <c r="AJ449" t="s">
        <v>57</v>
      </c>
      <c r="AK449" s="15" t="s">
        <v>73</v>
      </c>
      <c r="AL449" s="15" t="s">
        <v>74</v>
      </c>
      <c r="AM449" s="15" t="s">
        <v>57</v>
      </c>
      <c r="AN449" s="15" t="s">
        <v>76</v>
      </c>
      <c r="AO449" s="15" t="s">
        <v>467</v>
      </c>
      <c r="AP449" s="15" t="s">
        <v>1682</v>
      </c>
      <c r="AQ449" s="15" t="s">
        <v>468</v>
      </c>
      <c r="AR449" s="15" t="s">
        <v>57</v>
      </c>
      <c r="AS449" s="15" t="s">
        <v>57</v>
      </c>
      <c r="AT449" s="15" t="s">
        <v>57</v>
      </c>
      <c r="AU449" s="15" t="s">
        <v>118</v>
      </c>
      <c r="AV449" s="15" t="s">
        <v>469</v>
      </c>
      <c r="AW449" s="15" t="s">
        <v>108</v>
      </c>
      <c r="AX449" s="15" t="s">
        <v>470</v>
      </c>
      <c r="AY449" s="15" t="s">
        <v>57</v>
      </c>
      <c r="AZ449" s="14">
        <v>13959058</v>
      </c>
      <c r="BA449" s="14" t="s">
        <v>78</v>
      </c>
    </row>
    <row r="450" spans="1:53" x14ac:dyDescent="0.25">
      <c r="A450" s="16">
        <v>44625</v>
      </c>
      <c r="B450" s="15" t="s">
        <v>52</v>
      </c>
      <c r="C450" s="15" t="s">
        <v>836</v>
      </c>
      <c r="D450" s="15" t="s">
        <v>1685</v>
      </c>
      <c r="E450" s="15" t="s">
        <v>1681</v>
      </c>
      <c r="F450" s="15" t="s">
        <v>1686</v>
      </c>
      <c r="G450" s="15" t="s">
        <v>57</v>
      </c>
      <c r="H450" s="15" t="s">
        <v>57</v>
      </c>
      <c r="I450" s="15" t="s">
        <v>57</v>
      </c>
      <c r="J450" s="17">
        <v>15553</v>
      </c>
      <c r="K450" s="15" t="s">
        <v>59</v>
      </c>
      <c r="L450" s="17">
        <v>2.2649546711245416</v>
      </c>
      <c r="M450" s="17">
        <v>20.234999496257917</v>
      </c>
      <c r="N450" s="11">
        <v>35248.074999496253</v>
      </c>
      <c r="O450" s="17">
        <v>35226.135463199993</v>
      </c>
      <c r="P450" s="17">
        <v>2.2649093720311191</v>
      </c>
      <c r="Q450" s="15" t="s">
        <v>60</v>
      </c>
      <c r="R450" s="15" t="s">
        <v>83</v>
      </c>
      <c r="S450" s="17">
        <v>15553</v>
      </c>
      <c r="T450" s="15" t="s">
        <v>59</v>
      </c>
      <c r="U450" s="17">
        <v>2.2627350000000002</v>
      </c>
      <c r="V450" s="17" t="s">
        <v>62</v>
      </c>
      <c r="W450" s="17">
        <v>7150.34</v>
      </c>
      <c r="X450" s="17">
        <v>42354.285463199994</v>
      </c>
      <c r="Y450" s="15" t="s">
        <v>1675</v>
      </c>
      <c r="Z450" s="15" t="s">
        <v>64</v>
      </c>
      <c r="AA450" s="15" t="s">
        <v>65</v>
      </c>
      <c r="AB450" s="15" t="s">
        <v>106</v>
      </c>
      <c r="AC450" s="15" t="s">
        <v>882</v>
      </c>
      <c r="AD450" s="15" t="s">
        <v>108</v>
      </c>
      <c r="AE450" s="15" t="s">
        <v>1687</v>
      </c>
      <c r="AF450" s="15" t="s">
        <v>1688</v>
      </c>
      <c r="AG450" s="15" t="s">
        <v>1689</v>
      </c>
      <c r="AH450" s="15" t="s">
        <v>57</v>
      </c>
      <c r="AI450" s="15" t="s">
        <v>57</v>
      </c>
      <c r="AJ450" t="s">
        <v>57</v>
      </c>
      <c r="AK450" s="15" t="s">
        <v>73</v>
      </c>
      <c r="AL450" s="15" t="s">
        <v>74</v>
      </c>
      <c r="AM450" s="15" t="s">
        <v>57</v>
      </c>
      <c r="AN450" s="15" t="s">
        <v>76</v>
      </c>
      <c r="AO450" s="15" t="s">
        <v>1685</v>
      </c>
      <c r="AP450" s="15" t="s">
        <v>1682</v>
      </c>
      <c r="AQ450" s="15" t="s">
        <v>1686</v>
      </c>
      <c r="AR450" s="15" t="s">
        <v>57</v>
      </c>
      <c r="AS450" s="15" t="s">
        <v>57</v>
      </c>
      <c r="AT450" s="15" t="s">
        <v>57</v>
      </c>
      <c r="AU450" s="15" t="s">
        <v>106</v>
      </c>
      <c r="AV450" s="15" t="s">
        <v>882</v>
      </c>
      <c r="AW450" s="15" t="s">
        <v>108</v>
      </c>
      <c r="AX450" s="15" t="s">
        <v>1687</v>
      </c>
      <c r="AY450" s="15" t="s">
        <v>1688</v>
      </c>
      <c r="AZ450" s="14">
        <v>14272920</v>
      </c>
      <c r="BA450" s="14" t="s">
        <v>78</v>
      </c>
    </row>
    <row r="451" spans="1:53" x14ac:dyDescent="0.25">
      <c r="A451" s="16">
        <v>44625</v>
      </c>
      <c r="B451" s="15" t="s">
        <v>52</v>
      </c>
      <c r="C451" s="15" t="s">
        <v>836</v>
      </c>
      <c r="D451" s="15" t="s">
        <v>1690</v>
      </c>
      <c r="E451" s="15" t="s">
        <v>1398</v>
      </c>
      <c r="F451" s="15" t="s">
        <v>1691</v>
      </c>
      <c r="G451" s="15" t="s">
        <v>57</v>
      </c>
      <c r="H451" s="15" t="s">
        <v>215</v>
      </c>
      <c r="I451" s="15" t="s">
        <v>57</v>
      </c>
      <c r="J451" s="17">
        <v>32000</v>
      </c>
      <c r="K451" s="15" t="s">
        <v>59</v>
      </c>
      <c r="L451" s="17">
        <v>2.2099559374999997</v>
      </c>
      <c r="M451" s="17">
        <v>20.234999970250581</v>
      </c>
      <c r="N451" s="11">
        <v>70739.824999970253</v>
      </c>
      <c r="O451" s="17">
        <v>70717.175628199999</v>
      </c>
      <c r="P451" s="17">
        <v>2.2099117383812499</v>
      </c>
      <c r="Q451" s="15" t="s">
        <v>60</v>
      </c>
      <c r="R451" s="15" t="s">
        <v>83</v>
      </c>
      <c r="S451" s="17">
        <v>32000</v>
      </c>
      <c r="T451" s="15" t="s">
        <v>59</v>
      </c>
      <c r="U451" s="17">
        <v>2.2077900000000001</v>
      </c>
      <c r="V451" s="17" t="s">
        <v>62</v>
      </c>
      <c r="W451" s="17">
        <v>14242.08</v>
      </c>
      <c r="X451" s="17">
        <v>85027.075628199993</v>
      </c>
      <c r="Y451" s="15" t="s">
        <v>1675</v>
      </c>
      <c r="Z451" s="15" t="s">
        <v>64</v>
      </c>
      <c r="AA451" s="15" t="s">
        <v>65</v>
      </c>
      <c r="AB451" s="15" t="s">
        <v>106</v>
      </c>
      <c r="AC451" s="15" t="s">
        <v>119</v>
      </c>
      <c r="AD451" s="15" t="s">
        <v>108</v>
      </c>
      <c r="AE451" s="15" t="s">
        <v>1692</v>
      </c>
      <c r="AF451" s="15" t="s">
        <v>1693</v>
      </c>
      <c r="AG451" s="15" t="s">
        <v>1694</v>
      </c>
      <c r="AH451" s="15" t="s">
        <v>57</v>
      </c>
      <c r="AI451" s="15" t="s">
        <v>57</v>
      </c>
      <c r="AJ451" t="s">
        <v>57</v>
      </c>
      <c r="AK451" s="15" t="s">
        <v>73</v>
      </c>
      <c r="AL451" s="15" t="s">
        <v>74</v>
      </c>
      <c r="AM451" s="15" t="s">
        <v>57</v>
      </c>
      <c r="AN451" s="15" t="s">
        <v>76</v>
      </c>
      <c r="AO451" s="15" t="s">
        <v>1690</v>
      </c>
      <c r="AP451" s="15" t="s">
        <v>1398</v>
      </c>
      <c r="AQ451" s="15" t="s">
        <v>1691</v>
      </c>
      <c r="AR451" s="15" t="s">
        <v>57</v>
      </c>
      <c r="AS451" s="15" t="s">
        <v>215</v>
      </c>
      <c r="AT451" s="15" t="s">
        <v>57</v>
      </c>
      <c r="AU451" s="15" t="s">
        <v>106</v>
      </c>
      <c r="AV451" s="15" t="s">
        <v>119</v>
      </c>
      <c r="AW451" s="15" t="s">
        <v>108</v>
      </c>
      <c r="AX451" s="15" t="s">
        <v>1692</v>
      </c>
      <c r="AY451" s="15" t="s">
        <v>1693</v>
      </c>
      <c r="AZ451" s="14">
        <v>14140129</v>
      </c>
      <c r="BA451" s="14" t="s">
        <v>78</v>
      </c>
    </row>
    <row r="452" spans="1:53" x14ac:dyDescent="0.25">
      <c r="A452" s="16">
        <v>44625</v>
      </c>
      <c r="B452" s="15" t="s">
        <v>52</v>
      </c>
      <c r="C452" s="15" t="s">
        <v>836</v>
      </c>
      <c r="D452" s="15" t="s">
        <v>1685</v>
      </c>
      <c r="E452" s="15" t="s">
        <v>1681</v>
      </c>
      <c r="F452" s="15" t="s">
        <v>1686</v>
      </c>
      <c r="G452" s="15" t="s">
        <v>57</v>
      </c>
      <c r="H452" s="15" t="s">
        <v>57</v>
      </c>
      <c r="I452" s="15" t="s">
        <v>57</v>
      </c>
      <c r="J452" s="17">
        <v>447</v>
      </c>
      <c r="K452" s="15" t="s">
        <v>59</v>
      </c>
      <c r="L452" s="17">
        <v>2.2649664429530203</v>
      </c>
      <c r="M452" s="17">
        <v>27.735054123024543</v>
      </c>
      <c r="N452" s="11">
        <v>1041.1750541230247</v>
      </c>
      <c r="O452" s="17">
        <v>1012.4197512000001</v>
      </c>
      <c r="P452" s="17">
        <v>2.2649211436241612</v>
      </c>
      <c r="Q452" s="15" t="s">
        <v>60</v>
      </c>
      <c r="R452" s="15" t="s">
        <v>83</v>
      </c>
      <c r="S452" s="17">
        <v>447</v>
      </c>
      <c r="T452" s="15" t="s">
        <v>59</v>
      </c>
      <c r="U452" s="17">
        <v>2.2627350000000002</v>
      </c>
      <c r="V452" s="17" t="s">
        <v>62</v>
      </c>
      <c r="W452" s="17">
        <v>281.64999999999998</v>
      </c>
      <c r="X452" s="17">
        <v>1293.1897512</v>
      </c>
      <c r="Y452" s="15" t="s">
        <v>1675</v>
      </c>
      <c r="Z452" s="15" t="s">
        <v>64</v>
      </c>
      <c r="AA452" s="15" t="s">
        <v>65</v>
      </c>
      <c r="AB452" s="15" t="s">
        <v>106</v>
      </c>
      <c r="AC452" s="15" t="s">
        <v>882</v>
      </c>
      <c r="AD452" s="15" t="s">
        <v>108</v>
      </c>
      <c r="AE452" s="15" t="s">
        <v>1687</v>
      </c>
      <c r="AF452" s="15" t="s">
        <v>1688</v>
      </c>
      <c r="AG452" s="15" t="s">
        <v>1689</v>
      </c>
      <c r="AH452" s="15" t="s">
        <v>57</v>
      </c>
      <c r="AI452" s="15" t="s">
        <v>57</v>
      </c>
      <c r="AJ452" t="s">
        <v>57</v>
      </c>
      <c r="AK452" s="15" t="s">
        <v>73</v>
      </c>
      <c r="AL452" s="15" t="s">
        <v>74</v>
      </c>
      <c r="AM452" s="15" t="s">
        <v>57</v>
      </c>
      <c r="AN452" s="15" t="s">
        <v>76</v>
      </c>
      <c r="AO452" s="15" t="s">
        <v>1685</v>
      </c>
      <c r="AP452" s="15" t="s">
        <v>1682</v>
      </c>
      <c r="AQ452" s="15" t="s">
        <v>1686</v>
      </c>
      <c r="AR452" s="15" t="s">
        <v>57</v>
      </c>
      <c r="AS452" s="15" t="s">
        <v>57</v>
      </c>
      <c r="AT452" s="15" t="s">
        <v>57</v>
      </c>
      <c r="AU452" s="15" t="s">
        <v>106</v>
      </c>
      <c r="AV452" s="15" t="s">
        <v>882</v>
      </c>
      <c r="AW452" s="15" t="s">
        <v>108</v>
      </c>
      <c r="AX452" s="15" t="s">
        <v>1687</v>
      </c>
      <c r="AY452" s="15" t="s">
        <v>1688</v>
      </c>
      <c r="AZ452" s="14">
        <v>14272921</v>
      </c>
      <c r="BA452" s="14" t="s">
        <v>78</v>
      </c>
    </row>
    <row r="453" spans="1:53" x14ac:dyDescent="0.25">
      <c r="A453" s="16">
        <v>44625</v>
      </c>
      <c r="B453" s="15" t="s">
        <v>52</v>
      </c>
      <c r="C453" s="15" t="s">
        <v>836</v>
      </c>
      <c r="D453" s="15" t="s">
        <v>1696</v>
      </c>
      <c r="E453" s="15" t="s">
        <v>1398</v>
      </c>
      <c r="F453" s="15" t="s">
        <v>1697</v>
      </c>
      <c r="G453" s="15" t="s">
        <v>57</v>
      </c>
      <c r="H453" s="15" t="s">
        <v>215</v>
      </c>
      <c r="I453" s="15" t="s">
        <v>57</v>
      </c>
      <c r="J453" s="17">
        <v>32000</v>
      </c>
      <c r="K453" s="15" t="s">
        <v>59</v>
      </c>
      <c r="L453" s="17">
        <v>2.2099559374999997</v>
      </c>
      <c r="M453" s="17">
        <v>27.734999970250581</v>
      </c>
      <c r="N453" s="11">
        <v>70747.324999970253</v>
      </c>
      <c r="O453" s="17">
        <v>70717.175628199999</v>
      </c>
      <c r="P453" s="17">
        <v>2.2099117383812499</v>
      </c>
      <c r="Q453" s="15" t="s">
        <v>60</v>
      </c>
      <c r="R453" s="15" t="s">
        <v>83</v>
      </c>
      <c r="S453" s="17">
        <v>32000</v>
      </c>
      <c r="T453" s="15" t="s">
        <v>59</v>
      </c>
      <c r="U453" s="17">
        <v>2.2077900000000001</v>
      </c>
      <c r="V453" s="17" t="s">
        <v>62</v>
      </c>
      <c r="W453" s="17">
        <v>19520.830000000002</v>
      </c>
      <c r="X453" s="17">
        <v>90330.975628200002</v>
      </c>
      <c r="Y453" s="15" t="s">
        <v>1675</v>
      </c>
      <c r="Z453" s="15" t="s">
        <v>64</v>
      </c>
      <c r="AA453" s="15" t="s">
        <v>65</v>
      </c>
      <c r="AB453" s="15" t="s">
        <v>118</v>
      </c>
      <c r="AC453" s="15" t="s">
        <v>1319</v>
      </c>
      <c r="AD453" s="15" t="s">
        <v>108</v>
      </c>
      <c r="AE453" s="15" t="s">
        <v>1698</v>
      </c>
      <c r="AF453" s="15" t="s">
        <v>1699</v>
      </c>
      <c r="AG453" s="15" t="s">
        <v>1700</v>
      </c>
      <c r="AH453" s="15" t="s">
        <v>57</v>
      </c>
      <c r="AI453" s="15" t="s">
        <v>57</v>
      </c>
      <c r="AJ453" t="s">
        <v>57</v>
      </c>
      <c r="AK453" s="15" t="s">
        <v>73</v>
      </c>
      <c r="AL453" s="15" t="s">
        <v>74</v>
      </c>
      <c r="AM453" s="15" t="s">
        <v>57</v>
      </c>
      <c r="AN453" s="15" t="s">
        <v>76</v>
      </c>
      <c r="AO453" s="15" t="s">
        <v>1696</v>
      </c>
      <c r="AP453" s="15" t="s">
        <v>1398</v>
      </c>
      <c r="AQ453" s="15" t="s">
        <v>1697</v>
      </c>
      <c r="AR453" s="15" t="s">
        <v>57</v>
      </c>
      <c r="AS453" s="15" t="s">
        <v>215</v>
      </c>
      <c r="AT453" s="15" t="s">
        <v>57</v>
      </c>
      <c r="AU453" s="15" t="s">
        <v>118</v>
      </c>
      <c r="AV453" s="15" t="s">
        <v>1319</v>
      </c>
      <c r="AW453" s="15" t="s">
        <v>108</v>
      </c>
      <c r="AX453" s="15" t="s">
        <v>1698</v>
      </c>
      <c r="AY453" s="15" t="s">
        <v>1699</v>
      </c>
      <c r="AZ453" s="14">
        <v>14119246</v>
      </c>
      <c r="BA453" s="14" t="s">
        <v>78</v>
      </c>
    </row>
    <row r="454" spans="1:53" x14ac:dyDescent="0.25">
      <c r="A454" s="16">
        <v>44627</v>
      </c>
      <c r="B454" s="15" t="s">
        <v>52</v>
      </c>
      <c r="C454" s="15" t="s">
        <v>1701</v>
      </c>
      <c r="D454" s="15" t="s">
        <v>562</v>
      </c>
      <c r="E454" s="15" t="s">
        <v>287</v>
      </c>
      <c r="F454" s="15" t="s">
        <v>563</v>
      </c>
      <c r="G454" s="15" t="s">
        <v>57</v>
      </c>
      <c r="H454" s="15" t="s">
        <v>57</v>
      </c>
      <c r="I454" s="15" t="s">
        <v>57</v>
      </c>
      <c r="J454" s="17">
        <v>24000</v>
      </c>
      <c r="K454" s="15" t="s">
        <v>59</v>
      </c>
      <c r="L454" s="17">
        <v>2.0279595833333333</v>
      </c>
      <c r="M454" s="17">
        <v>0</v>
      </c>
      <c r="N454" s="11">
        <v>48672.03</v>
      </c>
      <c r="O454" s="17">
        <v>48670.056579399999</v>
      </c>
      <c r="P454" s="17">
        <v>2.0279190241416667</v>
      </c>
      <c r="Q454" s="15" t="s">
        <v>60</v>
      </c>
      <c r="R454" s="15" t="s">
        <v>83</v>
      </c>
      <c r="S454" s="17">
        <v>24000</v>
      </c>
      <c r="T454" s="15" t="s">
        <v>59</v>
      </c>
      <c r="U454" s="17">
        <v>2.0259719999999999</v>
      </c>
      <c r="V454" s="17" t="s">
        <v>62</v>
      </c>
      <c r="W454" s="17">
        <v>0</v>
      </c>
      <c r="X454" s="17">
        <v>48670.056579399999</v>
      </c>
      <c r="Y454" s="15" t="s">
        <v>1675</v>
      </c>
      <c r="Z454" s="15" t="s">
        <v>64</v>
      </c>
      <c r="AA454" s="15" t="s">
        <v>65</v>
      </c>
      <c r="AB454" s="15" t="s">
        <v>564</v>
      </c>
      <c r="AC454" s="15" t="s">
        <v>565</v>
      </c>
      <c r="AD454" s="15" t="s">
        <v>130</v>
      </c>
      <c r="AE454" s="15" t="s">
        <v>566</v>
      </c>
      <c r="AF454" s="15" t="s">
        <v>567</v>
      </c>
      <c r="AG454" s="15" t="s">
        <v>568</v>
      </c>
      <c r="AH454" s="15" t="s">
        <v>57</v>
      </c>
      <c r="AI454" s="15" t="s">
        <v>57</v>
      </c>
      <c r="AJ454" t="s">
        <v>57</v>
      </c>
      <c r="AK454" s="15" t="s">
        <v>73</v>
      </c>
      <c r="AL454" s="15" t="s">
        <v>74</v>
      </c>
      <c r="AM454" s="15" t="s">
        <v>57</v>
      </c>
      <c r="AN454" s="15" t="s">
        <v>76</v>
      </c>
      <c r="AO454" s="15" t="s">
        <v>562</v>
      </c>
      <c r="AP454" s="15" t="s">
        <v>287</v>
      </c>
      <c r="AQ454" s="15" t="s">
        <v>563</v>
      </c>
      <c r="AR454" s="15" t="s">
        <v>57</v>
      </c>
      <c r="AS454" s="15" t="s">
        <v>57</v>
      </c>
      <c r="AT454" s="15" t="s">
        <v>57</v>
      </c>
      <c r="AU454" s="15" t="s">
        <v>564</v>
      </c>
      <c r="AV454" s="15" t="s">
        <v>565</v>
      </c>
      <c r="AW454" s="15" t="s">
        <v>130</v>
      </c>
      <c r="AX454" s="15" t="s">
        <v>566</v>
      </c>
      <c r="AY454" s="15" t="s">
        <v>567</v>
      </c>
      <c r="AZ454" s="14">
        <v>14394584</v>
      </c>
      <c r="BA454" s="14" t="s">
        <v>78</v>
      </c>
    </row>
    <row r="455" spans="1:53" x14ac:dyDescent="0.25">
      <c r="A455" s="16">
        <v>44628</v>
      </c>
      <c r="B455" s="15" t="s">
        <v>52</v>
      </c>
      <c r="C455" s="15" t="s">
        <v>836</v>
      </c>
      <c r="D455" s="15" t="s">
        <v>495</v>
      </c>
      <c r="E455" s="15" t="s">
        <v>1380</v>
      </c>
      <c r="F455" s="15" t="s">
        <v>496</v>
      </c>
      <c r="G455" s="15" t="s">
        <v>57</v>
      </c>
      <c r="H455" s="15" t="s">
        <v>215</v>
      </c>
      <c r="I455" s="15" t="s">
        <v>57</v>
      </c>
      <c r="J455" s="17">
        <v>960</v>
      </c>
      <c r="K455" s="15" t="s">
        <v>59</v>
      </c>
      <c r="L455" s="17">
        <v>2.2099583333333332</v>
      </c>
      <c r="M455" s="17">
        <v>20.235008299069541</v>
      </c>
      <c r="N455" s="11">
        <v>2142.7950082990697</v>
      </c>
      <c r="O455" s="17">
        <v>2121.5175687999999</v>
      </c>
      <c r="P455" s="17">
        <v>2209.9141341666668</v>
      </c>
      <c r="Q455" s="15" t="s">
        <v>60</v>
      </c>
      <c r="R455" s="15" t="s">
        <v>83</v>
      </c>
      <c r="S455" s="17">
        <v>0.96</v>
      </c>
      <c r="T455" s="15" t="s">
        <v>117</v>
      </c>
      <c r="U455" s="17">
        <v>2209.9558000000002</v>
      </c>
      <c r="V455" s="17" t="s">
        <v>62</v>
      </c>
      <c r="W455" s="17">
        <v>426.91</v>
      </c>
      <c r="X455" s="17">
        <v>2550.7875687999999</v>
      </c>
      <c r="Y455" s="15" t="s">
        <v>1675</v>
      </c>
      <c r="Z455" s="15" t="s">
        <v>64</v>
      </c>
      <c r="AA455" s="15" t="s">
        <v>65</v>
      </c>
      <c r="AB455" s="15" t="s">
        <v>106</v>
      </c>
      <c r="AC455" s="15" t="s">
        <v>141</v>
      </c>
      <c r="AD455" s="15" t="s">
        <v>108</v>
      </c>
      <c r="AE455" s="15" t="s">
        <v>497</v>
      </c>
      <c r="AF455" s="15" t="s">
        <v>498</v>
      </c>
      <c r="AG455" s="15" t="s">
        <v>499</v>
      </c>
      <c r="AH455" s="15" t="s">
        <v>57</v>
      </c>
      <c r="AI455" s="15" t="s">
        <v>57</v>
      </c>
      <c r="AJ455" t="s">
        <v>57</v>
      </c>
      <c r="AK455" s="15" t="s">
        <v>73</v>
      </c>
      <c r="AL455" s="15" t="s">
        <v>74</v>
      </c>
      <c r="AM455" s="15" t="s">
        <v>57</v>
      </c>
      <c r="AN455" s="15" t="s">
        <v>76</v>
      </c>
      <c r="AO455" s="15" t="s">
        <v>495</v>
      </c>
      <c r="AP455" s="15" t="s">
        <v>1380</v>
      </c>
      <c r="AQ455" s="15" t="s">
        <v>496</v>
      </c>
      <c r="AR455" s="15" t="s">
        <v>57</v>
      </c>
      <c r="AS455" s="15" t="s">
        <v>215</v>
      </c>
      <c r="AT455" s="15" t="s">
        <v>57</v>
      </c>
      <c r="AU455" s="15" t="s">
        <v>106</v>
      </c>
      <c r="AV455" s="15" t="s">
        <v>141</v>
      </c>
      <c r="AW455" s="15" t="s">
        <v>108</v>
      </c>
      <c r="AX455" s="15" t="s">
        <v>497</v>
      </c>
      <c r="AY455" s="15" t="s">
        <v>498</v>
      </c>
      <c r="AZ455" s="14">
        <v>13585313</v>
      </c>
      <c r="BA455" s="14" t="s">
        <v>78</v>
      </c>
    </row>
    <row r="456" spans="1:53" x14ac:dyDescent="0.25">
      <c r="A456" s="16">
        <v>44628</v>
      </c>
      <c r="B456" s="15" t="s">
        <v>52</v>
      </c>
      <c r="C456" s="15" t="s">
        <v>836</v>
      </c>
      <c r="D456" s="15" t="s">
        <v>1252</v>
      </c>
      <c r="E456" s="15" t="s">
        <v>1253</v>
      </c>
      <c r="F456" s="15" t="s">
        <v>1254</v>
      </c>
      <c r="G456" s="15" t="s">
        <v>57</v>
      </c>
      <c r="H456" s="15" t="s">
        <v>57</v>
      </c>
      <c r="I456" s="15" t="s">
        <v>57</v>
      </c>
      <c r="J456" s="17">
        <v>8000</v>
      </c>
      <c r="K456" s="15" t="s">
        <v>59</v>
      </c>
      <c r="L456" s="17">
        <v>2.6682437500000002</v>
      </c>
      <c r="M456" s="17">
        <v>8.25</v>
      </c>
      <c r="N456" s="11">
        <v>21355.200000000001</v>
      </c>
      <c r="O456" s="17">
        <v>21345.523080999999</v>
      </c>
      <c r="P456" s="17">
        <v>2.668190385125</v>
      </c>
      <c r="Q456" s="15" t="s">
        <v>60</v>
      </c>
      <c r="R456" s="15" t="s">
        <v>83</v>
      </c>
      <c r="S456" s="17">
        <v>8000</v>
      </c>
      <c r="T456" s="15" t="s">
        <v>59</v>
      </c>
      <c r="U456" s="17">
        <v>2.00000003358597</v>
      </c>
      <c r="V456" s="17" t="s">
        <v>62</v>
      </c>
      <c r="W456" s="17">
        <v>1751.36</v>
      </c>
      <c r="X456" s="17">
        <v>23106.563081</v>
      </c>
      <c r="Y456" s="15" t="s">
        <v>1675</v>
      </c>
      <c r="Z456" s="15" t="s">
        <v>64</v>
      </c>
      <c r="AA456" s="15" t="s">
        <v>65</v>
      </c>
      <c r="AB456" s="15" t="s">
        <v>999</v>
      </c>
      <c r="AC456" s="15" t="s">
        <v>1255</v>
      </c>
      <c r="AD456" s="15" t="s">
        <v>1256</v>
      </c>
      <c r="AE456" s="15" t="s">
        <v>1257</v>
      </c>
      <c r="AF456" s="15" t="s">
        <v>1258</v>
      </c>
      <c r="AG456" s="15" t="s">
        <v>1259</v>
      </c>
      <c r="AH456" s="15" t="s">
        <v>57</v>
      </c>
      <c r="AI456" s="15" t="s">
        <v>57</v>
      </c>
      <c r="AJ456" t="s">
        <v>57</v>
      </c>
      <c r="AK456" s="15" t="s">
        <v>1704</v>
      </c>
      <c r="AL456" s="15" t="s">
        <v>74</v>
      </c>
      <c r="AM456" s="15" t="s">
        <v>57</v>
      </c>
      <c r="AN456" s="15" t="s">
        <v>76</v>
      </c>
      <c r="AO456" s="15" t="s">
        <v>1252</v>
      </c>
      <c r="AP456" s="15" t="s">
        <v>1253</v>
      </c>
      <c r="AQ456" s="15" t="s">
        <v>1254</v>
      </c>
      <c r="AR456" s="15" t="s">
        <v>57</v>
      </c>
      <c r="AS456" s="15" t="s">
        <v>57</v>
      </c>
      <c r="AT456" s="15" t="s">
        <v>57</v>
      </c>
      <c r="AU456" s="15" t="s">
        <v>999</v>
      </c>
      <c r="AV456" s="15" t="s">
        <v>1255</v>
      </c>
      <c r="AW456" s="15" t="s">
        <v>1256</v>
      </c>
      <c r="AX456" s="15" t="s">
        <v>1257</v>
      </c>
      <c r="AY456" s="15" t="s">
        <v>1258</v>
      </c>
      <c r="AZ456" s="14">
        <v>13585394</v>
      </c>
      <c r="BA456" s="14" t="s">
        <v>78</v>
      </c>
    </row>
    <row r="457" spans="1:53" x14ac:dyDescent="0.25">
      <c r="A457" s="16">
        <v>44629</v>
      </c>
      <c r="B457" s="15" t="s">
        <v>52</v>
      </c>
      <c r="C457" s="15" t="s">
        <v>836</v>
      </c>
      <c r="D457" s="15" t="s">
        <v>80</v>
      </c>
      <c r="E457" s="15" t="s">
        <v>1380</v>
      </c>
      <c r="F457" s="15" t="s">
        <v>82</v>
      </c>
      <c r="G457" s="15" t="s">
        <v>57</v>
      </c>
      <c r="H457" s="15" t="s">
        <v>215</v>
      </c>
      <c r="I457" s="15" t="s">
        <v>57</v>
      </c>
      <c r="J457" s="17">
        <v>32000</v>
      </c>
      <c r="K457" s="15" t="s">
        <v>59</v>
      </c>
      <c r="L457" s="17">
        <v>2.2649546875</v>
      </c>
      <c r="M457" s="17">
        <v>0</v>
      </c>
      <c r="N457" s="11">
        <v>72479.55</v>
      </c>
      <c r="O457" s="17">
        <v>72477.100428999998</v>
      </c>
      <c r="P457" s="17">
        <v>2.2649093884062501</v>
      </c>
      <c r="Q457" s="15" t="s">
        <v>60</v>
      </c>
      <c r="R457" s="15" t="s">
        <v>83</v>
      </c>
      <c r="S457" s="17">
        <v>32000</v>
      </c>
      <c r="T457" s="15" t="s">
        <v>59</v>
      </c>
      <c r="U457" s="17">
        <v>2.2627350000000002</v>
      </c>
      <c r="V457" s="17" t="s">
        <v>62</v>
      </c>
      <c r="W457" s="17">
        <v>0</v>
      </c>
      <c r="X457" s="17">
        <v>72477.100428999998</v>
      </c>
      <c r="Y457" s="15" t="s">
        <v>1675</v>
      </c>
      <c r="Z457" s="15" t="s">
        <v>64</v>
      </c>
      <c r="AA457" s="15" t="s">
        <v>65</v>
      </c>
      <c r="AB457" s="15" t="s">
        <v>84</v>
      </c>
      <c r="AC457" s="15" t="s">
        <v>85</v>
      </c>
      <c r="AD457" s="15" t="s">
        <v>68</v>
      </c>
      <c r="AE457" s="15" t="s">
        <v>86</v>
      </c>
      <c r="AF457" s="15" t="s">
        <v>87</v>
      </c>
      <c r="AG457" s="15" t="s">
        <v>88</v>
      </c>
      <c r="AH457" s="15" t="s">
        <v>57</v>
      </c>
      <c r="AI457" s="15" t="s">
        <v>57</v>
      </c>
      <c r="AJ457" t="s">
        <v>57</v>
      </c>
      <c r="AK457" s="15" t="s">
        <v>73</v>
      </c>
      <c r="AL457" s="15" t="s">
        <v>74</v>
      </c>
      <c r="AM457" s="15" t="s">
        <v>57</v>
      </c>
      <c r="AN457" s="15" t="s">
        <v>76</v>
      </c>
      <c r="AO457" s="15" t="s">
        <v>80</v>
      </c>
      <c r="AP457" s="15" t="s">
        <v>1380</v>
      </c>
      <c r="AQ457" s="15" t="s">
        <v>82</v>
      </c>
      <c r="AR457" s="15" t="s">
        <v>57</v>
      </c>
      <c r="AS457" s="15" t="s">
        <v>215</v>
      </c>
      <c r="AT457" s="15" t="s">
        <v>57</v>
      </c>
      <c r="AU457" s="15" t="s">
        <v>84</v>
      </c>
      <c r="AV457" s="15" t="s">
        <v>85</v>
      </c>
      <c r="AW457" s="15" t="s">
        <v>68</v>
      </c>
      <c r="AX457" s="15" t="s">
        <v>86</v>
      </c>
      <c r="AY457" s="15" t="s">
        <v>87</v>
      </c>
      <c r="AZ457" s="14">
        <v>13419004</v>
      </c>
      <c r="BA457" s="14" t="s">
        <v>78</v>
      </c>
    </row>
    <row r="458" spans="1:53" x14ac:dyDescent="0.25">
      <c r="A458" s="16">
        <v>44629</v>
      </c>
      <c r="B458" s="15" t="s">
        <v>52</v>
      </c>
      <c r="C458" s="15" t="s">
        <v>836</v>
      </c>
      <c r="D458" s="15" t="s">
        <v>1325</v>
      </c>
      <c r="E458" s="15" t="s">
        <v>1380</v>
      </c>
      <c r="F458" s="15" t="s">
        <v>1326</v>
      </c>
      <c r="G458" s="15" t="s">
        <v>57</v>
      </c>
      <c r="H458" s="15" t="s">
        <v>215</v>
      </c>
      <c r="I458" s="15" t="s">
        <v>57</v>
      </c>
      <c r="J458" s="17">
        <v>380</v>
      </c>
      <c r="K458" s="15" t="s">
        <v>59</v>
      </c>
      <c r="L458" s="17">
        <v>2.1999473684210527</v>
      </c>
      <c r="M458" s="17">
        <v>27.735122363817389</v>
      </c>
      <c r="N458" s="11">
        <v>864.71512236381739</v>
      </c>
      <c r="O458" s="17">
        <v>835.89640200000008</v>
      </c>
      <c r="P458" s="17">
        <v>2.1997273736842109</v>
      </c>
      <c r="Q458" s="15" t="s">
        <v>60</v>
      </c>
      <c r="R458" s="15" t="s">
        <v>83</v>
      </c>
      <c r="S458" s="17">
        <v>380</v>
      </c>
      <c r="T458" s="15" t="s">
        <v>59</v>
      </c>
      <c r="U458" s="17">
        <v>2.1978</v>
      </c>
      <c r="V458" s="17" t="s">
        <v>62</v>
      </c>
      <c r="W458" s="17">
        <v>232.74</v>
      </c>
      <c r="X458" s="17">
        <v>1067.746402</v>
      </c>
      <c r="Y458" s="15" t="s">
        <v>1675</v>
      </c>
      <c r="Z458" s="15" t="s">
        <v>64</v>
      </c>
      <c r="AA458" s="15" t="s">
        <v>65</v>
      </c>
      <c r="AB458" s="15" t="s">
        <v>118</v>
      </c>
      <c r="AC458" s="15" t="s">
        <v>1327</v>
      </c>
      <c r="AD458" s="15" t="s">
        <v>108</v>
      </c>
      <c r="AE458" s="15" t="s">
        <v>1328</v>
      </c>
      <c r="AF458" s="15" t="s">
        <v>1329</v>
      </c>
      <c r="AG458" s="15" t="s">
        <v>1330</v>
      </c>
      <c r="AH458" s="15" t="s">
        <v>57</v>
      </c>
      <c r="AI458" s="15" t="s">
        <v>57</v>
      </c>
      <c r="AJ458" t="s">
        <v>57</v>
      </c>
      <c r="AK458" s="15" t="s">
        <v>73</v>
      </c>
      <c r="AL458" s="15" t="s">
        <v>74</v>
      </c>
      <c r="AM458" s="15" t="s">
        <v>57</v>
      </c>
      <c r="AN458" s="15" t="s">
        <v>76</v>
      </c>
      <c r="AO458" s="15" t="s">
        <v>1325</v>
      </c>
      <c r="AP458" s="15" t="s">
        <v>1380</v>
      </c>
      <c r="AQ458" s="15" t="s">
        <v>1326</v>
      </c>
      <c r="AR458" s="15" t="s">
        <v>57</v>
      </c>
      <c r="AS458" s="15" t="s">
        <v>215</v>
      </c>
      <c r="AT458" s="15" t="s">
        <v>57</v>
      </c>
      <c r="AU458" s="15" t="s">
        <v>118</v>
      </c>
      <c r="AV458" s="15" t="s">
        <v>1327</v>
      </c>
      <c r="AW458" s="15" t="s">
        <v>108</v>
      </c>
      <c r="AX458" s="15" t="s">
        <v>1328</v>
      </c>
      <c r="AY458" s="15" t="s">
        <v>1329</v>
      </c>
      <c r="AZ458" s="14">
        <v>13773062</v>
      </c>
      <c r="BA458" s="14" t="s">
        <v>78</v>
      </c>
    </row>
    <row r="459" spans="1:53" x14ac:dyDescent="0.25">
      <c r="A459" s="16">
        <v>44629</v>
      </c>
      <c r="B459" s="15" t="s">
        <v>52</v>
      </c>
      <c r="C459" s="15" t="s">
        <v>1411</v>
      </c>
      <c r="D459" s="15" t="s">
        <v>223</v>
      </c>
      <c r="E459" s="15" t="s">
        <v>365</v>
      </c>
      <c r="F459" s="15" t="s">
        <v>225</v>
      </c>
      <c r="G459" s="15" t="s">
        <v>57</v>
      </c>
      <c r="H459" s="15" t="s">
        <v>57</v>
      </c>
      <c r="I459" s="15" t="s">
        <v>57</v>
      </c>
      <c r="J459" s="17">
        <v>31192</v>
      </c>
      <c r="K459" s="15" t="s">
        <v>59</v>
      </c>
      <c r="L459" s="17">
        <v>2.0599586432418571</v>
      </c>
      <c r="M459" s="17">
        <v>20.234999833843826</v>
      </c>
      <c r="N459" s="11">
        <v>64275.46499983385</v>
      </c>
      <c r="O459" s="17">
        <v>64252.944915400003</v>
      </c>
      <c r="P459" s="17">
        <v>2.0599174440689922</v>
      </c>
      <c r="Q459" s="15" t="s">
        <v>60</v>
      </c>
      <c r="R459" s="15" t="s">
        <v>83</v>
      </c>
      <c r="S459" s="17">
        <v>31192</v>
      </c>
      <c r="T459" s="15" t="s">
        <v>59</v>
      </c>
      <c r="U459" s="17">
        <v>2.0579399999999999</v>
      </c>
      <c r="V459" s="17" t="s">
        <v>62</v>
      </c>
      <c r="W459" s="17">
        <v>13051.82</v>
      </c>
      <c r="X459" s="17">
        <v>77254.7849154</v>
      </c>
      <c r="Y459" s="15" t="s">
        <v>1675</v>
      </c>
      <c r="Z459" s="15" t="s">
        <v>64</v>
      </c>
      <c r="AA459" s="15" t="s">
        <v>65</v>
      </c>
      <c r="AB459" s="15" t="s">
        <v>66</v>
      </c>
      <c r="AC459" s="15" t="s">
        <v>67</v>
      </c>
      <c r="AD459" s="15" t="s">
        <v>68</v>
      </c>
      <c r="AE459" s="15" t="s">
        <v>226</v>
      </c>
      <c r="AF459" s="15" t="s">
        <v>227</v>
      </c>
      <c r="AG459" s="15" t="s">
        <v>228</v>
      </c>
      <c r="AH459" s="15" t="s">
        <v>57</v>
      </c>
      <c r="AI459" s="15" t="s">
        <v>57</v>
      </c>
      <c r="AJ459" t="s">
        <v>57</v>
      </c>
      <c r="AK459" s="15" t="s">
        <v>73</v>
      </c>
      <c r="AL459" s="15" t="s">
        <v>74</v>
      </c>
      <c r="AM459" s="15" t="s">
        <v>57</v>
      </c>
      <c r="AN459" s="15" t="s">
        <v>76</v>
      </c>
      <c r="AO459" s="15" t="s">
        <v>223</v>
      </c>
      <c r="AP459" s="15" t="s">
        <v>365</v>
      </c>
      <c r="AQ459" s="15" t="s">
        <v>225</v>
      </c>
      <c r="AR459" s="15" t="s">
        <v>57</v>
      </c>
      <c r="AS459" s="15" t="s">
        <v>57</v>
      </c>
      <c r="AT459" s="15" t="s">
        <v>57</v>
      </c>
      <c r="AU459" s="15" t="s">
        <v>66</v>
      </c>
      <c r="AV459" s="15" t="s">
        <v>67</v>
      </c>
      <c r="AW459" s="15" t="s">
        <v>68</v>
      </c>
      <c r="AX459" s="15" t="s">
        <v>226</v>
      </c>
      <c r="AY459" s="15" t="s">
        <v>227</v>
      </c>
      <c r="AZ459" s="14">
        <v>13813250</v>
      </c>
      <c r="BA459" s="14" t="s">
        <v>78</v>
      </c>
    </row>
    <row r="460" spans="1:53" x14ac:dyDescent="0.25">
      <c r="A460" s="16">
        <v>44630</v>
      </c>
      <c r="B460" s="15" t="s">
        <v>52</v>
      </c>
      <c r="C460" s="15" t="s">
        <v>836</v>
      </c>
      <c r="D460" s="15" t="s">
        <v>495</v>
      </c>
      <c r="E460" s="15" t="s">
        <v>1380</v>
      </c>
      <c r="F460" s="15" t="s">
        <v>496</v>
      </c>
      <c r="G460" s="15" t="s">
        <v>57</v>
      </c>
      <c r="H460" s="15" t="s">
        <v>215</v>
      </c>
      <c r="I460" s="15" t="s">
        <v>57</v>
      </c>
      <c r="J460" s="17">
        <v>15040</v>
      </c>
      <c r="K460" s="15" t="s">
        <v>59</v>
      </c>
      <c r="L460" s="17">
        <v>2.2099561170212763</v>
      </c>
      <c r="M460" s="17">
        <v>20.234999140566032</v>
      </c>
      <c r="N460" s="11">
        <v>33258.974999140562</v>
      </c>
      <c r="O460" s="17">
        <v>33237.075245199994</v>
      </c>
      <c r="P460" s="17">
        <v>2209.9119178989358</v>
      </c>
      <c r="Q460" s="15" t="s">
        <v>60</v>
      </c>
      <c r="R460" s="15" t="s">
        <v>83</v>
      </c>
      <c r="S460" s="17">
        <v>15.04</v>
      </c>
      <c r="T460" s="15" t="s">
        <v>117</v>
      </c>
      <c r="U460" s="17">
        <v>2209.9558000000002</v>
      </c>
      <c r="V460" s="17" t="s">
        <v>62</v>
      </c>
      <c r="W460" s="17">
        <v>6746.81</v>
      </c>
      <c r="X460" s="17">
        <v>39962.73524519999</v>
      </c>
      <c r="Y460" s="15" t="s">
        <v>1675</v>
      </c>
      <c r="Z460" s="15" t="s">
        <v>64</v>
      </c>
      <c r="AA460" s="15" t="s">
        <v>65</v>
      </c>
      <c r="AB460" s="15" t="s">
        <v>106</v>
      </c>
      <c r="AC460" s="15" t="s">
        <v>141</v>
      </c>
      <c r="AD460" s="15" t="s">
        <v>108</v>
      </c>
      <c r="AE460" s="15" t="s">
        <v>497</v>
      </c>
      <c r="AF460" s="15" t="s">
        <v>498</v>
      </c>
      <c r="AG460" s="15" t="s">
        <v>499</v>
      </c>
      <c r="AH460" s="15" t="s">
        <v>57</v>
      </c>
      <c r="AI460" s="15" t="s">
        <v>57</v>
      </c>
      <c r="AJ460" t="s">
        <v>57</v>
      </c>
      <c r="AK460" s="15" t="s">
        <v>73</v>
      </c>
      <c r="AL460" s="15" t="s">
        <v>74</v>
      </c>
      <c r="AM460" s="15" t="s">
        <v>57</v>
      </c>
      <c r="AN460" s="15" t="s">
        <v>76</v>
      </c>
      <c r="AO460" s="15" t="s">
        <v>495</v>
      </c>
      <c r="AP460" s="15" t="s">
        <v>1380</v>
      </c>
      <c r="AQ460" s="15" t="s">
        <v>496</v>
      </c>
      <c r="AR460" s="15" t="s">
        <v>57</v>
      </c>
      <c r="AS460" s="15" t="s">
        <v>215</v>
      </c>
      <c r="AT460" s="15" t="s">
        <v>57</v>
      </c>
      <c r="AU460" s="15" t="s">
        <v>106</v>
      </c>
      <c r="AV460" s="15" t="s">
        <v>141</v>
      </c>
      <c r="AW460" s="15" t="s">
        <v>108</v>
      </c>
      <c r="AX460" s="15" t="s">
        <v>497</v>
      </c>
      <c r="AY460" s="15" t="s">
        <v>498</v>
      </c>
      <c r="AZ460" s="14">
        <v>13585312</v>
      </c>
      <c r="BA460" s="14" t="s">
        <v>78</v>
      </c>
    </row>
    <row r="461" spans="1:53" x14ac:dyDescent="0.25">
      <c r="A461" s="16">
        <v>44630</v>
      </c>
      <c r="B461" s="15" t="s">
        <v>52</v>
      </c>
      <c r="C461" s="15" t="s">
        <v>836</v>
      </c>
      <c r="D461" s="15" t="s">
        <v>271</v>
      </c>
      <c r="E461" s="15" t="s">
        <v>1380</v>
      </c>
      <c r="F461" s="15" t="s">
        <v>272</v>
      </c>
      <c r="G461" s="15" t="s">
        <v>57</v>
      </c>
      <c r="H461" s="15" t="s">
        <v>215</v>
      </c>
      <c r="I461" s="15" t="s">
        <v>57</v>
      </c>
      <c r="J461" s="17">
        <v>16000</v>
      </c>
      <c r="K461" s="15" t="s">
        <v>59</v>
      </c>
      <c r="L461" s="17">
        <v>2.279954375</v>
      </c>
      <c r="M461" s="17">
        <v>20.234998168938329</v>
      </c>
      <c r="N461" s="11">
        <v>36500.504998168937</v>
      </c>
      <c r="O461" s="17">
        <v>36478.540414599993</v>
      </c>
      <c r="P461" s="17">
        <v>2279.9087759124996</v>
      </c>
      <c r="Q461" s="15" t="s">
        <v>60</v>
      </c>
      <c r="R461" s="15" t="s">
        <v>83</v>
      </c>
      <c r="S461" s="17">
        <v>16</v>
      </c>
      <c r="T461" s="15" t="s">
        <v>117</v>
      </c>
      <c r="U461" s="17">
        <v>2279.9544000000001</v>
      </c>
      <c r="V461" s="17" t="s">
        <v>62</v>
      </c>
      <c r="W461" s="17">
        <v>7404.79</v>
      </c>
      <c r="X461" s="17">
        <v>43860.120414599995</v>
      </c>
      <c r="Y461" s="15" t="s">
        <v>1675</v>
      </c>
      <c r="Z461" s="15" t="s">
        <v>64</v>
      </c>
      <c r="AA461" s="15" t="s">
        <v>65</v>
      </c>
      <c r="AB461" s="15" t="s">
        <v>118</v>
      </c>
      <c r="AC461" s="15" t="s">
        <v>162</v>
      </c>
      <c r="AD461" s="15" t="s">
        <v>108</v>
      </c>
      <c r="AE461" s="15" t="s">
        <v>273</v>
      </c>
      <c r="AF461" s="15" t="s">
        <v>274</v>
      </c>
      <c r="AG461" s="15" t="s">
        <v>275</v>
      </c>
      <c r="AH461" s="15" t="s">
        <v>57</v>
      </c>
      <c r="AI461" s="15" t="s">
        <v>57</v>
      </c>
      <c r="AJ461" t="s">
        <v>57</v>
      </c>
      <c r="AK461" s="15" t="s">
        <v>73</v>
      </c>
      <c r="AL461" s="15" t="s">
        <v>74</v>
      </c>
      <c r="AM461" s="15" t="s">
        <v>57</v>
      </c>
      <c r="AN461" s="15" t="s">
        <v>76</v>
      </c>
      <c r="AO461" s="15" t="s">
        <v>271</v>
      </c>
      <c r="AP461" s="15" t="s">
        <v>1380</v>
      </c>
      <c r="AQ461" s="15" t="s">
        <v>272</v>
      </c>
      <c r="AR461" s="15" t="s">
        <v>57</v>
      </c>
      <c r="AS461" s="15" t="s">
        <v>215</v>
      </c>
      <c r="AT461" s="15" t="s">
        <v>57</v>
      </c>
      <c r="AU461" s="15" t="s">
        <v>118</v>
      </c>
      <c r="AV461" s="15" t="s">
        <v>162</v>
      </c>
      <c r="AW461" s="15" t="s">
        <v>108</v>
      </c>
      <c r="AX461" s="15" t="s">
        <v>273</v>
      </c>
      <c r="AY461" s="15" t="s">
        <v>274</v>
      </c>
      <c r="AZ461" s="14">
        <v>13659092</v>
      </c>
      <c r="BA461" s="14" t="s">
        <v>78</v>
      </c>
    </row>
    <row r="462" spans="1:53" x14ac:dyDescent="0.25">
      <c r="A462" s="16">
        <v>44630</v>
      </c>
      <c r="B462" s="15" t="s">
        <v>52</v>
      </c>
      <c r="C462" s="15" t="s">
        <v>836</v>
      </c>
      <c r="D462" s="15" t="s">
        <v>271</v>
      </c>
      <c r="E462" s="15" t="s">
        <v>1380</v>
      </c>
      <c r="F462" s="15" t="s">
        <v>272</v>
      </c>
      <c r="G462" s="15" t="s">
        <v>57</v>
      </c>
      <c r="H462" s="15" t="s">
        <v>215</v>
      </c>
      <c r="I462" s="15" t="s">
        <v>57</v>
      </c>
      <c r="J462" s="17">
        <v>16000</v>
      </c>
      <c r="K462" s="15" t="s">
        <v>59</v>
      </c>
      <c r="L462" s="17">
        <v>2.279954375</v>
      </c>
      <c r="M462" s="17">
        <v>20.234998168938329</v>
      </c>
      <c r="N462" s="11">
        <v>36500.504998168937</v>
      </c>
      <c r="O462" s="17">
        <v>36478.540414599993</v>
      </c>
      <c r="P462" s="17">
        <v>2279.9087759124996</v>
      </c>
      <c r="Q462" s="15" t="s">
        <v>60</v>
      </c>
      <c r="R462" s="15" t="s">
        <v>83</v>
      </c>
      <c r="S462" s="17">
        <v>16</v>
      </c>
      <c r="T462" s="15" t="s">
        <v>117</v>
      </c>
      <c r="U462" s="17">
        <v>2279.9544000000001</v>
      </c>
      <c r="V462" s="17" t="s">
        <v>62</v>
      </c>
      <c r="W462" s="17">
        <v>7404.79</v>
      </c>
      <c r="X462" s="17">
        <v>43860.120414599995</v>
      </c>
      <c r="Y462" s="15" t="s">
        <v>1675</v>
      </c>
      <c r="Z462" s="15" t="s">
        <v>64</v>
      </c>
      <c r="AA462" s="15" t="s">
        <v>65</v>
      </c>
      <c r="AB462" s="15" t="s">
        <v>118</v>
      </c>
      <c r="AC462" s="15" t="s">
        <v>162</v>
      </c>
      <c r="AD462" s="15" t="s">
        <v>108</v>
      </c>
      <c r="AE462" s="15" t="s">
        <v>273</v>
      </c>
      <c r="AF462" s="15" t="s">
        <v>274</v>
      </c>
      <c r="AG462" s="15" t="s">
        <v>275</v>
      </c>
      <c r="AH462" s="15" t="s">
        <v>57</v>
      </c>
      <c r="AI462" s="15" t="s">
        <v>57</v>
      </c>
      <c r="AJ462" t="s">
        <v>57</v>
      </c>
      <c r="AK462" s="15" t="s">
        <v>73</v>
      </c>
      <c r="AL462" s="15" t="s">
        <v>74</v>
      </c>
      <c r="AM462" s="15" t="s">
        <v>57</v>
      </c>
      <c r="AN462" s="15" t="s">
        <v>76</v>
      </c>
      <c r="AO462" s="15" t="s">
        <v>271</v>
      </c>
      <c r="AP462" s="15" t="s">
        <v>1380</v>
      </c>
      <c r="AQ462" s="15" t="s">
        <v>272</v>
      </c>
      <c r="AR462" s="15" t="s">
        <v>57</v>
      </c>
      <c r="AS462" s="15" t="s">
        <v>215</v>
      </c>
      <c r="AT462" s="15" t="s">
        <v>57</v>
      </c>
      <c r="AU462" s="15" t="s">
        <v>118</v>
      </c>
      <c r="AV462" s="15" t="s">
        <v>162</v>
      </c>
      <c r="AW462" s="15" t="s">
        <v>108</v>
      </c>
      <c r="AX462" s="15" t="s">
        <v>273</v>
      </c>
      <c r="AY462" s="15" t="s">
        <v>274</v>
      </c>
      <c r="AZ462" s="14">
        <v>13665503</v>
      </c>
      <c r="BA462" s="14" t="s">
        <v>78</v>
      </c>
    </row>
    <row r="463" spans="1:53" x14ac:dyDescent="0.25">
      <c r="A463" s="16">
        <v>44630</v>
      </c>
      <c r="B463" s="15" t="s">
        <v>52</v>
      </c>
      <c r="C463" s="15" t="s">
        <v>836</v>
      </c>
      <c r="D463" s="15" t="s">
        <v>271</v>
      </c>
      <c r="E463" s="15" t="s">
        <v>1380</v>
      </c>
      <c r="F463" s="15" t="s">
        <v>272</v>
      </c>
      <c r="G463" s="15" t="s">
        <v>57</v>
      </c>
      <c r="H463" s="15" t="s">
        <v>215</v>
      </c>
      <c r="I463" s="15" t="s">
        <v>57</v>
      </c>
      <c r="J463" s="17">
        <v>10240.11</v>
      </c>
      <c r="K463" s="15" t="s">
        <v>59</v>
      </c>
      <c r="L463" s="17">
        <v>2.2799540239313836</v>
      </c>
      <c r="M463" s="17">
        <v>20.235003468128117</v>
      </c>
      <c r="N463" s="11">
        <v>23368.215003468133</v>
      </c>
      <c r="O463" s="17">
        <v>23346.513060400001</v>
      </c>
      <c r="P463" s="17">
        <v>2.2799084248509049</v>
      </c>
      <c r="Q463" s="15" t="s">
        <v>60</v>
      </c>
      <c r="R463" s="15" t="s">
        <v>83</v>
      </c>
      <c r="S463" s="17">
        <v>10240.11</v>
      </c>
      <c r="T463" s="15" t="s">
        <v>59</v>
      </c>
      <c r="U463" s="17">
        <v>2.27772</v>
      </c>
      <c r="V463" s="17" t="s">
        <v>62</v>
      </c>
      <c r="W463" s="17">
        <v>4739.12</v>
      </c>
      <c r="X463" s="17">
        <v>28070.783060400001</v>
      </c>
      <c r="Y463" s="15" t="s">
        <v>1675</v>
      </c>
      <c r="Z463" s="15" t="s">
        <v>64</v>
      </c>
      <c r="AA463" s="15" t="s">
        <v>65</v>
      </c>
      <c r="AB463" s="15" t="s">
        <v>118</v>
      </c>
      <c r="AC463" s="15" t="s">
        <v>162</v>
      </c>
      <c r="AD463" s="15" t="s">
        <v>108</v>
      </c>
      <c r="AE463" s="15" t="s">
        <v>273</v>
      </c>
      <c r="AF463" s="15" t="s">
        <v>274</v>
      </c>
      <c r="AG463" s="15" t="s">
        <v>275</v>
      </c>
      <c r="AH463" s="15" t="s">
        <v>57</v>
      </c>
      <c r="AI463" s="15" t="s">
        <v>57</v>
      </c>
      <c r="AJ463" t="s">
        <v>57</v>
      </c>
      <c r="AK463" s="15" t="s">
        <v>73</v>
      </c>
      <c r="AL463" s="15" t="s">
        <v>74</v>
      </c>
      <c r="AM463" s="15" t="s">
        <v>57</v>
      </c>
      <c r="AN463" s="15" t="s">
        <v>76</v>
      </c>
      <c r="AO463" s="15" t="s">
        <v>271</v>
      </c>
      <c r="AP463" s="15" t="s">
        <v>1380</v>
      </c>
      <c r="AQ463" s="15" t="s">
        <v>272</v>
      </c>
      <c r="AR463" s="15" t="s">
        <v>57</v>
      </c>
      <c r="AS463" s="15" t="s">
        <v>215</v>
      </c>
      <c r="AT463" s="15" t="s">
        <v>57</v>
      </c>
      <c r="AU463" s="15" t="s">
        <v>118</v>
      </c>
      <c r="AV463" s="15" t="s">
        <v>162</v>
      </c>
      <c r="AW463" s="15" t="s">
        <v>108</v>
      </c>
      <c r="AX463" s="15" t="s">
        <v>273</v>
      </c>
      <c r="AY463" s="15" t="s">
        <v>274</v>
      </c>
      <c r="AZ463" s="14">
        <v>13667198</v>
      </c>
      <c r="BA463" s="14" t="s">
        <v>78</v>
      </c>
    </row>
    <row r="464" spans="1:53" x14ac:dyDescent="0.25">
      <c r="A464" s="16">
        <v>44631</v>
      </c>
      <c r="B464" s="15" t="s">
        <v>52</v>
      </c>
      <c r="C464" s="15" t="s">
        <v>836</v>
      </c>
      <c r="D464" s="15" t="s">
        <v>961</v>
      </c>
      <c r="E464" s="15" t="s">
        <v>1398</v>
      </c>
      <c r="F464" s="15" t="s">
        <v>962</v>
      </c>
      <c r="G464" s="15" t="s">
        <v>57</v>
      </c>
      <c r="H464" s="15" t="s">
        <v>215</v>
      </c>
      <c r="I464" s="15" t="s">
        <v>57</v>
      </c>
      <c r="J464" s="17">
        <v>16000</v>
      </c>
      <c r="K464" s="15" t="s">
        <v>59</v>
      </c>
      <c r="L464" s="17">
        <v>2.2849543749999999</v>
      </c>
      <c r="M464" s="17">
        <v>20.234997808961417</v>
      </c>
      <c r="N464" s="11">
        <v>36580.504997808959</v>
      </c>
      <c r="O464" s="17">
        <v>36558.538814599997</v>
      </c>
      <c r="P464" s="17">
        <v>2.2849086759124999</v>
      </c>
      <c r="Q464" s="15" t="s">
        <v>60</v>
      </c>
      <c r="R464" s="15" t="s">
        <v>83</v>
      </c>
      <c r="S464" s="17">
        <v>16000</v>
      </c>
      <c r="T464" s="15" t="s">
        <v>59</v>
      </c>
      <c r="U464" s="17">
        <v>2.282715</v>
      </c>
      <c r="V464" s="17" t="s">
        <v>62</v>
      </c>
      <c r="W464" s="17">
        <v>7401.66</v>
      </c>
      <c r="X464" s="17">
        <v>43956.308814599994</v>
      </c>
      <c r="Y464" s="15" t="s">
        <v>1675</v>
      </c>
      <c r="Z464" s="15" t="s">
        <v>64</v>
      </c>
      <c r="AA464" s="15" t="s">
        <v>65</v>
      </c>
      <c r="AB464" s="15" t="s">
        <v>118</v>
      </c>
      <c r="AC464" s="15" t="s">
        <v>129</v>
      </c>
      <c r="AD464" s="15" t="s">
        <v>108</v>
      </c>
      <c r="AE464" s="15" t="s">
        <v>963</v>
      </c>
      <c r="AF464" s="15" t="s">
        <v>964</v>
      </c>
      <c r="AG464" s="15" t="s">
        <v>965</v>
      </c>
      <c r="AH464" s="15" t="s">
        <v>57</v>
      </c>
      <c r="AI464" s="15" t="s">
        <v>57</v>
      </c>
      <c r="AJ464" t="s">
        <v>57</v>
      </c>
      <c r="AK464" s="15" t="s">
        <v>73</v>
      </c>
      <c r="AL464" s="15" t="s">
        <v>74</v>
      </c>
      <c r="AM464" s="15" t="s">
        <v>57</v>
      </c>
      <c r="AN464" s="15" t="s">
        <v>76</v>
      </c>
      <c r="AO464" s="15" t="s">
        <v>961</v>
      </c>
      <c r="AP464" s="15" t="s">
        <v>1398</v>
      </c>
      <c r="AQ464" s="15" t="s">
        <v>962</v>
      </c>
      <c r="AR464" s="15" t="s">
        <v>57</v>
      </c>
      <c r="AS464" s="15" t="s">
        <v>215</v>
      </c>
      <c r="AT464" s="15" t="s">
        <v>57</v>
      </c>
      <c r="AU464" s="15" t="s">
        <v>118</v>
      </c>
      <c r="AV464" s="15" t="s">
        <v>129</v>
      </c>
      <c r="AW464" s="15" t="s">
        <v>108</v>
      </c>
      <c r="AX464" s="15" t="s">
        <v>963</v>
      </c>
      <c r="AY464" s="15" t="s">
        <v>964</v>
      </c>
      <c r="AZ464" s="14">
        <v>15569710</v>
      </c>
      <c r="BA464" s="14" t="s">
        <v>78</v>
      </c>
    </row>
    <row r="465" spans="1:53" x14ac:dyDescent="0.25">
      <c r="A465" s="16">
        <v>44631</v>
      </c>
      <c r="B465" s="15" t="s">
        <v>52</v>
      </c>
      <c r="C465" s="15" t="s">
        <v>836</v>
      </c>
      <c r="D465" s="15" t="s">
        <v>609</v>
      </c>
      <c r="E465" s="15" t="s">
        <v>1707</v>
      </c>
      <c r="F465" s="15" t="s">
        <v>610</v>
      </c>
      <c r="G465" s="15" t="s">
        <v>57</v>
      </c>
      <c r="H465" s="15" t="s">
        <v>57</v>
      </c>
      <c r="I465" s="15" t="s">
        <v>57</v>
      </c>
      <c r="J465" s="17">
        <v>16000</v>
      </c>
      <c r="K465" s="15" t="s">
        <v>59</v>
      </c>
      <c r="L465" s="17">
        <v>2.2599549999999997</v>
      </c>
      <c r="M465" s="17">
        <v>27.734999624774144</v>
      </c>
      <c r="N465" s="11">
        <v>36188.014999624771</v>
      </c>
      <c r="O465" s="17">
        <v>36158.556814399999</v>
      </c>
      <c r="P465" s="17">
        <v>2.2599098009</v>
      </c>
      <c r="Q465" s="15" t="s">
        <v>60</v>
      </c>
      <c r="R465" s="15" t="s">
        <v>83</v>
      </c>
      <c r="S465" s="17">
        <v>16000</v>
      </c>
      <c r="T465" s="15" t="s">
        <v>59</v>
      </c>
      <c r="U465" s="17">
        <v>2.0000003010572298</v>
      </c>
      <c r="V465" s="17" t="s">
        <v>62</v>
      </c>
      <c r="W465" s="17">
        <v>10034.06</v>
      </c>
      <c r="X465" s="17">
        <v>46187.336814399998</v>
      </c>
      <c r="Y465" s="15" t="s">
        <v>1675</v>
      </c>
      <c r="Z465" s="15" t="s">
        <v>64</v>
      </c>
      <c r="AA465" s="15" t="s">
        <v>65</v>
      </c>
      <c r="AB465" s="15" t="s">
        <v>387</v>
      </c>
      <c r="AC465" s="15" t="s">
        <v>611</v>
      </c>
      <c r="AD465" s="15" t="s">
        <v>243</v>
      </c>
      <c r="AE465" s="15" t="s">
        <v>612</v>
      </c>
      <c r="AF465" s="15" t="s">
        <v>613</v>
      </c>
      <c r="AG465" s="15" t="s">
        <v>614</v>
      </c>
      <c r="AH465" s="15" t="s">
        <v>57</v>
      </c>
      <c r="AI465" s="15" t="s">
        <v>57</v>
      </c>
      <c r="AJ465" t="s">
        <v>57</v>
      </c>
      <c r="AK465" s="15" t="s">
        <v>73</v>
      </c>
      <c r="AL465" s="15" t="s">
        <v>74</v>
      </c>
      <c r="AM465" s="15" t="s">
        <v>57</v>
      </c>
      <c r="AN465" s="15" t="s">
        <v>76</v>
      </c>
      <c r="AO465" s="15" t="s">
        <v>609</v>
      </c>
      <c r="AP465" s="15" t="s">
        <v>1707</v>
      </c>
      <c r="AQ465" s="15" t="s">
        <v>610</v>
      </c>
      <c r="AR465" s="15" t="s">
        <v>57</v>
      </c>
      <c r="AS465" s="15" t="s">
        <v>57</v>
      </c>
      <c r="AT465" s="15" t="s">
        <v>57</v>
      </c>
      <c r="AU465" s="15" t="s">
        <v>387</v>
      </c>
      <c r="AV465" s="15" t="s">
        <v>611</v>
      </c>
      <c r="AW465" s="15" t="s">
        <v>243</v>
      </c>
      <c r="AX465" s="15" t="s">
        <v>612</v>
      </c>
      <c r="AY465" s="15" t="s">
        <v>613</v>
      </c>
      <c r="AZ465" s="14">
        <v>15516262</v>
      </c>
      <c r="BA465" s="14" t="s">
        <v>78</v>
      </c>
    </row>
    <row r="466" spans="1:53" x14ac:dyDescent="0.25">
      <c r="A466" s="16">
        <v>44631</v>
      </c>
      <c r="B466" s="15" t="s">
        <v>52</v>
      </c>
      <c r="C466" s="15" t="s">
        <v>836</v>
      </c>
      <c r="D466" s="15" t="s">
        <v>1372</v>
      </c>
      <c r="E466" s="15" t="s">
        <v>1380</v>
      </c>
      <c r="F466" s="15" t="s">
        <v>1373</v>
      </c>
      <c r="G466" s="15" t="s">
        <v>57</v>
      </c>
      <c r="H466" s="15" t="s">
        <v>215</v>
      </c>
      <c r="I466" s="15" t="s">
        <v>57</v>
      </c>
      <c r="J466" s="17">
        <v>16000</v>
      </c>
      <c r="K466" s="15" t="s">
        <v>59</v>
      </c>
      <c r="L466" s="17">
        <v>2.2899543749999998</v>
      </c>
      <c r="M466" s="17">
        <v>27.735001011231798</v>
      </c>
      <c r="N466" s="11">
        <v>36668.005001011232</v>
      </c>
      <c r="O466" s="17">
        <v>36638.537214599994</v>
      </c>
      <c r="P466" s="17">
        <v>2.2899085759124995</v>
      </c>
      <c r="Q466" s="15" t="s">
        <v>60</v>
      </c>
      <c r="R466" s="15" t="s">
        <v>83</v>
      </c>
      <c r="S466" s="17">
        <v>16000</v>
      </c>
      <c r="T466" s="15" t="s">
        <v>59</v>
      </c>
      <c r="U466" s="17">
        <v>2.2877100000000001</v>
      </c>
      <c r="V466" s="17" t="s">
        <v>62</v>
      </c>
      <c r="W466" s="17">
        <v>10167.26</v>
      </c>
      <c r="X466" s="17">
        <v>46800.437214599995</v>
      </c>
      <c r="Y466" s="15" t="s">
        <v>1675</v>
      </c>
      <c r="Z466" s="15" t="s">
        <v>64</v>
      </c>
      <c r="AA466" s="15" t="s">
        <v>65</v>
      </c>
      <c r="AB466" s="15" t="s">
        <v>118</v>
      </c>
      <c r="AC466" s="15" t="s">
        <v>129</v>
      </c>
      <c r="AD466" s="15" t="s">
        <v>108</v>
      </c>
      <c r="AE466" s="15" t="s">
        <v>1374</v>
      </c>
      <c r="AF466" s="15" t="s">
        <v>57</v>
      </c>
      <c r="AG466" s="15" t="s">
        <v>1375</v>
      </c>
      <c r="AH466" s="15" t="s">
        <v>57</v>
      </c>
      <c r="AI466" s="15" t="s">
        <v>57</v>
      </c>
      <c r="AJ466" t="s">
        <v>57</v>
      </c>
      <c r="AK466" s="15" t="s">
        <v>73</v>
      </c>
      <c r="AL466" s="15" t="s">
        <v>74</v>
      </c>
      <c r="AM466" s="15" t="s">
        <v>57</v>
      </c>
      <c r="AN466" s="15" t="s">
        <v>76</v>
      </c>
      <c r="AO466" s="15" t="s">
        <v>1372</v>
      </c>
      <c r="AP466" s="15" t="s">
        <v>1380</v>
      </c>
      <c r="AQ466" s="15" t="s">
        <v>1373</v>
      </c>
      <c r="AR466" s="15" t="s">
        <v>57</v>
      </c>
      <c r="AS466" s="15" t="s">
        <v>215</v>
      </c>
      <c r="AT466" s="15" t="s">
        <v>57</v>
      </c>
      <c r="AU466" s="15" t="s">
        <v>118</v>
      </c>
      <c r="AV466" s="15" t="s">
        <v>129</v>
      </c>
      <c r="AW466" s="15" t="s">
        <v>108</v>
      </c>
      <c r="AX466" s="15" t="s">
        <v>1374</v>
      </c>
      <c r="AY466" s="15" t="s">
        <v>57</v>
      </c>
      <c r="AZ466" s="14">
        <v>15514041</v>
      </c>
      <c r="BA466" s="14" t="s">
        <v>78</v>
      </c>
    </row>
    <row r="467" spans="1:53" x14ac:dyDescent="0.25">
      <c r="A467" s="16">
        <v>44631</v>
      </c>
      <c r="B467" s="15" t="s">
        <v>52</v>
      </c>
      <c r="C467" s="15" t="s">
        <v>836</v>
      </c>
      <c r="D467" s="15" t="s">
        <v>1709</v>
      </c>
      <c r="E467" s="15" t="s">
        <v>1380</v>
      </c>
      <c r="F467" s="15" t="s">
        <v>1710</v>
      </c>
      <c r="G467" s="15" t="s">
        <v>57</v>
      </c>
      <c r="H467" s="15" t="s">
        <v>215</v>
      </c>
      <c r="I467" s="15" t="s">
        <v>57</v>
      </c>
      <c r="J467" s="17">
        <v>16000</v>
      </c>
      <c r="K467" s="15" t="s">
        <v>59</v>
      </c>
      <c r="L467" s="17">
        <v>2.2899543749999998</v>
      </c>
      <c r="M467" s="17">
        <v>27.735001011231798</v>
      </c>
      <c r="N467" s="11">
        <v>36668.005001011232</v>
      </c>
      <c r="O467" s="17">
        <v>36638.537214599994</v>
      </c>
      <c r="P467" s="17">
        <v>2289.9085759124996</v>
      </c>
      <c r="Q467" s="15" t="s">
        <v>60</v>
      </c>
      <c r="R467" s="15" t="s">
        <v>83</v>
      </c>
      <c r="S467" s="17">
        <v>16</v>
      </c>
      <c r="T467" s="15" t="s">
        <v>117</v>
      </c>
      <c r="U467" s="17">
        <v>2289.9542000000001</v>
      </c>
      <c r="V467" s="17" t="s">
        <v>62</v>
      </c>
      <c r="W467" s="17">
        <v>10167.26</v>
      </c>
      <c r="X467" s="17">
        <v>46800.437214599995</v>
      </c>
      <c r="Y467" s="15" t="s">
        <v>1675</v>
      </c>
      <c r="Z467" s="15" t="s">
        <v>64</v>
      </c>
      <c r="AA467" s="15" t="s">
        <v>65</v>
      </c>
      <c r="AB467" s="15" t="s">
        <v>118</v>
      </c>
      <c r="AC467" s="15" t="s">
        <v>490</v>
      </c>
      <c r="AD467" s="15" t="s">
        <v>108</v>
      </c>
      <c r="AE467" s="15" t="s">
        <v>1711</v>
      </c>
      <c r="AF467" s="15" t="s">
        <v>1712</v>
      </c>
      <c r="AG467" s="15" t="s">
        <v>1713</v>
      </c>
      <c r="AH467" s="15" t="s">
        <v>57</v>
      </c>
      <c r="AI467" s="15" t="s">
        <v>57</v>
      </c>
      <c r="AJ467" t="s">
        <v>57</v>
      </c>
      <c r="AK467" s="15" t="s">
        <v>73</v>
      </c>
      <c r="AL467" s="15" t="s">
        <v>74</v>
      </c>
      <c r="AM467" s="15" t="s">
        <v>57</v>
      </c>
      <c r="AN467" s="15" t="s">
        <v>76</v>
      </c>
      <c r="AO467" s="15" t="s">
        <v>1709</v>
      </c>
      <c r="AP467" s="15" t="s">
        <v>1380</v>
      </c>
      <c r="AQ467" s="15" t="s">
        <v>1710</v>
      </c>
      <c r="AR467" s="15" t="s">
        <v>57</v>
      </c>
      <c r="AS467" s="15" t="s">
        <v>215</v>
      </c>
      <c r="AT467" s="15" t="s">
        <v>57</v>
      </c>
      <c r="AU467" s="15" t="s">
        <v>118</v>
      </c>
      <c r="AV467" s="15" t="s">
        <v>490</v>
      </c>
      <c r="AW467" s="15" t="s">
        <v>108</v>
      </c>
      <c r="AX467" s="15" t="s">
        <v>1711</v>
      </c>
      <c r="AY467" s="15" t="s">
        <v>1712</v>
      </c>
      <c r="AZ467" s="14">
        <v>14613076</v>
      </c>
      <c r="BA467" s="14" t="s">
        <v>78</v>
      </c>
    </row>
    <row r="468" spans="1:53" x14ac:dyDescent="0.25">
      <c r="A468" s="16">
        <v>44631</v>
      </c>
      <c r="B468" s="15" t="s">
        <v>52</v>
      </c>
      <c r="C468" s="15" t="s">
        <v>836</v>
      </c>
      <c r="D468" s="15" t="s">
        <v>1690</v>
      </c>
      <c r="E468" s="15" t="s">
        <v>1398</v>
      </c>
      <c r="F468" s="15" t="s">
        <v>1691</v>
      </c>
      <c r="G468" s="15" t="s">
        <v>57</v>
      </c>
      <c r="H468" s="15" t="s">
        <v>215</v>
      </c>
      <c r="I468" s="15" t="s">
        <v>57</v>
      </c>
      <c r="J468" s="17">
        <v>32000</v>
      </c>
      <c r="K468" s="15" t="s">
        <v>59</v>
      </c>
      <c r="L468" s="17">
        <v>2.4199515625000001</v>
      </c>
      <c r="M468" s="17">
        <v>20.235000444760722</v>
      </c>
      <c r="N468" s="11">
        <v>77459.685000444762</v>
      </c>
      <c r="O468" s="17">
        <v>77436.901230999996</v>
      </c>
      <c r="P468" s="17">
        <v>2.4199031634687498</v>
      </c>
      <c r="Q468" s="15" t="s">
        <v>60</v>
      </c>
      <c r="R468" s="15" t="s">
        <v>83</v>
      </c>
      <c r="S468" s="17">
        <v>32000</v>
      </c>
      <c r="T468" s="15" t="s">
        <v>59</v>
      </c>
      <c r="U468" s="17">
        <v>2.4175800000000001</v>
      </c>
      <c r="V468" s="17" t="s">
        <v>62</v>
      </c>
      <c r="W468" s="17">
        <v>15677.93</v>
      </c>
      <c r="X468" s="17">
        <v>93106.571230999994</v>
      </c>
      <c r="Y468" s="15" t="s">
        <v>1675</v>
      </c>
      <c r="Z468" s="15" t="s">
        <v>64</v>
      </c>
      <c r="AA468" s="15" t="s">
        <v>65</v>
      </c>
      <c r="AB468" s="15" t="s">
        <v>106</v>
      </c>
      <c r="AC468" s="15" t="s">
        <v>119</v>
      </c>
      <c r="AD468" s="15" t="s">
        <v>108</v>
      </c>
      <c r="AE468" s="15" t="s">
        <v>1692</v>
      </c>
      <c r="AF468" s="15" t="s">
        <v>1693</v>
      </c>
      <c r="AG468" s="15" t="s">
        <v>1694</v>
      </c>
      <c r="AH468" s="15" t="s">
        <v>57</v>
      </c>
      <c r="AI468" s="15" t="s">
        <v>57</v>
      </c>
      <c r="AJ468" t="s">
        <v>57</v>
      </c>
      <c r="AK468" s="15" t="s">
        <v>73</v>
      </c>
      <c r="AL468" s="15" t="s">
        <v>74</v>
      </c>
      <c r="AM468" s="15" t="s">
        <v>57</v>
      </c>
      <c r="AN468" s="15" t="s">
        <v>76</v>
      </c>
      <c r="AO468" s="15" t="s">
        <v>1690</v>
      </c>
      <c r="AP468" s="15" t="s">
        <v>1398</v>
      </c>
      <c r="AQ468" s="15" t="s">
        <v>1691</v>
      </c>
      <c r="AR468" s="15" t="s">
        <v>57</v>
      </c>
      <c r="AS468" s="15" t="s">
        <v>215</v>
      </c>
      <c r="AT468" s="15" t="s">
        <v>57</v>
      </c>
      <c r="AU468" s="15" t="s">
        <v>106</v>
      </c>
      <c r="AV468" s="15" t="s">
        <v>119</v>
      </c>
      <c r="AW468" s="15" t="s">
        <v>108</v>
      </c>
      <c r="AX468" s="15" t="s">
        <v>1692</v>
      </c>
      <c r="AY468" s="15" t="s">
        <v>1693</v>
      </c>
      <c r="AZ468" s="14">
        <v>14555190</v>
      </c>
      <c r="BA468" s="14" t="s">
        <v>78</v>
      </c>
    </row>
    <row r="469" spans="1:53" x14ac:dyDescent="0.25">
      <c r="A469" s="16">
        <v>44631</v>
      </c>
      <c r="B469" s="15" t="s">
        <v>52</v>
      </c>
      <c r="C469" s="15" t="s">
        <v>836</v>
      </c>
      <c r="D469" s="15" t="s">
        <v>271</v>
      </c>
      <c r="E469" s="15" t="s">
        <v>1380</v>
      </c>
      <c r="F469" s="15" t="s">
        <v>272</v>
      </c>
      <c r="G469" s="15" t="s">
        <v>57</v>
      </c>
      <c r="H469" s="15" t="s">
        <v>215</v>
      </c>
      <c r="I469" s="15" t="s">
        <v>57</v>
      </c>
      <c r="J469" s="17">
        <v>5759.89</v>
      </c>
      <c r="K469" s="15" t="s">
        <v>59</v>
      </c>
      <c r="L469" s="17">
        <v>2.2799549991406085</v>
      </c>
      <c r="M469" s="17">
        <v>20.234998682210456</v>
      </c>
      <c r="N469" s="11">
        <v>13153.524998682211</v>
      </c>
      <c r="O469" s="17">
        <v>13132.027354200001</v>
      </c>
      <c r="P469" s="17">
        <v>2.2799094000406259</v>
      </c>
      <c r="Q469" s="15" t="s">
        <v>60</v>
      </c>
      <c r="R469" s="15" t="s">
        <v>83</v>
      </c>
      <c r="S469" s="17">
        <v>5759.89</v>
      </c>
      <c r="T469" s="15" t="s">
        <v>59</v>
      </c>
      <c r="U469" s="17">
        <v>2.27772</v>
      </c>
      <c r="V469" s="17" t="s">
        <v>62</v>
      </c>
      <c r="W469" s="17">
        <v>2658.72</v>
      </c>
      <c r="X469" s="17">
        <v>15789.347354200001</v>
      </c>
      <c r="Y469" s="15" t="s">
        <v>1675</v>
      </c>
      <c r="Z469" s="15" t="s">
        <v>64</v>
      </c>
      <c r="AA469" s="15" t="s">
        <v>65</v>
      </c>
      <c r="AB469" s="15" t="s">
        <v>118</v>
      </c>
      <c r="AC469" s="15" t="s">
        <v>162</v>
      </c>
      <c r="AD469" s="15" t="s">
        <v>108</v>
      </c>
      <c r="AE469" s="15" t="s">
        <v>273</v>
      </c>
      <c r="AF469" s="15" t="s">
        <v>274</v>
      </c>
      <c r="AG469" s="15" t="s">
        <v>275</v>
      </c>
      <c r="AH469" s="15" t="s">
        <v>57</v>
      </c>
      <c r="AI469" s="15" t="s">
        <v>57</v>
      </c>
      <c r="AJ469" t="s">
        <v>57</v>
      </c>
      <c r="AK469" s="15" t="s">
        <v>73</v>
      </c>
      <c r="AL469" s="15" t="s">
        <v>74</v>
      </c>
      <c r="AM469" s="15" t="s">
        <v>57</v>
      </c>
      <c r="AN469" s="15" t="s">
        <v>76</v>
      </c>
      <c r="AO469" s="15" t="s">
        <v>271</v>
      </c>
      <c r="AP469" s="15" t="s">
        <v>1380</v>
      </c>
      <c r="AQ469" s="15" t="s">
        <v>272</v>
      </c>
      <c r="AR469" s="15" t="s">
        <v>57</v>
      </c>
      <c r="AS469" s="15" t="s">
        <v>215</v>
      </c>
      <c r="AT469" s="15" t="s">
        <v>57</v>
      </c>
      <c r="AU469" s="15" t="s">
        <v>118</v>
      </c>
      <c r="AV469" s="15" t="s">
        <v>162</v>
      </c>
      <c r="AW469" s="15" t="s">
        <v>108</v>
      </c>
      <c r="AX469" s="15" t="s">
        <v>273</v>
      </c>
      <c r="AY469" s="15" t="s">
        <v>274</v>
      </c>
      <c r="AZ469" s="14">
        <v>13667199</v>
      </c>
      <c r="BA469" s="14" t="s">
        <v>78</v>
      </c>
    </row>
    <row r="470" spans="1:53" x14ac:dyDescent="0.25">
      <c r="A470" s="16">
        <v>44631</v>
      </c>
      <c r="B470" s="15" t="s">
        <v>52</v>
      </c>
      <c r="C470" s="15" t="s">
        <v>1716</v>
      </c>
      <c r="D470" s="15" t="s">
        <v>355</v>
      </c>
      <c r="E470" s="15" t="s">
        <v>1681</v>
      </c>
      <c r="F470" s="15" t="s">
        <v>357</v>
      </c>
      <c r="G470" s="15" t="s">
        <v>57</v>
      </c>
      <c r="H470" s="15" t="s">
        <v>57</v>
      </c>
      <c r="I470" s="15" t="s">
        <v>57</v>
      </c>
      <c r="J470" s="17">
        <v>32000</v>
      </c>
      <c r="K470" s="15" t="s">
        <v>59</v>
      </c>
      <c r="L470" s="17">
        <v>2.2649546875</v>
      </c>
      <c r="M470" s="17">
        <v>20.234999258404866</v>
      </c>
      <c r="N470" s="11">
        <v>72499.784999258409</v>
      </c>
      <c r="O470" s="17">
        <v>72477.100428999998</v>
      </c>
      <c r="P470" s="17">
        <v>2264.9093884062499</v>
      </c>
      <c r="Q470" s="15" t="s">
        <v>60</v>
      </c>
      <c r="R470" s="15" t="s">
        <v>83</v>
      </c>
      <c r="S470" s="17">
        <v>32</v>
      </c>
      <c r="T470" s="15" t="s">
        <v>117</v>
      </c>
      <c r="U470" s="17">
        <v>2264.9546999999998</v>
      </c>
      <c r="V470" s="17" t="s">
        <v>62</v>
      </c>
      <c r="W470" s="17">
        <v>14673.77</v>
      </c>
      <c r="X470" s="17">
        <v>87143.140428999992</v>
      </c>
      <c r="Y470" s="15" t="s">
        <v>1675</v>
      </c>
      <c r="Z470" s="15" t="s">
        <v>64</v>
      </c>
      <c r="AA470" s="15" t="s">
        <v>65</v>
      </c>
      <c r="AB470" s="15" t="s">
        <v>118</v>
      </c>
      <c r="AC470" s="15" t="s">
        <v>359</v>
      </c>
      <c r="AD470" s="15" t="s">
        <v>130</v>
      </c>
      <c r="AE470" s="15" t="s">
        <v>360</v>
      </c>
      <c r="AF470" s="15" t="s">
        <v>361</v>
      </c>
      <c r="AG470" s="15" t="s">
        <v>362</v>
      </c>
      <c r="AH470" s="15" t="s">
        <v>57</v>
      </c>
      <c r="AI470" s="15" t="s">
        <v>57</v>
      </c>
      <c r="AJ470" t="s">
        <v>57</v>
      </c>
      <c r="AK470" s="15" t="s">
        <v>73</v>
      </c>
      <c r="AL470" s="15" t="s">
        <v>74</v>
      </c>
      <c r="AM470" s="15" t="s">
        <v>57</v>
      </c>
      <c r="AN470" s="15" t="s">
        <v>76</v>
      </c>
      <c r="AO470" s="15" t="s">
        <v>355</v>
      </c>
      <c r="AP470" s="15" t="s">
        <v>1682</v>
      </c>
      <c r="AQ470" s="15" t="s">
        <v>357</v>
      </c>
      <c r="AR470" s="15" t="s">
        <v>57</v>
      </c>
      <c r="AS470" s="15" t="s">
        <v>57</v>
      </c>
      <c r="AT470" s="15" t="s">
        <v>57</v>
      </c>
      <c r="AU470" s="15" t="s">
        <v>118</v>
      </c>
      <c r="AV470" s="15" t="s">
        <v>359</v>
      </c>
      <c r="AW470" s="15" t="s">
        <v>130</v>
      </c>
      <c r="AX470" s="15" t="s">
        <v>360</v>
      </c>
      <c r="AY470" s="15" t="s">
        <v>361</v>
      </c>
      <c r="AZ470" s="14">
        <v>13636608</v>
      </c>
      <c r="BA470" s="14" t="s">
        <v>78</v>
      </c>
    </row>
    <row r="471" spans="1:53" x14ac:dyDescent="0.25">
      <c r="A471" s="16">
        <v>44631</v>
      </c>
      <c r="B471" s="15" t="s">
        <v>52</v>
      </c>
      <c r="C471" s="15" t="s">
        <v>836</v>
      </c>
      <c r="D471" s="15" t="s">
        <v>1530</v>
      </c>
      <c r="E471" s="15" t="s">
        <v>1380</v>
      </c>
      <c r="F471" s="15" t="s">
        <v>1531</v>
      </c>
      <c r="G471" s="15" t="s">
        <v>57</v>
      </c>
      <c r="H471" s="15" t="s">
        <v>215</v>
      </c>
      <c r="I471" s="15" t="s">
        <v>57</v>
      </c>
      <c r="J471" s="17">
        <v>16000</v>
      </c>
      <c r="K471" s="15" t="s">
        <v>59</v>
      </c>
      <c r="L471" s="17">
        <v>2.4199518750000002</v>
      </c>
      <c r="M471" s="17">
        <v>27.735002129460412</v>
      </c>
      <c r="N471" s="11">
        <v>38747.965002129466</v>
      </c>
      <c r="O471" s="17">
        <v>38718.455615400002</v>
      </c>
      <c r="P471" s="17">
        <v>2.4199034759625002</v>
      </c>
      <c r="Q471" s="15" t="s">
        <v>60</v>
      </c>
      <c r="R471" s="15" t="s">
        <v>83</v>
      </c>
      <c r="S471" s="17">
        <v>16000</v>
      </c>
      <c r="T471" s="15" t="s">
        <v>59</v>
      </c>
      <c r="U471" s="17">
        <v>2.4175800000000001</v>
      </c>
      <c r="V471" s="17" t="s">
        <v>62</v>
      </c>
      <c r="W471" s="17">
        <v>10744.44</v>
      </c>
      <c r="X471" s="17">
        <v>49457.235615400001</v>
      </c>
      <c r="Y471" s="15" t="s">
        <v>1675</v>
      </c>
      <c r="Z471" s="15" t="s">
        <v>64</v>
      </c>
      <c r="AA471" s="15" t="s">
        <v>65</v>
      </c>
      <c r="AB471" s="15" t="s">
        <v>57</v>
      </c>
      <c r="AC471" s="15" t="s">
        <v>1532</v>
      </c>
      <c r="AD471" s="15" t="s">
        <v>108</v>
      </c>
      <c r="AE471" s="15" t="s">
        <v>1533</v>
      </c>
      <c r="AF471" s="15" t="s">
        <v>1534</v>
      </c>
      <c r="AG471" s="15" t="s">
        <v>1535</v>
      </c>
      <c r="AH471" s="15" t="s">
        <v>57</v>
      </c>
      <c r="AI471" s="15" t="s">
        <v>57</v>
      </c>
      <c r="AJ471" t="s">
        <v>57</v>
      </c>
      <c r="AK471" s="15" t="s">
        <v>73</v>
      </c>
      <c r="AL471" s="15" t="s">
        <v>74</v>
      </c>
      <c r="AM471" s="15" t="s">
        <v>57</v>
      </c>
      <c r="AN471" s="15" t="s">
        <v>76</v>
      </c>
      <c r="AO471" s="15" t="s">
        <v>1530</v>
      </c>
      <c r="AP471" s="15" t="s">
        <v>1380</v>
      </c>
      <c r="AQ471" s="15" t="s">
        <v>1531</v>
      </c>
      <c r="AR471" s="15" t="s">
        <v>57</v>
      </c>
      <c r="AS471" s="15" t="s">
        <v>215</v>
      </c>
      <c r="AT471" s="15" t="s">
        <v>57</v>
      </c>
      <c r="AU471" s="15" t="s">
        <v>57</v>
      </c>
      <c r="AV471" s="15" t="s">
        <v>1532</v>
      </c>
      <c r="AW471" s="15" t="s">
        <v>108</v>
      </c>
      <c r="AX471" s="15" t="s">
        <v>1533</v>
      </c>
      <c r="AY471" s="15" t="s">
        <v>1534</v>
      </c>
      <c r="AZ471" s="14">
        <v>15563107</v>
      </c>
      <c r="BA471" s="14" t="s">
        <v>78</v>
      </c>
    </row>
    <row r="472" spans="1:53" x14ac:dyDescent="0.25">
      <c r="A472" s="16">
        <v>44631</v>
      </c>
      <c r="B472" s="15" t="s">
        <v>52</v>
      </c>
      <c r="C472" s="15" t="s">
        <v>1607</v>
      </c>
      <c r="D472" s="15" t="s">
        <v>394</v>
      </c>
      <c r="E472" s="15" t="s">
        <v>1608</v>
      </c>
      <c r="F472" s="15" t="s">
        <v>396</v>
      </c>
      <c r="G472" s="15" t="s">
        <v>57</v>
      </c>
      <c r="H472" s="15" t="s">
        <v>57</v>
      </c>
      <c r="I472" s="15" t="s">
        <v>57</v>
      </c>
      <c r="J472" s="17">
        <v>72000</v>
      </c>
      <c r="K472" s="15" t="s">
        <v>59</v>
      </c>
      <c r="L472" s="17">
        <v>2.3999519444444446</v>
      </c>
      <c r="M472" s="17">
        <v>27.734999758401585</v>
      </c>
      <c r="N472" s="11">
        <v>172825.2749997584</v>
      </c>
      <c r="O472" s="17">
        <v>172794.81203460001</v>
      </c>
      <c r="P472" s="17">
        <v>2399.9279449250002</v>
      </c>
      <c r="Q472" s="15" t="s">
        <v>60</v>
      </c>
      <c r="R472" s="15" t="s">
        <v>83</v>
      </c>
      <c r="S472" s="17">
        <v>72</v>
      </c>
      <c r="T472" s="15" t="s">
        <v>117</v>
      </c>
      <c r="U472" s="17">
        <v>2399.0002352472102</v>
      </c>
      <c r="V472" s="17" t="s">
        <v>62</v>
      </c>
      <c r="W472" s="17">
        <v>47950.38</v>
      </c>
      <c r="X472" s="17">
        <v>220719.9320346</v>
      </c>
      <c r="Y472" s="15" t="s">
        <v>1675</v>
      </c>
      <c r="Z472" s="15" t="s">
        <v>64</v>
      </c>
      <c r="AA472" s="15" t="s">
        <v>65</v>
      </c>
      <c r="AB472" s="15" t="s">
        <v>397</v>
      </c>
      <c r="AC472" s="15" t="s">
        <v>398</v>
      </c>
      <c r="AD472" s="15" t="s">
        <v>108</v>
      </c>
      <c r="AE472" s="15" t="s">
        <v>399</v>
      </c>
      <c r="AF472" s="15" t="s">
        <v>400</v>
      </c>
      <c r="AG472" s="15" t="s">
        <v>401</v>
      </c>
      <c r="AH472" s="15" t="s">
        <v>57</v>
      </c>
      <c r="AI472" s="15" t="s">
        <v>57</v>
      </c>
      <c r="AJ472" t="s">
        <v>57</v>
      </c>
      <c r="AK472" s="15" t="s">
        <v>73</v>
      </c>
      <c r="AL472" s="15" t="s">
        <v>74</v>
      </c>
      <c r="AM472" s="15" t="s">
        <v>57</v>
      </c>
      <c r="AN472" s="15" t="s">
        <v>76</v>
      </c>
      <c r="AO472" s="15" t="s">
        <v>394</v>
      </c>
      <c r="AP472" s="15" t="s">
        <v>1608</v>
      </c>
      <c r="AQ472" s="15" t="s">
        <v>396</v>
      </c>
      <c r="AR472" s="15" t="s">
        <v>57</v>
      </c>
      <c r="AS472" s="15" t="s">
        <v>57</v>
      </c>
      <c r="AT472" s="15" t="s">
        <v>57</v>
      </c>
      <c r="AU472" s="15" t="s">
        <v>397</v>
      </c>
      <c r="AV472" s="15" t="s">
        <v>398</v>
      </c>
      <c r="AW472" s="15" t="s">
        <v>108</v>
      </c>
      <c r="AX472" s="15" t="s">
        <v>399</v>
      </c>
      <c r="AY472" s="15" t="s">
        <v>400</v>
      </c>
      <c r="AZ472" s="14">
        <v>15573962</v>
      </c>
      <c r="BA472" s="14" t="s">
        <v>78</v>
      </c>
    </row>
    <row r="473" spans="1:53" x14ac:dyDescent="0.25">
      <c r="A473" s="16">
        <v>44631</v>
      </c>
      <c r="B473" s="15" t="s">
        <v>52</v>
      </c>
      <c r="C473" s="15" t="s">
        <v>836</v>
      </c>
      <c r="D473" s="15" t="s">
        <v>271</v>
      </c>
      <c r="E473" s="15" t="s">
        <v>1380</v>
      </c>
      <c r="F473" s="15" t="s">
        <v>272</v>
      </c>
      <c r="G473" s="15" t="s">
        <v>57</v>
      </c>
      <c r="H473" s="15" t="s">
        <v>215</v>
      </c>
      <c r="I473" s="15" t="s">
        <v>57</v>
      </c>
      <c r="J473" s="17">
        <v>16000</v>
      </c>
      <c r="K473" s="15" t="s">
        <v>59</v>
      </c>
      <c r="L473" s="17">
        <v>2.279954375</v>
      </c>
      <c r="M473" s="17">
        <v>20.234998168938329</v>
      </c>
      <c r="N473" s="11">
        <v>36500.504998168937</v>
      </c>
      <c r="O473" s="17">
        <v>36478.540414599993</v>
      </c>
      <c r="P473" s="17">
        <v>2279.9087759124996</v>
      </c>
      <c r="Q473" s="15" t="s">
        <v>60</v>
      </c>
      <c r="R473" s="15" t="s">
        <v>83</v>
      </c>
      <c r="S473" s="17">
        <v>16</v>
      </c>
      <c r="T473" s="15" t="s">
        <v>117</v>
      </c>
      <c r="U473" s="17">
        <v>2279.9544000000001</v>
      </c>
      <c r="V473" s="17" t="s">
        <v>62</v>
      </c>
      <c r="W473" s="17">
        <v>7385.47</v>
      </c>
      <c r="X473" s="17">
        <v>43860.120414599995</v>
      </c>
      <c r="Y473" s="15" t="s">
        <v>1675</v>
      </c>
      <c r="Z473" s="15" t="s">
        <v>64</v>
      </c>
      <c r="AA473" s="15" t="s">
        <v>65</v>
      </c>
      <c r="AB473" s="15" t="s">
        <v>118</v>
      </c>
      <c r="AC473" s="15" t="s">
        <v>162</v>
      </c>
      <c r="AD473" s="15" t="s">
        <v>108</v>
      </c>
      <c r="AE473" s="15" t="s">
        <v>273</v>
      </c>
      <c r="AF473" s="15" t="s">
        <v>274</v>
      </c>
      <c r="AG473" s="15" t="s">
        <v>275</v>
      </c>
      <c r="AH473" s="15" t="s">
        <v>57</v>
      </c>
      <c r="AI473" s="15" t="s">
        <v>57</v>
      </c>
      <c r="AJ473" t="s">
        <v>57</v>
      </c>
      <c r="AK473" s="15" t="s">
        <v>73</v>
      </c>
      <c r="AL473" s="15" t="s">
        <v>74</v>
      </c>
      <c r="AM473" s="15" t="s">
        <v>57</v>
      </c>
      <c r="AN473" s="15" t="s">
        <v>76</v>
      </c>
      <c r="AO473" s="15" t="s">
        <v>271</v>
      </c>
      <c r="AP473" s="15" t="s">
        <v>1380</v>
      </c>
      <c r="AQ473" s="15" t="s">
        <v>272</v>
      </c>
      <c r="AR473" s="15" t="s">
        <v>57</v>
      </c>
      <c r="AS473" s="15" t="s">
        <v>215</v>
      </c>
      <c r="AT473" s="15" t="s">
        <v>57</v>
      </c>
      <c r="AU473" s="15" t="s">
        <v>118</v>
      </c>
      <c r="AV473" s="15" t="s">
        <v>162</v>
      </c>
      <c r="AW473" s="15" t="s">
        <v>108</v>
      </c>
      <c r="AX473" s="15" t="s">
        <v>273</v>
      </c>
      <c r="AY473" s="15" t="s">
        <v>274</v>
      </c>
      <c r="AZ473" s="14">
        <v>13665502</v>
      </c>
      <c r="BA473" s="14" t="s">
        <v>78</v>
      </c>
    </row>
    <row r="474" spans="1:53" x14ac:dyDescent="0.25">
      <c r="A474" s="16">
        <v>44632</v>
      </c>
      <c r="B474" s="15" t="s">
        <v>52</v>
      </c>
      <c r="C474" s="15" t="s">
        <v>836</v>
      </c>
      <c r="D474" s="15" t="s">
        <v>1325</v>
      </c>
      <c r="E474" s="15" t="s">
        <v>1380</v>
      </c>
      <c r="F474" s="15" t="s">
        <v>1326</v>
      </c>
      <c r="G474" s="15" t="s">
        <v>57</v>
      </c>
      <c r="H474" s="15" t="s">
        <v>215</v>
      </c>
      <c r="I474" s="15" t="s">
        <v>57</v>
      </c>
      <c r="J474" s="17">
        <v>15620</v>
      </c>
      <c r="K474" s="15" t="s">
        <v>59</v>
      </c>
      <c r="L474" s="17">
        <v>2.1999558258642766</v>
      </c>
      <c r="M474" s="17">
        <v>20.23499918716799</v>
      </c>
      <c r="N474" s="11">
        <v>34384.544999187165</v>
      </c>
      <c r="O474" s="17">
        <v>34362.622733799995</v>
      </c>
      <c r="P474" s="17">
        <v>2.1999118267477589</v>
      </c>
      <c r="Q474" s="15" t="s">
        <v>60</v>
      </c>
      <c r="R474" s="15" t="s">
        <v>83</v>
      </c>
      <c r="S474" s="17">
        <v>15620</v>
      </c>
      <c r="T474" s="15" t="s">
        <v>59</v>
      </c>
      <c r="U474" s="17">
        <v>2.1978</v>
      </c>
      <c r="V474" s="17" t="s">
        <v>62</v>
      </c>
      <c r="W474" s="17">
        <v>6950.49</v>
      </c>
      <c r="X474" s="17">
        <v>41316.042733799994</v>
      </c>
      <c r="Y474" s="15" t="s">
        <v>1675</v>
      </c>
      <c r="Z474" s="15" t="s">
        <v>64</v>
      </c>
      <c r="AA474" s="15" t="s">
        <v>65</v>
      </c>
      <c r="AB474" s="15" t="s">
        <v>118</v>
      </c>
      <c r="AC474" s="15" t="s">
        <v>1327</v>
      </c>
      <c r="AD474" s="15" t="s">
        <v>108</v>
      </c>
      <c r="AE474" s="15" t="s">
        <v>1328</v>
      </c>
      <c r="AF474" s="15" t="s">
        <v>1329</v>
      </c>
      <c r="AG474" s="15" t="s">
        <v>1330</v>
      </c>
      <c r="AH474" s="15" t="s">
        <v>57</v>
      </c>
      <c r="AI474" s="15" t="s">
        <v>57</v>
      </c>
      <c r="AJ474" t="s">
        <v>57</v>
      </c>
      <c r="AK474" s="15" t="s">
        <v>73</v>
      </c>
      <c r="AL474" s="15" t="s">
        <v>74</v>
      </c>
      <c r="AM474" s="15" t="s">
        <v>57</v>
      </c>
      <c r="AN474" s="15" t="s">
        <v>76</v>
      </c>
      <c r="AO474" s="15" t="s">
        <v>1325</v>
      </c>
      <c r="AP474" s="15" t="s">
        <v>1380</v>
      </c>
      <c r="AQ474" s="15" t="s">
        <v>1326</v>
      </c>
      <c r="AR474" s="15" t="s">
        <v>57</v>
      </c>
      <c r="AS474" s="15" t="s">
        <v>215</v>
      </c>
      <c r="AT474" s="15" t="s">
        <v>57</v>
      </c>
      <c r="AU474" s="15" t="s">
        <v>118</v>
      </c>
      <c r="AV474" s="15" t="s">
        <v>1327</v>
      </c>
      <c r="AW474" s="15" t="s">
        <v>108</v>
      </c>
      <c r="AX474" s="15" t="s">
        <v>1328</v>
      </c>
      <c r="AY474" s="15" t="s">
        <v>1329</v>
      </c>
      <c r="AZ474" s="14">
        <v>13773061</v>
      </c>
      <c r="BA474" s="14" t="s">
        <v>78</v>
      </c>
    </row>
    <row r="475" spans="1:53" x14ac:dyDescent="0.25">
      <c r="A475" s="16">
        <v>44632</v>
      </c>
      <c r="B475" s="15" t="s">
        <v>52</v>
      </c>
      <c r="C475" s="15" t="s">
        <v>836</v>
      </c>
      <c r="D475" s="15" t="s">
        <v>478</v>
      </c>
      <c r="E475" s="15" t="s">
        <v>1380</v>
      </c>
      <c r="F475" s="15" t="s">
        <v>479</v>
      </c>
      <c r="G475" s="15" t="s">
        <v>57</v>
      </c>
      <c r="H475" s="15" t="s">
        <v>215</v>
      </c>
      <c r="I475" s="15" t="s">
        <v>57</v>
      </c>
      <c r="J475" s="17">
        <v>48000</v>
      </c>
      <c r="K475" s="15" t="s">
        <v>59</v>
      </c>
      <c r="L475" s="17">
        <v>2.2699545833333334</v>
      </c>
      <c r="M475" s="17">
        <v>20.235000090998522</v>
      </c>
      <c r="N475" s="11">
        <v>108979.055000091</v>
      </c>
      <c r="O475" s="17">
        <v>108956.73042180001</v>
      </c>
      <c r="P475" s="17">
        <v>2269.9318837875003</v>
      </c>
      <c r="Q475" s="15" t="s">
        <v>60</v>
      </c>
      <c r="R475" s="15" t="s">
        <v>83</v>
      </c>
      <c r="S475" s="17">
        <v>48</v>
      </c>
      <c r="T475" s="15" t="s">
        <v>117</v>
      </c>
      <c r="U475" s="17">
        <v>2269.9546</v>
      </c>
      <c r="V475" s="17" t="s">
        <v>62</v>
      </c>
      <c r="W475" s="17">
        <v>22038.35</v>
      </c>
      <c r="X475" s="17">
        <v>131004.3504218</v>
      </c>
      <c r="Y475" s="15" t="s">
        <v>1675</v>
      </c>
      <c r="Z475" s="15" t="s">
        <v>64</v>
      </c>
      <c r="AA475" s="15" t="s">
        <v>65</v>
      </c>
      <c r="AB475" s="15" t="s">
        <v>106</v>
      </c>
      <c r="AC475" s="15" t="s">
        <v>480</v>
      </c>
      <c r="AD475" s="15" t="s">
        <v>108</v>
      </c>
      <c r="AE475" s="15" t="s">
        <v>481</v>
      </c>
      <c r="AF475" s="15" t="s">
        <v>482</v>
      </c>
      <c r="AG475" s="15" t="s">
        <v>483</v>
      </c>
      <c r="AH475" s="15" t="s">
        <v>57</v>
      </c>
      <c r="AI475" s="15" t="s">
        <v>57</v>
      </c>
      <c r="AJ475" t="s">
        <v>57</v>
      </c>
      <c r="AK475" s="15" t="s">
        <v>73</v>
      </c>
      <c r="AL475" s="15" t="s">
        <v>74</v>
      </c>
      <c r="AM475" s="15" t="s">
        <v>57</v>
      </c>
      <c r="AN475" s="15" t="s">
        <v>76</v>
      </c>
      <c r="AO475" s="15" t="s">
        <v>478</v>
      </c>
      <c r="AP475" s="15" t="s">
        <v>1380</v>
      </c>
      <c r="AQ475" s="15" t="s">
        <v>479</v>
      </c>
      <c r="AR475" s="15" t="s">
        <v>57</v>
      </c>
      <c r="AS475" s="15" t="s">
        <v>215</v>
      </c>
      <c r="AT475" s="15" t="s">
        <v>57</v>
      </c>
      <c r="AU475" s="15" t="s">
        <v>106</v>
      </c>
      <c r="AV475" s="15" t="s">
        <v>480</v>
      </c>
      <c r="AW475" s="15" t="s">
        <v>108</v>
      </c>
      <c r="AX475" s="15" t="s">
        <v>481</v>
      </c>
      <c r="AY475" s="15" t="s">
        <v>482</v>
      </c>
      <c r="AZ475" s="14">
        <v>13788827</v>
      </c>
      <c r="BA475" s="14" t="s">
        <v>78</v>
      </c>
    </row>
    <row r="476" spans="1:53" x14ac:dyDescent="0.25">
      <c r="A476" s="16">
        <v>44632</v>
      </c>
      <c r="B476" s="15" t="s">
        <v>52</v>
      </c>
      <c r="C476" s="15" t="s">
        <v>1411</v>
      </c>
      <c r="D476" s="15" t="s">
        <v>528</v>
      </c>
      <c r="E476" s="15" t="s">
        <v>365</v>
      </c>
      <c r="F476" s="15" t="s">
        <v>529</v>
      </c>
      <c r="G476" s="15" t="s">
        <v>57</v>
      </c>
      <c r="H476" s="15" t="s">
        <v>57</v>
      </c>
      <c r="I476" s="15" t="s">
        <v>57</v>
      </c>
      <c r="J476" s="17">
        <v>23000</v>
      </c>
      <c r="K476" s="15" t="s">
        <v>59</v>
      </c>
      <c r="L476" s="17">
        <v>2.1399573913043475</v>
      </c>
      <c r="M476" s="17">
        <v>20.234997997462305</v>
      </c>
      <c r="N476" s="11">
        <v>49240.25499799745</v>
      </c>
      <c r="O476" s="17">
        <v>49218.035619599999</v>
      </c>
      <c r="P476" s="17">
        <v>2.1399145921565217</v>
      </c>
      <c r="Q476" s="15" t="s">
        <v>60</v>
      </c>
      <c r="R476" s="15" t="s">
        <v>83</v>
      </c>
      <c r="S476" s="17">
        <v>23000</v>
      </c>
      <c r="T476" s="15" t="s">
        <v>59</v>
      </c>
      <c r="U476" s="17">
        <v>2.0000001397329901</v>
      </c>
      <c r="V476" s="17" t="s">
        <v>62</v>
      </c>
      <c r="W476" s="17">
        <v>9955.2800000000007</v>
      </c>
      <c r="X476" s="17">
        <v>59177.505619600001</v>
      </c>
      <c r="Y476" s="15" t="s">
        <v>1675</v>
      </c>
      <c r="Z476" s="15" t="s">
        <v>64</v>
      </c>
      <c r="AA476" s="15" t="s">
        <v>65</v>
      </c>
      <c r="AB476" s="15" t="s">
        <v>106</v>
      </c>
      <c r="AC476" s="15" t="s">
        <v>530</v>
      </c>
      <c r="AD476" s="15" t="s">
        <v>130</v>
      </c>
      <c r="AE476" s="15" t="s">
        <v>531</v>
      </c>
      <c r="AF476" s="15" t="s">
        <v>532</v>
      </c>
      <c r="AG476" s="15" t="s">
        <v>533</v>
      </c>
      <c r="AH476" s="15" t="s">
        <v>57</v>
      </c>
      <c r="AI476" s="15" t="s">
        <v>57</v>
      </c>
      <c r="AJ476" t="s">
        <v>57</v>
      </c>
      <c r="AK476" s="15" t="s">
        <v>73</v>
      </c>
      <c r="AL476" s="15" t="s">
        <v>74</v>
      </c>
      <c r="AM476" s="15" t="s">
        <v>57</v>
      </c>
      <c r="AN476" s="15" t="s">
        <v>76</v>
      </c>
      <c r="AO476" s="15" t="s">
        <v>528</v>
      </c>
      <c r="AP476" s="15" t="s">
        <v>365</v>
      </c>
      <c r="AQ476" s="15" t="s">
        <v>529</v>
      </c>
      <c r="AR476" s="15" t="s">
        <v>57</v>
      </c>
      <c r="AS476" s="15" t="s">
        <v>57</v>
      </c>
      <c r="AT476" s="15" t="s">
        <v>57</v>
      </c>
      <c r="AU476" s="15" t="s">
        <v>106</v>
      </c>
      <c r="AV476" s="15" t="s">
        <v>530</v>
      </c>
      <c r="AW476" s="15" t="s">
        <v>130</v>
      </c>
      <c r="AX476" s="15" t="s">
        <v>531</v>
      </c>
      <c r="AY476" s="15" t="s">
        <v>532</v>
      </c>
      <c r="AZ476" s="14">
        <v>14702567</v>
      </c>
      <c r="BA476" s="14" t="s">
        <v>78</v>
      </c>
    </row>
    <row r="477" spans="1:53" x14ac:dyDescent="0.25">
      <c r="A477" s="16">
        <v>44632</v>
      </c>
      <c r="B477" s="15" t="s">
        <v>52</v>
      </c>
      <c r="C477" s="15" t="s">
        <v>1411</v>
      </c>
      <c r="D477" s="15" t="s">
        <v>528</v>
      </c>
      <c r="E477" s="15" t="s">
        <v>365</v>
      </c>
      <c r="F477" s="15" t="s">
        <v>529</v>
      </c>
      <c r="G477" s="15" t="s">
        <v>57</v>
      </c>
      <c r="H477" s="15" t="s">
        <v>57</v>
      </c>
      <c r="I477" s="15" t="s">
        <v>57</v>
      </c>
      <c r="J477" s="17">
        <v>23000</v>
      </c>
      <c r="K477" s="15" t="s">
        <v>59</v>
      </c>
      <c r="L477" s="17">
        <v>2.1399573913043475</v>
      </c>
      <c r="M477" s="17">
        <v>20.234997997462305</v>
      </c>
      <c r="N477" s="11">
        <v>49240.25499799745</v>
      </c>
      <c r="O477" s="17">
        <v>49218.035619599999</v>
      </c>
      <c r="P477" s="17">
        <v>2.1399145921565217</v>
      </c>
      <c r="Q477" s="15" t="s">
        <v>60</v>
      </c>
      <c r="R477" s="15" t="s">
        <v>83</v>
      </c>
      <c r="S477" s="17">
        <v>23000</v>
      </c>
      <c r="T477" s="15" t="s">
        <v>59</v>
      </c>
      <c r="U477" s="17">
        <v>2.0000001397329901</v>
      </c>
      <c r="V477" s="17" t="s">
        <v>62</v>
      </c>
      <c r="W477" s="17">
        <v>9955.2800000000007</v>
      </c>
      <c r="X477" s="17">
        <v>59177.505619600001</v>
      </c>
      <c r="Y477" s="15" t="s">
        <v>1675</v>
      </c>
      <c r="Z477" s="15" t="s">
        <v>64</v>
      </c>
      <c r="AA477" s="15" t="s">
        <v>65</v>
      </c>
      <c r="AB477" s="15" t="s">
        <v>106</v>
      </c>
      <c r="AC477" s="15" t="s">
        <v>530</v>
      </c>
      <c r="AD477" s="15" t="s">
        <v>130</v>
      </c>
      <c r="AE477" s="15" t="s">
        <v>531</v>
      </c>
      <c r="AF477" s="15" t="s">
        <v>532</v>
      </c>
      <c r="AG477" s="15" t="s">
        <v>533</v>
      </c>
      <c r="AH477" s="15" t="s">
        <v>57</v>
      </c>
      <c r="AI477" s="15" t="s">
        <v>57</v>
      </c>
      <c r="AJ477" t="s">
        <v>57</v>
      </c>
      <c r="AK477" s="15" t="s">
        <v>73</v>
      </c>
      <c r="AL477" s="15" t="s">
        <v>74</v>
      </c>
      <c r="AM477" s="15" t="s">
        <v>57</v>
      </c>
      <c r="AN477" s="15" t="s">
        <v>76</v>
      </c>
      <c r="AO477" s="15" t="s">
        <v>528</v>
      </c>
      <c r="AP477" s="15" t="s">
        <v>365</v>
      </c>
      <c r="AQ477" s="15" t="s">
        <v>529</v>
      </c>
      <c r="AR477" s="15" t="s">
        <v>57</v>
      </c>
      <c r="AS477" s="15" t="s">
        <v>57</v>
      </c>
      <c r="AT477" s="15" t="s">
        <v>57</v>
      </c>
      <c r="AU477" s="15" t="s">
        <v>106</v>
      </c>
      <c r="AV477" s="15" t="s">
        <v>530</v>
      </c>
      <c r="AW477" s="15" t="s">
        <v>130</v>
      </c>
      <c r="AX477" s="15" t="s">
        <v>531</v>
      </c>
      <c r="AY477" s="15" t="s">
        <v>532</v>
      </c>
      <c r="AZ477" s="14">
        <v>14700239</v>
      </c>
      <c r="BA477" s="14" t="s">
        <v>78</v>
      </c>
    </row>
    <row r="478" spans="1:53" x14ac:dyDescent="0.25">
      <c r="A478" s="16">
        <v>44632</v>
      </c>
      <c r="B478" s="15" t="s">
        <v>52</v>
      </c>
      <c r="C478" s="15" t="s">
        <v>1411</v>
      </c>
      <c r="D478" s="15" t="s">
        <v>223</v>
      </c>
      <c r="E478" s="15" t="s">
        <v>365</v>
      </c>
      <c r="F478" s="15" t="s">
        <v>225</v>
      </c>
      <c r="G478" s="15" t="s">
        <v>57</v>
      </c>
      <c r="H478" s="15" t="s">
        <v>57</v>
      </c>
      <c r="I478" s="15" t="s">
        <v>57</v>
      </c>
      <c r="J478" s="17">
        <v>40808</v>
      </c>
      <c r="K478" s="15" t="s">
        <v>59</v>
      </c>
      <c r="L478" s="17">
        <v>2.0599588316016466</v>
      </c>
      <c r="M478" s="17">
        <v>20.234999959393456</v>
      </c>
      <c r="N478" s="11">
        <v>84084.034999959375</v>
      </c>
      <c r="O478" s="17">
        <v>84061.118744000007</v>
      </c>
      <c r="P478" s="17">
        <v>2.059917632425015</v>
      </c>
      <c r="Q478" s="15" t="s">
        <v>60</v>
      </c>
      <c r="R478" s="15" t="s">
        <v>83</v>
      </c>
      <c r="S478" s="17">
        <v>40808</v>
      </c>
      <c r="T478" s="15" t="s">
        <v>59</v>
      </c>
      <c r="U478" s="17">
        <v>2.0579399999999999</v>
      </c>
      <c r="V478" s="17" t="s">
        <v>62</v>
      </c>
      <c r="W478" s="17">
        <v>17002.96</v>
      </c>
      <c r="X478" s="17">
        <v>101071.22874400001</v>
      </c>
      <c r="Y478" s="15" t="s">
        <v>1675</v>
      </c>
      <c r="Z478" s="15" t="s">
        <v>64</v>
      </c>
      <c r="AA478" s="15" t="s">
        <v>65</v>
      </c>
      <c r="AB478" s="15" t="s">
        <v>66</v>
      </c>
      <c r="AC478" s="15" t="s">
        <v>67</v>
      </c>
      <c r="AD478" s="15" t="s">
        <v>68</v>
      </c>
      <c r="AE478" s="15" t="s">
        <v>226</v>
      </c>
      <c r="AF478" s="15" t="s">
        <v>227</v>
      </c>
      <c r="AG478" s="15" t="s">
        <v>228</v>
      </c>
      <c r="AH478" s="15" t="s">
        <v>57</v>
      </c>
      <c r="AI478" s="15" t="s">
        <v>57</v>
      </c>
      <c r="AJ478" t="s">
        <v>57</v>
      </c>
      <c r="AK478" s="15" t="s">
        <v>73</v>
      </c>
      <c r="AL478" s="15" t="s">
        <v>74</v>
      </c>
      <c r="AM478" s="15" t="s">
        <v>57</v>
      </c>
      <c r="AN478" s="15" t="s">
        <v>76</v>
      </c>
      <c r="AO478" s="15" t="s">
        <v>223</v>
      </c>
      <c r="AP478" s="15" t="s">
        <v>365</v>
      </c>
      <c r="AQ478" s="15" t="s">
        <v>225</v>
      </c>
      <c r="AR478" s="15" t="s">
        <v>57</v>
      </c>
      <c r="AS478" s="15" t="s">
        <v>57</v>
      </c>
      <c r="AT478" s="15" t="s">
        <v>57</v>
      </c>
      <c r="AU478" s="15" t="s">
        <v>66</v>
      </c>
      <c r="AV478" s="15" t="s">
        <v>67</v>
      </c>
      <c r="AW478" s="15" t="s">
        <v>68</v>
      </c>
      <c r="AX478" s="15" t="s">
        <v>226</v>
      </c>
      <c r="AY478" s="15" t="s">
        <v>227</v>
      </c>
      <c r="AZ478" s="14">
        <v>13813251</v>
      </c>
      <c r="BA478" s="14" t="s">
        <v>78</v>
      </c>
    </row>
    <row r="479" spans="1:53" x14ac:dyDescent="0.25">
      <c r="A479" s="16">
        <v>44632</v>
      </c>
      <c r="B479" s="15" t="s">
        <v>52</v>
      </c>
      <c r="C479" s="15" t="s">
        <v>836</v>
      </c>
      <c r="D479" s="15" t="s">
        <v>778</v>
      </c>
      <c r="E479" s="15" t="s">
        <v>1380</v>
      </c>
      <c r="F479" s="15" t="s">
        <v>779</v>
      </c>
      <c r="G479" s="15" t="s">
        <v>57</v>
      </c>
      <c r="H479" s="15" t="s">
        <v>215</v>
      </c>
      <c r="I479" s="15" t="s">
        <v>57</v>
      </c>
      <c r="J479" s="17">
        <v>32000</v>
      </c>
      <c r="K479" s="15" t="s">
        <v>59</v>
      </c>
      <c r="L479" s="17">
        <v>2.2119556249999999</v>
      </c>
      <c r="M479" s="17">
        <v>20.235000645827952</v>
      </c>
      <c r="N479" s="11">
        <v>70803.815000645831</v>
      </c>
      <c r="O479" s="17">
        <v>70781.164348399994</v>
      </c>
      <c r="P479" s="17">
        <v>2211.9113858874998</v>
      </c>
      <c r="Q479" s="15" t="s">
        <v>60</v>
      </c>
      <c r="R479" s="15" t="s">
        <v>83</v>
      </c>
      <c r="S479" s="17">
        <v>32</v>
      </c>
      <c r="T479" s="15" t="s">
        <v>117</v>
      </c>
      <c r="U479" s="17">
        <v>2211.9557599999998</v>
      </c>
      <c r="V479" s="17" t="s">
        <v>62</v>
      </c>
      <c r="W479" s="17">
        <v>14316.83</v>
      </c>
      <c r="X479" s="17">
        <v>85104.0143484</v>
      </c>
      <c r="Y479" s="15" t="s">
        <v>1675</v>
      </c>
      <c r="Z479" s="15" t="s">
        <v>64</v>
      </c>
      <c r="AA479" s="15" t="s">
        <v>65</v>
      </c>
      <c r="AB479" s="15" t="s">
        <v>106</v>
      </c>
      <c r="AC479" s="15" t="s">
        <v>530</v>
      </c>
      <c r="AD479" s="15" t="s">
        <v>108</v>
      </c>
      <c r="AE479" s="15" t="s">
        <v>780</v>
      </c>
      <c r="AF479" s="15" t="s">
        <v>781</v>
      </c>
      <c r="AG479" s="15" t="s">
        <v>782</v>
      </c>
      <c r="AH479" s="15" t="s">
        <v>57</v>
      </c>
      <c r="AI479" s="15" t="s">
        <v>57</v>
      </c>
      <c r="AJ479" t="s">
        <v>57</v>
      </c>
      <c r="AK479" s="15" t="s">
        <v>73</v>
      </c>
      <c r="AL479" s="15" t="s">
        <v>74</v>
      </c>
      <c r="AM479" s="15" t="s">
        <v>57</v>
      </c>
      <c r="AN479" s="15" t="s">
        <v>76</v>
      </c>
      <c r="AO479" s="15" t="s">
        <v>778</v>
      </c>
      <c r="AP479" s="15" t="s">
        <v>1380</v>
      </c>
      <c r="AQ479" s="15" t="s">
        <v>779</v>
      </c>
      <c r="AR479" s="15" t="s">
        <v>57</v>
      </c>
      <c r="AS479" s="15" t="s">
        <v>215</v>
      </c>
      <c r="AT479" s="15" t="s">
        <v>57</v>
      </c>
      <c r="AU479" s="15" t="s">
        <v>106</v>
      </c>
      <c r="AV479" s="15" t="s">
        <v>530</v>
      </c>
      <c r="AW479" s="15" t="s">
        <v>108</v>
      </c>
      <c r="AX479" s="15" t="s">
        <v>780</v>
      </c>
      <c r="AY479" s="15" t="s">
        <v>781</v>
      </c>
      <c r="AZ479" s="14">
        <v>14709004</v>
      </c>
      <c r="BA479" s="14" t="s">
        <v>78</v>
      </c>
    </row>
    <row r="480" spans="1:53" x14ac:dyDescent="0.25">
      <c r="A480" s="16">
        <v>44632</v>
      </c>
      <c r="B480" s="15" t="s">
        <v>52</v>
      </c>
      <c r="C480" s="15" t="s">
        <v>1723</v>
      </c>
      <c r="D480" s="15" t="s">
        <v>394</v>
      </c>
      <c r="E480" s="15" t="s">
        <v>1608</v>
      </c>
      <c r="F480" s="15" t="s">
        <v>396</v>
      </c>
      <c r="G480" s="15" t="s">
        <v>57</v>
      </c>
      <c r="H480" s="15" t="s">
        <v>57</v>
      </c>
      <c r="I480" s="15" t="s">
        <v>57</v>
      </c>
      <c r="J480" s="17">
        <v>48000</v>
      </c>
      <c r="K480" s="15" t="s">
        <v>59</v>
      </c>
      <c r="L480" s="17">
        <v>2.4499510416666666</v>
      </c>
      <c r="M480" s="17">
        <v>27.735000066562826</v>
      </c>
      <c r="N480" s="11">
        <v>117626.38500006656</v>
      </c>
      <c r="O480" s="17">
        <v>117596.47402350001</v>
      </c>
      <c r="P480" s="17">
        <v>2.4499265421562502</v>
      </c>
      <c r="Q480" s="15" t="s">
        <v>60</v>
      </c>
      <c r="R480" s="15" t="s">
        <v>83</v>
      </c>
      <c r="S480" s="17">
        <v>48000</v>
      </c>
      <c r="T480" s="15" t="s">
        <v>59</v>
      </c>
      <c r="U480" s="17">
        <v>2.4475500000000001</v>
      </c>
      <c r="V480" s="17" t="s">
        <v>62</v>
      </c>
      <c r="W480" s="17">
        <v>32602</v>
      </c>
      <c r="X480" s="17">
        <v>150212.18402350001</v>
      </c>
      <c r="Y480" s="15" t="s">
        <v>1675</v>
      </c>
      <c r="Z480" s="15" t="s">
        <v>64</v>
      </c>
      <c r="AA480" s="15" t="s">
        <v>65</v>
      </c>
      <c r="AB480" s="15" t="s">
        <v>397</v>
      </c>
      <c r="AC480" s="15" t="s">
        <v>398</v>
      </c>
      <c r="AD480" s="15" t="s">
        <v>108</v>
      </c>
      <c r="AE480" s="15" t="s">
        <v>399</v>
      </c>
      <c r="AF480" s="15" t="s">
        <v>400</v>
      </c>
      <c r="AG480" s="15" t="s">
        <v>401</v>
      </c>
      <c r="AH480" s="15" t="s">
        <v>57</v>
      </c>
      <c r="AI480" s="15" t="s">
        <v>57</v>
      </c>
      <c r="AJ480" t="s">
        <v>57</v>
      </c>
      <c r="AK480" s="15" t="s">
        <v>73</v>
      </c>
      <c r="AL480" s="15" t="s">
        <v>74</v>
      </c>
      <c r="AM480" s="15" t="s">
        <v>57</v>
      </c>
      <c r="AN480" s="15" t="s">
        <v>76</v>
      </c>
      <c r="AO480" s="15" t="s">
        <v>394</v>
      </c>
      <c r="AP480" s="15" t="s">
        <v>1608</v>
      </c>
      <c r="AQ480" s="15" t="s">
        <v>396</v>
      </c>
      <c r="AR480" s="15" t="s">
        <v>57</v>
      </c>
      <c r="AS480" s="15" t="s">
        <v>57</v>
      </c>
      <c r="AT480" s="15" t="s">
        <v>57</v>
      </c>
      <c r="AU480" s="15" t="s">
        <v>397</v>
      </c>
      <c r="AV480" s="15" t="s">
        <v>398</v>
      </c>
      <c r="AW480" s="15" t="s">
        <v>108</v>
      </c>
      <c r="AX480" s="15" t="s">
        <v>399</v>
      </c>
      <c r="AY480" s="15" t="s">
        <v>400</v>
      </c>
      <c r="AZ480" s="14">
        <v>13779829</v>
      </c>
      <c r="BA480" s="14" t="s">
        <v>78</v>
      </c>
    </row>
    <row r="481" spans="1:53" x14ac:dyDescent="0.25">
      <c r="A481" s="16">
        <v>44635</v>
      </c>
      <c r="B481" s="15" t="s">
        <v>52</v>
      </c>
      <c r="C481" s="15" t="s">
        <v>836</v>
      </c>
      <c r="D481" s="15" t="s">
        <v>430</v>
      </c>
      <c r="E481" s="15" t="s">
        <v>1380</v>
      </c>
      <c r="F481" s="15" t="s">
        <v>431</v>
      </c>
      <c r="G481" s="15" t="s">
        <v>57</v>
      </c>
      <c r="H481" s="15" t="s">
        <v>215</v>
      </c>
      <c r="I481" s="15" t="s">
        <v>57</v>
      </c>
      <c r="J481" s="17">
        <v>774.9</v>
      </c>
      <c r="K481" s="15" t="s">
        <v>59</v>
      </c>
      <c r="L481" s="17">
        <v>2.2149567686153051</v>
      </c>
      <c r="M481" s="17">
        <v>27.734990707446428</v>
      </c>
      <c r="N481" s="11">
        <v>1745.1049907074464</v>
      </c>
      <c r="O481" s="17">
        <v>1716.3356726</v>
      </c>
      <c r="P481" s="17">
        <v>2.2149124694799327</v>
      </c>
      <c r="Q481" s="15" t="s">
        <v>60</v>
      </c>
      <c r="R481" s="15" t="s">
        <v>83</v>
      </c>
      <c r="S481" s="17">
        <v>774.9</v>
      </c>
      <c r="T481" s="15" t="s">
        <v>59</v>
      </c>
      <c r="U481" s="17">
        <v>2.2127849999999998</v>
      </c>
      <c r="V481" s="17" t="s">
        <v>62</v>
      </c>
      <c r="W481" s="17">
        <v>477.42</v>
      </c>
      <c r="X481" s="17">
        <v>2192.3256726</v>
      </c>
      <c r="Y481" s="15" t="s">
        <v>1675</v>
      </c>
      <c r="Z481" s="15" t="s">
        <v>64</v>
      </c>
      <c r="AA481" s="15" t="s">
        <v>65</v>
      </c>
      <c r="AB481" s="15" t="s">
        <v>118</v>
      </c>
      <c r="AC481" s="15" t="s">
        <v>129</v>
      </c>
      <c r="AD481" s="15" t="s">
        <v>108</v>
      </c>
      <c r="AE481" s="15" t="s">
        <v>432</v>
      </c>
      <c r="AF481" s="15" t="s">
        <v>433</v>
      </c>
      <c r="AG481" s="15" t="s">
        <v>434</v>
      </c>
      <c r="AH481" s="15" t="s">
        <v>57</v>
      </c>
      <c r="AI481" s="15" t="s">
        <v>57</v>
      </c>
      <c r="AJ481" t="s">
        <v>57</v>
      </c>
      <c r="AK481" s="15" t="s">
        <v>73</v>
      </c>
      <c r="AL481" s="15" t="s">
        <v>74</v>
      </c>
      <c r="AM481" s="15" t="s">
        <v>57</v>
      </c>
      <c r="AN481" s="15" t="s">
        <v>76</v>
      </c>
      <c r="AO481" s="15" t="s">
        <v>430</v>
      </c>
      <c r="AP481" s="15" t="s">
        <v>1380</v>
      </c>
      <c r="AQ481" s="15" t="s">
        <v>431</v>
      </c>
      <c r="AR481" s="15" t="s">
        <v>57</v>
      </c>
      <c r="AS481" s="15" t="s">
        <v>215</v>
      </c>
      <c r="AT481" s="15" t="s">
        <v>57</v>
      </c>
      <c r="AU481" s="15" t="s">
        <v>118</v>
      </c>
      <c r="AV481" s="15" t="s">
        <v>129</v>
      </c>
      <c r="AW481" s="15" t="s">
        <v>108</v>
      </c>
      <c r="AX481" s="15" t="s">
        <v>432</v>
      </c>
      <c r="AY481" s="15" t="s">
        <v>433</v>
      </c>
      <c r="AZ481" s="14">
        <v>15127096</v>
      </c>
      <c r="BA481" s="14" t="s">
        <v>78</v>
      </c>
    </row>
    <row r="482" spans="1:53" x14ac:dyDescent="0.25">
      <c r="A482" s="16">
        <v>44635</v>
      </c>
      <c r="B482" s="15" t="s">
        <v>52</v>
      </c>
      <c r="C482" s="15" t="s">
        <v>1726</v>
      </c>
      <c r="D482" s="15" t="s">
        <v>383</v>
      </c>
      <c r="E482" s="15" t="s">
        <v>384</v>
      </c>
      <c r="F482" s="15" t="s">
        <v>385</v>
      </c>
      <c r="G482" s="15" t="s">
        <v>57</v>
      </c>
      <c r="H482" s="15" t="s">
        <v>386</v>
      </c>
      <c r="I482" s="15" t="s">
        <v>57</v>
      </c>
      <c r="J482" s="17">
        <v>23000</v>
      </c>
      <c r="K482" s="15" t="s">
        <v>59</v>
      </c>
      <c r="L482" s="17">
        <v>2.1499569565217391</v>
      </c>
      <c r="M482" s="17">
        <v>27.735000201169157</v>
      </c>
      <c r="N482" s="11">
        <v>49477.745000201168</v>
      </c>
      <c r="O482" s="17">
        <v>49448.021019799999</v>
      </c>
      <c r="P482" s="17">
        <v>2.1499139573826085</v>
      </c>
      <c r="Q482" s="15" t="s">
        <v>60</v>
      </c>
      <c r="R482" s="15" t="s">
        <v>83</v>
      </c>
      <c r="S482" s="17">
        <v>23000</v>
      </c>
      <c r="T482" s="15" t="s">
        <v>59</v>
      </c>
      <c r="U482" s="17">
        <v>2.14785</v>
      </c>
      <c r="V482" s="17" t="s">
        <v>62</v>
      </c>
      <c r="W482" s="17">
        <v>13755.8</v>
      </c>
      <c r="X482" s="17">
        <v>63162.711019800001</v>
      </c>
      <c r="Y482" s="15" t="s">
        <v>1675</v>
      </c>
      <c r="Z482" s="15" t="s">
        <v>64</v>
      </c>
      <c r="AA482" s="15" t="s">
        <v>65</v>
      </c>
      <c r="AB482" s="15" t="s">
        <v>387</v>
      </c>
      <c r="AC482" s="15" t="s">
        <v>388</v>
      </c>
      <c r="AD482" s="15" t="s">
        <v>243</v>
      </c>
      <c r="AE482" s="15" t="s">
        <v>389</v>
      </c>
      <c r="AF482" s="15" t="s">
        <v>390</v>
      </c>
      <c r="AG482" s="15" t="s">
        <v>391</v>
      </c>
      <c r="AH482" s="15" t="s">
        <v>57</v>
      </c>
      <c r="AI482" s="15" t="s">
        <v>57</v>
      </c>
      <c r="AJ482" t="s">
        <v>57</v>
      </c>
      <c r="AK482" s="15" t="s">
        <v>73</v>
      </c>
      <c r="AL482" s="15" t="s">
        <v>74</v>
      </c>
      <c r="AM482" s="15" t="s">
        <v>57</v>
      </c>
      <c r="AN482" s="15" t="s">
        <v>76</v>
      </c>
      <c r="AO482" s="15" t="s">
        <v>383</v>
      </c>
      <c r="AP482" s="15" t="s">
        <v>384</v>
      </c>
      <c r="AQ482" s="15" t="s">
        <v>385</v>
      </c>
      <c r="AR482" s="15" t="s">
        <v>57</v>
      </c>
      <c r="AS482" s="15" t="s">
        <v>386</v>
      </c>
      <c r="AT482" s="15" t="s">
        <v>57</v>
      </c>
      <c r="AU482" s="15" t="s">
        <v>387</v>
      </c>
      <c r="AV482" s="15" t="s">
        <v>388</v>
      </c>
      <c r="AW482" s="15" t="s">
        <v>243</v>
      </c>
      <c r="AX482" s="15" t="s">
        <v>389</v>
      </c>
      <c r="AY482" s="15" t="s">
        <v>390</v>
      </c>
      <c r="AZ482" s="14">
        <v>15048162</v>
      </c>
      <c r="BA482" s="14" t="s">
        <v>78</v>
      </c>
    </row>
    <row r="483" spans="1:53" x14ac:dyDescent="0.25">
      <c r="A483" s="16">
        <v>44635</v>
      </c>
      <c r="B483" s="15" t="s">
        <v>52</v>
      </c>
      <c r="C483" s="15" t="s">
        <v>836</v>
      </c>
      <c r="D483" s="15" t="s">
        <v>430</v>
      </c>
      <c r="E483" s="15" t="s">
        <v>1380</v>
      </c>
      <c r="F483" s="15" t="s">
        <v>431</v>
      </c>
      <c r="G483" s="15" t="s">
        <v>57</v>
      </c>
      <c r="H483" s="15" t="s">
        <v>215</v>
      </c>
      <c r="I483" s="15" t="s">
        <v>57</v>
      </c>
      <c r="J483" s="17">
        <v>47225.1</v>
      </c>
      <c r="K483" s="15" t="s">
        <v>59</v>
      </c>
      <c r="L483" s="17">
        <v>2.2149558179866213</v>
      </c>
      <c r="M483" s="17">
        <v>20.234999771454142</v>
      </c>
      <c r="N483" s="11">
        <v>104622.74499977144</v>
      </c>
      <c r="O483" s="17">
        <v>104600.46398489999</v>
      </c>
      <c r="P483" s="17">
        <v>2.2149336684284417</v>
      </c>
      <c r="Q483" s="15" t="s">
        <v>60</v>
      </c>
      <c r="R483" s="15" t="s">
        <v>83</v>
      </c>
      <c r="S483" s="17">
        <v>47225.1</v>
      </c>
      <c r="T483" s="15" t="s">
        <v>59</v>
      </c>
      <c r="U483" s="17">
        <v>2.2127849999999998</v>
      </c>
      <c r="V483" s="17" t="s">
        <v>62</v>
      </c>
      <c r="W483" s="17">
        <v>21229.59</v>
      </c>
      <c r="X483" s="17">
        <v>125766.58398489999</v>
      </c>
      <c r="Y483" s="15" t="s">
        <v>1675</v>
      </c>
      <c r="Z483" s="15" t="s">
        <v>64</v>
      </c>
      <c r="AA483" s="15" t="s">
        <v>65</v>
      </c>
      <c r="AB483" s="15" t="s">
        <v>118</v>
      </c>
      <c r="AC483" s="15" t="s">
        <v>129</v>
      </c>
      <c r="AD483" s="15" t="s">
        <v>108</v>
      </c>
      <c r="AE483" s="15" t="s">
        <v>432</v>
      </c>
      <c r="AF483" s="15" t="s">
        <v>433</v>
      </c>
      <c r="AG483" s="15" t="s">
        <v>434</v>
      </c>
      <c r="AH483" s="15" t="s">
        <v>57</v>
      </c>
      <c r="AI483" s="15" t="s">
        <v>57</v>
      </c>
      <c r="AJ483" t="s">
        <v>57</v>
      </c>
      <c r="AK483" s="15" t="s">
        <v>73</v>
      </c>
      <c r="AL483" s="15" t="s">
        <v>74</v>
      </c>
      <c r="AM483" s="15" t="s">
        <v>57</v>
      </c>
      <c r="AN483" s="15" t="s">
        <v>76</v>
      </c>
      <c r="AO483" s="15" t="s">
        <v>430</v>
      </c>
      <c r="AP483" s="15" t="s">
        <v>1380</v>
      </c>
      <c r="AQ483" s="15" t="s">
        <v>431</v>
      </c>
      <c r="AR483" s="15" t="s">
        <v>57</v>
      </c>
      <c r="AS483" s="15" t="s">
        <v>215</v>
      </c>
      <c r="AT483" s="15" t="s">
        <v>57</v>
      </c>
      <c r="AU483" s="15" t="s">
        <v>118</v>
      </c>
      <c r="AV483" s="15" t="s">
        <v>129</v>
      </c>
      <c r="AW483" s="15" t="s">
        <v>108</v>
      </c>
      <c r="AX483" s="15" t="s">
        <v>432</v>
      </c>
      <c r="AY483" s="15" t="s">
        <v>433</v>
      </c>
      <c r="AZ483" s="14">
        <v>15127095</v>
      </c>
      <c r="BA483" s="14" t="s">
        <v>78</v>
      </c>
    </row>
    <row r="484" spans="1:53" x14ac:dyDescent="0.25">
      <c r="A484" s="16">
        <v>44636</v>
      </c>
      <c r="B484" s="15" t="s">
        <v>52</v>
      </c>
      <c r="C484" s="15" t="s">
        <v>836</v>
      </c>
      <c r="D484" s="15" t="s">
        <v>1053</v>
      </c>
      <c r="E484" s="15" t="s">
        <v>1380</v>
      </c>
      <c r="F484" s="15" t="s">
        <v>1054</v>
      </c>
      <c r="G484" s="15" t="s">
        <v>57</v>
      </c>
      <c r="H484" s="15" t="s">
        <v>215</v>
      </c>
      <c r="I484" s="15" t="s">
        <v>57</v>
      </c>
      <c r="J484" s="17">
        <v>32000</v>
      </c>
      <c r="K484" s="15" t="s">
        <v>59</v>
      </c>
      <c r="L484" s="17">
        <v>2.2399553125000002</v>
      </c>
      <c r="M484" s="17">
        <v>20.234999286529678</v>
      </c>
      <c r="N484" s="11">
        <v>71699.804999286542</v>
      </c>
      <c r="O484" s="17">
        <v>71677.136428600003</v>
      </c>
      <c r="P484" s="17">
        <v>2239.9105133937501</v>
      </c>
      <c r="Q484" s="15" t="s">
        <v>60</v>
      </c>
      <c r="R484" s="15" t="s">
        <v>83</v>
      </c>
      <c r="S484" s="17">
        <v>32</v>
      </c>
      <c r="T484" s="15" t="s">
        <v>117</v>
      </c>
      <c r="U484" s="17">
        <v>2239.9551999999999</v>
      </c>
      <c r="V484" s="17" t="s">
        <v>62</v>
      </c>
      <c r="W484" s="17">
        <v>14589.48</v>
      </c>
      <c r="X484" s="17">
        <v>86181.296428600006</v>
      </c>
      <c r="Y484" s="15" t="s">
        <v>1675</v>
      </c>
      <c r="Z484" s="15" t="s">
        <v>64</v>
      </c>
      <c r="AA484" s="15" t="s">
        <v>65</v>
      </c>
      <c r="AB484" s="15" t="s">
        <v>118</v>
      </c>
      <c r="AC484" s="15" t="s">
        <v>129</v>
      </c>
      <c r="AD484" s="15" t="s">
        <v>108</v>
      </c>
      <c r="AE484" s="15" t="s">
        <v>1055</v>
      </c>
      <c r="AF484" s="15" t="s">
        <v>1056</v>
      </c>
      <c r="AG484" s="15" t="s">
        <v>1057</v>
      </c>
      <c r="AH484" s="15" t="s">
        <v>57</v>
      </c>
      <c r="AI484" s="15" t="s">
        <v>57</v>
      </c>
      <c r="AJ484" t="s">
        <v>57</v>
      </c>
      <c r="AK484" s="15" t="s">
        <v>73</v>
      </c>
      <c r="AL484" s="15" t="s">
        <v>74</v>
      </c>
      <c r="AM484" s="15" t="s">
        <v>57</v>
      </c>
      <c r="AN484" s="15" t="s">
        <v>76</v>
      </c>
      <c r="AO484" s="15" t="s">
        <v>1053</v>
      </c>
      <c r="AP484" s="15" t="s">
        <v>1380</v>
      </c>
      <c r="AQ484" s="15" t="s">
        <v>1054</v>
      </c>
      <c r="AR484" s="15" t="s">
        <v>57</v>
      </c>
      <c r="AS484" s="15" t="s">
        <v>215</v>
      </c>
      <c r="AT484" s="15" t="s">
        <v>57</v>
      </c>
      <c r="AU484" s="15" t="s">
        <v>118</v>
      </c>
      <c r="AV484" s="15" t="s">
        <v>129</v>
      </c>
      <c r="AW484" s="15" t="s">
        <v>108</v>
      </c>
      <c r="AX484" s="15" t="s">
        <v>1055</v>
      </c>
      <c r="AY484" s="15" t="s">
        <v>1056</v>
      </c>
      <c r="AZ484" s="14">
        <v>14867350</v>
      </c>
      <c r="BA484" s="14" t="s">
        <v>78</v>
      </c>
    </row>
    <row r="485" spans="1:53" x14ac:dyDescent="0.25">
      <c r="A485" s="16">
        <v>44636</v>
      </c>
      <c r="B485" s="15" t="s">
        <v>52</v>
      </c>
      <c r="C485" s="15" t="s">
        <v>1728</v>
      </c>
      <c r="D485" s="15" t="s">
        <v>767</v>
      </c>
      <c r="E485" s="15" t="s">
        <v>149</v>
      </c>
      <c r="F485" s="15" t="s">
        <v>768</v>
      </c>
      <c r="G485" s="15" t="s">
        <v>57</v>
      </c>
      <c r="H485" s="15" t="s">
        <v>57</v>
      </c>
      <c r="I485" s="15" t="s">
        <v>57</v>
      </c>
      <c r="J485" s="17">
        <v>32000</v>
      </c>
      <c r="K485" s="15" t="s">
        <v>59</v>
      </c>
      <c r="L485" s="17">
        <v>2.5899481249999998</v>
      </c>
      <c r="M485" s="17">
        <v>27.734998942190725</v>
      </c>
      <c r="N485" s="11">
        <v>82907.074998942189</v>
      </c>
      <c r="O485" s="17">
        <v>82876.682433199996</v>
      </c>
      <c r="P485" s="17">
        <v>2589.8963260374999</v>
      </c>
      <c r="Q485" s="15" t="s">
        <v>60</v>
      </c>
      <c r="R485" s="15" t="s">
        <v>83</v>
      </c>
      <c r="S485" s="17">
        <v>32</v>
      </c>
      <c r="T485" s="15" t="s">
        <v>117</v>
      </c>
      <c r="U485" s="17">
        <v>2589.9481999999998</v>
      </c>
      <c r="V485" s="17" t="s">
        <v>62</v>
      </c>
      <c r="W485" s="17">
        <v>23121.52</v>
      </c>
      <c r="X485" s="17">
        <v>105862.99243319999</v>
      </c>
      <c r="Y485" s="15" t="s">
        <v>1675</v>
      </c>
      <c r="Z485" s="15" t="s">
        <v>64</v>
      </c>
      <c r="AA485" s="15" t="s">
        <v>65</v>
      </c>
      <c r="AB485" s="15" t="s">
        <v>387</v>
      </c>
      <c r="AC485" s="15" t="s">
        <v>769</v>
      </c>
      <c r="AD485" s="15" t="s">
        <v>243</v>
      </c>
      <c r="AE485" s="15" t="s">
        <v>770</v>
      </c>
      <c r="AF485" s="15" t="s">
        <v>771</v>
      </c>
      <c r="AG485" s="15" t="s">
        <v>772</v>
      </c>
      <c r="AH485" s="15" t="s">
        <v>57</v>
      </c>
      <c r="AI485" s="15" t="s">
        <v>57</v>
      </c>
      <c r="AJ485" t="s">
        <v>57</v>
      </c>
      <c r="AK485" s="15" t="s">
        <v>73</v>
      </c>
      <c r="AL485" s="15" t="s">
        <v>74</v>
      </c>
      <c r="AM485" s="15" t="s">
        <v>57</v>
      </c>
      <c r="AN485" s="15" t="s">
        <v>76</v>
      </c>
      <c r="AO485" s="15" t="s">
        <v>767</v>
      </c>
      <c r="AP485" s="15" t="s">
        <v>149</v>
      </c>
      <c r="AQ485" s="15" t="s">
        <v>768</v>
      </c>
      <c r="AR485" s="15" t="s">
        <v>57</v>
      </c>
      <c r="AS485" s="15" t="s">
        <v>57</v>
      </c>
      <c r="AT485" s="15" t="s">
        <v>57</v>
      </c>
      <c r="AU485" s="15" t="s">
        <v>387</v>
      </c>
      <c r="AV485" s="15" t="s">
        <v>769</v>
      </c>
      <c r="AW485" s="15" t="s">
        <v>243</v>
      </c>
      <c r="AX485" s="15" t="s">
        <v>770</v>
      </c>
      <c r="AY485" s="15" t="s">
        <v>771</v>
      </c>
      <c r="AZ485" s="14">
        <v>14921776</v>
      </c>
      <c r="BA485" s="14" t="s">
        <v>78</v>
      </c>
    </row>
    <row r="486" spans="1:53" x14ac:dyDescent="0.25">
      <c r="A486" s="16">
        <v>44637</v>
      </c>
      <c r="B486" s="15" t="s">
        <v>52</v>
      </c>
      <c r="C486" s="15" t="s">
        <v>836</v>
      </c>
      <c r="D486" s="15" t="s">
        <v>148</v>
      </c>
      <c r="E486" s="15" t="s">
        <v>1380</v>
      </c>
      <c r="F486" s="15" t="s">
        <v>150</v>
      </c>
      <c r="G486" s="15" t="s">
        <v>57</v>
      </c>
      <c r="H486" s="15" t="s">
        <v>215</v>
      </c>
      <c r="I486" s="15" t="s">
        <v>57</v>
      </c>
      <c r="J486" s="17">
        <v>48000</v>
      </c>
      <c r="K486" s="15" t="s">
        <v>59</v>
      </c>
      <c r="L486" s="17">
        <v>2.4999500000000001</v>
      </c>
      <c r="M486" s="17">
        <v>27.734999999999999</v>
      </c>
      <c r="N486" s="11">
        <v>120026.33500000001</v>
      </c>
      <c r="O486" s="17">
        <v>119996.40002400002</v>
      </c>
      <c r="P486" s="17">
        <v>2.4999250005000002</v>
      </c>
      <c r="Q486" s="15" t="s">
        <v>60</v>
      </c>
      <c r="R486" s="15" t="s">
        <v>83</v>
      </c>
      <c r="S486" s="17">
        <v>48000</v>
      </c>
      <c r="T486" s="15" t="s">
        <v>59</v>
      </c>
      <c r="U486" s="17">
        <v>2.0000000214709801</v>
      </c>
      <c r="V486" s="17" t="s">
        <v>62</v>
      </c>
      <c r="W486" s="17">
        <v>33592.94</v>
      </c>
      <c r="X486" s="17">
        <v>153277.73002400002</v>
      </c>
      <c r="Y486" s="15" t="s">
        <v>1675</v>
      </c>
      <c r="Z486" s="15" t="s">
        <v>64</v>
      </c>
      <c r="AA486" s="15" t="s">
        <v>65</v>
      </c>
      <c r="AB486" s="15" t="s">
        <v>118</v>
      </c>
      <c r="AC486" s="15" t="s">
        <v>129</v>
      </c>
      <c r="AD486" s="15" t="s">
        <v>108</v>
      </c>
      <c r="AE486" s="15" t="s">
        <v>152</v>
      </c>
      <c r="AF486" s="15" t="s">
        <v>153</v>
      </c>
      <c r="AG486" s="15" t="s">
        <v>154</v>
      </c>
      <c r="AH486" s="15" t="s">
        <v>57</v>
      </c>
      <c r="AI486" s="15" t="s">
        <v>57</v>
      </c>
      <c r="AJ486" t="s">
        <v>57</v>
      </c>
      <c r="AK486" s="15" t="s">
        <v>73</v>
      </c>
      <c r="AL486" s="15" t="s">
        <v>74</v>
      </c>
      <c r="AM486" s="15" t="s">
        <v>57</v>
      </c>
      <c r="AN486" s="15" t="s">
        <v>76</v>
      </c>
      <c r="AO486" s="15" t="s">
        <v>148</v>
      </c>
      <c r="AP486" s="15" t="s">
        <v>1380</v>
      </c>
      <c r="AQ486" s="15" t="s">
        <v>150</v>
      </c>
      <c r="AR486" s="15" t="s">
        <v>57</v>
      </c>
      <c r="AS486" s="15" t="s">
        <v>215</v>
      </c>
      <c r="AT486" s="15" t="s">
        <v>57</v>
      </c>
      <c r="AU486" s="15" t="s">
        <v>118</v>
      </c>
      <c r="AV486" s="15" t="s">
        <v>129</v>
      </c>
      <c r="AW486" s="15" t="s">
        <v>108</v>
      </c>
      <c r="AX486" s="15" t="s">
        <v>152</v>
      </c>
      <c r="AY486" s="15" t="s">
        <v>153</v>
      </c>
      <c r="AZ486" s="14">
        <v>15207191</v>
      </c>
      <c r="BA486" s="14" t="s">
        <v>78</v>
      </c>
    </row>
    <row r="487" spans="1:53" x14ac:dyDescent="0.25">
      <c r="A487" s="16">
        <v>44639</v>
      </c>
      <c r="B487" s="15" t="s">
        <v>52</v>
      </c>
      <c r="C487" s="15" t="s">
        <v>836</v>
      </c>
      <c r="D487" s="15" t="s">
        <v>158</v>
      </c>
      <c r="E487" s="15" t="s">
        <v>944</v>
      </c>
      <c r="F487" s="15" t="s">
        <v>160</v>
      </c>
      <c r="G487" s="15" t="s">
        <v>57</v>
      </c>
      <c r="H487" s="15" t="s">
        <v>215</v>
      </c>
      <c r="I487" s="15" t="s">
        <v>57</v>
      </c>
      <c r="J487" s="17">
        <v>32000</v>
      </c>
      <c r="K487" s="15" t="s">
        <v>59</v>
      </c>
      <c r="L487" s="17">
        <v>2.4899503125</v>
      </c>
      <c r="M487" s="17">
        <v>20.234998838004813</v>
      </c>
      <c r="N487" s="11">
        <v>79699.644998838005</v>
      </c>
      <c r="O487" s="17">
        <v>79676.816431800005</v>
      </c>
      <c r="P487" s="17">
        <v>2.4899005134937502</v>
      </c>
      <c r="Q487" s="15" t="s">
        <v>60</v>
      </c>
      <c r="R487" s="15" t="s">
        <v>83</v>
      </c>
      <c r="S487" s="17">
        <v>32000</v>
      </c>
      <c r="T487" s="15" t="s">
        <v>59</v>
      </c>
      <c r="U487" s="17">
        <v>2.0000002881394701</v>
      </c>
      <c r="V487" s="17" t="s">
        <v>62</v>
      </c>
      <c r="W487" s="17">
        <v>16306.94</v>
      </c>
      <c r="X487" s="17">
        <v>95799.746431800013</v>
      </c>
      <c r="Y487" s="15" t="s">
        <v>1675</v>
      </c>
      <c r="Z487" s="15" t="s">
        <v>64</v>
      </c>
      <c r="AA487" s="15" t="s">
        <v>65</v>
      </c>
      <c r="AB487" s="15" t="s">
        <v>118</v>
      </c>
      <c r="AC487" s="15" t="s">
        <v>162</v>
      </c>
      <c r="AD487" s="15" t="s">
        <v>108</v>
      </c>
      <c r="AE487" s="15" t="s">
        <v>163</v>
      </c>
      <c r="AF487" s="15" t="s">
        <v>164</v>
      </c>
      <c r="AG487" s="15" t="s">
        <v>165</v>
      </c>
      <c r="AH487" s="15" t="s">
        <v>57</v>
      </c>
      <c r="AI487" s="15" t="s">
        <v>57</v>
      </c>
      <c r="AJ487" t="s">
        <v>57</v>
      </c>
      <c r="AK487" s="15" t="s">
        <v>73</v>
      </c>
      <c r="AL487" s="15" t="s">
        <v>74</v>
      </c>
      <c r="AM487" s="15" t="s">
        <v>57</v>
      </c>
      <c r="AN487" s="15" t="s">
        <v>76</v>
      </c>
      <c r="AO487" s="15" t="s">
        <v>158</v>
      </c>
      <c r="AP487" s="15" t="s">
        <v>944</v>
      </c>
      <c r="AQ487" s="15" t="s">
        <v>160</v>
      </c>
      <c r="AR487" s="15" t="s">
        <v>57</v>
      </c>
      <c r="AS487" s="15" t="s">
        <v>215</v>
      </c>
      <c r="AT487" s="15" t="s">
        <v>57</v>
      </c>
      <c r="AU487" s="15" t="s">
        <v>118</v>
      </c>
      <c r="AV487" s="15" t="s">
        <v>162</v>
      </c>
      <c r="AW487" s="15" t="s">
        <v>108</v>
      </c>
      <c r="AX487" s="15" t="s">
        <v>163</v>
      </c>
      <c r="AY487" s="15" t="s">
        <v>164</v>
      </c>
      <c r="AZ487" s="14">
        <v>15359333</v>
      </c>
      <c r="BA487" s="14" t="s">
        <v>78</v>
      </c>
    </row>
    <row r="488" spans="1:53" x14ac:dyDescent="0.25">
      <c r="A488" s="16">
        <v>44639</v>
      </c>
      <c r="B488" s="15" t="s">
        <v>52</v>
      </c>
      <c r="C488" s="15" t="s">
        <v>1411</v>
      </c>
      <c r="D488" s="15" t="s">
        <v>223</v>
      </c>
      <c r="E488" s="15" t="s">
        <v>365</v>
      </c>
      <c r="F488" s="15" t="s">
        <v>225</v>
      </c>
      <c r="G488" s="15" t="s">
        <v>57</v>
      </c>
      <c r="H488" s="15" t="s">
        <v>57</v>
      </c>
      <c r="I488" s="15" t="s">
        <v>57</v>
      </c>
      <c r="J488" s="17">
        <v>47415</v>
      </c>
      <c r="K488" s="15" t="s">
        <v>59</v>
      </c>
      <c r="L488" s="17">
        <v>2.0599588737741219</v>
      </c>
      <c r="M488" s="17">
        <v>20.235000245586598</v>
      </c>
      <c r="N488" s="11">
        <v>97694.18500024559</v>
      </c>
      <c r="O488" s="17">
        <v>97670.996541</v>
      </c>
      <c r="P488" s="17">
        <v>2.0599176745966465</v>
      </c>
      <c r="Q488" s="15" t="s">
        <v>60</v>
      </c>
      <c r="R488" s="15" t="s">
        <v>83</v>
      </c>
      <c r="S488" s="17">
        <v>47415</v>
      </c>
      <c r="T488" s="15" t="s">
        <v>59</v>
      </c>
      <c r="U488" s="17">
        <v>2.0579399999999999</v>
      </c>
      <c r="V488" s="17" t="s">
        <v>62</v>
      </c>
      <c r="W488" s="17">
        <v>19989.7</v>
      </c>
      <c r="X488" s="17">
        <v>117435.116541</v>
      </c>
      <c r="Y488" s="15" t="s">
        <v>1675</v>
      </c>
      <c r="Z488" s="15" t="s">
        <v>64</v>
      </c>
      <c r="AA488" s="15" t="s">
        <v>65</v>
      </c>
      <c r="AB488" s="15" t="s">
        <v>66</v>
      </c>
      <c r="AC488" s="15" t="s">
        <v>67</v>
      </c>
      <c r="AD488" s="15" t="s">
        <v>68</v>
      </c>
      <c r="AE488" s="15" t="s">
        <v>226</v>
      </c>
      <c r="AF488" s="15" t="s">
        <v>227</v>
      </c>
      <c r="AG488" s="15" t="s">
        <v>228</v>
      </c>
      <c r="AH488" s="15" t="s">
        <v>57</v>
      </c>
      <c r="AI488" s="15" t="s">
        <v>57</v>
      </c>
      <c r="AJ488" t="s">
        <v>57</v>
      </c>
      <c r="AK488" s="15" t="s">
        <v>73</v>
      </c>
      <c r="AL488" s="15" t="s">
        <v>74</v>
      </c>
      <c r="AM488" s="15" t="s">
        <v>57</v>
      </c>
      <c r="AN488" s="15" t="s">
        <v>76</v>
      </c>
      <c r="AO488" s="15" t="s">
        <v>223</v>
      </c>
      <c r="AP488" s="15" t="s">
        <v>365</v>
      </c>
      <c r="AQ488" s="15" t="s">
        <v>225</v>
      </c>
      <c r="AR488" s="15" t="s">
        <v>57</v>
      </c>
      <c r="AS488" s="15" t="s">
        <v>57</v>
      </c>
      <c r="AT488" s="15" t="s">
        <v>57</v>
      </c>
      <c r="AU488" s="15" t="s">
        <v>66</v>
      </c>
      <c r="AV488" s="15" t="s">
        <v>67</v>
      </c>
      <c r="AW488" s="15" t="s">
        <v>68</v>
      </c>
      <c r="AX488" s="15" t="s">
        <v>226</v>
      </c>
      <c r="AY488" s="15" t="s">
        <v>227</v>
      </c>
      <c r="AZ488" s="14">
        <v>15408800</v>
      </c>
      <c r="BA488" s="14" t="s">
        <v>78</v>
      </c>
    </row>
    <row r="489" spans="1:53" x14ac:dyDescent="0.25">
      <c r="A489" s="16">
        <v>44639</v>
      </c>
      <c r="B489" s="15" t="s">
        <v>52</v>
      </c>
      <c r="C489" s="15" t="s">
        <v>1463</v>
      </c>
      <c r="D489" s="15" t="s">
        <v>616</v>
      </c>
      <c r="E489" s="15" t="s">
        <v>1083</v>
      </c>
      <c r="F489" s="15" t="s">
        <v>617</v>
      </c>
      <c r="G489" s="15" t="s">
        <v>57</v>
      </c>
      <c r="H489" s="15" t="s">
        <v>215</v>
      </c>
      <c r="I489" s="15" t="s">
        <v>57</v>
      </c>
      <c r="J489" s="17">
        <v>48000</v>
      </c>
      <c r="K489" s="15" t="s">
        <v>59</v>
      </c>
      <c r="L489" s="17">
        <v>2.2340499999999999</v>
      </c>
      <c r="M489" s="17">
        <v>27.735001194447577</v>
      </c>
      <c r="N489" s="11">
        <v>107263.13500119445</v>
      </c>
      <c r="O489" s="17">
        <v>107233.32765599999</v>
      </c>
      <c r="P489" s="17">
        <v>2.2340276594999997</v>
      </c>
      <c r="Q489" s="15" t="s">
        <v>60</v>
      </c>
      <c r="R489" s="15" t="s">
        <v>83</v>
      </c>
      <c r="S489" s="17">
        <v>48000</v>
      </c>
      <c r="T489" s="15" t="s">
        <v>59</v>
      </c>
      <c r="U489" s="17">
        <v>2.2290687</v>
      </c>
      <c r="V489" s="17" t="s">
        <v>62</v>
      </c>
      <c r="W489" s="17">
        <v>30080.91</v>
      </c>
      <c r="X489" s="17">
        <v>136974.79765600001</v>
      </c>
      <c r="Y489" s="15" t="s">
        <v>1675</v>
      </c>
      <c r="Z489" s="15" t="s">
        <v>64</v>
      </c>
      <c r="AA489" s="15" t="s">
        <v>65</v>
      </c>
      <c r="AB489" s="15" t="s">
        <v>66</v>
      </c>
      <c r="AC489" s="15" t="s">
        <v>618</v>
      </c>
      <c r="AD489" s="15" t="s">
        <v>68</v>
      </c>
      <c r="AE489" s="15" t="s">
        <v>619</v>
      </c>
      <c r="AF489" s="15" t="s">
        <v>620</v>
      </c>
      <c r="AG489" s="15" t="s">
        <v>621</v>
      </c>
      <c r="AH489" s="15" t="s">
        <v>57</v>
      </c>
      <c r="AI489" s="15" t="s">
        <v>57</v>
      </c>
      <c r="AJ489" t="s">
        <v>57</v>
      </c>
      <c r="AK489" s="15" t="s">
        <v>73</v>
      </c>
      <c r="AL489" s="15" t="s">
        <v>74</v>
      </c>
      <c r="AM489" s="15" t="s">
        <v>57</v>
      </c>
      <c r="AN489" s="15" t="s">
        <v>76</v>
      </c>
      <c r="AO489" s="15" t="s">
        <v>616</v>
      </c>
      <c r="AP489" s="15" t="s">
        <v>1083</v>
      </c>
      <c r="AQ489" s="15" t="s">
        <v>617</v>
      </c>
      <c r="AR489" s="15" t="s">
        <v>57</v>
      </c>
      <c r="AS489" s="15" t="s">
        <v>215</v>
      </c>
      <c r="AT489" s="15" t="s">
        <v>57</v>
      </c>
      <c r="AU489" s="15" t="s">
        <v>66</v>
      </c>
      <c r="AV489" s="15" t="s">
        <v>618</v>
      </c>
      <c r="AW489" s="15" t="s">
        <v>68</v>
      </c>
      <c r="AX489" s="15" t="s">
        <v>619</v>
      </c>
      <c r="AY489" s="15" t="s">
        <v>620</v>
      </c>
      <c r="AZ489" s="14">
        <v>15307901</v>
      </c>
      <c r="BA489" s="14" t="s">
        <v>78</v>
      </c>
    </row>
    <row r="490" spans="1:53" x14ac:dyDescent="0.25">
      <c r="A490" s="16">
        <v>44639</v>
      </c>
      <c r="B490" s="15" t="s">
        <v>52</v>
      </c>
      <c r="C490" s="15" t="s">
        <v>1411</v>
      </c>
      <c r="D490" s="15" t="s">
        <v>223</v>
      </c>
      <c r="E490" s="15" t="s">
        <v>365</v>
      </c>
      <c r="F490" s="15" t="s">
        <v>225</v>
      </c>
      <c r="G490" s="15" t="s">
        <v>57</v>
      </c>
      <c r="H490" s="15" t="s">
        <v>57</v>
      </c>
      <c r="I490" s="15" t="s">
        <v>57</v>
      </c>
      <c r="J490" s="17">
        <v>585</v>
      </c>
      <c r="K490" s="15" t="s">
        <v>59</v>
      </c>
      <c r="L490" s="17">
        <v>2.059965811965812</v>
      </c>
      <c r="M490" s="17">
        <v>20.234980958149364</v>
      </c>
      <c r="N490" s="11">
        <v>1226.3149809581494</v>
      </c>
      <c r="O490" s="17">
        <v>1205.0558983999999</v>
      </c>
      <c r="P490" s="17">
        <v>2.0599246126495725</v>
      </c>
      <c r="Q490" s="15" t="s">
        <v>60</v>
      </c>
      <c r="R490" s="15" t="s">
        <v>83</v>
      </c>
      <c r="S490" s="17">
        <v>585</v>
      </c>
      <c r="T490" s="15" t="s">
        <v>59</v>
      </c>
      <c r="U490" s="17">
        <v>2.0579399999999999</v>
      </c>
      <c r="V490" s="17" t="s">
        <v>62</v>
      </c>
      <c r="W490" s="17">
        <v>246.61</v>
      </c>
      <c r="X490" s="17">
        <v>1448.8858983999999</v>
      </c>
      <c r="Y490" s="15" t="s">
        <v>1675</v>
      </c>
      <c r="Z490" s="15" t="s">
        <v>64</v>
      </c>
      <c r="AA490" s="15" t="s">
        <v>65</v>
      </c>
      <c r="AB490" s="15" t="s">
        <v>66</v>
      </c>
      <c r="AC490" s="15" t="s">
        <v>67</v>
      </c>
      <c r="AD490" s="15" t="s">
        <v>68</v>
      </c>
      <c r="AE490" s="15" t="s">
        <v>226</v>
      </c>
      <c r="AF490" s="15" t="s">
        <v>227</v>
      </c>
      <c r="AG490" s="15" t="s">
        <v>228</v>
      </c>
      <c r="AH490" s="15" t="s">
        <v>57</v>
      </c>
      <c r="AI490" s="15" t="s">
        <v>57</v>
      </c>
      <c r="AJ490" t="s">
        <v>57</v>
      </c>
      <c r="AK490" s="15" t="s">
        <v>73</v>
      </c>
      <c r="AL490" s="15" t="s">
        <v>74</v>
      </c>
      <c r="AM490" s="15" t="s">
        <v>57</v>
      </c>
      <c r="AN490" s="15" t="s">
        <v>76</v>
      </c>
      <c r="AO490" s="15" t="s">
        <v>223</v>
      </c>
      <c r="AP490" s="15" t="s">
        <v>365</v>
      </c>
      <c r="AQ490" s="15" t="s">
        <v>225</v>
      </c>
      <c r="AR490" s="15" t="s">
        <v>57</v>
      </c>
      <c r="AS490" s="15" t="s">
        <v>57</v>
      </c>
      <c r="AT490" s="15" t="s">
        <v>57</v>
      </c>
      <c r="AU490" s="15" t="s">
        <v>66</v>
      </c>
      <c r="AV490" s="15" t="s">
        <v>67</v>
      </c>
      <c r="AW490" s="15" t="s">
        <v>68</v>
      </c>
      <c r="AX490" s="15" t="s">
        <v>226</v>
      </c>
      <c r="AY490" s="15" t="s">
        <v>227</v>
      </c>
      <c r="AZ490" s="14">
        <v>15408799</v>
      </c>
      <c r="BA490" s="14" t="s">
        <v>78</v>
      </c>
    </row>
    <row r="491" spans="1:53" x14ac:dyDescent="0.25">
      <c r="A491" s="16">
        <v>44640</v>
      </c>
      <c r="B491" s="15" t="s">
        <v>52</v>
      </c>
      <c r="C491" s="15" t="s">
        <v>1735</v>
      </c>
      <c r="D491" s="15" t="s">
        <v>1204</v>
      </c>
      <c r="E491" s="15" t="s">
        <v>224</v>
      </c>
      <c r="F491" s="15" t="s">
        <v>1205</v>
      </c>
      <c r="G491" s="15" t="s">
        <v>57</v>
      </c>
      <c r="H491" s="15" t="s">
        <v>57</v>
      </c>
      <c r="I491" s="15" t="s">
        <v>57</v>
      </c>
      <c r="J491" s="17">
        <v>9478.99</v>
      </c>
      <c r="K491" s="15" t="s">
        <v>59</v>
      </c>
      <c r="L491" s="17">
        <v>2.4274516588792689</v>
      </c>
      <c r="M491" s="17">
        <v>27.735001748245917</v>
      </c>
      <c r="N491" s="11">
        <v>23038.525001748247</v>
      </c>
      <c r="O491" s="17">
        <v>23009.329804199999</v>
      </c>
      <c r="P491" s="17">
        <v>2.4274031098460913</v>
      </c>
      <c r="Q491" s="15" t="s">
        <v>60</v>
      </c>
      <c r="R491" s="15" t="s">
        <v>83</v>
      </c>
      <c r="S491" s="17">
        <v>9478.99</v>
      </c>
      <c r="T491" s="15" t="s">
        <v>59</v>
      </c>
      <c r="U491" s="17">
        <v>2.4250725000000002</v>
      </c>
      <c r="V491" s="17" t="s">
        <v>62</v>
      </c>
      <c r="W491" s="17">
        <v>6381.76</v>
      </c>
      <c r="X491" s="17">
        <v>29391.089804199997</v>
      </c>
      <c r="Y491" s="15" t="s">
        <v>1675</v>
      </c>
      <c r="Z491" s="15" t="s">
        <v>64</v>
      </c>
      <c r="AA491" s="15" t="s">
        <v>65</v>
      </c>
      <c r="AB491" s="15" t="s">
        <v>387</v>
      </c>
      <c r="AC491" s="15" t="s">
        <v>713</v>
      </c>
      <c r="AD491" s="15" t="s">
        <v>243</v>
      </c>
      <c r="AE491" s="15" t="s">
        <v>1206</v>
      </c>
      <c r="AF491" s="15" t="s">
        <v>1207</v>
      </c>
      <c r="AG491" s="15" t="s">
        <v>1208</v>
      </c>
      <c r="AH491" s="15" t="s">
        <v>57</v>
      </c>
      <c r="AI491" s="15" t="s">
        <v>57</v>
      </c>
      <c r="AJ491" t="s">
        <v>57</v>
      </c>
      <c r="AK491" s="15" t="s">
        <v>73</v>
      </c>
      <c r="AL491" s="15" t="s">
        <v>74</v>
      </c>
      <c r="AM491" s="15" t="s">
        <v>57</v>
      </c>
      <c r="AN491" s="15" t="s">
        <v>76</v>
      </c>
      <c r="AO491" s="15" t="s">
        <v>1204</v>
      </c>
      <c r="AP491" s="15" t="s">
        <v>224</v>
      </c>
      <c r="AQ491" s="15" t="s">
        <v>1205</v>
      </c>
      <c r="AR491" s="15" t="s">
        <v>57</v>
      </c>
      <c r="AS491" s="15" t="s">
        <v>57</v>
      </c>
      <c r="AT491" s="15" t="s">
        <v>57</v>
      </c>
      <c r="AU491" s="15" t="s">
        <v>387</v>
      </c>
      <c r="AV491" s="15" t="s">
        <v>713</v>
      </c>
      <c r="AW491" s="15" t="s">
        <v>243</v>
      </c>
      <c r="AX491" s="15" t="s">
        <v>1206</v>
      </c>
      <c r="AY491" s="15" t="s">
        <v>1207</v>
      </c>
      <c r="AZ491" s="14">
        <v>24799009</v>
      </c>
      <c r="BA491" s="14" t="s">
        <v>78</v>
      </c>
    </row>
    <row r="492" spans="1:53" x14ac:dyDescent="0.25">
      <c r="A492" s="16">
        <v>44640</v>
      </c>
      <c r="B492" s="15" t="s">
        <v>52</v>
      </c>
      <c r="C492" s="15" t="s">
        <v>1735</v>
      </c>
      <c r="D492" s="15" t="s">
        <v>1204</v>
      </c>
      <c r="E492" s="15" t="s">
        <v>224</v>
      </c>
      <c r="F492" s="15" t="s">
        <v>1205</v>
      </c>
      <c r="G492" s="15" t="s">
        <v>57</v>
      </c>
      <c r="H492" s="15" t="s">
        <v>57</v>
      </c>
      <c r="I492" s="15" t="s">
        <v>57</v>
      </c>
      <c r="J492" s="17">
        <v>6521.01</v>
      </c>
      <c r="K492" s="15" t="s">
        <v>59</v>
      </c>
      <c r="L492" s="17">
        <v>2.4274506556499684</v>
      </c>
      <c r="M492" s="17">
        <v>20.235000490015629</v>
      </c>
      <c r="N492" s="11">
        <v>15850.665000490017</v>
      </c>
      <c r="O492" s="17">
        <v>15829.1134114</v>
      </c>
      <c r="P492" s="17">
        <v>2.4274021066368552</v>
      </c>
      <c r="Q492" s="15" t="s">
        <v>60</v>
      </c>
      <c r="R492" s="15" t="s">
        <v>83</v>
      </c>
      <c r="S492" s="17">
        <v>6521.01</v>
      </c>
      <c r="T492" s="15" t="s">
        <v>59</v>
      </c>
      <c r="U492" s="17">
        <v>2.4250725000000002</v>
      </c>
      <c r="V492" s="17" t="s">
        <v>62</v>
      </c>
      <c r="W492" s="17">
        <v>3203.09</v>
      </c>
      <c r="X492" s="17">
        <v>19032.203411399998</v>
      </c>
      <c r="Y492" s="15" t="s">
        <v>1675</v>
      </c>
      <c r="Z492" s="15" t="s">
        <v>64</v>
      </c>
      <c r="AA492" s="15" t="s">
        <v>65</v>
      </c>
      <c r="AB492" s="15" t="s">
        <v>387</v>
      </c>
      <c r="AC492" s="15" t="s">
        <v>713</v>
      </c>
      <c r="AD492" s="15" t="s">
        <v>243</v>
      </c>
      <c r="AE492" s="15" t="s">
        <v>1206</v>
      </c>
      <c r="AF492" s="15" t="s">
        <v>1207</v>
      </c>
      <c r="AG492" s="15" t="s">
        <v>1208</v>
      </c>
      <c r="AH492" s="15" t="s">
        <v>57</v>
      </c>
      <c r="AI492" s="15" t="s">
        <v>57</v>
      </c>
      <c r="AJ492" t="s">
        <v>57</v>
      </c>
      <c r="AK492" s="15" t="s">
        <v>73</v>
      </c>
      <c r="AL492" s="15" t="s">
        <v>74</v>
      </c>
      <c r="AM492" s="15" t="s">
        <v>57</v>
      </c>
      <c r="AN492" s="15" t="s">
        <v>76</v>
      </c>
      <c r="AO492" s="15" t="s">
        <v>1204</v>
      </c>
      <c r="AP492" s="15" t="s">
        <v>224</v>
      </c>
      <c r="AQ492" s="15" t="s">
        <v>1205</v>
      </c>
      <c r="AR492" s="15" t="s">
        <v>57</v>
      </c>
      <c r="AS492" s="15" t="s">
        <v>57</v>
      </c>
      <c r="AT492" s="15" t="s">
        <v>57</v>
      </c>
      <c r="AU492" s="15" t="s">
        <v>387</v>
      </c>
      <c r="AV492" s="15" t="s">
        <v>713</v>
      </c>
      <c r="AW492" s="15" t="s">
        <v>243</v>
      </c>
      <c r="AX492" s="15" t="s">
        <v>1206</v>
      </c>
      <c r="AY492" s="15" t="s">
        <v>1207</v>
      </c>
      <c r="AZ492" s="14">
        <v>24799008</v>
      </c>
      <c r="BA492" s="14" t="s">
        <v>78</v>
      </c>
    </row>
    <row r="493" spans="1:53" x14ac:dyDescent="0.25">
      <c r="A493" s="16">
        <v>44644</v>
      </c>
      <c r="B493" s="15" t="s">
        <v>52</v>
      </c>
      <c r="C493" s="15" t="s">
        <v>836</v>
      </c>
      <c r="D493" s="15" t="s">
        <v>1436</v>
      </c>
      <c r="E493" s="15" t="s">
        <v>1398</v>
      </c>
      <c r="F493" s="15" t="s">
        <v>1437</v>
      </c>
      <c r="G493" s="15" t="s">
        <v>57</v>
      </c>
      <c r="H493" s="15" t="s">
        <v>215</v>
      </c>
      <c r="I493" s="15" t="s">
        <v>57</v>
      </c>
      <c r="J493" s="17">
        <v>16000</v>
      </c>
      <c r="K493" s="15" t="s">
        <v>59</v>
      </c>
      <c r="L493" s="17">
        <v>2.43995125</v>
      </c>
      <c r="M493" s="17">
        <v>27.734999546995247</v>
      </c>
      <c r="N493" s="11">
        <v>39067.954999546993</v>
      </c>
      <c r="O493" s="17">
        <v>39038.439215600003</v>
      </c>
      <c r="P493" s="17">
        <v>2.439902450975</v>
      </c>
      <c r="Q493" s="15" t="s">
        <v>60</v>
      </c>
      <c r="R493" s="15" t="s">
        <v>83</v>
      </c>
      <c r="S493" s="17">
        <v>16000</v>
      </c>
      <c r="T493" s="15" t="s">
        <v>59</v>
      </c>
      <c r="U493" s="17">
        <v>2.4375599999999999</v>
      </c>
      <c r="V493" s="17" t="s">
        <v>62</v>
      </c>
      <c r="W493" s="17">
        <v>10827.52</v>
      </c>
      <c r="X493" s="17">
        <v>49865.9592156</v>
      </c>
      <c r="Y493" s="15" t="s">
        <v>1675</v>
      </c>
      <c r="Z493" s="15" t="s">
        <v>64</v>
      </c>
      <c r="AA493" s="15" t="s">
        <v>65</v>
      </c>
      <c r="AB493" s="15" t="s">
        <v>1152</v>
      </c>
      <c r="AC493" s="15" t="s">
        <v>1438</v>
      </c>
      <c r="AD493" s="15" t="s">
        <v>1154</v>
      </c>
      <c r="AE493" s="15" t="s">
        <v>1439</v>
      </c>
      <c r="AF493" s="15" t="s">
        <v>1440</v>
      </c>
      <c r="AG493" s="15" t="s">
        <v>1441</v>
      </c>
      <c r="AH493" s="15" t="s">
        <v>57</v>
      </c>
      <c r="AI493" s="15" t="s">
        <v>57</v>
      </c>
      <c r="AJ493" t="s">
        <v>57</v>
      </c>
      <c r="AK493" s="15" t="s">
        <v>73</v>
      </c>
      <c r="AL493" s="15" t="s">
        <v>74</v>
      </c>
      <c r="AM493" s="15" t="s">
        <v>57</v>
      </c>
      <c r="AN493" s="15" t="s">
        <v>76</v>
      </c>
      <c r="AO493" s="15" t="s">
        <v>1436</v>
      </c>
      <c r="AP493" s="15" t="s">
        <v>1398</v>
      </c>
      <c r="AQ493" s="15" t="s">
        <v>1437</v>
      </c>
      <c r="AR493" s="15" t="s">
        <v>57</v>
      </c>
      <c r="AS493" s="15" t="s">
        <v>215</v>
      </c>
      <c r="AT493" s="15" t="s">
        <v>57</v>
      </c>
      <c r="AU493" s="15" t="s">
        <v>1152</v>
      </c>
      <c r="AV493" s="15" t="s">
        <v>1438</v>
      </c>
      <c r="AW493" s="15" t="s">
        <v>1154</v>
      </c>
      <c r="AX493" s="15" t="s">
        <v>1439</v>
      </c>
      <c r="AY493" s="15" t="s">
        <v>1440</v>
      </c>
      <c r="AZ493" s="14">
        <v>24125660</v>
      </c>
      <c r="BA493" s="14" t="s">
        <v>78</v>
      </c>
    </row>
    <row r="494" spans="1:53" x14ac:dyDescent="0.25">
      <c r="A494" s="16">
        <v>44644</v>
      </c>
      <c r="B494" s="15" t="s">
        <v>52</v>
      </c>
      <c r="C494" s="15" t="s">
        <v>836</v>
      </c>
      <c r="D494" s="15" t="s">
        <v>1252</v>
      </c>
      <c r="E494" s="15" t="s">
        <v>1253</v>
      </c>
      <c r="F494" s="15" t="s">
        <v>1254</v>
      </c>
      <c r="G494" s="15" t="s">
        <v>57</v>
      </c>
      <c r="H494" s="15" t="s">
        <v>57</v>
      </c>
      <c r="I494" s="15" t="s">
        <v>57</v>
      </c>
      <c r="J494" s="17">
        <v>8000</v>
      </c>
      <c r="K494" s="15" t="s">
        <v>59</v>
      </c>
      <c r="L494" s="17">
        <v>2.65956875</v>
      </c>
      <c r="M494" s="17">
        <v>8.25</v>
      </c>
      <c r="N494" s="11">
        <v>21285.8</v>
      </c>
      <c r="O494" s="17">
        <v>21276.124468999998</v>
      </c>
      <c r="P494" s="17">
        <v>2.6595155586249999</v>
      </c>
      <c r="Q494" s="15" t="s">
        <v>60</v>
      </c>
      <c r="R494" s="15" t="s">
        <v>83</v>
      </c>
      <c r="S494" s="17">
        <v>8000</v>
      </c>
      <c r="T494" s="15" t="s">
        <v>59</v>
      </c>
      <c r="U494" s="17">
        <v>2.00000003358597</v>
      </c>
      <c r="V494" s="17" t="s">
        <v>62</v>
      </c>
      <c r="W494" s="17">
        <v>1755.31</v>
      </c>
      <c r="X494" s="17">
        <v>23031.434469</v>
      </c>
      <c r="Y494" s="15" t="s">
        <v>1675</v>
      </c>
      <c r="Z494" s="15" t="s">
        <v>64</v>
      </c>
      <c r="AA494" s="15" t="s">
        <v>65</v>
      </c>
      <c r="AB494" s="15" t="s">
        <v>999</v>
      </c>
      <c r="AC494" s="15" t="s">
        <v>1255</v>
      </c>
      <c r="AD494" s="15" t="s">
        <v>1256</v>
      </c>
      <c r="AE494" s="15" t="s">
        <v>1257</v>
      </c>
      <c r="AF494" s="15" t="s">
        <v>1258</v>
      </c>
      <c r="AG494" s="15" t="s">
        <v>1259</v>
      </c>
      <c r="AH494" s="15" t="s">
        <v>57</v>
      </c>
      <c r="AI494" s="15" t="s">
        <v>57</v>
      </c>
      <c r="AJ494" t="s">
        <v>57</v>
      </c>
      <c r="AK494" s="15" t="s">
        <v>1704</v>
      </c>
      <c r="AL494" s="15" t="s">
        <v>74</v>
      </c>
      <c r="AM494" s="15" t="s">
        <v>57</v>
      </c>
      <c r="AN494" s="15" t="s">
        <v>76</v>
      </c>
      <c r="AO494" s="15" t="s">
        <v>1252</v>
      </c>
      <c r="AP494" s="15" t="s">
        <v>1253</v>
      </c>
      <c r="AQ494" s="15" t="s">
        <v>1254</v>
      </c>
      <c r="AR494" s="15" t="s">
        <v>57</v>
      </c>
      <c r="AS494" s="15" t="s">
        <v>57</v>
      </c>
      <c r="AT494" s="15" t="s">
        <v>57</v>
      </c>
      <c r="AU494" s="15" t="s">
        <v>999</v>
      </c>
      <c r="AV494" s="15" t="s">
        <v>1255</v>
      </c>
      <c r="AW494" s="15" t="s">
        <v>1256</v>
      </c>
      <c r="AX494" s="15" t="s">
        <v>1257</v>
      </c>
      <c r="AY494" s="15" t="s">
        <v>1258</v>
      </c>
      <c r="AZ494" s="14">
        <v>24050694</v>
      </c>
      <c r="BA494" s="14" t="s">
        <v>78</v>
      </c>
    </row>
    <row r="495" spans="1:53" x14ac:dyDescent="0.25">
      <c r="A495" s="16">
        <v>44647</v>
      </c>
      <c r="B495" s="15" t="s">
        <v>52</v>
      </c>
      <c r="C495" s="15" t="s">
        <v>836</v>
      </c>
      <c r="D495" s="15" t="s">
        <v>1372</v>
      </c>
      <c r="E495" s="15" t="s">
        <v>1380</v>
      </c>
      <c r="F495" s="15" t="s">
        <v>1373</v>
      </c>
      <c r="G495" s="15" t="s">
        <v>57</v>
      </c>
      <c r="H495" s="15" t="s">
        <v>215</v>
      </c>
      <c r="I495" s="15" t="s">
        <v>57</v>
      </c>
      <c r="J495" s="17">
        <v>16000</v>
      </c>
      <c r="K495" s="15" t="s">
        <v>59</v>
      </c>
      <c r="L495" s="17">
        <v>2.4899499999999999</v>
      </c>
      <c r="M495" s="17">
        <v>27.73500047002052</v>
      </c>
      <c r="N495" s="11">
        <v>39867.935000470017</v>
      </c>
      <c r="O495" s="17">
        <v>39838.403215999999</v>
      </c>
      <c r="P495" s="17">
        <v>2.4899002009999998</v>
      </c>
      <c r="Q495" s="15" t="s">
        <v>60</v>
      </c>
      <c r="R495" s="15" t="s">
        <v>83</v>
      </c>
      <c r="S495" s="17">
        <v>16000</v>
      </c>
      <c r="T495" s="15" t="s">
        <v>59</v>
      </c>
      <c r="U495" s="17">
        <v>2.0000002881394701</v>
      </c>
      <c r="V495" s="17" t="s">
        <v>62</v>
      </c>
      <c r="W495" s="17">
        <v>11049.4</v>
      </c>
      <c r="X495" s="17">
        <v>50887.803216</v>
      </c>
      <c r="Y495" s="15" t="s">
        <v>1675</v>
      </c>
      <c r="Z495" s="15" t="s">
        <v>64</v>
      </c>
      <c r="AA495" s="15" t="s">
        <v>65</v>
      </c>
      <c r="AB495" s="15" t="s">
        <v>118</v>
      </c>
      <c r="AC495" s="15" t="s">
        <v>129</v>
      </c>
      <c r="AD495" s="15" t="s">
        <v>108</v>
      </c>
      <c r="AE495" s="15" t="s">
        <v>1374</v>
      </c>
      <c r="AF495" s="15" t="s">
        <v>57</v>
      </c>
      <c r="AG495" s="15" t="s">
        <v>1375</v>
      </c>
      <c r="AH495" s="15" t="s">
        <v>57</v>
      </c>
      <c r="AI495" s="15" t="s">
        <v>57</v>
      </c>
      <c r="AJ495" t="s">
        <v>57</v>
      </c>
      <c r="AK495" s="15" t="s">
        <v>73</v>
      </c>
      <c r="AL495" s="15" t="s">
        <v>74</v>
      </c>
      <c r="AM495" s="15" t="s">
        <v>57</v>
      </c>
      <c r="AN495" s="15" t="s">
        <v>76</v>
      </c>
      <c r="AO495" s="15" t="s">
        <v>1372</v>
      </c>
      <c r="AP495" s="15" t="s">
        <v>1380</v>
      </c>
      <c r="AQ495" s="15" t="s">
        <v>1373</v>
      </c>
      <c r="AR495" s="15" t="s">
        <v>57</v>
      </c>
      <c r="AS495" s="15" t="s">
        <v>215</v>
      </c>
      <c r="AT495" s="15" t="s">
        <v>57</v>
      </c>
      <c r="AU495" s="15" t="s">
        <v>118</v>
      </c>
      <c r="AV495" s="15" t="s">
        <v>129</v>
      </c>
      <c r="AW495" s="15" t="s">
        <v>108</v>
      </c>
      <c r="AX495" s="15" t="s">
        <v>1374</v>
      </c>
      <c r="AY495" s="15" t="s">
        <v>57</v>
      </c>
      <c r="AZ495" s="14">
        <v>24491495</v>
      </c>
      <c r="BA495" s="14" t="s">
        <v>78</v>
      </c>
    </row>
    <row r="496" spans="1:53" x14ac:dyDescent="0.25">
      <c r="A496" s="16">
        <v>44649</v>
      </c>
      <c r="B496" s="15" t="s">
        <v>52</v>
      </c>
      <c r="C496" s="15" t="s">
        <v>836</v>
      </c>
      <c r="D496" s="15" t="s">
        <v>1741</v>
      </c>
      <c r="E496" s="15" t="s">
        <v>1398</v>
      </c>
      <c r="F496" s="15" t="s">
        <v>1742</v>
      </c>
      <c r="G496" s="15" t="s">
        <v>57</v>
      </c>
      <c r="H496" s="15" t="s">
        <v>215</v>
      </c>
      <c r="I496" s="15" t="s">
        <v>57</v>
      </c>
      <c r="J496" s="17">
        <v>16000</v>
      </c>
      <c r="K496" s="15" t="s">
        <v>59</v>
      </c>
      <c r="L496" s="17">
        <v>2.2899543749999998</v>
      </c>
      <c r="M496" s="17">
        <v>27.735000085178395</v>
      </c>
      <c r="N496" s="11">
        <v>36668.005000085177</v>
      </c>
      <c r="O496" s="17">
        <v>36638.537214599994</v>
      </c>
      <c r="P496" s="17">
        <v>2.2899085759124995</v>
      </c>
      <c r="Q496" s="15" t="s">
        <v>60</v>
      </c>
      <c r="R496" s="15" t="s">
        <v>83</v>
      </c>
      <c r="S496" s="17">
        <v>16000</v>
      </c>
      <c r="T496" s="15" t="s">
        <v>59</v>
      </c>
      <c r="U496" s="17">
        <v>2.2877100000000001</v>
      </c>
      <c r="V496" s="17" t="s">
        <v>62</v>
      </c>
      <c r="W496" s="17">
        <v>10161.9</v>
      </c>
      <c r="X496" s="17">
        <v>46800.437214599995</v>
      </c>
      <c r="Y496" s="15" t="s">
        <v>1675</v>
      </c>
      <c r="Z496" s="15" t="s">
        <v>64</v>
      </c>
      <c r="AA496" s="15" t="s">
        <v>65</v>
      </c>
      <c r="AB496" s="15" t="s">
        <v>118</v>
      </c>
      <c r="AC496" s="15" t="s">
        <v>1319</v>
      </c>
      <c r="AD496" s="15" t="s">
        <v>108</v>
      </c>
      <c r="AE496" s="15" t="s">
        <v>1743</v>
      </c>
      <c r="AF496" s="15" t="s">
        <v>1744</v>
      </c>
      <c r="AG496" s="15" t="s">
        <v>1745</v>
      </c>
      <c r="AH496" s="15" t="s">
        <v>57</v>
      </c>
      <c r="AI496" s="15" t="s">
        <v>57</v>
      </c>
      <c r="AJ496" t="s">
        <v>57</v>
      </c>
      <c r="AK496" s="15" t="s">
        <v>73</v>
      </c>
      <c r="AL496" s="15" t="s">
        <v>74</v>
      </c>
      <c r="AM496" s="15" t="s">
        <v>57</v>
      </c>
      <c r="AN496" s="15" t="s">
        <v>76</v>
      </c>
      <c r="AO496" s="15" t="s">
        <v>1741</v>
      </c>
      <c r="AP496" s="15" t="s">
        <v>1398</v>
      </c>
      <c r="AQ496" s="15" t="s">
        <v>1742</v>
      </c>
      <c r="AR496" s="15" t="s">
        <v>57</v>
      </c>
      <c r="AS496" s="15" t="s">
        <v>215</v>
      </c>
      <c r="AT496" s="15" t="s">
        <v>57</v>
      </c>
      <c r="AU496" s="15" t="s">
        <v>118</v>
      </c>
      <c r="AV496" s="15" t="s">
        <v>1319</v>
      </c>
      <c r="AW496" s="15" t="s">
        <v>108</v>
      </c>
      <c r="AX496" s="15" t="s">
        <v>1743</v>
      </c>
      <c r="AY496" s="15" t="s">
        <v>1744</v>
      </c>
      <c r="AZ496" s="14">
        <v>23810286</v>
      </c>
      <c r="BA496" s="14" t="s">
        <v>78</v>
      </c>
    </row>
    <row r="497" spans="1:53" x14ac:dyDescent="0.25">
      <c r="A497" s="16">
        <v>44649</v>
      </c>
      <c r="B497" s="15" t="s">
        <v>52</v>
      </c>
      <c r="C497" s="15" t="s">
        <v>1411</v>
      </c>
      <c r="D497" s="15" t="s">
        <v>1565</v>
      </c>
      <c r="E497" s="15" t="s">
        <v>1594</v>
      </c>
      <c r="F497" s="15" t="s">
        <v>1566</v>
      </c>
      <c r="G497" s="15" t="s">
        <v>57</v>
      </c>
      <c r="H497" s="15" t="s">
        <v>215</v>
      </c>
      <c r="I497" s="15" t="s">
        <v>57</v>
      </c>
      <c r="J497" s="17">
        <v>2957.61</v>
      </c>
      <c r="K497" s="15" t="s">
        <v>59</v>
      </c>
      <c r="L497" s="17">
        <v>2.4999475928198782</v>
      </c>
      <c r="M497" s="17">
        <v>27.734994826856074</v>
      </c>
      <c r="N497" s="11">
        <v>7422.6049948268555</v>
      </c>
      <c r="O497" s="17">
        <v>7393.7221226000001</v>
      </c>
      <c r="P497" s="17">
        <v>2.4998975938680217</v>
      </c>
      <c r="Q497" s="15" t="s">
        <v>60</v>
      </c>
      <c r="R497" s="15" t="s">
        <v>83</v>
      </c>
      <c r="S497" s="17">
        <v>2957.61</v>
      </c>
      <c r="T497" s="15" t="s">
        <v>59</v>
      </c>
      <c r="U497" s="17">
        <v>2.0000000214709801</v>
      </c>
      <c r="V497" s="17" t="s">
        <v>62</v>
      </c>
      <c r="W497" s="17">
        <v>2050.69</v>
      </c>
      <c r="X497" s="17">
        <v>9444.4121226000007</v>
      </c>
      <c r="Y497" s="15" t="s">
        <v>1675</v>
      </c>
      <c r="Z497" s="15" t="s">
        <v>64</v>
      </c>
      <c r="AA497" s="15" t="s">
        <v>65</v>
      </c>
      <c r="AB497" s="15" t="s">
        <v>1522</v>
      </c>
      <c r="AC497" s="15" t="s">
        <v>1567</v>
      </c>
      <c r="AD497" s="15" t="s">
        <v>1524</v>
      </c>
      <c r="AE497" s="15" t="s">
        <v>1568</v>
      </c>
      <c r="AF497" s="15" t="s">
        <v>1569</v>
      </c>
      <c r="AG497" s="15" t="s">
        <v>1570</v>
      </c>
      <c r="AH497" s="15" t="s">
        <v>57</v>
      </c>
      <c r="AI497" s="15" t="s">
        <v>57</v>
      </c>
      <c r="AJ497" t="s">
        <v>57</v>
      </c>
      <c r="AK497" s="15" t="s">
        <v>73</v>
      </c>
      <c r="AL497" s="15" t="s">
        <v>74</v>
      </c>
      <c r="AM497" s="15" t="s">
        <v>57</v>
      </c>
      <c r="AN497" s="15" t="s">
        <v>76</v>
      </c>
      <c r="AO497" s="15" t="s">
        <v>1565</v>
      </c>
      <c r="AP497" s="15" t="s">
        <v>1594</v>
      </c>
      <c r="AQ497" s="15" t="s">
        <v>1566</v>
      </c>
      <c r="AR497" s="15" t="s">
        <v>57</v>
      </c>
      <c r="AS497" s="15" t="s">
        <v>215</v>
      </c>
      <c r="AT497" s="15" t="s">
        <v>57</v>
      </c>
      <c r="AU497" s="15" t="s">
        <v>1522</v>
      </c>
      <c r="AV497" s="15" t="s">
        <v>1567</v>
      </c>
      <c r="AW497" s="15" t="s">
        <v>1524</v>
      </c>
      <c r="AX497" s="15" t="s">
        <v>1568</v>
      </c>
      <c r="AY497" s="15" t="s">
        <v>1569</v>
      </c>
      <c r="AZ497" s="14">
        <v>23899319</v>
      </c>
      <c r="BA497" s="14" t="s">
        <v>78</v>
      </c>
    </row>
    <row r="498" spans="1:53" x14ac:dyDescent="0.25">
      <c r="A498" s="16">
        <v>44649</v>
      </c>
      <c r="B498" s="15" t="s">
        <v>52</v>
      </c>
      <c r="C498" s="15" t="s">
        <v>1411</v>
      </c>
      <c r="D498" s="15" t="s">
        <v>1565</v>
      </c>
      <c r="E498" s="15" t="s">
        <v>1594</v>
      </c>
      <c r="F498" s="15" t="s">
        <v>1566</v>
      </c>
      <c r="G498" s="15" t="s">
        <v>57</v>
      </c>
      <c r="H498" s="15" t="s">
        <v>215</v>
      </c>
      <c r="I498" s="15" t="s">
        <v>57</v>
      </c>
      <c r="J498" s="17">
        <v>21042.39</v>
      </c>
      <c r="K498" s="15" t="s">
        <v>59</v>
      </c>
      <c r="L498" s="17">
        <v>2.4999503383408443</v>
      </c>
      <c r="M498" s="17">
        <v>20.235000376279277</v>
      </c>
      <c r="N498" s="11">
        <v>52626.165000376277</v>
      </c>
      <c r="O498" s="17">
        <v>52603.877901399996</v>
      </c>
      <c r="P498" s="17">
        <v>2.4999003393340775</v>
      </c>
      <c r="Q498" s="15" t="s">
        <v>60</v>
      </c>
      <c r="R498" s="15" t="s">
        <v>83</v>
      </c>
      <c r="S498" s="17">
        <v>21042.39</v>
      </c>
      <c r="T498" s="15" t="s">
        <v>59</v>
      </c>
      <c r="U498" s="17">
        <v>2.0000000214709801</v>
      </c>
      <c r="V498" s="17" t="s">
        <v>62</v>
      </c>
      <c r="W498" s="17">
        <v>10644.61</v>
      </c>
      <c r="X498" s="17">
        <v>63248.487901399996</v>
      </c>
      <c r="Y498" s="15" t="s">
        <v>1675</v>
      </c>
      <c r="Z498" s="15" t="s">
        <v>64</v>
      </c>
      <c r="AA498" s="15" t="s">
        <v>65</v>
      </c>
      <c r="AB498" s="15" t="s">
        <v>1522</v>
      </c>
      <c r="AC498" s="15" t="s">
        <v>1567</v>
      </c>
      <c r="AD498" s="15" t="s">
        <v>1524</v>
      </c>
      <c r="AE498" s="15" t="s">
        <v>1568</v>
      </c>
      <c r="AF498" s="15" t="s">
        <v>1569</v>
      </c>
      <c r="AG498" s="15" t="s">
        <v>1570</v>
      </c>
      <c r="AH498" s="15" t="s">
        <v>57</v>
      </c>
      <c r="AI498" s="15" t="s">
        <v>57</v>
      </c>
      <c r="AJ498" t="s">
        <v>57</v>
      </c>
      <c r="AK498" s="15" t="s">
        <v>73</v>
      </c>
      <c r="AL498" s="15" t="s">
        <v>74</v>
      </c>
      <c r="AM498" s="15" t="s">
        <v>57</v>
      </c>
      <c r="AN498" s="15" t="s">
        <v>76</v>
      </c>
      <c r="AO498" s="15" t="s">
        <v>1565</v>
      </c>
      <c r="AP498" s="15" t="s">
        <v>1594</v>
      </c>
      <c r="AQ498" s="15" t="s">
        <v>1566</v>
      </c>
      <c r="AR498" s="15" t="s">
        <v>57</v>
      </c>
      <c r="AS498" s="15" t="s">
        <v>215</v>
      </c>
      <c r="AT498" s="15" t="s">
        <v>57</v>
      </c>
      <c r="AU498" s="15" t="s">
        <v>1522</v>
      </c>
      <c r="AV498" s="15" t="s">
        <v>1567</v>
      </c>
      <c r="AW498" s="15" t="s">
        <v>1524</v>
      </c>
      <c r="AX498" s="15" t="s">
        <v>1568</v>
      </c>
      <c r="AY498" s="15" t="s">
        <v>1569</v>
      </c>
      <c r="AZ498" s="14">
        <v>23899318</v>
      </c>
      <c r="BA498" s="14" t="s">
        <v>78</v>
      </c>
    </row>
    <row r="499" spans="1:53" x14ac:dyDescent="0.25">
      <c r="A499" s="16">
        <v>44649</v>
      </c>
      <c r="B499" s="15" t="s">
        <v>52</v>
      </c>
      <c r="C499" s="15" t="s">
        <v>836</v>
      </c>
      <c r="D499" s="15" t="s">
        <v>961</v>
      </c>
      <c r="E499" s="15" t="s">
        <v>1398</v>
      </c>
      <c r="F499" s="15" t="s">
        <v>962</v>
      </c>
      <c r="G499" s="15" t="s">
        <v>57</v>
      </c>
      <c r="H499" s="15" t="s">
        <v>215</v>
      </c>
      <c r="I499" s="15" t="s">
        <v>57</v>
      </c>
      <c r="J499" s="17">
        <v>16000</v>
      </c>
      <c r="K499" s="15" t="s">
        <v>59</v>
      </c>
      <c r="L499" s="17">
        <v>2.4199518750000002</v>
      </c>
      <c r="M499" s="17">
        <v>20.235000510483726</v>
      </c>
      <c r="N499" s="11">
        <v>38740.465000510485</v>
      </c>
      <c r="O499" s="17">
        <v>38718.455615400002</v>
      </c>
      <c r="P499" s="17">
        <v>2.4199034759625002</v>
      </c>
      <c r="Q499" s="15" t="s">
        <v>60</v>
      </c>
      <c r="R499" s="15" t="s">
        <v>83</v>
      </c>
      <c r="S499" s="17">
        <v>16000</v>
      </c>
      <c r="T499" s="15" t="s">
        <v>59</v>
      </c>
      <c r="U499" s="17">
        <v>2.4175800000000001</v>
      </c>
      <c r="V499" s="17" t="s">
        <v>62</v>
      </c>
      <c r="W499" s="17">
        <v>7834.83</v>
      </c>
      <c r="X499" s="17">
        <v>46553.285615400004</v>
      </c>
      <c r="Y499" s="15" t="s">
        <v>1675</v>
      </c>
      <c r="Z499" s="15" t="s">
        <v>64</v>
      </c>
      <c r="AA499" s="15" t="s">
        <v>65</v>
      </c>
      <c r="AB499" s="15" t="s">
        <v>118</v>
      </c>
      <c r="AC499" s="15" t="s">
        <v>129</v>
      </c>
      <c r="AD499" s="15" t="s">
        <v>108</v>
      </c>
      <c r="AE499" s="15" t="s">
        <v>963</v>
      </c>
      <c r="AF499" s="15" t="s">
        <v>964</v>
      </c>
      <c r="AG499" s="15" t="s">
        <v>965</v>
      </c>
      <c r="AH499" s="15" t="s">
        <v>57</v>
      </c>
      <c r="AI499" s="15" t="s">
        <v>57</v>
      </c>
      <c r="AJ499" t="s">
        <v>57</v>
      </c>
      <c r="AK499" s="15" t="s">
        <v>73</v>
      </c>
      <c r="AL499" s="15" t="s">
        <v>74</v>
      </c>
      <c r="AM499" s="15" t="s">
        <v>57</v>
      </c>
      <c r="AN499" s="15" t="s">
        <v>76</v>
      </c>
      <c r="AO499" s="15" t="s">
        <v>961</v>
      </c>
      <c r="AP499" s="15" t="s">
        <v>1398</v>
      </c>
      <c r="AQ499" s="15" t="s">
        <v>962</v>
      </c>
      <c r="AR499" s="15" t="s">
        <v>57</v>
      </c>
      <c r="AS499" s="15" t="s">
        <v>215</v>
      </c>
      <c r="AT499" s="15" t="s">
        <v>57</v>
      </c>
      <c r="AU499" s="15" t="s">
        <v>118</v>
      </c>
      <c r="AV499" s="15" t="s">
        <v>129</v>
      </c>
      <c r="AW499" s="15" t="s">
        <v>108</v>
      </c>
      <c r="AX499" s="15" t="s">
        <v>963</v>
      </c>
      <c r="AY499" s="15" t="s">
        <v>964</v>
      </c>
      <c r="AZ499" s="14">
        <v>24161591</v>
      </c>
      <c r="BA499" s="14" t="s">
        <v>78</v>
      </c>
    </row>
    <row r="500" spans="1:53" x14ac:dyDescent="0.25">
      <c r="A500" s="16">
        <v>44651</v>
      </c>
      <c r="B500" s="15" t="s">
        <v>52</v>
      </c>
      <c r="C500" s="15" t="s">
        <v>836</v>
      </c>
      <c r="D500" s="15" t="s">
        <v>478</v>
      </c>
      <c r="E500" s="15" t="s">
        <v>1747</v>
      </c>
      <c r="F500" s="15" t="s">
        <v>479</v>
      </c>
      <c r="G500" s="15" t="s">
        <v>57</v>
      </c>
      <c r="H500" s="15" t="s">
        <v>57</v>
      </c>
      <c r="I500" s="15" t="s">
        <v>57</v>
      </c>
      <c r="J500" s="17">
        <v>32000</v>
      </c>
      <c r="K500" s="15" t="s">
        <v>59</v>
      </c>
      <c r="L500" s="17">
        <v>2.6599468750000002</v>
      </c>
      <c r="M500" s="17">
        <v>20.23500059886387</v>
      </c>
      <c r="N500" s="11">
        <v>85139.535000598873</v>
      </c>
      <c r="O500" s="17">
        <v>85116.597634000005</v>
      </c>
      <c r="P500" s="17">
        <v>2.6598936760625</v>
      </c>
      <c r="Q500" s="15" t="s">
        <v>60</v>
      </c>
      <c r="R500" s="15" t="s">
        <v>83</v>
      </c>
      <c r="S500" s="17">
        <v>32000</v>
      </c>
      <c r="T500" s="15" t="s">
        <v>59</v>
      </c>
      <c r="U500" s="17">
        <v>2.65734</v>
      </c>
      <c r="V500" s="17" t="s">
        <v>62</v>
      </c>
      <c r="W500" s="17">
        <v>17223.689999999999</v>
      </c>
      <c r="X500" s="17">
        <v>102340.28763400001</v>
      </c>
      <c r="Y500" s="15" t="s">
        <v>1675</v>
      </c>
      <c r="Z500" s="15" t="s">
        <v>64</v>
      </c>
      <c r="AA500" s="15" t="s">
        <v>65</v>
      </c>
      <c r="AB500" s="15" t="s">
        <v>106</v>
      </c>
      <c r="AC500" s="15" t="s">
        <v>480</v>
      </c>
      <c r="AD500" s="15" t="s">
        <v>108</v>
      </c>
      <c r="AE500" s="15" t="s">
        <v>481</v>
      </c>
      <c r="AF500" s="15" t="s">
        <v>482</v>
      </c>
      <c r="AG500" s="15" t="s">
        <v>483</v>
      </c>
      <c r="AH500" s="15" t="s">
        <v>57</v>
      </c>
      <c r="AI500" s="15" t="s">
        <v>57</v>
      </c>
      <c r="AJ500" t="s">
        <v>57</v>
      </c>
      <c r="AK500" s="15" t="s">
        <v>73</v>
      </c>
      <c r="AL500" s="15" t="s">
        <v>74</v>
      </c>
      <c r="AM500" s="15" t="s">
        <v>57</v>
      </c>
      <c r="AN500" s="15" t="s">
        <v>76</v>
      </c>
      <c r="AO500" s="15" t="s">
        <v>478</v>
      </c>
      <c r="AP500" s="15" t="s">
        <v>1747</v>
      </c>
      <c r="AQ500" s="15" t="s">
        <v>479</v>
      </c>
      <c r="AR500" s="15" t="s">
        <v>57</v>
      </c>
      <c r="AS500" s="15" t="s">
        <v>57</v>
      </c>
      <c r="AT500" s="15" t="s">
        <v>57</v>
      </c>
      <c r="AU500" s="15" t="s">
        <v>106</v>
      </c>
      <c r="AV500" s="15" t="s">
        <v>480</v>
      </c>
      <c r="AW500" s="15" t="s">
        <v>108</v>
      </c>
      <c r="AX500" s="15" t="s">
        <v>481</v>
      </c>
      <c r="AY500" s="15" t="s">
        <v>482</v>
      </c>
      <c r="AZ500" s="14">
        <v>24533553</v>
      </c>
      <c r="BA500" s="14" t="s">
        <v>78</v>
      </c>
    </row>
    <row r="501" spans="1:53" x14ac:dyDescent="0.25">
      <c r="J501" s="18">
        <f>SUM(J2:J500)</f>
        <v>15310000</v>
      </c>
      <c r="O501" s="18"/>
    </row>
  </sheetData>
  <conditionalFormatting sqref="A7:M500 A2:M5 N2:BA500 A6:G6 I6:M6">
    <cfRule type="expression" dxfId="53" priority="5">
      <formula>AND(ODD(ROW())=ROW())</formula>
    </cfRule>
    <cfRule type="expression" dxfId="52" priority="6">
      <formula>AND(EVEN(ROW())=ROW())</formula>
    </cfRule>
  </conditionalFormatting>
  <conditionalFormatting sqref="A7:M500 N2:BA500 A2:M5 A6:G6 I6:M6">
    <cfRule type="containsBlanks" dxfId="51" priority="4" stopIfTrue="1">
      <formula>LEN(TRIM(A2))=0</formula>
    </cfRule>
  </conditionalFormatting>
  <conditionalFormatting sqref="P2:P500 W2:W500">
    <cfRule type="containsBlanks" dxfId="50" priority="1" stopIfTrue="1">
      <formula>LEN(TRIM(P2))=0</formula>
    </cfRule>
    <cfRule type="expression" dxfId="49" priority="2">
      <formula>AND(ODD(ROW())=ROW())</formula>
    </cfRule>
    <cfRule type="expression" dxfId="48" priority="3">
      <formula>AND(EVEN(ROW())=ROW())</formula>
    </cfRule>
  </conditionalFormatting>
  <hyperlinks>
    <hyperlink ref="A1" location="#'ReadMe'!A88" display="#'ReadMe'!A88" xr:uid="{5183F8A4-432D-41DD-AE37-09333DA2253C}"/>
    <hyperlink ref="B1" location="#'ReadMe'!A89" display="#'ReadMe'!A89" xr:uid="{8D945C0A-BA5B-48EC-9A68-B7015504D156}"/>
    <hyperlink ref="C1" location="#'ReadMe'!A90" display="#'ReadMe'!A90" xr:uid="{4A3F8482-CDF6-4F29-BC95-E9E5225A57F7}"/>
    <hyperlink ref="J1" location="ReadMe!A97" display="Standard Qty" xr:uid="{44BFAE0F-4334-4012-8D5E-BA1205EB68C2}"/>
    <hyperlink ref="K1" location="ReadMe!A98" display="Standard Unit" xr:uid="{DC87AB51-9BBC-4CC3-BC8E-B40CA19F1068}"/>
    <hyperlink ref="L1" location="ReadMe!A99" display="Standard Unit Rate $" xr:uid="{628EA394-F071-47E3-86FD-44C0150066C8}"/>
    <hyperlink ref="O1" location="ReadMe!A101" display="Estimated CIF Value $" xr:uid="{03EE3473-9D82-48C2-8077-E4FF5975E740}"/>
    <hyperlink ref="Q1" location="ReadMe!A103" display="Port of Destination" xr:uid="{805C2BA0-373B-4DDF-B9FC-FA9C323C45F1}"/>
    <hyperlink ref="R1" location="ReadMe!A104" display="Country of Origin" xr:uid="{43076BED-AB5F-4A55-848A-F87CCC2D4D01}"/>
    <hyperlink ref="S1" location="ReadMe!A105" display="QTY" xr:uid="{52D6B0CD-0755-497D-983C-99473A78A9FE}"/>
    <hyperlink ref="T1" location="ReadMe!A106" display="Unit" xr:uid="{63D81A9C-6DCF-42FB-AD51-710B9B90B396}"/>
    <hyperlink ref="U1" location="ReadMe!A107" display="Rate In FC" xr:uid="{83537AFF-1DD5-4DBC-A9DD-0D28E39444E8}"/>
    <hyperlink ref="V1" location="ReadMe!A107" display="Rate Currency" xr:uid="{C999ED5C-1D04-4D58-A770-41AA4D416C61}"/>
    <hyperlink ref="X1" location="ReadMe!A109" display="Landed Value $" xr:uid="{23B879EB-0EAC-4B74-86C7-FBCFE2898660}"/>
    <hyperlink ref="Y1" location="ReadMe!A110" display="Month" xr:uid="{052EF794-1915-44C9-83D8-719421CF9EC8}"/>
    <hyperlink ref="Z1" location="ReadMe!A111" display="HS2" xr:uid="{C9CD8135-8F73-4052-A049-EE3A6538672B}"/>
    <hyperlink ref="AA1" location="ReadMe!A112" display="HS4" xr:uid="{6469E492-A3A7-4C68-BC44-621D8BD49A06}"/>
    <hyperlink ref="AQ1" location="ReadMe!A129" display="Raw Consignee Add1" xr:uid="{B95E7C3D-343C-494C-BBE7-A07C0B3ED3B5}"/>
    <hyperlink ref="AR1" location="ReadMe!A130" display="Raw Consignee Add2" xr:uid="{70E0A26C-0322-4A40-A86D-62FB4502A02F}"/>
    <hyperlink ref="AB1" location="ReadMe!A113" display="Consignee City" xr:uid="{7CF28D7D-31F1-4814-AC84-32372F00C2ED}"/>
    <hyperlink ref="AC1" location="ReadMe!A114" display="Consignee Pincode" xr:uid="{D78F24D1-2544-4805-BC52-27E2BD5C4732}"/>
    <hyperlink ref="AD1" location="ReadMe!A115" display="Consignee State" xr:uid="{1F5F4011-7C79-4CE1-A2A3-705C49C054A6}"/>
    <hyperlink ref="AE1" location="ReadMe!A116" display="Consignee Phone" xr:uid="{4E7DE563-ABDF-4D6C-A762-D589E92C335B}"/>
    <hyperlink ref="AF1" location="ReadMe!A116" display="Consignee E-mail" xr:uid="{52DA786C-8599-4C06-A520-235DA1A31AB4}"/>
    <hyperlink ref="AG1" location="ReadMe!A117" display="Contact Person" xr:uid="{1CB79EC0-0590-4CB8-B376-5F6DCCBEF443}"/>
    <hyperlink ref="AS1" location="ReadMe!A131" display="Raw Shipper Address1" xr:uid="{A2EB29D5-F56E-449F-B791-AD44BBB9FAD2}"/>
    <hyperlink ref="AT1" location="ReadMe!A132" display="Raw Shipper Address2" xr:uid="{0937EC51-98A2-4286-A76A-B922D063FA89}"/>
    <hyperlink ref="AH1" location="ReadMe!A118" display="Shipper City" xr:uid="{B18DC131-676E-4B35-A68F-A4EEB8893BE4}"/>
    <hyperlink ref="AI1" location="ReadMe!A119" display="Shipper Country" xr:uid="{65D5EE14-D6DC-4A58-B2F1-7F1F2D0D1380}"/>
    <hyperlink ref="AJ1" location="ReadMe!A120" display="Notify Party" xr:uid="{6FDE4D9C-102C-4B45-AE68-7936AF8A0762}"/>
    <hyperlink ref="AK1" location="ReadMe!A122" display="BL TYP" xr:uid="{07534C8F-3425-42E5-8805-B8696F6B372F}"/>
    <hyperlink ref="AU1" location="ReadMe!A133" display="Raw Consignee City" xr:uid="{3E25085F-EDDB-40F4-B154-7C5B6F441EE2}"/>
    <hyperlink ref="AV1" location="ReadMe!A134" display="Raw Consignee Pincode" xr:uid="{D583AEE3-9B5B-4FD3-9C26-B2B96130787F}"/>
    <hyperlink ref="AW1" location="ReadMe!A135" display="Raw Consignee State" xr:uid="{74AFD957-6CF3-4942-8391-BFB86EF55D97}"/>
    <hyperlink ref="D1" location="ReadMe!A91" display="Importer Name" xr:uid="{8975C6B9-BD8A-48E7-9F93-5B966E32CDD7}"/>
    <hyperlink ref="E1" location="ReadMe!A92" display="Exporter Name" xr:uid="{24E8768B-1D97-4548-AB1F-DBD5BAE28FB3}"/>
    <hyperlink ref="AO1" location="ReadMe!A127" display="Raw Consignee Name" xr:uid="{86C5F1E8-BEBC-4B97-BBB1-DCEDD7D349F7}"/>
    <hyperlink ref="AP1" location="ReadMe!A128" display="Raw Shipper Name" xr:uid="{AA9014B5-B020-4D39-855B-87CA52631F87}"/>
    <hyperlink ref="F1" location="ReadMe!A93" display="Consignee Address 1 " xr:uid="{B067EB96-8B7E-4B53-8F9D-1E493D937B7F}"/>
    <hyperlink ref="G1" location="ReadMe!A94" display="Consignee Address 2" xr:uid="{53AD0002-0DD2-4E24-8B12-7EEBCEB082ED}"/>
    <hyperlink ref="H1" location="ReadMe!A95" display="Shipper Address1 " xr:uid="{D64E801D-7472-4874-8BE6-C89AC0348747}"/>
    <hyperlink ref="I1" location="ReadMe!A96" display="Shipper Address 2 " xr:uid="{87627398-E08C-461A-B8D6-73634B318D59}"/>
    <hyperlink ref="M1" location="ReadMe!A100" display="Duty %" xr:uid="{78E2780A-BEC8-41AD-ACDC-2448CC60AFBC}"/>
    <hyperlink ref="BA1" location="ReadMe!A139" display="Is Unique?" xr:uid="{6F76070F-7111-4AC8-BBF6-CEAFCB43D936}"/>
    <hyperlink ref="AZ1" location="ReadMe!A138" display="Record Id" xr:uid="{225D3795-5E94-4EE8-82BF-AD9BC997A70A}"/>
    <hyperlink ref="AY1" location="ReadMe!A137" display="Raw Consignee E-mail" xr:uid="{43AE26F2-2A4F-48B5-8617-2D029C3949C0}"/>
    <hyperlink ref="AX1" location="ReadMe!A136" display="Raw Consignee Phone" xr:uid="{19F059A8-9EA7-4970-AC8A-B9D7DE0FD297}"/>
    <hyperlink ref="AN1" location="ReadMe!A126" display="HS Description" xr:uid="{990A0880-B551-44D1-8098-C475AEC402BE}"/>
    <hyperlink ref="AM1" location="ReadMe!A125" display="Port Of Origin" xr:uid="{B7374A60-0CC6-457F-BE6B-20A11A862AD5}"/>
    <hyperlink ref="AL1" location="ReadMe!A124" display="Shipment Mode" xr:uid="{6FA6D52D-D5F9-4FC5-A60B-97A33A5A217A}"/>
    <hyperlink ref="W1" location="ReadMe!A108" display="Estimated Duty $" xr:uid="{F16CA19D-F694-40B9-961C-6AAAEB75E817}"/>
    <hyperlink ref="P1" location="ReadMe!A102" display="Unit Rate $" xr:uid="{DA6F1E5D-7ABB-42F4-9ED1-EFE9FA6F047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1C743-B042-4A29-AF0C-727A3B80F448}">
  <dimension ref="A1:BA202"/>
  <sheetViews>
    <sheetView topLeftCell="A183" workbookViewId="0">
      <selection activeCell="E203" sqref="E203"/>
    </sheetView>
  </sheetViews>
  <sheetFormatPr defaultRowHeight="15" x14ac:dyDescent="0.25"/>
  <cols>
    <col min="10" max="10" width="11.7109375" bestFit="1" customWidth="1"/>
    <col min="15" max="15" width="20.2851562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x14ac:dyDescent="0.25">
      <c r="A2" s="16">
        <v>44289</v>
      </c>
      <c r="B2" s="15" t="s">
        <v>52</v>
      </c>
      <c r="C2" s="15" t="s">
        <v>178</v>
      </c>
      <c r="D2" s="15" t="s">
        <v>179</v>
      </c>
      <c r="E2" s="15" t="s">
        <v>180</v>
      </c>
      <c r="F2" s="15" t="s">
        <v>181</v>
      </c>
      <c r="G2" s="15" t="s">
        <v>57</v>
      </c>
      <c r="H2" s="15" t="s">
        <v>182</v>
      </c>
      <c r="I2" s="15" t="s">
        <v>57</v>
      </c>
      <c r="J2" s="17">
        <v>64500</v>
      </c>
      <c r="K2" s="15" t="s">
        <v>59</v>
      </c>
      <c r="L2" s="17">
        <v>1.0811272911161187</v>
      </c>
      <c r="M2" s="17">
        <v>26.112499413161277</v>
      </c>
      <c r="N2" s="11">
        <v>69759.822776402827</v>
      </c>
      <c r="O2" s="17">
        <v>69731.315622784125</v>
      </c>
      <c r="P2" s="17">
        <v>1.0811056685702964</v>
      </c>
      <c r="Q2" s="15" t="s">
        <v>60</v>
      </c>
      <c r="R2" s="15" t="s">
        <v>183</v>
      </c>
      <c r="S2" s="17">
        <v>64500</v>
      </c>
      <c r="T2" s="15" t="s">
        <v>59</v>
      </c>
      <c r="U2" s="17">
        <v>1.0000000698664999</v>
      </c>
      <c r="V2" s="17" t="s">
        <v>62</v>
      </c>
      <c r="W2" s="17">
        <v>18208.59</v>
      </c>
      <c r="X2" s="17">
        <v>87939.905622784121</v>
      </c>
      <c r="Y2" s="15" t="s">
        <v>63</v>
      </c>
      <c r="Z2" s="15" t="s">
        <v>64</v>
      </c>
      <c r="AA2" s="15" t="s">
        <v>65</v>
      </c>
      <c r="AB2" s="15" t="s">
        <v>106</v>
      </c>
      <c r="AC2" s="15" t="s">
        <v>184</v>
      </c>
      <c r="AD2" s="15" t="s">
        <v>108</v>
      </c>
      <c r="AE2" s="15" t="s">
        <v>185</v>
      </c>
      <c r="AF2" s="15" t="s">
        <v>186</v>
      </c>
      <c r="AG2" s="15" t="s">
        <v>187</v>
      </c>
      <c r="AH2" s="15" t="s">
        <v>57</v>
      </c>
      <c r="AI2" s="15" t="s">
        <v>57</v>
      </c>
      <c r="AJ2" s="10" t="s">
        <v>188</v>
      </c>
      <c r="AK2" s="15" t="s">
        <v>73</v>
      </c>
      <c r="AL2" s="15" t="s">
        <v>74</v>
      </c>
      <c r="AM2" s="15" t="s">
        <v>189</v>
      </c>
      <c r="AN2" s="15" t="s">
        <v>76</v>
      </c>
      <c r="AO2" s="15" t="s">
        <v>179</v>
      </c>
      <c r="AP2" s="15" t="s">
        <v>180</v>
      </c>
      <c r="AQ2" s="15" t="s">
        <v>181</v>
      </c>
      <c r="AR2" s="15" t="s">
        <v>57</v>
      </c>
      <c r="AS2" s="15" t="s">
        <v>190</v>
      </c>
      <c r="AT2" s="15" t="s">
        <v>57</v>
      </c>
      <c r="AU2" s="15" t="s">
        <v>106</v>
      </c>
      <c r="AV2" s="15" t="s">
        <v>184</v>
      </c>
      <c r="AW2" s="15" t="s">
        <v>108</v>
      </c>
      <c r="AX2" s="15" t="s">
        <v>185</v>
      </c>
      <c r="AY2" s="15" t="s">
        <v>186</v>
      </c>
      <c r="AZ2" s="14">
        <v>15305424</v>
      </c>
      <c r="BA2" s="14" t="s">
        <v>78</v>
      </c>
    </row>
    <row r="3" spans="1:53" x14ac:dyDescent="0.25">
      <c r="A3" s="16">
        <v>44290</v>
      </c>
      <c r="B3" s="15" t="s">
        <v>52</v>
      </c>
      <c r="C3" s="15" t="s">
        <v>213</v>
      </c>
      <c r="D3" s="15" t="s">
        <v>170</v>
      </c>
      <c r="E3" s="15" t="s">
        <v>214</v>
      </c>
      <c r="F3" s="15" t="s">
        <v>171</v>
      </c>
      <c r="G3" s="15" t="s">
        <v>57</v>
      </c>
      <c r="H3" s="15" t="s">
        <v>215</v>
      </c>
      <c r="I3" s="15" t="s">
        <v>57</v>
      </c>
      <c r="J3" s="17">
        <v>48000</v>
      </c>
      <c r="K3" s="15" t="s">
        <v>59</v>
      </c>
      <c r="L3" s="17">
        <v>1.2632199126095225</v>
      </c>
      <c r="M3" s="17">
        <v>26.112501685772081</v>
      </c>
      <c r="N3" s="11">
        <v>60661.668306942847</v>
      </c>
      <c r="O3" s="17">
        <v>60633.343114140975</v>
      </c>
      <c r="P3" s="17">
        <v>1.2631946482112704</v>
      </c>
      <c r="Q3" s="15" t="s">
        <v>60</v>
      </c>
      <c r="R3" s="15" t="s">
        <v>183</v>
      </c>
      <c r="S3" s="17">
        <v>48000</v>
      </c>
      <c r="T3" s="15" t="s">
        <v>59</v>
      </c>
      <c r="U3" s="17">
        <v>1.24875</v>
      </c>
      <c r="V3" s="17" t="s">
        <v>62</v>
      </c>
      <c r="W3" s="17">
        <v>15832.88</v>
      </c>
      <c r="X3" s="17">
        <v>76466.223114140972</v>
      </c>
      <c r="Y3" s="15" t="s">
        <v>63</v>
      </c>
      <c r="Z3" s="15" t="s">
        <v>64</v>
      </c>
      <c r="AA3" s="15" t="s">
        <v>65</v>
      </c>
      <c r="AB3" s="15" t="s">
        <v>172</v>
      </c>
      <c r="AC3" s="15" t="s">
        <v>173</v>
      </c>
      <c r="AD3" s="15" t="s">
        <v>108</v>
      </c>
      <c r="AE3" s="15" t="s">
        <v>174</v>
      </c>
      <c r="AF3" s="15" t="s">
        <v>175</v>
      </c>
      <c r="AG3" s="15" t="s">
        <v>176</v>
      </c>
      <c r="AH3" s="15" t="s">
        <v>57</v>
      </c>
      <c r="AI3" s="15" t="s">
        <v>57</v>
      </c>
      <c r="AJ3" s="10" t="s">
        <v>177</v>
      </c>
      <c r="AK3" s="15" t="s">
        <v>73</v>
      </c>
      <c r="AL3" s="15" t="s">
        <v>74</v>
      </c>
      <c r="AM3" s="15" t="s">
        <v>216</v>
      </c>
      <c r="AN3" s="15" t="s">
        <v>76</v>
      </c>
      <c r="AO3" s="15" t="s">
        <v>170</v>
      </c>
      <c r="AP3" s="15" t="s">
        <v>214</v>
      </c>
      <c r="AQ3" s="15" t="s">
        <v>171</v>
      </c>
      <c r="AR3" s="15" t="s">
        <v>57</v>
      </c>
      <c r="AS3" s="15" t="s">
        <v>215</v>
      </c>
      <c r="AT3" s="15" t="s">
        <v>57</v>
      </c>
      <c r="AU3" s="15" t="s">
        <v>172</v>
      </c>
      <c r="AV3" s="15" t="s">
        <v>173</v>
      </c>
      <c r="AW3" s="15" t="s">
        <v>108</v>
      </c>
      <c r="AX3" s="15" t="s">
        <v>174</v>
      </c>
      <c r="AY3" s="15" t="s">
        <v>175</v>
      </c>
      <c r="AZ3" s="14">
        <v>14885612</v>
      </c>
      <c r="BA3" s="14" t="s">
        <v>78</v>
      </c>
    </row>
    <row r="4" spans="1:53" x14ac:dyDescent="0.25">
      <c r="A4" s="16">
        <v>44294</v>
      </c>
      <c r="B4" s="15" t="s">
        <v>52</v>
      </c>
      <c r="C4" s="15" t="s">
        <v>348</v>
      </c>
      <c r="D4" s="15" t="s">
        <v>349</v>
      </c>
      <c r="E4" s="15" t="s">
        <v>350</v>
      </c>
      <c r="F4" s="15" t="s">
        <v>351</v>
      </c>
      <c r="G4" s="15" t="s">
        <v>57</v>
      </c>
      <c r="H4" s="15" t="s">
        <v>215</v>
      </c>
      <c r="I4" s="15" t="s">
        <v>57</v>
      </c>
      <c r="J4" s="17">
        <v>32000</v>
      </c>
      <c r="K4" s="15" t="s">
        <v>59</v>
      </c>
      <c r="L4" s="17">
        <v>1.1733149247079493</v>
      </c>
      <c r="M4" s="17">
        <v>26.112498857103674</v>
      </c>
      <c r="N4" s="11">
        <v>37573.190089511481</v>
      </c>
      <c r="O4" s="17">
        <v>37545.326669102564</v>
      </c>
      <c r="P4" s="17">
        <v>1.1732914584094551</v>
      </c>
      <c r="Q4" s="15" t="s">
        <v>60</v>
      </c>
      <c r="R4" s="15" t="s">
        <v>183</v>
      </c>
      <c r="S4" s="17">
        <v>32000</v>
      </c>
      <c r="T4" s="15" t="s">
        <v>59</v>
      </c>
      <c r="U4" s="17">
        <v>1.17882</v>
      </c>
      <c r="V4" s="17" t="s">
        <v>62</v>
      </c>
      <c r="W4" s="17">
        <v>9804.02</v>
      </c>
      <c r="X4" s="17">
        <v>47349.346669102568</v>
      </c>
      <c r="Y4" s="15" t="s">
        <v>63</v>
      </c>
      <c r="Z4" s="15" t="s">
        <v>64</v>
      </c>
      <c r="AA4" s="15" t="s">
        <v>65</v>
      </c>
      <c r="AB4" s="15" t="s">
        <v>106</v>
      </c>
      <c r="AC4" s="15" t="s">
        <v>119</v>
      </c>
      <c r="AD4" s="15" t="s">
        <v>108</v>
      </c>
      <c r="AE4" s="15" t="s">
        <v>352</v>
      </c>
      <c r="AF4" s="15" t="s">
        <v>353</v>
      </c>
      <c r="AG4" s="15" t="s">
        <v>354</v>
      </c>
      <c r="AH4" s="15" t="s">
        <v>57</v>
      </c>
      <c r="AI4" s="15" t="s">
        <v>57</v>
      </c>
      <c r="AJ4" s="10" t="s">
        <v>101</v>
      </c>
      <c r="AK4" s="15" t="s">
        <v>73</v>
      </c>
      <c r="AL4" s="15" t="s">
        <v>74</v>
      </c>
      <c r="AM4" s="15" t="s">
        <v>216</v>
      </c>
      <c r="AN4" s="15" t="s">
        <v>76</v>
      </c>
      <c r="AO4" s="15" t="s">
        <v>349</v>
      </c>
      <c r="AP4" s="15" t="s">
        <v>350</v>
      </c>
      <c r="AQ4" s="15" t="s">
        <v>351</v>
      </c>
      <c r="AR4" s="15" t="s">
        <v>57</v>
      </c>
      <c r="AS4" s="15" t="s">
        <v>215</v>
      </c>
      <c r="AT4" s="15" t="s">
        <v>57</v>
      </c>
      <c r="AU4" s="15" t="s">
        <v>106</v>
      </c>
      <c r="AV4" s="15" t="s">
        <v>119</v>
      </c>
      <c r="AW4" s="15" t="s">
        <v>108</v>
      </c>
      <c r="AX4" s="15" t="s">
        <v>352</v>
      </c>
      <c r="AY4" s="15" t="s">
        <v>353</v>
      </c>
      <c r="AZ4" s="14">
        <v>15081206</v>
      </c>
      <c r="BA4" s="14" t="s">
        <v>78</v>
      </c>
    </row>
    <row r="5" spans="1:53" x14ac:dyDescent="0.25">
      <c r="A5" s="16">
        <v>44295</v>
      </c>
      <c r="B5" s="15" t="s">
        <v>52</v>
      </c>
      <c r="C5" s="15" t="s">
        <v>393</v>
      </c>
      <c r="D5" s="15" t="s">
        <v>394</v>
      </c>
      <c r="E5" s="15" t="s">
        <v>395</v>
      </c>
      <c r="F5" s="15" t="s">
        <v>396</v>
      </c>
      <c r="G5" s="15" t="s">
        <v>57</v>
      </c>
      <c r="H5" s="15" t="s">
        <v>215</v>
      </c>
      <c r="I5" s="15" t="s">
        <v>57</v>
      </c>
      <c r="J5" s="17">
        <v>21500</v>
      </c>
      <c r="K5" s="15" t="s">
        <v>59</v>
      </c>
      <c r="L5" s="17">
        <v>1.4485338021425298</v>
      </c>
      <c r="M5" s="17">
        <v>26.112498944714197</v>
      </c>
      <c r="N5" s="11">
        <v>31170.589245009105</v>
      </c>
      <c r="O5" s="17">
        <v>31142.853876529469</v>
      </c>
      <c r="P5" s="17">
        <v>1448.5048314664868</v>
      </c>
      <c r="Q5" s="15" t="s">
        <v>60</v>
      </c>
      <c r="R5" s="15" t="s">
        <v>183</v>
      </c>
      <c r="S5" s="17">
        <v>21.5</v>
      </c>
      <c r="T5" s="15" t="s">
        <v>117</v>
      </c>
      <c r="U5" s="17">
        <v>1459.9708000000001</v>
      </c>
      <c r="V5" s="17" t="s">
        <v>62</v>
      </c>
      <c r="W5" s="17">
        <v>8132.18</v>
      </c>
      <c r="X5" s="17">
        <v>39275.033876529473</v>
      </c>
      <c r="Y5" s="15" t="s">
        <v>63</v>
      </c>
      <c r="Z5" s="15" t="s">
        <v>64</v>
      </c>
      <c r="AA5" s="15" t="s">
        <v>65</v>
      </c>
      <c r="AB5" s="15" t="s">
        <v>397</v>
      </c>
      <c r="AC5" s="15" t="s">
        <v>398</v>
      </c>
      <c r="AD5" s="15" t="s">
        <v>108</v>
      </c>
      <c r="AE5" s="15" t="s">
        <v>399</v>
      </c>
      <c r="AF5" s="15" t="s">
        <v>400</v>
      </c>
      <c r="AG5" s="15" t="s">
        <v>401</v>
      </c>
      <c r="AH5" s="15" t="s">
        <v>57</v>
      </c>
      <c r="AI5" s="15" t="s">
        <v>57</v>
      </c>
      <c r="AJ5" s="10" t="s">
        <v>402</v>
      </c>
      <c r="AK5" s="15" t="s">
        <v>73</v>
      </c>
      <c r="AL5" s="15" t="s">
        <v>74</v>
      </c>
      <c r="AM5" s="15" t="s">
        <v>216</v>
      </c>
      <c r="AN5" s="15" t="s">
        <v>76</v>
      </c>
      <c r="AO5" s="15" t="s">
        <v>394</v>
      </c>
      <c r="AP5" s="15" t="s">
        <v>395</v>
      </c>
      <c r="AQ5" s="15" t="s">
        <v>396</v>
      </c>
      <c r="AR5" s="15" t="s">
        <v>57</v>
      </c>
      <c r="AS5" s="15" t="s">
        <v>215</v>
      </c>
      <c r="AT5" s="15" t="s">
        <v>57</v>
      </c>
      <c r="AU5" s="15" t="s">
        <v>397</v>
      </c>
      <c r="AV5" s="15" t="s">
        <v>398</v>
      </c>
      <c r="AW5" s="15" t="s">
        <v>108</v>
      </c>
      <c r="AX5" s="15" t="s">
        <v>399</v>
      </c>
      <c r="AY5" s="15" t="s">
        <v>400</v>
      </c>
      <c r="AZ5" s="14">
        <v>15013366</v>
      </c>
      <c r="BA5" s="14" t="s">
        <v>78</v>
      </c>
    </row>
    <row r="6" spans="1:53" x14ac:dyDescent="0.25">
      <c r="A6" s="16">
        <v>44299</v>
      </c>
      <c r="B6" s="15" t="s">
        <v>52</v>
      </c>
      <c r="C6" s="15" t="s">
        <v>463</v>
      </c>
      <c r="D6" s="15" t="s">
        <v>394</v>
      </c>
      <c r="E6" s="15" t="s">
        <v>395</v>
      </c>
      <c r="F6" s="15" t="s">
        <v>396</v>
      </c>
      <c r="G6" s="15" t="s">
        <v>57</v>
      </c>
      <c r="H6" s="15" t="s">
        <v>215</v>
      </c>
      <c r="I6" s="15" t="s">
        <v>57</v>
      </c>
      <c r="J6" s="17">
        <v>21500</v>
      </c>
      <c r="K6" s="15" t="s">
        <v>59</v>
      </c>
      <c r="L6" s="17">
        <v>1.4380033730822417</v>
      </c>
      <c r="M6" s="17">
        <v>26.112498944714197</v>
      </c>
      <c r="N6" s="11">
        <v>30944.18502021291</v>
      </c>
      <c r="O6" s="17">
        <v>30916.454179817771</v>
      </c>
      <c r="P6" s="17">
        <v>1.4379746130147801</v>
      </c>
      <c r="Q6" s="15" t="s">
        <v>60</v>
      </c>
      <c r="R6" s="15" t="s">
        <v>183</v>
      </c>
      <c r="S6" s="17">
        <v>21500</v>
      </c>
      <c r="T6" s="15" t="s">
        <v>59</v>
      </c>
      <c r="U6" s="17">
        <v>1.4585399999999999</v>
      </c>
      <c r="V6" s="17" t="s">
        <v>62</v>
      </c>
      <c r="W6" s="17">
        <v>8073.06</v>
      </c>
      <c r="X6" s="17">
        <v>38989.514179817772</v>
      </c>
      <c r="Y6" s="15" t="s">
        <v>63</v>
      </c>
      <c r="Z6" s="15" t="s">
        <v>64</v>
      </c>
      <c r="AA6" s="15" t="s">
        <v>65</v>
      </c>
      <c r="AB6" s="15" t="s">
        <v>397</v>
      </c>
      <c r="AC6" s="15" t="s">
        <v>398</v>
      </c>
      <c r="AD6" s="15" t="s">
        <v>108</v>
      </c>
      <c r="AE6" s="15" t="s">
        <v>399</v>
      </c>
      <c r="AF6" s="15" t="s">
        <v>400</v>
      </c>
      <c r="AG6" s="15" t="s">
        <v>401</v>
      </c>
      <c r="AH6" s="15" t="s">
        <v>57</v>
      </c>
      <c r="AI6" s="15" t="s">
        <v>57</v>
      </c>
      <c r="AJ6" s="10" t="s">
        <v>464</v>
      </c>
      <c r="AK6" s="15" t="s">
        <v>73</v>
      </c>
      <c r="AL6" s="15" t="s">
        <v>74</v>
      </c>
      <c r="AM6" s="15" t="s">
        <v>465</v>
      </c>
      <c r="AN6" s="15" t="s">
        <v>76</v>
      </c>
      <c r="AO6" s="15" t="s">
        <v>394</v>
      </c>
      <c r="AP6" s="15" t="s">
        <v>395</v>
      </c>
      <c r="AQ6" s="15" t="s">
        <v>396</v>
      </c>
      <c r="AR6" s="15" t="s">
        <v>57</v>
      </c>
      <c r="AS6" s="15" t="s">
        <v>215</v>
      </c>
      <c r="AT6" s="15" t="s">
        <v>57</v>
      </c>
      <c r="AU6" s="15" t="s">
        <v>397</v>
      </c>
      <c r="AV6" s="15" t="s">
        <v>398</v>
      </c>
      <c r="AW6" s="15" t="s">
        <v>108</v>
      </c>
      <c r="AX6" s="15" t="s">
        <v>399</v>
      </c>
      <c r="AY6" s="15" t="s">
        <v>400</v>
      </c>
      <c r="AZ6" s="14">
        <v>15450542</v>
      </c>
      <c r="BA6" s="14" t="s">
        <v>78</v>
      </c>
    </row>
    <row r="7" spans="1:53" x14ac:dyDescent="0.25">
      <c r="A7" s="16">
        <v>44299</v>
      </c>
      <c r="B7" s="15" t="s">
        <v>52</v>
      </c>
      <c r="C7" s="15" t="s">
        <v>472</v>
      </c>
      <c r="D7" s="15" t="s">
        <v>473</v>
      </c>
      <c r="E7" s="15" t="s">
        <v>214</v>
      </c>
      <c r="F7" s="15" t="s">
        <v>474</v>
      </c>
      <c r="G7" s="15" t="s">
        <v>57</v>
      </c>
      <c r="H7" s="15" t="s">
        <v>215</v>
      </c>
      <c r="I7" s="15" t="s">
        <v>57</v>
      </c>
      <c r="J7" s="17">
        <v>16000</v>
      </c>
      <c r="K7" s="15" t="s">
        <v>59</v>
      </c>
      <c r="L7" s="17">
        <v>1.2804139623335029</v>
      </c>
      <c r="M7" s="17">
        <v>19.237499351626123</v>
      </c>
      <c r="N7" s="11">
        <v>20506.860896687675</v>
      </c>
      <c r="O7" s="17">
        <v>20486.213664868101</v>
      </c>
      <c r="P7" s="17">
        <v>1.2803883540542562</v>
      </c>
      <c r="Q7" s="15" t="s">
        <v>60</v>
      </c>
      <c r="R7" s="15" t="s">
        <v>183</v>
      </c>
      <c r="S7" s="17">
        <v>16000</v>
      </c>
      <c r="T7" s="15" t="s">
        <v>59</v>
      </c>
      <c r="U7" s="17">
        <v>1.2987</v>
      </c>
      <c r="V7" s="17" t="s">
        <v>62</v>
      </c>
      <c r="W7" s="17">
        <v>3941.03</v>
      </c>
      <c r="X7" s="17">
        <v>24427.2436648681</v>
      </c>
      <c r="Y7" s="15" t="s">
        <v>63</v>
      </c>
      <c r="Z7" s="15" t="s">
        <v>64</v>
      </c>
      <c r="AA7" s="15" t="s">
        <v>65</v>
      </c>
      <c r="AB7" s="15" t="s">
        <v>106</v>
      </c>
      <c r="AC7" s="15" t="s">
        <v>184</v>
      </c>
      <c r="AD7" s="15" t="s">
        <v>108</v>
      </c>
      <c r="AE7" s="15" t="s">
        <v>475</v>
      </c>
      <c r="AF7" s="15" t="s">
        <v>476</v>
      </c>
      <c r="AG7" s="15" t="s">
        <v>477</v>
      </c>
      <c r="AH7" s="15" t="s">
        <v>57</v>
      </c>
      <c r="AI7" s="15" t="s">
        <v>57</v>
      </c>
      <c r="AJ7" s="10" t="s">
        <v>347</v>
      </c>
      <c r="AK7" s="15" t="s">
        <v>73</v>
      </c>
      <c r="AL7" s="15" t="s">
        <v>74</v>
      </c>
      <c r="AM7" s="15" t="s">
        <v>216</v>
      </c>
      <c r="AN7" s="15" t="s">
        <v>76</v>
      </c>
      <c r="AO7" s="15" t="s">
        <v>473</v>
      </c>
      <c r="AP7" s="15" t="s">
        <v>214</v>
      </c>
      <c r="AQ7" s="15" t="s">
        <v>474</v>
      </c>
      <c r="AR7" s="15" t="s">
        <v>57</v>
      </c>
      <c r="AS7" s="15" t="s">
        <v>215</v>
      </c>
      <c r="AT7" s="15" t="s">
        <v>57</v>
      </c>
      <c r="AU7" s="15" t="s">
        <v>106</v>
      </c>
      <c r="AV7" s="15" t="s">
        <v>184</v>
      </c>
      <c r="AW7" s="15" t="s">
        <v>108</v>
      </c>
      <c r="AX7" s="15" t="s">
        <v>475</v>
      </c>
      <c r="AY7" s="15" t="s">
        <v>476</v>
      </c>
      <c r="AZ7" s="14">
        <v>15766473</v>
      </c>
      <c r="BA7" s="14" t="s">
        <v>78</v>
      </c>
    </row>
    <row r="8" spans="1:53" x14ac:dyDescent="0.25">
      <c r="A8" s="16">
        <v>44310</v>
      </c>
      <c r="B8" s="15" t="s">
        <v>52</v>
      </c>
      <c r="C8" s="15" t="s">
        <v>429</v>
      </c>
      <c r="D8" s="15" t="s">
        <v>158</v>
      </c>
      <c r="E8" s="15" t="s">
        <v>577</v>
      </c>
      <c r="F8" s="15" t="s">
        <v>160</v>
      </c>
      <c r="G8" s="15" t="s">
        <v>57</v>
      </c>
      <c r="H8" s="15" t="s">
        <v>215</v>
      </c>
      <c r="I8" s="15" t="s">
        <v>57</v>
      </c>
      <c r="J8" s="17">
        <v>16000</v>
      </c>
      <c r="K8" s="15" t="s">
        <v>59</v>
      </c>
      <c r="L8" s="17">
        <v>1.9051717577206393</v>
      </c>
      <c r="M8" s="17">
        <v>26.112501641497044</v>
      </c>
      <c r="N8" s="11">
        <v>30509.860625171725</v>
      </c>
      <c r="O8" s="17">
        <v>30482.138468567759</v>
      </c>
      <c r="P8" s="17">
        <v>1.9051336542854849</v>
      </c>
      <c r="Q8" s="15" t="s">
        <v>60</v>
      </c>
      <c r="R8" s="15" t="s">
        <v>183</v>
      </c>
      <c r="S8" s="17">
        <v>16000</v>
      </c>
      <c r="T8" s="15" t="s">
        <v>59</v>
      </c>
      <c r="U8" s="17">
        <v>1.8731249999999999</v>
      </c>
      <c r="V8" s="17" t="s">
        <v>62</v>
      </c>
      <c r="W8" s="17">
        <v>7959.65</v>
      </c>
      <c r="X8" s="17">
        <v>38441.788468567756</v>
      </c>
      <c r="Y8" s="15" t="s">
        <v>63</v>
      </c>
      <c r="Z8" s="15" t="s">
        <v>64</v>
      </c>
      <c r="AA8" s="15" t="s">
        <v>65</v>
      </c>
      <c r="AB8" s="15" t="s">
        <v>118</v>
      </c>
      <c r="AC8" s="15" t="s">
        <v>162</v>
      </c>
      <c r="AD8" s="15" t="s">
        <v>108</v>
      </c>
      <c r="AE8" s="15" t="s">
        <v>163</v>
      </c>
      <c r="AF8" s="15" t="s">
        <v>164</v>
      </c>
      <c r="AG8" s="15" t="s">
        <v>165</v>
      </c>
      <c r="AH8" s="15" t="s">
        <v>57</v>
      </c>
      <c r="AI8" s="15" t="s">
        <v>57</v>
      </c>
      <c r="AJ8" s="10" t="s">
        <v>57</v>
      </c>
      <c r="AK8" s="15" t="s">
        <v>73</v>
      </c>
      <c r="AL8" s="15" t="s">
        <v>74</v>
      </c>
      <c r="AM8" s="15" t="s">
        <v>57</v>
      </c>
      <c r="AN8" s="15" t="s">
        <v>76</v>
      </c>
      <c r="AO8" s="15" t="s">
        <v>158</v>
      </c>
      <c r="AP8" s="15" t="s">
        <v>577</v>
      </c>
      <c r="AQ8" s="15" t="s">
        <v>160</v>
      </c>
      <c r="AR8" s="15" t="s">
        <v>57</v>
      </c>
      <c r="AS8" s="15" t="s">
        <v>215</v>
      </c>
      <c r="AT8" s="15" t="s">
        <v>57</v>
      </c>
      <c r="AU8" s="15" t="s">
        <v>118</v>
      </c>
      <c r="AV8" s="15" t="s">
        <v>162</v>
      </c>
      <c r="AW8" s="15" t="s">
        <v>108</v>
      </c>
      <c r="AX8" s="15" t="s">
        <v>163</v>
      </c>
      <c r="AY8" s="15" t="s">
        <v>164</v>
      </c>
      <c r="AZ8" s="14">
        <v>15950429</v>
      </c>
      <c r="BA8" s="14" t="s">
        <v>78</v>
      </c>
    </row>
    <row r="9" spans="1:53" x14ac:dyDescent="0.25">
      <c r="A9" s="16">
        <v>44310</v>
      </c>
      <c r="B9" s="15" t="s">
        <v>52</v>
      </c>
      <c r="C9" s="15" t="s">
        <v>113</v>
      </c>
      <c r="D9" s="15" t="s">
        <v>570</v>
      </c>
      <c r="E9" s="15" t="s">
        <v>579</v>
      </c>
      <c r="F9" s="15" t="s">
        <v>571</v>
      </c>
      <c r="G9" s="15" t="s">
        <v>57</v>
      </c>
      <c r="H9" s="15" t="s">
        <v>215</v>
      </c>
      <c r="I9" s="15" t="s">
        <v>57</v>
      </c>
      <c r="J9" s="17">
        <v>32000</v>
      </c>
      <c r="K9" s="15" t="s">
        <v>59</v>
      </c>
      <c r="L9" s="17">
        <v>1.2802754211882696</v>
      </c>
      <c r="M9" s="17">
        <v>26.112498566947025</v>
      </c>
      <c r="N9" s="11">
        <v>40995.92597659157</v>
      </c>
      <c r="O9" s="17">
        <v>40967.994101755066</v>
      </c>
      <c r="P9" s="17">
        <v>1.2802498156798459</v>
      </c>
      <c r="Q9" s="15" t="s">
        <v>60</v>
      </c>
      <c r="R9" s="15" t="s">
        <v>183</v>
      </c>
      <c r="S9" s="17">
        <v>32000</v>
      </c>
      <c r="T9" s="15" t="s">
        <v>59</v>
      </c>
      <c r="U9" s="17">
        <v>1.25874</v>
      </c>
      <c r="V9" s="17" t="s">
        <v>62</v>
      </c>
      <c r="W9" s="17">
        <v>10697.77</v>
      </c>
      <c r="X9" s="17">
        <v>51665.764101755063</v>
      </c>
      <c r="Y9" s="15" t="s">
        <v>63</v>
      </c>
      <c r="Z9" s="15" t="s">
        <v>64</v>
      </c>
      <c r="AA9" s="15" t="s">
        <v>65</v>
      </c>
      <c r="AB9" s="15" t="s">
        <v>572</v>
      </c>
      <c r="AC9" s="15" t="s">
        <v>129</v>
      </c>
      <c r="AD9" s="15" t="s">
        <v>108</v>
      </c>
      <c r="AE9" s="15" t="s">
        <v>573</v>
      </c>
      <c r="AF9" s="15" t="s">
        <v>574</v>
      </c>
      <c r="AG9" s="15" t="s">
        <v>575</v>
      </c>
      <c r="AH9" s="15" t="s">
        <v>57</v>
      </c>
      <c r="AI9" s="15" t="s">
        <v>57</v>
      </c>
      <c r="AJ9" s="10" t="s">
        <v>576</v>
      </c>
      <c r="AK9" s="15" t="s">
        <v>73</v>
      </c>
      <c r="AL9" s="15" t="s">
        <v>74</v>
      </c>
      <c r="AM9" s="15" t="s">
        <v>216</v>
      </c>
      <c r="AN9" s="15" t="s">
        <v>76</v>
      </c>
      <c r="AO9" s="15" t="s">
        <v>570</v>
      </c>
      <c r="AP9" s="15" t="s">
        <v>579</v>
      </c>
      <c r="AQ9" s="15" t="s">
        <v>571</v>
      </c>
      <c r="AR9" s="15" t="s">
        <v>57</v>
      </c>
      <c r="AS9" s="15" t="s">
        <v>215</v>
      </c>
      <c r="AT9" s="15" t="s">
        <v>57</v>
      </c>
      <c r="AU9" s="15" t="s">
        <v>572</v>
      </c>
      <c r="AV9" s="15" t="s">
        <v>129</v>
      </c>
      <c r="AW9" s="15" t="s">
        <v>108</v>
      </c>
      <c r="AX9" s="15" t="s">
        <v>573</v>
      </c>
      <c r="AY9" s="15" t="s">
        <v>574</v>
      </c>
      <c r="AZ9" s="14">
        <v>16090340</v>
      </c>
      <c r="BA9" s="14" t="s">
        <v>78</v>
      </c>
    </row>
    <row r="10" spans="1:53" x14ac:dyDescent="0.25">
      <c r="A10" s="16">
        <v>44320</v>
      </c>
      <c r="B10" s="15" t="s">
        <v>52</v>
      </c>
      <c r="C10" s="15" t="s">
        <v>311</v>
      </c>
      <c r="D10" s="15" t="s">
        <v>501</v>
      </c>
      <c r="E10" s="15" t="s">
        <v>214</v>
      </c>
      <c r="F10" s="15" t="s">
        <v>502</v>
      </c>
      <c r="G10" s="15" t="s">
        <v>57</v>
      </c>
      <c r="H10" s="15" t="s">
        <v>215</v>
      </c>
      <c r="I10" s="15" t="s">
        <v>57</v>
      </c>
      <c r="J10" s="17">
        <v>43000</v>
      </c>
      <c r="K10" s="15" t="s">
        <v>59</v>
      </c>
      <c r="L10" s="17">
        <v>1.0937556473530889</v>
      </c>
      <c r="M10" s="17">
        <v>26.1124999531824</v>
      </c>
      <c r="N10" s="11">
        <v>47058.60533613601</v>
      </c>
      <c r="O10" s="17">
        <v>47030.552206326101</v>
      </c>
      <c r="P10" s="17">
        <v>1.0937337722401419</v>
      </c>
      <c r="Q10" s="15" t="s">
        <v>60</v>
      </c>
      <c r="R10" s="15" t="s">
        <v>183</v>
      </c>
      <c r="S10" s="17">
        <v>43000</v>
      </c>
      <c r="T10" s="15" t="s">
        <v>59</v>
      </c>
      <c r="U10" s="17">
        <v>1.05894</v>
      </c>
      <c r="V10" s="17" t="s">
        <v>62</v>
      </c>
      <c r="W10" s="17">
        <v>12280.85</v>
      </c>
      <c r="X10" s="17">
        <v>59311.4022063261</v>
      </c>
      <c r="Y10" s="15" t="s">
        <v>626</v>
      </c>
      <c r="Z10" s="15" t="s">
        <v>64</v>
      </c>
      <c r="AA10" s="15" t="s">
        <v>65</v>
      </c>
      <c r="AB10" s="15" t="s">
        <v>118</v>
      </c>
      <c r="AC10" s="15" t="s">
        <v>119</v>
      </c>
      <c r="AD10" s="15" t="s">
        <v>108</v>
      </c>
      <c r="AE10" s="15" t="s">
        <v>503</v>
      </c>
      <c r="AF10" s="15" t="s">
        <v>57</v>
      </c>
      <c r="AG10" s="15" t="s">
        <v>504</v>
      </c>
      <c r="AH10" s="15" t="s">
        <v>57</v>
      </c>
      <c r="AI10" s="15" t="s">
        <v>57</v>
      </c>
      <c r="AJ10" s="10" t="s">
        <v>112</v>
      </c>
      <c r="AK10" s="15" t="s">
        <v>73</v>
      </c>
      <c r="AL10" s="15" t="s">
        <v>74</v>
      </c>
      <c r="AM10" s="15" t="s">
        <v>216</v>
      </c>
      <c r="AN10" s="15" t="s">
        <v>76</v>
      </c>
      <c r="AO10" s="15" t="s">
        <v>501</v>
      </c>
      <c r="AP10" s="15" t="s">
        <v>214</v>
      </c>
      <c r="AQ10" s="15" t="s">
        <v>502</v>
      </c>
      <c r="AR10" s="15" t="s">
        <v>57</v>
      </c>
      <c r="AS10" s="15" t="s">
        <v>215</v>
      </c>
      <c r="AT10" s="15" t="s">
        <v>57</v>
      </c>
      <c r="AU10" s="15" t="s">
        <v>118</v>
      </c>
      <c r="AV10" s="15" t="s">
        <v>119</v>
      </c>
      <c r="AW10" s="15" t="s">
        <v>108</v>
      </c>
      <c r="AX10" s="15" t="s">
        <v>503</v>
      </c>
      <c r="AY10" s="15" t="s">
        <v>57</v>
      </c>
      <c r="AZ10" s="14">
        <v>19852042</v>
      </c>
      <c r="BA10" s="14" t="s">
        <v>78</v>
      </c>
    </row>
    <row r="11" spans="1:53" x14ac:dyDescent="0.25">
      <c r="A11" s="16">
        <v>44323</v>
      </c>
      <c r="B11" s="15" t="s">
        <v>52</v>
      </c>
      <c r="C11" s="15" t="s">
        <v>669</v>
      </c>
      <c r="D11" s="15" t="s">
        <v>670</v>
      </c>
      <c r="E11" s="15" t="s">
        <v>180</v>
      </c>
      <c r="F11" s="15" t="s">
        <v>671</v>
      </c>
      <c r="G11" s="15" t="s">
        <v>57</v>
      </c>
      <c r="H11" s="15" t="s">
        <v>672</v>
      </c>
      <c r="I11" s="15" t="s">
        <v>57</v>
      </c>
      <c r="J11" s="17">
        <v>6000</v>
      </c>
      <c r="K11" s="15" t="s">
        <v>59</v>
      </c>
      <c r="L11" s="17">
        <v>1.3515469341662418</v>
      </c>
      <c r="M11" s="17">
        <v>26.112497264171591</v>
      </c>
      <c r="N11" s="11">
        <v>8136.3941022616227</v>
      </c>
      <c r="O11" s="17">
        <v>8109.119419365351</v>
      </c>
      <c r="P11" s="17">
        <v>1351.5199032275584</v>
      </c>
      <c r="Q11" s="15" t="s">
        <v>60</v>
      </c>
      <c r="R11" s="15" t="s">
        <v>183</v>
      </c>
      <c r="S11" s="17">
        <v>6</v>
      </c>
      <c r="T11" s="15" t="s">
        <v>117</v>
      </c>
      <c r="U11" s="17">
        <v>1299.9739999999999</v>
      </c>
      <c r="V11" s="17" t="s">
        <v>62</v>
      </c>
      <c r="W11" s="17">
        <v>2117.5</v>
      </c>
      <c r="X11" s="17">
        <v>10226.61941936535</v>
      </c>
      <c r="Y11" s="15" t="s">
        <v>626</v>
      </c>
      <c r="Z11" s="15" t="s">
        <v>64</v>
      </c>
      <c r="AA11" s="15" t="s">
        <v>65</v>
      </c>
      <c r="AB11" s="15" t="s">
        <v>118</v>
      </c>
      <c r="AC11" s="15" t="s">
        <v>673</v>
      </c>
      <c r="AD11" s="15" t="s">
        <v>130</v>
      </c>
      <c r="AE11" s="15" t="s">
        <v>674</v>
      </c>
      <c r="AF11" s="15" t="s">
        <v>675</v>
      </c>
      <c r="AG11" s="15" t="s">
        <v>676</v>
      </c>
      <c r="AH11" s="15" t="s">
        <v>57</v>
      </c>
      <c r="AI11" s="15" t="s">
        <v>57</v>
      </c>
      <c r="AJ11" s="10" t="s">
        <v>677</v>
      </c>
      <c r="AK11" s="15" t="s">
        <v>73</v>
      </c>
      <c r="AL11" s="15" t="s">
        <v>74</v>
      </c>
      <c r="AM11" s="15" t="s">
        <v>216</v>
      </c>
      <c r="AN11" s="15" t="s">
        <v>76</v>
      </c>
      <c r="AO11" s="15" t="s">
        <v>670</v>
      </c>
      <c r="AP11" s="15" t="s">
        <v>180</v>
      </c>
      <c r="AQ11" s="15" t="s">
        <v>671</v>
      </c>
      <c r="AR11" s="15" t="s">
        <v>57</v>
      </c>
      <c r="AS11" s="15" t="s">
        <v>678</v>
      </c>
      <c r="AT11" s="15" t="s">
        <v>57</v>
      </c>
      <c r="AU11" s="15" t="s">
        <v>118</v>
      </c>
      <c r="AV11" s="15" t="s">
        <v>673</v>
      </c>
      <c r="AW11" s="15" t="s">
        <v>130</v>
      </c>
      <c r="AX11" s="15" t="s">
        <v>674</v>
      </c>
      <c r="AY11" s="15" t="s">
        <v>675</v>
      </c>
      <c r="AZ11" s="14">
        <v>20152813</v>
      </c>
      <c r="BA11" s="14" t="s">
        <v>78</v>
      </c>
    </row>
    <row r="12" spans="1:53" x14ac:dyDescent="0.25">
      <c r="A12" s="16">
        <v>44323</v>
      </c>
      <c r="B12" s="15" t="s">
        <v>52</v>
      </c>
      <c r="C12" s="15" t="s">
        <v>680</v>
      </c>
      <c r="D12" s="15" t="s">
        <v>92</v>
      </c>
      <c r="E12" s="15" t="s">
        <v>350</v>
      </c>
      <c r="F12" s="15" t="s">
        <v>94</v>
      </c>
      <c r="G12" s="15" t="s">
        <v>57</v>
      </c>
      <c r="H12" s="15" t="s">
        <v>215</v>
      </c>
      <c r="I12" s="15" t="s">
        <v>57</v>
      </c>
      <c r="J12" s="17">
        <v>80000</v>
      </c>
      <c r="K12" s="15" t="s">
        <v>59</v>
      </c>
      <c r="L12" s="17">
        <v>1.1838237755599255</v>
      </c>
      <c r="M12" s="17">
        <v>26.112500000000001</v>
      </c>
      <c r="N12" s="11">
        <v>94733.014544794045</v>
      </c>
      <c r="O12" s="17">
        <v>94704.00792675314</v>
      </c>
      <c r="P12" s="17">
        <v>1.1838000990844142</v>
      </c>
      <c r="Q12" s="15" t="s">
        <v>60</v>
      </c>
      <c r="R12" s="15" t="s">
        <v>183</v>
      </c>
      <c r="S12" s="17">
        <v>80000</v>
      </c>
      <c r="T12" s="15" t="s">
        <v>59</v>
      </c>
      <c r="U12" s="17">
        <v>1.0000000834854901</v>
      </c>
      <c r="V12" s="17" t="s">
        <v>62</v>
      </c>
      <c r="W12" s="17">
        <v>24729.59</v>
      </c>
      <c r="X12" s="17">
        <v>119433.59792675314</v>
      </c>
      <c r="Y12" s="15" t="s">
        <v>626</v>
      </c>
      <c r="Z12" s="15" t="s">
        <v>64</v>
      </c>
      <c r="AA12" s="15" t="s">
        <v>65</v>
      </c>
      <c r="AB12" s="15" t="s">
        <v>96</v>
      </c>
      <c r="AC12" s="15" t="s">
        <v>97</v>
      </c>
      <c r="AD12" s="15" t="s">
        <v>96</v>
      </c>
      <c r="AE12" s="15" t="s">
        <v>98</v>
      </c>
      <c r="AF12" s="15" t="s">
        <v>99</v>
      </c>
      <c r="AG12" s="15" t="s">
        <v>100</v>
      </c>
      <c r="AH12" s="15" t="s">
        <v>57</v>
      </c>
      <c r="AI12" s="15" t="s">
        <v>57</v>
      </c>
      <c r="AJ12" s="10" t="s">
        <v>101</v>
      </c>
      <c r="AK12" s="15" t="s">
        <v>73</v>
      </c>
      <c r="AL12" s="15" t="s">
        <v>74</v>
      </c>
      <c r="AM12" s="15" t="s">
        <v>216</v>
      </c>
      <c r="AN12" s="15" t="s">
        <v>76</v>
      </c>
      <c r="AO12" s="15" t="s">
        <v>92</v>
      </c>
      <c r="AP12" s="15" t="s">
        <v>350</v>
      </c>
      <c r="AQ12" s="15" t="s">
        <v>94</v>
      </c>
      <c r="AR12" s="15" t="s">
        <v>57</v>
      </c>
      <c r="AS12" s="15" t="s">
        <v>215</v>
      </c>
      <c r="AT12" s="15" t="s">
        <v>57</v>
      </c>
      <c r="AU12" s="15" t="s">
        <v>96</v>
      </c>
      <c r="AV12" s="15" t="s">
        <v>97</v>
      </c>
      <c r="AW12" s="15" t="s">
        <v>96</v>
      </c>
      <c r="AX12" s="15" t="s">
        <v>98</v>
      </c>
      <c r="AY12" s="15" t="s">
        <v>99</v>
      </c>
      <c r="AZ12" s="14">
        <v>20067836</v>
      </c>
      <c r="BA12" s="14" t="s">
        <v>78</v>
      </c>
    </row>
    <row r="13" spans="1:53" x14ac:dyDescent="0.25">
      <c r="A13" s="16">
        <v>44324</v>
      </c>
      <c r="B13" s="15" t="s">
        <v>52</v>
      </c>
      <c r="C13" s="15" t="s">
        <v>681</v>
      </c>
      <c r="D13" s="15" t="s">
        <v>682</v>
      </c>
      <c r="E13" s="15" t="s">
        <v>214</v>
      </c>
      <c r="F13" s="15" t="s">
        <v>683</v>
      </c>
      <c r="G13" s="15" t="s">
        <v>57</v>
      </c>
      <c r="H13" s="15" t="s">
        <v>215</v>
      </c>
      <c r="I13" s="15" t="s">
        <v>57</v>
      </c>
      <c r="J13" s="17">
        <v>16000</v>
      </c>
      <c r="K13" s="15" t="s">
        <v>59</v>
      </c>
      <c r="L13" s="17">
        <v>1.2029371817926211</v>
      </c>
      <c r="M13" s="17">
        <v>26.112500708576615</v>
      </c>
      <c r="N13" s="11">
        <v>19274.107409390512</v>
      </c>
      <c r="O13" s="17">
        <v>19246.609968783763</v>
      </c>
      <c r="P13" s="17">
        <v>1.2029131230489851</v>
      </c>
      <c r="Q13" s="15" t="s">
        <v>60</v>
      </c>
      <c r="R13" s="15" t="s">
        <v>183</v>
      </c>
      <c r="S13" s="17">
        <v>16000</v>
      </c>
      <c r="T13" s="15" t="s">
        <v>59</v>
      </c>
      <c r="U13" s="17">
        <v>1.17882</v>
      </c>
      <c r="V13" s="17" t="s">
        <v>62</v>
      </c>
      <c r="W13" s="17">
        <v>5025.7700000000004</v>
      </c>
      <c r="X13" s="17">
        <v>24272.379968783764</v>
      </c>
      <c r="Y13" s="15" t="s">
        <v>626</v>
      </c>
      <c r="Z13" s="15" t="s">
        <v>64</v>
      </c>
      <c r="AA13" s="15" t="s">
        <v>65</v>
      </c>
      <c r="AB13" s="15" t="s">
        <v>106</v>
      </c>
      <c r="AC13" s="15" t="s">
        <v>684</v>
      </c>
      <c r="AD13" s="15" t="s">
        <v>108</v>
      </c>
      <c r="AE13" s="15" t="s">
        <v>685</v>
      </c>
      <c r="AF13" s="15" t="s">
        <v>686</v>
      </c>
      <c r="AG13" s="15" t="s">
        <v>687</v>
      </c>
      <c r="AH13" s="15" t="s">
        <v>57</v>
      </c>
      <c r="AI13" s="15" t="s">
        <v>57</v>
      </c>
      <c r="AJ13" s="10" t="s">
        <v>688</v>
      </c>
      <c r="AK13" s="15" t="s">
        <v>73</v>
      </c>
      <c r="AL13" s="15" t="s">
        <v>74</v>
      </c>
      <c r="AM13" s="15" t="s">
        <v>216</v>
      </c>
      <c r="AN13" s="15" t="s">
        <v>76</v>
      </c>
      <c r="AO13" s="15" t="s">
        <v>682</v>
      </c>
      <c r="AP13" s="15" t="s">
        <v>214</v>
      </c>
      <c r="AQ13" s="15" t="s">
        <v>683</v>
      </c>
      <c r="AR13" s="15" t="s">
        <v>57</v>
      </c>
      <c r="AS13" s="15" t="s">
        <v>215</v>
      </c>
      <c r="AT13" s="15" t="s">
        <v>57</v>
      </c>
      <c r="AU13" s="15" t="s">
        <v>106</v>
      </c>
      <c r="AV13" s="15" t="s">
        <v>684</v>
      </c>
      <c r="AW13" s="15" t="s">
        <v>108</v>
      </c>
      <c r="AX13" s="15" t="s">
        <v>685</v>
      </c>
      <c r="AY13" s="15" t="s">
        <v>686</v>
      </c>
      <c r="AZ13" s="14">
        <v>20023110</v>
      </c>
      <c r="BA13" s="14" t="s">
        <v>78</v>
      </c>
    </row>
    <row r="14" spans="1:53" x14ac:dyDescent="0.25">
      <c r="A14" s="16">
        <v>44327</v>
      </c>
      <c r="B14" s="15" t="s">
        <v>52</v>
      </c>
      <c r="C14" s="15" t="s">
        <v>707</v>
      </c>
      <c r="D14" s="15" t="s">
        <v>170</v>
      </c>
      <c r="E14" s="15" t="s">
        <v>214</v>
      </c>
      <c r="F14" s="15" t="s">
        <v>171</v>
      </c>
      <c r="G14" s="15" t="s">
        <v>57</v>
      </c>
      <c r="H14" s="15" t="s">
        <v>215</v>
      </c>
      <c r="I14" s="15" t="s">
        <v>57</v>
      </c>
      <c r="J14" s="17">
        <v>48000</v>
      </c>
      <c r="K14" s="15" t="s">
        <v>59</v>
      </c>
      <c r="L14" s="17">
        <v>1.2732910718537469</v>
      </c>
      <c r="M14" s="17">
        <v>26.1125016722408</v>
      </c>
      <c r="N14" s="11">
        <v>61145.083950652093</v>
      </c>
      <c r="O14" s="17">
        <v>61116.749089550867</v>
      </c>
      <c r="P14" s="17">
        <v>1.2732656060323098</v>
      </c>
      <c r="Q14" s="15" t="s">
        <v>60</v>
      </c>
      <c r="R14" s="15" t="s">
        <v>183</v>
      </c>
      <c r="S14" s="17">
        <v>48000</v>
      </c>
      <c r="T14" s="15" t="s">
        <v>59</v>
      </c>
      <c r="U14" s="17">
        <v>1.24875</v>
      </c>
      <c r="V14" s="17" t="s">
        <v>62</v>
      </c>
      <c r="W14" s="17">
        <v>15959.11</v>
      </c>
      <c r="X14" s="17">
        <v>77075.859089550868</v>
      </c>
      <c r="Y14" s="15" t="s">
        <v>626</v>
      </c>
      <c r="Z14" s="15" t="s">
        <v>64</v>
      </c>
      <c r="AA14" s="15" t="s">
        <v>65</v>
      </c>
      <c r="AB14" s="15" t="s">
        <v>172</v>
      </c>
      <c r="AC14" s="15" t="s">
        <v>173</v>
      </c>
      <c r="AD14" s="15" t="s">
        <v>108</v>
      </c>
      <c r="AE14" s="15" t="s">
        <v>174</v>
      </c>
      <c r="AF14" s="15" t="s">
        <v>175</v>
      </c>
      <c r="AG14" s="15" t="s">
        <v>176</v>
      </c>
      <c r="AH14" s="15" t="s">
        <v>57</v>
      </c>
      <c r="AI14" s="15" t="s">
        <v>57</v>
      </c>
      <c r="AJ14" s="10" t="s">
        <v>177</v>
      </c>
      <c r="AK14" s="15" t="s">
        <v>73</v>
      </c>
      <c r="AL14" s="15" t="s">
        <v>74</v>
      </c>
      <c r="AM14" s="15" t="s">
        <v>216</v>
      </c>
      <c r="AN14" s="15" t="s">
        <v>76</v>
      </c>
      <c r="AO14" s="15" t="s">
        <v>170</v>
      </c>
      <c r="AP14" s="15" t="s">
        <v>214</v>
      </c>
      <c r="AQ14" s="15" t="s">
        <v>171</v>
      </c>
      <c r="AR14" s="15" t="s">
        <v>57</v>
      </c>
      <c r="AS14" s="15" t="s">
        <v>215</v>
      </c>
      <c r="AT14" s="15" t="s">
        <v>57</v>
      </c>
      <c r="AU14" s="15" t="s">
        <v>172</v>
      </c>
      <c r="AV14" s="15" t="s">
        <v>173</v>
      </c>
      <c r="AW14" s="15" t="s">
        <v>108</v>
      </c>
      <c r="AX14" s="15" t="s">
        <v>174</v>
      </c>
      <c r="AY14" s="15" t="s">
        <v>175</v>
      </c>
      <c r="AZ14" s="14">
        <v>19961377</v>
      </c>
      <c r="BA14" s="14" t="s">
        <v>78</v>
      </c>
    </row>
    <row r="15" spans="1:53" x14ac:dyDescent="0.25">
      <c r="A15" s="16">
        <v>44328</v>
      </c>
      <c r="B15" s="15" t="s">
        <v>52</v>
      </c>
      <c r="C15" s="15" t="s">
        <v>708</v>
      </c>
      <c r="D15" s="15" t="s">
        <v>394</v>
      </c>
      <c r="E15" s="15" t="s">
        <v>395</v>
      </c>
      <c r="F15" s="15" t="s">
        <v>396</v>
      </c>
      <c r="G15" s="15" t="s">
        <v>57</v>
      </c>
      <c r="H15" s="15" t="s">
        <v>215</v>
      </c>
      <c r="I15" s="15" t="s">
        <v>57</v>
      </c>
      <c r="J15" s="17">
        <v>21500</v>
      </c>
      <c r="K15" s="15" t="s">
        <v>59</v>
      </c>
      <c r="L15" s="17">
        <v>1.4829887490922968</v>
      </c>
      <c r="M15" s="17">
        <v>26.112502011057355</v>
      </c>
      <c r="N15" s="11">
        <v>31911.370607495439</v>
      </c>
      <c r="O15" s="17">
        <v>31883.620420322273</v>
      </c>
      <c r="P15" s="17">
        <v>1482.9590893173151</v>
      </c>
      <c r="Q15" s="15" t="s">
        <v>60</v>
      </c>
      <c r="R15" s="15" t="s">
        <v>183</v>
      </c>
      <c r="S15" s="17">
        <v>21.5</v>
      </c>
      <c r="T15" s="15" t="s">
        <v>117</v>
      </c>
      <c r="U15" s="17">
        <v>1459.9708000000001</v>
      </c>
      <c r="V15" s="17" t="s">
        <v>62</v>
      </c>
      <c r="W15" s="17">
        <v>8325.61</v>
      </c>
      <c r="X15" s="17">
        <v>40209.230420322274</v>
      </c>
      <c r="Y15" s="15" t="s">
        <v>626</v>
      </c>
      <c r="Z15" s="15" t="s">
        <v>64</v>
      </c>
      <c r="AA15" s="15" t="s">
        <v>65</v>
      </c>
      <c r="AB15" s="15" t="s">
        <v>397</v>
      </c>
      <c r="AC15" s="15" t="s">
        <v>398</v>
      </c>
      <c r="AD15" s="15" t="s">
        <v>108</v>
      </c>
      <c r="AE15" s="15" t="s">
        <v>399</v>
      </c>
      <c r="AF15" s="15" t="s">
        <v>400</v>
      </c>
      <c r="AG15" s="15" t="s">
        <v>401</v>
      </c>
      <c r="AH15" s="15" t="s">
        <v>57</v>
      </c>
      <c r="AI15" s="15" t="s">
        <v>57</v>
      </c>
      <c r="AJ15" s="10" t="s">
        <v>402</v>
      </c>
      <c r="AK15" s="15" t="s">
        <v>73</v>
      </c>
      <c r="AL15" s="15" t="s">
        <v>74</v>
      </c>
      <c r="AM15" s="15" t="s">
        <v>216</v>
      </c>
      <c r="AN15" s="15" t="s">
        <v>76</v>
      </c>
      <c r="AO15" s="15" t="s">
        <v>394</v>
      </c>
      <c r="AP15" s="15" t="s">
        <v>395</v>
      </c>
      <c r="AQ15" s="15" t="s">
        <v>396</v>
      </c>
      <c r="AR15" s="15" t="s">
        <v>57</v>
      </c>
      <c r="AS15" s="15" t="s">
        <v>215</v>
      </c>
      <c r="AT15" s="15" t="s">
        <v>57</v>
      </c>
      <c r="AU15" s="15" t="s">
        <v>397</v>
      </c>
      <c r="AV15" s="15" t="s">
        <v>398</v>
      </c>
      <c r="AW15" s="15" t="s">
        <v>108</v>
      </c>
      <c r="AX15" s="15" t="s">
        <v>399</v>
      </c>
      <c r="AY15" s="15" t="s">
        <v>400</v>
      </c>
      <c r="AZ15" s="14">
        <v>20103796</v>
      </c>
      <c r="BA15" s="14" t="s">
        <v>78</v>
      </c>
    </row>
    <row r="16" spans="1:53" x14ac:dyDescent="0.25">
      <c r="A16" s="16">
        <v>44328</v>
      </c>
      <c r="B16" s="15" t="s">
        <v>52</v>
      </c>
      <c r="C16" s="15" t="s">
        <v>709</v>
      </c>
      <c r="D16" s="15" t="s">
        <v>394</v>
      </c>
      <c r="E16" s="15" t="s">
        <v>395</v>
      </c>
      <c r="F16" s="15" t="s">
        <v>396</v>
      </c>
      <c r="G16" s="15" t="s">
        <v>57</v>
      </c>
      <c r="H16" s="15" t="s">
        <v>215</v>
      </c>
      <c r="I16" s="15" t="s">
        <v>57</v>
      </c>
      <c r="J16" s="17">
        <v>21500</v>
      </c>
      <c r="K16" s="15" t="s">
        <v>59</v>
      </c>
      <c r="L16" s="17">
        <v>1.4829887490922968</v>
      </c>
      <c r="M16" s="17">
        <v>26.112502011057355</v>
      </c>
      <c r="N16" s="11">
        <v>31911.370607495439</v>
      </c>
      <c r="O16" s="17">
        <v>31883.620420322273</v>
      </c>
      <c r="P16" s="17">
        <v>1482.9590893173151</v>
      </c>
      <c r="Q16" s="15" t="s">
        <v>60</v>
      </c>
      <c r="R16" s="15" t="s">
        <v>183</v>
      </c>
      <c r="S16" s="17">
        <v>21.5</v>
      </c>
      <c r="T16" s="15" t="s">
        <v>117</v>
      </c>
      <c r="U16" s="17">
        <v>1459.9708000000001</v>
      </c>
      <c r="V16" s="17" t="s">
        <v>62</v>
      </c>
      <c r="W16" s="17">
        <v>8325.61</v>
      </c>
      <c r="X16" s="17">
        <v>40209.230420322274</v>
      </c>
      <c r="Y16" s="15" t="s">
        <v>626</v>
      </c>
      <c r="Z16" s="15" t="s">
        <v>64</v>
      </c>
      <c r="AA16" s="15" t="s">
        <v>65</v>
      </c>
      <c r="AB16" s="15" t="s">
        <v>397</v>
      </c>
      <c r="AC16" s="15" t="s">
        <v>398</v>
      </c>
      <c r="AD16" s="15" t="s">
        <v>108</v>
      </c>
      <c r="AE16" s="15" t="s">
        <v>399</v>
      </c>
      <c r="AF16" s="15" t="s">
        <v>400</v>
      </c>
      <c r="AG16" s="15" t="s">
        <v>401</v>
      </c>
      <c r="AH16" s="15" t="s">
        <v>57</v>
      </c>
      <c r="AI16" s="15" t="s">
        <v>57</v>
      </c>
      <c r="AJ16" s="10" t="s">
        <v>402</v>
      </c>
      <c r="AK16" s="15" t="s">
        <v>73</v>
      </c>
      <c r="AL16" s="15" t="s">
        <v>74</v>
      </c>
      <c r="AM16" s="15" t="s">
        <v>216</v>
      </c>
      <c r="AN16" s="15" t="s">
        <v>76</v>
      </c>
      <c r="AO16" s="15" t="s">
        <v>394</v>
      </c>
      <c r="AP16" s="15" t="s">
        <v>395</v>
      </c>
      <c r="AQ16" s="15" t="s">
        <v>396</v>
      </c>
      <c r="AR16" s="15" t="s">
        <v>57</v>
      </c>
      <c r="AS16" s="15" t="s">
        <v>215</v>
      </c>
      <c r="AT16" s="15" t="s">
        <v>57</v>
      </c>
      <c r="AU16" s="15" t="s">
        <v>397</v>
      </c>
      <c r="AV16" s="15" t="s">
        <v>398</v>
      </c>
      <c r="AW16" s="15" t="s">
        <v>108</v>
      </c>
      <c r="AX16" s="15" t="s">
        <v>399</v>
      </c>
      <c r="AY16" s="15" t="s">
        <v>400</v>
      </c>
      <c r="AZ16" s="14">
        <v>20104800</v>
      </c>
      <c r="BA16" s="14" t="s">
        <v>78</v>
      </c>
    </row>
    <row r="17" spans="1:53" x14ac:dyDescent="0.25">
      <c r="A17" s="16">
        <v>44336</v>
      </c>
      <c r="B17" s="15" t="s">
        <v>52</v>
      </c>
      <c r="C17" s="15" t="s">
        <v>725</v>
      </c>
      <c r="D17" s="15" t="s">
        <v>394</v>
      </c>
      <c r="E17" s="15" t="s">
        <v>395</v>
      </c>
      <c r="F17" s="15" t="s">
        <v>396</v>
      </c>
      <c r="G17" s="15" t="s">
        <v>57</v>
      </c>
      <c r="H17" s="15" t="s">
        <v>215</v>
      </c>
      <c r="I17" s="15" t="s">
        <v>57</v>
      </c>
      <c r="J17" s="17">
        <v>21500</v>
      </c>
      <c r="K17" s="15" t="s">
        <v>59</v>
      </c>
      <c r="L17" s="17">
        <v>1.4809650517741595</v>
      </c>
      <c r="M17" s="17">
        <v>26.112500478289114</v>
      </c>
      <c r="N17" s="11">
        <v>31867.861113622715</v>
      </c>
      <c r="O17" s="17">
        <v>31840.111798172169</v>
      </c>
      <c r="P17" s="17">
        <v>1.4809354324731241</v>
      </c>
      <c r="Q17" s="15" t="s">
        <v>60</v>
      </c>
      <c r="R17" s="15" t="s">
        <v>183</v>
      </c>
      <c r="S17" s="17">
        <v>21500</v>
      </c>
      <c r="T17" s="15" t="s">
        <v>59</v>
      </c>
      <c r="U17" s="17">
        <v>1.4585399999999999</v>
      </c>
      <c r="V17" s="17" t="s">
        <v>62</v>
      </c>
      <c r="W17" s="17">
        <v>8314.25</v>
      </c>
      <c r="X17" s="17">
        <v>40154.361798172169</v>
      </c>
      <c r="Y17" s="15" t="s">
        <v>626</v>
      </c>
      <c r="Z17" s="15" t="s">
        <v>64</v>
      </c>
      <c r="AA17" s="15" t="s">
        <v>65</v>
      </c>
      <c r="AB17" s="15" t="s">
        <v>397</v>
      </c>
      <c r="AC17" s="15" t="s">
        <v>398</v>
      </c>
      <c r="AD17" s="15" t="s">
        <v>108</v>
      </c>
      <c r="AE17" s="15" t="s">
        <v>399</v>
      </c>
      <c r="AF17" s="15" t="s">
        <v>400</v>
      </c>
      <c r="AG17" s="15" t="s">
        <v>401</v>
      </c>
      <c r="AH17" s="15" t="s">
        <v>57</v>
      </c>
      <c r="AI17" s="15" t="s">
        <v>57</v>
      </c>
      <c r="AJ17" s="10" t="s">
        <v>464</v>
      </c>
      <c r="AK17" s="15" t="s">
        <v>73</v>
      </c>
      <c r="AL17" s="15" t="s">
        <v>74</v>
      </c>
      <c r="AM17" s="15" t="s">
        <v>216</v>
      </c>
      <c r="AN17" s="15" t="s">
        <v>76</v>
      </c>
      <c r="AO17" s="15" t="s">
        <v>394</v>
      </c>
      <c r="AP17" s="15" t="s">
        <v>395</v>
      </c>
      <c r="AQ17" s="15" t="s">
        <v>396</v>
      </c>
      <c r="AR17" s="15" t="s">
        <v>57</v>
      </c>
      <c r="AS17" s="15" t="s">
        <v>215</v>
      </c>
      <c r="AT17" s="15" t="s">
        <v>57</v>
      </c>
      <c r="AU17" s="15" t="s">
        <v>397</v>
      </c>
      <c r="AV17" s="15" t="s">
        <v>398</v>
      </c>
      <c r="AW17" s="15" t="s">
        <v>108</v>
      </c>
      <c r="AX17" s="15" t="s">
        <v>399</v>
      </c>
      <c r="AY17" s="15" t="s">
        <v>400</v>
      </c>
      <c r="AZ17" s="14">
        <v>20429392</v>
      </c>
      <c r="BA17" s="14" t="s">
        <v>78</v>
      </c>
    </row>
    <row r="18" spans="1:53" x14ac:dyDescent="0.25">
      <c r="A18" s="16">
        <v>44336</v>
      </c>
      <c r="B18" s="15" t="s">
        <v>52</v>
      </c>
      <c r="C18" s="15" t="s">
        <v>726</v>
      </c>
      <c r="D18" s="15" t="s">
        <v>394</v>
      </c>
      <c r="E18" s="15" t="s">
        <v>395</v>
      </c>
      <c r="F18" s="15" t="s">
        <v>396</v>
      </c>
      <c r="G18" s="15" t="s">
        <v>57</v>
      </c>
      <c r="H18" s="15" t="s">
        <v>215</v>
      </c>
      <c r="I18" s="15" t="s">
        <v>57</v>
      </c>
      <c r="J18" s="17">
        <v>21500</v>
      </c>
      <c r="K18" s="15" t="s">
        <v>59</v>
      </c>
      <c r="L18" s="17">
        <v>1.9678576715355272</v>
      </c>
      <c r="M18" s="17">
        <v>26.112496444992754</v>
      </c>
      <c r="N18" s="11">
        <v>42336.052434458827</v>
      </c>
      <c r="O18" s="17">
        <v>42308.093759215073</v>
      </c>
      <c r="P18" s="17">
        <v>1.9678183143820964</v>
      </c>
      <c r="Q18" s="15" t="s">
        <v>60</v>
      </c>
      <c r="R18" s="15" t="s">
        <v>183</v>
      </c>
      <c r="S18" s="17">
        <v>21500</v>
      </c>
      <c r="T18" s="15" t="s">
        <v>59</v>
      </c>
      <c r="U18" s="17">
        <v>1.9380599999999999</v>
      </c>
      <c r="V18" s="17" t="s">
        <v>62</v>
      </c>
      <c r="W18" s="17">
        <v>11047.7</v>
      </c>
      <c r="X18" s="17">
        <v>53355.79375921507</v>
      </c>
      <c r="Y18" s="15" t="s">
        <v>626</v>
      </c>
      <c r="Z18" s="15" t="s">
        <v>64</v>
      </c>
      <c r="AA18" s="15" t="s">
        <v>65</v>
      </c>
      <c r="AB18" s="15" t="s">
        <v>397</v>
      </c>
      <c r="AC18" s="15" t="s">
        <v>398</v>
      </c>
      <c r="AD18" s="15" t="s">
        <v>108</v>
      </c>
      <c r="AE18" s="15" t="s">
        <v>399</v>
      </c>
      <c r="AF18" s="15" t="s">
        <v>400</v>
      </c>
      <c r="AG18" s="15" t="s">
        <v>401</v>
      </c>
      <c r="AH18" s="15" t="s">
        <v>57</v>
      </c>
      <c r="AI18" s="15" t="s">
        <v>57</v>
      </c>
      <c r="AJ18" s="10" t="s">
        <v>464</v>
      </c>
      <c r="AK18" s="15" t="s">
        <v>73</v>
      </c>
      <c r="AL18" s="15" t="s">
        <v>74</v>
      </c>
      <c r="AM18" s="15" t="s">
        <v>216</v>
      </c>
      <c r="AN18" s="15" t="s">
        <v>76</v>
      </c>
      <c r="AO18" s="15" t="s">
        <v>394</v>
      </c>
      <c r="AP18" s="15" t="s">
        <v>395</v>
      </c>
      <c r="AQ18" s="15" t="s">
        <v>396</v>
      </c>
      <c r="AR18" s="15" t="s">
        <v>57</v>
      </c>
      <c r="AS18" s="15" t="s">
        <v>215</v>
      </c>
      <c r="AT18" s="15" t="s">
        <v>57</v>
      </c>
      <c r="AU18" s="15" t="s">
        <v>397</v>
      </c>
      <c r="AV18" s="15" t="s">
        <v>398</v>
      </c>
      <c r="AW18" s="15" t="s">
        <v>108</v>
      </c>
      <c r="AX18" s="15" t="s">
        <v>399</v>
      </c>
      <c r="AY18" s="15" t="s">
        <v>400</v>
      </c>
      <c r="AZ18" s="14">
        <v>20430903</v>
      </c>
      <c r="BA18" s="14" t="s">
        <v>78</v>
      </c>
    </row>
    <row r="19" spans="1:53" x14ac:dyDescent="0.25">
      <c r="A19" s="16">
        <v>44336</v>
      </c>
      <c r="B19" s="15" t="s">
        <v>52</v>
      </c>
      <c r="C19" s="15" t="s">
        <v>733</v>
      </c>
      <c r="D19" s="15" t="s">
        <v>394</v>
      </c>
      <c r="E19" s="15" t="s">
        <v>395</v>
      </c>
      <c r="F19" s="15" t="s">
        <v>396</v>
      </c>
      <c r="G19" s="15" t="s">
        <v>57</v>
      </c>
      <c r="H19" s="15" t="s">
        <v>215</v>
      </c>
      <c r="I19" s="15" t="s">
        <v>57</v>
      </c>
      <c r="J19" s="17">
        <v>21500</v>
      </c>
      <c r="K19" s="15" t="s">
        <v>59</v>
      </c>
      <c r="L19" s="17">
        <v>1.9678576715355272</v>
      </c>
      <c r="M19" s="17">
        <v>26.112496444992754</v>
      </c>
      <c r="N19" s="11">
        <v>42336.052434458827</v>
      </c>
      <c r="O19" s="17">
        <v>42308.093759215073</v>
      </c>
      <c r="P19" s="17">
        <v>1.9678183143820964</v>
      </c>
      <c r="Q19" s="15" t="s">
        <v>60</v>
      </c>
      <c r="R19" s="15" t="s">
        <v>183</v>
      </c>
      <c r="S19" s="17">
        <v>21500</v>
      </c>
      <c r="T19" s="15" t="s">
        <v>59</v>
      </c>
      <c r="U19" s="17">
        <v>1.9380599999999999</v>
      </c>
      <c r="V19" s="17" t="s">
        <v>62</v>
      </c>
      <c r="W19" s="17">
        <v>11047.7</v>
      </c>
      <c r="X19" s="17">
        <v>53355.79375921507</v>
      </c>
      <c r="Y19" s="15" t="s">
        <v>626</v>
      </c>
      <c r="Z19" s="15" t="s">
        <v>64</v>
      </c>
      <c r="AA19" s="15" t="s">
        <v>65</v>
      </c>
      <c r="AB19" s="15" t="s">
        <v>397</v>
      </c>
      <c r="AC19" s="15" t="s">
        <v>398</v>
      </c>
      <c r="AD19" s="15" t="s">
        <v>108</v>
      </c>
      <c r="AE19" s="15" t="s">
        <v>399</v>
      </c>
      <c r="AF19" s="15" t="s">
        <v>400</v>
      </c>
      <c r="AG19" s="15" t="s">
        <v>401</v>
      </c>
      <c r="AH19" s="15" t="s">
        <v>57</v>
      </c>
      <c r="AI19" s="15" t="s">
        <v>57</v>
      </c>
      <c r="AJ19" s="10" t="s">
        <v>57</v>
      </c>
      <c r="AK19" s="15" t="s">
        <v>73</v>
      </c>
      <c r="AL19" s="15" t="s">
        <v>74</v>
      </c>
      <c r="AM19" s="15" t="s">
        <v>57</v>
      </c>
      <c r="AN19" s="15" t="s">
        <v>76</v>
      </c>
      <c r="AO19" s="15" t="s">
        <v>394</v>
      </c>
      <c r="AP19" s="15" t="s">
        <v>395</v>
      </c>
      <c r="AQ19" s="15" t="s">
        <v>396</v>
      </c>
      <c r="AR19" s="15" t="s">
        <v>57</v>
      </c>
      <c r="AS19" s="15" t="s">
        <v>215</v>
      </c>
      <c r="AT19" s="15" t="s">
        <v>57</v>
      </c>
      <c r="AU19" s="15" t="s">
        <v>397</v>
      </c>
      <c r="AV19" s="15" t="s">
        <v>398</v>
      </c>
      <c r="AW19" s="15" t="s">
        <v>108</v>
      </c>
      <c r="AX19" s="15" t="s">
        <v>399</v>
      </c>
      <c r="AY19" s="15" t="s">
        <v>400</v>
      </c>
      <c r="AZ19" s="14">
        <v>20428683</v>
      </c>
      <c r="BA19" s="14" t="s">
        <v>78</v>
      </c>
    </row>
    <row r="20" spans="1:53" x14ac:dyDescent="0.25">
      <c r="A20" s="16">
        <v>44336</v>
      </c>
      <c r="B20" s="15" t="s">
        <v>52</v>
      </c>
      <c r="C20" s="15" t="s">
        <v>734</v>
      </c>
      <c r="D20" s="15" t="s">
        <v>735</v>
      </c>
      <c r="E20" s="15" t="s">
        <v>579</v>
      </c>
      <c r="F20" s="15" t="s">
        <v>736</v>
      </c>
      <c r="G20" s="15" t="s">
        <v>57</v>
      </c>
      <c r="H20" s="15" t="s">
        <v>215</v>
      </c>
      <c r="I20" s="15" t="s">
        <v>57</v>
      </c>
      <c r="J20" s="17">
        <v>16000</v>
      </c>
      <c r="K20" s="15" t="s">
        <v>59</v>
      </c>
      <c r="L20" s="17">
        <v>1.4325605223241988</v>
      </c>
      <c r="M20" s="17">
        <v>26.112500000000001</v>
      </c>
      <c r="N20" s="11">
        <v>22948.080857187182</v>
      </c>
      <c r="O20" s="17">
        <v>22920.509937820039</v>
      </c>
      <c r="P20" s="17">
        <v>1.4325318711137525</v>
      </c>
      <c r="Q20" s="15" t="s">
        <v>60</v>
      </c>
      <c r="R20" s="15" t="s">
        <v>183</v>
      </c>
      <c r="S20" s="17">
        <v>16000</v>
      </c>
      <c r="T20" s="15" t="s">
        <v>59</v>
      </c>
      <c r="U20" s="17">
        <v>1.00000040613396</v>
      </c>
      <c r="V20" s="17" t="s">
        <v>62</v>
      </c>
      <c r="W20" s="17">
        <v>5985.12</v>
      </c>
      <c r="X20" s="17">
        <v>28905.629937820038</v>
      </c>
      <c r="Y20" s="15" t="s">
        <v>626</v>
      </c>
      <c r="Z20" s="15" t="s">
        <v>64</v>
      </c>
      <c r="AA20" s="15" t="s">
        <v>65</v>
      </c>
      <c r="AB20" s="15" t="s">
        <v>118</v>
      </c>
      <c r="AC20" s="15" t="s">
        <v>530</v>
      </c>
      <c r="AD20" s="15" t="s">
        <v>108</v>
      </c>
      <c r="AE20" s="15" t="s">
        <v>737</v>
      </c>
      <c r="AF20" s="15" t="s">
        <v>738</v>
      </c>
      <c r="AG20" s="15" t="s">
        <v>739</v>
      </c>
      <c r="AH20" s="15" t="s">
        <v>57</v>
      </c>
      <c r="AI20" s="15" t="s">
        <v>57</v>
      </c>
      <c r="AJ20" s="10" t="s">
        <v>57</v>
      </c>
      <c r="AK20" s="15" t="s">
        <v>73</v>
      </c>
      <c r="AL20" s="15" t="s">
        <v>74</v>
      </c>
      <c r="AM20" s="15" t="s">
        <v>57</v>
      </c>
      <c r="AN20" s="15" t="s">
        <v>76</v>
      </c>
      <c r="AO20" s="15" t="s">
        <v>735</v>
      </c>
      <c r="AP20" s="15" t="s">
        <v>579</v>
      </c>
      <c r="AQ20" s="15" t="s">
        <v>736</v>
      </c>
      <c r="AR20" s="15" t="s">
        <v>57</v>
      </c>
      <c r="AS20" s="15" t="s">
        <v>215</v>
      </c>
      <c r="AT20" s="15" t="s">
        <v>57</v>
      </c>
      <c r="AU20" s="15" t="s">
        <v>118</v>
      </c>
      <c r="AV20" s="15" t="s">
        <v>530</v>
      </c>
      <c r="AW20" s="15" t="s">
        <v>108</v>
      </c>
      <c r="AX20" s="15" t="s">
        <v>737</v>
      </c>
      <c r="AY20" s="15" t="s">
        <v>738</v>
      </c>
      <c r="AZ20" s="14">
        <v>20534869</v>
      </c>
      <c r="BA20" s="14" t="s">
        <v>78</v>
      </c>
    </row>
    <row r="21" spans="1:53" x14ac:dyDescent="0.25">
      <c r="A21" s="16">
        <v>44336</v>
      </c>
      <c r="B21" s="15" t="s">
        <v>52</v>
      </c>
      <c r="C21" s="15" t="s">
        <v>740</v>
      </c>
      <c r="D21" s="15" t="s">
        <v>394</v>
      </c>
      <c r="E21" s="15" t="s">
        <v>395</v>
      </c>
      <c r="F21" s="15" t="s">
        <v>396</v>
      </c>
      <c r="G21" s="15" t="s">
        <v>57</v>
      </c>
      <c r="H21" s="15" t="s">
        <v>215</v>
      </c>
      <c r="I21" s="15" t="s">
        <v>57</v>
      </c>
      <c r="J21" s="17">
        <v>21500</v>
      </c>
      <c r="K21" s="15" t="s">
        <v>59</v>
      </c>
      <c r="L21" s="17">
        <v>1.9678576715355272</v>
      </c>
      <c r="M21" s="17">
        <v>26.112496444992754</v>
      </c>
      <c r="N21" s="11">
        <v>42336.052434458827</v>
      </c>
      <c r="O21" s="17">
        <v>42308.093759215073</v>
      </c>
      <c r="P21" s="17">
        <v>1.9678183143820964</v>
      </c>
      <c r="Q21" s="15" t="s">
        <v>60</v>
      </c>
      <c r="R21" s="15" t="s">
        <v>183</v>
      </c>
      <c r="S21" s="17">
        <v>21500</v>
      </c>
      <c r="T21" s="15" t="s">
        <v>59</v>
      </c>
      <c r="U21" s="17">
        <v>1.9380599999999999</v>
      </c>
      <c r="V21" s="17" t="s">
        <v>62</v>
      </c>
      <c r="W21" s="17">
        <v>11047.7</v>
      </c>
      <c r="X21" s="17">
        <v>53355.79375921507</v>
      </c>
      <c r="Y21" s="15" t="s">
        <v>626</v>
      </c>
      <c r="Z21" s="15" t="s">
        <v>64</v>
      </c>
      <c r="AA21" s="15" t="s">
        <v>65</v>
      </c>
      <c r="AB21" s="15" t="s">
        <v>397</v>
      </c>
      <c r="AC21" s="15" t="s">
        <v>398</v>
      </c>
      <c r="AD21" s="15" t="s">
        <v>108</v>
      </c>
      <c r="AE21" s="15" t="s">
        <v>399</v>
      </c>
      <c r="AF21" s="15" t="s">
        <v>400</v>
      </c>
      <c r="AG21" s="15" t="s">
        <v>401</v>
      </c>
      <c r="AH21" s="15" t="s">
        <v>57</v>
      </c>
      <c r="AI21" s="15" t="s">
        <v>57</v>
      </c>
      <c r="AJ21" s="10" t="s">
        <v>57</v>
      </c>
      <c r="AK21" s="15" t="s">
        <v>73</v>
      </c>
      <c r="AL21" s="15" t="s">
        <v>74</v>
      </c>
      <c r="AM21" s="15" t="s">
        <v>57</v>
      </c>
      <c r="AN21" s="15" t="s">
        <v>76</v>
      </c>
      <c r="AO21" s="15" t="s">
        <v>394</v>
      </c>
      <c r="AP21" s="15" t="s">
        <v>395</v>
      </c>
      <c r="AQ21" s="15" t="s">
        <v>396</v>
      </c>
      <c r="AR21" s="15" t="s">
        <v>57</v>
      </c>
      <c r="AS21" s="15" t="s">
        <v>215</v>
      </c>
      <c r="AT21" s="15" t="s">
        <v>57</v>
      </c>
      <c r="AU21" s="15" t="s">
        <v>397</v>
      </c>
      <c r="AV21" s="15" t="s">
        <v>398</v>
      </c>
      <c r="AW21" s="15" t="s">
        <v>108</v>
      </c>
      <c r="AX21" s="15" t="s">
        <v>399</v>
      </c>
      <c r="AY21" s="15" t="s">
        <v>400</v>
      </c>
      <c r="AZ21" s="14">
        <v>20439532</v>
      </c>
      <c r="BA21" s="14" t="s">
        <v>78</v>
      </c>
    </row>
    <row r="22" spans="1:53" x14ac:dyDescent="0.25">
      <c r="A22" s="16">
        <v>44344</v>
      </c>
      <c r="B22" s="15" t="s">
        <v>52</v>
      </c>
      <c r="C22" s="15" t="s">
        <v>765</v>
      </c>
      <c r="D22" s="15" t="s">
        <v>456</v>
      </c>
      <c r="E22" s="15" t="s">
        <v>214</v>
      </c>
      <c r="F22" s="15" t="s">
        <v>457</v>
      </c>
      <c r="G22" s="15" t="s">
        <v>57</v>
      </c>
      <c r="H22" s="15" t="s">
        <v>215</v>
      </c>
      <c r="I22" s="15" t="s">
        <v>57</v>
      </c>
      <c r="J22" s="17">
        <v>32000</v>
      </c>
      <c r="K22" s="15" t="s">
        <v>59</v>
      </c>
      <c r="L22" s="17">
        <v>1.2276769355970758</v>
      </c>
      <c r="M22" s="17">
        <v>26.112499297121005</v>
      </c>
      <c r="N22" s="11">
        <v>39312.774438403547</v>
      </c>
      <c r="O22" s="17">
        <v>39284.876225867643</v>
      </c>
      <c r="P22" s="17">
        <v>1.2276523820583638</v>
      </c>
      <c r="Q22" s="15" t="s">
        <v>60</v>
      </c>
      <c r="R22" s="15" t="s">
        <v>183</v>
      </c>
      <c r="S22" s="17">
        <v>32000</v>
      </c>
      <c r="T22" s="15" t="s">
        <v>59</v>
      </c>
      <c r="U22" s="17">
        <v>1.0000001372602401</v>
      </c>
      <c r="V22" s="17" t="s">
        <v>62</v>
      </c>
      <c r="W22" s="17">
        <v>10258.26</v>
      </c>
      <c r="X22" s="17">
        <v>49543.136225867645</v>
      </c>
      <c r="Y22" s="15" t="s">
        <v>626</v>
      </c>
      <c r="Z22" s="15" t="s">
        <v>64</v>
      </c>
      <c r="AA22" s="15" t="s">
        <v>65</v>
      </c>
      <c r="AB22" s="15" t="s">
        <v>118</v>
      </c>
      <c r="AC22" s="15" t="s">
        <v>458</v>
      </c>
      <c r="AD22" s="15" t="s">
        <v>108</v>
      </c>
      <c r="AE22" s="15" t="s">
        <v>459</v>
      </c>
      <c r="AF22" s="15" t="s">
        <v>460</v>
      </c>
      <c r="AG22" s="15" t="s">
        <v>461</v>
      </c>
      <c r="AH22" s="15" t="s">
        <v>57</v>
      </c>
      <c r="AI22" s="15" t="s">
        <v>57</v>
      </c>
      <c r="AJ22" s="10" t="s">
        <v>57</v>
      </c>
      <c r="AK22" s="15" t="s">
        <v>73</v>
      </c>
      <c r="AL22" s="15" t="s">
        <v>74</v>
      </c>
      <c r="AM22" s="15" t="s">
        <v>57</v>
      </c>
      <c r="AN22" s="15" t="s">
        <v>76</v>
      </c>
      <c r="AO22" s="15" t="s">
        <v>456</v>
      </c>
      <c r="AP22" s="15" t="s">
        <v>214</v>
      </c>
      <c r="AQ22" s="15" t="s">
        <v>457</v>
      </c>
      <c r="AR22" s="15" t="s">
        <v>57</v>
      </c>
      <c r="AS22" s="15" t="s">
        <v>215</v>
      </c>
      <c r="AT22" s="15" t="s">
        <v>57</v>
      </c>
      <c r="AU22" s="15" t="s">
        <v>118</v>
      </c>
      <c r="AV22" s="15" t="s">
        <v>458</v>
      </c>
      <c r="AW22" s="15" t="s">
        <v>108</v>
      </c>
      <c r="AX22" s="15" t="s">
        <v>459</v>
      </c>
      <c r="AY22" s="15" t="s">
        <v>460</v>
      </c>
      <c r="AZ22" s="14">
        <v>20926843</v>
      </c>
      <c r="BA22" s="14" t="s">
        <v>78</v>
      </c>
    </row>
    <row r="23" spans="1:53" x14ac:dyDescent="0.25">
      <c r="A23" s="16">
        <v>44350</v>
      </c>
      <c r="B23" s="15" t="s">
        <v>52</v>
      </c>
      <c r="C23" s="15" t="s">
        <v>775</v>
      </c>
      <c r="D23" s="15" t="s">
        <v>148</v>
      </c>
      <c r="E23" s="15" t="s">
        <v>180</v>
      </c>
      <c r="F23" s="15" t="s">
        <v>150</v>
      </c>
      <c r="G23" s="15" t="s">
        <v>57</v>
      </c>
      <c r="H23" s="15" t="s">
        <v>776</v>
      </c>
      <c r="I23" s="15" t="s">
        <v>57</v>
      </c>
      <c r="J23" s="17">
        <v>32000</v>
      </c>
      <c r="K23" s="15" t="s">
        <v>59</v>
      </c>
      <c r="L23" s="17">
        <v>1.1869426488646952</v>
      </c>
      <c r="M23" s="17">
        <v>26.112498846557553</v>
      </c>
      <c r="N23" s="11">
        <v>38009.277262516807</v>
      </c>
      <c r="O23" s="17">
        <v>37981.40512037497</v>
      </c>
      <c r="P23" s="17">
        <v>1.1869189100117179</v>
      </c>
      <c r="Q23" s="15" t="s">
        <v>60</v>
      </c>
      <c r="R23" s="15" t="s">
        <v>183</v>
      </c>
      <c r="S23" s="17">
        <v>32000</v>
      </c>
      <c r="T23" s="15" t="s">
        <v>59</v>
      </c>
      <c r="U23" s="17">
        <v>1.16883</v>
      </c>
      <c r="V23" s="17" t="s">
        <v>62</v>
      </c>
      <c r="W23" s="17">
        <v>9917.89</v>
      </c>
      <c r="X23" s="17">
        <v>47899.295120374969</v>
      </c>
      <c r="Y23" s="15" t="s">
        <v>774</v>
      </c>
      <c r="Z23" s="15" t="s">
        <v>64</v>
      </c>
      <c r="AA23" s="15" t="s">
        <v>65</v>
      </c>
      <c r="AB23" s="15" t="s">
        <v>118</v>
      </c>
      <c r="AC23" s="15" t="s">
        <v>129</v>
      </c>
      <c r="AD23" s="15" t="s">
        <v>108</v>
      </c>
      <c r="AE23" s="15" t="s">
        <v>152</v>
      </c>
      <c r="AF23" s="15" t="s">
        <v>153</v>
      </c>
      <c r="AG23" s="15" t="s">
        <v>154</v>
      </c>
      <c r="AH23" s="15" t="s">
        <v>57</v>
      </c>
      <c r="AI23" s="15" t="s">
        <v>57</v>
      </c>
      <c r="AJ23" s="10" t="s">
        <v>155</v>
      </c>
      <c r="AK23" s="15" t="s">
        <v>73</v>
      </c>
      <c r="AL23" s="15" t="s">
        <v>74</v>
      </c>
      <c r="AM23" s="15" t="s">
        <v>216</v>
      </c>
      <c r="AN23" s="15" t="s">
        <v>76</v>
      </c>
      <c r="AO23" s="15" t="s">
        <v>148</v>
      </c>
      <c r="AP23" s="15" t="s">
        <v>180</v>
      </c>
      <c r="AQ23" s="15" t="s">
        <v>150</v>
      </c>
      <c r="AR23" s="15" t="s">
        <v>57</v>
      </c>
      <c r="AS23" s="15" t="s">
        <v>776</v>
      </c>
      <c r="AT23" s="15" t="s">
        <v>57</v>
      </c>
      <c r="AU23" s="15" t="s">
        <v>118</v>
      </c>
      <c r="AV23" s="15" t="s">
        <v>129</v>
      </c>
      <c r="AW23" s="15" t="s">
        <v>108</v>
      </c>
      <c r="AX23" s="15" t="s">
        <v>152</v>
      </c>
      <c r="AY23" s="15" t="s">
        <v>153</v>
      </c>
      <c r="AZ23" s="14">
        <v>24556508</v>
      </c>
      <c r="BA23" s="14" t="s">
        <v>78</v>
      </c>
    </row>
    <row r="24" spans="1:53" x14ac:dyDescent="0.25">
      <c r="A24" s="16">
        <v>44351</v>
      </c>
      <c r="B24" s="15" t="s">
        <v>52</v>
      </c>
      <c r="C24" s="15" t="s">
        <v>784</v>
      </c>
      <c r="D24" s="15" t="s">
        <v>785</v>
      </c>
      <c r="E24" s="15" t="s">
        <v>180</v>
      </c>
      <c r="F24" s="15" t="s">
        <v>786</v>
      </c>
      <c r="G24" s="15" t="s">
        <v>57</v>
      </c>
      <c r="H24" s="15" t="s">
        <v>787</v>
      </c>
      <c r="I24" s="15" t="s">
        <v>57</v>
      </c>
      <c r="J24" s="17">
        <v>3600</v>
      </c>
      <c r="K24" s="15" t="s">
        <v>59</v>
      </c>
      <c r="L24" s="17">
        <v>1.8935554082622705</v>
      </c>
      <c r="M24" s="17">
        <v>19.237500000000001</v>
      </c>
      <c r="N24" s="11">
        <v>6837.0369697441738</v>
      </c>
      <c r="O24" s="17">
        <v>6816.6631337547788</v>
      </c>
      <c r="P24" s="17">
        <v>1.8935175371541053</v>
      </c>
      <c r="Q24" s="15" t="s">
        <v>60</v>
      </c>
      <c r="R24" s="15" t="s">
        <v>183</v>
      </c>
      <c r="S24" s="17">
        <v>3600</v>
      </c>
      <c r="T24" s="15" t="s">
        <v>59</v>
      </c>
      <c r="U24" s="17">
        <v>1.16883</v>
      </c>
      <c r="V24" s="17" t="s">
        <v>62</v>
      </c>
      <c r="W24" s="17">
        <v>1311.35</v>
      </c>
      <c r="X24" s="17">
        <v>8128.0131337547791</v>
      </c>
      <c r="Y24" s="15" t="s">
        <v>774</v>
      </c>
      <c r="Z24" s="15" t="s">
        <v>64</v>
      </c>
      <c r="AA24" s="15" t="s">
        <v>65</v>
      </c>
      <c r="AB24" s="15" t="s">
        <v>57</v>
      </c>
      <c r="AC24" s="15" t="s">
        <v>788</v>
      </c>
      <c r="AD24" s="15" t="s">
        <v>108</v>
      </c>
      <c r="AE24" s="15" t="s">
        <v>789</v>
      </c>
      <c r="AF24" s="15" t="s">
        <v>790</v>
      </c>
      <c r="AG24" s="15" t="s">
        <v>791</v>
      </c>
      <c r="AH24" s="15" t="s">
        <v>57</v>
      </c>
      <c r="AI24" s="15" t="s">
        <v>57</v>
      </c>
      <c r="AJ24" s="10" t="s">
        <v>792</v>
      </c>
      <c r="AK24" s="15" t="s">
        <v>73</v>
      </c>
      <c r="AL24" s="15" t="s">
        <v>74</v>
      </c>
      <c r="AM24" s="15" t="s">
        <v>216</v>
      </c>
      <c r="AN24" s="15" t="s">
        <v>76</v>
      </c>
      <c r="AO24" s="15" t="s">
        <v>785</v>
      </c>
      <c r="AP24" s="15" t="s">
        <v>180</v>
      </c>
      <c r="AQ24" s="15" t="s">
        <v>786</v>
      </c>
      <c r="AR24" s="15" t="s">
        <v>57</v>
      </c>
      <c r="AS24" s="15" t="s">
        <v>787</v>
      </c>
      <c r="AT24" s="15" t="s">
        <v>57</v>
      </c>
      <c r="AU24" s="15" t="s">
        <v>57</v>
      </c>
      <c r="AV24" s="15" t="s">
        <v>788</v>
      </c>
      <c r="AW24" s="15" t="s">
        <v>108</v>
      </c>
      <c r="AX24" s="15" t="s">
        <v>789</v>
      </c>
      <c r="AY24" s="15" t="s">
        <v>790</v>
      </c>
      <c r="AZ24" s="14">
        <v>24491654</v>
      </c>
      <c r="BA24" s="14" t="s">
        <v>78</v>
      </c>
    </row>
    <row r="25" spans="1:53" x14ac:dyDescent="0.25">
      <c r="A25" s="16">
        <v>44351</v>
      </c>
      <c r="B25" s="15" t="s">
        <v>52</v>
      </c>
      <c r="C25" s="15" t="s">
        <v>796</v>
      </c>
      <c r="D25" s="15" t="s">
        <v>528</v>
      </c>
      <c r="E25" s="15" t="s">
        <v>214</v>
      </c>
      <c r="F25" s="15" t="s">
        <v>529</v>
      </c>
      <c r="G25" s="15" t="s">
        <v>57</v>
      </c>
      <c r="H25" s="15" t="s">
        <v>215</v>
      </c>
      <c r="I25" s="15" t="s">
        <v>57</v>
      </c>
      <c r="J25" s="17">
        <v>48000</v>
      </c>
      <c r="K25" s="15" t="s">
        <v>59</v>
      </c>
      <c r="L25" s="17">
        <v>1.3014488649482596</v>
      </c>
      <c r="M25" s="17">
        <v>26.112499297121012</v>
      </c>
      <c r="N25" s="11">
        <v>62496.658016813584</v>
      </c>
      <c r="O25" s="17">
        <v>62468.29612660611</v>
      </c>
      <c r="P25" s="17">
        <v>1.3014228359709605</v>
      </c>
      <c r="Q25" s="15" t="s">
        <v>60</v>
      </c>
      <c r="R25" s="15" t="s">
        <v>183</v>
      </c>
      <c r="S25" s="17">
        <v>48000</v>
      </c>
      <c r="T25" s="15" t="s">
        <v>59</v>
      </c>
      <c r="U25" s="17">
        <v>1.2787200000000001</v>
      </c>
      <c r="V25" s="17" t="s">
        <v>62</v>
      </c>
      <c r="W25" s="17">
        <v>16312.03</v>
      </c>
      <c r="X25" s="17">
        <v>78780.326126606116</v>
      </c>
      <c r="Y25" s="15" t="s">
        <v>774</v>
      </c>
      <c r="Z25" s="15" t="s">
        <v>64</v>
      </c>
      <c r="AA25" s="15" t="s">
        <v>65</v>
      </c>
      <c r="AB25" s="15" t="s">
        <v>106</v>
      </c>
      <c r="AC25" s="15" t="s">
        <v>530</v>
      </c>
      <c r="AD25" s="15" t="s">
        <v>130</v>
      </c>
      <c r="AE25" s="15" t="s">
        <v>531</v>
      </c>
      <c r="AF25" s="15" t="s">
        <v>532</v>
      </c>
      <c r="AG25" s="15" t="s">
        <v>533</v>
      </c>
      <c r="AH25" s="15" t="s">
        <v>57</v>
      </c>
      <c r="AI25" s="15" t="s">
        <v>57</v>
      </c>
      <c r="AJ25" s="10" t="s">
        <v>57</v>
      </c>
      <c r="AK25" s="15" t="s">
        <v>73</v>
      </c>
      <c r="AL25" s="15" t="s">
        <v>74</v>
      </c>
      <c r="AM25" s="15" t="s">
        <v>57</v>
      </c>
      <c r="AN25" s="15" t="s">
        <v>76</v>
      </c>
      <c r="AO25" s="15" t="s">
        <v>528</v>
      </c>
      <c r="AP25" s="15" t="s">
        <v>214</v>
      </c>
      <c r="AQ25" s="15" t="s">
        <v>529</v>
      </c>
      <c r="AR25" s="15" t="s">
        <v>57</v>
      </c>
      <c r="AS25" s="15" t="s">
        <v>215</v>
      </c>
      <c r="AT25" s="15" t="s">
        <v>57</v>
      </c>
      <c r="AU25" s="15" t="s">
        <v>106</v>
      </c>
      <c r="AV25" s="15" t="s">
        <v>530</v>
      </c>
      <c r="AW25" s="15" t="s">
        <v>130</v>
      </c>
      <c r="AX25" s="15" t="s">
        <v>531</v>
      </c>
      <c r="AY25" s="15" t="s">
        <v>532</v>
      </c>
      <c r="AZ25" s="14">
        <v>24254059</v>
      </c>
      <c r="BA25" s="14" t="s">
        <v>78</v>
      </c>
    </row>
    <row r="26" spans="1:53" x14ac:dyDescent="0.25">
      <c r="A26" s="16">
        <v>44352</v>
      </c>
      <c r="B26" s="15" t="s">
        <v>52</v>
      </c>
      <c r="C26" s="15" t="s">
        <v>796</v>
      </c>
      <c r="D26" s="15" t="s">
        <v>528</v>
      </c>
      <c r="E26" s="15" t="s">
        <v>180</v>
      </c>
      <c r="F26" s="15" t="s">
        <v>529</v>
      </c>
      <c r="G26" s="15" t="s">
        <v>57</v>
      </c>
      <c r="H26" s="15" t="s">
        <v>799</v>
      </c>
      <c r="I26" s="15" t="s">
        <v>57</v>
      </c>
      <c r="J26" s="17">
        <v>48000</v>
      </c>
      <c r="K26" s="15" t="s">
        <v>59</v>
      </c>
      <c r="L26" s="17">
        <v>1.2985587956174951</v>
      </c>
      <c r="M26" s="17">
        <v>26.112499911961912</v>
      </c>
      <c r="N26" s="11">
        <v>62357.93468955173</v>
      </c>
      <c r="O26" s="17">
        <v>62329.575573195973</v>
      </c>
      <c r="P26" s="17">
        <v>1.2985328244415828</v>
      </c>
      <c r="Q26" s="15" t="s">
        <v>60</v>
      </c>
      <c r="R26" s="15" t="s">
        <v>183</v>
      </c>
      <c r="S26" s="17">
        <v>48000</v>
      </c>
      <c r="T26" s="15" t="s">
        <v>59</v>
      </c>
      <c r="U26" s="17">
        <v>1.2787200000000001</v>
      </c>
      <c r="V26" s="17" t="s">
        <v>62</v>
      </c>
      <c r="W26" s="17">
        <v>16275.81</v>
      </c>
      <c r="X26" s="17">
        <v>78605.385573195977</v>
      </c>
      <c r="Y26" s="15" t="s">
        <v>774</v>
      </c>
      <c r="Z26" s="15" t="s">
        <v>64</v>
      </c>
      <c r="AA26" s="15" t="s">
        <v>65</v>
      </c>
      <c r="AB26" s="15" t="s">
        <v>106</v>
      </c>
      <c r="AC26" s="15" t="s">
        <v>530</v>
      </c>
      <c r="AD26" s="15" t="s">
        <v>130</v>
      </c>
      <c r="AE26" s="15" t="s">
        <v>531</v>
      </c>
      <c r="AF26" s="15" t="s">
        <v>532</v>
      </c>
      <c r="AG26" s="15" t="s">
        <v>533</v>
      </c>
      <c r="AH26" s="15" t="s">
        <v>57</v>
      </c>
      <c r="AI26" s="15" t="s">
        <v>57</v>
      </c>
      <c r="AJ26" s="10" t="s">
        <v>534</v>
      </c>
      <c r="AK26" s="15" t="s">
        <v>73</v>
      </c>
      <c r="AL26" s="15" t="s">
        <v>74</v>
      </c>
      <c r="AM26" s="15" t="s">
        <v>216</v>
      </c>
      <c r="AN26" s="15" t="s">
        <v>76</v>
      </c>
      <c r="AO26" s="15" t="s">
        <v>528</v>
      </c>
      <c r="AP26" s="15" t="s">
        <v>180</v>
      </c>
      <c r="AQ26" s="15" t="s">
        <v>529</v>
      </c>
      <c r="AR26" s="15" t="s">
        <v>57</v>
      </c>
      <c r="AS26" s="15" t="s">
        <v>800</v>
      </c>
      <c r="AT26" s="15" t="s">
        <v>57</v>
      </c>
      <c r="AU26" s="15" t="s">
        <v>106</v>
      </c>
      <c r="AV26" s="15" t="s">
        <v>530</v>
      </c>
      <c r="AW26" s="15" t="s">
        <v>130</v>
      </c>
      <c r="AX26" s="15" t="s">
        <v>531</v>
      </c>
      <c r="AY26" s="15" t="s">
        <v>532</v>
      </c>
      <c r="AZ26" s="14">
        <v>24275811</v>
      </c>
      <c r="BA26" s="14" t="s">
        <v>78</v>
      </c>
    </row>
    <row r="27" spans="1:53" x14ac:dyDescent="0.25">
      <c r="A27" s="16">
        <v>44353</v>
      </c>
      <c r="B27" s="15" t="s">
        <v>52</v>
      </c>
      <c r="C27" s="15" t="s">
        <v>773</v>
      </c>
      <c r="D27" s="15" t="s">
        <v>801</v>
      </c>
      <c r="E27" s="15" t="s">
        <v>350</v>
      </c>
      <c r="F27" s="15" t="s">
        <v>802</v>
      </c>
      <c r="G27" s="15" t="s">
        <v>57</v>
      </c>
      <c r="H27" s="15" t="s">
        <v>803</v>
      </c>
      <c r="I27" s="15" t="s">
        <v>57</v>
      </c>
      <c r="J27" s="17">
        <v>16000</v>
      </c>
      <c r="K27" s="15" t="s">
        <v>59</v>
      </c>
      <c r="L27" s="17">
        <v>1.1864593523279565</v>
      </c>
      <c r="M27" s="17">
        <v>19.862505273255781</v>
      </c>
      <c r="N27" s="11">
        <v>19004.212142520562</v>
      </c>
      <c r="O27" s="17">
        <v>18982.969970254559</v>
      </c>
      <c r="P27" s="17">
        <v>1.1864356231409099</v>
      </c>
      <c r="Q27" s="15" t="s">
        <v>60</v>
      </c>
      <c r="R27" s="15" t="s">
        <v>183</v>
      </c>
      <c r="S27" s="17">
        <v>16000</v>
      </c>
      <c r="T27" s="15" t="s">
        <v>59</v>
      </c>
      <c r="U27" s="17">
        <v>1.16883</v>
      </c>
      <c r="V27" s="17" t="s">
        <v>62</v>
      </c>
      <c r="W27" s="17">
        <v>3770.49</v>
      </c>
      <c r="X27" s="17">
        <v>22753.45997025456</v>
      </c>
      <c r="Y27" s="15" t="s">
        <v>774</v>
      </c>
      <c r="Z27" s="15" t="s">
        <v>64</v>
      </c>
      <c r="AA27" s="15" t="s">
        <v>65</v>
      </c>
      <c r="AB27" s="15" t="s">
        <v>118</v>
      </c>
      <c r="AC27" s="15" t="s">
        <v>129</v>
      </c>
      <c r="AD27" s="15" t="s">
        <v>108</v>
      </c>
      <c r="AE27" s="15" t="s">
        <v>804</v>
      </c>
      <c r="AF27" s="15" t="s">
        <v>805</v>
      </c>
      <c r="AG27" s="15" t="s">
        <v>806</v>
      </c>
      <c r="AH27" s="15" t="s">
        <v>57</v>
      </c>
      <c r="AI27" s="15" t="s">
        <v>57</v>
      </c>
      <c r="AJ27" s="10" t="s">
        <v>807</v>
      </c>
      <c r="AK27" s="15" t="s">
        <v>73</v>
      </c>
      <c r="AL27" s="15" t="s">
        <v>74</v>
      </c>
      <c r="AM27" s="15" t="s">
        <v>216</v>
      </c>
      <c r="AN27" s="15" t="s">
        <v>76</v>
      </c>
      <c r="AO27" s="15" t="s">
        <v>801</v>
      </c>
      <c r="AP27" s="15" t="s">
        <v>350</v>
      </c>
      <c r="AQ27" s="15" t="s">
        <v>802</v>
      </c>
      <c r="AR27" s="15" t="s">
        <v>57</v>
      </c>
      <c r="AS27" s="15" t="s">
        <v>808</v>
      </c>
      <c r="AT27" s="15" t="s">
        <v>57</v>
      </c>
      <c r="AU27" s="15" t="s">
        <v>118</v>
      </c>
      <c r="AV27" s="15" t="s">
        <v>129</v>
      </c>
      <c r="AW27" s="15" t="s">
        <v>108</v>
      </c>
      <c r="AX27" s="15" t="s">
        <v>804</v>
      </c>
      <c r="AY27" s="15" t="s">
        <v>805</v>
      </c>
      <c r="AZ27" s="14">
        <v>24272134</v>
      </c>
      <c r="BA27" s="14" t="s">
        <v>78</v>
      </c>
    </row>
    <row r="28" spans="1:53" x14ac:dyDescent="0.25">
      <c r="A28" s="16">
        <v>44354</v>
      </c>
      <c r="B28" s="15" t="s">
        <v>52</v>
      </c>
      <c r="C28" s="15" t="s">
        <v>784</v>
      </c>
      <c r="D28" s="15" t="s">
        <v>785</v>
      </c>
      <c r="E28" s="15" t="s">
        <v>180</v>
      </c>
      <c r="F28" s="15" t="s">
        <v>786</v>
      </c>
      <c r="G28" s="15" t="s">
        <v>57</v>
      </c>
      <c r="H28" s="15" t="s">
        <v>787</v>
      </c>
      <c r="I28" s="15" t="s">
        <v>57</v>
      </c>
      <c r="J28" s="17">
        <v>16000</v>
      </c>
      <c r="K28" s="15" t="s">
        <v>59</v>
      </c>
      <c r="L28" s="17">
        <v>1.8954257756391706</v>
      </c>
      <c r="M28" s="17">
        <v>26.112500000000001</v>
      </c>
      <c r="N28" s="11">
        <v>30353.924910226728</v>
      </c>
      <c r="O28" s="17">
        <v>30326.205873978524</v>
      </c>
      <c r="P28" s="17">
        <v>1.8953878671236577</v>
      </c>
      <c r="Q28" s="15" t="s">
        <v>60</v>
      </c>
      <c r="R28" s="15" t="s">
        <v>183</v>
      </c>
      <c r="S28" s="17">
        <v>16000</v>
      </c>
      <c r="T28" s="15" t="s">
        <v>59</v>
      </c>
      <c r="U28" s="17">
        <v>1.16883</v>
      </c>
      <c r="V28" s="17" t="s">
        <v>62</v>
      </c>
      <c r="W28" s="17">
        <v>7918.93</v>
      </c>
      <c r="X28" s="17">
        <v>38245.135873978521</v>
      </c>
      <c r="Y28" s="15" t="s">
        <v>774</v>
      </c>
      <c r="Z28" s="15" t="s">
        <v>64</v>
      </c>
      <c r="AA28" s="15" t="s">
        <v>65</v>
      </c>
      <c r="AB28" s="15" t="s">
        <v>57</v>
      </c>
      <c r="AC28" s="15" t="s">
        <v>788</v>
      </c>
      <c r="AD28" s="15" t="s">
        <v>108</v>
      </c>
      <c r="AE28" s="15" t="s">
        <v>789</v>
      </c>
      <c r="AF28" s="15" t="s">
        <v>790</v>
      </c>
      <c r="AG28" s="15" t="s">
        <v>791</v>
      </c>
      <c r="AH28" s="15" t="s">
        <v>57</v>
      </c>
      <c r="AI28" s="15" t="s">
        <v>57</v>
      </c>
      <c r="AJ28" s="10" t="s">
        <v>792</v>
      </c>
      <c r="AK28" s="15" t="s">
        <v>73</v>
      </c>
      <c r="AL28" s="15" t="s">
        <v>74</v>
      </c>
      <c r="AM28" s="15" t="s">
        <v>216</v>
      </c>
      <c r="AN28" s="15" t="s">
        <v>76</v>
      </c>
      <c r="AO28" s="15" t="s">
        <v>785</v>
      </c>
      <c r="AP28" s="15" t="s">
        <v>180</v>
      </c>
      <c r="AQ28" s="15" t="s">
        <v>786</v>
      </c>
      <c r="AR28" s="15" t="s">
        <v>57</v>
      </c>
      <c r="AS28" s="15" t="s">
        <v>787</v>
      </c>
      <c r="AT28" s="15" t="s">
        <v>57</v>
      </c>
      <c r="AU28" s="15" t="s">
        <v>57</v>
      </c>
      <c r="AV28" s="15" t="s">
        <v>788</v>
      </c>
      <c r="AW28" s="15" t="s">
        <v>108</v>
      </c>
      <c r="AX28" s="15" t="s">
        <v>789</v>
      </c>
      <c r="AY28" s="15" t="s">
        <v>790</v>
      </c>
      <c r="AZ28" s="14">
        <v>24491656</v>
      </c>
      <c r="BA28" s="14" t="s">
        <v>78</v>
      </c>
    </row>
    <row r="29" spans="1:53" x14ac:dyDescent="0.25">
      <c r="A29" s="16">
        <v>44354</v>
      </c>
      <c r="B29" s="15" t="s">
        <v>52</v>
      </c>
      <c r="C29" s="15" t="s">
        <v>784</v>
      </c>
      <c r="D29" s="15" t="s">
        <v>785</v>
      </c>
      <c r="E29" s="15" t="s">
        <v>180</v>
      </c>
      <c r="F29" s="15" t="s">
        <v>786</v>
      </c>
      <c r="G29" s="15" t="s">
        <v>57</v>
      </c>
      <c r="H29" s="15" t="s">
        <v>787</v>
      </c>
      <c r="I29" s="15" t="s">
        <v>57</v>
      </c>
      <c r="J29" s="17">
        <v>3600</v>
      </c>
      <c r="K29" s="15" t="s">
        <v>59</v>
      </c>
      <c r="L29" s="17">
        <v>1.8954257756391704</v>
      </c>
      <c r="M29" s="17">
        <v>19.237500000000001</v>
      </c>
      <c r="N29" s="11">
        <v>6843.7702923010138</v>
      </c>
      <c r="O29" s="17">
        <v>6823.3963216451675</v>
      </c>
      <c r="P29" s="17">
        <v>1.8953878671236577</v>
      </c>
      <c r="Q29" s="15" t="s">
        <v>60</v>
      </c>
      <c r="R29" s="15" t="s">
        <v>183</v>
      </c>
      <c r="S29" s="17">
        <v>3600</v>
      </c>
      <c r="T29" s="15" t="s">
        <v>59</v>
      </c>
      <c r="U29" s="17">
        <v>1.16883</v>
      </c>
      <c r="V29" s="17" t="s">
        <v>62</v>
      </c>
      <c r="W29" s="17">
        <v>1312.65</v>
      </c>
      <c r="X29" s="17">
        <v>8136.0463216451681</v>
      </c>
      <c r="Y29" s="15" t="s">
        <v>774</v>
      </c>
      <c r="Z29" s="15" t="s">
        <v>64</v>
      </c>
      <c r="AA29" s="15" t="s">
        <v>65</v>
      </c>
      <c r="AB29" s="15" t="s">
        <v>57</v>
      </c>
      <c r="AC29" s="15" t="s">
        <v>788</v>
      </c>
      <c r="AD29" s="15" t="s">
        <v>108</v>
      </c>
      <c r="AE29" s="15" t="s">
        <v>789</v>
      </c>
      <c r="AF29" s="15" t="s">
        <v>790</v>
      </c>
      <c r="AG29" s="15" t="s">
        <v>791</v>
      </c>
      <c r="AH29" s="15" t="s">
        <v>57</v>
      </c>
      <c r="AI29" s="15" t="s">
        <v>57</v>
      </c>
      <c r="AJ29" s="10" t="s">
        <v>792</v>
      </c>
      <c r="AK29" s="15" t="s">
        <v>73</v>
      </c>
      <c r="AL29" s="15" t="s">
        <v>74</v>
      </c>
      <c r="AM29" s="15" t="s">
        <v>216</v>
      </c>
      <c r="AN29" s="15" t="s">
        <v>76</v>
      </c>
      <c r="AO29" s="15" t="s">
        <v>785</v>
      </c>
      <c r="AP29" s="15" t="s">
        <v>180</v>
      </c>
      <c r="AQ29" s="15" t="s">
        <v>786</v>
      </c>
      <c r="AR29" s="15" t="s">
        <v>57</v>
      </c>
      <c r="AS29" s="15" t="s">
        <v>787</v>
      </c>
      <c r="AT29" s="15" t="s">
        <v>57</v>
      </c>
      <c r="AU29" s="15" t="s">
        <v>57</v>
      </c>
      <c r="AV29" s="15" t="s">
        <v>788</v>
      </c>
      <c r="AW29" s="15" t="s">
        <v>108</v>
      </c>
      <c r="AX29" s="15" t="s">
        <v>789</v>
      </c>
      <c r="AY29" s="15" t="s">
        <v>790</v>
      </c>
      <c r="AZ29" s="14">
        <v>24491425</v>
      </c>
      <c r="BA29" s="14" t="s">
        <v>78</v>
      </c>
    </row>
    <row r="30" spans="1:53" x14ac:dyDescent="0.25">
      <c r="A30" s="16">
        <v>44354</v>
      </c>
      <c r="B30" s="15" t="s">
        <v>52</v>
      </c>
      <c r="C30" s="15" t="s">
        <v>784</v>
      </c>
      <c r="D30" s="15" t="s">
        <v>785</v>
      </c>
      <c r="E30" s="15" t="s">
        <v>180</v>
      </c>
      <c r="F30" s="15" t="s">
        <v>786</v>
      </c>
      <c r="G30" s="15" t="s">
        <v>57</v>
      </c>
      <c r="H30" s="15" t="s">
        <v>787</v>
      </c>
      <c r="I30" s="15" t="s">
        <v>57</v>
      </c>
      <c r="J30" s="17">
        <v>2800</v>
      </c>
      <c r="K30" s="15" t="s">
        <v>59</v>
      </c>
      <c r="L30" s="17">
        <v>1.8954257756391706</v>
      </c>
      <c r="M30" s="17">
        <v>19.237500000000001</v>
      </c>
      <c r="N30" s="11">
        <v>5327.4296717896777</v>
      </c>
      <c r="O30" s="17">
        <v>5307.0860279462413</v>
      </c>
      <c r="P30" s="17">
        <v>1.8953878671236577</v>
      </c>
      <c r="Q30" s="15" t="s">
        <v>60</v>
      </c>
      <c r="R30" s="15" t="s">
        <v>183</v>
      </c>
      <c r="S30" s="17">
        <v>2800</v>
      </c>
      <c r="T30" s="15" t="s">
        <v>59</v>
      </c>
      <c r="U30" s="17">
        <v>1.16883</v>
      </c>
      <c r="V30" s="17" t="s">
        <v>62</v>
      </c>
      <c r="W30" s="17">
        <v>1020.95</v>
      </c>
      <c r="X30" s="17">
        <v>6328.0360279462411</v>
      </c>
      <c r="Y30" s="15" t="s">
        <v>774</v>
      </c>
      <c r="Z30" s="15" t="s">
        <v>64</v>
      </c>
      <c r="AA30" s="15" t="s">
        <v>65</v>
      </c>
      <c r="AB30" s="15" t="s">
        <v>57</v>
      </c>
      <c r="AC30" s="15" t="s">
        <v>788</v>
      </c>
      <c r="AD30" s="15" t="s">
        <v>108</v>
      </c>
      <c r="AE30" s="15" t="s">
        <v>789</v>
      </c>
      <c r="AF30" s="15" t="s">
        <v>790</v>
      </c>
      <c r="AG30" s="15" t="s">
        <v>791</v>
      </c>
      <c r="AH30" s="15" t="s">
        <v>57</v>
      </c>
      <c r="AI30" s="15" t="s">
        <v>57</v>
      </c>
      <c r="AJ30" s="10" t="s">
        <v>792</v>
      </c>
      <c r="AK30" s="15" t="s">
        <v>73</v>
      </c>
      <c r="AL30" s="15" t="s">
        <v>74</v>
      </c>
      <c r="AM30" s="15" t="s">
        <v>216</v>
      </c>
      <c r="AN30" s="15" t="s">
        <v>76</v>
      </c>
      <c r="AO30" s="15" t="s">
        <v>785</v>
      </c>
      <c r="AP30" s="15" t="s">
        <v>180</v>
      </c>
      <c r="AQ30" s="15" t="s">
        <v>786</v>
      </c>
      <c r="AR30" s="15" t="s">
        <v>57</v>
      </c>
      <c r="AS30" s="15" t="s">
        <v>787</v>
      </c>
      <c r="AT30" s="15" t="s">
        <v>57</v>
      </c>
      <c r="AU30" s="15" t="s">
        <v>57</v>
      </c>
      <c r="AV30" s="15" t="s">
        <v>788</v>
      </c>
      <c r="AW30" s="15" t="s">
        <v>108</v>
      </c>
      <c r="AX30" s="15" t="s">
        <v>789</v>
      </c>
      <c r="AY30" s="15" t="s">
        <v>790</v>
      </c>
      <c r="AZ30" s="14">
        <v>24491655</v>
      </c>
      <c r="BA30" s="14" t="s">
        <v>78</v>
      </c>
    </row>
    <row r="31" spans="1:53" x14ac:dyDescent="0.25">
      <c r="A31" s="16">
        <v>44354</v>
      </c>
      <c r="B31" s="15" t="s">
        <v>52</v>
      </c>
      <c r="C31" s="15" t="s">
        <v>815</v>
      </c>
      <c r="D31" s="15" t="s">
        <v>785</v>
      </c>
      <c r="E31" s="15" t="s">
        <v>180</v>
      </c>
      <c r="F31" s="15" t="s">
        <v>786</v>
      </c>
      <c r="G31" s="15" t="s">
        <v>57</v>
      </c>
      <c r="H31" s="15" t="s">
        <v>787</v>
      </c>
      <c r="I31" s="15" t="s">
        <v>57</v>
      </c>
      <c r="J31" s="17">
        <v>1200</v>
      </c>
      <c r="K31" s="15" t="s">
        <v>59</v>
      </c>
      <c r="L31" s="17">
        <v>1.8954257756391704</v>
      </c>
      <c r="M31" s="17">
        <v>19.237500000000001</v>
      </c>
      <c r="N31" s="11">
        <v>2294.7484307670047</v>
      </c>
      <c r="O31" s="17">
        <v>2274.4654405483893</v>
      </c>
      <c r="P31" s="17">
        <v>1.8953878671236577</v>
      </c>
      <c r="Q31" s="15" t="s">
        <v>60</v>
      </c>
      <c r="R31" s="15" t="s">
        <v>183</v>
      </c>
      <c r="S31" s="17">
        <v>1200</v>
      </c>
      <c r="T31" s="15" t="s">
        <v>59</v>
      </c>
      <c r="U31" s="17">
        <v>1.16883</v>
      </c>
      <c r="V31" s="17" t="s">
        <v>62</v>
      </c>
      <c r="W31" s="17">
        <v>437.52</v>
      </c>
      <c r="X31" s="17">
        <v>2711.9854405483893</v>
      </c>
      <c r="Y31" s="15" t="s">
        <v>774</v>
      </c>
      <c r="Z31" s="15" t="s">
        <v>64</v>
      </c>
      <c r="AA31" s="15" t="s">
        <v>65</v>
      </c>
      <c r="AB31" s="15" t="s">
        <v>57</v>
      </c>
      <c r="AC31" s="15" t="s">
        <v>788</v>
      </c>
      <c r="AD31" s="15" t="s">
        <v>108</v>
      </c>
      <c r="AE31" s="15" t="s">
        <v>789</v>
      </c>
      <c r="AF31" s="15" t="s">
        <v>790</v>
      </c>
      <c r="AG31" s="15" t="s">
        <v>791</v>
      </c>
      <c r="AH31" s="15" t="s">
        <v>57</v>
      </c>
      <c r="AI31" s="15" t="s">
        <v>57</v>
      </c>
      <c r="AJ31" s="10" t="s">
        <v>792</v>
      </c>
      <c r="AK31" s="15" t="s">
        <v>73</v>
      </c>
      <c r="AL31" s="15" t="s">
        <v>74</v>
      </c>
      <c r="AM31" s="15" t="s">
        <v>216</v>
      </c>
      <c r="AN31" s="15" t="s">
        <v>76</v>
      </c>
      <c r="AO31" s="15" t="s">
        <v>785</v>
      </c>
      <c r="AP31" s="15" t="s">
        <v>180</v>
      </c>
      <c r="AQ31" s="15" t="s">
        <v>786</v>
      </c>
      <c r="AR31" s="15" t="s">
        <v>57</v>
      </c>
      <c r="AS31" s="15" t="s">
        <v>787</v>
      </c>
      <c r="AT31" s="15" t="s">
        <v>57</v>
      </c>
      <c r="AU31" s="15" t="s">
        <v>57</v>
      </c>
      <c r="AV31" s="15" t="s">
        <v>788</v>
      </c>
      <c r="AW31" s="15" t="s">
        <v>108</v>
      </c>
      <c r="AX31" s="15" t="s">
        <v>789</v>
      </c>
      <c r="AY31" s="15" t="s">
        <v>790</v>
      </c>
      <c r="AZ31" s="14">
        <v>24491424</v>
      </c>
      <c r="BA31" s="14" t="s">
        <v>78</v>
      </c>
    </row>
    <row r="32" spans="1:53" x14ac:dyDescent="0.25">
      <c r="A32" s="16">
        <v>44354</v>
      </c>
      <c r="B32" s="15" t="s">
        <v>52</v>
      </c>
      <c r="C32" s="15" t="s">
        <v>784</v>
      </c>
      <c r="D32" s="15" t="s">
        <v>785</v>
      </c>
      <c r="E32" s="15" t="s">
        <v>180</v>
      </c>
      <c r="F32" s="15" t="s">
        <v>786</v>
      </c>
      <c r="G32" s="15" t="s">
        <v>57</v>
      </c>
      <c r="H32" s="15" t="s">
        <v>787</v>
      </c>
      <c r="I32" s="15" t="s">
        <v>57</v>
      </c>
      <c r="J32" s="17">
        <v>1200</v>
      </c>
      <c r="K32" s="15" t="s">
        <v>59</v>
      </c>
      <c r="L32" s="17">
        <v>1.8954257756391704</v>
      </c>
      <c r="M32" s="17">
        <v>0</v>
      </c>
      <c r="N32" s="11">
        <v>2275.5109307670045</v>
      </c>
      <c r="O32" s="17">
        <v>2274.4654405483893</v>
      </c>
      <c r="P32" s="17">
        <v>1.8953878671236577</v>
      </c>
      <c r="Q32" s="15" t="s">
        <v>60</v>
      </c>
      <c r="R32" s="15" t="s">
        <v>183</v>
      </c>
      <c r="S32" s="17">
        <v>1200</v>
      </c>
      <c r="T32" s="15" t="s">
        <v>59</v>
      </c>
      <c r="U32" s="17">
        <v>1.16883</v>
      </c>
      <c r="V32" s="17" t="s">
        <v>62</v>
      </c>
      <c r="W32" s="17">
        <v>0</v>
      </c>
      <c r="X32" s="17">
        <v>2274.4654405483893</v>
      </c>
      <c r="Y32" s="15" t="s">
        <v>774</v>
      </c>
      <c r="Z32" s="15" t="s">
        <v>64</v>
      </c>
      <c r="AA32" s="15" t="s">
        <v>65</v>
      </c>
      <c r="AB32" s="15" t="s">
        <v>57</v>
      </c>
      <c r="AC32" s="15" t="s">
        <v>788</v>
      </c>
      <c r="AD32" s="15" t="s">
        <v>108</v>
      </c>
      <c r="AE32" s="15" t="s">
        <v>789</v>
      </c>
      <c r="AF32" s="15" t="s">
        <v>790</v>
      </c>
      <c r="AG32" s="15" t="s">
        <v>791</v>
      </c>
      <c r="AH32" s="15" t="s">
        <v>57</v>
      </c>
      <c r="AI32" s="15" t="s">
        <v>57</v>
      </c>
      <c r="AJ32" s="10" t="s">
        <v>792</v>
      </c>
      <c r="AK32" s="15" t="s">
        <v>73</v>
      </c>
      <c r="AL32" s="15" t="s">
        <v>74</v>
      </c>
      <c r="AM32" s="15" t="s">
        <v>216</v>
      </c>
      <c r="AN32" s="15" t="s">
        <v>76</v>
      </c>
      <c r="AO32" s="15" t="s">
        <v>785</v>
      </c>
      <c r="AP32" s="15" t="s">
        <v>180</v>
      </c>
      <c r="AQ32" s="15" t="s">
        <v>786</v>
      </c>
      <c r="AR32" s="15" t="s">
        <v>57</v>
      </c>
      <c r="AS32" s="15" t="s">
        <v>787</v>
      </c>
      <c r="AT32" s="15" t="s">
        <v>57</v>
      </c>
      <c r="AU32" s="15" t="s">
        <v>57</v>
      </c>
      <c r="AV32" s="15" t="s">
        <v>788</v>
      </c>
      <c r="AW32" s="15" t="s">
        <v>108</v>
      </c>
      <c r="AX32" s="15" t="s">
        <v>789</v>
      </c>
      <c r="AY32" s="15" t="s">
        <v>790</v>
      </c>
      <c r="AZ32" s="14">
        <v>24491657</v>
      </c>
      <c r="BA32" s="14" t="s">
        <v>78</v>
      </c>
    </row>
    <row r="33" spans="1:53" x14ac:dyDescent="0.25">
      <c r="A33" s="16">
        <v>44354</v>
      </c>
      <c r="B33" s="15" t="s">
        <v>52</v>
      </c>
      <c r="C33" s="15" t="s">
        <v>816</v>
      </c>
      <c r="D33" s="15" t="s">
        <v>785</v>
      </c>
      <c r="E33" s="15" t="s">
        <v>180</v>
      </c>
      <c r="F33" s="15" t="s">
        <v>786</v>
      </c>
      <c r="G33" s="15" t="s">
        <v>57</v>
      </c>
      <c r="H33" s="15" t="s">
        <v>787</v>
      </c>
      <c r="I33" s="15" t="s">
        <v>57</v>
      </c>
      <c r="J33" s="17">
        <v>3600</v>
      </c>
      <c r="K33" s="15" t="s">
        <v>59</v>
      </c>
      <c r="L33" s="17">
        <v>1.8954257756391704</v>
      </c>
      <c r="M33" s="17">
        <v>19.237500000000001</v>
      </c>
      <c r="N33" s="11">
        <v>6843.7702923010138</v>
      </c>
      <c r="O33" s="17">
        <v>6823.3963216451675</v>
      </c>
      <c r="P33" s="17">
        <v>1.8953878671236577</v>
      </c>
      <c r="Q33" s="15" t="s">
        <v>60</v>
      </c>
      <c r="R33" s="15" t="s">
        <v>183</v>
      </c>
      <c r="S33" s="17">
        <v>3600</v>
      </c>
      <c r="T33" s="15" t="s">
        <v>59</v>
      </c>
      <c r="U33" s="17">
        <v>1.16883</v>
      </c>
      <c r="V33" s="17" t="s">
        <v>62</v>
      </c>
      <c r="W33" s="17">
        <v>1312.65</v>
      </c>
      <c r="X33" s="17">
        <v>8136.0463216451681</v>
      </c>
      <c r="Y33" s="15" t="s">
        <v>774</v>
      </c>
      <c r="Z33" s="15" t="s">
        <v>64</v>
      </c>
      <c r="AA33" s="15" t="s">
        <v>65</v>
      </c>
      <c r="AB33" s="15" t="s">
        <v>57</v>
      </c>
      <c r="AC33" s="15" t="s">
        <v>788</v>
      </c>
      <c r="AD33" s="15" t="s">
        <v>108</v>
      </c>
      <c r="AE33" s="15" t="s">
        <v>789</v>
      </c>
      <c r="AF33" s="15" t="s">
        <v>790</v>
      </c>
      <c r="AG33" s="15" t="s">
        <v>791</v>
      </c>
      <c r="AH33" s="15" t="s">
        <v>57</v>
      </c>
      <c r="AI33" s="15" t="s">
        <v>57</v>
      </c>
      <c r="AJ33" s="10" t="s">
        <v>792</v>
      </c>
      <c r="AK33" s="15" t="s">
        <v>73</v>
      </c>
      <c r="AL33" s="15" t="s">
        <v>74</v>
      </c>
      <c r="AM33" s="15" t="s">
        <v>216</v>
      </c>
      <c r="AN33" s="15" t="s">
        <v>76</v>
      </c>
      <c r="AO33" s="15" t="s">
        <v>785</v>
      </c>
      <c r="AP33" s="15" t="s">
        <v>180</v>
      </c>
      <c r="AQ33" s="15" t="s">
        <v>786</v>
      </c>
      <c r="AR33" s="15" t="s">
        <v>57</v>
      </c>
      <c r="AS33" s="15" t="s">
        <v>787</v>
      </c>
      <c r="AT33" s="15" t="s">
        <v>57</v>
      </c>
      <c r="AU33" s="15" t="s">
        <v>57</v>
      </c>
      <c r="AV33" s="15" t="s">
        <v>788</v>
      </c>
      <c r="AW33" s="15" t="s">
        <v>108</v>
      </c>
      <c r="AX33" s="15" t="s">
        <v>789</v>
      </c>
      <c r="AY33" s="15" t="s">
        <v>790</v>
      </c>
      <c r="AZ33" s="14">
        <v>24491653</v>
      </c>
      <c r="BA33" s="14" t="s">
        <v>78</v>
      </c>
    </row>
    <row r="34" spans="1:53" x14ac:dyDescent="0.25">
      <c r="A34" s="16">
        <v>44357</v>
      </c>
      <c r="B34" s="15" t="s">
        <v>52</v>
      </c>
      <c r="C34" s="15" t="s">
        <v>773</v>
      </c>
      <c r="D34" s="15" t="s">
        <v>332</v>
      </c>
      <c r="E34" s="15" t="s">
        <v>819</v>
      </c>
      <c r="F34" s="15" t="s">
        <v>333</v>
      </c>
      <c r="G34" s="15" t="s">
        <v>57</v>
      </c>
      <c r="H34" s="15" t="s">
        <v>215</v>
      </c>
      <c r="I34" s="15" t="s">
        <v>57</v>
      </c>
      <c r="J34" s="17">
        <v>16000</v>
      </c>
      <c r="K34" s="15" t="s">
        <v>59</v>
      </c>
      <c r="L34" s="17">
        <v>1.3050144960849555</v>
      </c>
      <c r="M34" s="17">
        <v>26.112506617188441</v>
      </c>
      <c r="N34" s="11">
        <v>20907.344443976475</v>
      </c>
      <c r="O34" s="17">
        <v>20879.81433272054</v>
      </c>
      <c r="P34" s="17">
        <v>1.3049883957950337</v>
      </c>
      <c r="Q34" s="15" t="s">
        <v>60</v>
      </c>
      <c r="R34" s="15" t="s">
        <v>183</v>
      </c>
      <c r="S34" s="17">
        <v>16000</v>
      </c>
      <c r="T34" s="15" t="s">
        <v>59</v>
      </c>
      <c r="U34" s="17">
        <v>1.28871</v>
      </c>
      <c r="V34" s="17" t="s">
        <v>62</v>
      </c>
      <c r="W34" s="17">
        <v>5452.24</v>
      </c>
      <c r="X34" s="17">
        <v>26332.054332720538</v>
      </c>
      <c r="Y34" s="15" t="s">
        <v>774</v>
      </c>
      <c r="Z34" s="15" t="s">
        <v>64</v>
      </c>
      <c r="AA34" s="15" t="s">
        <v>65</v>
      </c>
      <c r="AB34" s="15" t="s">
        <v>334</v>
      </c>
      <c r="AC34" s="15" t="s">
        <v>335</v>
      </c>
      <c r="AD34" s="15" t="s">
        <v>108</v>
      </c>
      <c r="AE34" s="15" t="s">
        <v>336</v>
      </c>
      <c r="AF34" s="15" t="s">
        <v>337</v>
      </c>
      <c r="AG34" s="15" t="s">
        <v>338</v>
      </c>
      <c r="AH34" s="15" t="s">
        <v>57</v>
      </c>
      <c r="AI34" s="15" t="s">
        <v>57</v>
      </c>
      <c r="AJ34" s="10" t="s">
        <v>339</v>
      </c>
      <c r="AK34" s="15" t="s">
        <v>73</v>
      </c>
      <c r="AL34" s="15" t="s">
        <v>74</v>
      </c>
      <c r="AM34" s="15" t="s">
        <v>216</v>
      </c>
      <c r="AN34" s="15" t="s">
        <v>76</v>
      </c>
      <c r="AO34" s="15" t="s">
        <v>332</v>
      </c>
      <c r="AP34" s="15" t="s">
        <v>819</v>
      </c>
      <c r="AQ34" s="15" t="s">
        <v>333</v>
      </c>
      <c r="AR34" s="15" t="s">
        <v>57</v>
      </c>
      <c r="AS34" s="15" t="s">
        <v>215</v>
      </c>
      <c r="AT34" s="15" t="s">
        <v>57</v>
      </c>
      <c r="AU34" s="15" t="s">
        <v>334</v>
      </c>
      <c r="AV34" s="15" t="s">
        <v>335</v>
      </c>
      <c r="AW34" s="15" t="s">
        <v>108</v>
      </c>
      <c r="AX34" s="15" t="s">
        <v>336</v>
      </c>
      <c r="AY34" s="15" t="s">
        <v>337</v>
      </c>
      <c r="AZ34" s="14">
        <v>24421004</v>
      </c>
      <c r="BA34" s="14" t="s">
        <v>78</v>
      </c>
    </row>
    <row r="35" spans="1:53" x14ac:dyDescent="0.25">
      <c r="A35" s="16">
        <v>44370</v>
      </c>
      <c r="B35" s="15" t="s">
        <v>52</v>
      </c>
      <c r="C35" s="15" t="s">
        <v>853</v>
      </c>
      <c r="D35" s="15" t="s">
        <v>562</v>
      </c>
      <c r="E35" s="15" t="s">
        <v>214</v>
      </c>
      <c r="F35" s="15" t="s">
        <v>563</v>
      </c>
      <c r="G35" s="15" t="s">
        <v>57</v>
      </c>
      <c r="H35" s="15" t="s">
        <v>215</v>
      </c>
      <c r="I35" s="15" t="s">
        <v>57</v>
      </c>
      <c r="J35" s="17">
        <v>16000</v>
      </c>
      <c r="K35" s="15" t="s">
        <v>59</v>
      </c>
      <c r="L35" s="17">
        <v>1.1861682099179314</v>
      </c>
      <c r="M35" s="17">
        <v>0</v>
      </c>
      <c r="N35" s="11">
        <v>18979.691358686901</v>
      </c>
      <c r="O35" s="17">
        <v>18978.311784859729</v>
      </c>
      <c r="P35" s="17">
        <v>1.1861444865537329</v>
      </c>
      <c r="Q35" s="15" t="s">
        <v>60</v>
      </c>
      <c r="R35" s="15" t="s">
        <v>183</v>
      </c>
      <c r="S35" s="17">
        <v>16000</v>
      </c>
      <c r="T35" s="15" t="s">
        <v>59</v>
      </c>
      <c r="U35" s="17">
        <v>1.17882</v>
      </c>
      <c r="V35" s="17" t="s">
        <v>62</v>
      </c>
      <c r="W35" s="17">
        <v>0</v>
      </c>
      <c r="X35" s="17">
        <v>18978.311784859729</v>
      </c>
      <c r="Y35" s="15" t="s">
        <v>774</v>
      </c>
      <c r="Z35" s="15" t="s">
        <v>64</v>
      </c>
      <c r="AA35" s="15" t="s">
        <v>65</v>
      </c>
      <c r="AB35" s="15" t="s">
        <v>564</v>
      </c>
      <c r="AC35" s="15" t="s">
        <v>565</v>
      </c>
      <c r="AD35" s="15" t="s">
        <v>130</v>
      </c>
      <c r="AE35" s="15" t="s">
        <v>566</v>
      </c>
      <c r="AF35" s="15" t="s">
        <v>567</v>
      </c>
      <c r="AG35" s="15" t="s">
        <v>568</v>
      </c>
      <c r="AH35" s="15" t="s">
        <v>57</v>
      </c>
      <c r="AI35" s="15" t="s">
        <v>57</v>
      </c>
      <c r="AJ35" s="10" t="s">
        <v>854</v>
      </c>
      <c r="AK35" s="15" t="s">
        <v>73</v>
      </c>
      <c r="AL35" s="15" t="s">
        <v>74</v>
      </c>
      <c r="AM35" s="15" t="s">
        <v>216</v>
      </c>
      <c r="AN35" s="15" t="s">
        <v>76</v>
      </c>
      <c r="AO35" s="15" t="s">
        <v>562</v>
      </c>
      <c r="AP35" s="15" t="s">
        <v>214</v>
      </c>
      <c r="AQ35" s="15" t="s">
        <v>563</v>
      </c>
      <c r="AR35" s="15" t="s">
        <v>57</v>
      </c>
      <c r="AS35" s="15" t="s">
        <v>215</v>
      </c>
      <c r="AT35" s="15" t="s">
        <v>57</v>
      </c>
      <c r="AU35" s="15" t="s">
        <v>564</v>
      </c>
      <c r="AV35" s="15" t="s">
        <v>565</v>
      </c>
      <c r="AW35" s="15" t="s">
        <v>130</v>
      </c>
      <c r="AX35" s="15" t="s">
        <v>566</v>
      </c>
      <c r="AY35" s="15" t="s">
        <v>567</v>
      </c>
      <c r="AZ35" s="14">
        <v>27983427</v>
      </c>
      <c r="BA35" s="14" t="s">
        <v>78</v>
      </c>
    </row>
    <row r="36" spans="1:53" x14ac:dyDescent="0.25">
      <c r="A36" s="16">
        <v>44374</v>
      </c>
      <c r="B36" s="15" t="s">
        <v>52</v>
      </c>
      <c r="C36" s="15" t="s">
        <v>862</v>
      </c>
      <c r="D36" s="15" t="s">
        <v>863</v>
      </c>
      <c r="E36" s="15" t="s">
        <v>214</v>
      </c>
      <c r="F36" s="15" t="s">
        <v>864</v>
      </c>
      <c r="G36" s="15" t="s">
        <v>57</v>
      </c>
      <c r="H36" s="15" t="s">
        <v>215</v>
      </c>
      <c r="I36" s="15" t="s">
        <v>57</v>
      </c>
      <c r="J36" s="17">
        <v>16000</v>
      </c>
      <c r="K36" s="15" t="s">
        <v>59</v>
      </c>
      <c r="L36" s="17">
        <v>1.3066166272904594</v>
      </c>
      <c r="M36" s="17">
        <v>26.112501934685035</v>
      </c>
      <c r="N36" s="11">
        <v>20932.978538582032</v>
      </c>
      <c r="O36" s="17">
        <v>20905.447919326616</v>
      </c>
      <c r="P36" s="17">
        <v>1.3065904949579135</v>
      </c>
      <c r="Q36" s="15" t="s">
        <v>60</v>
      </c>
      <c r="R36" s="15" t="s">
        <v>183</v>
      </c>
      <c r="S36" s="17">
        <v>16000</v>
      </c>
      <c r="T36" s="15" t="s">
        <v>59</v>
      </c>
      <c r="U36" s="17">
        <v>1.2987</v>
      </c>
      <c r="V36" s="17" t="s">
        <v>62</v>
      </c>
      <c r="W36" s="17">
        <v>5458.93</v>
      </c>
      <c r="X36" s="17">
        <v>26364.377919326616</v>
      </c>
      <c r="Y36" s="15" t="s">
        <v>774</v>
      </c>
      <c r="Z36" s="15" t="s">
        <v>64</v>
      </c>
      <c r="AA36" s="15" t="s">
        <v>65</v>
      </c>
      <c r="AB36" s="15" t="s">
        <v>118</v>
      </c>
      <c r="AC36" s="15" t="s">
        <v>119</v>
      </c>
      <c r="AD36" s="15" t="s">
        <v>108</v>
      </c>
      <c r="AE36" s="15" t="s">
        <v>865</v>
      </c>
      <c r="AF36" s="15" t="s">
        <v>57</v>
      </c>
      <c r="AG36" s="15" t="s">
        <v>866</v>
      </c>
      <c r="AH36" s="15" t="s">
        <v>57</v>
      </c>
      <c r="AI36" s="15" t="s">
        <v>57</v>
      </c>
      <c r="AJ36" s="10" t="s">
        <v>57</v>
      </c>
      <c r="AK36" s="15" t="s">
        <v>73</v>
      </c>
      <c r="AL36" s="15" t="s">
        <v>74</v>
      </c>
      <c r="AM36" s="15" t="s">
        <v>57</v>
      </c>
      <c r="AN36" s="15" t="s">
        <v>76</v>
      </c>
      <c r="AO36" s="15" t="s">
        <v>863</v>
      </c>
      <c r="AP36" s="15" t="s">
        <v>214</v>
      </c>
      <c r="AQ36" s="15" t="s">
        <v>864</v>
      </c>
      <c r="AR36" s="15" t="s">
        <v>57</v>
      </c>
      <c r="AS36" s="15" t="s">
        <v>215</v>
      </c>
      <c r="AT36" s="15" t="s">
        <v>57</v>
      </c>
      <c r="AU36" s="15" t="s">
        <v>118</v>
      </c>
      <c r="AV36" s="15" t="s">
        <v>119</v>
      </c>
      <c r="AW36" s="15" t="s">
        <v>108</v>
      </c>
      <c r="AX36" s="15" t="s">
        <v>865</v>
      </c>
      <c r="AY36" s="15" t="s">
        <v>57</v>
      </c>
      <c r="AZ36" s="14">
        <v>28542203</v>
      </c>
      <c r="BA36" s="14" t="s">
        <v>78</v>
      </c>
    </row>
    <row r="37" spans="1:53" x14ac:dyDescent="0.25">
      <c r="A37" s="16">
        <v>44375</v>
      </c>
      <c r="B37" s="15" t="s">
        <v>52</v>
      </c>
      <c r="C37" s="15" t="s">
        <v>869</v>
      </c>
      <c r="D37" s="15" t="s">
        <v>355</v>
      </c>
      <c r="E37" s="15" t="s">
        <v>214</v>
      </c>
      <c r="F37" s="15" t="s">
        <v>357</v>
      </c>
      <c r="G37" s="15" t="s">
        <v>57</v>
      </c>
      <c r="H37" s="15" t="s">
        <v>215</v>
      </c>
      <c r="I37" s="15" t="s">
        <v>57</v>
      </c>
      <c r="J37" s="17">
        <v>16000</v>
      </c>
      <c r="K37" s="15" t="s">
        <v>59</v>
      </c>
      <c r="L37" s="17">
        <v>1.2037869431325177</v>
      </c>
      <c r="M37" s="17">
        <v>27.735000279454507</v>
      </c>
      <c r="N37" s="11">
        <v>19289.32609039974</v>
      </c>
      <c r="O37" s="17">
        <v>19260.205878298482</v>
      </c>
      <c r="P37" s="17">
        <v>1.2037628673936551</v>
      </c>
      <c r="Q37" s="15" t="s">
        <v>60</v>
      </c>
      <c r="R37" s="15" t="s">
        <v>183</v>
      </c>
      <c r="S37" s="17">
        <v>16000</v>
      </c>
      <c r="T37" s="15" t="s">
        <v>59</v>
      </c>
      <c r="U37" s="17">
        <v>1.0000001372602401</v>
      </c>
      <c r="V37" s="17" t="s">
        <v>62</v>
      </c>
      <c r="W37" s="17">
        <v>5341.81</v>
      </c>
      <c r="X37" s="17">
        <v>24602.015878298484</v>
      </c>
      <c r="Y37" s="15" t="s">
        <v>774</v>
      </c>
      <c r="Z37" s="15" t="s">
        <v>64</v>
      </c>
      <c r="AA37" s="15" t="s">
        <v>65</v>
      </c>
      <c r="AB37" s="15" t="s">
        <v>118</v>
      </c>
      <c r="AC37" s="15" t="s">
        <v>359</v>
      </c>
      <c r="AD37" s="15" t="s">
        <v>130</v>
      </c>
      <c r="AE37" s="15" t="s">
        <v>360</v>
      </c>
      <c r="AF37" s="15" t="s">
        <v>361</v>
      </c>
      <c r="AG37" s="15" t="s">
        <v>362</v>
      </c>
      <c r="AH37" s="15" t="s">
        <v>57</v>
      </c>
      <c r="AI37" s="15" t="s">
        <v>57</v>
      </c>
      <c r="AJ37" s="10" t="s">
        <v>57</v>
      </c>
      <c r="AK37" s="15" t="s">
        <v>870</v>
      </c>
      <c r="AL37" s="15" t="s">
        <v>74</v>
      </c>
      <c r="AM37" s="15" t="s">
        <v>57</v>
      </c>
      <c r="AN37" s="15" t="s">
        <v>76</v>
      </c>
      <c r="AO37" s="15" t="s">
        <v>355</v>
      </c>
      <c r="AP37" s="15" t="s">
        <v>214</v>
      </c>
      <c r="AQ37" s="15" t="s">
        <v>357</v>
      </c>
      <c r="AR37" s="15" t="s">
        <v>57</v>
      </c>
      <c r="AS37" s="15" t="s">
        <v>215</v>
      </c>
      <c r="AT37" s="15" t="s">
        <v>57</v>
      </c>
      <c r="AU37" s="15" t="s">
        <v>118</v>
      </c>
      <c r="AV37" s="15" t="s">
        <v>359</v>
      </c>
      <c r="AW37" s="15" t="s">
        <v>130</v>
      </c>
      <c r="AX37" s="15" t="s">
        <v>360</v>
      </c>
      <c r="AY37" s="15" t="s">
        <v>361</v>
      </c>
      <c r="AZ37" s="14">
        <v>28275168</v>
      </c>
      <c r="BA37" s="14" t="s">
        <v>78</v>
      </c>
    </row>
    <row r="38" spans="1:53" x14ac:dyDescent="0.25">
      <c r="A38" s="16">
        <v>44375</v>
      </c>
      <c r="B38" s="15" t="s">
        <v>52</v>
      </c>
      <c r="C38" s="15" t="s">
        <v>871</v>
      </c>
      <c r="D38" s="15" t="s">
        <v>872</v>
      </c>
      <c r="E38" s="15" t="s">
        <v>214</v>
      </c>
      <c r="F38" s="15" t="s">
        <v>873</v>
      </c>
      <c r="G38" s="15" t="s">
        <v>57</v>
      </c>
      <c r="H38" s="15" t="s">
        <v>215</v>
      </c>
      <c r="I38" s="15" t="s">
        <v>57</v>
      </c>
      <c r="J38" s="17">
        <v>16000</v>
      </c>
      <c r="K38" s="15" t="s">
        <v>59</v>
      </c>
      <c r="L38" s="17">
        <v>1.2740078481485813</v>
      </c>
      <c r="M38" s="17">
        <v>0</v>
      </c>
      <c r="N38" s="11">
        <v>20385.125570377299</v>
      </c>
      <c r="O38" s="17">
        <v>20383.717887865892</v>
      </c>
      <c r="P38" s="17">
        <v>1.2739823679916182</v>
      </c>
      <c r="Q38" s="15" t="s">
        <v>60</v>
      </c>
      <c r="R38" s="15" t="s">
        <v>183</v>
      </c>
      <c r="S38" s="17">
        <v>16000</v>
      </c>
      <c r="T38" s="15" t="s">
        <v>59</v>
      </c>
      <c r="U38" s="17">
        <v>1.2687299999999999</v>
      </c>
      <c r="V38" s="17" t="s">
        <v>62</v>
      </c>
      <c r="W38" s="17">
        <v>0</v>
      </c>
      <c r="X38" s="17">
        <v>20383.717887865892</v>
      </c>
      <c r="Y38" s="15" t="s">
        <v>774</v>
      </c>
      <c r="Z38" s="15" t="s">
        <v>64</v>
      </c>
      <c r="AA38" s="15" t="s">
        <v>65</v>
      </c>
      <c r="AB38" s="15" t="s">
        <v>106</v>
      </c>
      <c r="AC38" s="15" t="s">
        <v>874</v>
      </c>
      <c r="AD38" s="15" t="s">
        <v>108</v>
      </c>
      <c r="AE38" s="15" t="s">
        <v>875</v>
      </c>
      <c r="AF38" s="15" t="s">
        <v>876</v>
      </c>
      <c r="AG38" s="15" t="s">
        <v>877</v>
      </c>
      <c r="AH38" s="15" t="s">
        <v>57</v>
      </c>
      <c r="AI38" s="15" t="s">
        <v>57</v>
      </c>
      <c r="AJ38" s="10" t="s">
        <v>57</v>
      </c>
      <c r="AK38" s="15" t="s">
        <v>73</v>
      </c>
      <c r="AL38" s="15" t="s">
        <v>74</v>
      </c>
      <c r="AM38" s="15" t="s">
        <v>57</v>
      </c>
      <c r="AN38" s="15" t="s">
        <v>76</v>
      </c>
      <c r="AO38" s="15" t="s">
        <v>872</v>
      </c>
      <c r="AP38" s="15" t="s">
        <v>214</v>
      </c>
      <c r="AQ38" s="15" t="s">
        <v>873</v>
      </c>
      <c r="AR38" s="15" t="s">
        <v>57</v>
      </c>
      <c r="AS38" s="15" t="s">
        <v>215</v>
      </c>
      <c r="AT38" s="15" t="s">
        <v>57</v>
      </c>
      <c r="AU38" s="15" t="s">
        <v>106</v>
      </c>
      <c r="AV38" s="15" t="s">
        <v>874</v>
      </c>
      <c r="AW38" s="15" t="s">
        <v>108</v>
      </c>
      <c r="AX38" s="15" t="s">
        <v>875</v>
      </c>
      <c r="AY38" s="15" t="s">
        <v>876</v>
      </c>
      <c r="AZ38" s="14">
        <v>28107973</v>
      </c>
      <c r="BA38" s="14" t="s">
        <v>78</v>
      </c>
    </row>
    <row r="39" spans="1:53" x14ac:dyDescent="0.25">
      <c r="A39" s="16">
        <v>44376</v>
      </c>
      <c r="B39" s="15" t="s">
        <v>52</v>
      </c>
      <c r="C39" s="15" t="s">
        <v>887</v>
      </c>
      <c r="D39" s="15" t="s">
        <v>92</v>
      </c>
      <c r="E39" s="15" t="s">
        <v>350</v>
      </c>
      <c r="F39" s="15" t="s">
        <v>94</v>
      </c>
      <c r="G39" s="15" t="s">
        <v>57</v>
      </c>
      <c r="H39" s="15" t="s">
        <v>215</v>
      </c>
      <c r="I39" s="15" t="s">
        <v>57</v>
      </c>
      <c r="J39" s="17">
        <v>107500</v>
      </c>
      <c r="K39" s="15" t="s">
        <v>59</v>
      </c>
      <c r="L39" s="17">
        <v>1.0638942787807371</v>
      </c>
      <c r="M39" s="17">
        <v>26.112500069894285</v>
      </c>
      <c r="N39" s="11">
        <v>114395.74746899914</v>
      </c>
      <c r="O39" s="17">
        <v>114367.49128257956</v>
      </c>
      <c r="P39" s="17">
        <v>1.0638836398379494</v>
      </c>
      <c r="Q39" s="15" t="s">
        <v>60</v>
      </c>
      <c r="R39" s="15" t="s">
        <v>183</v>
      </c>
      <c r="S39" s="17">
        <v>107500</v>
      </c>
      <c r="T39" s="15" t="s">
        <v>59</v>
      </c>
      <c r="U39" s="17">
        <v>1.05894</v>
      </c>
      <c r="V39" s="17" t="s">
        <v>62</v>
      </c>
      <c r="W39" s="17">
        <v>29863.91</v>
      </c>
      <c r="X39" s="17">
        <v>144231.40128257955</v>
      </c>
      <c r="Y39" s="15" t="s">
        <v>774</v>
      </c>
      <c r="Z39" s="15" t="s">
        <v>64</v>
      </c>
      <c r="AA39" s="15" t="s">
        <v>65</v>
      </c>
      <c r="AB39" s="15" t="s">
        <v>96</v>
      </c>
      <c r="AC39" s="15" t="s">
        <v>97</v>
      </c>
      <c r="AD39" s="15" t="s">
        <v>96</v>
      </c>
      <c r="AE39" s="15" t="s">
        <v>98</v>
      </c>
      <c r="AF39" s="15" t="s">
        <v>99</v>
      </c>
      <c r="AG39" s="15" t="s">
        <v>100</v>
      </c>
      <c r="AH39" s="15" t="s">
        <v>57</v>
      </c>
      <c r="AI39" s="15" t="s">
        <v>57</v>
      </c>
      <c r="AJ39" s="10" t="s">
        <v>57</v>
      </c>
      <c r="AK39" s="15" t="s">
        <v>73</v>
      </c>
      <c r="AL39" s="15" t="s">
        <v>74</v>
      </c>
      <c r="AM39" s="15" t="s">
        <v>57</v>
      </c>
      <c r="AN39" s="15" t="s">
        <v>76</v>
      </c>
      <c r="AO39" s="15" t="s">
        <v>92</v>
      </c>
      <c r="AP39" s="15" t="s">
        <v>350</v>
      </c>
      <c r="AQ39" s="15" t="s">
        <v>94</v>
      </c>
      <c r="AR39" s="15" t="s">
        <v>57</v>
      </c>
      <c r="AS39" s="15" t="s">
        <v>215</v>
      </c>
      <c r="AT39" s="15" t="s">
        <v>57</v>
      </c>
      <c r="AU39" s="15" t="s">
        <v>96</v>
      </c>
      <c r="AV39" s="15" t="s">
        <v>97</v>
      </c>
      <c r="AW39" s="15" t="s">
        <v>96</v>
      </c>
      <c r="AX39" s="15" t="s">
        <v>98</v>
      </c>
      <c r="AY39" s="15" t="s">
        <v>99</v>
      </c>
      <c r="AZ39" s="14">
        <v>28476913</v>
      </c>
      <c r="BA39" s="14" t="s">
        <v>78</v>
      </c>
    </row>
    <row r="40" spans="1:53" x14ac:dyDescent="0.25">
      <c r="A40" s="16">
        <v>44380</v>
      </c>
      <c r="B40" s="15" t="s">
        <v>52</v>
      </c>
      <c r="C40" s="15" t="s">
        <v>836</v>
      </c>
      <c r="D40" s="15" t="s">
        <v>537</v>
      </c>
      <c r="E40" s="15" t="s">
        <v>214</v>
      </c>
      <c r="F40" s="15" t="s">
        <v>538</v>
      </c>
      <c r="G40" s="15" t="s">
        <v>57</v>
      </c>
      <c r="H40" s="15" t="s">
        <v>215</v>
      </c>
      <c r="I40" s="15" t="s">
        <v>57</v>
      </c>
      <c r="J40" s="17">
        <v>80000</v>
      </c>
      <c r="K40" s="15" t="s">
        <v>59</v>
      </c>
      <c r="L40" s="17">
        <v>1.1698436487329877</v>
      </c>
      <c r="M40" s="17">
        <v>26.112501218135019</v>
      </c>
      <c r="N40" s="11">
        <v>93614.604399857155</v>
      </c>
      <c r="O40" s="17">
        <v>93585.620148801041</v>
      </c>
      <c r="P40" s="17">
        <v>1.1698202518600129</v>
      </c>
      <c r="Q40" s="15" t="s">
        <v>60</v>
      </c>
      <c r="R40" s="15" t="s">
        <v>183</v>
      </c>
      <c r="S40" s="17">
        <v>80000</v>
      </c>
      <c r="T40" s="15" t="s">
        <v>59</v>
      </c>
      <c r="U40" s="17">
        <v>1.16883</v>
      </c>
      <c r="V40" s="17" t="s">
        <v>62</v>
      </c>
      <c r="W40" s="17">
        <v>24437.54</v>
      </c>
      <c r="X40" s="17">
        <v>118023.16014880105</v>
      </c>
      <c r="Y40" s="15" t="s">
        <v>891</v>
      </c>
      <c r="Z40" s="15" t="s">
        <v>64</v>
      </c>
      <c r="AA40" s="15" t="s">
        <v>65</v>
      </c>
      <c r="AB40" s="15" t="s">
        <v>118</v>
      </c>
      <c r="AC40" s="15" t="s">
        <v>469</v>
      </c>
      <c r="AD40" s="15" t="s">
        <v>108</v>
      </c>
      <c r="AE40" s="15" t="s">
        <v>539</v>
      </c>
      <c r="AF40" s="15" t="s">
        <v>540</v>
      </c>
      <c r="AG40" s="15" t="s">
        <v>541</v>
      </c>
      <c r="AH40" s="15" t="s">
        <v>57</v>
      </c>
      <c r="AI40" s="15" t="s">
        <v>57</v>
      </c>
      <c r="AJ40" s="10" t="s">
        <v>897</v>
      </c>
      <c r="AK40" s="15" t="s">
        <v>73</v>
      </c>
      <c r="AL40" s="15" t="s">
        <v>74</v>
      </c>
      <c r="AM40" s="15" t="s">
        <v>216</v>
      </c>
      <c r="AN40" s="15" t="s">
        <v>76</v>
      </c>
      <c r="AO40" s="15" t="s">
        <v>537</v>
      </c>
      <c r="AP40" s="15" t="s">
        <v>214</v>
      </c>
      <c r="AQ40" s="15" t="s">
        <v>538</v>
      </c>
      <c r="AR40" s="15" t="s">
        <v>57</v>
      </c>
      <c r="AS40" s="15" t="s">
        <v>215</v>
      </c>
      <c r="AT40" s="15" t="s">
        <v>57</v>
      </c>
      <c r="AU40" s="15" t="s">
        <v>118</v>
      </c>
      <c r="AV40" s="15" t="s">
        <v>469</v>
      </c>
      <c r="AW40" s="15" t="s">
        <v>108</v>
      </c>
      <c r="AX40" s="15" t="s">
        <v>539</v>
      </c>
      <c r="AY40" s="15" t="s">
        <v>540</v>
      </c>
      <c r="AZ40" s="14">
        <v>31309651</v>
      </c>
      <c r="BA40" s="14" t="s">
        <v>78</v>
      </c>
    </row>
    <row r="41" spans="1:53" x14ac:dyDescent="0.25">
      <c r="A41" s="16">
        <v>44384</v>
      </c>
      <c r="B41" s="15" t="s">
        <v>52</v>
      </c>
      <c r="C41" s="15" t="s">
        <v>914</v>
      </c>
      <c r="D41" s="15" t="s">
        <v>92</v>
      </c>
      <c r="E41" s="15" t="s">
        <v>350</v>
      </c>
      <c r="F41" s="15" t="s">
        <v>94</v>
      </c>
      <c r="G41" s="15" t="s">
        <v>57</v>
      </c>
      <c r="H41" s="15" t="s">
        <v>215</v>
      </c>
      <c r="I41" s="15" t="s">
        <v>57</v>
      </c>
      <c r="J41" s="17">
        <v>80000</v>
      </c>
      <c r="K41" s="15" t="s">
        <v>59</v>
      </c>
      <c r="L41" s="17">
        <v>1.1677638513709094</v>
      </c>
      <c r="M41" s="17">
        <v>26.112499713788523</v>
      </c>
      <c r="N41" s="11">
        <v>93448.220609386539</v>
      </c>
      <c r="O41" s="17">
        <v>93419.239687510562</v>
      </c>
      <c r="P41" s="17">
        <v>1.167740496093882</v>
      </c>
      <c r="Q41" s="15" t="s">
        <v>60</v>
      </c>
      <c r="R41" s="15" t="s">
        <v>183</v>
      </c>
      <c r="S41" s="17">
        <v>80000</v>
      </c>
      <c r="T41" s="15" t="s">
        <v>59</v>
      </c>
      <c r="U41" s="17">
        <v>1.0000000834854901</v>
      </c>
      <c r="V41" s="17" t="s">
        <v>62</v>
      </c>
      <c r="W41" s="17">
        <v>24394.1</v>
      </c>
      <c r="X41" s="17">
        <v>117813.33968751057</v>
      </c>
      <c r="Y41" s="15" t="s">
        <v>891</v>
      </c>
      <c r="Z41" s="15" t="s">
        <v>64</v>
      </c>
      <c r="AA41" s="15" t="s">
        <v>65</v>
      </c>
      <c r="AB41" s="15" t="s">
        <v>96</v>
      </c>
      <c r="AC41" s="15" t="s">
        <v>97</v>
      </c>
      <c r="AD41" s="15" t="s">
        <v>96</v>
      </c>
      <c r="AE41" s="15" t="s">
        <v>98</v>
      </c>
      <c r="AF41" s="15" t="s">
        <v>99</v>
      </c>
      <c r="AG41" s="15" t="s">
        <v>100</v>
      </c>
      <c r="AH41" s="15" t="s">
        <v>57</v>
      </c>
      <c r="AI41" s="15" t="s">
        <v>57</v>
      </c>
      <c r="AJ41" s="10" t="s">
        <v>101</v>
      </c>
      <c r="AK41" s="15" t="s">
        <v>73</v>
      </c>
      <c r="AL41" s="15" t="s">
        <v>74</v>
      </c>
      <c r="AM41" s="15" t="s">
        <v>216</v>
      </c>
      <c r="AN41" s="15" t="s">
        <v>76</v>
      </c>
      <c r="AO41" s="15" t="s">
        <v>92</v>
      </c>
      <c r="AP41" s="15" t="s">
        <v>350</v>
      </c>
      <c r="AQ41" s="15" t="s">
        <v>94</v>
      </c>
      <c r="AR41" s="15" t="s">
        <v>57</v>
      </c>
      <c r="AS41" s="15" t="s">
        <v>215</v>
      </c>
      <c r="AT41" s="15" t="s">
        <v>57</v>
      </c>
      <c r="AU41" s="15" t="s">
        <v>96</v>
      </c>
      <c r="AV41" s="15" t="s">
        <v>97</v>
      </c>
      <c r="AW41" s="15" t="s">
        <v>96</v>
      </c>
      <c r="AX41" s="15" t="s">
        <v>98</v>
      </c>
      <c r="AY41" s="15" t="s">
        <v>99</v>
      </c>
      <c r="AZ41" s="14">
        <v>35214552</v>
      </c>
      <c r="BA41" s="14" t="s">
        <v>78</v>
      </c>
    </row>
    <row r="42" spans="1:53" x14ac:dyDescent="0.25">
      <c r="A42" s="16">
        <v>44388</v>
      </c>
      <c r="B42" s="15" t="s">
        <v>52</v>
      </c>
      <c r="C42" s="15" t="s">
        <v>836</v>
      </c>
      <c r="D42" s="15" t="s">
        <v>501</v>
      </c>
      <c r="E42" s="15" t="s">
        <v>350</v>
      </c>
      <c r="F42" s="15" t="s">
        <v>502</v>
      </c>
      <c r="G42" s="15" t="s">
        <v>57</v>
      </c>
      <c r="H42" s="15" t="s">
        <v>917</v>
      </c>
      <c r="I42" s="15" t="s">
        <v>57</v>
      </c>
      <c r="J42" s="17">
        <v>64000</v>
      </c>
      <c r="K42" s="15" t="s">
        <v>59</v>
      </c>
      <c r="L42" s="17">
        <v>1.1823230181167872</v>
      </c>
      <c r="M42" s="17">
        <v>26.11249978717608</v>
      </c>
      <c r="N42" s="11">
        <v>75695.785659261557</v>
      </c>
      <c r="O42" s="17">
        <v>75667.15978601118</v>
      </c>
      <c r="P42" s="17">
        <v>1.1822993716564247</v>
      </c>
      <c r="Q42" s="15" t="s">
        <v>60</v>
      </c>
      <c r="R42" s="15" t="s">
        <v>183</v>
      </c>
      <c r="S42" s="17">
        <v>64000</v>
      </c>
      <c r="T42" s="15" t="s">
        <v>59</v>
      </c>
      <c r="U42" s="17">
        <v>1.16883</v>
      </c>
      <c r="V42" s="17" t="s">
        <v>62</v>
      </c>
      <c r="W42" s="17">
        <v>19758.580000000002</v>
      </c>
      <c r="X42" s="17">
        <v>95425.739786011181</v>
      </c>
      <c r="Y42" s="15" t="s">
        <v>891</v>
      </c>
      <c r="Z42" s="15" t="s">
        <v>64</v>
      </c>
      <c r="AA42" s="15" t="s">
        <v>65</v>
      </c>
      <c r="AB42" s="15" t="s">
        <v>118</v>
      </c>
      <c r="AC42" s="15" t="s">
        <v>119</v>
      </c>
      <c r="AD42" s="15" t="s">
        <v>108</v>
      </c>
      <c r="AE42" s="15" t="s">
        <v>503</v>
      </c>
      <c r="AF42" s="15" t="s">
        <v>57</v>
      </c>
      <c r="AG42" s="15" t="s">
        <v>504</v>
      </c>
      <c r="AH42" s="15" t="s">
        <v>57</v>
      </c>
      <c r="AI42" s="15" t="s">
        <v>57</v>
      </c>
      <c r="AJ42" s="10" t="s">
        <v>285</v>
      </c>
      <c r="AK42" s="15" t="s">
        <v>73</v>
      </c>
      <c r="AL42" s="15" t="s">
        <v>74</v>
      </c>
      <c r="AM42" s="15" t="s">
        <v>216</v>
      </c>
      <c r="AN42" s="15" t="s">
        <v>76</v>
      </c>
      <c r="AO42" s="15" t="s">
        <v>501</v>
      </c>
      <c r="AP42" s="15" t="s">
        <v>350</v>
      </c>
      <c r="AQ42" s="15" t="s">
        <v>502</v>
      </c>
      <c r="AR42" s="15" t="s">
        <v>57</v>
      </c>
      <c r="AS42" s="15" t="s">
        <v>918</v>
      </c>
      <c r="AT42" s="15" t="s">
        <v>57</v>
      </c>
      <c r="AU42" s="15" t="s">
        <v>118</v>
      </c>
      <c r="AV42" s="15" t="s">
        <v>119</v>
      </c>
      <c r="AW42" s="15" t="s">
        <v>108</v>
      </c>
      <c r="AX42" s="15" t="s">
        <v>503</v>
      </c>
      <c r="AY42" s="15" t="s">
        <v>57</v>
      </c>
      <c r="AZ42" s="14">
        <v>32542852</v>
      </c>
      <c r="BA42" s="14" t="s">
        <v>78</v>
      </c>
    </row>
    <row r="43" spans="1:53" x14ac:dyDescent="0.25">
      <c r="A43" s="16">
        <v>44394</v>
      </c>
      <c r="B43" s="15" t="s">
        <v>52</v>
      </c>
      <c r="C43" s="15" t="s">
        <v>933</v>
      </c>
      <c r="D43" s="15" t="s">
        <v>54</v>
      </c>
      <c r="E43" s="15" t="s">
        <v>180</v>
      </c>
      <c r="F43" s="15" t="s">
        <v>56</v>
      </c>
      <c r="G43" s="15" t="s">
        <v>57</v>
      </c>
      <c r="H43" s="15" t="s">
        <v>934</v>
      </c>
      <c r="I43" s="15" t="s">
        <v>57</v>
      </c>
      <c r="J43" s="17">
        <v>21500</v>
      </c>
      <c r="K43" s="15" t="s">
        <v>59</v>
      </c>
      <c r="L43" s="17">
        <v>1.7202349251320699</v>
      </c>
      <c r="M43" s="17">
        <v>26.112500598891121</v>
      </c>
      <c r="N43" s="11">
        <v>37012.163390938396</v>
      </c>
      <c r="O43" s="17">
        <v>36984.311189321692</v>
      </c>
      <c r="P43" s="17">
        <v>1.7202005204335671</v>
      </c>
      <c r="Q43" s="15" t="s">
        <v>60</v>
      </c>
      <c r="R43" s="15" t="s">
        <v>183</v>
      </c>
      <c r="S43" s="17">
        <v>21500</v>
      </c>
      <c r="T43" s="15" t="s">
        <v>59</v>
      </c>
      <c r="U43" s="17">
        <v>1.703295</v>
      </c>
      <c r="V43" s="17" t="s">
        <v>62</v>
      </c>
      <c r="W43" s="17">
        <v>9657.5300000000007</v>
      </c>
      <c r="X43" s="17">
        <v>46641.841189321691</v>
      </c>
      <c r="Y43" s="15" t="s">
        <v>891</v>
      </c>
      <c r="Z43" s="15" t="s">
        <v>64</v>
      </c>
      <c r="AA43" s="15" t="s">
        <v>65</v>
      </c>
      <c r="AB43" s="15" t="s">
        <v>66</v>
      </c>
      <c r="AC43" s="15" t="s">
        <v>67</v>
      </c>
      <c r="AD43" s="15" t="s">
        <v>68</v>
      </c>
      <c r="AE43" s="15" t="s">
        <v>69</v>
      </c>
      <c r="AF43" s="15" t="s">
        <v>70</v>
      </c>
      <c r="AG43" s="15" t="s">
        <v>71</v>
      </c>
      <c r="AH43" s="15" t="s">
        <v>57</v>
      </c>
      <c r="AI43" s="15" t="s">
        <v>57</v>
      </c>
      <c r="AJ43" s="10" t="s">
        <v>72</v>
      </c>
      <c r="AK43" s="15" t="s">
        <v>73</v>
      </c>
      <c r="AL43" s="15" t="s">
        <v>74</v>
      </c>
      <c r="AM43" s="15" t="s">
        <v>216</v>
      </c>
      <c r="AN43" s="15" t="s">
        <v>76</v>
      </c>
      <c r="AO43" s="15" t="s">
        <v>54</v>
      </c>
      <c r="AP43" s="15" t="s">
        <v>180</v>
      </c>
      <c r="AQ43" s="15" t="s">
        <v>56</v>
      </c>
      <c r="AR43" s="15" t="s">
        <v>57</v>
      </c>
      <c r="AS43" s="15" t="s">
        <v>934</v>
      </c>
      <c r="AT43" s="15" t="s">
        <v>57</v>
      </c>
      <c r="AU43" s="15" t="s">
        <v>66</v>
      </c>
      <c r="AV43" s="15" t="s">
        <v>67</v>
      </c>
      <c r="AW43" s="15" t="s">
        <v>68</v>
      </c>
      <c r="AX43" s="15" t="s">
        <v>69</v>
      </c>
      <c r="AY43" s="15" t="s">
        <v>70</v>
      </c>
      <c r="AZ43" s="14">
        <v>36073245</v>
      </c>
      <c r="BA43" s="14" t="s">
        <v>78</v>
      </c>
    </row>
    <row r="44" spans="1:53" x14ac:dyDescent="0.25">
      <c r="A44" s="16">
        <v>44411</v>
      </c>
      <c r="B44" s="15" t="s">
        <v>52</v>
      </c>
      <c r="C44" s="15" t="s">
        <v>942</v>
      </c>
      <c r="D44" s="15" t="s">
        <v>528</v>
      </c>
      <c r="E44" s="15" t="s">
        <v>180</v>
      </c>
      <c r="F44" s="15" t="s">
        <v>529</v>
      </c>
      <c r="G44" s="15" t="s">
        <v>57</v>
      </c>
      <c r="H44" s="15" t="s">
        <v>799</v>
      </c>
      <c r="I44" s="15" t="s">
        <v>57</v>
      </c>
      <c r="J44" s="17">
        <v>48000</v>
      </c>
      <c r="K44" s="15" t="s">
        <v>59</v>
      </c>
      <c r="L44" s="17">
        <v>1.2997490404478274</v>
      </c>
      <c r="M44" s="17">
        <v>26.112499827309897</v>
      </c>
      <c r="N44" s="11">
        <v>62415.066441323019</v>
      </c>
      <c r="O44" s="17">
        <v>62386.706182416885</v>
      </c>
      <c r="P44" s="17">
        <v>1.2997230454670183</v>
      </c>
      <c r="Q44" s="15" t="s">
        <v>60</v>
      </c>
      <c r="R44" s="15" t="s">
        <v>183</v>
      </c>
      <c r="S44" s="17">
        <v>48000</v>
      </c>
      <c r="T44" s="15" t="s">
        <v>59</v>
      </c>
      <c r="U44" s="17">
        <v>1.2787200000000001</v>
      </c>
      <c r="V44" s="17" t="s">
        <v>62</v>
      </c>
      <c r="W44" s="17">
        <v>16290.72</v>
      </c>
      <c r="X44" s="17">
        <v>78677.426182416879</v>
      </c>
      <c r="Y44" s="15" t="s">
        <v>943</v>
      </c>
      <c r="Z44" s="15" t="s">
        <v>64</v>
      </c>
      <c r="AA44" s="15" t="s">
        <v>65</v>
      </c>
      <c r="AB44" s="15" t="s">
        <v>106</v>
      </c>
      <c r="AC44" s="15" t="s">
        <v>530</v>
      </c>
      <c r="AD44" s="15" t="s">
        <v>130</v>
      </c>
      <c r="AE44" s="15" t="s">
        <v>531</v>
      </c>
      <c r="AF44" s="15" t="s">
        <v>532</v>
      </c>
      <c r="AG44" s="15" t="s">
        <v>533</v>
      </c>
      <c r="AH44" s="15" t="s">
        <v>57</v>
      </c>
      <c r="AI44" s="15" t="s">
        <v>57</v>
      </c>
      <c r="AJ44" s="10" t="s">
        <v>534</v>
      </c>
      <c r="AK44" s="15" t="s">
        <v>73</v>
      </c>
      <c r="AL44" s="15" t="s">
        <v>74</v>
      </c>
      <c r="AM44" s="15" t="s">
        <v>216</v>
      </c>
      <c r="AN44" s="15" t="s">
        <v>76</v>
      </c>
      <c r="AO44" s="15" t="s">
        <v>528</v>
      </c>
      <c r="AP44" s="15" t="s">
        <v>180</v>
      </c>
      <c r="AQ44" s="15" t="s">
        <v>529</v>
      </c>
      <c r="AR44" s="15" t="s">
        <v>57</v>
      </c>
      <c r="AS44" s="15" t="s">
        <v>800</v>
      </c>
      <c r="AT44" s="15" t="s">
        <v>57</v>
      </c>
      <c r="AU44" s="15" t="s">
        <v>106</v>
      </c>
      <c r="AV44" s="15" t="s">
        <v>530</v>
      </c>
      <c r="AW44" s="15" t="s">
        <v>130</v>
      </c>
      <c r="AX44" s="15" t="s">
        <v>531</v>
      </c>
      <c r="AY44" s="15" t="s">
        <v>532</v>
      </c>
      <c r="AZ44" s="14">
        <v>36700760</v>
      </c>
      <c r="BA44" s="14" t="s">
        <v>78</v>
      </c>
    </row>
    <row r="45" spans="1:53" x14ac:dyDescent="0.25">
      <c r="A45" s="16">
        <v>44413</v>
      </c>
      <c r="B45" s="15" t="s">
        <v>52</v>
      </c>
      <c r="C45" s="15" t="s">
        <v>945</v>
      </c>
      <c r="D45" s="15" t="s">
        <v>946</v>
      </c>
      <c r="E45" s="15" t="s">
        <v>180</v>
      </c>
      <c r="F45" s="15" t="s">
        <v>947</v>
      </c>
      <c r="G45" s="15" t="s">
        <v>57</v>
      </c>
      <c r="H45" s="15" t="s">
        <v>787</v>
      </c>
      <c r="I45" s="15" t="s">
        <v>57</v>
      </c>
      <c r="J45" s="17">
        <v>32000</v>
      </c>
      <c r="K45" s="15" t="s">
        <v>59</v>
      </c>
      <c r="L45" s="17">
        <v>1.3022946113547593</v>
      </c>
      <c r="M45" s="17">
        <v>26.112500906623008</v>
      </c>
      <c r="N45" s="11">
        <v>41700.540064258923</v>
      </c>
      <c r="O45" s="17">
        <v>41672.594094801032</v>
      </c>
      <c r="P45" s="17">
        <v>1.3022685654625323</v>
      </c>
      <c r="Q45" s="15" t="s">
        <v>60</v>
      </c>
      <c r="R45" s="15" t="s">
        <v>183</v>
      </c>
      <c r="S45" s="17">
        <v>32000</v>
      </c>
      <c r="T45" s="15" t="s">
        <v>59</v>
      </c>
      <c r="U45" s="17">
        <v>1.2787200000000001</v>
      </c>
      <c r="V45" s="17" t="s">
        <v>62</v>
      </c>
      <c r="W45" s="17">
        <v>10881.75</v>
      </c>
      <c r="X45" s="17">
        <v>52554.344094801032</v>
      </c>
      <c r="Y45" s="15" t="s">
        <v>943</v>
      </c>
      <c r="Z45" s="15" t="s">
        <v>64</v>
      </c>
      <c r="AA45" s="15" t="s">
        <v>65</v>
      </c>
      <c r="AB45" s="15" t="s">
        <v>118</v>
      </c>
      <c r="AC45" s="15" t="s">
        <v>948</v>
      </c>
      <c r="AD45" s="15" t="s">
        <v>108</v>
      </c>
      <c r="AE45" s="15" t="s">
        <v>949</v>
      </c>
      <c r="AF45" s="15" t="s">
        <v>950</v>
      </c>
      <c r="AG45" s="15" t="s">
        <v>951</v>
      </c>
      <c r="AH45" s="15" t="s">
        <v>57</v>
      </c>
      <c r="AI45" s="15" t="s">
        <v>57</v>
      </c>
      <c r="AJ45" s="10" t="s">
        <v>952</v>
      </c>
      <c r="AK45" s="15" t="s">
        <v>73</v>
      </c>
      <c r="AL45" s="15" t="s">
        <v>74</v>
      </c>
      <c r="AM45" s="15" t="s">
        <v>216</v>
      </c>
      <c r="AN45" s="15" t="s">
        <v>76</v>
      </c>
      <c r="AO45" s="15" t="s">
        <v>946</v>
      </c>
      <c r="AP45" s="15" t="s">
        <v>180</v>
      </c>
      <c r="AQ45" s="15" t="s">
        <v>947</v>
      </c>
      <c r="AR45" s="15" t="s">
        <v>57</v>
      </c>
      <c r="AS45" s="15" t="s">
        <v>953</v>
      </c>
      <c r="AT45" s="15" t="s">
        <v>57</v>
      </c>
      <c r="AU45" s="15" t="s">
        <v>118</v>
      </c>
      <c r="AV45" s="15" t="s">
        <v>948</v>
      </c>
      <c r="AW45" s="15" t="s">
        <v>108</v>
      </c>
      <c r="AX45" s="15" t="s">
        <v>949</v>
      </c>
      <c r="AY45" s="15" t="s">
        <v>950</v>
      </c>
      <c r="AZ45" s="14">
        <v>42842188</v>
      </c>
      <c r="BA45" s="14" t="s">
        <v>78</v>
      </c>
    </row>
    <row r="46" spans="1:53" x14ac:dyDescent="0.25">
      <c r="A46" s="16">
        <v>44414</v>
      </c>
      <c r="B46" s="15" t="s">
        <v>52</v>
      </c>
      <c r="C46" s="15" t="s">
        <v>836</v>
      </c>
      <c r="D46" s="15" t="s">
        <v>501</v>
      </c>
      <c r="E46" s="15" t="s">
        <v>350</v>
      </c>
      <c r="F46" s="15" t="s">
        <v>502</v>
      </c>
      <c r="G46" s="15" t="s">
        <v>57</v>
      </c>
      <c r="H46" s="15" t="s">
        <v>917</v>
      </c>
      <c r="I46" s="15" t="s">
        <v>57</v>
      </c>
      <c r="J46" s="17">
        <v>64000</v>
      </c>
      <c r="K46" s="15" t="s">
        <v>59</v>
      </c>
      <c r="L46" s="17">
        <v>1.1886626884319473</v>
      </c>
      <c r="M46" s="17">
        <v>26.112499716611122</v>
      </c>
      <c r="N46" s="11">
        <v>76101.524559361234</v>
      </c>
      <c r="O46" s="17">
        <v>76072.890571403434</v>
      </c>
      <c r="P46" s="17">
        <v>1.1886389151781787</v>
      </c>
      <c r="Q46" s="15" t="s">
        <v>60</v>
      </c>
      <c r="R46" s="15" t="s">
        <v>183</v>
      </c>
      <c r="S46" s="17">
        <v>64000</v>
      </c>
      <c r="T46" s="15" t="s">
        <v>59</v>
      </c>
      <c r="U46" s="17">
        <v>1.16883</v>
      </c>
      <c r="V46" s="17" t="s">
        <v>62</v>
      </c>
      <c r="W46" s="17">
        <v>19864.53</v>
      </c>
      <c r="X46" s="17">
        <v>95937.420571403432</v>
      </c>
      <c r="Y46" s="15" t="s">
        <v>943</v>
      </c>
      <c r="Z46" s="15" t="s">
        <v>64</v>
      </c>
      <c r="AA46" s="15" t="s">
        <v>65</v>
      </c>
      <c r="AB46" s="15" t="s">
        <v>118</v>
      </c>
      <c r="AC46" s="15" t="s">
        <v>119</v>
      </c>
      <c r="AD46" s="15" t="s">
        <v>108</v>
      </c>
      <c r="AE46" s="15" t="s">
        <v>503</v>
      </c>
      <c r="AF46" s="15" t="s">
        <v>57</v>
      </c>
      <c r="AG46" s="15" t="s">
        <v>504</v>
      </c>
      <c r="AH46" s="15" t="s">
        <v>57</v>
      </c>
      <c r="AI46" s="15" t="s">
        <v>57</v>
      </c>
      <c r="AJ46" s="10" t="s">
        <v>285</v>
      </c>
      <c r="AK46" s="15" t="s">
        <v>73</v>
      </c>
      <c r="AL46" s="15" t="s">
        <v>74</v>
      </c>
      <c r="AM46" s="15" t="s">
        <v>216</v>
      </c>
      <c r="AN46" s="15" t="s">
        <v>76</v>
      </c>
      <c r="AO46" s="15" t="s">
        <v>501</v>
      </c>
      <c r="AP46" s="15" t="s">
        <v>350</v>
      </c>
      <c r="AQ46" s="15" t="s">
        <v>502</v>
      </c>
      <c r="AR46" s="15" t="s">
        <v>57</v>
      </c>
      <c r="AS46" s="15" t="s">
        <v>918</v>
      </c>
      <c r="AT46" s="15" t="s">
        <v>57</v>
      </c>
      <c r="AU46" s="15" t="s">
        <v>118</v>
      </c>
      <c r="AV46" s="15" t="s">
        <v>119</v>
      </c>
      <c r="AW46" s="15" t="s">
        <v>108</v>
      </c>
      <c r="AX46" s="15" t="s">
        <v>503</v>
      </c>
      <c r="AY46" s="15" t="s">
        <v>57</v>
      </c>
      <c r="AZ46" s="14">
        <v>36796602</v>
      </c>
      <c r="BA46" s="14" t="s">
        <v>78</v>
      </c>
    </row>
    <row r="47" spans="1:53" x14ac:dyDescent="0.25">
      <c r="A47" s="16">
        <v>44414</v>
      </c>
      <c r="B47" s="15" t="s">
        <v>52</v>
      </c>
      <c r="C47" s="15" t="s">
        <v>954</v>
      </c>
      <c r="D47" s="15" t="s">
        <v>872</v>
      </c>
      <c r="E47" s="15" t="s">
        <v>214</v>
      </c>
      <c r="F47" s="15" t="s">
        <v>873</v>
      </c>
      <c r="G47" s="15" t="s">
        <v>57</v>
      </c>
      <c r="H47" s="15" t="s">
        <v>215</v>
      </c>
      <c r="I47" s="15" t="s">
        <v>57</v>
      </c>
      <c r="J47" s="17">
        <v>16000</v>
      </c>
      <c r="K47" s="15" t="s">
        <v>59</v>
      </c>
      <c r="L47" s="17">
        <v>1.2851241383229484</v>
      </c>
      <c r="M47" s="17">
        <v>0</v>
      </c>
      <c r="N47" s="11">
        <v>20562.986213167173</v>
      </c>
      <c r="O47" s="17">
        <v>20561.574973442908</v>
      </c>
      <c r="P47" s="17">
        <v>1.2850984358401818</v>
      </c>
      <c r="Q47" s="15" t="s">
        <v>60</v>
      </c>
      <c r="R47" s="15" t="s">
        <v>183</v>
      </c>
      <c r="S47" s="17">
        <v>16000</v>
      </c>
      <c r="T47" s="15" t="s">
        <v>59</v>
      </c>
      <c r="U47" s="17">
        <v>1.2687299999999999</v>
      </c>
      <c r="V47" s="17" t="s">
        <v>62</v>
      </c>
      <c r="W47" s="17">
        <v>0</v>
      </c>
      <c r="X47" s="17">
        <v>20561.574973442908</v>
      </c>
      <c r="Y47" s="15" t="s">
        <v>943</v>
      </c>
      <c r="Z47" s="15" t="s">
        <v>64</v>
      </c>
      <c r="AA47" s="15" t="s">
        <v>65</v>
      </c>
      <c r="AB47" s="15" t="s">
        <v>106</v>
      </c>
      <c r="AC47" s="15" t="s">
        <v>874</v>
      </c>
      <c r="AD47" s="15" t="s">
        <v>108</v>
      </c>
      <c r="AE47" s="15" t="s">
        <v>875</v>
      </c>
      <c r="AF47" s="15" t="s">
        <v>876</v>
      </c>
      <c r="AG47" s="15" t="s">
        <v>877</v>
      </c>
      <c r="AH47" s="15" t="s">
        <v>57</v>
      </c>
      <c r="AI47" s="15" t="s">
        <v>57</v>
      </c>
      <c r="AJ47" s="10" t="s">
        <v>484</v>
      </c>
      <c r="AK47" s="15" t="s">
        <v>73</v>
      </c>
      <c r="AL47" s="15" t="s">
        <v>74</v>
      </c>
      <c r="AM47" s="15" t="s">
        <v>465</v>
      </c>
      <c r="AN47" s="15" t="s">
        <v>76</v>
      </c>
      <c r="AO47" s="15" t="s">
        <v>872</v>
      </c>
      <c r="AP47" s="15" t="s">
        <v>214</v>
      </c>
      <c r="AQ47" s="15" t="s">
        <v>873</v>
      </c>
      <c r="AR47" s="15" t="s">
        <v>57</v>
      </c>
      <c r="AS47" s="15" t="s">
        <v>215</v>
      </c>
      <c r="AT47" s="15" t="s">
        <v>57</v>
      </c>
      <c r="AU47" s="15" t="s">
        <v>106</v>
      </c>
      <c r="AV47" s="15" t="s">
        <v>874</v>
      </c>
      <c r="AW47" s="15" t="s">
        <v>108</v>
      </c>
      <c r="AX47" s="15" t="s">
        <v>875</v>
      </c>
      <c r="AY47" s="15" t="s">
        <v>876</v>
      </c>
      <c r="AZ47" s="14">
        <v>44226812</v>
      </c>
      <c r="BA47" s="14" t="s">
        <v>78</v>
      </c>
    </row>
    <row r="48" spans="1:53" x14ac:dyDescent="0.25">
      <c r="A48" s="16">
        <v>44416</v>
      </c>
      <c r="B48" s="15" t="s">
        <v>52</v>
      </c>
      <c r="C48" s="15" t="s">
        <v>836</v>
      </c>
      <c r="D48" s="15" t="s">
        <v>332</v>
      </c>
      <c r="E48" s="15" t="s">
        <v>819</v>
      </c>
      <c r="F48" s="15" t="s">
        <v>333</v>
      </c>
      <c r="G48" s="15" t="s">
        <v>57</v>
      </c>
      <c r="H48" s="15" t="s">
        <v>215</v>
      </c>
      <c r="I48" s="15" t="s">
        <v>57</v>
      </c>
      <c r="J48" s="17">
        <v>16000</v>
      </c>
      <c r="K48" s="15" t="s">
        <v>59</v>
      </c>
      <c r="L48" s="17">
        <v>1.8202202449970926</v>
      </c>
      <c r="M48" s="17">
        <v>26.112498150613995</v>
      </c>
      <c r="N48" s="11">
        <v>29150.636418104095</v>
      </c>
      <c r="O48" s="17">
        <v>29122.941449475082</v>
      </c>
      <c r="P48" s="17">
        <v>1.8201838405921926</v>
      </c>
      <c r="Q48" s="15" t="s">
        <v>60</v>
      </c>
      <c r="R48" s="15" t="s">
        <v>183</v>
      </c>
      <c r="S48" s="17">
        <v>16000</v>
      </c>
      <c r="T48" s="15" t="s">
        <v>59</v>
      </c>
      <c r="U48" s="17">
        <v>1.7982</v>
      </c>
      <c r="V48" s="17" t="s">
        <v>62</v>
      </c>
      <c r="W48" s="17">
        <v>7604.73</v>
      </c>
      <c r="X48" s="17">
        <v>36727.671449475078</v>
      </c>
      <c r="Y48" s="15" t="s">
        <v>943</v>
      </c>
      <c r="Z48" s="15" t="s">
        <v>64</v>
      </c>
      <c r="AA48" s="15" t="s">
        <v>65</v>
      </c>
      <c r="AB48" s="15" t="s">
        <v>334</v>
      </c>
      <c r="AC48" s="15" t="s">
        <v>335</v>
      </c>
      <c r="AD48" s="15" t="s">
        <v>108</v>
      </c>
      <c r="AE48" s="15" t="s">
        <v>336</v>
      </c>
      <c r="AF48" s="15" t="s">
        <v>337</v>
      </c>
      <c r="AG48" s="15" t="s">
        <v>338</v>
      </c>
      <c r="AH48" s="15" t="s">
        <v>57</v>
      </c>
      <c r="AI48" s="15" t="s">
        <v>57</v>
      </c>
      <c r="AJ48" s="10" t="s">
        <v>339</v>
      </c>
      <c r="AK48" s="15" t="s">
        <v>73</v>
      </c>
      <c r="AL48" s="15" t="s">
        <v>74</v>
      </c>
      <c r="AM48" s="15" t="s">
        <v>216</v>
      </c>
      <c r="AN48" s="15" t="s">
        <v>76</v>
      </c>
      <c r="AO48" s="15" t="s">
        <v>332</v>
      </c>
      <c r="AP48" s="15" t="s">
        <v>819</v>
      </c>
      <c r="AQ48" s="15" t="s">
        <v>333</v>
      </c>
      <c r="AR48" s="15" t="s">
        <v>57</v>
      </c>
      <c r="AS48" s="15" t="s">
        <v>215</v>
      </c>
      <c r="AT48" s="15" t="s">
        <v>57</v>
      </c>
      <c r="AU48" s="15" t="s">
        <v>334</v>
      </c>
      <c r="AV48" s="15" t="s">
        <v>335</v>
      </c>
      <c r="AW48" s="15" t="s">
        <v>108</v>
      </c>
      <c r="AX48" s="15" t="s">
        <v>336</v>
      </c>
      <c r="AY48" s="15" t="s">
        <v>337</v>
      </c>
      <c r="AZ48" s="14">
        <v>43713293</v>
      </c>
      <c r="BA48" s="14" t="s">
        <v>78</v>
      </c>
    </row>
    <row r="49" spans="1:53" x14ac:dyDescent="0.25">
      <c r="A49" s="16">
        <v>44416</v>
      </c>
      <c r="B49" s="15" t="s">
        <v>52</v>
      </c>
      <c r="C49" s="15" t="s">
        <v>957</v>
      </c>
      <c r="D49" s="15" t="s">
        <v>478</v>
      </c>
      <c r="E49" s="15" t="s">
        <v>214</v>
      </c>
      <c r="F49" s="15" t="s">
        <v>479</v>
      </c>
      <c r="G49" s="15" t="s">
        <v>57</v>
      </c>
      <c r="H49" s="15" t="s">
        <v>215</v>
      </c>
      <c r="I49" s="15" t="s">
        <v>57</v>
      </c>
      <c r="J49" s="17">
        <v>64000</v>
      </c>
      <c r="K49" s="15" t="s">
        <v>59</v>
      </c>
      <c r="L49" s="17">
        <v>1.2943788408868213</v>
      </c>
      <c r="M49" s="17">
        <v>26.112499414842709</v>
      </c>
      <c r="N49" s="11">
        <v>82867.358316171405</v>
      </c>
      <c r="O49" s="17">
        <v>82838.589011840231</v>
      </c>
      <c r="P49" s="17">
        <v>1.2943529533100036</v>
      </c>
      <c r="Q49" s="15" t="s">
        <v>60</v>
      </c>
      <c r="R49" s="15" t="s">
        <v>183</v>
      </c>
      <c r="S49" s="17">
        <v>64000</v>
      </c>
      <c r="T49" s="15" t="s">
        <v>59</v>
      </c>
      <c r="U49" s="17">
        <v>1.2787200000000001</v>
      </c>
      <c r="V49" s="17" t="s">
        <v>62</v>
      </c>
      <c r="W49" s="17">
        <v>21631.23</v>
      </c>
      <c r="X49" s="17">
        <v>104469.81901184023</v>
      </c>
      <c r="Y49" s="15" t="s">
        <v>943</v>
      </c>
      <c r="Z49" s="15" t="s">
        <v>64</v>
      </c>
      <c r="AA49" s="15" t="s">
        <v>65</v>
      </c>
      <c r="AB49" s="15" t="s">
        <v>106</v>
      </c>
      <c r="AC49" s="15" t="s">
        <v>480</v>
      </c>
      <c r="AD49" s="15" t="s">
        <v>108</v>
      </c>
      <c r="AE49" s="15" t="s">
        <v>481</v>
      </c>
      <c r="AF49" s="15" t="s">
        <v>482</v>
      </c>
      <c r="AG49" s="15" t="s">
        <v>483</v>
      </c>
      <c r="AH49" s="15" t="s">
        <v>57</v>
      </c>
      <c r="AI49" s="15" t="s">
        <v>57</v>
      </c>
      <c r="AJ49" s="10" t="s">
        <v>484</v>
      </c>
      <c r="AK49" s="15" t="s">
        <v>73</v>
      </c>
      <c r="AL49" s="15" t="s">
        <v>74</v>
      </c>
      <c r="AM49" s="15" t="s">
        <v>216</v>
      </c>
      <c r="AN49" s="15" t="s">
        <v>76</v>
      </c>
      <c r="AO49" s="15" t="s">
        <v>478</v>
      </c>
      <c r="AP49" s="15" t="s">
        <v>214</v>
      </c>
      <c r="AQ49" s="15" t="s">
        <v>479</v>
      </c>
      <c r="AR49" s="15" t="s">
        <v>57</v>
      </c>
      <c r="AS49" s="15" t="s">
        <v>215</v>
      </c>
      <c r="AT49" s="15" t="s">
        <v>57</v>
      </c>
      <c r="AU49" s="15" t="s">
        <v>106</v>
      </c>
      <c r="AV49" s="15" t="s">
        <v>480</v>
      </c>
      <c r="AW49" s="15" t="s">
        <v>108</v>
      </c>
      <c r="AX49" s="15" t="s">
        <v>481</v>
      </c>
      <c r="AY49" s="15" t="s">
        <v>482</v>
      </c>
      <c r="AZ49" s="14">
        <v>43220740</v>
      </c>
      <c r="BA49" s="14" t="s">
        <v>78</v>
      </c>
    </row>
    <row r="50" spans="1:53" x14ac:dyDescent="0.25">
      <c r="A50" s="16">
        <v>44416</v>
      </c>
      <c r="B50" s="15" t="s">
        <v>52</v>
      </c>
      <c r="C50" s="15" t="s">
        <v>836</v>
      </c>
      <c r="D50" s="15" t="s">
        <v>271</v>
      </c>
      <c r="E50" s="15" t="s">
        <v>180</v>
      </c>
      <c r="F50" s="15" t="s">
        <v>272</v>
      </c>
      <c r="G50" s="15" t="s">
        <v>57</v>
      </c>
      <c r="H50" s="15" t="s">
        <v>958</v>
      </c>
      <c r="I50" s="15" t="s">
        <v>57</v>
      </c>
      <c r="J50" s="17">
        <v>64000</v>
      </c>
      <c r="K50" s="15" t="s">
        <v>59</v>
      </c>
      <c r="L50" s="17">
        <v>1.2943788408868213</v>
      </c>
      <c r="M50" s="17">
        <v>26.112499414842709</v>
      </c>
      <c r="N50" s="11">
        <v>82867.358316171405</v>
      </c>
      <c r="O50" s="17">
        <v>82838.589011840231</v>
      </c>
      <c r="P50" s="17">
        <v>1294.3529533100036</v>
      </c>
      <c r="Q50" s="15" t="s">
        <v>60</v>
      </c>
      <c r="R50" s="15" t="s">
        <v>183</v>
      </c>
      <c r="S50" s="17">
        <v>64</v>
      </c>
      <c r="T50" s="15" t="s">
        <v>117</v>
      </c>
      <c r="U50" s="17">
        <v>1279.9744000000001</v>
      </c>
      <c r="V50" s="17" t="s">
        <v>62</v>
      </c>
      <c r="W50" s="17">
        <v>21631.23</v>
      </c>
      <c r="X50" s="17">
        <v>104469.81901184023</v>
      </c>
      <c r="Y50" s="15" t="s">
        <v>943</v>
      </c>
      <c r="Z50" s="15" t="s">
        <v>64</v>
      </c>
      <c r="AA50" s="15" t="s">
        <v>65</v>
      </c>
      <c r="AB50" s="15" t="s">
        <v>118</v>
      </c>
      <c r="AC50" s="15" t="s">
        <v>162</v>
      </c>
      <c r="AD50" s="15" t="s">
        <v>108</v>
      </c>
      <c r="AE50" s="15" t="s">
        <v>273</v>
      </c>
      <c r="AF50" s="15" t="s">
        <v>274</v>
      </c>
      <c r="AG50" s="15" t="s">
        <v>275</v>
      </c>
      <c r="AH50" s="15" t="s">
        <v>57</v>
      </c>
      <c r="AI50" s="15" t="s">
        <v>57</v>
      </c>
      <c r="AJ50" s="10" t="s">
        <v>188</v>
      </c>
      <c r="AK50" s="15" t="s">
        <v>73</v>
      </c>
      <c r="AL50" s="15" t="s">
        <v>74</v>
      </c>
      <c r="AM50" s="15" t="s">
        <v>216</v>
      </c>
      <c r="AN50" s="15" t="s">
        <v>76</v>
      </c>
      <c r="AO50" s="15" t="s">
        <v>271</v>
      </c>
      <c r="AP50" s="15" t="s">
        <v>180</v>
      </c>
      <c r="AQ50" s="15" t="s">
        <v>272</v>
      </c>
      <c r="AR50" s="15" t="s">
        <v>57</v>
      </c>
      <c r="AS50" s="15" t="s">
        <v>959</v>
      </c>
      <c r="AT50" s="15" t="s">
        <v>57</v>
      </c>
      <c r="AU50" s="15" t="s">
        <v>118</v>
      </c>
      <c r="AV50" s="15" t="s">
        <v>162</v>
      </c>
      <c r="AW50" s="15" t="s">
        <v>108</v>
      </c>
      <c r="AX50" s="15" t="s">
        <v>273</v>
      </c>
      <c r="AY50" s="15" t="s">
        <v>274</v>
      </c>
      <c r="AZ50" s="14">
        <v>43837986</v>
      </c>
      <c r="BA50" s="14" t="s">
        <v>78</v>
      </c>
    </row>
    <row r="51" spans="1:53" x14ac:dyDescent="0.25">
      <c r="A51" s="16">
        <v>44418</v>
      </c>
      <c r="B51" s="15" t="s">
        <v>52</v>
      </c>
      <c r="C51" s="15" t="s">
        <v>960</v>
      </c>
      <c r="D51" s="15" t="s">
        <v>394</v>
      </c>
      <c r="E51" s="15" t="s">
        <v>395</v>
      </c>
      <c r="F51" s="15" t="s">
        <v>396</v>
      </c>
      <c r="G51" s="15" t="s">
        <v>57</v>
      </c>
      <c r="H51" s="15" t="s">
        <v>215</v>
      </c>
      <c r="I51" s="15" t="s">
        <v>57</v>
      </c>
      <c r="J51" s="17">
        <v>21500</v>
      </c>
      <c r="K51" s="15" t="s">
        <v>59</v>
      </c>
      <c r="L51" s="17">
        <v>1.7338995947409581</v>
      </c>
      <c r="M51" s="17">
        <v>26.112502601542996</v>
      </c>
      <c r="N51" s="11">
        <v>37305.953789532141</v>
      </c>
      <c r="O51" s="17">
        <v>37278.095710104855</v>
      </c>
      <c r="P51" s="17">
        <v>1.733864916749063</v>
      </c>
      <c r="Q51" s="15" t="s">
        <v>60</v>
      </c>
      <c r="R51" s="15" t="s">
        <v>183</v>
      </c>
      <c r="S51" s="17">
        <v>21500</v>
      </c>
      <c r="T51" s="15" t="s">
        <v>59</v>
      </c>
      <c r="U51" s="17">
        <v>1.71828</v>
      </c>
      <c r="V51" s="17" t="s">
        <v>62</v>
      </c>
      <c r="W51" s="17">
        <v>9734.25</v>
      </c>
      <c r="X51" s="17">
        <v>47012.345710104855</v>
      </c>
      <c r="Y51" s="15" t="s">
        <v>943</v>
      </c>
      <c r="Z51" s="15" t="s">
        <v>64</v>
      </c>
      <c r="AA51" s="15" t="s">
        <v>65</v>
      </c>
      <c r="AB51" s="15" t="s">
        <v>397</v>
      </c>
      <c r="AC51" s="15" t="s">
        <v>398</v>
      </c>
      <c r="AD51" s="15" t="s">
        <v>108</v>
      </c>
      <c r="AE51" s="15" t="s">
        <v>399</v>
      </c>
      <c r="AF51" s="15" t="s">
        <v>400</v>
      </c>
      <c r="AG51" s="15" t="s">
        <v>401</v>
      </c>
      <c r="AH51" s="15" t="s">
        <v>57</v>
      </c>
      <c r="AI51" s="15" t="s">
        <v>57</v>
      </c>
      <c r="AJ51" s="10" t="s">
        <v>464</v>
      </c>
      <c r="AK51" s="15" t="s">
        <v>73</v>
      </c>
      <c r="AL51" s="15" t="s">
        <v>74</v>
      </c>
      <c r="AM51" s="15" t="s">
        <v>216</v>
      </c>
      <c r="AN51" s="15" t="s">
        <v>76</v>
      </c>
      <c r="AO51" s="15" t="s">
        <v>394</v>
      </c>
      <c r="AP51" s="15" t="s">
        <v>395</v>
      </c>
      <c r="AQ51" s="15" t="s">
        <v>396</v>
      </c>
      <c r="AR51" s="15" t="s">
        <v>57</v>
      </c>
      <c r="AS51" s="15" t="s">
        <v>215</v>
      </c>
      <c r="AT51" s="15" t="s">
        <v>57</v>
      </c>
      <c r="AU51" s="15" t="s">
        <v>397</v>
      </c>
      <c r="AV51" s="15" t="s">
        <v>398</v>
      </c>
      <c r="AW51" s="15" t="s">
        <v>108</v>
      </c>
      <c r="AX51" s="15" t="s">
        <v>399</v>
      </c>
      <c r="AY51" s="15" t="s">
        <v>400</v>
      </c>
      <c r="AZ51" s="14">
        <v>42806073</v>
      </c>
      <c r="BA51" s="14" t="s">
        <v>78</v>
      </c>
    </row>
    <row r="52" spans="1:53" x14ac:dyDescent="0.25">
      <c r="A52" s="16">
        <v>44425</v>
      </c>
      <c r="B52" s="15" t="s">
        <v>52</v>
      </c>
      <c r="C52" s="15" t="s">
        <v>978</v>
      </c>
      <c r="D52" s="15" t="s">
        <v>528</v>
      </c>
      <c r="E52" s="15" t="s">
        <v>180</v>
      </c>
      <c r="F52" s="15" t="s">
        <v>529</v>
      </c>
      <c r="G52" s="15" t="s">
        <v>57</v>
      </c>
      <c r="H52" s="15" t="s">
        <v>799</v>
      </c>
      <c r="I52" s="15" t="s">
        <v>57</v>
      </c>
      <c r="J52" s="17">
        <v>64500</v>
      </c>
      <c r="K52" s="15" t="s">
        <v>59</v>
      </c>
      <c r="L52" s="17">
        <v>1.7060450879339739</v>
      </c>
      <c r="M52" s="17">
        <v>26.112500122919148</v>
      </c>
      <c r="N52" s="11">
        <v>110067.02067186424</v>
      </c>
      <c r="O52" s="17">
        <v>110038.80777265961</v>
      </c>
      <c r="P52" s="17">
        <v>1.7060280274830948</v>
      </c>
      <c r="Q52" s="15" t="s">
        <v>60</v>
      </c>
      <c r="R52" s="15" t="s">
        <v>183</v>
      </c>
      <c r="S52" s="17">
        <v>64500</v>
      </c>
      <c r="T52" s="15" t="s">
        <v>59</v>
      </c>
      <c r="U52" s="17">
        <v>1.68831</v>
      </c>
      <c r="V52" s="17" t="s">
        <v>62</v>
      </c>
      <c r="W52" s="17">
        <v>28733.599999999999</v>
      </c>
      <c r="X52" s="17">
        <v>138772.40777265962</v>
      </c>
      <c r="Y52" s="15" t="s">
        <v>943</v>
      </c>
      <c r="Z52" s="15" t="s">
        <v>64</v>
      </c>
      <c r="AA52" s="15" t="s">
        <v>65</v>
      </c>
      <c r="AB52" s="15" t="s">
        <v>106</v>
      </c>
      <c r="AC52" s="15" t="s">
        <v>530</v>
      </c>
      <c r="AD52" s="15" t="s">
        <v>130</v>
      </c>
      <c r="AE52" s="15" t="s">
        <v>531</v>
      </c>
      <c r="AF52" s="15" t="s">
        <v>532</v>
      </c>
      <c r="AG52" s="15" t="s">
        <v>533</v>
      </c>
      <c r="AH52" s="15" t="s">
        <v>57</v>
      </c>
      <c r="AI52" s="15" t="s">
        <v>57</v>
      </c>
      <c r="AJ52" s="10" t="s">
        <v>534</v>
      </c>
      <c r="AK52" s="15" t="s">
        <v>73</v>
      </c>
      <c r="AL52" s="15" t="s">
        <v>74</v>
      </c>
      <c r="AM52" s="15" t="s">
        <v>216</v>
      </c>
      <c r="AN52" s="15" t="s">
        <v>76</v>
      </c>
      <c r="AO52" s="15" t="s">
        <v>528</v>
      </c>
      <c r="AP52" s="15" t="s">
        <v>180</v>
      </c>
      <c r="AQ52" s="15" t="s">
        <v>529</v>
      </c>
      <c r="AR52" s="15" t="s">
        <v>57</v>
      </c>
      <c r="AS52" s="15" t="s">
        <v>800</v>
      </c>
      <c r="AT52" s="15" t="s">
        <v>57</v>
      </c>
      <c r="AU52" s="15" t="s">
        <v>106</v>
      </c>
      <c r="AV52" s="15" t="s">
        <v>530</v>
      </c>
      <c r="AW52" s="15" t="s">
        <v>130</v>
      </c>
      <c r="AX52" s="15" t="s">
        <v>531</v>
      </c>
      <c r="AY52" s="15" t="s">
        <v>532</v>
      </c>
      <c r="AZ52" s="14">
        <v>43586829</v>
      </c>
      <c r="BA52" s="14" t="s">
        <v>78</v>
      </c>
    </row>
    <row r="53" spans="1:53" x14ac:dyDescent="0.25">
      <c r="A53" s="16">
        <v>44426</v>
      </c>
      <c r="B53" s="15" t="s">
        <v>52</v>
      </c>
      <c r="C53" s="15" t="s">
        <v>980</v>
      </c>
      <c r="D53" s="15" t="s">
        <v>581</v>
      </c>
      <c r="E53" s="15" t="s">
        <v>180</v>
      </c>
      <c r="F53" s="15" t="s">
        <v>582</v>
      </c>
      <c r="G53" s="15" t="s">
        <v>57</v>
      </c>
      <c r="H53" s="15" t="s">
        <v>934</v>
      </c>
      <c r="I53" s="15" t="s">
        <v>57</v>
      </c>
      <c r="J53" s="17">
        <v>16000</v>
      </c>
      <c r="K53" s="15" t="s">
        <v>59</v>
      </c>
      <c r="L53" s="17">
        <v>1.8200748283331949</v>
      </c>
      <c r="M53" s="17">
        <v>26.112498150613995</v>
      </c>
      <c r="N53" s="11">
        <v>29148.309751481735</v>
      </c>
      <c r="O53" s="17">
        <v>29120.614829386053</v>
      </c>
      <c r="P53" s="17">
        <v>1.8200384268366283</v>
      </c>
      <c r="Q53" s="15" t="s">
        <v>60</v>
      </c>
      <c r="R53" s="15" t="s">
        <v>183</v>
      </c>
      <c r="S53" s="17">
        <v>16000</v>
      </c>
      <c r="T53" s="15" t="s">
        <v>59</v>
      </c>
      <c r="U53" s="17">
        <v>1.7982</v>
      </c>
      <c r="V53" s="17" t="s">
        <v>62</v>
      </c>
      <c r="W53" s="17">
        <v>7604.12</v>
      </c>
      <c r="X53" s="17">
        <v>36724.734829386056</v>
      </c>
      <c r="Y53" s="15" t="s">
        <v>943</v>
      </c>
      <c r="Z53" s="15" t="s">
        <v>64</v>
      </c>
      <c r="AA53" s="15" t="s">
        <v>65</v>
      </c>
      <c r="AB53" s="15" t="s">
        <v>583</v>
      </c>
      <c r="AC53" s="15" t="s">
        <v>584</v>
      </c>
      <c r="AD53" s="15" t="s">
        <v>108</v>
      </c>
      <c r="AE53" s="15" t="s">
        <v>585</v>
      </c>
      <c r="AF53" s="15" t="s">
        <v>586</v>
      </c>
      <c r="AG53" s="15" t="s">
        <v>587</v>
      </c>
      <c r="AH53" s="15" t="s">
        <v>57</v>
      </c>
      <c r="AI53" s="15" t="s">
        <v>57</v>
      </c>
      <c r="AJ53" s="10" t="s">
        <v>347</v>
      </c>
      <c r="AK53" s="15" t="s">
        <v>73</v>
      </c>
      <c r="AL53" s="15" t="s">
        <v>74</v>
      </c>
      <c r="AM53" s="15" t="s">
        <v>216</v>
      </c>
      <c r="AN53" s="15" t="s">
        <v>76</v>
      </c>
      <c r="AO53" s="15" t="s">
        <v>581</v>
      </c>
      <c r="AP53" s="15" t="s">
        <v>180</v>
      </c>
      <c r="AQ53" s="15" t="s">
        <v>582</v>
      </c>
      <c r="AR53" s="15" t="s">
        <v>57</v>
      </c>
      <c r="AS53" s="15" t="s">
        <v>934</v>
      </c>
      <c r="AT53" s="15" t="s">
        <v>57</v>
      </c>
      <c r="AU53" s="15" t="s">
        <v>583</v>
      </c>
      <c r="AV53" s="15" t="s">
        <v>584</v>
      </c>
      <c r="AW53" s="15" t="s">
        <v>108</v>
      </c>
      <c r="AX53" s="15" t="s">
        <v>585</v>
      </c>
      <c r="AY53" s="15" t="s">
        <v>586</v>
      </c>
      <c r="AZ53" s="14">
        <v>42927799</v>
      </c>
      <c r="BA53" s="14" t="s">
        <v>78</v>
      </c>
    </row>
    <row r="54" spans="1:53" x14ac:dyDescent="0.25">
      <c r="A54" s="16">
        <v>44427</v>
      </c>
      <c r="B54" s="15" t="s">
        <v>52</v>
      </c>
      <c r="C54" s="15" t="s">
        <v>836</v>
      </c>
      <c r="D54" s="15" t="s">
        <v>801</v>
      </c>
      <c r="E54" s="15" t="s">
        <v>350</v>
      </c>
      <c r="F54" s="15" t="s">
        <v>802</v>
      </c>
      <c r="G54" s="15" t="s">
        <v>57</v>
      </c>
      <c r="H54" s="15" t="s">
        <v>215</v>
      </c>
      <c r="I54" s="15" t="s">
        <v>57</v>
      </c>
      <c r="J54" s="17">
        <v>815</v>
      </c>
      <c r="K54" s="15" t="s">
        <v>59</v>
      </c>
      <c r="L54" s="17">
        <v>1.818401036751591</v>
      </c>
      <c r="M54" s="17">
        <v>26.11251346761464</v>
      </c>
      <c r="N54" s="11">
        <v>1509.1093584201615</v>
      </c>
      <c r="O54" s="17">
        <v>1481.9672050156478</v>
      </c>
      <c r="P54" s="17">
        <v>1.8183646687308561</v>
      </c>
      <c r="Q54" s="15" t="s">
        <v>60</v>
      </c>
      <c r="R54" s="15" t="s">
        <v>183</v>
      </c>
      <c r="S54" s="17">
        <v>815</v>
      </c>
      <c r="T54" s="15" t="s">
        <v>59</v>
      </c>
      <c r="U54" s="17">
        <v>1.7982</v>
      </c>
      <c r="V54" s="17" t="s">
        <v>62</v>
      </c>
      <c r="W54" s="17">
        <v>386.95</v>
      </c>
      <c r="X54" s="17">
        <v>1868.9172050156478</v>
      </c>
      <c r="Y54" s="15" t="s">
        <v>943</v>
      </c>
      <c r="Z54" s="15" t="s">
        <v>64</v>
      </c>
      <c r="AA54" s="15" t="s">
        <v>65</v>
      </c>
      <c r="AB54" s="15" t="s">
        <v>118</v>
      </c>
      <c r="AC54" s="15" t="s">
        <v>129</v>
      </c>
      <c r="AD54" s="15" t="s">
        <v>108</v>
      </c>
      <c r="AE54" s="15" t="s">
        <v>804</v>
      </c>
      <c r="AF54" s="15" t="s">
        <v>805</v>
      </c>
      <c r="AG54" s="15" t="s">
        <v>806</v>
      </c>
      <c r="AH54" s="15" t="s">
        <v>57</v>
      </c>
      <c r="AI54" s="15" t="s">
        <v>57</v>
      </c>
      <c r="AJ54" s="10" t="s">
        <v>807</v>
      </c>
      <c r="AK54" s="15" t="s">
        <v>73</v>
      </c>
      <c r="AL54" s="15" t="s">
        <v>74</v>
      </c>
      <c r="AM54" s="15" t="s">
        <v>216</v>
      </c>
      <c r="AN54" s="15" t="s">
        <v>76</v>
      </c>
      <c r="AO54" s="15" t="s">
        <v>801</v>
      </c>
      <c r="AP54" s="15" t="s">
        <v>350</v>
      </c>
      <c r="AQ54" s="15" t="s">
        <v>802</v>
      </c>
      <c r="AR54" s="15" t="s">
        <v>57</v>
      </c>
      <c r="AS54" s="15" t="s">
        <v>215</v>
      </c>
      <c r="AT54" s="15" t="s">
        <v>57</v>
      </c>
      <c r="AU54" s="15" t="s">
        <v>118</v>
      </c>
      <c r="AV54" s="15" t="s">
        <v>129</v>
      </c>
      <c r="AW54" s="15" t="s">
        <v>108</v>
      </c>
      <c r="AX54" s="15" t="s">
        <v>804</v>
      </c>
      <c r="AY54" s="15" t="s">
        <v>805</v>
      </c>
      <c r="AZ54" s="14">
        <v>43514355</v>
      </c>
      <c r="BA54" s="14" t="s">
        <v>78</v>
      </c>
    </row>
    <row r="55" spans="1:53" x14ac:dyDescent="0.25">
      <c r="A55" s="16">
        <v>44428</v>
      </c>
      <c r="B55" s="15" t="s">
        <v>52</v>
      </c>
      <c r="C55" s="15" t="s">
        <v>981</v>
      </c>
      <c r="D55" s="15" t="s">
        <v>349</v>
      </c>
      <c r="E55" s="15" t="s">
        <v>350</v>
      </c>
      <c r="F55" s="15" t="s">
        <v>351</v>
      </c>
      <c r="G55" s="15" t="s">
        <v>57</v>
      </c>
      <c r="H55" s="15" t="s">
        <v>215</v>
      </c>
      <c r="I55" s="15" t="s">
        <v>57</v>
      </c>
      <c r="J55" s="17">
        <v>32000</v>
      </c>
      <c r="K55" s="15" t="s">
        <v>59</v>
      </c>
      <c r="L55" s="17">
        <v>1.1920183330694858</v>
      </c>
      <c r="M55" s="17">
        <v>26.11249971789027</v>
      </c>
      <c r="N55" s="11">
        <v>38171.699157941439</v>
      </c>
      <c r="O55" s="17">
        <v>38143.823766490379</v>
      </c>
      <c r="P55" s="17">
        <v>1.1919944927028243</v>
      </c>
      <c r="Q55" s="15" t="s">
        <v>60</v>
      </c>
      <c r="R55" s="15" t="s">
        <v>183</v>
      </c>
      <c r="S55" s="17">
        <v>32000</v>
      </c>
      <c r="T55" s="15" t="s">
        <v>59</v>
      </c>
      <c r="U55" s="17">
        <v>1.17882</v>
      </c>
      <c r="V55" s="17" t="s">
        <v>62</v>
      </c>
      <c r="W55" s="17">
        <v>9960.31</v>
      </c>
      <c r="X55" s="17">
        <v>48104.133766490377</v>
      </c>
      <c r="Y55" s="15" t="s">
        <v>943</v>
      </c>
      <c r="Z55" s="15" t="s">
        <v>64</v>
      </c>
      <c r="AA55" s="15" t="s">
        <v>65</v>
      </c>
      <c r="AB55" s="15" t="s">
        <v>106</v>
      </c>
      <c r="AC55" s="15" t="s">
        <v>119</v>
      </c>
      <c r="AD55" s="15" t="s">
        <v>108</v>
      </c>
      <c r="AE55" s="15" t="s">
        <v>352</v>
      </c>
      <c r="AF55" s="15" t="s">
        <v>353</v>
      </c>
      <c r="AG55" s="15" t="s">
        <v>354</v>
      </c>
      <c r="AH55" s="15" t="s">
        <v>57</v>
      </c>
      <c r="AI55" s="15" t="s">
        <v>57</v>
      </c>
      <c r="AJ55" s="10" t="s">
        <v>101</v>
      </c>
      <c r="AK55" s="15" t="s">
        <v>73</v>
      </c>
      <c r="AL55" s="15" t="s">
        <v>74</v>
      </c>
      <c r="AM55" s="15" t="s">
        <v>216</v>
      </c>
      <c r="AN55" s="15" t="s">
        <v>76</v>
      </c>
      <c r="AO55" s="15" t="s">
        <v>349</v>
      </c>
      <c r="AP55" s="15" t="s">
        <v>350</v>
      </c>
      <c r="AQ55" s="15" t="s">
        <v>351</v>
      </c>
      <c r="AR55" s="15" t="s">
        <v>57</v>
      </c>
      <c r="AS55" s="15" t="s">
        <v>215</v>
      </c>
      <c r="AT55" s="15" t="s">
        <v>57</v>
      </c>
      <c r="AU55" s="15" t="s">
        <v>106</v>
      </c>
      <c r="AV55" s="15" t="s">
        <v>119</v>
      </c>
      <c r="AW55" s="15" t="s">
        <v>108</v>
      </c>
      <c r="AX55" s="15" t="s">
        <v>352</v>
      </c>
      <c r="AY55" s="15" t="s">
        <v>353</v>
      </c>
      <c r="AZ55" s="14">
        <v>43684758</v>
      </c>
      <c r="BA55" s="14" t="s">
        <v>78</v>
      </c>
    </row>
    <row r="56" spans="1:53" x14ac:dyDescent="0.25">
      <c r="A56" s="16">
        <v>44428</v>
      </c>
      <c r="B56" s="15" t="s">
        <v>52</v>
      </c>
      <c r="C56" s="15" t="s">
        <v>982</v>
      </c>
      <c r="D56" s="15" t="s">
        <v>456</v>
      </c>
      <c r="E56" s="15" t="s">
        <v>180</v>
      </c>
      <c r="F56" s="15" t="s">
        <v>457</v>
      </c>
      <c r="G56" s="15" t="s">
        <v>57</v>
      </c>
      <c r="H56" s="15" t="s">
        <v>799</v>
      </c>
      <c r="I56" s="15" t="s">
        <v>57</v>
      </c>
      <c r="J56" s="17">
        <v>32000</v>
      </c>
      <c r="K56" s="15" t="s">
        <v>59</v>
      </c>
      <c r="L56" s="17">
        <v>1.3132405364324846</v>
      </c>
      <c r="M56" s="17">
        <v>26.112500640172083</v>
      </c>
      <c r="N56" s="11">
        <v>42050.809666479676</v>
      </c>
      <c r="O56" s="17">
        <v>42022.856691896188</v>
      </c>
      <c r="P56" s="17">
        <v>1.3132142716217559</v>
      </c>
      <c r="Q56" s="15" t="s">
        <v>60</v>
      </c>
      <c r="R56" s="15" t="s">
        <v>183</v>
      </c>
      <c r="S56" s="17">
        <v>32000</v>
      </c>
      <c r="T56" s="15" t="s">
        <v>59</v>
      </c>
      <c r="U56" s="17">
        <v>1.2987</v>
      </c>
      <c r="V56" s="17" t="s">
        <v>62</v>
      </c>
      <c r="W56" s="17">
        <v>10973.22</v>
      </c>
      <c r="X56" s="17">
        <v>52996.076691896189</v>
      </c>
      <c r="Y56" s="15" t="s">
        <v>943</v>
      </c>
      <c r="Z56" s="15" t="s">
        <v>64</v>
      </c>
      <c r="AA56" s="15" t="s">
        <v>65</v>
      </c>
      <c r="AB56" s="15" t="s">
        <v>118</v>
      </c>
      <c r="AC56" s="15" t="s">
        <v>458</v>
      </c>
      <c r="AD56" s="15" t="s">
        <v>108</v>
      </c>
      <c r="AE56" s="15" t="s">
        <v>459</v>
      </c>
      <c r="AF56" s="15" t="s">
        <v>460</v>
      </c>
      <c r="AG56" s="15" t="s">
        <v>461</v>
      </c>
      <c r="AH56" s="15" t="s">
        <v>57</v>
      </c>
      <c r="AI56" s="15" t="s">
        <v>57</v>
      </c>
      <c r="AJ56" s="10" t="s">
        <v>310</v>
      </c>
      <c r="AK56" s="15" t="s">
        <v>73</v>
      </c>
      <c r="AL56" s="15" t="s">
        <v>74</v>
      </c>
      <c r="AM56" s="15" t="s">
        <v>216</v>
      </c>
      <c r="AN56" s="15" t="s">
        <v>76</v>
      </c>
      <c r="AO56" s="15" t="s">
        <v>456</v>
      </c>
      <c r="AP56" s="15" t="s">
        <v>180</v>
      </c>
      <c r="AQ56" s="15" t="s">
        <v>457</v>
      </c>
      <c r="AR56" s="15" t="s">
        <v>57</v>
      </c>
      <c r="AS56" s="15" t="s">
        <v>983</v>
      </c>
      <c r="AT56" s="15" t="s">
        <v>57</v>
      </c>
      <c r="AU56" s="15" t="s">
        <v>118</v>
      </c>
      <c r="AV56" s="15" t="s">
        <v>458</v>
      </c>
      <c r="AW56" s="15" t="s">
        <v>108</v>
      </c>
      <c r="AX56" s="15" t="s">
        <v>459</v>
      </c>
      <c r="AY56" s="15" t="s">
        <v>460</v>
      </c>
      <c r="AZ56" s="14">
        <v>43702933</v>
      </c>
      <c r="BA56" s="14" t="s">
        <v>78</v>
      </c>
    </row>
    <row r="57" spans="1:53" x14ac:dyDescent="0.25">
      <c r="A57" s="16">
        <v>44428</v>
      </c>
      <c r="B57" s="15" t="s">
        <v>52</v>
      </c>
      <c r="C57" s="15" t="s">
        <v>836</v>
      </c>
      <c r="D57" s="15" t="s">
        <v>801</v>
      </c>
      <c r="E57" s="15" t="s">
        <v>350</v>
      </c>
      <c r="F57" s="15" t="s">
        <v>802</v>
      </c>
      <c r="G57" s="15" t="s">
        <v>57</v>
      </c>
      <c r="H57" s="15" t="s">
        <v>215</v>
      </c>
      <c r="I57" s="15" t="s">
        <v>57</v>
      </c>
      <c r="J57" s="17">
        <v>15185</v>
      </c>
      <c r="K57" s="15" t="s">
        <v>59</v>
      </c>
      <c r="L57" s="17">
        <v>1.8183330504449786</v>
      </c>
      <c r="M57" s="17">
        <v>19.86250067776313</v>
      </c>
      <c r="N57" s="11">
        <v>27632.249871684762</v>
      </c>
      <c r="O57" s="17">
        <v>27610.835143259581</v>
      </c>
      <c r="P57" s="17">
        <v>1.8182966837839698</v>
      </c>
      <c r="Q57" s="15" t="s">
        <v>60</v>
      </c>
      <c r="R57" s="15" t="s">
        <v>183</v>
      </c>
      <c r="S57" s="17">
        <v>15185</v>
      </c>
      <c r="T57" s="15" t="s">
        <v>59</v>
      </c>
      <c r="U57" s="17">
        <v>1.7982</v>
      </c>
      <c r="V57" s="17" t="s">
        <v>62</v>
      </c>
      <c r="W57" s="17">
        <v>5484.2</v>
      </c>
      <c r="X57" s="17">
        <v>33095.035143259578</v>
      </c>
      <c r="Y57" s="15" t="s">
        <v>943</v>
      </c>
      <c r="Z57" s="15" t="s">
        <v>64</v>
      </c>
      <c r="AA57" s="15" t="s">
        <v>65</v>
      </c>
      <c r="AB57" s="15" t="s">
        <v>118</v>
      </c>
      <c r="AC57" s="15" t="s">
        <v>129</v>
      </c>
      <c r="AD57" s="15" t="s">
        <v>108</v>
      </c>
      <c r="AE57" s="15" t="s">
        <v>804</v>
      </c>
      <c r="AF57" s="15" t="s">
        <v>805</v>
      </c>
      <c r="AG57" s="15" t="s">
        <v>806</v>
      </c>
      <c r="AH57" s="15" t="s">
        <v>57</v>
      </c>
      <c r="AI57" s="15" t="s">
        <v>57</v>
      </c>
      <c r="AJ57" s="10" t="s">
        <v>807</v>
      </c>
      <c r="AK57" s="15" t="s">
        <v>73</v>
      </c>
      <c r="AL57" s="15" t="s">
        <v>74</v>
      </c>
      <c r="AM57" s="15" t="s">
        <v>216</v>
      </c>
      <c r="AN57" s="15" t="s">
        <v>76</v>
      </c>
      <c r="AO57" s="15" t="s">
        <v>801</v>
      </c>
      <c r="AP57" s="15" t="s">
        <v>350</v>
      </c>
      <c r="AQ57" s="15" t="s">
        <v>802</v>
      </c>
      <c r="AR57" s="15" t="s">
        <v>57</v>
      </c>
      <c r="AS57" s="15" t="s">
        <v>215</v>
      </c>
      <c r="AT57" s="15" t="s">
        <v>57</v>
      </c>
      <c r="AU57" s="15" t="s">
        <v>118</v>
      </c>
      <c r="AV57" s="15" t="s">
        <v>129</v>
      </c>
      <c r="AW57" s="15" t="s">
        <v>108</v>
      </c>
      <c r="AX57" s="15" t="s">
        <v>804</v>
      </c>
      <c r="AY57" s="15" t="s">
        <v>805</v>
      </c>
      <c r="AZ57" s="14">
        <v>43514354</v>
      </c>
      <c r="BA57" s="14" t="s">
        <v>78</v>
      </c>
    </row>
    <row r="58" spans="1:53" x14ac:dyDescent="0.25">
      <c r="A58" s="16">
        <v>44429</v>
      </c>
      <c r="B58" s="15" t="s">
        <v>52</v>
      </c>
      <c r="C58" s="15" t="s">
        <v>984</v>
      </c>
      <c r="D58" s="15" t="s">
        <v>450</v>
      </c>
      <c r="E58" s="15" t="s">
        <v>180</v>
      </c>
      <c r="F58" s="15" t="s">
        <v>451</v>
      </c>
      <c r="G58" s="15" t="s">
        <v>57</v>
      </c>
      <c r="H58" s="15" t="s">
        <v>787</v>
      </c>
      <c r="I58" s="15" t="s">
        <v>57</v>
      </c>
      <c r="J58" s="17">
        <v>16000</v>
      </c>
      <c r="K58" s="15" t="s">
        <v>59</v>
      </c>
      <c r="L58" s="17">
        <v>1.2947186125993129</v>
      </c>
      <c r="M58" s="17">
        <v>26.112502077792556</v>
      </c>
      <c r="N58" s="11">
        <v>20742.610303666796</v>
      </c>
      <c r="O58" s="17">
        <v>20715.083491632973</v>
      </c>
      <c r="P58" s="17">
        <v>1.2946927182270609</v>
      </c>
      <c r="Q58" s="15" t="s">
        <v>60</v>
      </c>
      <c r="R58" s="15" t="s">
        <v>183</v>
      </c>
      <c r="S58" s="17">
        <v>16000</v>
      </c>
      <c r="T58" s="15" t="s">
        <v>59</v>
      </c>
      <c r="U58" s="17">
        <v>1.2787200000000001</v>
      </c>
      <c r="V58" s="17" t="s">
        <v>62</v>
      </c>
      <c r="W58" s="17">
        <v>5409.22</v>
      </c>
      <c r="X58" s="17">
        <v>26124.303491632974</v>
      </c>
      <c r="Y58" s="15" t="s">
        <v>943</v>
      </c>
      <c r="Z58" s="15" t="s">
        <v>64</v>
      </c>
      <c r="AA58" s="15" t="s">
        <v>65</v>
      </c>
      <c r="AB58" s="15" t="s">
        <v>106</v>
      </c>
      <c r="AC58" s="15" t="s">
        <v>452</v>
      </c>
      <c r="AD58" s="15" t="s">
        <v>108</v>
      </c>
      <c r="AE58" s="15" t="s">
        <v>453</v>
      </c>
      <c r="AF58" s="15" t="s">
        <v>454</v>
      </c>
      <c r="AG58" s="15" t="s">
        <v>455</v>
      </c>
      <c r="AH58" s="15" t="s">
        <v>57</v>
      </c>
      <c r="AI58" s="15" t="s">
        <v>57</v>
      </c>
      <c r="AJ58" s="10" t="s">
        <v>792</v>
      </c>
      <c r="AK58" s="15" t="s">
        <v>73</v>
      </c>
      <c r="AL58" s="15" t="s">
        <v>74</v>
      </c>
      <c r="AM58" s="15" t="s">
        <v>216</v>
      </c>
      <c r="AN58" s="15" t="s">
        <v>76</v>
      </c>
      <c r="AO58" s="15" t="s">
        <v>450</v>
      </c>
      <c r="AP58" s="15" t="s">
        <v>180</v>
      </c>
      <c r="AQ58" s="15" t="s">
        <v>451</v>
      </c>
      <c r="AR58" s="15" t="s">
        <v>57</v>
      </c>
      <c r="AS58" s="15" t="s">
        <v>787</v>
      </c>
      <c r="AT58" s="15" t="s">
        <v>57</v>
      </c>
      <c r="AU58" s="15" t="s">
        <v>106</v>
      </c>
      <c r="AV58" s="15" t="s">
        <v>452</v>
      </c>
      <c r="AW58" s="15" t="s">
        <v>108</v>
      </c>
      <c r="AX58" s="15" t="s">
        <v>453</v>
      </c>
      <c r="AY58" s="15" t="s">
        <v>454</v>
      </c>
      <c r="AZ58" s="14">
        <v>43343248</v>
      </c>
      <c r="BA58" s="14" t="s">
        <v>78</v>
      </c>
    </row>
    <row r="59" spans="1:53" x14ac:dyDescent="0.25">
      <c r="A59" s="16">
        <v>44430</v>
      </c>
      <c r="B59" s="15" t="s">
        <v>52</v>
      </c>
      <c r="C59" s="15" t="s">
        <v>836</v>
      </c>
      <c r="D59" s="15" t="s">
        <v>332</v>
      </c>
      <c r="E59" s="15" t="s">
        <v>819</v>
      </c>
      <c r="F59" s="15" t="s">
        <v>333</v>
      </c>
      <c r="G59" s="15" t="s">
        <v>57</v>
      </c>
      <c r="H59" s="15" t="s">
        <v>215</v>
      </c>
      <c r="I59" s="15" t="s">
        <v>57</v>
      </c>
      <c r="J59" s="17">
        <v>16000</v>
      </c>
      <c r="K59" s="15" t="s">
        <v>59</v>
      </c>
      <c r="L59" s="17">
        <v>1.8200837056532804</v>
      </c>
      <c r="M59" s="17">
        <v>26.112500923463354</v>
      </c>
      <c r="N59" s="11">
        <v>29148.451791375948</v>
      </c>
      <c r="O59" s="17">
        <v>29120.756863666677</v>
      </c>
      <c r="P59" s="17">
        <v>1.8200473039791674</v>
      </c>
      <c r="Q59" s="15" t="s">
        <v>60</v>
      </c>
      <c r="R59" s="15" t="s">
        <v>183</v>
      </c>
      <c r="S59" s="17">
        <v>16000</v>
      </c>
      <c r="T59" s="15" t="s">
        <v>59</v>
      </c>
      <c r="U59" s="17">
        <v>1.7982</v>
      </c>
      <c r="V59" s="17" t="s">
        <v>62</v>
      </c>
      <c r="W59" s="17">
        <v>7604.16</v>
      </c>
      <c r="X59" s="17">
        <v>36724.916863666673</v>
      </c>
      <c r="Y59" s="15" t="s">
        <v>943</v>
      </c>
      <c r="Z59" s="15" t="s">
        <v>64</v>
      </c>
      <c r="AA59" s="15" t="s">
        <v>65</v>
      </c>
      <c r="AB59" s="15" t="s">
        <v>334</v>
      </c>
      <c r="AC59" s="15" t="s">
        <v>335</v>
      </c>
      <c r="AD59" s="15" t="s">
        <v>108</v>
      </c>
      <c r="AE59" s="15" t="s">
        <v>336</v>
      </c>
      <c r="AF59" s="15" t="s">
        <v>337</v>
      </c>
      <c r="AG59" s="15" t="s">
        <v>338</v>
      </c>
      <c r="AH59" s="15" t="s">
        <v>57</v>
      </c>
      <c r="AI59" s="15" t="s">
        <v>57</v>
      </c>
      <c r="AJ59" s="10" t="s">
        <v>57</v>
      </c>
      <c r="AK59" s="15" t="s">
        <v>73</v>
      </c>
      <c r="AL59" s="15" t="s">
        <v>74</v>
      </c>
      <c r="AM59" s="15" t="s">
        <v>57</v>
      </c>
      <c r="AN59" s="15" t="s">
        <v>76</v>
      </c>
      <c r="AO59" s="15" t="s">
        <v>332</v>
      </c>
      <c r="AP59" s="15" t="s">
        <v>819</v>
      </c>
      <c r="AQ59" s="15" t="s">
        <v>333</v>
      </c>
      <c r="AR59" s="15" t="s">
        <v>57</v>
      </c>
      <c r="AS59" s="15" t="s">
        <v>215</v>
      </c>
      <c r="AT59" s="15" t="s">
        <v>57</v>
      </c>
      <c r="AU59" s="15" t="s">
        <v>334</v>
      </c>
      <c r="AV59" s="15" t="s">
        <v>335</v>
      </c>
      <c r="AW59" s="15" t="s">
        <v>108</v>
      </c>
      <c r="AX59" s="15" t="s">
        <v>336</v>
      </c>
      <c r="AY59" s="15" t="s">
        <v>337</v>
      </c>
      <c r="AZ59" s="14">
        <v>44184042</v>
      </c>
      <c r="BA59" s="14" t="s">
        <v>78</v>
      </c>
    </row>
    <row r="60" spans="1:53" x14ac:dyDescent="0.25">
      <c r="A60" s="16">
        <v>44430</v>
      </c>
      <c r="B60" s="15" t="s">
        <v>52</v>
      </c>
      <c r="C60" s="15" t="s">
        <v>836</v>
      </c>
      <c r="D60" s="15" t="s">
        <v>570</v>
      </c>
      <c r="E60" s="15" t="s">
        <v>579</v>
      </c>
      <c r="F60" s="15" t="s">
        <v>571</v>
      </c>
      <c r="G60" s="15" t="s">
        <v>57</v>
      </c>
      <c r="H60" s="15" t="s">
        <v>215</v>
      </c>
      <c r="I60" s="15" t="s">
        <v>57</v>
      </c>
      <c r="J60" s="17">
        <v>32000</v>
      </c>
      <c r="K60" s="15" t="s">
        <v>59</v>
      </c>
      <c r="L60" s="17">
        <v>1.2740585939572961</v>
      </c>
      <c r="M60" s="17">
        <v>26.112499604229988</v>
      </c>
      <c r="N60" s="11">
        <v>40796.987506237703</v>
      </c>
      <c r="O60" s="17">
        <v>40769.059609133343</v>
      </c>
      <c r="P60" s="17">
        <v>1.274033112785417</v>
      </c>
      <c r="Q60" s="15" t="s">
        <v>60</v>
      </c>
      <c r="R60" s="15" t="s">
        <v>183</v>
      </c>
      <c r="S60" s="17">
        <v>32000</v>
      </c>
      <c r="T60" s="15" t="s">
        <v>59</v>
      </c>
      <c r="U60" s="17">
        <v>1.25874</v>
      </c>
      <c r="V60" s="17" t="s">
        <v>62</v>
      </c>
      <c r="W60" s="17">
        <v>10645.82</v>
      </c>
      <c r="X60" s="17">
        <v>51414.879609133342</v>
      </c>
      <c r="Y60" s="15" t="s">
        <v>943</v>
      </c>
      <c r="Z60" s="15" t="s">
        <v>64</v>
      </c>
      <c r="AA60" s="15" t="s">
        <v>65</v>
      </c>
      <c r="AB60" s="15" t="s">
        <v>572</v>
      </c>
      <c r="AC60" s="15" t="s">
        <v>129</v>
      </c>
      <c r="AD60" s="15" t="s">
        <v>108</v>
      </c>
      <c r="AE60" s="15" t="s">
        <v>573</v>
      </c>
      <c r="AF60" s="15" t="s">
        <v>574</v>
      </c>
      <c r="AG60" s="15" t="s">
        <v>575</v>
      </c>
      <c r="AH60" s="15" t="s">
        <v>57</v>
      </c>
      <c r="AI60" s="15" t="s">
        <v>57</v>
      </c>
      <c r="AJ60" s="10" t="s">
        <v>576</v>
      </c>
      <c r="AK60" s="15" t="s">
        <v>73</v>
      </c>
      <c r="AL60" s="15" t="s">
        <v>74</v>
      </c>
      <c r="AM60" s="15" t="s">
        <v>216</v>
      </c>
      <c r="AN60" s="15" t="s">
        <v>76</v>
      </c>
      <c r="AO60" s="15" t="s">
        <v>570</v>
      </c>
      <c r="AP60" s="15" t="s">
        <v>579</v>
      </c>
      <c r="AQ60" s="15" t="s">
        <v>571</v>
      </c>
      <c r="AR60" s="15" t="s">
        <v>57</v>
      </c>
      <c r="AS60" s="15" t="s">
        <v>215</v>
      </c>
      <c r="AT60" s="15" t="s">
        <v>57</v>
      </c>
      <c r="AU60" s="15" t="s">
        <v>572</v>
      </c>
      <c r="AV60" s="15" t="s">
        <v>129</v>
      </c>
      <c r="AW60" s="15" t="s">
        <v>108</v>
      </c>
      <c r="AX60" s="15" t="s">
        <v>573</v>
      </c>
      <c r="AY60" s="15" t="s">
        <v>574</v>
      </c>
      <c r="AZ60" s="14">
        <v>41403762</v>
      </c>
      <c r="BA60" s="14" t="s">
        <v>78</v>
      </c>
    </row>
    <row r="61" spans="1:53" x14ac:dyDescent="0.25">
      <c r="A61" s="16">
        <v>44430</v>
      </c>
      <c r="B61" s="15" t="s">
        <v>52</v>
      </c>
      <c r="C61" s="15" t="s">
        <v>986</v>
      </c>
      <c r="D61" s="15" t="s">
        <v>478</v>
      </c>
      <c r="E61" s="15" t="s">
        <v>180</v>
      </c>
      <c r="F61" s="15" t="s">
        <v>479</v>
      </c>
      <c r="G61" s="15" t="s">
        <v>57</v>
      </c>
      <c r="H61" s="15" t="s">
        <v>958</v>
      </c>
      <c r="I61" s="15" t="s">
        <v>57</v>
      </c>
      <c r="J61" s="17">
        <v>32000</v>
      </c>
      <c r="K61" s="15" t="s">
        <v>59</v>
      </c>
      <c r="L61" s="17">
        <v>1.8200837056532804</v>
      </c>
      <c r="M61" s="17">
        <v>26.112500923463354</v>
      </c>
      <c r="N61" s="11">
        <v>58269.791081828429</v>
      </c>
      <c r="O61" s="17">
        <v>58241.513727333353</v>
      </c>
      <c r="P61" s="17">
        <v>1.8200473039791674</v>
      </c>
      <c r="Q61" s="15" t="s">
        <v>60</v>
      </c>
      <c r="R61" s="15" t="s">
        <v>183</v>
      </c>
      <c r="S61" s="17">
        <v>32000</v>
      </c>
      <c r="T61" s="15" t="s">
        <v>59</v>
      </c>
      <c r="U61" s="17">
        <v>1.7982</v>
      </c>
      <c r="V61" s="17" t="s">
        <v>62</v>
      </c>
      <c r="W61" s="17">
        <v>15208.32</v>
      </c>
      <c r="X61" s="17">
        <v>73449.833727333345</v>
      </c>
      <c r="Y61" s="15" t="s">
        <v>943</v>
      </c>
      <c r="Z61" s="15" t="s">
        <v>64</v>
      </c>
      <c r="AA61" s="15" t="s">
        <v>65</v>
      </c>
      <c r="AB61" s="15" t="s">
        <v>106</v>
      </c>
      <c r="AC61" s="15" t="s">
        <v>480</v>
      </c>
      <c r="AD61" s="15" t="s">
        <v>108</v>
      </c>
      <c r="AE61" s="15" t="s">
        <v>481</v>
      </c>
      <c r="AF61" s="15" t="s">
        <v>482</v>
      </c>
      <c r="AG61" s="15" t="s">
        <v>483</v>
      </c>
      <c r="AH61" s="15" t="s">
        <v>57</v>
      </c>
      <c r="AI61" s="15" t="s">
        <v>57</v>
      </c>
      <c r="AJ61" s="10" t="s">
        <v>484</v>
      </c>
      <c r="AK61" s="15" t="s">
        <v>73</v>
      </c>
      <c r="AL61" s="15" t="s">
        <v>74</v>
      </c>
      <c r="AM61" s="15" t="s">
        <v>216</v>
      </c>
      <c r="AN61" s="15" t="s">
        <v>76</v>
      </c>
      <c r="AO61" s="15" t="s">
        <v>478</v>
      </c>
      <c r="AP61" s="15" t="s">
        <v>180</v>
      </c>
      <c r="AQ61" s="15" t="s">
        <v>479</v>
      </c>
      <c r="AR61" s="15" t="s">
        <v>57</v>
      </c>
      <c r="AS61" s="15" t="s">
        <v>987</v>
      </c>
      <c r="AT61" s="15" t="s">
        <v>57</v>
      </c>
      <c r="AU61" s="15" t="s">
        <v>106</v>
      </c>
      <c r="AV61" s="15" t="s">
        <v>480</v>
      </c>
      <c r="AW61" s="15" t="s">
        <v>108</v>
      </c>
      <c r="AX61" s="15" t="s">
        <v>481</v>
      </c>
      <c r="AY61" s="15" t="s">
        <v>482</v>
      </c>
      <c r="AZ61" s="14">
        <v>44575414</v>
      </c>
      <c r="BA61" s="14" t="s">
        <v>78</v>
      </c>
    </row>
    <row r="62" spans="1:53" x14ac:dyDescent="0.25">
      <c r="A62" s="16">
        <v>44431</v>
      </c>
      <c r="B62" s="15" t="s">
        <v>52</v>
      </c>
      <c r="C62" s="15" t="s">
        <v>989</v>
      </c>
      <c r="D62" s="15" t="s">
        <v>92</v>
      </c>
      <c r="E62" s="15" t="s">
        <v>350</v>
      </c>
      <c r="F62" s="15" t="s">
        <v>94</v>
      </c>
      <c r="G62" s="15" t="s">
        <v>57</v>
      </c>
      <c r="H62" s="15" t="s">
        <v>215</v>
      </c>
      <c r="I62" s="15" t="s">
        <v>57</v>
      </c>
      <c r="J62" s="17">
        <v>32000</v>
      </c>
      <c r="K62" s="15" t="s">
        <v>59</v>
      </c>
      <c r="L62" s="17">
        <v>1.8059068143999877</v>
      </c>
      <c r="M62" s="17">
        <v>26.112499159544583</v>
      </c>
      <c r="N62" s="11">
        <v>57816.130559959151</v>
      </c>
      <c r="O62" s="17">
        <v>57787.862280438392</v>
      </c>
      <c r="P62" s="17">
        <v>1.8058706962636997</v>
      </c>
      <c r="Q62" s="15" t="s">
        <v>60</v>
      </c>
      <c r="R62" s="15" t="s">
        <v>183</v>
      </c>
      <c r="S62" s="17">
        <v>32000</v>
      </c>
      <c r="T62" s="15" t="s">
        <v>59</v>
      </c>
      <c r="U62" s="17">
        <v>1.0000002727489501</v>
      </c>
      <c r="V62" s="17" t="s">
        <v>62</v>
      </c>
      <c r="W62" s="17">
        <v>15089.86</v>
      </c>
      <c r="X62" s="17">
        <v>72877.722280438393</v>
      </c>
      <c r="Y62" s="15" t="s">
        <v>943</v>
      </c>
      <c r="Z62" s="15" t="s">
        <v>64</v>
      </c>
      <c r="AA62" s="15" t="s">
        <v>65</v>
      </c>
      <c r="AB62" s="15" t="s">
        <v>96</v>
      </c>
      <c r="AC62" s="15" t="s">
        <v>97</v>
      </c>
      <c r="AD62" s="15" t="s">
        <v>96</v>
      </c>
      <c r="AE62" s="15" t="s">
        <v>98</v>
      </c>
      <c r="AF62" s="15" t="s">
        <v>99</v>
      </c>
      <c r="AG62" s="15" t="s">
        <v>100</v>
      </c>
      <c r="AH62" s="15" t="s">
        <v>57</v>
      </c>
      <c r="AI62" s="15" t="s">
        <v>57</v>
      </c>
      <c r="AJ62" s="10" t="s">
        <v>57</v>
      </c>
      <c r="AK62" s="15" t="s">
        <v>73</v>
      </c>
      <c r="AL62" s="15" t="s">
        <v>74</v>
      </c>
      <c r="AM62" s="15" t="s">
        <v>57</v>
      </c>
      <c r="AN62" s="15" t="s">
        <v>76</v>
      </c>
      <c r="AO62" s="15" t="s">
        <v>92</v>
      </c>
      <c r="AP62" s="15" t="s">
        <v>350</v>
      </c>
      <c r="AQ62" s="15" t="s">
        <v>94</v>
      </c>
      <c r="AR62" s="15" t="s">
        <v>57</v>
      </c>
      <c r="AS62" s="15" t="s">
        <v>215</v>
      </c>
      <c r="AT62" s="15" t="s">
        <v>57</v>
      </c>
      <c r="AU62" s="15" t="s">
        <v>96</v>
      </c>
      <c r="AV62" s="15" t="s">
        <v>97</v>
      </c>
      <c r="AW62" s="15" t="s">
        <v>96</v>
      </c>
      <c r="AX62" s="15" t="s">
        <v>98</v>
      </c>
      <c r="AY62" s="15" t="s">
        <v>99</v>
      </c>
      <c r="AZ62" s="14">
        <v>43181840</v>
      </c>
      <c r="BA62" s="14" t="s">
        <v>78</v>
      </c>
    </row>
    <row r="63" spans="1:53" x14ac:dyDescent="0.25">
      <c r="A63" s="16">
        <v>44431</v>
      </c>
      <c r="B63" s="15" t="s">
        <v>52</v>
      </c>
      <c r="C63" s="15" t="s">
        <v>993</v>
      </c>
      <c r="D63" s="15" t="s">
        <v>148</v>
      </c>
      <c r="E63" s="15" t="s">
        <v>180</v>
      </c>
      <c r="F63" s="15" t="s">
        <v>150</v>
      </c>
      <c r="G63" s="15" t="s">
        <v>57</v>
      </c>
      <c r="H63" s="15" t="s">
        <v>776</v>
      </c>
      <c r="I63" s="15" t="s">
        <v>57</v>
      </c>
      <c r="J63" s="17">
        <v>32000</v>
      </c>
      <c r="K63" s="15" t="s">
        <v>59</v>
      </c>
      <c r="L63" s="17">
        <v>1.1870286364314524</v>
      </c>
      <c r="M63" s="17">
        <v>26.112499857928718</v>
      </c>
      <c r="N63" s="11">
        <v>38012.028865664404</v>
      </c>
      <c r="O63" s="17">
        <v>37984.156667479161</v>
      </c>
      <c r="P63" s="17">
        <v>1.1870048958587238</v>
      </c>
      <c r="Q63" s="15" t="s">
        <v>60</v>
      </c>
      <c r="R63" s="15" t="s">
        <v>183</v>
      </c>
      <c r="S63" s="17">
        <v>32000</v>
      </c>
      <c r="T63" s="15" t="s">
        <v>59</v>
      </c>
      <c r="U63" s="17">
        <v>1.16883</v>
      </c>
      <c r="V63" s="17" t="s">
        <v>62</v>
      </c>
      <c r="W63" s="17">
        <v>9918.61</v>
      </c>
      <c r="X63" s="17">
        <v>47902.766667479162</v>
      </c>
      <c r="Y63" s="15" t="s">
        <v>943</v>
      </c>
      <c r="Z63" s="15" t="s">
        <v>64</v>
      </c>
      <c r="AA63" s="15" t="s">
        <v>65</v>
      </c>
      <c r="AB63" s="15" t="s">
        <v>118</v>
      </c>
      <c r="AC63" s="15" t="s">
        <v>129</v>
      </c>
      <c r="AD63" s="15" t="s">
        <v>108</v>
      </c>
      <c r="AE63" s="15" t="s">
        <v>152</v>
      </c>
      <c r="AF63" s="15" t="s">
        <v>153</v>
      </c>
      <c r="AG63" s="15" t="s">
        <v>154</v>
      </c>
      <c r="AH63" s="15" t="s">
        <v>57</v>
      </c>
      <c r="AI63" s="15" t="s">
        <v>57</v>
      </c>
      <c r="AJ63" s="10" t="s">
        <v>155</v>
      </c>
      <c r="AK63" s="15" t="s">
        <v>73</v>
      </c>
      <c r="AL63" s="15" t="s">
        <v>74</v>
      </c>
      <c r="AM63" s="15" t="s">
        <v>216</v>
      </c>
      <c r="AN63" s="15" t="s">
        <v>76</v>
      </c>
      <c r="AO63" s="15" t="s">
        <v>148</v>
      </c>
      <c r="AP63" s="15" t="s">
        <v>180</v>
      </c>
      <c r="AQ63" s="15" t="s">
        <v>150</v>
      </c>
      <c r="AR63" s="15" t="s">
        <v>57</v>
      </c>
      <c r="AS63" s="15" t="s">
        <v>776</v>
      </c>
      <c r="AT63" s="15" t="s">
        <v>57</v>
      </c>
      <c r="AU63" s="15" t="s">
        <v>118</v>
      </c>
      <c r="AV63" s="15" t="s">
        <v>129</v>
      </c>
      <c r="AW63" s="15" t="s">
        <v>108</v>
      </c>
      <c r="AX63" s="15" t="s">
        <v>152</v>
      </c>
      <c r="AY63" s="15" t="s">
        <v>153</v>
      </c>
      <c r="AZ63" s="14">
        <v>41586267</v>
      </c>
      <c r="BA63" s="14" t="s">
        <v>78</v>
      </c>
    </row>
    <row r="64" spans="1:53" x14ac:dyDescent="0.25">
      <c r="A64" s="16">
        <v>44432</v>
      </c>
      <c r="B64" s="15" t="s">
        <v>52</v>
      </c>
      <c r="C64" s="15" t="s">
        <v>995</v>
      </c>
      <c r="D64" s="15" t="s">
        <v>996</v>
      </c>
      <c r="E64" s="15" t="s">
        <v>180</v>
      </c>
      <c r="F64" s="15" t="s">
        <v>997</v>
      </c>
      <c r="G64" s="15" t="s">
        <v>57</v>
      </c>
      <c r="H64" s="15" t="s">
        <v>998</v>
      </c>
      <c r="I64" s="15" t="s">
        <v>57</v>
      </c>
      <c r="J64" s="17">
        <v>16000</v>
      </c>
      <c r="K64" s="15" t="s">
        <v>59</v>
      </c>
      <c r="L64" s="17">
        <v>1.8253873456089871</v>
      </c>
      <c r="M64" s="17">
        <v>26.112500923463354</v>
      </c>
      <c r="N64" s="11">
        <v>29233.310030667257</v>
      </c>
      <c r="O64" s="17">
        <v>29205.613405793196</v>
      </c>
      <c r="P64" s="17">
        <v>1.8253508378620746</v>
      </c>
      <c r="Q64" s="15" t="s">
        <v>60</v>
      </c>
      <c r="R64" s="15" t="s">
        <v>183</v>
      </c>
      <c r="S64" s="17">
        <v>16000</v>
      </c>
      <c r="T64" s="15" t="s">
        <v>59</v>
      </c>
      <c r="U64" s="17">
        <v>1.7982</v>
      </c>
      <c r="V64" s="17" t="s">
        <v>62</v>
      </c>
      <c r="W64" s="17">
        <v>7626.32</v>
      </c>
      <c r="X64" s="17">
        <v>36831.933405793199</v>
      </c>
      <c r="Y64" s="15" t="s">
        <v>943</v>
      </c>
      <c r="Z64" s="15" t="s">
        <v>64</v>
      </c>
      <c r="AA64" s="15" t="s">
        <v>65</v>
      </c>
      <c r="AB64" s="15" t="s">
        <v>999</v>
      </c>
      <c r="AC64" s="15" t="s">
        <v>1000</v>
      </c>
      <c r="AD64" s="15" t="s">
        <v>1001</v>
      </c>
      <c r="AE64" s="15" t="s">
        <v>1002</v>
      </c>
      <c r="AF64" s="15" t="s">
        <v>1003</v>
      </c>
      <c r="AG64" s="15" t="s">
        <v>1004</v>
      </c>
      <c r="AH64" s="15" t="s">
        <v>57</v>
      </c>
      <c r="AI64" s="15" t="s">
        <v>57</v>
      </c>
      <c r="AJ64" s="10" t="s">
        <v>1005</v>
      </c>
      <c r="AK64" s="15" t="s">
        <v>73</v>
      </c>
      <c r="AL64" s="15" t="s">
        <v>74</v>
      </c>
      <c r="AM64" s="15" t="s">
        <v>189</v>
      </c>
      <c r="AN64" s="15" t="s">
        <v>76</v>
      </c>
      <c r="AO64" s="15" t="s">
        <v>996</v>
      </c>
      <c r="AP64" s="15" t="s">
        <v>180</v>
      </c>
      <c r="AQ64" s="15" t="s">
        <v>997</v>
      </c>
      <c r="AR64" s="15" t="s">
        <v>57</v>
      </c>
      <c r="AS64" s="15" t="s">
        <v>998</v>
      </c>
      <c r="AT64" s="15" t="s">
        <v>57</v>
      </c>
      <c r="AU64" s="15" t="s">
        <v>999</v>
      </c>
      <c r="AV64" s="15" t="s">
        <v>1000</v>
      </c>
      <c r="AW64" s="15" t="s">
        <v>1001</v>
      </c>
      <c r="AX64" s="15" t="s">
        <v>1002</v>
      </c>
      <c r="AY64" s="15" t="s">
        <v>1003</v>
      </c>
      <c r="AZ64" s="14">
        <v>41762548</v>
      </c>
      <c r="BA64" s="14" t="s">
        <v>78</v>
      </c>
    </row>
    <row r="65" spans="1:53" x14ac:dyDescent="0.25">
      <c r="A65" s="16">
        <v>44433</v>
      </c>
      <c r="B65" s="15" t="s">
        <v>52</v>
      </c>
      <c r="C65" s="15" t="s">
        <v>836</v>
      </c>
      <c r="D65" s="15" t="s">
        <v>478</v>
      </c>
      <c r="E65" s="15" t="s">
        <v>1007</v>
      </c>
      <c r="F65" s="15" t="s">
        <v>479</v>
      </c>
      <c r="G65" s="15" t="s">
        <v>57</v>
      </c>
      <c r="H65" s="15" t="s">
        <v>215</v>
      </c>
      <c r="I65" s="15" t="s">
        <v>57</v>
      </c>
      <c r="J65" s="17">
        <v>32000</v>
      </c>
      <c r="K65" s="15" t="s">
        <v>59</v>
      </c>
      <c r="L65" s="17">
        <v>1.9024704786585032</v>
      </c>
      <c r="M65" s="17">
        <v>26.112500704996965</v>
      </c>
      <c r="N65" s="11">
        <v>60906.167817777103</v>
      </c>
      <c r="O65" s="17">
        <v>60877.837735965761</v>
      </c>
      <c r="P65" s="17">
        <v>1.9024324292489301</v>
      </c>
      <c r="Q65" s="15" t="s">
        <v>60</v>
      </c>
      <c r="R65" s="15" t="s">
        <v>183</v>
      </c>
      <c r="S65" s="17">
        <v>32000</v>
      </c>
      <c r="T65" s="15" t="s">
        <v>59</v>
      </c>
      <c r="U65" s="17">
        <v>1.83816</v>
      </c>
      <c r="V65" s="17" t="s">
        <v>62</v>
      </c>
      <c r="W65" s="17">
        <v>15896.72</v>
      </c>
      <c r="X65" s="17">
        <v>76774.557735965762</v>
      </c>
      <c r="Y65" s="15" t="s">
        <v>943</v>
      </c>
      <c r="Z65" s="15" t="s">
        <v>64</v>
      </c>
      <c r="AA65" s="15" t="s">
        <v>65</v>
      </c>
      <c r="AB65" s="15" t="s">
        <v>106</v>
      </c>
      <c r="AC65" s="15" t="s">
        <v>480</v>
      </c>
      <c r="AD65" s="15" t="s">
        <v>108</v>
      </c>
      <c r="AE65" s="15" t="s">
        <v>481</v>
      </c>
      <c r="AF65" s="15" t="s">
        <v>482</v>
      </c>
      <c r="AG65" s="15" t="s">
        <v>483</v>
      </c>
      <c r="AH65" s="15" t="s">
        <v>57</v>
      </c>
      <c r="AI65" s="15" t="s">
        <v>57</v>
      </c>
      <c r="AJ65" s="10" t="s">
        <v>57</v>
      </c>
      <c r="AK65" s="15" t="s">
        <v>73</v>
      </c>
      <c r="AL65" s="15" t="s">
        <v>74</v>
      </c>
      <c r="AM65" s="15" t="s">
        <v>57</v>
      </c>
      <c r="AN65" s="15" t="s">
        <v>76</v>
      </c>
      <c r="AO65" s="15" t="s">
        <v>478</v>
      </c>
      <c r="AP65" s="15" t="s">
        <v>1007</v>
      </c>
      <c r="AQ65" s="15" t="s">
        <v>479</v>
      </c>
      <c r="AR65" s="15" t="s">
        <v>57</v>
      </c>
      <c r="AS65" s="15" t="s">
        <v>215</v>
      </c>
      <c r="AT65" s="15" t="s">
        <v>57</v>
      </c>
      <c r="AU65" s="15" t="s">
        <v>106</v>
      </c>
      <c r="AV65" s="15" t="s">
        <v>480</v>
      </c>
      <c r="AW65" s="15" t="s">
        <v>108</v>
      </c>
      <c r="AX65" s="15" t="s">
        <v>481</v>
      </c>
      <c r="AY65" s="15" t="s">
        <v>482</v>
      </c>
      <c r="AZ65" s="14">
        <v>43862993</v>
      </c>
      <c r="BA65" s="14" t="s">
        <v>78</v>
      </c>
    </row>
    <row r="66" spans="1:53" x14ac:dyDescent="0.25">
      <c r="A66" s="16">
        <v>44433</v>
      </c>
      <c r="B66" s="15" t="s">
        <v>52</v>
      </c>
      <c r="C66" s="15" t="s">
        <v>836</v>
      </c>
      <c r="D66" s="15" t="s">
        <v>478</v>
      </c>
      <c r="E66" s="15" t="s">
        <v>1007</v>
      </c>
      <c r="F66" s="15" t="s">
        <v>479</v>
      </c>
      <c r="G66" s="15" t="s">
        <v>57</v>
      </c>
      <c r="H66" s="15" t="s">
        <v>215</v>
      </c>
      <c r="I66" s="15" t="s">
        <v>57</v>
      </c>
      <c r="J66" s="17">
        <v>16000</v>
      </c>
      <c r="K66" s="15" t="s">
        <v>59</v>
      </c>
      <c r="L66" s="17">
        <v>2.0368841537811151</v>
      </c>
      <c r="M66" s="17">
        <v>26.112502289769996</v>
      </c>
      <c r="N66" s="11">
        <v>32617.258962787611</v>
      </c>
      <c r="O66" s="17">
        <v>32589.494657568634</v>
      </c>
      <c r="P66" s="17">
        <v>2.0368434160980398</v>
      </c>
      <c r="Q66" s="15" t="s">
        <v>60</v>
      </c>
      <c r="R66" s="15" t="s">
        <v>183</v>
      </c>
      <c r="S66" s="17">
        <v>16000</v>
      </c>
      <c r="T66" s="15" t="s">
        <v>59</v>
      </c>
      <c r="U66" s="17">
        <v>1.9680299999999999</v>
      </c>
      <c r="V66" s="17" t="s">
        <v>62</v>
      </c>
      <c r="W66" s="17">
        <v>8509.93</v>
      </c>
      <c r="X66" s="17">
        <v>41099.424657568634</v>
      </c>
      <c r="Y66" s="15" t="s">
        <v>943</v>
      </c>
      <c r="Z66" s="15" t="s">
        <v>64</v>
      </c>
      <c r="AA66" s="15" t="s">
        <v>65</v>
      </c>
      <c r="AB66" s="15" t="s">
        <v>106</v>
      </c>
      <c r="AC66" s="15" t="s">
        <v>480</v>
      </c>
      <c r="AD66" s="15" t="s">
        <v>108</v>
      </c>
      <c r="AE66" s="15" t="s">
        <v>481</v>
      </c>
      <c r="AF66" s="15" t="s">
        <v>482</v>
      </c>
      <c r="AG66" s="15" t="s">
        <v>483</v>
      </c>
      <c r="AH66" s="15" t="s">
        <v>57</v>
      </c>
      <c r="AI66" s="15" t="s">
        <v>57</v>
      </c>
      <c r="AJ66" s="10" t="s">
        <v>57</v>
      </c>
      <c r="AK66" s="15" t="s">
        <v>73</v>
      </c>
      <c r="AL66" s="15" t="s">
        <v>74</v>
      </c>
      <c r="AM66" s="15" t="s">
        <v>57</v>
      </c>
      <c r="AN66" s="15" t="s">
        <v>76</v>
      </c>
      <c r="AO66" s="15" t="s">
        <v>478</v>
      </c>
      <c r="AP66" s="15" t="s">
        <v>1007</v>
      </c>
      <c r="AQ66" s="15" t="s">
        <v>479</v>
      </c>
      <c r="AR66" s="15" t="s">
        <v>57</v>
      </c>
      <c r="AS66" s="15" t="s">
        <v>215</v>
      </c>
      <c r="AT66" s="15" t="s">
        <v>57</v>
      </c>
      <c r="AU66" s="15" t="s">
        <v>106</v>
      </c>
      <c r="AV66" s="15" t="s">
        <v>480</v>
      </c>
      <c r="AW66" s="15" t="s">
        <v>108</v>
      </c>
      <c r="AX66" s="15" t="s">
        <v>481</v>
      </c>
      <c r="AY66" s="15" t="s">
        <v>482</v>
      </c>
      <c r="AZ66" s="14">
        <v>43856478</v>
      </c>
      <c r="BA66" s="14" t="s">
        <v>78</v>
      </c>
    </row>
    <row r="67" spans="1:53" x14ac:dyDescent="0.25">
      <c r="A67" s="16">
        <v>44438</v>
      </c>
      <c r="B67" s="15" t="s">
        <v>52</v>
      </c>
      <c r="C67" s="15" t="s">
        <v>1016</v>
      </c>
      <c r="D67" s="15" t="s">
        <v>54</v>
      </c>
      <c r="E67" s="15" t="s">
        <v>214</v>
      </c>
      <c r="F67" s="15" t="s">
        <v>56</v>
      </c>
      <c r="G67" s="15" t="s">
        <v>57</v>
      </c>
      <c r="H67" s="15" t="s">
        <v>215</v>
      </c>
      <c r="I67" s="15" t="s">
        <v>57</v>
      </c>
      <c r="J67" s="17">
        <v>21500</v>
      </c>
      <c r="K67" s="15" t="s">
        <v>59</v>
      </c>
      <c r="L67" s="17">
        <v>1.7662432333159972</v>
      </c>
      <c r="M67" s="17">
        <v>0</v>
      </c>
      <c r="N67" s="11">
        <v>37975.229516293941</v>
      </c>
      <c r="O67" s="17">
        <v>37973.470031703611</v>
      </c>
      <c r="P67" s="17">
        <v>1.7662079084513307</v>
      </c>
      <c r="Q67" s="15" t="s">
        <v>60</v>
      </c>
      <c r="R67" s="15" t="s">
        <v>183</v>
      </c>
      <c r="S67" s="17">
        <v>21500</v>
      </c>
      <c r="T67" s="15" t="s">
        <v>59</v>
      </c>
      <c r="U67" s="17">
        <v>1.71828</v>
      </c>
      <c r="V67" s="17" t="s">
        <v>62</v>
      </c>
      <c r="W67" s="17">
        <v>0</v>
      </c>
      <c r="X67" s="17">
        <v>37973.470031703611</v>
      </c>
      <c r="Y67" s="15" t="s">
        <v>943</v>
      </c>
      <c r="Z67" s="15" t="s">
        <v>64</v>
      </c>
      <c r="AA67" s="15" t="s">
        <v>65</v>
      </c>
      <c r="AB67" s="15" t="s">
        <v>66</v>
      </c>
      <c r="AC67" s="15" t="s">
        <v>67</v>
      </c>
      <c r="AD67" s="15" t="s">
        <v>68</v>
      </c>
      <c r="AE67" s="15" t="s">
        <v>69</v>
      </c>
      <c r="AF67" s="15" t="s">
        <v>70</v>
      </c>
      <c r="AG67" s="15" t="s">
        <v>71</v>
      </c>
      <c r="AH67" s="15" t="s">
        <v>57</v>
      </c>
      <c r="AI67" s="15" t="s">
        <v>57</v>
      </c>
      <c r="AJ67" s="10" t="s">
        <v>57</v>
      </c>
      <c r="AK67" s="15" t="s">
        <v>73</v>
      </c>
      <c r="AL67" s="15" t="s">
        <v>74</v>
      </c>
      <c r="AM67" s="15" t="s">
        <v>57</v>
      </c>
      <c r="AN67" s="15" t="s">
        <v>76</v>
      </c>
      <c r="AO67" s="15" t="s">
        <v>54</v>
      </c>
      <c r="AP67" s="15" t="s">
        <v>214</v>
      </c>
      <c r="AQ67" s="15" t="s">
        <v>56</v>
      </c>
      <c r="AR67" s="15" t="s">
        <v>57</v>
      </c>
      <c r="AS67" s="15" t="s">
        <v>215</v>
      </c>
      <c r="AT67" s="15" t="s">
        <v>57</v>
      </c>
      <c r="AU67" s="15" t="s">
        <v>66</v>
      </c>
      <c r="AV67" s="15" t="s">
        <v>67</v>
      </c>
      <c r="AW67" s="15" t="s">
        <v>68</v>
      </c>
      <c r="AX67" s="15" t="s">
        <v>69</v>
      </c>
      <c r="AY67" s="15" t="s">
        <v>70</v>
      </c>
      <c r="AZ67" s="14">
        <v>43692086</v>
      </c>
      <c r="BA67" s="14" t="s">
        <v>78</v>
      </c>
    </row>
    <row r="68" spans="1:53" x14ac:dyDescent="0.25">
      <c r="A68" s="16">
        <v>44441</v>
      </c>
      <c r="B68" s="15" t="s">
        <v>52</v>
      </c>
      <c r="C68" s="15" t="s">
        <v>836</v>
      </c>
      <c r="D68" s="15" t="s">
        <v>1020</v>
      </c>
      <c r="E68" s="15" t="s">
        <v>577</v>
      </c>
      <c r="F68" s="15" t="s">
        <v>1021</v>
      </c>
      <c r="G68" s="15" t="s">
        <v>57</v>
      </c>
      <c r="H68" s="15" t="s">
        <v>215</v>
      </c>
      <c r="I68" s="15" t="s">
        <v>57</v>
      </c>
      <c r="J68" s="17">
        <v>32000</v>
      </c>
      <c r="K68" s="15" t="s">
        <v>59</v>
      </c>
      <c r="L68" s="17">
        <v>1.8691331375534519</v>
      </c>
      <c r="M68" s="17">
        <v>26.112499358918001</v>
      </c>
      <c r="N68" s="11">
        <v>59839.372901069379</v>
      </c>
      <c r="O68" s="17">
        <v>59811.064156502427</v>
      </c>
      <c r="P68" s="17">
        <v>1.8690957548907008</v>
      </c>
      <c r="Q68" s="15" t="s">
        <v>60</v>
      </c>
      <c r="R68" s="15" t="s">
        <v>183</v>
      </c>
      <c r="S68" s="17">
        <v>32000</v>
      </c>
      <c r="T68" s="15" t="s">
        <v>59</v>
      </c>
      <c r="U68" s="17">
        <v>1.813185</v>
      </c>
      <c r="V68" s="17" t="s">
        <v>62</v>
      </c>
      <c r="W68" s="17">
        <v>15618.17</v>
      </c>
      <c r="X68" s="17">
        <v>75429.234156502425</v>
      </c>
      <c r="Y68" s="15" t="s">
        <v>1018</v>
      </c>
      <c r="Z68" s="15" t="s">
        <v>64</v>
      </c>
      <c r="AA68" s="15" t="s">
        <v>65</v>
      </c>
      <c r="AB68" s="15" t="s">
        <v>118</v>
      </c>
      <c r="AC68" s="15" t="s">
        <v>424</v>
      </c>
      <c r="AD68" s="15" t="s">
        <v>130</v>
      </c>
      <c r="AE68" s="15" t="s">
        <v>1022</v>
      </c>
      <c r="AF68" s="15" t="s">
        <v>1023</v>
      </c>
      <c r="AG68" s="15" t="s">
        <v>1024</v>
      </c>
      <c r="AH68" s="15" t="s">
        <v>57</v>
      </c>
      <c r="AI68" s="15" t="s">
        <v>57</v>
      </c>
      <c r="AJ68" s="10" t="s">
        <v>57</v>
      </c>
      <c r="AK68" s="15" t="s">
        <v>73</v>
      </c>
      <c r="AL68" s="15" t="s">
        <v>74</v>
      </c>
      <c r="AM68" s="15" t="s">
        <v>57</v>
      </c>
      <c r="AN68" s="15" t="s">
        <v>76</v>
      </c>
      <c r="AO68" s="15" t="s">
        <v>1020</v>
      </c>
      <c r="AP68" s="15" t="s">
        <v>577</v>
      </c>
      <c r="AQ68" s="15" t="s">
        <v>1021</v>
      </c>
      <c r="AR68" s="15" t="s">
        <v>57</v>
      </c>
      <c r="AS68" s="15" t="s">
        <v>215</v>
      </c>
      <c r="AT68" s="15" t="s">
        <v>57</v>
      </c>
      <c r="AU68" s="15" t="s">
        <v>118</v>
      </c>
      <c r="AV68" s="15" t="s">
        <v>424</v>
      </c>
      <c r="AW68" s="15" t="s">
        <v>130</v>
      </c>
      <c r="AX68" s="15" t="s">
        <v>1022</v>
      </c>
      <c r="AY68" s="15" t="s">
        <v>1023</v>
      </c>
      <c r="AZ68" s="14">
        <v>48773434</v>
      </c>
      <c r="BA68" s="14" t="s">
        <v>78</v>
      </c>
    </row>
    <row r="69" spans="1:53" x14ac:dyDescent="0.25">
      <c r="A69" s="16">
        <v>44441</v>
      </c>
      <c r="B69" s="15" t="s">
        <v>52</v>
      </c>
      <c r="C69" s="15" t="s">
        <v>1025</v>
      </c>
      <c r="D69" s="15" t="s">
        <v>1026</v>
      </c>
      <c r="E69" s="15" t="s">
        <v>1027</v>
      </c>
      <c r="F69" s="15" t="s">
        <v>1028</v>
      </c>
      <c r="G69" s="15" t="s">
        <v>57</v>
      </c>
      <c r="H69" s="15" t="s">
        <v>215</v>
      </c>
      <c r="I69" s="15" t="s">
        <v>57</v>
      </c>
      <c r="J69" s="17">
        <v>32000</v>
      </c>
      <c r="K69" s="15" t="s">
        <v>59</v>
      </c>
      <c r="L69" s="17">
        <v>1.9360717898625288</v>
      </c>
      <c r="M69" s="17">
        <v>26.112500972583746</v>
      </c>
      <c r="N69" s="11">
        <v>61981.409776573499</v>
      </c>
      <c r="O69" s="17">
        <v>61953.058189655407</v>
      </c>
      <c r="P69" s="17">
        <v>1.9360330684267315</v>
      </c>
      <c r="Q69" s="15" t="s">
        <v>60</v>
      </c>
      <c r="R69" s="15" t="s">
        <v>183</v>
      </c>
      <c r="S69" s="17">
        <v>32000</v>
      </c>
      <c r="T69" s="15" t="s">
        <v>59</v>
      </c>
      <c r="U69" s="17">
        <v>1.00000019243745</v>
      </c>
      <c r="V69" s="17" t="s">
        <v>62</v>
      </c>
      <c r="W69" s="17">
        <v>16177.5</v>
      </c>
      <c r="X69" s="17">
        <v>78130.558189655407</v>
      </c>
      <c r="Y69" s="15" t="s">
        <v>1018</v>
      </c>
      <c r="Z69" s="15" t="s">
        <v>64</v>
      </c>
      <c r="AA69" s="15" t="s">
        <v>65</v>
      </c>
      <c r="AB69" s="15" t="s">
        <v>118</v>
      </c>
      <c r="AC69" s="15" t="s">
        <v>129</v>
      </c>
      <c r="AD69" s="15" t="s">
        <v>108</v>
      </c>
      <c r="AE69" s="15" t="s">
        <v>1029</v>
      </c>
      <c r="AF69" s="15" t="s">
        <v>1030</v>
      </c>
      <c r="AG69" s="15" t="s">
        <v>1031</v>
      </c>
      <c r="AH69" s="15" t="s">
        <v>57</v>
      </c>
      <c r="AI69" s="15" t="s">
        <v>57</v>
      </c>
      <c r="AJ69" s="10" t="s">
        <v>57</v>
      </c>
      <c r="AK69" s="15" t="s">
        <v>73</v>
      </c>
      <c r="AL69" s="15" t="s">
        <v>74</v>
      </c>
      <c r="AM69" s="15" t="s">
        <v>57</v>
      </c>
      <c r="AN69" s="15" t="s">
        <v>76</v>
      </c>
      <c r="AO69" s="15" t="s">
        <v>1026</v>
      </c>
      <c r="AP69" s="15" t="s">
        <v>1027</v>
      </c>
      <c r="AQ69" s="15" t="s">
        <v>1028</v>
      </c>
      <c r="AR69" s="15" t="s">
        <v>57</v>
      </c>
      <c r="AS69" s="15" t="s">
        <v>215</v>
      </c>
      <c r="AT69" s="15" t="s">
        <v>57</v>
      </c>
      <c r="AU69" s="15" t="s">
        <v>118</v>
      </c>
      <c r="AV69" s="15" t="s">
        <v>129</v>
      </c>
      <c r="AW69" s="15" t="s">
        <v>108</v>
      </c>
      <c r="AX69" s="15" t="s">
        <v>1029</v>
      </c>
      <c r="AY69" s="15" t="s">
        <v>1030</v>
      </c>
      <c r="AZ69" s="14">
        <v>48773493</v>
      </c>
      <c r="BA69" s="14" t="s">
        <v>78</v>
      </c>
    </row>
    <row r="70" spans="1:53" x14ac:dyDescent="0.25">
      <c r="A70" s="16">
        <v>44442</v>
      </c>
      <c r="B70" s="15" t="s">
        <v>52</v>
      </c>
      <c r="C70" s="15" t="s">
        <v>1032</v>
      </c>
      <c r="D70" s="15" t="s">
        <v>581</v>
      </c>
      <c r="E70" s="15" t="s">
        <v>180</v>
      </c>
      <c r="F70" s="15" t="s">
        <v>582</v>
      </c>
      <c r="G70" s="15" t="s">
        <v>57</v>
      </c>
      <c r="H70" s="15" t="s">
        <v>934</v>
      </c>
      <c r="I70" s="15" t="s">
        <v>57</v>
      </c>
      <c r="J70" s="17">
        <v>16000</v>
      </c>
      <c r="K70" s="15" t="s">
        <v>59</v>
      </c>
      <c r="L70" s="17">
        <v>1.8539413111311702</v>
      </c>
      <c r="M70" s="17">
        <v>26.112500923463354</v>
      </c>
      <c r="N70" s="11">
        <v>29690.173479022189</v>
      </c>
      <c r="O70" s="17">
        <v>29662.467716879164</v>
      </c>
      <c r="P70" s="17">
        <v>1.8539042323049477</v>
      </c>
      <c r="Q70" s="15" t="s">
        <v>60</v>
      </c>
      <c r="R70" s="15" t="s">
        <v>183</v>
      </c>
      <c r="S70" s="17">
        <v>16000</v>
      </c>
      <c r="T70" s="15" t="s">
        <v>59</v>
      </c>
      <c r="U70" s="17">
        <v>1.7982</v>
      </c>
      <c r="V70" s="17" t="s">
        <v>62</v>
      </c>
      <c r="W70" s="17">
        <v>7745.62</v>
      </c>
      <c r="X70" s="17">
        <v>37408.087716879163</v>
      </c>
      <c r="Y70" s="15" t="s">
        <v>1018</v>
      </c>
      <c r="Z70" s="15" t="s">
        <v>64</v>
      </c>
      <c r="AA70" s="15" t="s">
        <v>65</v>
      </c>
      <c r="AB70" s="15" t="s">
        <v>583</v>
      </c>
      <c r="AC70" s="15" t="s">
        <v>584</v>
      </c>
      <c r="AD70" s="15" t="s">
        <v>108</v>
      </c>
      <c r="AE70" s="15" t="s">
        <v>585</v>
      </c>
      <c r="AF70" s="15" t="s">
        <v>586</v>
      </c>
      <c r="AG70" s="15" t="s">
        <v>587</v>
      </c>
      <c r="AH70" s="15" t="s">
        <v>57</v>
      </c>
      <c r="AI70" s="15" t="s">
        <v>57</v>
      </c>
      <c r="AJ70" s="10" t="s">
        <v>57</v>
      </c>
      <c r="AK70" s="15" t="s">
        <v>73</v>
      </c>
      <c r="AL70" s="15" t="s">
        <v>74</v>
      </c>
      <c r="AM70" s="15" t="s">
        <v>57</v>
      </c>
      <c r="AN70" s="15" t="s">
        <v>76</v>
      </c>
      <c r="AO70" s="15" t="s">
        <v>581</v>
      </c>
      <c r="AP70" s="15" t="s">
        <v>180</v>
      </c>
      <c r="AQ70" s="15" t="s">
        <v>582</v>
      </c>
      <c r="AR70" s="15" t="s">
        <v>57</v>
      </c>
      <c r="AS70" s="15" t="s">
        <v>934</v>
      </c>
      <c r="AT70" s="15" t="s">
        <v>57</v>
      </c>
      <c r="AU70" s="15" t="s">
        <v>583</v>
      </c>
      <c r="AV70" s="15" t="s">
        <v>584</v>
      </c>
      <c r="AW70" s="15" t="s">
        <v>108</v>
      </c>
      <c r="AX70" s="15" t="s">
        <v>585</v>
      </c>
      <c r="AY70" s="15" t="s">
        <v>586</v>
      </c>
      <c r="AZ70" s="14">
        <v>45895533</v>
      </c>
      <c r="BA70" s="14" t="s">
        <v>78</v>
      </c>
    </row>
    <row r="71" spans="1:53" x14ac:dyDescent="0.25">
      <c r="A71" s="16">
        <v>44442</v>
      </c>
      <c r="B71" s="15" t="s">
        <v>52</v>
      </c>
      <c r="C71" s="15" t="s">
        <v>1033</v>
      </c>
      <c r="D71" s="15" t="s">
        <v>735</v>
      </c>
      <c r="E71" s="15" t="s">
        <v>579</v>
      </c>
      <c r="F71" s="15" t="s">
        <v>736</v>
      </c>
      <c r="G71" s="15" t="s">
        <v>57</v>
      </c>
      <c r="H71" s="15" t="s">
        <v>215</v>
      </c>
      <c r="I71" s="15" t="s">
        <v>57</v>
      </c>
      <c r="J71" s="17">
        <v>16000</v>
      </c>
      <c r="K71" s="15" t="s">
        <v>59</v>
      </c>
      <c r="L71" s="17">
        <v>1.5449510926093084</v>
      </c>
      <c r="M71" s="17">
        <v>26.112500000000001</v>
      </c>
      <c r="N71" s="11">
        <v>24746.329981748935</v>
      </c>
      <c r="O71" s="17">
        <v>24718.723097399299</v>
      </c>
      <c r="P71" s="17">
        <v>1.5449201935874561</v>
      </c>
      <c r="Q71" s="15" t="s">
        <v>60</v>
      </c>
      <c r="R71" s="15" t="s">
        <v>183</v>
      </c>
      <c r="S71" s="17">
        <v>16000</v>
      </c>
      <c r="T71" s="15" t="s">
        <v>59</v>
      </c>
      <c r="U71" s="17">
        <v>1.4984999999999999</v>
      </c>
      <c r="V71" s="17" t="s">
        <v>62</v>
      </c>
      <c r="W71" s="17">
        <v>6454.68</v>
      </c>
      <c r="X71" s="17">
        <v>31173.403097399299</v>
      </c>
      <c r="Y71" s="15" t="s">
        <v>1018</v>
      </c>
      <c r="Z71" s="15" t="s">
        <v>64</v>
      </c>
      <c r="AA71" s="15" t="s">
        <v>65</v>
      </c>
      <c r="AB71" s="15" t="s">
        <v>118</v>
      </c>
      <c r="AC71" s="15" t="s">
        <v>530</v>
      </c>
      <c r="AD71" s="15" t="s">
        <v>108</v>
      </c>
      <c r="AE71" s="15" t="s">
        <v>737</v>
      </c>
      <c r="AF71" s="15" t="s">
        <v>738</v>
      </c>
      <c r="AG71" s="15" t="s">
        <v>739</v>
      </c>
      <c r="AH71" s="15" t="s">
        <v>57</v>
      </c>
      <c r="AI71" s="15" t="s">
        <v>57</v>
      </c>
      <c r="AJ71" s="10" t="s">
        <v>57</v>
      </c>
      <c r="AK71" s="15" t="s">
        <v>73</v>
      </c>
      <c r="AL71" s="15" t="s">
        <v>74</v>
      </c>
      <c r="AM71" s="15" t="s">
        <v>57</v>
      </c>
      <c r="AN71" s="15" t="s">
        <v>76</v>
      </c>
      <c r="AO71" s="15" t="s">
        <v>735</v>
      </c>
      <c r="AP71" s="15" t="s">
        <v>579</v>
      </c>
      <c r="AQ71" s="15" t="s">
        <v>736</v>
      </c>
      <c r="AR71" s="15" t="s">
        <v>57</v>
      </c>
      <c r="AS71" s="15" t="s">
        <v>215</v>
      </c>
      <c r="AT71" s="15" t="s">
        <v>57</v>
      </c>
      <c r="AU71" s="15" t="s">
        <v>118</v>
      </c>
      <c r="AV71" s="15" t="s">
        <v>530</v>
      </c>
      <c r="AW71" s="15" t="s">
        <v>108</v>
      </c>
      <c r="AX71" s="15" t="s">
        <v>737</v>
      </c>
      <c r="AY71" s="15" t="s">
        <v>738</v>
      </c>
      <c r="AZ71" s="14">
        <v>45983925</v>
      </c>
      <c r="BA71" s="14" t="s">
        <v>78</v>
      </c>
    </row>
    <row r="72" spans="1:53" x14ac:dyDescent="0.25">
      <c r="A72" s="16">
        <v>44442</v>
      </c>
      <c r="B72" s="15" t="s">
        <v>52</v>
      </c>
      <c r="C72" s="15" t="s">
        <v>836</v>
      </c>
      <c r="D72" s="15" t="s">
        <v>501</v>
      </c>
      <c r="E72" s="15" t="s">
        <v>214</v>
      </c>
      <c r="F72" s="15" t="s">
        <v>502</v>
      </c>
      <c r="G72" s="15" t="s">
        <v>57</v>
      </c>
      <c r="H72" s="15" t="s">
        <v>215</v>
      </c>
      <c r="I72" s="15" t="s">
        <v>57</v>
      </c>
      <c r="J72" s="17">
        <v>48000</v>
      </c>
      <c r="K72" s="15" t="s">
        <v>59</v>
      </c>
      <c r="L72" s="17">
        <v>1.8333419632297128</v>
      </c>
      <c r="M72" s="17">
        <v>26.112499937744044</v>
      </c>
      <c r="N72" s="11">
        <v>88027.526734963962</v>
      </c>
      <c r="O72" s="17">
        <v>87998.654226741506</v>
      </c>
      <c r="P72" s="17">
        <v>1.8333052963904481</v>
      </c>
      <c r="Q72" s="15" t="s">
        <v>60</v>
      </c>
      <c r="R72" s="15" t="s">
        <v>183</v>
      </c>
      <c r="S72" s="17">
        <v>48000</v>
      </c>
      <c r="T72" s="15" t="s">
        <v>59</v>
      </c>
      <c r="U72" s="17">
        <v>1.0000002727489501</v>
      </c>
      <c r="V72" s="17" t="s">
        <v>62</v>
      </c>
      <c r="W72" s="17">
        <v>22978.65</v>
      </c>
      <c r="X72" s="17">
        <v>110977.30422674151</v>
      </c>
      <c r="Y72" s="15" t="s">
        <v>1018</v>
      </c>
      <c r="Z72" s="15" t="s">
        <v>64</v>
      </c>
      <c r="AA72" s="15" t="s">
        <v>65</v>
      </c>
      <c r="AB72" s="15" t="s">
        <v>118</v>
      </c>
      <c r="AC72" s="15" t="s">
        <v>119</v>
      </c>
      <c r="AD72" s="15" t="s">
        <v>108</v>
      </c>
      <c r="AE72" s="15" t="s">
        <v>503</v>
      </c>
      <c r="AF72" s="15" t="s">
        <v>57</v>
      </c>
      <c r="AG72" s="15" t="s">
        <v>504</v>
      </c>
      <c r="AH72" s="15" t="s">
        <v>57</v>
      </c>
      <c r="AI72" s="15" t="s">
        <v>57</v>
      </c>
      <c r="AJ72" s="10" t="s">
        <v>57</v>
      </c>
      <c r="AK72" s="15" t="s">
        <v>73</v>
      </c>
      <c r="AL72" s="15" t="s">
        <v>74</v>
      </c>
      <c r="AM72" s="15" t="s">
        <v>57</v>
      </c>
      <c r="AN72" s="15" t="s">
        <v>76</v>
      </c>
      <c r="AO72" s="15" t="s">
        <v>501</v>
      </c>
      <c r="AP72" s="15" t="s">
        <v>214</v>
      </c>
      <c r="AQ72" s="15" t="s">
        <v>502</v>
      </c>
      <c r="AR72" s="15" t="s">
        <v>57</v>
      </c>
      <c r="AS72" s="15" t="s">
        <v>215</v>
      </c>
      <c r="AT72" s="15" t="s">
        <v>57</v>
      </c>
      <c r="AU72" s="15" t="s">
        <v>118</v>
      </c>
      <c r="AV72" s="15" t="s">
        <v>119</v>
      </c>
      <c r="AW72" s="15" t="s">
        <v>108</v>
      </c>
      <c r="AX72" s="15" t="s">
        <v>503</v>
      </c>
      <c r="AY72" s="15" t="s">
        <v>57</v>
      </c>
      <c r="AZ72" s="14">
        <v>45821276</v>
      </c>
      <c r="BA72" s="14" t="s">
        <v>78</v>
      </c>
    </row>
    <row r="73" spans="1:53" x14ac:dyDescent="0.25">
      <c r="A73" s="16">
        <v>44442</v>
      </c>
      <c r="B73" s="15" t="s">
        <v>52</v>
      </c>
      <c r="C73" s="15" t="s">
        <v>836</v>
      </c>
      <c r="D73" s="15" t="s">
        <v>1020</v>
      </c>
      <c r="E73" s="15" t="s">
        <v>577</v>
      </c>
      <c r="F73" s="15" t="s">
        <v>1021</v>
      </c>
      <c r="G73" s="15" t="s">
        <v>57</v>
      </c>
      <c r="H73" s="15" t="s">
        <v>215</v>
      </c>
      <c r="I73" s="15" t="s">
        <v>57</v>
      </c>
      <c r="J73" s="17">
        <v>16000</v>
      </c>
      <c r="K73" s="15" t="s">
        <v>59</v>
      </c>
      <c r="L73" s="17">
        <v>2.0290357682935589</v>
      </c>
      <c r="M73" s="17">
        <v>26.112498649962195</v>
      </c>
      <c r="N73" s="11">
        <v>32491.684791346906</v>
      </c>
      <c r="O73" s="17">
        <v>32463.923001251085</v>
      </c>
      <c r="P73" s="17">
        <v>2.0289951875781926</v>
      </c>
      <c r="Q73" s="15" t="s">
        <v>60</v>
      </c>
      <c r="R73" s="15" t="s">
        <v>183</v>
      </c>
      <c r="S73" s="17">
        <v>16000</v>
      </c>
      <c r="T73" s="15" t="s">
        <v>59</v>
      </c>
      <c r="U73" s="17">
        <v>1.9680299999999999</v>
      </c>
      <c r="V73" s="17" t="s">
        <v>62</v>
      </c>
      <c r="W73" s="17">
        <v>8477.14</v>
      </c>
      <c r="X73" s="17">
        <v>40941.063001251081</v>
      </c>
      <c r="Y73" s="15" t="s">
        <v>1018</v>
      </c>
      <c r="Z73" s="15" t="s">
        <v>64</v>
      </c>
      <c r="AA73" s="15" t="s">
        <v>65</v>
      </c>
      <c r="AB73" s="15" t="s">
        <v>118</v>
      </c>
      <c r="AC73" s="15" t="s">
        <v>424</v>
      </c>
      <c r="AD73" s="15" t="s">
        <v>130</v>
      </c>
      <c r="AE73" s="15" t="s">
        <v>1022</v>
      </c>
      <c r="AF73" s="15" t="s">
        <v>1023</v>
      </c>
      <c r="AG73" s="15" t="s">
        <v>1024</v>
      </c>
      <c r="AH73" s="15" t="s">
        <v>57</v>
      </c>
      <c r="AI73" s="15" t="s">
        <v>57</v>
      </c>
      <c r="AJ73" s="10" t="s">
        <v>57</v>
      </c>
      <c r="AK73" s="15" t="s">
        <v>73</v>
      </c>
      <c r="AL73" s="15" t="s">
        <v>74</v>
      </c>
      <c r="AM73" s="15" t="s">
        <v>57</v>
      </c>
      <c r="AN73" s="15" t="s">
        <v>76</v>
      </c>
      <c r="AO73" s="15" t="s">
        <v>1020</v>
      </c>
      <c r="AP73" s="15" t="s">
        <v>577</v>
      </c>
      <c r="AQ73" s="15" t="s">
        <v>1021</v>
      </c>
      <c r="AR73" s="15" t="s">
        <v>57</v>
      </c>
      <c r="AS73" s="15" t="s">
        <v>215</v>
      </c>
      <c r="AT73" s="15" t="s">
        <v>57</v>
      </c>
      <c r="AU73" s="15" t="s">
        <v>118</v>
      </c>
      <c r="AV73" s="15" t="s">
        <v>424</v>
      </c>
      <c r="AW73" s="15" t="s">
        <v>130</v>
      </c>
      <c r="AX73" s="15" t="s">
        <v>1022</v>
      </c>
      <c r="AY73" s="15" t="s">
        <v>1023</v>
      </c>
      <c r="AZ73" s="14">
        <v>45939469</v>
      </c>
      <c r="BA73" s="14" t="s">
        <v>78</v>
      </c>
    </row>
    <row r="74" spans="1:53" x14ac:dyDescent="0.25">
      <c r="A74" s="16">
        <v>44442</v>
      </c>
      <c r="B74" s="15" t="s">
        <v>52</v>
      </c>
      <c r="C74" s="15" t="s">
        <v>1025</v>
      </c>
      <c r="D74" s="15" t="s">
        <v>1026</v>
      </c>
      <c r="E74" s="15" t="s">
        <v>1027</v>
      </c>
      <c r="F74" s="15" t="s">
        <v>1028</v>
      </c>
      <c r="G74" s="15" t="s">
        <v>57</v>
      </c>
      <c r="H74" s="15" t="s">
        <v>215</v>
      </c>
      <c r="I74" s="15" t="s">
        <v>57</v>
      </c>
      <c r="J74" s="17">
        <v>16000</v>
      </c>
      <c r="K74" s="15" t="s">
        <v>59</v>
      </c>
      <c r="L74" s="17">
        <v>1.9363387027370003</v>
      </c>
      <c r="M74" s="17">
        <v>26.11249876216614</v>
      </c>
      <c r="N74" s="11">
        <v>31008.531742554169</v>
      </c>
      <c r="O74" s="17">
        <v>30980.799615407126</v>
      </c>
      <c r="P74" s="17">
        <v>1.9362999759629453</v>
      </c>
      <c r="Q74" s="15" t="s">
        <v>60</v>
      </c>
      <c r="R74" s="15" t="s">
        <v>183</v>
      </c>
      <c r="S74" s="17">
        <v>16000</v>
      </c>
      <c r="T74" s="15" t="s">
        <v>59</v>
      </c>
      <c r="U74" s="17">
        <v>1.00000019243745</v>
      </c>
      <c r="V74" s="17" t="s">
        <v>62</v>
      </c>
      <c r="W74" s="17">
        <v>8089.86</v>
      </c>
      <c r="X74" s="17">
        <v>39070.659615407123</v>
      </c>
      <c r="Y74" s="15" t="s">
        <v>1018</v>
      </c>
      <c r="Z74" s="15" t="s">
        <v>64</v>
      </c>
      <c r="AA74" s="15" t="s">
        <v>65</v>
      </c>
      <c r="AB74" s="15" t="s">
        <v>118</v>
      </c>
      <c r="AC74" s="15" t="s">
        <v>129</v>
      </c>
      <c r="AD74" s="15" t="s">
        <v>108</v>
      </c>
      <c r="AE74" s="15" t="s">
        <v>1029</v>
      </c>
      <c r="AF74" s="15" t="s">
        <v>1030</v>
      </c>
      <c r="AG74" s="15" t="s">
        <v>1031</v>
      </c>
      <c r="AH74" s="15" t="s">
        <v>57</v>
      </c>
      <c r="AI74" s="15" t="s">
        <v>57</v>
      </c>
      <c r="AJ74" s="10" t="s">
        <v>57</v>
      </c>
      <c r="AK74" s="15" t="s">
        <v>73</v>
      </c>
      <c r="AL74" s="15" t="s">
        <v>74</v>
      </c>
      <c r="AM74" s="15" t="s">
        <v>57</v>
      </c>
      <c r="AN74" s="15" t="s">
        <v>76</v>
      </c>
      <c r="AO74" s="15" t="s">
        <v>1026</v>
      </c>
      <c r="AP74" s="15" t="s">
        <v>1027</v>
      </c>
      <c r="AQ74" s="15" t="s">
        <v>1028</v>
      </c>
      <c r="AR74" s="15" t="s">
        <v>57</v>
      </c>
      <c r="AS74" s="15" t="s">
        <v>215</v>
      </c>
      <c r="AT74" s="15" t="s">
        <v>57</v>
      </c>
      <c r="AU74" s="15" t="s">
        <v>118</v>
      </c>
      <c r="AV74" s="15" t="s">
        <v>129</v>
      </c>
      <c r="AW74" s="15" t="s">
        <v>108</v>
      </c>
      <c r="AX74" s="15" t="s">
        <v>1029</v>
      </c>
      <c r="AY74" s="15" t="s">
        <v>1030</v>
      </c>
      <c r="AZ74" s="14">
        <v>45924218</v>
      </c>
      <c r="BA74" s="14" t="s">
        <v>78</v>
      </c>
    </row>
    <row r="75" spans="1:53" x14ac:dyDescent="0.25">
      <c r="A75" s="16">
        <v>44442</v>
      </c>
      <c r="B75" s="15" t="s">
        <v>52</v>
      </c>
      <c r="C75" s="15" t="s">
        <v>836</v>
      </c>
      <c r="D75" s="15" t="s">
        <v>570</v>
      </c>
      <c r="E75" s="15" t="s">
        <v>579</v>
      </c>
      <c r="F75" s="15" t="s">
        <v>571</v>
      </c>
      <c r="G75" s="15" t="s">
        <v>57</v>
      </c>
      <c r="H75" s="15" t="s">
        <v>215</v>
      </c>
      <c r="I75" s="15" t="s">
        <v>57</v>
      </c>
      <c r="J75" s="17">
        <v>32000</v>
      </c>
      <c r="K75" s="15" t="s">
        <v>59</v>
      </c>
      <c r="L75" s="17">
        <v>1.6170488102644096</v>
      </c>
      <c r="M75" s="17">
        <v>26.112500423499117</v>
      </c>
      <c r="N75" s="11">
        <v>51772.674428884609</v>
      </c>
      <c r="O75" s="17">
        <v>51744.527017222536</v>
      </c>
      <c r="P75" s="17">
        <v>1.6170164692882043</v>
      </c>
      <c r="Q75" s="15" t="s">
        <v>60</v>
      </c>
      <c r="R75" s="15" t="s">
        <v>183</v>
      </c>
      <c r="S75" s="17">
        <v>32000</v>
      </c>
      <c r="T75" s="15" t="s">
        <v>59</v>
      </c>
      <c r="U75" s="17">
        <v>1.56843</v>
      </c>
      <c r="V75" s="17" t="s">
        <v>62</v>
      </c>
      <c r="W75" s="17">
        <v>13511.79</v>
      </c>
      <c r="X75" s="17">
        <v>65256.317017222536</v>
      </c>
      <c r="Y75" s="15" t="s">
        <v>1018</v>
      </c>
      <c r="Z75" s="15" t="s">
        <v>64</v>
      </c>
      <c r="AA75" s="15" t="s">
        <v>65</v>
      </c>
      <c r="AB75" s="15" t="s">
        <v>572</v>
      </c>
      <c r="AC75" s="15" t="s">
        <v>129</v>
      </c>
      <c r="AD75" s="15" t="s">
        <v>108</v>
      </c>
      <c r="AE75" s="15" t="s">
        <v>573</v>
      </c>
      <c r="AF75" s="15" t="s">
        <v>574</v>
      </c>
      <c r="AG75" s="15" t="s">
        <v>575</v>
      </c>
      <c r="AH75" s="15" t="s">
        <v>57</v>
      </c>
      <c r="AI75" s="15" t="s">
        <v>57</v>
      </c>
      <c r="AJ75" s="10" t="s">
        <v>57</v>
      </c>
      <c r="AK75" s="15" t="s">
        <v>73</v>
      </c>
      <c r="AL75" s="15" t="s">
        <v>74</v>
      </c>
      <c r="AM75" s="15" t="s">
        <v>57</v>
      </c>
      <c r="AN75" s="15" t="s">
        <v>76</v>
      </c>
      <c r="AO75" s="15" t="s">
        <v>570</v>
      </c>
      <c r="AP75" s="15" t="s">
        <v>579</v>
      </c>
      <c r="AQ75" s="15" t="s">
        <v>571</v>
      </c>
      <c r="AR75" s="15" t="s">
        <v>57</v>
      </c>
      <c r="AS75" s="15" t="s">
        <v>215</v>
      </c>
      <c r="AT75" s="15" t="s">
        <v>57</v>
      </c>
      <c r="AU75" s="15" t="s">
        <v>572</v>
      </c>
      <c r="AV75" s="15" t="s">
        <v>129</v>
      </c>
      <c r="AW75" s="15" t="s">
        <v>108</v>
      </c>
      <c r="AX75" s="15" t="s">
        <v>573</v>
      </c>
      <c r="AY75" s="15" t="s">
        <v>574</v>
      </c>
      <c r="AZ75" s="14">
        <v>45951639</v>
      </c>
      <c r="BA75" s="14" t="s">
        <v>78</v>
      </c>
    </row>
    <row r="76" spans="1:53" x14ac:dyDescent="0.25">
      <c r="A76" s="16">
        <v>44446</v>
      </c>
      <c r="B76" s="15" t="s">
        <v>52</v>
      </c>
      <c r="C76" s="15" t="s">
        <v>1037</v>
      </c>
      <c r="D76" s="15" t="s">
        <v>632</v>
      </c>
      <c r="E76" s="15" t="s">
        <v>577</v>
      </c>
      <c r="F76" s="15" t="s">
        <v>633</v>
      </c>
      <c r="G76" s="15" t="s">
        <v>57</v>
      </c>
      <c r="H76" s="15" t="s">
        <v>215</v>
      </c>
      <c r="I76" s="15" t="s">
        <v>57</v>
      </c>
      <c r="J76" s="17">
        <v>16000</v>
      </c>
      <c r="K76" s="15" t="s">
        <v>59</v>
      </c>
      <c r="L76" s="17">
        <v>1.9743244116162841</v>
      </c>
      <c r="M76" s="17">
        <v>26.112501034896717</v>
      </c>
      <c r="N76" s="11">
        <v>31616.303086895441</v>
      </c>
      <c r="O76" s="17">
        <v>31588.558802048829</v>
      </c>
      <c r="P76" s="17">
        <v>1.9742849251280519</v>
      </c>
      <c r="Q76" s="15" t="s">
        <v>60</v>
      </c>
      <c r="R76" s="15" t="s">
        <v>183</v>
      </c>
      <c r="S76" s="17">
        <v>16000</v>
      </c>
      <c r="T76" s="15" t="s">
        <v>59</v>
      </c>
      <c r="U76" s="17">
        <v>1.95804</v>
      </c>
      <c r="V76" s="17" t="s">
        <v>62</v>
      </c>
      <c r="W76" s="17">
        <v>8248.57</v>
      </c>
      <c r="X76" s="17">
        <v>39837.128802048828</v>
      </c>
      <c r="Y76" s="15" t="s">
        <v>1018</v>
      </c>
      <c r="Z76" s="15" t="s">
        <v>64</v>
      </c>
      <c r="AA76" s="15" t="s">
        <v>65</v>
      </c>
      <c r="AB76" s="15" t="s">
        <v>118</v>
      </c>
      <c r="AC76" s="15" t="s">
        <v>634</v>
      </c>
      <c r="AD76" s="15" t="s">
        <v>130</v>
      </c>
      <c r="AE76" s="15" t="s">
        <v>635</v>
      </c>
      <c r="AF76" s="15" t="s">
        <v>636</v>
      </c>
      <c r="AG76" s="15" t="s">
        <v>637</v>
      </c>
      <c r="AH76" s="15" t="s">
        <v>57</v>
      </c>
      <c r="AI76" s="15" t="s">
        <v>57</v>
      </c>
      <c r="AJ76" s="10" t="s">
        <v>57</v>
      </c>
      <c r="AK76" s="15" t="s">
        <v>73</v>
      </c>
      <c r="AL76" s="15" t="s">
        <v>74</v>
      </c>
      <c r="AM76" s="15" t="s">
        <v>57</v>
      </c>
      <c r="AN76" s="15" t="s">
        <v>76</v>
      </c>
      <c r="AO76" s="15" t="s">
        <v>632</v>
      </c>
      <c r="AP76" s="15" t="s">
        <v>577</v>
      </c>
      <c r="AQ76" s="15" t="s">
        <v>633</v>
      </c>
      <c r="AR76" s="15" t="s">
        <v>57</v>
      </c>
      <c r="AS76" s="15" t="s">
        <v>215</v>
      </c>
      <c r="AT76" s="15" t="s">
        <v>57</v>
      </c>
      <c r="AU76" s="15" t="s">
        <v>118</v>
      </c>
      <c r="AV76" s="15" t="s">
        <v>634</v>
      </c>
      <c r="AW76" s="15" t="s">
        <v>130</v>
      </c>
      <c r="AX76" s="15" t="s">
        <v>635</v>
      </c>
      <c r="AY76" s="15" t="s">
        <v>636</v>
      </c>
      <c r="AZ76" s="14">
        <v>46233260</v>
      </c>
      <c r="BA76" s="14" t="s">
        <v>78</v>
      </c>
    </row>
    <row r="77" spans="1:53" x14ac:dyDescent="0.25">
      <c r="A77" s="16">
        <v>44447</v>
      </c>
      <c r="B77" s="15" t="s">
        <v>52</v>
      </c>
      <c r="C77" s="15" t="s">
        <v>1038</v>
      </c>
      <c r="D77" s="15" t="s">
        <v>570</v>
      </c>
      <c r="E77" s="15" t="s">
        <v>579</v>
      </c>
      <c r="F77" s="15" t="s">
        <v>571</v>
      </c>
      <c r="G77" s="15" t="s">
        <v>57</v>
      </c>
      <c r="H77" s="15" t="s">
        <v>215</v>
      </c>
      <c r="I77" s="15" t="s">
        <v>57</v>
      </c>
      <c r="J77" s="17">
        <v>32000</v>
      </c>
      <c r="K77" s="15" t="s">
        <v>59</v>
      </c>
      <c r="L77" s="17">
        <v>1.8831769843569544</v>
      </c>
      <c r="M77" s="17">
        <v>26.112500989023633</v>
      </c>
      <c r="N77" s="11">
        <v>60288.776000411563</v>
      </c>
      <c r="O77" s="17">
        <v>60260.458266152549</v>
      </c>
      <c r="P77" s="17">
        <v>1.8831393208172671</v>
      </c>
      <c r="Q77" s="15" t="s">
        <v>60</v>
      </c>
      <c r="R77" s="15" t="s">
        <v>183</v>
      </c>
      <c r="S77" s="17">
        <v>32000</v>
      </c>
      <c r="T77" s="15" t="s">
        <v>59</v>
      </c>
      <c r="U77" s="17">
        <v>1.00000019243745</v>
      </c>
      <c r="V77" s="17" t="s">
        <v>62</v>
      </c>
      <c r="W77" s="17">
        <v>15735.52</v>
      </c>
      <c r="X77" s="17">
        <v>75995.978266152553</v>
      </c>
      <c r="Y77" s="15" t="s">
        <v>1018</v>
      </c>
      <c r="Z77" s="15" t="s">
        <v>64</v>
      </c>
      <c r="AA77" s="15" t="s">
        <v>65</v>
      </c>
      <c r="AB77" s="15" t="s">
        <v>572</v>
      </c>
      <c r="AC77" s="15" t="s">
        <v>129</v>
      </c>
      <c r="AD77" s="15" t="s">
        <v>108</v>
      </c>
      <c r="AE77" s="15" t="s">
        <v>573</v>
      </c>
      <c r="AF77" s="15" t="s">
        <v>574</v>
      </c>
      <c r="AG77" s="15" t="s">
        <v>575</v>
      </c>
      <c r="AH77" s="15" t="s">
        <v>57</v>
      </c>
      <c r="AI77" s="15" t="s">
        <v>57</v>
      </c>
      <c r="AJ77" s="10" t="s">
        <v>57</v>
      </c>
      <c r="AK77" s="15" t="s">
        <v>73</v>
      </c>
      <c r="AL77" s="15" t="s">
        <v>74</v>
      </c>
      <c r="AM77" s="15" t="s">
        <v>57</v>
      </c>
      <c r="AN77" s="15" t="s">
        <v>76</v>
      </c>
      <c r="AO77" s="15" t="s">
        <v>570</v>
      </c>
      <c r="AP77" s="15" t="s">
        <v>579</v>
      </c>
      <c r="AQ77" s="15" t="s">
        <v>571</v>
      </c>
      <c r="AR77" s="15" t="s">
        <v>57</v>
      </c>
      <c r="AS77" s="15" t="s">
        <v>215</v>
      </c>
      <c r="AT77" s="15" t="s">
        <v>57</v>
      </c>
      <c r="AU77" s="15" t="s">
        <v>572</v>
      </c>
      <c r="AV77" s="15" t="s">
        <v>129</v>
      </c>
      <c r="AW77" s="15" t="s">
        <v>108</v>
      </c>
      <c r="AX77" s="15" t="s">
        <v>573</v>
      </c>
      <c r="AY77" s="15" t="s">
        <v>574</v>
      </c>
      <c r="AZ77" s="14">
        <v>49318905</v>
      </c>
      <c r="BA77" s="14" t="s">
        <v>78</v>
      </c>
    </row>
    <row r="78" spans="1:53" x14ac:dyDescent="0.25">
      <c r="A78" s="16">
        <v>44450</v>
      </c>
      <c r="B78" s="15" t="s">
        <v>52</v>
      </c>
      <c r="C78" s="15" t="s">
        <v>1040</v>
      </c>
      <c r="D78" s="15" t="s">
        <v>785</v>
      </c>
      <c r="E78" s="15" t="s">
        <v>180</v>
      </c>
      <c r="F78" s="15" t="s">
        <v>786</v>
      </c>
      <c r="G78" s="15" t="s">
        <v>57</v>
      </c>
      <c r="H78" s="15" t="s">
        <v>787</v>
      </c>
      <c r="I78" s="15" t="s">
        <v>57</v>
      </c>
      <c r="J78" s="17">
        <v>2485</v>
      </c>
      <c r="K78" s="15" t="s">
        <v>59</v>
      </c>
      <c r="L78" s="17">
        <v>1.7404769599752563</v>
      </c>
      <c r="M78" s="17">
        <v>19.237515717657015</v>
      </c>
      <c r="N78" s="11">
        <v>4345.3227612561686</v>
      </c>
      <c r="O78" s="17">
        <v>4324.9987438336011</v>
      </c>
      <c r="P78" s="17">
        <v>1.7404421504360568</v>
      </c>
      <c r="Q78" s="15" t="s">
        <v>60</v>
      </c>
      <c r="R78" s="15" t="s">
        <v>183</v>
      </c>
      <c r="S78" s="17">
        <v>2485</v>
      </c>
      <c r="T78" s="15" t="s">
        <v>59</v>
      </c>
      <c r="U78" s="17">
        <v>1.72827</v>
      </c>
      <c r="V78" s="17" t="s">
        <v>62</v>
      </c>
      <c r="W78" s="17">
        <v>831.96</v>
      </c>
      <c r="X78" s="17">
        <v>5156.9587438336011</v>
      </c>
      <c r="Y78" s="15" t="s">
        <v>1018</v>
      </c>
      <c r="Z78" s="15" t="s">
        <v>64</v>
      </c>
      <c r="AA78" s="15" t="s">
        <v>65</v>
      </c>
      <c r="AB78" s="15" t="s">
        <v>57</v>
      </c>
      <c r="AC78" s="15" t="s">
        <v>788</v>
      </c>
      <c r="AD78" s="15" t="s">
        <v>108</v>
      </c>
      <c r="AE78" s="15" t="s">
        <v>789</v>
      </c>
      <c r="AF78" s="15" t="s">
        <v>790</v>
      </c>
      <c r="AG78" s="15" t="s">
        <v>791</v>
      </c>
      <c r="AH78" s="15" t="s">
        <v>57</v>
      </c>
      <c r="AI78" s="15" t="s">
        <v>57</v>
      </c>
      <c r="AJ78" s="10" t="s">
        <v>57</v>
      </c>
      <c r="AK78" s="15" t="s">
        <v>73</v>
      </c>
      <c r="AL78" s="15" t="s">
        <v>74</v>
      </c>
      <c r="AM78" s="15" t="s">
        <v>57</v>
      </c>
      <c r="AN78" s="15" t="s">
        <v>76</v>
      </c>
      <c r="AO78" s="15" t="s">
        <v>785</v>
      </c>
      <c r="AP78" s="15" t="s">
        <v>180</v>
      </c>
      <c r="AQ78" s="15" t="s">
        <v>786</v>
      </c>
      <c r="AR78" s="15" t="s">
        <v>57</v>
      </c>
      <c r="AS78" s="15" t="s">
        <v>787</v>
      </c>
      <c r="AT78" s="15" t="s">
        <v>57</v>
      </c>
      <c r="AU78" s="15" t="s">
        <v>57</v>
      </c>
      <c r="AV78" s="15" t="s">
        <v>788</v>
      </c>
      <c r="AW78" s="15" t="s">
        <v>108</v>
      </c>
      <c r="AX78" s="15" t="s">
        <v>789</v>
      </c>
      <c r="AY78" s="15" t="s">
        <v>790</v>
      </c>
      <c r="AZ78" s="14">
        <v>49343007</v>
      </c>
      <c r="BA78" s="14" t="s">
        <v>78</v>
      </c>
    </row>
    <row r="79" spans="1:53" x14ac:dyDescent="0.25">
      <c r="A79" s="16">
        <v>44450</v>
      </c>
      <c r="B79" s="15" t="s">
        <v>52</v>
      </c>
      <c r="C79" s="15" t="s">
        <v>1040</v>
      </c>
      <c r="D79" s="15" t="s">
        <v>785</v>
      </c>
      <c r="E79" s="15" t="s">
        <v>180</v>
      </c>
      <c r="F79" s="15" t="s">
        <v>786</v>
      </c>
      <c r="G79" s="15" t="s">
        <v>57</v>
      </c>
      <c r="H79" s="15" t="s">
        <v>787</v>
      </c>
      <c r="I79" s="15" t="s">
        <v>57</v>
      </c>
      <c r="J79" s="17">
        <v>2488</v>
      </c>
      <c r="K79" s="15" t="s">
        <v>59</v>
      </c>
      <c r="L79" s="17">
        <v>1.7404769572247207</v>
      </c>
      <c r="M79" s="17">
        <v>0</v>
      </c>
      <c r="N79" s="11">
        <v>4331.3066695751049</v>
      </c>
      <c r="O79" s="17">
        <v>4330.2200634417131</v>
      </c>
      <c r="P79" s="17">
        <v>1.740442147685576</v>
      </c>
      <c r="Q79" s="15" t="s">
        <v>60</v>
      </c>
      <c r="R79" s="15" t="s">
        <v>183</v>
      </c>
      <c r="S79" s="17">
        <v>2488</v>
      </c>
      <c r="T79" s="15" t="s">
        <v>59</v>
      </c>
      <c r="U79" s="17">
        <v>1.72827</v>
      </c>
      <c r="V79" s="17" t="s">
        <v>62</v>
      </c>
      <c r="W79" s="17">
        <v>0</v>
      </c>
      <c r="X79" s="17">
        <v>4330.2200634417131</v>
      </c>
      <c r="Y79" s="15" t="s">
        <v>1018</v>
      </c>
      <c r="Z79" s="15" t="s">
        <v>64</v>
      </c>
      <c r="AA79" s="15" t="s">
        <v>65</v>
      </c>
      <c r="AB79" s="15" t="s">
        <v>57</v>
      </c>
      <c r="AC79" s="15" t="s">
        <v>788</v>
      </c>
      <c r="AD79" s="15" t="s">
        <v>108</v>
      </c>
      <c r="AE79" s="15" t="s">
        <v>789</v>
      </c>
      <c r="AF79" s="15" t="s">
        <v>790</v>
      </c>
      <c r="AG79" s="15" t="s">
        <v>791</v>
      </c>
      <c r="AH79" s="15" t="s">
        <v>57</v>
      </c>
      <c r="AI79" s="15" t="s">
        <v>57</v>
      </c>
      <c r="AJ79" s="10" t="s">
        <v>57</v>
      </c>
      <c r="AK79" s="15" t="s">
        <v>73</v>
      </c>
      <c r="AL79" s="15" t="s">
        <v>74</v>
      </c>
      <c r="AM79" s="15" t="s">
        <v>57</v>
      </c>
      <c r="AN79" s="15" t="s">
        <v>76</v>
      </c>
      <c r="AO79" s="15" t="s">
        <v>785</v>
      </c>
      <c r="AP79" s="15" t="s">
        <v>180</v>
      </c>
      <c r="AQ79" s="15" t="s">
        <v>786</v>
      </c>
      <c r="AR79" s="15" t="s">
        <v>57</v>
      </c>
      <c r="AS79" s="15" t="s">
        <v>787</v>
      </c>
      <c r="AT79" s="15" t="s">
        <v>57</v>
      </c>
      <c r="AU79" s="15" t="s">
        <v>57</v>
      </c>
      <c r="AV79" s="15" t="s">
        <v>788</v>
      </c>
      <c r="AW79" s="15" t="s">
        <v>108</v>
      </c>
      <c r="AX79" s="15" t="s">
        <v>789</v>
      </c>
      <c r="AY79" s="15" t="s">
        <v>790</v>
      </c>
      <c r="AZ79" s="14">
        <v>49343009</v>
      </c>
      <c r="BA79" s="14" t="s">
        <v>78</v>
      </c>
    </row>
    <row r="80" spans="1:53" x14ac:dyDescent="0.25">
      <c r="A80" s="16">
        <v>44450</v>
      </c>
      <c r="B80" s="15" t="s">
        <v>52</v>
      </c>
      <c r="C80" s="15" t="s">
        <v>1040</v>
      </c>
      <c r="D80" s="15" t="s">
        <v>785</v>
      </c>
      <c r="E80" s="15" t="s">
        <v>180</v>
      </c>
      <c r="F80" s="15" t="s">
        <v>786</v>
      </c>
      <c r="G80" s="15" t="s">
        <v>57</v>
      </c>
      <c r="H80" s="15" t="s">
        <v>787</v>
      </c>
      <c r="I80" s="15" t="s">
        <v>57</v>
      </c>
      <c r="J80" s="17">
        <v>1000</v>
      </c>
      <c r="K80" s="15" t="s">
        <v>59</v>
      </c>
      <c r="L80" s="17">
        <v>1.7404769462885921</v>
      </c>
      <c r="M80" s="17">
        <v>0</v>
      </c>
      <c r="N80" s="11">
        <v>1741.476946288592</v>
      </c>
      <c r="O80" s="17">
        <v>1740.4421367496661</v>
      </c>
      <c r="P80" s="17">
        <v>1.7404421367496661</v>
      </c>
      <c r="Q80" s="15" t="s">
        <v>60</v>
      </c>
      <c r="R80" s="15" t="s">
        <v>183</v>
      </c>
      <c r="S80" s="17">
        <v>1000</v>
      </c>
      <c r="T80" s="15" t="s">
        <v>59</v>
      </c>
      <c r="U80" s="17">
        <v>1.72827</v>
      </c>
      <c r="V80" s="17" t="s">
        <v>62</v>
      </c>
      <c r="W80" s="17">
        <v>0</v>
      </c>
      <c r="X80" s="17">
        <v>1740.4421367496661</v>
      </c>
      <c r="Y80" s="15" t="s">
        <v>1018</v>
      </c>
      <c r="Z80" s="15" t="s">
        <v>64</v>
      </c>
      <c r="AA80" s="15" t="s">
        <v>65</v>
      </c>
      <c r="AB80" s="15" t="s">
        <v>57</v>
      </c>
      <c r="AC80" s="15" t="s">
        <v>788</v>
      </c>
      <c r="AD80" s="15" t="s">
        <v>108</v>
      </c>
      <c r="AE80" s="15" t="s">
        <v>789</v>
      </c>
      <c r="AF80" s="15" t="s">
        <v>790</v>
      </c>
      <c r="AG80" s="15" t="s">
        <v>791</v>
      </c>
      <c r="AH80" s="15" t="s">
        <v>57</v>
      </c>
      <c r="AI80" s="15" t="s">
        <v>57</v>
      </c>
      <c r="AJ80" s="10" t="s">
        <v>57</v>
      </c>
      <c r="AK80" s="15" t="s">
        <v>73</v>
      </c>
      <c r="AL80" s="15" t="s">
        <v>74</v>
      </c>
      <c r="AM80" s="15" t="s">
        <v>57</v>
      </c>
      <c r="AN80" s="15" t="s">
        <v>76</v>
      </c>
      <c r="AO80" s="15" t="s">
        <v>785</v>
      </c>
      <c r="AP80" s="15" t="s">
        <v>180</v>
      </c>
      <c r="AQ80" s="15" t="s">
        <v>786</v>
      </c>
      <c r="AR80" s="15" t="s">
        <v>57</v>
      </c>
      <c r="AS80" s="15" t="s">
        <v>787</v>
      </c>
      <c r="AT80" s="15" t="s">
        <v>57</v>
      </c>
      <c r="AU80" s="15" t="s">
        <v>57</v>
      </c>
      <c r="AV80" s="15" t="s">
        <v>788</v>
      </c>
      <c r="AW80" s="15" t="s">
        <v>108</v>
      </c>
      <c r="AX80" s="15" t="s">
        <v>789</v>
      </c>
      <c r="AY80" s="15" t="s">
        <v>790</v>
      </c>
      <c r="AZ80" s="14">
        <v>49343008</v>
      </c>
      <c r="BA80" s="14" t="s">
        <v>78</v>
      </c>
    </row>
    <row r="81" spans="1:53" x14ac:dyDescent="0.25">
      <c r="A81" s="16">
        <v>44450</v>
      </c>
      <c r="B81" s="15" t="s">
        <v>52</v>
      </c>
      <c r="C81" s="15" t="s">
        <v>1042</v>
      </c>
      <c r="D81" s="15" t="s">
        <v>785</v>
      </c>
      <c r="E81" s="15" t="s">
        <v>180</v>
      </c>
      <c r="F81" s="15" t="s">
        <v>786</v>
      </c>
      <c r="G81" s="15" t="s">
        <v>57</v>
      </c>
      <c r="H81" s="15" t="s">
        <v>787</v>
      </c>
      <c r="I81" s="15" t="s">
        <v>57</v>
      </c>
      <c r="J81" s="17">
        <v>2705</v>
      </c>
      <c r="K81" s="15" t="s">
        <v>59</v>
      </c>
      <c r="L81" s="17">
        <v>1.7404769588621078</v>
      </c>
      <c r="M81" s="17">
        <v>0</v>
      </c>
      <c r="N81" s="11">
        <v>4708.9901737220016</v>
      </c>
      <c r="O81" s="17">
        <v>4707.8960139185274</v>
      </c>
      <c r="P81" s="17">
        <v>1.7404421493229307</v>
      </c>
      <c r="Q81" s="15" t="s">
        <v>60</v>
      </c>
      <c r="R81" s="15" t="s">
        <v>183</v>
      </c>
      <c r="S81" s="17">
        <v>2705</v>
      </c>
      <c r="T81" s="15" t="s">
        <v>59</v>
      </c>
      <c r="U81" s="17">
        <v>1.72827</v>
      </c>
      <c r="V81" s="17" t="s">
        <v>62</v>
      </c>
      <c r="W81" s="17">
        <v>0</v>
      </c>
      <c r="X81" s="17">
        <v>4707.8960139185274</v>
      </c>
      <c r="Y81" s="15" t="s">
        <v>1018</v>
      </c>
      <c r="Z81" s="15" t="s">
        <v>64</v>
      </c>
      <c r="AA81" s="15" t="s">
        <v>65</v>
      </c>
      <c r="AB81" s="15" t="s">
        <v>57</v>
      </c>
      <c r="AC81" s="15" t="s">
        <v>788</v>
      </c>
      <c r="AD81" s="15" t="s">
        <v>108</v>
      </c>
      <c r="AE81" s="15" t="s">
        <v>789</v>
      </c>
      <c r="AF81" s="15" t="s">
        <v>790</v>
      </c>
      <c r="AG81" s="15" t="s">
        <v>791</v>
      </c>
      <c r="AH81" s="15" t="s">
        <v>57</v>
      </c>
      <c r="AI81" s="15" t="s">
        <v>57</v>
      </c>
      <c r="AJ81" s="10" t="s">
        <v>57</v>
      </c>
      <c r="AK81" s="15" t="s">
        <v>73</v>
      </c>
      <c r="AL81" s="15" t="s">
        <v>74</v>
      </c>
      <c r="AM81" s="15" t="s">
        <v>57</v>
      </c>
      <c r="AN81" s="15" t="s">
        <v>76</v>
      </c>
      <c r="AO81" s="15" t="s">
        <v>785</v>
      </c>
      <c r="AP81" s="15" t="s">
        <v>180</v>
      </c>
      <c r="AQ81" s="15" t="s">
        <v>786</v>
      </c>
      <c r="AR81" s="15" t="s">
        <v>57</v>
      </c>
      <c r="AS81" s="15" t="s">
        <v>787</v>
      </c>
      <c r="AT81" s="15" t="s">
        <v>57</v>
      </c>
      <c r="AU81" s="15" t="s">
        <v>57</v>
      </c>
      <c r="AV81" s="15" t="s">
        <v>788</v>
      </c>
      <c r="AW81" s="15" t="s">
        <v>108</v>
      </c>
      <c r="AX81" s="15" t="s">
        <v>789</v>
      </c>
      <c r="AY81" s="15" t="s">
        <v>790</v>
      </c>
      <c r="AZ81" s="14">
        <v>49343010</v>
      </c>
      <c r="BA81" s="14" t="s">
        <v>78</v>
      </c>
    </row>
    <row r="82" spans="1:53" x14ac:dyDescent="0.25">
      <c r="A82" s="16">
        <v>44450</v>
      </c>
      <c r="B82" s="15" t="s">
        <v>52</v>
      </c>
      <c r="C82" s="15" t="s">
        <v>1040</v>
      </c>
      <c r="D82" s="15" t="s">
        <v>785</v>
      </c>
      <c r="E82" s="15" t="s">
        <v>180</v>
      </c>
      <c r="F82" s="15" t="s">
        <v>786</v>
      </c>
      <c r="G82" s="15" t="s">
        <v>57</v>
      </c>
      <c r="H82" s="15" t="s">
        <v>787</v>
      </c>
      <c r="I82" s="15" t="s">
        <v>57</v>
      </c>
      <c r="J82" s="17">
        <v>1000</v>
      </c>
      <c r="K82" s="15" t="s">
        <v>59</v>
      </c>
      <c r="L82" s="17">
        <v>1.7404769462885921</v>
      </c>
      <c r="M82" s="17">
        <v>0</v>
      </c>
      <c r="N82" s="11">
        <v>1741.476946288592</v>
      </c>
      <c r="O82" s="17">
        <v>1740.4421367496661</v>
      </c>
      <c r="P82" s="17">
        <v>1.7404421367496661</v>
      </c>
      <c r="Q82" s="15" t="s">
        <v>60</v>
      </c>
      <c r="R82" s="15" t="s">
        <v>183</v>
      </c>
      <c r="S82" s="17">
        <v>1000</v>
      </c>
      <c r="T82" s="15" t="s">
        <v>59</v>
      </c>
      <c r="U82" s="17">
        <v>1.72827</v>
      </c>
      <c r="V82" s="17" t="s">
        <v>62</v>
      </c>
      <c r="W82" s="17">
        <v>0</v>
      </c>
      <c r="X82" s="17">
        <v>1740.4421367496661</v>
      </c>
      <c r="Y82" s="15" t="s">
        <v>1018</v>
      </c>
      <c r="Z82" s="15" t="s">
        <v>64</v>
      </c>
      <c r="AA82" s="15" t="s">
        <v>65</v>
      </c>
      <c r="AB82" s="15" t="s">
        <v>57</v>
      </c>
      <c r="AC82" s="15" t="s">
        <v>788</v>
      </c>
      <c r="AD82" s="15" t="s">
        <v>108</v>
      </c>
      <c r="AE82" s="15" t="s">
        <v>789</v>
      </c>
      <c r="AF82" s="15" t="s">
        <v>790</v>
      </c>
      <c r="AG82" s="15" t="s">
        <v>791</v>
      </c>
      <c r="AH82" s="15" t="s">
        <v>57</v>
      </c>
      <c r="AI82" s="15" t="s">
        <v>57</v>
      </c>
      <c r="AJ82" s="10" t="s">
        <v>57</v>
      </c>
      <c r="AK82" s="15" t="s">
        <v>73</v>
      </c>
      <c r="AL82" s="15" t="s">
        <v>74</v>
      </c>
      <c r="AM82" s="15" t="s">
        <v>57</v>
      </c>
      <c r="AN82" s="15" t="s">
        <v>76</v>
      </c>
      <c r="AO82" s="15" t="s">
        <v>785</v>
      </c>
      <c r="AP82" s="15" t="s">
        <v>180</v>
      </c>
      <c r="AQ82" s="15" t="s">
        <v>786</v>
      </c>
      <c r="AR82" s="15" t="s">
        <v>57</v>
      </c>
      <c r="AS82" s="15" t="s">
        <v>787</v>
      </c>
      <c r="AT82" s="15" t="s">
        <v>57</v>
      </c>
      <c r="AU82" s="15" t="s">
        <v>57</v>
      </c>
      <c r="AV82" s="15" t="s">
        <v>788</v>
      </c>
      <c r="AW82" s="15" t="s">
        <v>108</v>
      </c>
      <c r="AX82" s="15" t="s">
        <v>789</v>
      </c>
      <c r="AY82" s="15" t="s">
        <v>790</v>
      </c>
      <c r="AZ82" s="14">
        <v>49343006</v>
      </c>
      <c r="BA82" s="14" t="s">
        <v>78</v>
      </c>
    </row>
    <row r="83" spans="1:53" x14ac:dyDescent="0.25">
      <c r="A83" s="16">
        <v>44450</v>
      </c>
      <c r="B83" s="15" t="s">
        <v>52</v>
      </c>
      <c r="C83" s="15" t="s">
        <v>1040</v>
      </c>
      <c r="D83" s="15" t="s">
        <v>785</v>
      </c>
      <c r="E83" s="15" t="s">
        <v>180</v>
      </c>
      <c r="F83" s="15" t="s">
        <v>786</v>
      </c>
      <c r="G83" s="15" t="s">
        <v>57</v>
      </c>
      <c r="H83" s="15" t="s">
        <v>787</v>
      </c>
      <c r="I83" s="15" t="s">
        <v>57</v>
      </c>
      <c r="J83" s="17">
        <v>2705</v>
      </c>
      <c r="K83" s="15" t="s">
        <v>59</v>
      </c>
      <c r="L83" s="17">
        <v>1.7404769588621078</v>
      </c>
      <c r="M83" s="17">
        <v>0</v>
      </c>
      <c r="N83" s="11">
        <v>4708.9901737220016</v>
      </c>
      <c r="O83" s="17">
        <v>4707.8960139185274</v>
      </c>
      <c r="P83" s="17">
        <v>1.7404421493229307</v>
      </c>
      <c r="Q83" s="15" t="s">
        <v>60</v>
      </c>
      <c r="R83" s="15" t="s">
        <v>183</v>
      </c>
      <c r="S83" s="17">
        <v>2705</v>
      </c>
      <c r="T83" s="15" t="s">
        <v>59</v>
      </c>
      <c r="U83" s="17">
        <v>1.72827</v>
      </c>
      <c r="V83" s="17" t="s">
        <v>62</v>
      </c>
      <c r="W83" s="17">
        <v>0</v>
      </c>
      <c r="X83" s="17">
        <v>4707.8960139185274</v>
      </c>
      <c r="Y83" s="15" t="s">
        <v>1018</v>
      </c>
      <c r="Z83" s="15" t="s">
        <v>64</v>
      </c>
      <c r="AA83" s="15" t="s">
        <v>65</v>
      </c>
      <c r="AB83" s="15" t="s">
        <v>57</v>
      </c>
      <c r="AC83" s="15" t="s">
        <v>788</v>
      </c>
      <c r="AD83" s="15" t="s">
        <v>108</v>
      </c>
      <c r="AE83" s="15" t="s">
        <v>789</v>
      </c>
      <c r="AF83" s="15" t="s">
        <v>790</v>
      </c>
      <c r="AG83" s="15" t="s">
        <v>791</v>
      </c>
      <c r="AH83" s="15" t="s">
        <v>57</v>
      </c>
      <c r="AI83" s="15" t="s">
        <v>57</v>
      </c>
      <c r="AJ83" s="10" t="s">
        <v>57</v>
      </c>
      <c r="AK83" s="15" t="s">
        <v>73</v>
      </c>
      <c r="AL83" s="15" t="s">
        <v>74</v>
      </c>
      <c r="AM83" s="15" t="s">
        <v>57</v>
      </c>
      <c r="AN83" s="15" t="s">
        <v>76</v>
      </c>
      <c r="AO83" s="15" t="s">
        <v>785</v>
      </c>
      <c r="AP83" s="15" t="s">
        <v>180</v>
      </c>
      <c r="AQ83" s="15" t="s">
        <v>786</v>
      </c>
      <c r="AR83" s="15" t="s">
        <v>57</v>
      </c>
      <c r="AS83" s="15" t="s">
        <v>787</v>
      </c>
      <c r="AT83" s="15" t="s">
        <v>57</v>
      </c>
      <c r="AU83" s="15" t="s">
        <v>57</v>
      </c>
      <c r="AV83" s="15" t="s">
        <v>788</v>
      </c>
      <c r="AW83" s="15" t="s">
        <v>108</v>
      </c>
      <c r="AX83" s="15" t="s">
        <v>789</v>
      </c>
      <c r="AY83" s="15" t="s">
        <v>790</v>
      </c>
      <c r="AZ83" s="14">
        <v>49343011</v>
      </c>
      <c r="BA83" s="14" t="s">
        <v>78</v>
      </c>
    </row>
    <row r="84" spans="1:53" x14ac:dyDescent="0.25">
      <c r="A84" s="16">
        <v>44451</v>
      </c>
      <c r="B84" s="15" t="s">
        <v>52</v>
      </c>
      <c r="C84" s="15" t="s">
        <v>1040</v>
      </c>
      <c r="D84" s="15" t="s">
        <v>785</v>
      </c>
      <c r="E84" s="15" t="s">
        <v>180</v>
      </c>
      <c r="F84" s="15" t="s">
        <v>786</v>
      </c>
      <c r="G84" s="15" t="s">
        <v>57</v>
      </c>
      <c r="H84" s="15" t="s">
        <v>787</v>
      </c>
      <c r="I84" s="15" t="s">
        <v>57</v>
      </c>
      <c r="J84" s="17">
        <v>832</v>
      </c>
      <c r="K84" s="15" t="s">
        <v>59</v>
      </c>
      <c r="L84" s="17">
        <v>1.7404734602877328</v>
      </c>
      <c r="M84" s="17">
        <v>0</v>
      </c>
      <c r="N84" s="11">
        <v>1449.0739189593937</v>
      </c>
      <c r="O84" s="17">
        <v>1448.0449574810145</v>
      </c>
      <c r="P84" s="17">
        <v>1.740438650818527</v>
      </c>
      <c r="Q84" s="15" t="s">
        <v>60</v>
      </c>
      <c r="R84" s="15" t="s">
        <v>183</v>
      </c>
      <c r="S84" s="17">
        <v>832</v>
      </c>
      <c r="T84" s="15" t="s">
        <v>59</v>
      </c>
      <c r="U84" s="17">
        <v>1.72827</v>
      </c>
      <c r="V84" s="17" t="s">
        <v>62</v>
      </c>
      <c r="W84" s="17">
        <v>0</v>
      </c>
      <c r="X84" s="17">
        <v>1448.0449574810145</v>
      </c>
      <c r="Y84" s="15" t="s">
        <v>1018</v>
      </c>
      <c r="Z84" s="15" t="s">
        <v>64</v>
      </c>
      <c r="AA84" s="15" t="s">
        <v>65</v>
      </c>
      <c r="AB84" s="15" t="s">
        <v>57</v>
      </c>
      <c r="AC84" s="15" t="s">
        <v>788</v>
      </c>
      <c r="AD84" s="15" t="s">
        <v>108</v>
      </c>
      <c r="AE84" s="15" t="s">
        <v>789</v>
      </c>
      <c r="AF84" s="15" t="s">
        <v>790</v>
      </c>
      <c r="AG84" s="15" t="s">
        <v>791</v>
      </c>
      <c r="AH84" s="15" t="s">
        <v>57</v>
      </c>
      <c r="AI84" s="15" t="s">
        <v>57</v>
      </c>
      <c r="AJ84" s="10" t="s">
        <v>57</v>
      </c>
      <c r="AK84" s="15" t="s">
        <v>73</v>
      </c>
      <c r="AL84" s="15" t="s">
        <v>74</v>
      </c>
      <c r="AM84" s="15" t="s">
        <v>57</v>
      </c>
      <c r="AN84" s="15" t="s">
        <v>76</v>
      </c>
      <c r="AO84" s="15" t="s">
        <v>785</v>
      </c>
      <c r="AP84" s="15" t="s">
        <v>180</v>
      </c>
      <c r="AQ84" s="15" t="s">
        <v>786</v>
      </c>
      <c r="AR84" s="15" t="s">
        <v>57</v>
      </c>
      <c r="AS84" s="15" t="s">
        <v>787</v>
      </c>
      <c r="AT84" s="15" t="s">
        <v>57</v>
      </c>
      <c r="AU84" s="15" t="s">
        <v>57</v>
      </c>
      <c r="AV84" s="15" t="s">
        <v>788</v>
      </c>
      <c r="AW84" s="15" t="s">
        <v>108</v>
      </c>
      <c r="AX84" s="15" t="s">
        <v>789</v>
      </c>
      <c r="AY84" s="15" t="s">
        <v>790</v>
      </c>
      <c r="AZ84" s="14">
        <v>49343013</v>
      </c>
      <c r="BA84" s="14" t="s">
        <v>78</v>
      </c>
    </row>
    <row r="85" spans="1:53" x14ac:dyDescent="0.25">
      <c r="A85" s="16">
        <v>44451</v>
      </c>
      <c r="B85" s="15" t="s">
        <v>52</v>
      </c>
      <c r="C85" s="15" t="s">
        <v>1042</v>
      </c>
      <c r="D85" s="15" t="s">
        <v>785</v>
      </c>
      <c r="E85" s="15" t="s">
        <v>180</v>
      </c>
      <c r="F85" s="15" t="s">
        <v>786</v>
      </c>
      <c r="G85" s="15" t="s">
        <v>57</v>
      </c>
      <c r="H85" s="15" t="s">
        <v>787</v>
      </c>
      <c r="I85" s="15" t="s">
        <v>57</v>
      </c>
      <c r="J85" s="17">
        <v>2785</v>
      </c>
      <c r="K85" s="15" t="s">
        <v>59</v>
      </c>
      <c r="L85" s="17">
        <v>1.7404735052032125</v>
      </c>
      <c r="M85" s="17">
        <v>0</v>
      </c>
      <c r="N85" s="11">
        <v>4848.2187119909468</v>
      </c>
      <c r="O85" s="17">
        <v>4847.1217676167071</v>
      </c>
      <c r="P85" s="17">
        <v>1.7404386957331084</v>
      </c>
      <c r="Q85" s="15" t="s">
        <v>60</v>
      </c>
      <c r="R85" s="15" t="s">
        <v>183</v>
      </c>
      <c r="S85" s="17">
        <v>2785</v>
      </c>
      <c r="T85" s="15" t="s">
        <v>59</v>
      </c>
      <c r="U85" s="17">
        <v>1.72827</v>
      </c>
      <c r="V85" s="17" t="s">
        <v>62</v>
      </c>
      <c r="W85" s="17">
        <v>0</v>
      </c>
      <c r="X85" s="17">
        <v>4847.1217676167071</v>
      </c>
      <c r="Y85" s="15" t="s">
        <v>1018</v>
      </c>
      <c r="Z85" s="15" t="s">
        <v>64</v>
      </c>
      <c r="AA85" s="15" t="s">
        <v>65</v>
      </c>
      <c r="AB85" s="15" t="s">
        <v>57</v>
      </c>
      <c r="AC85" s="15" t="s">
        <v>788</v>
      </c>
      <c r="AD85" s="15" t="s">
        <v>108</v>
      </c>
      <c r="AE85" s="15" t="s">
        <v>789</v>
      </c>
      <c r="AF85" s="15" t="s">
        <v>790</v>
      </c>
      <c r="AG85" s="15" t="s">
        <v>791</v>
      </c>
      <c r="AH85" s="15" t="s">
        <v>57</v>
      </c>
      <c r="AI85" s="15" t="s">
        <v>57</v>
      </c>
      <c r="AJ85" s="10" t="s">
        <v>57</v>
      </c>
      <c r="AK85" s="15" t="s">
        <v>73</v>
      </c>
      <c r="AL85" s="15" t="s">
        <v>74</v>
      </c>
      <c r="AM85" s="15" t="s">
        <v>57</v>
      </c>
      <c r="AN85" s="15" t="s">
        <v>76</v>
      </c>
      <c r="AO85" s="15" t="s">
        <v>785</v>
      </c>
      <c r="AP85" s="15" t="s">
        <v>180</v>
      </c>
      <c r="AQ85" s="15" t="s">
        <v>786</v>
      </c>
      <c r="AR85" s="15" t="s">
        <v>57</v>
      </c>
      <c r="AS85" s="15" t="s">
        <v>787</v>
      </c>
      <c r="AT85" s="15" t="s">
        <v>57</v>
      </c>
      <c r="AU85" s="15" t="s">
        <v>57</v>
      </c>
      <c r="AV85" s="15" t="s">
        <v>788</v>
      </c>
      <c r="AW85" s="15" t="s">
        <v>108</v>
      </c>
      <c r="AX85" s="15" t="s">
        <v>789</v>
      </c>
      <c r="AY85" s="15" t="s">
        <v>790</v>
      </c>
      <c r="AZ85" s="14">
        <v>49343012</v>
      </c>
      <c r="BA85" s="14" t="s">
        <v>78</v>
      </c>
    </row>
    <row r="86" spans="1:53" x14ac:dyDescent="0.25">
      <c r="A86" s="16">
        <v>44451</v>
      </c>
      <c r="B86" s="15" t="s">
        <v>52</v>
      </c>
      <c r="C86" s="15" t="s">
        <v>1045</v>
      </c>
      <c r="D86" s="15" t="s">
        <v>1046</v>
      </c>
      <c r="E86" s="15" t="s">
        <v>579</v>
      </c>
      <c r="F86" s="15" t="s">
        <v>1047</v>
      </c>
      <c r="G86" s="15" t="s">
        <v>57</v>
      </c>
      <c r="H86" s="15" t="s">
        <v>215</v>
      </c>
      <c r="I86" s="15" t="s">
        <v>57</v>
      </c>
      <c r="J86" s="17">
        <v>16000</v>
      </c>
      <c r="K86" s="15" t="s">
        <v>59</v>
      </c>
      <c r="L86" s="17">
        <v>1.881321058897677</v>
      </c>
      <c r="M86" s="17">
        <v>26.112504655190495</v>
      </c>
      <c r="N86" s="11">
        <v>30128.249447018021</v>
      </c>
      <c r="O86" s="17">
        <v>30100.534919623984</v>
      </c>
      <c r="P86" s="17">
        <v>1.8812834324764991</v>
      </c>
      <c r="Q86" s="15" t="s">
        <v>60</v>
      </c>
      <c r="R86" s="15" t="s">
        <v>183</v>
      </c>
      <c r="S86" s="17">
        <v>16000</v>
      </c>
      <c r="T86" s="15" t="s">
        <v>59</v>
      </c>
      <c r="U86" s="17">
        <v>1.8681300000000001</v>
      </c>
      <c r="V86" s="17" t="s">
        <v>62</v>
      </c>
      <c r="W86" s="17">
        <v>7860</v>
      </c>
      <c r="X86" s="17">
        <v>37960.534919623984</v>
      </c>
      <c r="Y86" s="15" t="s">
        <v>1018</v>
      </c>
      <c r="Z86" s="15" t="s">
        <v>64</v>
      </c>
      <c r="AA86" s="15" t="s">
        <v>65</v>
      </c>
      <c r="AB86" s="15" t="s">
        <v>118</v>
      </c>
      <c r="AC86" s="15" t="s">
        <v>162</v>
      </c>
      <c r="AD86" s="15" t="s">
        <v>108</v>
      </c>
      <c r="AE86" s="15" t="s">
        <v>1048</v>
      </c>
      <c r="AF86" s="15" t="s">
        <v>1049</v>
      </c>
      <c r="AG86" s="15" t="s">
        <v>1050</v>
      </c>
      <c r="AH86" s="15" t="s">
        <v>57</v>
      </c>
      <c r="AI86" s="15" t="s">
        <v>57</v>
      </c>
      <c r="AJ86" s="10" t="s">
        <v>57</v>
      </c>
      <c r="AK86" s="15" t="s">
        <v>73</v>
      </c>
      <c r="AL86" s="15" t="s">
        <v>74</v>
      </c>
      <c r="AM86" s="15" t="s">
        <v>57</v>
      </c>
      <c r="AN86" s="15" t="s">
        <v>76</v>
      </c>
      <c r="AO86" s="15" t="s">
        <v>1046</v>
      </c>
      <c r="AP86" s="15" t="s">
        <v>579</v>
      </c>
      <c r="AQ86" s="15" t="s">
        <v>1047</v>
      </c>
      <c r="AR86" s="15" t="s">
        <v>57</v>
      </c>
      <c r="AS86" s="15" t="s">
        <v>215</v>
      </c>
      <c r="AT86" s="15" t="s">
        <v>57</v>
      </c>
      <c r="AU86" s="15" t="s">
        <v>118</v>
      </c>
      <c r="AV86" s="15" t="s">
        <v>162</v>
      </c>
      <c r="AW86" s="15" t="s">
        <v>108</v>
      </c>
      <c r="AX86" s="15" t="s">
        <v>1048</v>
      </c>
      <c r="AY86" s="15" t="s">
        <v>1049</v>
      </c>
      <c r="AZ86" s="14">
        <v>49347268</v>
      </c>
      <c r="BA86" s="14" t="s">
        <v>78</v>
      </c>
    </row>
    <row r="87" spans="1:53" x14ac:dyDescent="0.25">
      <c r="A87" s="16">
        <v>44454</v>
      </c>
      <c r="B87" s="15" t="s">
        <v>52</v>
      </c>
      <c r="C87" s="15" t="s">
        <v>1017</v>
      </c>
      <c r="D87" s="15" t="s">
        <v>394</v>
      </c>
      <c r="E87" s="15" t="s">
        <v>395</v>
      </c>
      <c r="F87" s="15" t="s">
        <v>396</v>
      </c>
      <c r="G87" s="15" t="s">
        <v>57</v>
      </c>
      <c r="H87" s="15" t="s">
        <v>215</v>
      </c>
      <c r="I87" s="15" t="s">
        <v>57</v>
      </c>
      <c r="J87" s="17">
        <v>107500</v>
      </c>
      <c r="K87" s="15" t="s">
        <v>59</v>
      </c>
      <c r="L87" s="17">
        <v>2.2432745897921174</v>
      </c>
      <c r="M87" s="17">
        <v>26.112500018509209</v>
      </c>
      <c r="N87" s="11">
        <v>241179.13090267111</v>
      </c>
      <c r="O87" s="17">
        <v>241149.60688246859</v>
      </c>
      <c r="P87" s="17">
        <v>2.2432521570462196</v>
      </c>
      <c r="Q87" s="15" t="s">
        <v>60</v>
      </c>
      <c r="R87" s="15" t="s">
        <v>183</v>
      </c>
      <c r="S87" s="17">
        <v>107500</v>
      </c>
      <c r="T87" s="15" t="s">
        <v>59</v>
      </c>
      <c r="U87" s="17">
        <v>2.22777</v>
      </c>
      <c r="V87" s="17" t="s">
        <v>62</v>
      </c>
      <c r="W87" s="17">
        <v>62969.56</v>
      </c>
      <c r="X87" s="17">
        <v>304119.16688246862</v>
      </c>
      <c r="Y87" s="15" t="s">
        <v>1018</v>
      </c>
      <c r="Z87" s="15" t="s">
        <v>64</v>
      </c>
      <c r="AA87" s="15" t="s">
        <v>65</v>
      </c>
      <c r="AB87" s="15" t="s">
        <v>397</v>
      </c>
      <c r="AC87" s="15" t="s">
        <v>398</v>
      </c>
      <c r="AD87" s="15" t="s">
        <v>108</v>
      </c>
      <c r="AE87" s="15" t="s">
        <v>399</v>
      </c>
      <c r="AF87" s="15" t="s">
        <v>400</v>
      </c>
      <c r="AG87" s="15" t="s">
        <v>401</v>
      </c>
      <c r="AH87" s="15" t="s">
        <v>57</v>
      </c>
      <c r="AI87" s="15" t="s">
        <v>57</v>
      </c>
      <c r="AJ87" s="10" t="s">
        <v>57</v>
      </c>
      <c r="AK87" s="15" t="s">
        <v>73</v>
      </c>
      <c r="AL87" s="15" t="s">
        <v>74</v>
      </c>
      <c r="AM87" s="15" t="s">
        <v>57</v>
      </c>
      <c r="AN87" s="15" t="s">
        <v>76</v>
      </c>
      <c r="AO87" s="15" t="s">
        <v>394</v>
      </c>
      <c r="AP87" s="15" t="s">
        <v>395</v>
      </c>
      <c r="AQ87" s="15" t="s">
        <v>396</v>
      </c>
      <c r="AR87" s="15" t="s">
        <v>57</v>
      </c>
      <c r="AS87" s="15" t="s">
        <v>215</v>
      </c>
      <c r="AT87" s="15" t="s">
        <v>57</v>
      </c>
      <c r="AU87" s="15" t="s">
        <v>397</v>
      </c>
      <c r="AV87" s="15" t="s">
        <v>398</v>
      </c>
      <c r="AW87" s="15" t="s">
        <v>108</v>
      </c>
      <c r="AX87" s="15" t="s">
        <v>399</v>
      </c>
      <c r="AY87" s="15" t="s">
        <v>400</v>
      </c>
      <c r="AZ87" s="14">
        <v>48893226</v>
      </c>
      <c r="BA87" s="14" t="s">
        <v>78</v>
      </c>
    </row>
    <row r="88" spans="1:53" x14ac:dyDescent="0.25">
      <c r="A88" s="16">
        <v>44455</v>
      </c>
      <c r="B88" s="15" t="s">
        <v>52</v>
      </c>
      <c r="C88" s="15" t="s">
        <v>1059</v>
      </c>
      <c r="D88" s="15" t="s">
        <v>248</v>
      </c>
      <c r="E88" s="15" t="s">
        <v>577</v>
      </c>
      <c r="F88" s="15" t="s">
        <v>250</v>
      </c>
      <c r="G88" s="15" t="s">
        <v>57</v>
      </c>
      <c r="H88" s="15" t="s">
        <v>215</v>
      </c>
      <c r="I88" s="15" t="s">
        <v>57</v>
      </c>
      <c r="J88" s="17">
        <v>16000</v>
      </c>
      <c r="K88" s="15" t="s">
        <v>59</v>
      </c>
      <c r="L88" s="17">
        <v>1.2461902870073649</v>
      </c>
      <c r="M88" s="17">
        <v>26.112497001025105</v>
      </c>
      <c r="N88" s="11">
        <v>19966.157089118864</v>
      </c>
      <c r="O88" s="17">
        <v>19938.645811225997</v>
      </c>
      <c r="P88" s="17">
        <v>1.2461653632016247</v>
      </c>
      <c r="Q88" s="15" t="s">
        <v>60</v>
      </c>
      <c r="R88" s="15" t="s">
        <v>183</v>
      </c>
      <c r="S88" s="17">
        <v>16000</v>
      </c>
      <c r="T88" s="15" t="s">
        <v>59</v>
      </c>
      <c r="U88" s="17">
        <v>1.2387600000000001</v>
      </c>
      <c r="V88" s="17" t="s">
        <v>62</v>
      </c>
      <c r="W88" s="17">
        <v>5206.4799999999996</v>
      </c>
      <c r="X88" s="17">
        <v>25145.125811225997</v>
      </c>
      <c r="Y88" s="15" t="s">
        <v>1018</v>
      </c>
      <c r="Z88" s="15" t="s">
        <v>64</v>
      </c>
      <c r="AA88" s="15" t="s">
        <v>65</v>
      </c>
      <c r="AB88" s="15" t="s">
        <v>118</v>
      </c>
      <c r="AC88" s="15" t="s">
        <v>162</v>
      </c>
      <c r="AD88" s="15" t="s">
        <v>108</v>
      </c>
      <c r="AE88" s="15" t="s">
        <v>251</v>
      </c>
      <c r="AF88" s="15" t="s">
        <v>57</v>
      </c>
      <c r="AG88" s="15" t="s">
        <v>252</v>
      </c>
      <c r="AH88" s="15" t="s">
        <v>57</v>
      </c>
      <c r="AI88" s="15" t="s">
        <v>57</v>
      </c>
      <c r="AJ88" s="10" t="s">
        <v>57</v>
      </c>
      <c r="AK88" s="15" t="s">
        <v>73</v>
      </c>
      <c r="AL88" s="15" t="s">
        <v>74</v>
      </c>
      <c r="AM88" s="15" t="s">
        <v>57</v>
      </c>
      <c r="AN88" s="15" t="s">
        <v>76</v>
      </c>
      <c r="AO88" s="15" t="s">
        <v>248</v>
      </c>
      <c r="AP88" s="15" t="s">
        <v>577</v>
      </c>
      <c r="AQ88" s="15" t="s">
        <v>250</v>
      </c>
      <c r="AR88" s="15" t="s">
        <v>57</v>
      </c>
      <c r="AS88" s="15" t="s">
        <v>215</v>
      </c>
      <c r="AT88" s="15" t="s">
        <v>57</v>
      </c>
      <c r="AU88" s="15" t="s">
        <v>118</v>
      </c>
      <c r="AV88" s="15" t="s">
        <v>162</v>
      </c>
      <c r="AW88" s="15" t="s">
        <v>108</v>
      </c>
      <c r="AX88" s="15" t="s">
        <v>251</v>
      </c>
      <c r="AY88" s="15" t="s">
        <v>57</v>
      </c>
      <c r="AZ88" s="14">
        <v>48911946</v>
      </c>
      <c r="BA88" s="14" t="s">
        <v>78</v>
      </c>
    </row>
    <row r="89" spans="1:53" x14ac:dyDescent="0.25">
      <c r="A89" s="16">
        <v>44457</v>
      </c>
      <c r="B89" s="15" t="s">
        <v>52</v>
      </c>
      <c r="C89" s="15" t="s">
        <v>1064</v>
      </c>
      <c r="D89" s="15" t="s">
        <v>632</v>
      </c>
      <c r="E89" s="15" t="s">
        <v>577</v>
      </c>
      <c r="F89" s="15" t="s">
        <v>633</v>
      </c>
      <c r="G89" s="15" t="s">
        <v>57</v>
      </c>
      <c r="H89" s="15" t="s">
        <v>215</v>
      </c>
      <c r="I89" s="15" t="s">
        <v>57</v>
      </c>
      <c r="J89" s="17">
        <v>16000</v>
      </c>
      <c r="K89" s="15" t="s">
        <v>59</v>
      </c>
      <c r="L89" s="17">
        <v>1.8777216705354653</v>
      </c>
      <c r="M89" s="17">
        <v>26.112502167880681</v>
      </c>
      <c r="N89" s="11">
        <v>30070.659230735328</v>
      </c>
      <c r="O89" s="17">
        <v>30042.945857632873</v>
      </c>
      <c r="P89" s="17">
        <v>1.8776841161020545</v>
      </c>
      <c r="Q89" s="15" t="s">
        <v>60</v>
      </c>
      <c r="R89" s="15" t="s">
        <v>183</v>
      </c>
      <c r="S89" s="17">
        <v>16000</v>
      </c>
      <c r="T89" s="15" t="s">
        <v>59</v>
      </c>
      <c r="U89" s="17">
        <v>1.0000003802984401</v>
      </c>
      <c r="V89" s="17" t="s">
        <v>62</v>
      </c>
      <c r="W89" s="17">
        <v>7844.96</v>
      </c>
      <c r="X89" s="17">
        <v>37887.905857632875</v>
      </c>
      <c r="Y89" s="15" t="s">
        <v>1018</v>
      </c>
      <c r="Z89" s="15" t="s">
        <v>64</v>
      </c>
      <c r="AA89" s="15" t="s">
        <v>65</v>
      </c>
      <c r="AB89" s="15" t="s">
        <v>118</v>
      </c>
      <c r="AC89" s="15" t="s">
        <v>634</v>
      </c>
      <c r="AD89" s="15" t="s">
        <v>130</v>
      </c>
      <c r="AE89" s="15" t="s">
        <v>635</v>
      </c>
      <c r="AF89" s="15" t="s">
        <v>636</v>
      </c>
      <c r="AG89" s="15" t="s">
        <v>637</v>
      </c>
      <c r="AH89" s="15" t="s">
        <v>57</v>
      </c>
      <c r="AI89" s="15" t="s">
        <v>57</v>
      </c>
      <c r="AJ89" s="10" t="s">
        <v>57</v>
      </c>
      <c r="AK89" s="15" t="s">
        <v>73</v>
      </c>
      <c r="AL89" s="15" t="s">
        <v>74</v>
      </c>
      <c r="AM89" s="15" t="s">
        <v>57</v>
      </c>
      <c r="AN89" s="15" t="s">
        <v>76</v>
      </c>
      <c r="AO89" s="15" t="s">
        <v>632</v>
      </c>
      <c r="AP89" s="15" t="s">
        <v>577</v>
      </c>
      <c r="AQ89" s="15" t="s">
        <v>633</v>
      </c>
      <c r="AR89" s="15" t="s">
        <v>57</v>
      </c>
      <c r="AS89" s="15" t="s">
        <v>215</v>
      </c>
      <c r="AT89" s="15" t="s">
        <v>57</v>
      </c>
      <c r="AU89" s="15" t="s">
        <v>118</v>
      </c>
      <c r="AV89" s="15" t="s">
        <v>634</v>
      </c>
      <c r="AW89" s="15" t="s">
        <v>130</v>
      </c>
      <c r="AX89" s="15" t="s">
        <v>635</v>
      </c>
      <c r="AY89" s="15" t="s">
        <v>636</v>
      </c>
      <c r="AZ89" s="14">
        <v>48952497</v>
      </c>
      <c r="BA89" s="14" t="s">
        <v>78</v>
      </c>
    </row>
    <row r="90" spans="1:53" x14ac:dyDescent="0.25">
      <c r="A90" s="16">
        <v>44459</v>
      </c>
      <c r="B90" s="15" t="s">
        <v>52</v>
      </c>
      <c r="C90" s="15" t="s">
        <v>1073</v>
      </c>
      <c r="D90" s="15" t="s">
        <v>92</v>
      </c>
      <c r="E90" s="15" t="s">
        <v>350</v>
      </c>
      <c r="F90" s="15" t="s">
        <v>94</v>
      </c>
      <c r="G90" s="15" t="s">
        <v>57</v>
      </c>
      <c r="H90" s="15" t="s">
        <v>215</v>
      </c>
      <c r="I90" s="15" t="s">
        <v>57</v>
      </c>
      <c r="J90" s="17">
        <v>64000</v>
      </c>
      <c r="K90" s="15" t="s">
        <v>59</v>
      </c>
      <c r="L90" s="17">
        <v>1.8683587674760711</v>
      </c>
      <c r="M90" s="17">
        <v>26.112500227041558</v>
      </c>
      <c r="N90" s="11">
        <v>119602.07361869559</v>
      </c>
      <c r="O90" s="17">
        <v>119573.76536885736</v>
      </c>
      <c r="P90" s="17">
        <v>1.8683400838883963</v>
      </c>
      <c r="Q90" s="15" t="s">
        <v>60</v>
      </c>
      <c r="R90" s="15" t="s">
        <v>183</v>
      </c>
      <c r="S90" s="17">
        <v>64000</v>
      </c>
      <c r="T90" s="15" t="s">
        <v>59</v>
      </c>
      <c r="U90" s="17">
        <v>1.0000000447322099</v>
      </c>
      <c r="V90" s="17" t="s">
        <v>62</v>
      </c>
      <c r="W90" s="17">
        <v>31223.39</v>
      </c>
      <c r="X90" s="17">
        <v>150797.15536885738</v>
      </c>
      <c r="Y90" s="15" t="s">
        <v>1018</v>
      </c>
      <c r="Z90" s="15" t="s">
        <v>64</v>
      </c>
      <c r="AA90" s="15" t="s">
        <v>65</v>
      </c>
      <c r="AB90" s="15" t="s">
        <v>96</v>
      </c>
      <c r="AC90" s="15" t="s">
        <v>97</v>
      </c>
      <c r="AD90" s="15" t="s">
        <v>96</v>
      </c>
      <c r="AE90" s="15" t="s">
        <v>98</v>
      </c>
      <c r="AF90" s="15" t="s">
        <v>99</v>
      </c>
      <c r="AG90" s="15" t="s">
        <v>100</v>
      </c>
      <c r="AH90" s="15" t="s">
        <v>57</v>
      </c>
      <c r="AI90" s="15" t="s">
        <v>57</v>
      </c>
      <c r="AJ90" s="10" t="s">
        <v>57</v>
      </c>
      <c r="AK90" s="15" t="s">
        <v>73</v>
      </c>
      <c r="AL90" s="15" t="s">
        <v>74</v>
      </c>
      <c r="AM90" s="15" t="s">
        <v>57</v>
      </c>
      <c r="AN90" s="15" t="s">
        <v>76</v>
      </c>
      <c r="AO90" s="15" t="s">
        <v>92</v>
      </c>
      <c r="AP90" s="15" t="s">
        <v>350</v>
      </c>
      <c r="AQ90" s="15" t="s">
        <v>94</v>
      </c>
      <c r="AR90" s="15" t="s">
        <v>57</v>
      </c>
      <c r="AS90" s="15" t="s">
        <v>215</v>
      </c>
      <c r="AT90" s="15" t="s">
        <v>57</v>
      </c>
      <c r="AU90" s="15" t="s">
        <v>96</v>
      </c>
      <c r="AV90" s="15" t="s">
        <v>97</v>
      </c>
      <c r="AW90" s="15" t="s">
        <v>96</v>
      </c>
      <c r="AX90" s="15" t="s">
        <v>98</v>
      </c>
      <c r="AY90" s="15" t="s">
        <v>99</v>
      </c>
      <c r="AZ90" s="14">
        <v>48988072</v>
      </c>
      <c r="BA90" s="14" t="s">
        <v>78</v>
      </c>
    </row>
    <row r="91" spans="1:53" x14ac:dyDescent="0.25">
      <c r="A91" s="16">
        <v>44459</v>
      </c>
      <c r="B91" s="15" t="s">
        <v>52</v>
      </c>
      <c r="C91" s="15" t="s">
        <v>836</v>
      </c>
      <c r="D91" s="15" t="s">
        <v>537</v>
      </c>
      <c r="E91" s="15" t="s">
        <v>214</v>
      </c>
      <c r="F91" s="15" t="s">
        <v>538</v>
      </c>
      <c r="G91" s="15" t="s">
        <v>57</v>
      </c>
      <c r="H91" s="15" t="s">
        <v>215</v>
      </c>
      <c r="I91" s="15" t="s">
        <v>57</v>
      </c>
      <c r="J91" s="17">
        <v>32000</v>
      </c>
      <c r="K91" s="15" t="s">
        <v>59</v>
      </c>
      <c r="L91" s="17">
        <v>1.2927022823618222</v>
      </c>
      <c r="M91" s="17">
        <v>26.112500262516804</v>
      </c>
      <c r="N91" s="11">
        <v>41393.58553584083</v>
      </c>
      <c r="O91" s="17">
        <v>41365.645706117597</v>
      </c>
      <c r="P91" s="17">
        <v>1.2926764283161749</v>
      </c>
      <c r="Q91" s="15" t="s">
        <v>60</v>
      </c>
      <c r="R91" s="15" t="s">
        <v>183</v>
      </c>
      <c r="S91" s="17">
        <v>32000</v>
      </c>
      <c r="T91" s="15" t="s">
        <v>59</v>
      </c>
      <c r="U91" s="17">
        <v>1.2787200000000001</v>
      </c>
      <c r="V91" s="17" t="s">
        <v>62</v>
      </c>
      <c r="W91" s="17">
        <v>10801.6</v>
      </c>
      <c r="X91" s="17">
        <v>52167.245706117596</v>
      </c>
      <c r="Y91" s="15" t="s">
        <v>1018</v>
      </c>
      <c r="Z91" s="15" t="s">
        <v>64</v>
      </c>
      <c r="AA91" s="15" t="s">
        <v>65</v>
      </c>
      <c r="AB91" s="15" t="s">
        <v>118</v>
      </c>
      <c r="AC91" s="15" t="s">
        <v>469</v>
      </c>
      <c r="AD91" s="15" t="s">
        <v>108</v>
      </c>
      <c r="AE91" s="15" t="s">
        <v>539</v>
      </c>
      <c r="AF91" s="15" t="s">
        <v>540</v>
      </c>
      <c r="AG91" s="15" t="s">
        <v>541</v>
      </c>
      <c r="AH91" s="15" t="s">
        <v>57</v>
      </c>
      <c r="AI91" s="15" t="s">
        <v>57</v>
      </c>
      <c r="AJ91" s="10" t="s">
        <v>57</v>
      </c>
      <c r="AK91" s="15" t="s">
        <v>73</v>
      </c>
      <c r="AL91" s="15" t="s">
        <v>74</v>
      </c>
      <c r="AM91" s="15" t="s">
        <v>57</v>
      </c>
      <c r="AN91" s="15" t="s">
        <v>76</v>
      </c>
      <c r="AO91" s="15" t="s">
        <v>537</v>
      </c>
      <c r="AP91" s="15" t="s">
        <v>214</v>
      </c>
      <c r="AQ91" s="15" t="s">
        <v>538</v>
      </c>
      <c r="AR91" s="15" t="s">
        <v>57</v>
      </c>
      <c r="AS91" s="15" t="s">
        <v>215</v>
      </c>
      <c r="AT91" s="15" t="s">
        <v>57</v>
      </c>
      <c r="AU91" s="15" t="s">
        <v>118</v>
      </c>
      <c r="AV91" s="15" t="s">
        <v>469</v>
      </c>
      <c r="AW91" s="15" t="s">
        <v>108</v>
      </c>
      <c r="AX91" s="15" t="s">
        <v>539</v>
      </c>
      <c r="AY91" s="15" t="s">
        <v>540</v>
      </c>
      <c r="AZ91" s="14">
        <v>48989918</v>
      </c>
      <c r="BA91" s="14" t="s">
        <v>78</v>
      </c>
    </row>
    <row r="92" spans="1:53" x14ac:dyDescent="0.25">
      <c r="A92" s="16">
        <v>44461</v>
      </c>
      <c r="B92" s="15" t="s">
        <v>52</v>
      </c>
      <c r="C92" s="15" t="s">
        <v>1076</v>
      </c>
      <c r="D92" s="15" t="s">
        <v>1046</v>
      </c>
      <c r="E92" s="15" t="s">
        <v>579</v>
      </c>
      <c r="F92" s="15" t="s">
        <v>1047</v>
      </c>
      <c r="G92" s="15" t="s">
        <v>57</v>
      </c>
      <c r="H92" s="15" t="s">
        <v>215</v>
      </c>
      <c r="I92" s="15" t="s">
        <v>57</v>
      </c>
      <c r="J92" s="17">
        <v>16000</v>
      </c>
      <c r="K92" s="15" t="s">
        <v>59</v>
      </c>
      <c r="L92" s="17">
        <v>1.971097695884289</v>
      </c>
      <c r="M92" s="17">
        <v>26.112501890658084</v>
      </c>
      <c r="N92" s="11">
        <v>31564.675636039279</v>
      </c>
      <c r="O92" s="17">
        <v>31536.932382885938</v>
      </c>
      <c r="P92" s="17">
        <v>1.971058273930371</v>
      </c>
      <c r="Q92" s="15" t="s">
        <v>60</v>
      </c>
      <c r="R92" s="15" t="s">
        <v>183</v>
      </c>
      <c r="S92" s="17">
        <v>16000</v>
      </c>
      <c r="T92" s="15" t="s">
        <v>59</v>
      </c>
      <c r="U92" s="17">
        <v>1.0000003469521901</v>
      </c>
      <c r="V92" s="17" t="s">
        <v>62</v>
      </c>
      <c r="W92" s="17">
        <v>8235.09</v>
      </c>
      <c r="X92" s="17">
        <v>39772.022382885938</v>
      </c>
      <c r="Y92" s="15" t="s">
        <v>1018</v>
      </c>
      <c r="Z92" s="15" t="s">
        <v>64</v>
      </c>
      <c r="AA92" s="15" t="s">
        <v>65</v>
      </c>
      <c r="AB92" s="15" t="s">
        <v>118</v>
      </c>
      <c r="AC92" s="15" t="s">
        <v>162</v>
      </c>
      <c r="AD92" s="15" t="s">
        <v>108</v>
      </c>
      <c r="AE92" s="15" t="s">
        <v>1048</v>
      </c>
      <c r="AF92" s="15" t="s">
        <v>1049</v>
      </c>
      <c r="AG92" s="15" t="s">
        <v>1050</v>
      </c>
      <c r="AH92" s="15" t="s">
        <v>57</v>
      </c>
      <c r="AI92" s="15" t="s">
        <v>57</v>
      </c>
      <c r="AJ92" s="10" t="s">
        <v>57</v>
      </c>
      <c r="AK92" s="15" t="s">
        <v>73</v>
      </c>
      <c r="AL92" s="15" t="s">
        <v>74</v>
      </c>
      <c r="AM92" s="15" t="s">
        <v>57</v>
      </c>
      <c r="AN92" s="15" t="s">
        <v>76</v>
      </c>
      <c r="AO92" s="15" t="s">
        <v>1046</v>
      </c>
      <c r="AP92" s="15" t="s">
        <v>579</v>
      </c>
      <c r="AQ92" s="15" t="s">
        <v>1047</v>
      </c>
      <c r="AR92" s="15" t="s">
        <v>57</v>
      </c>
      <c r="AS92" s="15" t="s">
        <v>215</v>
      </c>
      <c r="AT92" s="15" t="s">
        <v>57</v>
      </c>
      <c r="AU92" s="15" t="s">
        <v>118</v>
      </c>
      <c r="AV92" s="15" t="s">
        <v>162</v>
      </c>
      <c r="AW92" s="15" t="s">
        <v>108</v>
      </c>
      <c r="AX92" s="15" t="s">
        <v>1048</v>
      </c>
      <c r="AY92" s="15" t="s">
        <v>1049</v>
      </c>
      <c r="AZ92" s="14">
        <v>49102236</v>
      </c>
      <c r="BA92" s="14" t="s">
        <v>78</v>
      </c>
    </row>
    <row r="93" spans="1:53" x14ac:dyDescent="0.25">
      <c r="A93" s="16">
        <v>44461</v>
      </c>
      <c r="B93" s="15" t="s">
        <v>52</v>
      </c>
      <c r="C93" s="15" t="s">
        <v>836</v>
      </c>
      <c r="D93" s="15" t="s">
        <v>501</v>
      </c>
      <c r="E93" s="15" t="s">
        <v>214</v>
      </c>
      <c r="F93" s="15" t="s">
        <v>502</v>
      </c>
      <c r="G93" s="15" t="s">
        <v>57</v>
      </c>
      <c r="H93" s="15" t="s">
        <v>215</v>
      </c>
      <c r="I93" s="15" t="s">
        <v>57</v>
      </c>
      <c r="J93" s="17">
        <v>64000</v>
      </c>
      <c r="K93" s="15" t="s">
        <v>59</v>
      </c>
      <c r="L93" s="17">
        <v>1.8652331137523961</v>
      </c>
      <c r="M93" s="17">
        <v>26.112500227041558</v>
      </c>
      <c r="N93" s="11">
        <v>119402.03178038039</v>
      </c>
      <c r="O93" s="17">
        <v>119373.72553096055</v>
      </c>
      <c r="P93" s="17">
        <v>1.8652144614212587</v>
      </c>
      <c r="Q93" s="15" t="s">
        <v>60</v>
      </c>
      <c r="R93" s="15" t="s">
        <v>183</v>
      </c>
      <c r="S93" s="17">
        <v>64000</v>
      </c>
      <c r="T93" s="15" t="s">
        <v>59</v>
      </c>
      <c r="U93" s="17">
        <v>1.0000000447322099</v>
      </c>
      <c r="V93" s="17" t="s">
        <v>62</v>
      </c>
      <c r="W93" s="17">
        <v>31171.16</v>
      </c>
      <c r="X93" s="17">
        <v>150544.88553096054</v>
      </c>
      <c r="Y93" s="15" t="s">
        <v>1018</v>
      </c>
      <c r="Z93" s="15" t="s">
        <v>64</v>
      </c>
      <c r="AA93" s="15" t="s">
        <v>65</v>
      </c>
      <c r="AB93" s="15" t="s">
        <v>118</v>
      </c>
      <c r="AC93" s="15" t="s">
        <v>119</v>
      </c>
      <c r="AD93" s="15" t="s">
        <v>108</v>
      </c>
      <c r="AE93" s="15" t="s">
        <v>503</v>
      </c>
      <c r="AF93" s="15" t="s">
        <v>57</v>
      </c>
      <c r="AG93" s="15" t="s">
        <v>504</v>
      </c>
      <c r="AH93" s="15" t="s">
        <v>57</v>
      </c>
      <c r="AI93" s="15" t="s">
        <v>57</v>
      </c>
      <c r="AJ93" s="10" t="s">
        <v>57</v>
      </c>
      <c r="AK93" s="15" t="s">
        <v>73</v>
      </c>
      <c r="AL93" s="15" t="s">
        <v>74</v>
      </c>
      <c r="AM93" s="15" t="s">
        <v>57</v>
      </c>
      <c r="AN93" s="15" t="s">
        <v>76</v>
      </c>
      <c r="AO93" s="15" t="s">
        <v>501</v>
      </c>
      <c r="AP93" s="15" t="s">
        <v>214</v>
      </c>
      <c r="AQ93" s="15" t="s">
        <v>502</v>
      </c>
      <c r="AR93" s="15" t="s">
        <v>57</v>
      </c>
      <c r="AS93" s="15" t="s">
        <v>215</v>
      </c>
      <c r="AT93" s="15" t="s">
        <v>57</v>
      </c>
      <c r="AU93" s="15" t="s">
        <v>118</v>
      </c>
      <c r="AV93" s="15" t="s">
        <v>119</v>
      </c>
      <c r="AW93" s="15" t="s">
        <v>108</v>
      </c>
      <c r="AX93" s="15" t="s">
        <v>503</v>
      </c>
      <c r="AY93" s="15" t="s">
        <v>57</v>
      </c>
      <c r="AZ93" s="14">
        <v>49106085</v>
      </c>
      <c r="BA93" s="14" t="s">
        <v>78</v>
      </c>
    </row>
    <row r="94" spans="1:53" x14ac:dyDescent="0.25">
      <c r="A94" s="16">
        <v>44462</v>
      </c>
      <c r="B94" s="15" t="s">
        <v>52</v>
      </c>
      <c r="C94" s="15" t="s">
        <v>1078</v>
      </c>
      <c r="D94" s="15" t="s">
        <v>996</v>
      </c>
      <c r="E94" s="15" t="s">
        <v>180</v>
      </c>
      <c r="F94" s="15" t="s">
        <v>997</v>
      </c>
      <c r="G94" s="15" t="s">
        <v>57</v>
      </c>
      <c r="H94" s="15" t="s">
        <v>998</v>
      </c>
      <c r="I94" s="15" t="s">
        <v>57</v>
      </c>
      <c r="J94" s="17">
        <v>16000</v>
      </c>
      <c r="K94" s="15" t="s">
        <v>59</v>
      </c>
      <c r="L94" s="17">
        <v>1.8152389042017345</v>
      </c>
      <c r="M94" s="17">
        <v>26.112501866786143</v>
      </c>
      <c r="N94" s="11">
        <v>29070.934969094538</v>
      </c>
      <c r="O94" s="17">
        <v>29043.241590778409</v>
      </c>
      <c r="P94" s="17">
        <v>1.8152025994236505</v>
      </c>
      <c r="Q94" s="15" t="s">
        <v>60</v>
      </c>
      <c r="R94" s="15" t="s">
        <v>183</v>
      </c>
      <c r="S94" s="17">
        <v>16000</v>
      </c>
      <c r="T94" s="15" t="s">
        <v>59</v>
      </c>
      <c r="U94" s="17">
        <v>1.7982</v>
      </c>
      <c r="V94" s="17" t="s">
        <v>62</v>
      </c>
      <c r="W94" s="17">
        <v>7583.92</v>
      </c>
      <c r="X94" s="17">
        <v>36627.161590778407</v>
      </c>
      <c r="Y94" s="15" t="s">
        <v>1018</v>
      </c>
      <c r="Z94" s="15" t="s">
        <v>64</v>
      </c>
      <c r="AA94" s="15" t="s">
        <v>65</v>
      </c>
      <c r="AB94" s="15" t="s">
        <v>999</v>
      </c>
      <c r="AC94" s="15" t="s">
        <v>1000</v>
      </c>
      <c r="AD94" s="15" t="s">
        <v>1001</v>
      </c>
      <c r="AE94" s="15" t="s">
        <v>1002</v>
      </c>
      <c r="AF94" s="15" t="s">
        <v>1003</v>
      </c>
      <c r="AG94" s="15" t="s">
        <v>1004</v>
      </c>
      <c r="AH94" s="15" t="s">
        <v>57</v>
      </c>
      <c r="AI94" s="15" t="s">
        <v>57</v>
      </c>
      <c r="AJ94" s="10" t="s">
        <v>57</v>
      </c>
      <c r="AK94" s="15" t="s">
        <v>73</v>
      </c>
      <c r="AL94" s="15" t="s">
        <v>74</v>
      </c>
      <c r="AM94" s="15" t="s">
        <v>57</v>
      </c>
      <c r="AN94" s="15" t="s">
        <v>76</v>
      </c>
      <c r="AO94" s="15" t="s">
        <v>996</v>
      </c>
      <c r="AP94" s="15" t="s">
        <v>180</v>
      </c>
      <c r="AQ94" s="15" t="s">
        <v>997</v>
      </c>
      <c r="AR94" s="15" t="s">
        <v>57</v>
      </c>
      <c r="AS94" s="15" t="s">
        <v>998</v>
      </c>
      <c r="AT94" s="15" t="s">
        <v>57</v>
      </c>
      <c r="AU94" s="15" t="s">
        <v>999</v>
      </c>
      <c r="AV94" s="15" t="s">
        <v>1000</v>
      </c>
      <c r="AW94" s="15" t="s">
        <v>1001</v>
      </c>
      <c r="AX94" s="15" t="s">
        <v>1002</v>
      </c>
      <c r="AY94" s="15" t="s">
        <v>1003</v>
      </c>
      <c r="AZ94" s="14">
        <v>49054967</v>
      </c>
      <c r="BA94" s="14" t="s">
        <v>78</v>
      </c>
    </row>
    <row r="95" spans="1:53" x14ac:dyDescent="0.25">
      <c r="A95" s="16">
        <v>44463</v>
      </c>
      <c r="B95" s="15" t="s">
        <v>52</v>
      </c>
      <c r="C95" s="15" t="s">
        <v>1080</v>
      </c>
      <c r="D95" s="15" t="s">
        <v>248</v>
      </c>
      <c r="E95" s="15" t="s">
        <v>577</v>
      </c>
      <c r="F95" s="15" t="s">
        <v>250</v>
      </c>
      <c r="G95" s="15" t="s">
        <v>57</v>
      </c>
      <c r="H95" s="15" t="s">
        <v>215</v>
      </c>
      <c r="I95" s="15" t="s">
        <v>57</v>
      </c>
      <c r="J95" s="17">
        <v>32000</v>
      </c>
      <c r="K95" s="15" t="s">
        <v>59</v>
      </c>
      <c r="L95" s="17">
        <v>1.9863490140223132</v>
      </c>
      <c r="M95" s="17">
        <v>26.112499829430707</v>
      </c>
      <c r="N95" s="11">
        <v>63590.280948543455</v>
      </c>
      <c r="O95" s="17">
        <v>63561.897185345049</v>
      </c>
      <c r="P95" s="17">
        <v>1.9863092870420327</v>
      </c>
      <c r="Q95" s="15" t="s">
        <v>60</v>
      </c>
      <c r="R95" s="15" t="s">
        <v>183</v>
      </c>
      <c r="S95" s="17">
        <v>32000</v>
      </c>
      <c r="T95" s="15" t="s">
        <v>59</v>
      </c>
      <c r="U95" s="17">
        <v>1.9680299999999999</v>
      </c>
      <c r="V95" s="17" t="s">
        <v>62</v>
      </c>
      <c r="W95" s="17">
        <v>16597.599999999999</v>
      </c>
      <c r="X95" s="17">
        <v>80159.497185345041</v>
      </c>
      <c r="Y95" s="15" t="s">
        <v>1018</v>
      </c>
      <c r="Z95" s="15" t="s">
        <v>64</v>
      </c>
      <c r="AA95" s="15" t="s">
        <v>65</v>
      </c>
      <c r="AB95" s="15" t="s">
        <v>118</v>
      </c>
      <c r="AC95" s="15" t="s">
        <v>162</v>
      </c>
      <c r="AD95" s="15" t="s">
        <v>108</v>
      </c>
      <c r="AE95" s="15" t="s">
        <v>251</v>
      </c>
      <c r="AF95" s="15" t="s">
        <v>57</v>
      </c>
      <c r="AG95" s="15" t="s">
        <v>252</v>
      </c>
      <c r="AH95" s="15" t="s">
        <v>57</v>
      </c>
      <c r="AI95" s="15" t="s">
        <v>57</v>
      </c>
      <c r="AJ95" s="10" t="s">
        <v>57</v>
      </c>
      <c r="AK95" s="15" t="s">
        <v>73</v>
      </c>
      <c r="AL95" s="15" t="s">
        <v>74</v>
      </c>
      <c r="AM95" s="15" t="s">
        <v>57</v>
      </c>
      <c r="AN95" s="15" t="s">
        <v>76</v>
      </c>
      <c r="AO95" s="15" t="s">
        <v>248</v>
      </c>
      <c r="AP95" s="15" t="s">
        <v>577</v>
      </c>
      <c r="AQ95" s="15" t="s">
        <v>250</v>
      </c>
      <c r="AR95" s="15" t="s">
        <v>57</v>
      </c>
      <c r="AS95" s="15" t="s">
        <v>215</v>
      </c>
      <c r="AT95" s="15" t="s">
        <v>57</v>
      </c>
      <c r="AU95" s="15" t="s">
        <v>118</v>
      </c>
      <c r="AV95" s="15" t="s">
        <v>162</v>
      </c>
      <c r="AW95" s="15" t="s">
        <v>108</v>
      </c>
      <c r="AX95" s="15" t="s">
        <v>251</v>
      </c>
      <c r="AY95" s="15" t="s">
        <v>57</v>
      </c>
      <c r="AZ95" s="14">
        <v>49102179</v>
      </c>
      <c r="BA95" s="14" t="s">
        <v>78</v>
      </c>
    </row>
    <row r="96" spans="1:53" x14ac:dyDescent="0.25">
      <c r="A96" s="16">
        <v>44464</v>
      </c>
      <c r="B96" s="15" t="s">
        <v>52</v>
      </c>
      <c r="C96" s="15" t="s">
        <v>836</v>
      </c>
      <c r="D96" s="15" t="s">
        <v>609</v>
      </c>
      <c r="E96" s="15" t="s">
        <v>350</v>
      </c>
      <c r="F96" s="15" t="s">
        <v>610</v>
      </c>
      <c r="G96" s="15" t="s">
        <v>57</v>
      </c>
      <c r="H96" s="15" t="s">
        <v>215</v>
      </c>
      <c r="I96" s="15" t="s">
        <v>57</v>
      </c>
      <c r="J96" s="17">
        <v>16000</v>
      </c>
      <c r="K96" s="15" t="s">
        <v>59</v>
      </c>
      <c r="L96" s="17">
        <v>1.8843504176303856</v>
      </c>
      <c r="M96" s="17">
        <v>26.112500718762583</v>
      </c>
      <c r="N96" s="11">
        <v>30176.719182804933</v>
      </c>
      <c r="O96" s="17">
        <v>30149.003689952529</v>
      </c>
      <c r="P96" s="17">
        <v>1.8843127306220331</v>
      </c>
      <c r="Q96" s="15" t="s">
        <v>60</v>
      </c>
      <c r="R96" s="15" t="s">
        <v>183</v>
      </c>
      <c r="S96" s="17">
        <v>16000</v>
      </c>
      <c r="T96" s="15" t="s">
        <v>59</v>
      </c>
      <c r="U96" s="17">
        <v>1.8681300000000001</v>
      </c>
      <c r="V96" s="17" t="s">
        <v>62</v>
      </c>
      <c r="W96" s="17">
        <v>7872.66</v>
      </c>
      <c r="X96" s="17">
        <v>38021.663689952533</v>
      </c>
      <c r="Y96" s="15" t="s">
        <v>1018</v>
      </c>
      <c r="Z96" s="15" t="s">
        <v>64</v>
      </c>
      <c r="AA96" s="15" t="s">
        <v>65</v>
      </c>
      <c r="AB96" s="15" t="s">
        <v>387</v>
      </c>
      <c r="AC96" s="15" t="s">
        <v>611</v>
      </c>
      <c r="AD96" s="15" t="s">
        <v>243</v>
      </c>
      <c r="AE96" s="15" t="s">
        <v>612</v>
      </c>
      <c r="AF96" s="15" t="s">
        <v>613</v>
      </c>
      <c r="AG96" s="15" t="s">
        <v>614</v>
      </c>
      <c r="AH96" s="15" t="s">
        <v>57</v>
      </c>
      <c r="AI96" s="15" t="s">
        <v>57</v>
      </c>
      <c r="AJ96" s="10" t="s">
        <v>57</v>
      </c>
      <c r="AK96" s="15" t="s">
        <v>73</v>
      </c>
      <c r="AL96" s="15" t="s">
        <v>74</v>
      </c>
      <c r="AM96" s="15" t="s">
        <v>57</v>
      </c>
      <c r="AN96" s="15" t="s">
        <v>76</v>
      </c>
      <c r="AO96" s="15" t="s">
        <v>609</v>
      </c>
      <c r="AP96" s="15" t="s">
        <v>350</v>
      </c>
      <c r="AQ96" s="15" t="s">
        <v>610</v>
      </c>
      <c r="AR96" s="15" t="s">
        <v>57</v>
      </c>
      <c r="AS96" s="15" t="s">
        <v>215</v>
      </c>
      <c r="AT96" s="15" t="s">
        <v>57</v>
      </c>
      <c r="AU96" s="15" t="s">
        <v>387</v>
      </c>
      <c r="AV96" s="15" t="s">
        <v>611</v>
      </c>
      <c r="AW96" s="15" t="s">
        <v>243</v>
      </c>
      <c r="AX96" s="15" t="s">
        <v>612</v>
      </c>
      <c r="AY96" s="15" t="s">
        <v>613</v>
      </c>
      <c r="AZ96" s="14">
        <v>49095769</v>
      </c>
      <c r="BA96" s="14" t="s">
        <v>78</v>
      </c>
    </row>
    <row r="97" spans="1:53" x14ac:dyDescent="0.25">
      <c r="A97" s="16">
        <v>44465</v>
      </c>
      <c r="B97" s="15" t="s">
        <v>52</v>
      </c>
      <c r="C97" s="15" t="s">
        <v>1084</v>
      </c>
      <c r="D97" s="15" t="s">
        <v>570</v>
      </c>
      <c r="E97" s="15" t="s">
        <v>579</v>
      </c>
      <c r="F97" s="15" t="s">
        <v>571</v>
      </c>
      <c r="G97" s="15" t="s">
        <v>57</v>
      </c>
      <c r="H97" s="15" t="s">
        <v>215</v>
      </c>
      <c r="I97" s="15" t="s">
        <v>57</v>
      </c>
      <c r="J97" s="17">
        <v>16000</v>
      </c>
      <c r="K97" s="15" t="s">
        <v>59</v>
      </c>
      <c r="L97" s="17">
        <v>1.9748993656877576</v>
      </c>
      <c r="M97" s="17">
        <v>26.112501200076803</v>
      </c>
      <c r="N97" s="11">
        <v>31625.502352204199</v>
      </c>
      <c r="O97" s="17">
        <v>31597.757883207101</v>
      </c>
      <c r="P97" s="17">
        <v>1.9748598677004439</v>
      </c>
      <c r="Q97" s="15" t="s">
        <v>60</v>
      </c>
      <c r="R97" s="15" t="s">
        <v>183</v>
      </c>
      <c r="S97" s="17">
        <v>16000</v>
      </c>
      <c r="T97" s="15" t="s">
        <v>59</v>
      </c>
      <c r="U97" s="17">
        <v>1.95804</v>
      </c>
      <c r="V97" s="17" t="s">
        <v>62</v>
      </c>
      <c r="W97" s="17">
        <v>8250.9599999999991</v>
      </c>
      <c r="X97" s="17">
        <v>39848.7178832071</v>
      </c>
      <c r="Y97" s="15" t="s">
        <v>1018</v>
      </c>
      <c r="Z97" s="15" t="s">
        <v>64</v>
      </c>
      <c r="AA97" s="15" t="s">
        <v>65</v>
      </c>
      <c r="AB97" s="15" t="s">
        <v>572</v>
      </c>
      <c r="AC97" s="15" t="s">
        <v>129</v>
      </c>
      <c r="AD97" s="15" t="s">
        <v>108</v>
      </c>
      <c r="AE97" s="15" t="s">
        <v>573</v>
      </c>
      <c r="AF97" s="15" t="s">
        <v>574</v>
      </c>
      <c r="AG97" s="15" t="s">
        <v>575</v>
      </c>
      <c r="AH97" s="15" t="s">
        <v>57</v>
      </c>
      <c r="AI97" s="15" t="s">
        <v>57</v>
      </c>
      <c r="AJ97" s="10" t="s">
        <v>57</v>
      </c>
      <c r="AK97" s="15" t="s">
        <v>73</v>
      </c>
      <c r="AL97" s="15" t="s">
        <v>74</v>
      </c>
      <c r="AM97" s="15" t="s">
        <v>57</v>
      </c>
      <c r="AN97" s="15" t="s">
        <v>76</v>
      </c>
      <c r="AO97" s="15" t="s">
        <v>570</v>
      </c>
      <c r="AP97" s="15" t="s">
        <v>579</v>
      </c>
      <c r="AQ97" s="15" t="s">
        <v>571</v>
      </c>
      <c r="AR97" s="15" t="s">
        <v>57</v>
      </c>
      <c r="AS97" s="15" t="s">
        <v>215</v>
      </c>
      <c r="AT97" s="15" t="s">
        <v>57</v>
      </c>
      <c r="AU97" s="15" t="s">
        <v>572</v>
      </c>
      <c r="AV97" s="15" t="s">
        <v>129</v>
      </c>
      <c r="AW97" s="15" t="s">
        <v>108</v>
      </c>
      <c r="AX97" s="15" t="s">
        <v>573</v>
      </c>
      <c r="AY97" s="15" t="s">
        <v>574</v>
      </c>
      <c r="AZ97" s="14">
        <v>49110575</v>
      </c>
      <c r="BA97" s="14" t="s">
        <v>78</v>
      </c>
    </row>
    <row r="98" spans="1:53" x14ac:dyDescent="0.25">
      <c r="A98" s="16">
        <v>44468</v>
      </c>
      <c r="B98" s="15" t="s">
        <v>52</v>
      </c>
      <c r="C98" s="15" t="s">
        <v>1086</v>
      </c>
      <c r="D98" s="15" t="s">
        <v>478</v>
      </c>
      <c r="E98" s="15" t="s">
        <v>180</v>
      </c>
      <c r="F98" s="15" t="s">
        <v>479</v>
      </c>
      <c r="G98" s="15" t="s">
        <v>57</v>
      </c>
      <c r="H98" s="15" t="s">
        <v>958</v>
      </c>
      <c r="I98" s="15" t="s">
        <v>57</v>
      </c>
      <c r="J98" s="17">
        <v>48000</v>
      </c>
      <c r="K98" s="15" t="s">
        <v>59</v>
      </c>
      <c r="L98" s="17">
        <v>2.2324557694903513</v>
      </c>
      <c r="M98" s="17">
        <v>26.112499899545139</v>
      </c>
      <c r="N98" s="11">
        <v>107184.98943543641</v>
      </c>
      <c r="O98" s="17">
        <v>107156.80535676751</v>
      </c>
      <c r="P98" s="17">
        <v>2.2324334449326564</v>
      </c>
      <c r="Q98" s="15" t="s">
        <v>60</v>
      </c>
      <c r="R98" s="15" t="s">
        <v>183</v>
      </c>
      <c r="S98" s="17">
        <v>48000</v>
      </c>
      <c r="T98" s="15" t="s">
        <v>59</v>
      </c>
      <c r="U98" s="17">
        <v>2.22777</v>
      </c>
      <c r="V98" s="17" t="s">
        <v>62</v>
      </c>
      <c r="W98" s="17">
        <v>27981.040000000001</v>
      </c>
      <c r="X98" s="17">
        <v>135137.8453567675</v>
      </c>
      <c r="Y98" s="15" t="s">
        <v>1018</v>
      </c>
      <c r="Z98" s="15" t="s">
        <v>64</v>
      </c>
      <c r="AA98" s="15" t="s">
        <v>65</v>
      </c>
      <c r="AB98" s="15" t="s">
        <v>106</v>
      </c>
      <c r="AC98" s="15" t="s">
        <v>480</v>
      </c>
      <c r="AD98" s="15" t="s">
        <v>108</v>
      </c>
      <c r="AE98" s="15" t="s">
        <v>481</v>
      </c>
      <c r="AF98" s="15" t="s">
        <v>482</v>
      </c>
      <c r="AG98" s="15" t="s">
        <v>483</v>
      </c>
      <c r="AH98" s="15" t="s">
        <v>57</v>
      </c>
      <c r="AI98" s="15" t="s">
        <v>57</v>
      </c>
      <c r="AJ98" s="10" t="s">
        <v>57</v>
      </c>
      <c r="AK98" s="15" t="s">
        <v>73</v>
      </c>
      <c r="AL98" s="15" t="s">
        <v>74</v>
      </c>
      <c r="AM98" s="15" t="s">
        <v>57</v>
      </c>
      <c r="AN98" s="15" t="s">
        <v>76</v>
      </c>
      <c r="AO98" s="15" t="s">
        <v>478</v>
      </c>
      <c r="AP98" s="15" t="s">
        <v>180</v>
      </c>
      <c r="AQ98" s="15" t="s">
        <v>479</v>
      </c>
      <c r="AR98" s="15" t="s">
        <v>57</v>
      </c>
      <c r="AS98" s="15" t="s">
        <v>987</v>
      </c>
      <c r="AT98" s="15" t="s">
        <v>57</v>
      </c>
      <c r="AU98" s="15" t="s">
        <v>106</v>
      </c>
      <c r="AV98" s="15" t="s">
        <v>480</v>
      </c>
      <c r="AW98" s="15" t="s">
        <v>108</v>
      </c>
      <c r="AX98" s="15" t="s">
        <v>481</v>
      </c>
      <c r="AY98" s="15" t="s">
        <v>482</v>
      </c>
      <c r="AZ98" s="14">
        <v>49173485</v>
      </c>
      <c r="BA98" s="14" t="s">
        <v>78</v>
      </c>
    </row>
    <row r="99" spans="1:53" x14ac:dyDescent="0.25">
      <c r="A99" s="16">
        <v>44475</v>
      </c>
      <c r="B99" s="15" t="s">
        <v>52</v>
      </c>
      <c r="C99" s="15" t="s">
        <v>1097</v>
      </c>
      <c r="D99" s="15" t="s">
        <v>92</v>
      </c>
      <c r="E99" s="15" t="s">
        <v>350</v>
      </c>
      <c r="F99" s="15" t="s">
        <v>94</v>
      </c>
      <c r="G99" s="15" t="s">
        <v>57</v>
      </c>
      <c r="H99" s="15" t="s">
        <v>215</v>
      </c>
      <c r="I99" s="15" t="s">
        <v>57</v>
      </c>
      <c r="J99" s="17">
        <v>2425.4899999999998</v>
      </c>
      <c r="K99" s="15" t="s">
        <v>59</v>
      </c>
      <c r="L99" s="17">
        <v>2.2165929450557282</v>
      </c>
      <c r="M99" s="17">
        <v>26.112493257006676</v>
      </c>
      <c r="N99" s="11">
        <v>5403.4365155602245</v>
      </c>
      <c r="O99" s="17">
        <v>5376.2164958227722</v>
      </c>
      <c r="P99" s="17">
        <v>2.2165486131968275</v>
      </c>
      <c r="Q99" s="15" t="s">
        <v>60</v>
      </c>
      <c r="R99" s="15" t="s">
        <v>183</v>
      </c>
      <c r="S99" s="17">
        <v>2425.4899999999998</v>
      </c>
      <c r="T99" s="15" t="s">
        <v>59</v>
      </c>
      <c r="U99" s="17">
        <v>2.22777</v>
      </c>
      <c r="V99" s="17" t="s">
        <v>62</v>
      </c>
      <c r="W99" s="17">
        <v>1403.86</v>
      </c>
      <c r="X99" s="17">
        <v>6780.0764958227719</v>
      </c>
      <c r="Y99" s="15" t="s">
        <v>1089</v>
      </c>
      <c r="Z99" s="15" t="s">
        <v>64</v>
      </c>
      <c r="AA99" s="15" t="s">
        <v>65</v>
      </c>
      <c r="AB99" s="15" t="s">
        <v>96</v>
      </c>
      <c r="AC99" s="15" t="s">
        <v>97</v>
      </c>
      <c r="AD99" s="15" t="s">
        <v>96</v>
      </c>
      <c r="AE99" s="15" t="s">
        <v>98</v>
      </c>
      <c r="AF99" s="15" t="s">
        <v>99</v>
      </c>
      <c r="AG99" s="15" t="s">
        <v>100</v>
      </c>
      <c r="AH99" s="15" t="s">
        <v>57</v>
      </c>
      <c r="AI99" s="15" t="s">
        <v>57</v>
      </c>
      <c r="AJ99" s="10" t="s">
        <v>57</v>
      </c>
      <c r="AK99" s="15" t="s">
        <v>73</v>
      </c>
      <c r="AL99" s="15" t="s">
        <v>74</v>
      </c>
      <c r="AM99" s="15" t="s">
        <v>57</v>
      </c>
      <c r="AN99" s="15" t="s">
        <v>76</v>
      </c>
      <c r="AO99" s="15" t="s">
        <v>92</v>
      </c>
      <c r="AP99" s="15" t="s">
        <v>350</v>
      </c>
      <c r="AQ99" s="15" t="s">
        <v>94</v>
      </c>
      <c r="AR99" s="15" t="s">
        <v>57</v>
      </c>
      <c r="AS99" s="15" t="s">
        <v>215</v>
      </c>
      <c r="AT99" s="15" t="s">
        <v>57</v>
      </c>
      <c r="AU99" s="15" t="s">
        <v>96</v>
      </c>
      <c r="AV99" s="15" t="s">
        <v>97</v>
      </c>
      <c r="AW99" s="15" t="s">
        <v>96</v>
      </c>
      <c r="AX99" s="15" t="s">
        <v>98</v>
      </c>
      <c r="AY99" s="15" t="s">
        <v>99</v>
      </c>
      <c r="AZ99" s="14">
        <v>50508404</v>
      </c>
      <c r="BA99" s="14" t="s">
        <v>78</v>
      </c>
    </row>
    <row r="100" spans="1:53" x14ac:dyDescent="0.25">
      <c r="A100" s="16">
        <v>44475</v>
      </c>
      <c r="B100" s="15" t="s">
        <v>52</v>
      </c>
      <c r="C100" s="15" t="s">
        <v>1017</v>
      </c>
      <c r="D100" s="15" t="s">
        <v>394</v>
      </c>
      <c r="E100" s="15" t="s">
        <v>395</v>
      </c>
      <c r="F100" s="15" t="s">
        <v>396</v>
      </c>
      <c r="G100" s="15" t="s">
        <v>57</v>
      </c>
      <c r="H100" s="15" t="s">
        <v>215</v>
      </c>
      <c r="I100" s="15" t="s">
        <v>57</v>
      </c>
      <c r="J100" s="17">
        <v>43000</v>
      </c>
      <c r="K100" s="15" t="s">
        <v>59</v>
      </c>
      <c r="L100" s="17">
        <v>2.6141892411997052</v>
      </c>
      <c r="M100" s="17">
        <v>26.112500083195705</v>
      </c>
      <c r="N100" s="11">
        <v>112437.24987167052</v>
      </c>
      <c r="O100" s="17">
        <v>112409.0132702136</v>
      </c>
      <c r="P100" s="17">
        <v>2.6141630993072931</v>
      </c>
      <c r="Q100" s="15" t="s">
        <v>60</v>
      </c>
      <c r="R100" s="15" t="s">
        <v>183</v>
      </c>
      <c r="S100" s="17">
        <v>43000</v>
      </c>
      <c r="T100" s="15" t="s">
        <v>59</v>
      </c>
      <c r="U100" s="17">
        <v>2.62737</v>
      </c>
      <c r="V100" s="17" t="s">
        <v>62</v>
      </c>
      <c r="W100" s="17">
        <v>29352.51</v>
      </c>
      <c r="X100" s="17">
        <v>141761.5232702136</v>
      </c>
      <c r="Y100" s="15" t="s">
        <v>1089</v>
      </c>
      <c r="Z100" s="15" t="s">
        <v>64</v>
      </c>
      <c r="AA100" s="15" t="s">
        <v>65</v>
      </c>
      <c r="AB100" s="15" t="s">
        <v>397</v>
      </c>
      <c r="AC100" s="15" t="s">
        <v>398</v>
      </c>
      <c r="AD100" s="15" t="s">
        <v>108</v>
      </c>
      <c r="AE100" s="15" t="s">
        <v>399</v>
      </c>
      <c r="AF100" s="15" t="s">
        <v>400</v>
      </c>
      <c r="AG100" s="15" t="s">
        <v>401</v>
      </c>
      <c r="AH100" s="15" t="s">
        <v>57</v>
      </c>
      <c r="AI100" s="15" t="s">
        <v>57</v>
      </c>
      <c r="AJ100" s="10" t="s">
        <v>57</v>
      </c>
      <c r="AK100" s="15" t="s">
        <v>73</v>
      </c>
      <c r="AL100" s="15" t="s">
        <v>74</v>
      </c>
      <c r="AM100" s="15" t="s">
        <v>57</v>
      </c>
      <c r="AN100" s="15" t="s">
        <v>76</v>
      </c>
      <c r="AO100" s="15" t="s">
        <v>394</v>
      </c>
      <c r="AP100" s="15" t="s">
        <v>395</v>
      </c>
      <c r="AQ100" s="15" t="s">
        <v>396</v>
      </c>
      <c r="AR100" s="15" t="s">
        <v>57</v>
      </c>
      <c r="AS100" s="15" t="s">
        <v>215</v>
      </c>
      <c r="AT100" s="15" t="s">
        <v>57</v>
      </c>
      <c r="AU100" s="15" t="s">
        <v>397</v>
      </c>
      <c r="AV100" s="15" t="s">
        <v>398</v>
      </c>
      <c r="AW100" s="15" t="s">
        <v>108</v>
      </c>
      <c r="AX100" s="15" t="s">
        <v>399</v>
      </c>
      <c r="AY100" s="15" t="s">
        <v>400</v>
      </c>
      <c r="AZ100" s="14">
        <v>50509074</v>
      </c>
      <c r="BA100" s="14" t="s">
        <v>78</v>
      </c>
    </row>
    <row r="101" spans="1:53" x14ac:dyDescent="0.25">
      <c r="A101" s="16">
        <v>44475</v>
      </c>
      <c r="B101" s="15" t="s">
        <v>52</v>
      </c>
      <c r="C101" s="15" t="s">
        <v>1097</v>
      </c>
      <c r="D101" s="15" t="s">
        <v>92</v>
      </c>
      <c r="E101" s="15" t="s">
        <v>350</v>
      </c>
      <c r="F101" s="15" t="s">
        <v>94</v>
      </c>
      <c r="G101" s="15" t="s">
        <v>57</v>
      </c>
      <c r="H101" s="15" t="s">
        <v>215</v>
      </c>
      <c r="I101" s="15" t="s">
        <v>57</v>
      </c>
      <c r="J101" s="17">
        <v>45574.51</v>
      </c>
      <c r="K101" s="15" t="s">
        <v>59</v>
      </c>
      <c r="L101" s="17">
        <v>2.216593918429616</v>
      </c>
      <c r="M101" s="17">
        <v>19.862500626706201</v>
      </c>
      <c r="N101" s="11">
        <v>101041.04420203643</v>
      </c>
      <c r="O101" s="17">
        <v>101019.1714995927</v>
      </c>
      <c r="P101" s="17">
        <v>2.2165717524904314</v>
      </c>
      <c r="Q101" s="15" t="s">
        <v>60</v>
      </c>
      <c r="R101" s="15" t="s">
        <v>183</v>
      </c>
      <c r="S101" s="17">
        <v>45574.51</v>
      </c>
      <c r="T101" s="15" t="s">
        <v>59</v>
      </c>
      <c r="U101" s="17">
        <v>2.22777</v>
      </c>
      <c r="V101" s="17" t="s">
        <v>62</v>
      </c>
      <c r="W101" s="17">
        <v>20064.73</v>
      </c>
      <c r="X101" s="17">
        <v>121083.9014995927</v>
      </c>
      <c r="Y101" s="15" t="s">
        <v>1089</v>
      </c>
      <c r="Z101" s="15" t="s">
        <v>64</v>
      </c>
      <c r="AA101" s="15" t="s">
        <v>65</v>
      </c>
      <c r="AB101" s="15" t="s">
        <v>96</v>
      </c>
      <c r="AC101" s="15" t="s">
        <v>97</v>
      </c>
      <c r="AD101" s="15" t="s">
        <v>96</v>
      </c>
      <c r="AE101" s="15" t="s">
        <v>98</v>
      </c>
      <c r="AF101" s="15" t="s">
        <v>99</v>
      </c>
      <c r="AG101" s="15" t="s">
        <v>100</v>
      </c>
      <c r="AH101" s="15" t="s">
        <v>57</v>
      </c>
      <c r="AI101" s="15" t="s">
        <v>57</v>
      </c>
      <c r="AJ101" s="10" t="s">
        <v>57</v>
      </c>
      <c r="AK101" s="15" t="s">
        <v>73</v>
      </c>
      <c r="AL101" s="15" t="s">
        <v>74</v>
      </c>
      <c r="AM101" s="15" t="s">
        <v>57</v>
      </c>
      <c r="AN101" s="15" t="s">
        <v>76</v>
      </c>
      <c r="AO101" s="15" t="s">
        <v>92</v>
      </c>
      <c r="AP101" s="15" t="s">
        <v>350</v>
      </c>
      <c r="AQ101" s="15" t="s">
        <v>94</v>
      </c>
      <c r="AR101" s="15" t="s">
        <v>57</v>
      </c>
      <c r="AS101" s="15" t="s">
        <v>215</v>
      </c>
      <c r="AT101" s="15" t="s">
        <v>57</v>
      </c>
      <c r="AU101" s="15" t="s">
        <v>96</v>
      </c>
      <c r="AV101" s="15" t="s">
        <v>97</v>
      </c>
      <c r="AW101" s="15" t="s">
        <v>96</v>
      </c>
      <c r="AX101" s="15" t="s">
        <v>98</v>
      </c>
      <c r="AY101" s="15" t="s">
        <v>99</v>
      </c>
      <c r="AZ101" s="14">
        <v>50508214</v>
      </c>
      <c r="BA101" s="14" t="s">
        <v>78</v>
      </c>
    </row>
    <row r="102" spans="1:53" x14ac:dyDescent="0.25">
      <c r="A102" s="16">
        <v>44476</v>
      </c>
      <c r="B102" s="15" t="s">
        <v>52</v>
      </c>
      <c r="C102" s="15" t="s">
        <v>1098</v>
      </c>
      <c r="D102" s="15" t="s">
        <v>756</v>
      </c>
      <c r="E102" s="15" t="s">
        <v>214</v>
      </c>
      <c r="F102" s="15" t="s">
        <v>758</v>
      </c>
      <c r="G102" s="15" t="s">
        <v>57</v>
      </c>
      <c r="H102" s="15" t="s">
        <v>215</v>
      </c>
      <c r="I102" s="15" t="s">
        <v>57</v>
      </c>
      <c r="J102" s="17">
        <v>21500</v>
      </c>
      <c r="K102" s="15" t="s">
        <v>59</v>
      </c>
      <c r="L102" s="17">
        <v>1.7901794582345218</v>
      </c>
      <c r="M102" s="17">
        <v>26.112501078273176</v>
      </c>
      <c r="N102" s="11">
        <v>38515.970853120489</v>
      </c>
      <c r="O102" s="17">
        <v>38488.088574875175</v>
      </c>
      <c r="P102" s="17">
        <v>1.7901436546453571</v>
      </c>
      <c r="Q102" s="15" t="s">
        <v>60</v>
      </c>
      <c r="R102" s="15" t="s">
        <v>183</v>
      </c>
      <c r="S102" s="17">
        <v>21500</v>
      </c>
      <c r="T102" s="15" t="s">
        <v>59</v>
      </c>
      <c r="U102" s="17">
        <v>1.76823</v>
      </c>
      <c r="V102" s="17" t="s">
        <v>62</v>
      </c>
      <c r="W102" s="17">
        <v>10050.200000000001</v>
      </c>
      <c r="X102" s="17">
        <v>48538.288574875172</v>
      </c>
      <c r="Y102" s="15" t="s">
        <v>1089</v>
      </c>
      <c r="Z102" s="15" t="s">
        <v>64</v>
      </c>
      <c r="AA102" s="15" t="s">
        <v>65</v>
      </c>
      <c r="AB102" s="15" t="s">
        <v>118</v>
      </c>
      <c r="AC102" s="15" t="s">
        <v>759</v>
      </c>
      <c r="AD102" s="15" t="s">
        <v>108</v>
      </c>
      <c r="AE102" s="15" t="s">
        <v>760</v>
      </c>
      <c r="AF102" s="15" t="s">
        <v>761</v>
      </c>
      <c r="AG102" s="15" t="s">
        <v>762</v>
      </c>
      <c r="AH102" s="15" t="s">
        <v>57</v>
      </c>
      <c r="AI102" s="15" t="s">
        <v>57</v>
      </c>
      <c r="AJ102" s="10" t="s">
        <v>57</v>
      </c>
      <c r="AK102" s="15" t="s">
        <v>73</v>
      </c>
      <c r="AL102" s="15" t="s">
        <v>74</v>
      </c>
      <c r="AM102" s="15" t="s">
        <v>57</v>
      </c>
      <c r="AN102" s="15" t="s">
        <v>76</v>
      </c>
      <c r="AO102" s="15" t="s">
        <v>756</v>
      </c>
      <c r="AP102" s="15" t="s">
        <v>214</v>
      </c>
      <c r="AQ102" s="15" t="s">
        <v>758</v>
      </c>
      <c r="AR102" s="15" t="s">
        <v>57</v>
      </c>
      <c r="AS102" s="15" t="s">
        <v>215</v>
      </c>
      <c r="AT102" s="15" t="s">
        <v>57</v>
      </c>
      <c r="AU102" s="15" t="s">
        <v>118</v>
      </c>
      <c r="AV102" s="15" t="s">
        <v>759</v>
      </c>
      <c r="AW102" s="15" t="s">
        <v>108</v>
      </c>
      <c r="AX102" s="15" t="s">
        <v>760</v>
      </c>
      <c r="AY102" s="15" t="s">
        <v>761</v>
      </c>
      <c r="AZ102" s="14">
        <v>50179837</v>
      </c>
      <c r="BA102" s="14" t="s">
        <v>78</v>
      </c>
    </row>
    <row r="103" spans="1:53" x14ac:dyDescent="0.25">
      <c r="A103" s="16">
        <v>44476</v>
      </c>
      <c r="B103" s="15" t="s">
        <v>52</v>
      </c>
      <c r="C103" s="15" t="s">
        <v>1100</v>
      </c>
      <c r="D103" s="15" t="s">
        <v>478</v>
      </c>
      <c r="E103" s="15" t="s">
        <v>180</v>
      </c>
      <c r="F103" s="15" t="s">
        <v>479</v>
      </c>
      <c r="G103" s="15" t="s">
        <v>57</v>
      </c>
      <c r="H103" s="15" t="s">
        <v>958</v>
      </c>
      <c r="I103" s="15" t="s">
        <v>57</v>
      </c>
      <c r="J103" s="17">
        <v>32000</v>
      </c>
      <c r="K103" s="15" t="s">
        <v>59</v>
      </c>
      <c r="L103" s="17">
        <v>2.2166913274567759</v>
      </c>
      <c r="M103" s="17">
        <v>26.112500527388011</v>
      </c>
      <c r="N103" s="11">
        <v>70961.234979144225</v>
      </c>
      <c r="O103" s="17">
        <v>70932.703796167261</v>
      </c>
      <c r="P103" s="17">
        <v>2.2166469936302269</v>
      </c>
      <c r="Q103" s="15" t="s">
        <v>60</v>
      </c>
      <c r="R103" s="15" t="s">
        <v>183</v>
      </c>
      <c r="S103" s="17">
        <v>32000</v>
      </c>
      <c r="T103" s="15" t="s">
        <v>59</v>
      </c>
      <c r="U103" s="17">
        <v>2.22777</v>
      </c>
      <c r="V103" s="17" t="s">
        <v>62</v>
      </c>
      <c r="W103" s="17">
        <v>18522.3</v>
      </c>
      <c r="X103" s="17">
        <v>89455.003796167264</v>
      </c>
      <c r="Y103" s="15" t="s">
        <v>1089</v>
      </c>
      <c r="Z103" s="15" t="s">
        <v>64</v>
      </c>
      <c r="AA103" s="15" t="s">
        <v>65</v>
      </c>
      <c r="AB103" s="15" t="s">
        <v>106</v>
      </c>
      <c r="AC103" s="15" t="s">
        <v>480</v>
      </c>
      <c r="AD103" s="15" t="s">
        <v>108</v>
      </c>
      <c r="AE103" s="15" t="s">
        <v>481</v>
      </c>
      <c r="AF103" s="15" t="s">
        <v>482</v>
      </c>
      <c r="AG103" s="15" t="s">
        <v>483</v>
      </c>
      <c r="AH103" s="15" t="s">
        <v>57</v>
      </c>
      <c r="AI103" s="15" t="s">
        <v>57</v>
      </c>
      <c r="AJ103" s="10" t="s">
        <v>57</v>
      </c>
      <c r="AK103" s="15" t="s">
        <v>73</v>
      </c>
      <c r="AL103" s="15" t="s">
        <v>74</v>
      </c>
      <c r="AM103" s="15" t="s">
        <v>57</v>
      </c>
      <c r="AN103" s="15" t="s">
        <v>76</v>
      </c>
      <c r="AO103" s="15" t="s">
        <v>478</v>
      </c>
      <c r="AP103" s="15" t="s">
        <v>180</v>
      </c>
      <c r="AQ103" s="15" t="s">
        <v>479</v>
      </c>
      <c r="AR103" s="15" t="s">
        <v>57</v>
      </c>
      <c r="AS103" s="15" t="s">
        <v>987</v>
      </c>
      <c r="AT103" s="15" t="s">
        <v>57</v>
      </c>
      <c r="AU103" s="15" t="s">
        <v>106</v>
      </c>
      <c r="AV103" s="15" t="s">
        <v>480</v>
      </c>
      <c r="AW103" s="15" t="s">
        <v>108</v>
      </c>
      <c r="AX103" s="15" t="s">
        <v>481</v>
      </c>
      <c r="AY103" s="15" t="s">
        <v>482</v>
      </c>
      <c r="AZ103" s="14">
        <v>50352853</v>
      </c>
      <c r="BA103" s="14" t="s">
        <v>78</v>
      </c>
    </row>
    <row r="104" spans="1:53" x14ac:dyDescent="0.25">
      <c r="A104" s="16">
        <v>44477</v>
      </c>
      <c r="B104" s="15" t="s">
        <v>52</v>
      </c>
      <c r="C104" s="15" t="s">
        <v>836</v>
      </c>
      <c r="D104" s="15" t="s">
        <v>1101</v>
      </c>
      <c r="E104" s="15" t="s">
        <v>819</v>
      </c>
      <c r="F104" s="15" t="s">
        <v>1102</v>
      </c>
      <c r="G104" s="15" t="s">
        <v>57</v>
      </c>
      <c r="H104" s="15" t="s">
        <v>215</v>
      </c>
      <c r="I104" s="15" t="s">
        <v>57</v>
      </c>
      <c r="J104" s="17">
        <v>48000</v>
      </c>
      <c r="K104" s="15" t="s">
        <v>59</v>
      </c>
      <c r="L104" s="17">
        <v>2.3083690883999255</v>
      </c>
      <c r="M104" s="17">
        <v>26.112500384573966</v>
      </c>
      <c r="N104" s="11">
        <v>110828.82874358101</v>
      </c>
      <c r="O104" s="17">
        <v>110800.608226034</v>
      </c>
      <c r="P104" s="17">
        <v>2.3083460047090418</v>
      </c>
      <c r="Q104" s="15" t="s">
        <v>60</v>
      </c>
      <c r="R104" s="15" t="s">
        <v>183</v>
      </c>
      <c r="S104" s="17">
        <v>48000</v>
      </c>
      <c r="T104" s="15" t="s">
        <v>59</v>
      </c>
      <c r="U104" s="17">
        <v>2.3276699999999999</v>
      </c>
      <c r="V104" s="17" t="s">
        <v>62</v>
      </c>
      <c r="W104" s="17">
        <v>28932.52</v>
      </c>
      <c r="X104" s="17">
        <v>139733.12822603399</v>
      </c>
      <c r="Y104" s="15" t="s">
        <v>1089</v>
      </c>
      <c r="Z104" s="15" t="s">
        <v>64</v>
      </c>
      <c r="AA104" s="15" t="s">
        <v>65</v>
      </c>
      <c r="AB104" s="15" t="s">
        <v>106</v>
      </c>
      <c r="AC104" s="15" t="s">
        <v>480</v>
      </c>
      <c r="AD104" s="15" t="s">
        <v>108</v>
      </c>
      <c r="AE104" s="15" t="s">
        <v>1103</v>
      </c>
      <c r="AF104" s="15" t="s">
        <v>1104</v>
      </c>
      <c r="AG104" s="15" t="s">
        <v>1105</v>
      </c>
      <c r="AH104" s="15" t="s">
        <v>57</v>
      </c>
      <c r="AI104" s="15" t="s">
        <v>57</v>
      </c>
      <c r="AJ104" s="10" t="s">
        <v>57</v>
      </c>
      <c r="AK104" s="15" t="s">
        <v>73</v>
      </c>
      <c r="AL104" s="15" t="s">
        <v>74</v>
      </c>
      <c r="AM104" s="15" t="s">
        <v>57</v>
      </c>
      <c r="AN104" s="15" t="s">
        <v>76</v>
      </c>
      <c r="AO104" s="15" t="s">
        <v>1101</v>
      </c>
      <c r="AP104" s="15" t="s">
        <v>819</v>
      </c>
      <c r="AQ104" s="15" t="s">
        <v>1102</v>
      </c>
      <c r="AR104" s="15" t="s">
        <v>57</v>
      </c>
      <c r="AS104" s="15" t="s">
        <v>215</v>
      </c>
      <c r="AT104" s="15" t="s">
        <v>57</v>
      </c>
      <c r="AU104" s="15" t="s">
        <v>106</v>
      </c>
      <c r="AV104" s="15" t="s">
        <v>480</v>
      </c>
      <c r="AW104" s="15" t="s">
        <v>108</v>
      </c>
      <c r="AX104" s="15" t="s">
        <v>1103</v>
      </c>
      <c r="AY104" s="15" t="s">
        <v>1104</v>
      </c>
      <c r="AZ104" s="14">
        <v>50100293</v>
      </c>
      <c r="BA104" s="14" t="s">
        <v>78</v>
      </c>
    </row>
    <row r="105" spans="1:53" x14ac:dyDescent="0.25">
      <c r="A105" s="16">
        <v>44477</v>
      </c>
      <c r="B105" s="15" t="s">
        <v>52</v>
      </c>
      <c r="C105" s="15" t="s">
        <v>1106</v>
      </c>
      <c r="D105" s="15" t="s">
        <v>394</v>
      </c>
      <c r="E105" s="15" t="s">
        <v>395</v>
      </c>
      <c r="F105" s="15" t="s">
        <v>396</v>
      </c>
      <c r="G105" s="15" t="s">
        <v>57</v>
      </c>
      <c r="H105" s="15" t="s">
        <v>215</v>
      </c>
      <c r="I105" s="15" t="s">
        <v>57</v>
      </c>
      <c r="J105" s="17">
        <v>43000</v>
      </c>
      <c r="K105" s="15" t="s">
        <v>59</v>
      </c>
      <c r="L105" s="17">
        <v>2.2092974537046497</v>
      </c>
      <c r="M105" s="17">
        <v>26.112500658796982</v>
      </c>
      <c r="N105" s="11">
        <v>95026.90300995874</v>
      </c>
      <c r="O105" s="17">
        <v>94997.890513489736</v>
      </c>
      <c r="P105" s="17">
        <v>2.2092532677555754</v>
      </c>
      <c r="Q105" s="15" t="s">
        <v>60</v>
      </c>
      <c r="R105" s="15" t="s">
        <v>183</v>
      </c>
      <c r="S105" s="17">
        <v>43000</v>
      </c>
      <c r="T105" s="15" t="s">
        <v>59</v>
      </c>
      <c r="U105" s="17">
        <v>2.22777</v>
      </c>
      <c r="V105" s="17" t="s">
        <v>62</v>
      </c>
      <c r="W105" s="17">
        <v>24806.32</v>
      </c>
      <c r="X105" s="17">
        <v>119804.21051348973</v>
      </c>
      <c r="Y105" s="15" t="s">
        <v>1089</v>
      </c>
      <c r="Z105" s="15" t="s">
        <v>64</v>
      </c>
      <c r="AA105" s="15" t="s">
        <v>65</v>
      </c>
      <c r="AB105" s="15" t="s">
        <v>397</v>
      </c>
      <c r="AC105" s="15" t="s">
        <v>398</v>
      </c>
      <c r="AD105" s="15" t="s">
        <v>108</v>
      </c>
      <c r="AE105" s="15" t="s">
        <v>399</v>
      </c>
      <c r="AF105" s="15" t="s">
        <v>400</v>
      </c>
      <c r="AG105" s="15" t="s">
        <v>401</v>
      </c>
      <c r="AH105" s="15" t="s">
        <v>57</v>
      </c>
      <c r="AI105" s="15" t="s">
        <v>57</v>
      </c>
      <c r="AJ105" s="10" t="s">
        <v>57</v>
      </c>
      <c r="AK105" s="15" t="s">
        <v>73</v>
      </c>
      <c r="AL105" s="15" t="s">
        <v>74</v>
      </c>
      <c r="AM105" s="15" t="s">
        <v>57</v>
      </c>
      <c r="AN105" s="15" t="s">
        <v>76</v>
      </c>
      <c r="AO105" s="15" t="s">
        <v>394</v>
      </c>
      <c r="AP105" s="15" t="s">
        <v>395</v>
      </c>
      <c r="AQ105" s="15" t="s">
        <v>396</v>
      </c>
      <c r="AR105" s="15" t="s">
        <v>57</v>
      </c>
      <c r="AS105" s="15" t="s">
        <v>215</v>
      </c>
      <c r="AT105" s="15" t="s">
        <v>57</v>
      </c>
      <c r="AU105" s="15" t="s">
        <v>397</v>
      </c>
      <c r="AV105" s="15" t="s">
        <v>398</v>
      </c>
      <c r="AW105" s="15" t="s">
        <v>108</v>
      </c>
      <c r="AX105" s="15" t="s">
        <v>399</v>
      </c>
      <c r="AY105" s="15" t="s">
        <v>400</v>
      </c>
      <c r="AZ105" s="14">
        <v>50452037</v>
      </c>
      <c r="BA105" s="14" t="s">
        <v>78</v>
      </c>
    </row>
    <row r="106" spans="1:53" x14ac:dyDescent="0.25">
      <c r="A106" s="16">
        <v>44478</v>
      </c>
      <c r="B106" s="15" t="s">
        <v>52</v>
      </c>
      <c r="C106" s="15" t="s">
        <v>836</v>
      </c>
      <c r="D106" s="15" t="s">
        <v>103</v>
      </c>
      <c r="E106" s="15" t="s">
        <v>214</v>
      </c>
      <c r="F106" s="15" t="s">
        <v>105</v>
      </c>
      <c r="G106" s="15" t="s">
        <v>57</v>
      </c>
      <c r="H106" s="15" t="s">
        <v>215</v>
      </c>
      <c r="I106" s="15" t="s">
        <v>57</v>
      </c>
      <c r="J106" s="17">
        <v>21500</v>
      </c>
      <c r="K106" s="15" t="s">
        <v>59</v>
      </c>
      <c r="L106" s="17">
        <v>1.7817208129780027</v>
      </c>
      <c r="M106" s="17">
        <v>26.112501078273176</v>
      </c>
      <c r="N106" s="11">
        <v>38334.109980105328</v>
      </c>
      <c r="O106" s="17">
        <v>38306.231339077473</v>
      </c>
      <c r="P106" s="17">
        <v>1.7816851785617429</v>
      </c>
      <c r="Q106" s="15" t="s">
        <v>60</v>
      </c>
      <c r="R106" s="15" t="s">
        <v>183</v>
      </c>
      <c r="S106" s="17">
        <v>21500</v>
      </c>
      <c r="T106" s="15" t="s">
        <v>59</v>
      </c>
      <c r="U106" s="17">
        <v>1.76823</v>
      </c>
      <c r="V106" s="17" t="s">
        <v>62</v>
      </c>
      <c r="W106" s="17">
        <v>10002.719999999999</v>
      </c>
      <c r="X106" s="17">
        <v>48308.951339077474</v>
      </c>
      <c r="Y106" s="15" t="s">
        <v>1089</v>
      </c>
      <c r="Z106" s="15" t="s">
        <v>64</v>
      </c>
      <c r="AA106" s="15" t="s">
        <v>65</v>
      </c>
      <c r="AB106" s="15" t="s">
        <v>106</v>
      </c>
      <c r="AC106" s="15" t="s">
        <v>107</v>
      </c>
      <c r="AD106" s="15" t="s">
        <v>108</v>
      </c>
      <c r="AE106" s="15" t="s">
        <v>109</v>
      </c>
      <c r="AF106" s="15" t="s">
        <v>110</v>
      </c>
      <c r="AG106" s="15" t="s">
        <v>111</v>
      </c>
      <c r="AH106" s="15" t="s">
        <v>57</v>
      </c>
      <c r="AI106" s="15" t="s">
        <v>57</v>
      </c>
      <c r="AJ106" s="10" t="s">
        <v>57</v>
      </c>
      <c r="AK106" s="15" t="s">
        <v>73</v>
      </c>
      <c r="AL106" s="15" t="s">
        <v>74</v>
      </c>
      <c r="AM106" s="15" t="s">
        <v>57</v>
      </c>
      <c r="AN106" s="15" t="s">
        <v>76</v>
      </c>
      <c r="AO106" s="15" t="s">
        <v>103</v>
      </c>
      <c r="AP106" s="15" t="s">
        <v>214</v>
      </c>
      <c r="AQ106" s="15" t="s">
        <v>105</v>
      </c>
      <c r="AR106" s="15" t="s">
        <v>57</v>
      </c>
      <c r="AS106" s="15" t="s">
        <v>215</v>
      </c>
      <c r="AT106" s="15" t="s">
        <v>57</v>
      </c>
      <c r="AU106" s="15" t="s">
        <v>106</v>
      </c>
      <c r="AV106" s="15" t="s">
        <v>107</v>
      </c>
      <c r="AW106" s="15" t="s">
        <v>108</v>
      </c>
      <c r="AX106" s="15" t="s">
        <v>109</v>
      </c>
      <c r="AY106" s="15" t="s">
        <v>110</v>
      </c>
      <c r="AZ106" s="14">
        <v>50073317</v>
      </c>
      <c r="BA106" s="14" t="s">
        <v>78</v>
      </c>
    </row>
    <row r="107" spans="1:53" x14ac:dyDescent="0.25">
      <c r="A107" s="16">
        <v>44480</v>
      </c>
      <c r="B107" s="15" t="s">
        <v>52</v>
      </c>
      <c r="C107" s="15" t="s">
        <v>1113</v>
      </c>
      <c r="D107" s="15" t="s">
        <v>296</v>
      </c>
      <c r="E107" s="15" t="s">
        <v>180</v>
      </c>
      <c r="F107" s="15" t="s">
        <v>297</v>
      </c>
      <c r="G107" s="15" t="s">
        <v>57</v>
      </c>
      <c r="H107" s="15" t="s">
        <v>934</v>
      </c>
      <c r="I107" s="15" t="s">
        <v>57</v>
      </c>
      <c r="J107" s="17">
        <v>16000</v>
      </c>
      <c r="K107" s="15" t="s">
        <v>59</v>
      </c>
      <c r="L107" s="17">
        <v>2.3380193636721005</v>
      </c>
      <c r="M107" s="17">
        <v>19.237499362176198</v>
      </c>
      <c r="N107" s="11">
        <v>37428.547318115787</v>
      </c>
      <c r="O107" s="17">
        <v>37407.561652557233</v>
      </c>
      <c r="P107" s="17">
        <v>2.3379726032848271</v>
      </c>
      <c r="Q107" s="15" t="s">
        <v>60</v>
      </c>
      <c r="R107" s="15" t="s">
        <v>183</v>
      </c>
      <c r="S107" s="17">
        <v>16000</v>
      </c>
      <c r="T107" s="15" t="s">
        <v>59</v>
      </c>
      <c r="U107" s="17">
        <v>2.3276699999999999</v>
      </c>
      <c r="V107" s="17" t="s">
        <v>62</v>
      </c>
      <c r="W107" s="17">
        <v>7196.28</v>
      </c>
      <c r="X107" s="17">
        <v>44603.841652557232</v>
      </c>
      <c r="Y107" s="15" t="s">
        <v>1089</v>
      </c>
      <c r="Z107" s="15" t="s">
        <v>64</v>
      </c>
      <c r="AA107" s="15" t="s">
        <v>65</v>
      </c>
      <c r="AB107" s="15" t="s">
        <v>106</v>
      </c>
      <c r="AC107" s="15" t="s">
        <v>298</v>
      </c>
      <c r="AD107" s="15" t="s">
        <v>108</v>
      </c>
      <c r="AE107" s="15" t="s">
        <v>299</v>
      </c>
      <c r="AF107" s="15" t="s">
        <v>300</v>
      </c>
      <c r="AG107" s="15" t="s">
        <v>301</v>
      </c>
      <c r="AH107" s="15" t="s">
        <v>57</v>
      </c>
      <c r="AI107" s="15" t="s">
        <v>57</v>
      </c>
      <c r="AJ107" s="10" t="s">
        <v>57</v>
      </c>
      <c r="AK107" s="15" t="s">
        <v>73</v>
      </c>
      <c r="AL107" s="15" t="s">
        <v>74</v>
      </c>
      <c r="AM107" s="15" t="s">
        <v>57</v>
      </c>
      <c r="AN107" s="15" t="s">
        <v>76</v>
      </c>
      <c r="AO107" s="15" t="s">
        <v>296</v>
      </c>
      <c r="AP107" s="15" t="s">
        <v>180</v>
      </c>
      <c r="AQ107" s="15" t="s">
        <v>297</v>
      </c>
      <c r="AR107" s="15" t="s">
        <v>57</v>
      </c>
      <c r="AS107" s="15" t="s">
        <v>934</v>
      </c>
      <c r="AT107" s="15" t="s">
        <v>57</v>
      </c>
      <c r="AU107" s="15" t="s">
        <v>106</v>
      </c>
      <c r="AV107" s="15" t="s">
        <v>298</v>
      </c>
      <c r="AW107" s="15" t="s">
        <v>108</v>
      </c>
      <c r="AX107" s="15" t="s">
        <v>299</v>
      </c>
      <c r="AY107" s="15" t="s">
        <v>300</v>
      </c>
      <c r="AZ107" s="14">
        <v>50607616</v>
      </c>
      <c r="BA107" s="14" t="s">
        <v>78</v>
      </c>
    </row>
    <row r="108" spans="1:53" x14ac:dyDescent="0.25">
      <c r="A108" s="16">
        <v>44484</v>
      </c>
      <c r="B108" s="15" t="s">
        <v>52</v>
      </c>
      <c r="C108" s="15" t="s">
        <v>836</v>
      </c>
      <c r="D108" s="15" t="s">
        <v>609</v>
      </c>
      <c r="E108" s="15" t="s">
        <v>350</v>
      </c>
      <c r="F108" s="15" t="s">
        <v>610</v>
      </c>
      <c r="G108" s="15" t="s">
        <v>57</v>
      </c>
      <c r="H108" s="15" t="s">
        <v>215</v>
      </c>
      <c r="I108" s="15" t="s">
        <v>57</v>
      </c>
      <c r="J108" s="17">
        <v>16000</v>
      </c>
      <c r="K108" s="15" t="s">
        <v>59</v>
      </c>
      <c r="L108" s="17">
        <v>2.3526109946157483</v>
      </c>
      <c r="M108" s="17">
        <v>26.112499362176202</v>
      </c>
      <c r="N108" s="11">
        <v>37668.888413214154</v>
      </c>
      <c r="O108" s="17">
        <v>37641.023078333696</v>
      </c>
      <c r="P108" s="17">
        <v>2.352563942395856</v>
      </c>
      <c r="Q108" s="15" t="s">
        <v>60</v>
      </c>
      <c r="R108" s="15" t="s">
        <v>183</v>
      </c>
      <c r="S108" s="17">
        <v>16000</v>
      </c>
      <c r="T108" s="15" t="s">
        <v>59</v>
      </c>
      <c r="U108" s="17">
        <v>2.3276699999999999</v>
      </c>
      <c r="V108" s="17" t="s">
        <v>62</v>
      </c>
      <c r="W108" s="17">
        <v>9829.01</v>
      </c>
      <c r="X108" s="17">
        <v>47470.033078333698</v>
      </c>
      <c r="Y108" s="15" t="s">
        <v>1089</v>
      </c>
      <c r="Z108" s="15" t="s">
        <v>64</v>
      </c>
      <c r="AA108" s="15" t="s">
        <v>65</v>
      </c>
      <c r="AB108" s="15" t="s">
        <v>387</v>
      </c>
      <c r="AC108" s="15" t="s">
        <v>611</v>
      </c>
      <c r="AD108" s="15" t="s">
        <v>243</v>
      </c>
      <c r="AE108" s="15" t="s">
        <v>612</v>
      </c>
      <c r="AF108" s="15" t="s">
        <v>613</v>
      </c>
      <c r="AG108" s="15" t="s">
        <v>614</v>
      </c>
      <c r="AH108" s="15" t="s">
        <v>57</v>
      </c>
      <c r="AI108" s="15" t="s">
        <v>57</v>
      </c>
      <c r="AJ108" t="s">
        <v>57</v>
      </c>
      <c r="AK108" s="15" t="s">
        <v>73</v>
      </c>
      <c r="AL108" s="15" t="s">
        <v>74</v>
      </c>
      <c r="AM108" s="15" t="s">
        <v>57</v>
      </c>
      <c r="AN108" s="15" t="s">
        <v>76</v>
      </c>
      <c r="AO108" s="15" t="s">
        <v>609</v>
      </c>
      <c r="AP108" s="15" t="s">
        <v>350</v>
      </c>
      <c r="AQ108" s="15" t="s">
        <v>610</v>
      </c>
      <c r="AR108" s="15" t="s">
        <v>57</v>
      </c>
      <c r="AS108" s="15" t="s">
        <v>215</v>
      </c>
      <c r="AT108" s="15" t="s">
        <v>57</v>
      </c>
      <c r="AU108" s="15" t="s">
        <v>387</v>
      </c>
      <c r="AV108" s="15" t="s">
        <v>611</v>
      </c>
      <c r="AW108" s="15" t="s">
        <v>243</v>
      </c>
      <c r="AX108" s="15" t="s">
        <v>612</v>
      </c>
      <c r="AY108" s="15" t="s">
        <v>613</v>
      </c>
      <c r="AZ108" s="14">
        <v>51870685</v>
      </c>
      <c r="BA108" s="14" t="s">
        <v>78</v>
      </c>
    </row>
    <row r="109" spans="1:53" x14ac:dyDescent="0.25">
      <c r="A109" s="16">
        <v>44487</v>
      </c>
      <c r="B109" s="15" t="s">
        <v>52</v>
      </c>
      <c r="C109" s="15" t="s">
        <v>1138</v>
      </c>
      <c r="D109" s="15" t="s">
        <v>682</v>
      </c>
      <c r="E109" s="15" t="s">
        <v>214</v>
      </c>
      <c r="F109" s="15" t="s">
        <v>683</v>
      </c>
      <c r="G109" s="15" t="s">
        <v>57</v>
      </c>
      <c r="H109" s="15" t="s">
        <v>215</v>
      </c>
      <c r="I109" s="15" t="s">
        <v>57</v>
      </c>
      <c r="J109" s="17">
        <v>16000</v>
      </c>
      <c r="K109" s="15" t="s">
        <v>59</v>
      </c>
      <c r="L109" s="17">
        <v>2.351983459468034</v>
      </c>
      <c r="M109" s="17">
        <v>26.11250127019612</v>
      </c>
      <c r="N109" s="11">
        <v>37658.847852758743</v>
      </c>
      <c r="O109" s="17">
        <v>37630.982716781517</v>
      </c>
      <c r="P109" s="17">
        <v>2.3519364197988448</v>
      </c>
      <c r="Q109" s="15" t="s">
        <v>60</v>
      </c>
      <c r="R109" s="15" t="s">
        <v>183</v>
      </c>
      <c r="S109" s="17">
        <v>16000</v>
      </c>
      <c r="T109" s="15" t="s">
        <v>59</v>
      </c>
      <c r="U109" s="17">
        <v>2.3376600000000001</v>
      </c>
      <c r="V109" s="17" t="s">
        <v>62</v>
      </c>
      <c r="W109" s="17">
        <v>9826.39</v>
      </c>
      <c r="X109" s="17">
        <v>47457.372716781516</v>
      </c>
      <c r="Y109" s="15" t="s">
        <v>1089</v>
      </c>
      <c r="Z109" s="15" t="s">
        <v>64</v>
      </c>
      <c r="AA109" s="15" t="s">
        <v>65</v>
      </c>
      <c r="AB109" s="15" t="s">
        <v>106</v>
      </c>
      <c r="AC109" s="15" t="s">
        <v>684</v>
      </c>
      <c r="AD109" s="15" t="s">
        <v>108</v>
      </c>
      <c r="AE109" s="15" t="s">
        <v>685</v>
      </c>
      <c r="AF109" s="15" t="s">
        <v>686</v>
      </c>
      <c r="AG109" s="15" t="s">
        <v>687</v>
      </c>
      <c r="AH109" s="15" t="s">
        <v>57</v>
      </c>
      <c r="AI109" s="15" t="s">
        <v>57</v>
      </c>
      <c r="AJ109" t="s">
        <v>57</v>
      </c>
      <c r="AK109" s="15" t="s">
        <v>73</v>
      </c>
      <c r="AL109" s="15" t="s">
        <v>74</v>
      </c>
      <c r="AM109" s="15" t="s">
        <v>57</v>
      </c>
      <c r="AN109" s="15" t="s">
        <v>76</v>
      </c>
      <c r="AO109" s="15" t="s">
        <v>682</v>
      </c>
      <c r="AP109" s="15" t="s">
        <v>214</v>
      </c>
      <c r="AQ109" s="15" t="s">
        <v>683</v>
      </c>
      <c r="AR109" s="15" t="s">
        <v>57</v>
      </c>
      <c r="AS109" s="15" t="s">
        <v>215</v>
      </c>
      <c r="AT109" s="15" t="s">
        <v>57</v>
      </c>
      <c r="AU109" s="15" t="s">
        <v>106</v>
      </c>
      <c r="AV109" s="15" t="s">
        <v>684</v>
      </c>
      <c r="AW109" s="15" t="s">
        <v>108</v>
      </c>
      <c r="AX109" s="15" t="s">
        <v>685</v>
      </c>
      <c r="AY109" s="15" t="s">
        <v>686</v>
      </c>
      <c r="AZ109" s="14">
        <v>51372009</v>
      </c>
      <c r="BA109" s="14" t="s">
        <v>78</v>
      </c>
    </row>
    <row r="110" spans="1:53" x14ac:dyDescent="0.25">
      <c r="A110" s="16">
        <v>44487</v>
      </c>
      <c r="B110" s="15" t="s">
        <v>52</v>
      </c>
      <c r="C110" s="15" t="s">
        <v>1139</v>
      </c>
      <c r="D110" s="15" t="s">
        <v>456</v>
      </c>
      <c r="E110" s="15" t="s">
        <v>180</v>
      </c>
      <c r="F110" s="15" t="s">
        <v>457</v>
      </c>
      <c r="G110" s="15" t="s">
        <v>57</v>
      </c>
      <c r="H110" s="15" t="s">
        <v>799</v>
      </c>
      <c r="I110" s="15" t="s">
        <v>57</v>
      </c>
      <c r="J110" s="17">
        <v>48000</v>
      </c>
      <c r="K110" s="15" t="s">
        <v>59</v>
      </c>
      <c r="L110" s="17">
        <v>2.3921883049290265</v>
      </c>
      <c r="M110" s="17">
        <v>26.112499491209963</v>
      </c>
      <c r="N110" s="11">
        <v>114852.15113608447</v>
      </c>
      <c r="O110" s="17">
        <v>114823.8903862069</v>
      </c>
      <c r="P110" s="17">
        <v>2.3921643830459769</v>
      </c>
      <c r="Q110" s="15" t="s">
        <v>60</v>
      </c>
      <c r="R110" s="15" t="s">
        <v>183</v>
      </c>
      <c r="S110" s="17">
        <v>48000</v>
      </c>
      <c r="T110" s="15" t="s">
        <v>59</v>
      </c>
      <c r="U110" s="17">
        <v>2.3776199999999998</v>
      </c>
      <c r="V110" s="17" t="s">
        <v>62</v>
      </c>
      <c r="W110" s="17">
        <v>29983.09</v>
      </c>
      <c r="X110" s="17">
        <v>144806.98038620691</v>
      </c>
      <c r="Y110" s="15" t="s">
        <v>1089</v>
      </c>
      <c r="Z110" s="15" t="s">
        <v>64</v>
      </c>
      <c r="AA110" s="15" t="s">
        <v>65</v>
      </c>
      <c r="AB110" s="15" t="s">
        <v>118</v>
      </c>
      <c r="AC110" s="15" t="s">
        <v>458</v>
      </c>
      <c r="AD110" s="15" t="s">
        <v>108</v>
      </c>
      <c r="AE110" s="15" t="s">
        <v>459</v>
      </c>
      <c r="AF110" s="15" t="s">
        <v>460</v>
      </c>
      <c r="AG110" s="15" t="s">
        <v>461</v>
      </c>
      <c r="AH110" s="15" t="s">
        <v>57</v>
      </c>
      <c r="AI110" s="15" t="s">
        <v>57</v>
      </c>
      <c r="AJ110" t="s">
        <v>57</v>
      </c>
      <c r="AK110" s="15" t="s">
        <v>73</v>
      </c>
      <c r="AL110" s="15" t="s">
        <v>74</v>
      </c>
      <c r="AM110" s="15" t="s">
        <v>57</v>
      </c>
      <c r="AN110" s="15" t="s">
        <v>76</v>
      </c>
      <c r="AO110" s="15" t="s">
        <v>456</v>
      </c>
      <c r="AP110" s="15" t="s">
        <v>180</v>
      </c>
      <c r="AQ110" s="15" t="s">
        <v>457</v>
      </c>
      <c r="AR110" s="15" t="s">
        <v>57</v>
      </c>
      <c r="AS110" s="15" t="s">
        <v>983</v>
      </c>
      <c r="AT110" s="15" t="s">
        <v>57</v>
      </c>
      <c r="AU110" s="15" t="s">
        <v>118</v>
      </c>
      <c r="AV110" s="15" t="s">
        <v>458</v>
      </c>
      <c r="AW110" s="15" t="s">
        <v>108</v>
      </c>
      <c r="AX110" s="15" t="s">
        <v>459</v>
      </c>
      <c r="AY110" s="15" t="s">
        <v>460</v>
      </c>
      <c r="AZ110" s="14">
        <v>51550646</v>
      </c>
      <c r="BA110" s="14" t="s">
        <v>78</v>
      </c>
    </row>
    <row r="111" spans="1:53" x14ac:dyDescent="0.25">
      <c r="A111" s="16">
        <v>44489</v>
      </c>
      <c r="B111" s="15" t="s">
        <v>52</v>
      </c>
      <c r="C111" s="15" t="s">
        <v>836</v>
      </c>
      <c r="D111" s="15" t="s">
        <v>332</v>
      </c>
      <c r="E111" s="15" t="s">
        <v>819</v>
      </c>
      <c r="F111" s="15" t="s">
        <v>333</v>
      </c>
      <c r="G111" s="15" t="s">
        <v>57</v>
      </c>
      <c r="H111" s="15" t="s">
        <v>215</v>
      </c>
      <c r="I111" s="15" t="s">
        <v>57</v>
      </c>
      <c r="J111" s="17">
        <v>32000</v>
      </c>
      <c r="K111" s="15" t="s">
        <v>59</v>
      </c>
      <c r="L111" s="17">
        <v>2.3570572005450132</v>
      </c>
      <c r="M111" s="17">
        <v>26.112499362176202</v>
      </c>
      <c r="N111" s="11">
        <v>75452.942916802596</v>
      </c>
      <c r="O111" s="17">
        <v>75424.321900832074</v>
      </c>
      <c r="P111" s="17">
        <v>2.3570100594010022</v>
      </c>
      <c r="Q111" s="15" t="s">
        <v>60</v>
      </c>
      <c r="R111" s="15" t="s">
        <v>183</v>
      </c>
      <c r="S111" s="17">
        <v>32000</v>
      </c>
      <c r="T111" s="15" t="s">
        <v>59</v>
      </c>
      <c r="U111" s="17">
        <v>2.3276699999999999</v>
      </c>
      <c r="V111" s="17" t="s">
        <v>62</v>
      </c>
      <c r="W111" s="17">
        <v>19695.18</v>
      </c>
      <c r="X111" s="17">
        <v>95119.501900832081</v>
      </c>
      <c r="Y111" s="15" t="s">
        <v>1089</v>
      </c>
      <c r="Z111" s="15" t="s">
        <v>64</v>
      </c>
      <c r="AA111" s="15" t="s">
        <v>65</v>
      </c>
      <c r="AB111" s="15" t="s">
        <v>334</v>
      </c>
      <c r="AC111" s="15" t="s">
        <v>335</v>
      </c>
      <c r="AD111" s="15" t="s">
        <v>108</v>
      </c>
      <c r="AE111" s="15" t="s">
        <v>336</v>
      </c>
      <c r="AF111" s="15" t="s">
        <v>337</v>
      </c>
      <c r="AG111" s="15" t="s">
        <v>338</v>
      </c>
      <c r="AH111" s="15" t="s">
        <v>57</v>
      </c>
      <c r="AI111" s="15" t="s">
        <v>57</v>
      </c>
      <c r="AJ111" t="s">
        <v>57</v>
      </c>
      <c r="AK111" s="15" t="s">
        <v>73</v>
      </c>
      <c r="AL111" s="15" t="s">
        <v>74</v>
      </c>
      <c r="AM111" s="15" t="s">
        <v>57</v>
      </c>
      <c r="AN111" s="15" t="s">
        <v>76</v>
      </c>
      <c r="AO111" s="15" t="s">
        <v>332</v>
      </c>
      <c r="AP111" s="15" t="s">
        <v>819</v>
      </c>
      <c r="AQ111" s="15" t="s">
        <v>333</v>
      </c>
      <c r="AR111" s="15" t="s">
        <v>57</v>
      </c>
      <c r="AS111" s="15" t="s">
        <v>215</v>
      </c>
      <c r="AT111" s="15" t="s">
        <v>57</v>
      </c>
      <c r="AU111" s="15" t="s">
        <v>334</v>
      </c>
      <c r="AV111" s="15" t="s">
        <v>335</v>
      </c>
      <c r="AW111" s="15" t="s">
        <v>108</v>
      </c>
      <c r="AX111" s="15" t="s">
        <v>336</v>
      </c>
      <c r="AY111" s="15" t="s">
        <v>337</v>
      </c>
      <c r="AZ111" s="14">
        <v>51469246</v>
      </c>
      <c r="BA111" s="14" t="s">
        <v>78</v>
      </c>
    </row>
    <row r="112" spans="1:53" x14ac:dyDescent="0.25">
      <c r="A112" s="16">
        <v>44489</v>
      </c>
      <c r="B112" s="15" t="s">
        <v>52</v>
      </c>
      <c r="C112" s="15" t="s">
        <v>1141</v>
      </c>
      <c r="D112" s="15" t="s">
        <v>450</v>
      </c>
      <c r="E112" s="15" t="s">
        <v>180</v>
      </c>
      <c r="F112" s="15" t="s">
        <v>451</v>
      </c>
      <c r="G112" s="15" t="s">
        <v>57</v>
      </c>
      <c r="H112" s="15" t="s">
        <v>787</v>
      </c>
      <c r="I112" s="15" t="s">
        <v>57</v>
      </c>
      <c r="J112" s="17">
        <v>16000</v>
      </c>
      <c r="K112" s="15" t="s">
        <v>59</v>
      </c>
      <c r="L112" s="17">
        <v>2.3671733258692407</v>
      </c>
      <c r="M112" s="17">
        <v>26.11250127019612</v>
      </c>
      <c r="N112" s="11">
        <v>37901.885715178047</v>
      </c>
      <c r="O112" s="17">
        <v>37874.015718443574</v>
      </c>
      <c r="P112" s="17">
        <v>2.3671259824027233</v>
      </c>
      <c r="Q112" s="15" t="s">
        <v>60</v>
      </c>
      <c r="R112" s="15" t="s">
        <v>183</v>
      </c>
      <c r="S112" s="17">
        <v>16000</v>
      </c>
      <c r="T112" s="15" t="s">
        <v>59</v>
      </c>
      <c r="U112" s="17">
        <v>2.3376600000000001</v>
      </c>
      <c r="V112" s="17" t="s">
        <v>62</v>
      </c>
      <c r="W112" s="17">
        <v>9889.85</v>
      </c>
      <c r="X112" s="17">
        <v>47763.865718443572</v>
      </c>
      <c r="Y112" s="15" t="s">
        <v>1089</v>
      </c>
      <c r="Z112" s="15" t="s">
        <v>64</v>
      </c>
      <c r="AA112" s="15" t="s">
        <v>65</v>
      </c>
      <c r="AB112" s="15" t="s">
        <v>106</v>
      </c>
      <c r="AC112" s="15" t="s">
        <v>452</v>
      </c>
      <c r="AD112" s="15" t="s">
        <v>108</v>
      </c>
      <c r="AE112" s="15" t="s">
        <v>453</v>
      </c>
      <c r="AF112" s="15" t="s">
        <v>454</v>
      </c>
      <c r="AG112" s="15" t="s">
        <v>455</v>
      </c>
      <c r="AH112" s="15" t="s">
        <v>57</v>
      </c>
      <c r="AI112" s="15" t="s">
        <v>57</v>
      </c>
      <c r="AJ112" t="s">
        <v>57</v>
      </c>
      <c r="AK112" s="15" t="s">
        <v>73</v>
      </c>
      <c r="AL112" s="15" t="s">
        <v>74</v>
      </c>
      <c r="AM112" s="15" t="s">
        <v>57</v>
      </c>
      <c r="AN112" s="15" t="s">
        <v>76</v>
      </c>
      <c r="AO112" s="15" t="s">
        <v>450</v>
      </c>
      <c r="AP112" s="15" t="s">
        <v>180</v>
      </c>
      <c r="AQ112" s="15" t="s">
        <v>451</v>
      </c>
      <c r="AR112" s="15" t="s">
        <v>57</v>
      </c>
      <c r="AS112" s="15" t="s">
        <v>787</v>
      </c>
      <c r="AT112" s="15" t="s">
        <v>57</v>
      </c>
      <c r="AU112" s="15" t="s">
        <v>106</v>
      </c>
      <c r="AV112" s="15" t="s">
        <v>452</v>
      </c>
      <c r="AW112" s="15" t="s">
        <v>108</v>
      </c>
      <c r="AX112" s="15" t="s">
        <v>453</v>
      </c>
      <c r="AY112" s="15" t="s">
        <v>454</v>
      </c>
      <c r="AZ112" s="14">
        <v>51654608</v>
      </c>
      <c r="BA112" s="14" t="s">
        <v>78</v>
      </c>
    </row>
    <row r="113" spans="1:53" x14ac:dyDescent="0.25">
      <c r="A113" s="16">
        <v>44490</v>
      </c>
      <c r="B113" s="15" t="s">
        <v>52</v>
      </c>
      <c r="C113" s="15" t="s">
        <v>836</v>
      </c>
      <c r="D113" s="15" t="s">
        <v>332</v>
      </c>
      <c r="E113" s="15" t="s">
        <v>819</v>
      </c>
      <c r="F113" s="15" t="s">
        <v>333</v>
      </c>
      <c r="G113" s="15" t="s">
        <v>57</v>
      </c>
      <c r="H113" s="15" t="s">
        <v>215</v>
      </c>
      <c r="I113" s="15" t="s">
        <v>57</v>
      </c>
      <c r="J113" s="17">
        <v>16000</v>
      </c>
      <c r="K113" s="15" t="s">
        <v>59</v>
      </c>
      <c r="L113" s="17">
        <v>2.3584740859158755</v>
      </c>
      <c r="M113" s="17">
        <v>26.112499362176202</v>
      </c>
      <c r="N113" s="11">
        <v>37762.697874016187</v>
      </c>
      <c r="O113" s="17">
        <v>37734.830662946515</v>
      </c>
      <c r="P113" s="17">
        <v>2.3584269164341571</v>
      </c>
      <c r="Q113" s="15" t="s">
        <v>60</v>
      </c>
      <c r="R113" s="15" t="s">
        <v>183</v>
      </c>
      <c r="S113" s="17">
        <v>16000</v>
      </c>
      <c r="T113" s="15" t="s">
        <v>59</v>
      </c>
      <c r="U113" s="17">
        <v>2.3276699999999999</v>
      </c>
      <c r="V113" s="17" t="s">
        <v>62</v>
      </c>
      <c r="W113" s="17">
        <v>9853.5</v>
      </c>
      <c r="X113" s="17">
        <v>47588.330662946515</v>
      </c>
      <c r="Y113" s="15" t="s">
        <v>1089</v>
      </c>
      <c r="Z113" s="15" t="s">
        <v>64</v>
      </c>
      <c r="AA113" s="15" t="s">
        <v>65</v>
      </c>
      <c r="AB113" s="15" t="s">
        <v>334</v>
      </c>
      <c r="AC113" s="15" t="s">
        <v>335</v>
      </c>
      <c r="AD113" s="15" t="s">
        <v>108</v>
      </c>
      <c r="AE113" s="15" t="s">
        <v>336</v>
      </c>
      <c r="AF113" s="15" t="s">
        <v>337</v>
      </c>
      <c r="AG113" s="15" t="s">
        <v>338</v>
      </c>
      <c r="AH113" s="15" t="s">
        <v>57</v>
      </c>
      <c r="AI113" s="15" t="s">
        <v>57</v>
      </c>
      <c r="AJ113" t="s">
        <v>57</v>
      </c>
      <c r="AK113" s="15" t="s">
        <v>73</v>
      </c>
      <c r="AL113" s="15" t="s">
        <v>74</v>
      </c>
      <c r="AM113" s="15" t="s">
        <v>57</v>
      </c>
      <c r="AN113" s="15" t="s">
        <v>76</v>
      </c>
      <c r="AO113" s="15" t="s">
        <v>332</v>
      </c>
      <c r="AP113" s="15" t="s">
        <v>819</v>
      </c>
      <c r="AQ113" s="15" t="s">
        <v>333</v>
      </c>
      <c r="AR113" s="15" t="s">
        <v>57</v>
      </c>
      <c r="AS113" s="15" t="s">
        <v>215</v>
      </c>
      <c r="AT113" s="15" t="s">
        <v>57</v>
      </c>
      <c r="AU113" s="15" t="s">
        <v>334</v>
      </c>
      <c r="AV113" s="15" t="s">
        <v>335</v>
      </c>
      <c r="AW113" s="15" t="s">
        <v>108</v>
      </c>
      <c r="AX113" s="15" t="s">
        <v>336</v>
      </c>
      <c r="AY113" s="15" t="s">
        <v>337</v>
      </c>
      <c r="AZ113" s="14">
        <v>51542678</v>
      </c>
      <c r="BA113" s="14" t="s">
        <v>78</v>
      </c>
    </row>
    <row r="114" spans="1:53" x14ac:dyDescent="0.25">
      <c r="A114" s="16">
        <v>44491</v>
      </c>
      <c r="B114" s="15" t="s">
        <v>52</v>
      </c>
      <c r="C114" s="15" t="s">
        <v>1149</v>
      </c>
      <c r="D114" s="15" t="s">
        <v>946</v>
      </c>
      <c r="E114" s="15" t="s">
        <v>180</v>
      </c>
      <c r="F114" s="15" t="s">
        <v>947</v>
      </c>
      <c r="G114" s="15" t="s">
        <v>57</v>
      </c>
      <c r="H114" s="15" t="s">
        <v>787</v>
      </c>
      <c r="I114" s="15" t="s">
        <v>57</v>
      </c>
      <c r="J114" s="17">
        <v>16000</v>
      </c>
      <c r="K114" s="15" t="s">
        <v>59</v>
      </c>
      <c r="L114" s="17">
        <v>1.8886821740702477</v>
      </c>
      <c r="M114" s="17">
        <v>26.112499911697597</v>
      </c>
      <c r="N114" s="11">
        <v>30246.027285035663</v>
      </c>
      <c r="O114" s="17">
        <v>30218.310406828263</v>
      </c>
      <c r="P114" s="17">
        <v>1.8886444004267664</v>
      </c>
      <c r="Q114" s="15" t="s">
        <v>60</v>
      </c>
      <c r="R114" s="15" t="s">
        <v>183</v>
      </c>
      <c r="S114" s="17">
        <v>16000</v>
      </c>
      <c r="T114" s="15" t="s">
        <v>59</v>
      </c>
      <c r="U114" s="17">
        <v>1.8681300000000001</v>
      </c>
      <c r="V114" s="17" t="s">
        <v>62</v>
      </c>
      <c r="W114" s="17">
        <v>7890.75</v>
      </c>
      <c r="X114" s="17">
        <v>38109.060406828263</v>
      </c>
      <c r="Y114" s="15" t="s">
        <v>1089</v>
      </c>
      <c r="Z114" s="15" t="s">
        <v>64</v>
      </c>
      <c r="AA114" s="15" t="s">
        <v>65</v>
      </c>
      <c r="AB114" s="15" t="s">
        <v>118</v>
      </c>
      <c r="AC114" s="15" t="s">
        <v>948</v>
      </c>
      <c r="AD114" s="15" t="s">
        <v>108</v>
      </c>
      <c r="AE114" s="15" t="s">
        <v>949</v>
      </c>
      <c r="AF114" s="15" t="s">
        <v>950</v>
      </c>
      <c r="AG114" s="15" t="s">
        <v>951</v>
      </c>
      <c r="AH114" s="15" t="s">
        <v>57</v>
      </c>
      <c r="AI114" s="15" t="s">
        <v>57</v>
      </c>
      <c r="AJ114" t="s">
        <v>57</v>
      </c>
      <c r="AK114" s="15" t="s">
        <v>73</v>
      </c>
      <c r="AL114" s="15" t="s">
        <v>74</v>
      </c>
      <c r="AM114" s="15" t="s">
        <v>57</v>
      </c>
      <c r="AN114" s="15" t="s">
        <v>76</v>
      </c>
      <c r="AO114" s="15" t="s">
        <v>946</v>
      </c>
      <c r="AP114" s="15" t="s">
        <v>180</v>
      </c>
      <c r="AQ114" s="15" t="s">
        <v>947</v>
      </c>
      <c r="AR114" s="15" t="s">
        <v>57</v>
      </c>
      <c r="AS114" s="15" t="s">
        <v>953</v>
      </c>
      <c r="AT114" s="15" t="s">
        <v>57</v>
      </c>
      <c r="AU114" s="15" t="s">
        <v>118</v>
      </c>
      <c r="AV114" s="15" t="s">
        <v>948</v>
      </c>
      <c r="AW114" s="15" t="s">
        <v>108</v>
      </c>
      <c r="AX114" s="15" t="s">
        <v>949</v>
      </c>
      <c r="AY114" s="15" t="s">
        <v>950</v>
      </c>
      <c r="AZ114" s="14">
        <v>53158805</v>
      </c>
      <c r="BA114" s="14" t="s">
        <v>78</v>
      </c>
    </row>
    <row r="115" spans="1:53" x14ac:dyDescent="0.25">
      <c r="A115" s="16">
        <v>44491</v>
      </c>
      <c r="B115" s="15" t="s">
        <v>52</v>
      </c>
      <c r="C115" s="15" t="s">
        <v>1158</v>
      </c>
      <c r="D115" s="15" t="s">
        <v>92</v>
      </c>
      <c r="E115" s="15" t="s">
        <v>350</v>
      </c>
      <c r="F115" s="15" t="s">
        <v>94</v>
      </c>
      <c r="G115" s="15" t="s">
        <v>57</v>
      </c>
      <c r="H115" s="15" t="s">
        <v>215</v>
      </c>
      <c r="I115" s="15" t="s">
        <v>57</v>
      </c>
      <c r="J115" s="17">
        <v>32000</v>
      </c>
      <c r="K115" s="15" t="s">
        <v>59</v>
      </c>
      <c r="L115" s="17">
        <v>2.2522787423404558</v>
      </c>
      <c r="M115" s="17">
        <v>19.862499703810769</v>
      </c>
      <c r="N115" s="11">
        <v>72093.782254598395</v>
      </c>
      <c r="O115" s="17">
        <v>72071.478296499481</v>
      </c>
      <c r="P115" s="17">
        <v>2.2522336967656087</v>
      </c>
      <c r="Q115" s="15" t="s">
        <v>60</v>
      </c>
      <c r="R115" s="15" t="s">
        <v>183</v>
      </c>
      <c r="S115" s="17">
        <v>32000</v>
      </c>
      <c r="T115" s="15" t="s">
        <v>59</v>
      </c>
      <c r="U115" s="17">
        <v>2.22777</v>
      </c>
      <c r="V115" s="17" t="s">
        <v>62</v>
      </c>
      <c r="W115" s="17">
        <v>14315.19</v>
      </c>
      <c r="X115" s="17">
        <v>86386.668296499483</v>
      </c>
      <c r="Y115" s="15" t="s">
        <v>1089</v>
      </c>
      <c r="Z115" s="15" t="s">
        <v>64</v>
      </c>
      <c r="AA115" s="15" t="s">
        <v>65</v>
      </c>
      <c r="AB115" s="15" t="s">
        <v>96</v>
      </c>
      <c r="AC115" s="15" t="s">
        <v>97</v>
      </c>
      <c r="AD115" s="15" t="s">
        <v>96</v>
      </c>
      <c r="AE115" s="15" t="s">
        <v>98</v>
      </c>
      <c r="AF115" s="15" t="s">
        <v>99</v>
      </c>
      <c r="AG115" s="15" t="s">
        <v>100</v>
      </c>
      <c r="AH115" s="15" t="s">
        <v>57</v>
      </c>
      <c r="AI115" s="15" t="s">
        <v>57</v>
      </c>
      <c r="AJ115" t="s">
        <v>57</v>
      </c>
      <c r="AK115" s="15" t="s">
        <v>73</v>
      </c>
      <c r="AL115" s="15" t="s">
        <v>74</v>
      </c>
      <c r="AM115" s="15" t="s">
        <v>57</v>
      </c>
      <c r="AN115" s="15" t="s">
        <v>76</v>
      </c>
      <c r="AO115" s="15" t="s">
        <v>92</v>
      </c>
      <c r="AP115" s="15" t="s">
        <v>350</v>
      </c>
      <c r="AQ115" s="15" t="s">
        <v>94</v>
      </c>
      <c r="AR115" s="15" t="s">
        <v>57</v>
      </c>
      <c r="AS115" s="15" t="s">
        <v>215</v>
      </c>
      <c r="AT115" s="15" t="s">
        <v>57</v>
      </c>
      <c r="AU115" s="15" t="s">
        <v>96</v>
      </c>
      <c r="AV115" s="15" t="s">
        <v>97</v>
      </c>
      <c r="AW115" s="15" t="s">
        <v>96</v>
      </c>
      <c r="AX115" s="15" t="s">
        <v>98</v>
      </c>
      <c r="AY115" s="15" t="s">
        <v>99</v>
      </c>
      <c r="AZ115" s="14">
        <v>53151644</v>
      </c>
      <c r="BA115" s="14" t="s">
        <v>78</v>
      </c>
    </row>
    <row r="116" spans="1:53" x14ac:dyDescent="0.25">
      <c r="A116" s="16">
        <v>44494</v>
      </c>
      <c r="B116" s="15" t="s">
        <v>52</v>
      </c>
      <c r="C116" s="15" t="s">
        <v>1161</v>
      </c>
      <c r="D116" s="15" t="s">
        <v>589</v>
      </c>
      <c r="E116" s="15" t="s">
        <v>214</v>
      </c>
      <c r="F116" s="15" t="s">
        <v>590</v>
      </c>
      <c r="G116" s="15" t="s">
        <v>57</v>
      </c>
      <c r="H116" s="15" t="s">
        <v>215</v>
      </c>
      <c r="I116" s="15" t="s">
        <v>57</v>
      </c>
      <c r="J116" s="17">
        <v>16000</v>
      </c>
      <c r="K116" s="15" t="s">
        <v>59</v>
      </c>
      <c r="L116" s="17">
        <v>1.8786435568195345</v>
      </c>
      <c r="M116" s="17">
        <v>26.112501595880499</v>
      </c>
      <c r="N116" s="11">
        <v>30085.409410708431</v>
      </c>
      <c r="O116" s="17">
        <v>30057.695743174369</v>
      </c>
      <c r="P116" s="17">
        <v>1878.605983948398</v>
      </c>
      <c r="Q116" s="15" t="s">
        <v>60</v>
      </c>
      <c r="R116" s="15" t="s">
        <v>183</v>
      </c>
      <c r="S116" s="17">
        <v>16</v>
      </c>
      <c r="T116" s="15" t="s">
        <v>117</v>
      </c>
      <c r="U116" s="17">
        <v>1859.9628</v>
      </c>
      <c r="V116" s="17" t="s">
        <v>62</v>
      </c>
      <c r="W116" s="17">
        <v>7848.81</v>
      </c>
      <c r="X116" s="17">
        <v>37906.50574317437</v>
      </c>
      <c r="Y116" s="15" t="s">
        <v>1089</v>
      </c>
      <c r="Z116" s="15" t="s">
        <v>64</v>
      </c>
      <c r="AA116" s="15" t="s">
        <v>65</v>
      </c>
      <c r="AB116" s="15" t="s">
        <v>118</v>
      </c>
      <c r="AC116" s="15" t="s">
        <v>480</v>
      </c>
      <c r="AD116" s="15" t="s">
        <v>130</v>
      </c>
      <c r="AE116" s="15" t="s">
        <v>591</v>
      </c>
      <c r="AF116" s="15" t="s">
        <v>592</v>
      </c>
      <c r="AG116" s="15" t="s">
        <v>593</v>
      </c>
      <c r="AH116" s="15" t="s">
        <v>57</v>
      </c>
      <c r="AI116" s="15" t="s">
        <v>57</v>
      </c>
      <c r="AJ116" t="s">
        <v>57</v>
      </c>
      <c r="AK116" s="15" t="s">
        <v>73</v>
      </c>
      <c r="AL116" s="15" t="s">
        <v>74</v>
      </c>
      <c r="AM116" s="15" t="s">
        <v>57</v>
      </c>
      <c r="AN116" s="15" t="s">
        <v>76</v>
      </c>
      <c r="AO116" s="15" t="s">
        <v>589</v>
      </c>
      <c r="AP116" s="15" t="s">
        <v>214</v>
      </c>
      <c r="AQ116" s="15" t="s">
        <v>590</v>
      </c>
      <c r="AR116" s="15" t="s">
        <v>57</v>
      </c>
      <c r="AS116" s="15" t="s">
        <v>215</v>
      </c>
      <c r="AT116" s="15" t="s">
        <v>57</v>
      </c>
      <c r="AU116" s="15" t="s">
        <v>118</v>
      </c>
      <c r="AV116" s="15" t="s">
        <v>480</v>
      </c>
      <c r="AW116" s="15" t="s">
        <v>130</v>
      </c>
      <c r="AX116" s="15" t="s">
        <v>591</v>
      </c>
      <c r="AY116" s="15" t="s">
        <v>592</v>
      </c>
      <c r="AZ116" s="14">
        <v>53315630</v>
      </c>
      <c r="BA116" s="14" t="s">
        <v>78</v>
      </c>
    </row>
    <row r="117" spans="1:53" x14ac:dyDescent="0.25">
      <c r="A117" s="16">
        <v>44497</v>
      </c>
      <c r="B117" s="15" t="s">
        <v>52</v>
      </c>
      <c r="C117" s="15" t="s">
        <v>1173</v>
      </c>
      <c r="D117" s="15" t="s">
        <v>922</v>
      </c>
      <c r="E117" s="15" t="s">
        <v>214</v>
      </c>
      <c r="F117" s="15" t="s">
        <v>57</v>
      </c>
      <c r="G117" s="15" t="s">
        <v>57</v>
      </c>
      <c r="H117" s="15" t="s">
        <v>215</v>
      </c>
      <c r="I117" s="15" t="s">
        <v>57</v>
      </c>
      <c r="J117" s="17">
        <v>64500</v>
      </c>
      <c r="K117" s="15" t="s">
        <v>59</v>
      </c>
      <c r="L117" s="17">
        <v>2.2602429525359047</v>
      </c>
      <c r="M117" s="17">
        <v>0</v>
      </c>
      <c r="N117" s="11">
        <v>145786.67043856584</v>
      </c>
      <c r="O117" s="17">
        <v>145784.21258186147</v>
      </c>
      <c r="P117" s="17">
        <v>2.2602203501063793</v>
      </c>
      <c r="Q117" s="15" t="s">
        <v>60</v>
      </c>
      <c r="R117" s="15" t="s">
        <v>183</v>
      </c>
      <c r="S117" s="17">
        <v>64500</v>
      </c>
      <c r="T117" s="15" t="s">
        <v>59</v>
      </c>
      <c r="U117" s="17">
        <v>2.22777</v>
      </c>
      <c r="V117" s="17" t="s">
        <v>62</v>
      </c>
      <c r="W117" s="17">
        <v>0</v>
      </c>
      <c r="X117" s="17">
        <v>145784.21258186147</v>
      </c>
      <c r="Y117" s="15" t="s">
        <v>1089</v>
      </c>
      <c r="Z117" s="15" t="s">
        <v>64</v>
      </c>
      <c r="AA117" s="15" t="s">
        <v>65</v>
      </c>
      <c r="AB117" s="15" t="s">
        <v>57</v>
      </c>
      <c r="AC117" s="15" t="s">
        <v>447</v>
      </c>
      <c r="AD117" s="15" t="s">
        <v>57</v>
      </c>
      <c r="AE117" s="15" t="s">
        <v>57</v>
      </c>
      <c r="AF117" s="15" t="s">
        <v>57</v>
      </c>
      <c r="AG117" s="15" t="s">
        <v>57</v>
      </c>
      <c r="AH117" s="15" t="s">
        <v>57</v>
      </c>
      <c r="AI117" s="15" t="s">
        <v>57</v>
      </c>
      <c r="AJ117" t="s">
        <v>57</v>
      </c>
      <c r="AK117" s="15" t="s">
        <v>73</v>
      </c>
      <c r="AL117" s="15" t="s">
        <v>74</v>
      </c>
      <c r="AM117" s="15" t="s">
        <v>57</v>
      </c>
      <c r="AN117" s="15" t="s">
        <v>76</v>
      </c>
      <c r="AO117" s="15" t="s">
        <v>922</v>
      </c>
      <c r="AP117" s="15" t="s">
        <v>214</v>
      </c>
      <c r="AQ117" s="15" t="s">
        <v>57</v>
      </c>
      <c r="AR117" s="15" t="s">
        <v>57</v>
      </c>
      <c r="AS117" s="15" t="s">
        <v>215</v>
      </c>
      <c r="AT117" s="15" t="s">
        <v>57</v>
      </c>
      <c r="AU117" s="15" t="s">
        <v>57</v>
      </c>
      <c r="AV117" s="15" t="s">
        <v>447</v>
      </c>
      <c r="AW117" s="15" t="s">
        <v>57</v>
      </c>
      <c r="AX117" s="15" t="s">
        <v>57</v>
      </c>
      <c r="AY117" s="15" t="s">
        <v>57</v>
      </c>
      <c r="AZ117" s="14">
        <v>53332366</v>
      </c>
      <c r="BA117" s="14" t="s">
        <v>78</v>
      </c>
    </row>
    <row r="118" spans="1:53" x14ac:dyDescent="0.25">
      <c r="A118" s="16">
        <v>44497</v>
      </c>
      <c r="B118" s="15" t="s">
        <v>52</v>
      </c>
      <c r="C118" s="15" t="s">
        <v>1175</v>
      </c>
      <c r="D118" s="15" t="s">
        <v>756</v>
      </c>
      <c r="E118" s="15" t="s">
        <v>350</v>
      </c>
      <c r="F118" s="15" t="s">
        <v>758</v>
      </c>
      <c r="G118" s="15" t="s">
        <v>57</v>
      </c>
      <c r="H118" s="15" t="s">
        <v>215</v>
      </c>
      <c r="I118" s="15" t="s">
        <v>57</v>
      </c>
      <c r="J118" s="17">
        <v>21500</v>
      </c>
      <c r="K118" s="15" t="s">
        <v>59</v>
      </c>
      <c r="L118" s="17">
        <v>2.2805141897783789</v>
      </c>
      <c r="M118" s="17">
        <v>26.112503323720116</v>
      </c>
      <c r="N118" s="11">
        <v>49058.167583558869</v>
      </c>
      <c r="O118" s="17">
        <v>49030.074459133546</v>
      </c>
      <c r="P118" s="17">
        <v>2.2804685794945834</v>
      </c>
      <c r="Q118" s="15" t="s">
        <v>60</v>
      </c>
      <c r="R118" s="15" t="s">
        <v>183</v>
      </c>
      <c r="S118" s="17">
        <v>21500</v>
      </c>
      <c r="T118" s="15" t="s">
        <v>59</v>
      </c>
      <c r="U118" s="17">
        <v>2.2477499999999999</v>
      </c>
      <c r="V118" s="17" t="s">
        <v>62</v>
      </c>
      <c r="W118" s="17">
        <v>12802.98</v>
      </c>
      <c r="X118" s="17">
        <v>61833.054459133549</v>
      </c>
      <c r="Y118" s="15" t="s">
        <v>1089</v>
      </c>
      <c r="Z118" s="15" t="s">
        <v>64</v>
      </c>
      <c r="AA118" s="15" t="s">
        <v>65</v>
      </c>
      <c r="AB118" s="15" t="s">
        <v>118</v>
      </c>
      <c r="AC118" s="15" t="s">
        <v>759</v>
      </c>
      <c r="AD118" s="15" t="s">
        <v>108</v>
      </c>
      <c r="AE118" s="15" t="s">
        <v>760</v>
      </c>
      <c r="AF118" s="15" t="s">
        <v>761</v>
      </c>
      <c r="AG118" s="15" t="s">
        <v>762</v>
      </c>
      <c r="AH118" s="15" t="s">
        <v>57</v>
      </c>
      <c r="AI118" s="15" t="s">
        <v>57</v>
      </c>
      <c r="AJ118" t="s">
        <v>57</v>
      </c>
      <c r="AK118" s="15" t="s">
        <v>73</v>
      </c>
      <c r="AL118" s="15" t="s">
        <v>74</v>
      </c>
      <c r="AM118" s="15" t="s">
        <v>57</v>
      </c>
      <c r="AN118" s="15" t="s">
        <v>76</v>
      </c>
      <c r="AO118" s="15" t="s">
        <v>756</v>
      </c>
      <c r="AP118" s="15" t="s">
        <v>350</v>
      </c>
      <c r="AQ118" s="15" t="s">
        <v>758</v>
      </c>
      <c r="AR118" s="15" t="s">
        <v>57</v>
      </c>
      <c r="AS118" s="15" t="s">
        <v>215</v>
      </c>
      <c r="AT118" s="15" t="s">
        <v>57</v>
      </c>
      <c r="AU118" s="15" t="s">
        <v>118</v>
      </c>
      <c r="AV118" s="15" t="s">
        <v>759</v>
      </c>
      <c r="AW118" s="15" t="s">
        <v>108</v>
      </c>
      <c r="AX118" s="15" t="s">
        <v>760</v>
      </c>
      <c r="AY118" s="15" t="s">
        <v>761</v>
      </c>
      <c r="AZ118" s="14">
        <v>53346427</v>
      </c>
      <c r="BA118" s="14" t="s">
        <v>78</v>
      </c>
    </row>
    <row r="119" spans="1:53" x14ac:dyDescent="0.25">
      <c r="A119" s="16">
        <v>44499</v>
      </c>
      <c r="B119" s="15" t="s">
        <v>52</v>
      </c>
      <c r="C119" s="15" t="s">
        <v>836</v>
      </c>
      <c r="D119" s="15" t="s">
        <v>829</v>
      </c>
      <c r="E119" s="15" t="s">
        <v>214</v>
      </c>
      <c r="F119" s="15" t="s">
        <v>830</v>
      </c>
      <c r="G119" s="15" t="s">
        <v>57</v>
      </c>
      <c r="H119" s="15" t="s">
        <v>215</v>
      </c>
      <c r="I119" s="15" t="s">
        <v>57</v>
      </c>
      <c r="J119" s="17">
        <v>32000</v>
      </c>
      <c r="K119" s="15" t="s">
        <v>59</v>
      </c>
      <c r="L119" s="17">
        <v>2.3770899550534335</v>
      </c>
      <c r="M119" s="17">
        <v>26.112500350867347</v>
      </c>
      <c r="N119" s="11">
        <v>76093.991062060741</v>
      </c>
      <c r="O119" s="17">
        <v>76065.357224138643</v>
      </c>
      <c r="P119" s="17">
        <v>2.3770424132543324</v>
      </c>
      <c r="Q119" s="15" t="s">
        <v>60</v>
      </c>
      <c r="R119" s="15" t="s">
        <v>183</v>
      </c>
      <c r="S119" s="17">
        <v>32000</v>
      </c>
      <c r="T119" s="15" t="s">
        <v>59</v>
      </c>
      <c r="U119" s="17">
        <v>2.0000003146762202</v>
      </c>
      <c r="V119" s="17" t="s">
        <v>62</v>
      </c>
      <c r="W119" s="17">
        <v>19862.560000000001</v>
      </c>
      <c r="X119" s="17">
        <v>95927.91722413864</v>
      </c>
      <c r="Y119" s="15" t="s">
        <v>1089</v>
      </c>
      <c r="Z119" s="15" t="s">
        <v>64</v>
      </c>
      <c r="AA119" s="15" t="s">
        <v>65</v>
      </c>
      <c r="AB119" s="15" t="s">
        <v>831</v>
      </c>
      <c r="AC119" s="15" t="s">
        <v>832</v>
      </c>
      <c r="AD119" s="15" t="s">
        <v>68</v>
      </c>
      <c r="AE119" s="15" t="s">
        <v>833</v>
      </c>
      <c r="AF119" s="15" t="s">
        <v>834</v>
      </c>
      <c r="AG119" s="15" t="s">
        <v>835</v>
      </c>
      <c r="AH119" s="15" t="s">
        <v>57</v>
      </c>
      <c r="AI119" s="15" t="s">
        <v>57</v>
      </c>
      <c r="AJ119" t="s">
        <v>57</v>
      </c>
      <c r="AK119" s="15" t="s">
        <v>73</v>
      </c>
      <c r="AL119" s="15" t="s">
        <v>74</v>
      </c>
      <c r="AM119" s="15" t="s">
        <v>57</v>
      </c>
      <c r="AN119" s="15" t="s">
        <v>76</v>
      </c>
      <c r="AO119" s="15" t="s">
        <v>829</v>
      </c>
      <c r="AP119" s="15" t="s">
        <v>214</v>
      </c>
      <c r="AQ119" s="15" t="s">
        <v>830</v>
      </c>
      <c r="AR119" s="15" t="s">
        <v>57</v>
      </c>
      <c r="AS119" s="15" t="s">
        <v>215</v>
      </c>
      <c r="AT119" s="15" t="s">
        <v>57</v>
      </c>
      <c r="AU119" s="15" t="s">
        <v>831</v>
      </c>
      <c r="AV119" s="15" t="s">
        <v>832</v>
      </c>
      <c r="AW119" s="15" t="s">
        <v>68</v>
      </c>
      <c r="AX119" s="15" t="s">
        <v>833</v>
      </c>
      <c r="AY119" s="15" t="s">
        <v>834</v>
      </c>
      <c r="AZ119" s="14">
        <v>53351916</v>
      </c>
      <c r="BA119" s="14" t="s">
        <v>78</v>
      </c>
    </row>
    <row r="120" spans="1:53" x14ac:dyDescent="0.25">
      <c r="A120" s="16">
        <v>44499</v>
      </c>
      <c r="B120" s="15" t="s">
        <v>52</v>
      </c>
      <c r="C120" s="15" t="s">
        <v>1173</v>
      </c>
      <c r="D120" s="15" t="s">
        <v>922</v>
      </c>
      <c r="E120" s="15" t="s">
        <v>214</v>
      </c>
      <c r="F120" s="15" t="s">
        <v>57</v>
      </c>
      <c r="G120" s="15" t="s">
        <v>57</v>
      </c>
      <c r="H120" s="15" t="s">
        <v>215</v>
      </c>
      <c r="I120" s="15" t="s">
        <v>57</v>
      </c>
      <c r="J120" s="17">
        <v>64500</v>
      </c>
      <c r="K120" s="15" t="s">
        <v>59</v>
      </c>
      <c r="L120" s="17">
        <v>2.2557066381996416</v>
      </c>
      <c r="M120" s="17">
        <v>0</v>
      </c>
      <c r="N120" s="11">
        <v>145494.07816387687</v>
      </c>
      <c r="O120" s="17">
        <v>145491.62323309525</v>
      </c>
      <c r="P120" s="17">
        <v>2.2556840811332597</v>
      </c>
      <c r="Q120" s="15" t="s">
        <v>60</v>
      </c>
      <c r="R120" s="15" t="s">
        <v>183</v>
      </c>
      <c r="S120" s="17">
        <v>64500</v>
      </c>
      <c r="T120" s="15" t="s">
        <v>59</v>
      </c>
      <c r="U120" s="17">
        <v>2.22777</v>
      </c>
      <c r="V120" s="17" t="s">
        <v>62</v>
      </c>
      <c r="W120" s="17">
        <v>0</v>
      </c>
      <c r="X120" s="17">
        <v>145491.62323309525</v>
      </c>
      <c r="Y120" s="15" t="s">
        <v>1089</v>
      </c>
      <c r="Z120" s="15" t="s">
        <v>64</v>
      </c>
      <c r="AA120" s="15" t="s">
        <v>65</v>
      </c>
      <c r="AB120" s="15" t="s">
        <v>57</v>
      </c>
      <c r="AC120" s="15" t="s">
        <v>447</v>
      </c>
      <c r="AD120" s="15" t="s">
        <v>57</v>
      </c>
      <c r="AE120" s="15" t="s">
        <v>57</v>
      </c>
      <c r="AF120" s="15" t="s">
        <v>57</v>
      </c>
      <c r="AG120" s="15" t="s">
        <v>57</v>
      </c>
      <c r="AH120" s="15" t="s">
        <v>57</v>
      </c>
      <c r="AI120" s="15" t="s">
        <v>57</v>
      </c>
      <c r="AJ120" t="s">
        <v>57</v>
      </c>
      <c r="AK120" s="15" t="s">
        <v>73</v>
      </c>
      <c r="AL120" s="15" t="s">
        <v>74</v>
      </c>
      <c r="AM120" s="15" t="s">
        <v>57</v>
      </c>
      <c r="AN120" s="15" t="s">
        <v>76</v>
      </c>
      <c r="AO120" s="15" t="s">
        <v>922</v>
      </c>
      <c r="AP120" s="15" t="s">
        <v>214</v>
      </c>
      <c r="AQ120" s="15" t="s">
        <v>57</v>
      </c>
      <c r="AR120" s="15" t="s">
        <v>57</v>
      </c>
      <c r="AS120" s="15" t="s">
        <v>215</v>
      </c>
      <c r="AT120" s="15" t="s">
        <v>57</v>
      </c>
      <c r="AU120" s="15" t="s">
        <v>57</v>
      </c>
      <c r="AV120" s="15" t="s">
        <v>447</v>
      </c>
      <c r="AW120" s="15" t="s">
        <v>57</v>
      </c>
      <c r="AX120" s="15" t="s">
        <v>57</v>
      </c>
      <c r="AY120" s="15" t="s">
        <v>57</v>
      </c>
      <c r="AZ120" s="14">
        <v>53355379</v>
      </c>
      <c r="BA120" s="14" t="s">
        <v>78</v>
      </c>
    </row>
    <row r="121" spans="1:53" x14ac:dyDescent="0.25">
      <c r="A121" s="16">
        <v>44504</v>
      </c>
      <c r="B121" s="15" t="s">
        <v>52</v>
      </c>
      <c r="C121" s="15" t="s">
        <v>836</v>
      </c>
      <c r="D121" s="15" t="s">
        <v>103</v>
      </c>
      <c r="E121" s="15" t="s">
        <v>214</v>
      </c>
      <c r="F121" s="15" t="s">
        <v>105</v>
      </c>
      <c r="G121" s="15" t="s">
        <v>57</v>
      </c>
      <c r="H121" s="15" t="s">
        <v>215</v>
      </c>
      <c r="I121" s="15" t="s">
        <v>57</v>
      </c>
      <c r="J121" s="17">
        <v>20022</v>
      </c>
      <c r="K121" s="15" t="s">
        <v>59</v>
      </c>
      <c r="L121" s="17">
        <v>2.2676968024872677</v>
      </c>
      <c r="M121" s="17">
        <v>26.11249930286731</v>
      </c>
      <c r="N121" s="11">
        <v>45430.937878702935</v>
      </c>
      <c r="O121" s="17">
        <v>45402.917302892485</v>
      </c>
      <c r="P121" s="17">
        <v>2.2676514485512178</v>
      </c>
      <c r="Q121" s="15" t="s">
        <v>60</v>
      </c>
      <c r="R121" s="15" t="s">
        <v>183</v>
      </c>
      <c r="S121" s="17">
        <v>20022</v>
      </c>
      <c r="T121" s="15" t="s">
        <v>59</v>
      </c>
      <c r="U121" s="17">
        <v>2.22777</v>
      </c>
      <c r="V121" s="17" t="s">
        <v>62</v>
      </c>
      <c r="W121" s="17">
        <v>11855.83</v>
      </c>
      <c r="X121" s="17">
        <v>57258.747302892487</v>
      </c>
      <c r="Y121" s="15" t="s">
        <v>1182</v>
      </c>
      <c r="Z121" s="15" t="s">
        <v>64</v>
      </c>
      <c r="AA121" s="15" t="s">
        <v>65</v>
      </c>
      <c r="AB121" s="15" t="s">
        <v>106</v>
      </c>
      <c r="AC121" s="15" t="s">
        <v>107</v>
      </c>
      <c r="AD121" s="15" t="s">
        <v>108</v>
      </c>
      <c r="AE121" s="15" t="s">
        <v>109</v>
      </c>
      <c r="AF121" s="15" t="s">
        <v>110</v>
      </c>
      <c r="AG121" s="15" t="s">
        <v>111</v>
      </c>
      <c r="AH121" s="15" t="s">
        <v>57</v>
      </c>
      <c r="AI121" s="15" t="s">
        <v>57</v>
      </c>
      <c r="AJ121" t="s">
        <v>57</v>
      </c>
      <c r="AK121" s="15" t="s">
        <v>73</v>
      </c>
      <c r="AL121" s="15" t="s">
        <v>74</v>
      </c>
      <c r="AM121" s="15" t="s">
        <v>57</v>
      </c>
      <c r="AN121" s="15" t="s">
        <v>76</v>
      </c>
      <c r="AO121" s="15" t="s">
        <v>103</v>
      </c>
      <c r="AP121" s="15" t="s">
        <v>214</v>
      </c>
      <c r="AQ121" s="15" t="s">
        <v>105</v>
      </c>
      <c r="AR121" s="15" t="s">
        <v>57</v>
      </c>
      <c r="AS121" s="15" t="s">
        <v>215</v>
      </c>
      <c r="AT121" s="15" t="s">
        <v>57</v>
      </c>
      <c r="AU121" s="15" t="s">
        <v>106</v>
      </c>
      <c r="AV121" s="15" t="s">
        <v>107</v>
      </c>
      <c r="AW121" s="15" t="s">
        <v>108</v>
      </c>
      <c r="AX121" s="15" t="s">
        <v>109</v>
      </c>
      <c r="AY121" s="15" t="s">
        <v>110</v>
      </c>
      <c r="AZ121" s="14">
        <v>58889428</v>
      </c>
      <c r="BA121" s="14" t="s">
        <v>78</v>
      </c>
    </row>
    <row r="122" spans="1:53" x14ac:dyDescent="0.25">
      <c r="A122" s="16">
        <v>44504</v>
      </c>
      <c r="B122" s="15" t="s">
        <v>52</v>
      </c>
      <c r="C122" s="15" t="s">
        <v>1192</v>
      </c>
      <c r="D122" s="15" t="s">
        <v>103</v>
      </c>
      <c r="E122" s="15" t="s">
        <v>214</v>
      </c>
      <c r="F122" s="15" t="s">
        <v>105</v>
      </c>
      <c r="G122" s="15" t="s">
        <v>57</v>
      </c>
      <c r="H122" s="15" t="s">
        <v>215</v>
      </c>
      <c r="I122" s="15" t="s">
        <v>57</v>
      </c>
      <c r="J122" s="17">
        <v>1478</v>
      </c>
      <c r="K122" s="15" t="s">
        <v>59</v>
      </c>
      <c r="L122" s="17">
        <v>2.2676967829934243</v>
      </c>
      <c r="M122" s="17">
        <v>19.237508368115005</v>
      </c>
      <c r="N122" s="11">
        <v>3371.8933536323962</v>
      </c>
      <c r="O122" s="17">
        <v>3351.5888121473754</v>
      </c>
      <c r="P122" s="17">
        <v>2.2676514290577643</v>
      </c>
      <c r="Q122" s="15" t="s">
        <v>60</v>
      </c>
      <c r="R122" s="15" t="s">
        <v>183</v>
      </c>
      <c r="S122" s="17">
        <v>1478</v>
      </c>
      <c r="T122" s="15" t="s">
        <v>59</v>
      </c>
      <c r="U122" s="17">
        <v>2.22777</v>
      </c>
      <c r="V122" s="17" t="s">
        <v>62</v>
      </c>
      <c r="W122" s="17">
        <v>644.72</v>
      </c>
      <c r="X122" s="17">
        <v>3996.3088121473756</v>
      </c>
      <c r="Y122" s="15" t="s">
        <v>1182</v>
      </c>
      <c r="Z122" s="15" t="s">
        <v>64</v>
      </c>
      <c r="AA122" s="15" t="s">
        <v>65</v>
      </c>
      <c r="AB122" s="15" t="s">
        <v>106</v>
      </c>
      <c r="AC122" s="15" t="s">
        <v>107</v>
      </c>
      <c r="AD122" s="15" t="s">
        <v>108</v>
      </c>
      <c r="AE122" s="15" t="s">
        <v>109</v>
      </c>
      <c r="AF122" s="15" t="s">
        <v>110</v>
      </c>
      <c r="AG122" s="15" t="s">
        <v>111</v>
      </c>
      <c r="AH122" s="15" t="s">
        <v>57</v>
      </c>
      <c r="AI122" s="15" t="s">
        <v>57</v>
      </c>
      <c r="AJ122" t="s">
        <v>57</v>
      </c>
      <c r="AK122" s="15" t="s">
        <v>73</v>
      </c>
      <c r="AL122" s="15" t="s">
        <v>74</v>
      </c>
      <c r="AM122" s="15" t="s">
        <v>57</v>
      </c>
      <c r="AN122" s="15" t="s">
        <v>76</v>
      </c>
      <c r="AO122" s="15" t="s">
        <v>103</v>
      </c>
      <c r="AP122" s="15" t="s">
        <v>214</v>
      </c>
      <c r="AQ122" s="15" t="s">
        <v>105</v>
      </c>
      <c r="AR122" s="15" t="s">
        <v>57</v>
      </c>
      <c r="AS122" s="15" t="s">
        <v>215</v>
      </c>
      <c r="AT122" s="15" t="s">
        <v>57</v>
      </c>
      <c r="AU122" s="15" t="s">
        <v>106</v>
      </c>
      <c r="AV122" s="15" t="s">
        <v>107</v>
      </c>
      <c r="AW122" s="15" t="s">
        <v>108</v>
      </c>
      <c r="AX122" s="15" t="s">
        <v>109</v>
      </c>
      <c r="AY122" s="15" t="s">
        <v>110</v>
      </c>
      <c r="AZ122" s="14">
        <v>58889429</v>
      </c>
      <c r="BA122" s="14" t="s">
        <v>78</v>
      </c>
    </row>
    <row r="123" spans="1:53" x14ac:dyDescent="0.25">
      <c r="A123" s="16">
        <v>44511</v>
      </c>
      <c r="B123" s="15" t="s">
        <v>52</v>
      </c>
      <c r="C123" s="15" t="s">
        <v>1202</v>
      </c>
      <c r="D123" s="15" t="s">
        <v>478</v>
      </c>
      <c r="E123" s="15" t="s">
        <v>214</v>
      </c>
      <c r="F123" s="15" t="s">
        <v>479</v>
      </c>
      <c r="G123" s="15" t="s">
        <v>57</v>
      </c>
      <c r="H123" s="15" t="s">
        <v>215</v>
      </c>
      <c r="I123" s="15" t="s">
        <v>57</v>
      </c>
      <c r="J123" s="17">
        <v>48000</v>
      </c>
      <c r="K123" s="15" t="s">
        <v>59</v>
      </c>
      <c r="L123" s="17">
        <v>2.5002885996117588</v>
      </c>
      <c r="M123" s="17">
        <v>26.11249997758085</v>
      </c>
      <c r="N123" s="11">
        <v>120040.965281342</v>
      </c>
      <c r="O123" s="17">
        <v>120012.65264283661</v>
      </c>
      <c r="P123" s="17">
        <v>2.5002635967257625</v>
      </c>
      <c r="Q123" s="15" t="s">
        <v>60</v>
      </c>
      <c r="R123" s="15" t="s">
        <v>183</v>
      </c>
      <c r="S123" s="17">
        <v>48000</v>
      </c>
      <c r="T123" s="15" t="s">
        <v>59</v>
      </c>
      <c r="U123" s="17">
        <v>2.4575399999999998</v>
      </c>
      <c r="V123" s="17" t="s">
        <v>62</v>
      </c>
      <c r="W123" s="17">
        <v>31337.99</v>
      </c>
      <c r="X123" s="17">
        <v>151350.64264283661</v>
      </c>
      <c r="Y123" s="15" t="s">
        <v>1182</v>
      </c>
      <c r="Z123" s="15" t="s">
        <v>64</v>
      </c>
      <c r="AA123" s="15" t="s">
        <v>65</v>
      </c>
      <c r="AB123" s="15" t="s">
        <v>106</v>
      </c>
      <c r="AC123" s="15" t="s">
        <v>480</v>
      </c>
      <c r="AD123" s="15" t="s">
        <v>108</v>
      </c>
      <c r="AE123" s="15" t="s">
        <v>481</v>
      </c>
      <c r="AF123" s="15" t="s">
        <v>482</v>
      </c>
      <c r="AG123" s="15" t="s">
        <v>483</v>
      </c>
      <c r="AH123" s="15" t="s">
        <v>57</v>
      </c>
      <c r="AI123" s="15" t="s">
        <v>57</v>
      </c>
      <c r="AJ123" t="s">
        <v>57</v>
      </c>
      <c r="AK123" s="15" t="s">
        <v>73</v>
      </c>
      <c r="AL123" s="15" t="s">
        <v>74</v>
      </c>
      <c r="AM123" s="15" t="s">
        <v>57</v>
      </c>
      <c r="AN123" s="15" t="s">
        <v>76</v>
      </c>
      <c r="AO123" s="15" t="s">
        <v>478</v>
      </c>
      <c r="AP123" s="15" t="s">
        <v>214</v>
      </c>
      <c r="AQ123" s="15" t="s">
        <v>479</v>
      </c>
      <c r="AR123" s="15" t="s">
        <v>57</v>
      </c>
      <c r="AS123" s="15" t="s">
        <v>215</v>
      </c>
      <c r="AT123" s="15" t="s">
        <v>57</v>
      </c>
      <c r="AU123" s="15" t="s">
        <v>106</v>
      </c>
      <c r="AV123" s="15" t="s">
        <v>480</v>
      </c>
      <c r="AW123" s="15" t="s">
        <v>108</v>
      </c>
      <c r="AX123" s="15" t="s">
        <v>481</v>
      </c>
      <c r="AY123" s="15" t="s">
        <v>482</v>
      </c>
      <c r="AZ123" s="14">
        <v>59247355</v>
      </c>
      <c r="BA123" s="14" t="s">
        <v>78</v>
      </c>
    </row>
    <row r="124" spans="1:53" x14ac:dyDescent="0.25">
      <c r="A124" s="16">
        <v>44513</v>
      </c>
      <c r="B124" s="15" t="s">
        <v>52</v>
      </c>
      <c r="C124" s="15" t="s">
        <v>1211</v>
      </c>
      <c r="D124" s="15" t="s">
        <v>478</v>
      </c>
      <c r="E124" s="15" t="s">
        <v>214</v>
      </c>
      <c r="F124" s="15" t="s">
        <v>479</v>
      </c>
      <c r="G124" s="15" t="s">
        <v>57</v>
      </c>
      <c r="H124" s="15" t="s">
        <v>215</v>
      </c>
      <c r="I124" s="15" t="s">
        <v>57</v>
      </c>
      <c r="J124" s="17">
        <v>32000</v>
      </c>
      <c r="K124" s="15" t="s">
        <v>59</v>
      </c>
      <c r="L124" s="17">
        <v>2.4996781281596219</v>
      </c>
      <c r="M124" s="17">
        <v>26.112500538059646</v>
      </c>
      <c r="N124" s="11">
        <v>80016.812601645957</v>
      </c>
      <c r="O124" s="17">
        <v>79988.10030710588</v>
      </c>
      <c r="P124" s="17">
        <v>2.4996281345970588</v>
      </c>
      <c r="Q124" s="15" t="s">
        <v>60</v>
      </c>
      <c r="R124" s="15" t="s">
        <v>183</v>
      </c>
      <c r="S124" s="17">
        <v>32000</v>
      </c>
      <c r="T124" s="15" t="s">
        <v>59</v>
      </c>
      <c r="U124" s="17">
        <v>2.4575399999999998</v>
      </c>
      <c r="V124" s="17" t="s">
        <v>62</v>
      </c>
      <c r="W124" s="17">
        <v>20886.89</v>
      </c>
      <c r="X124" s="17">
        <v>100874.99030710588</v>
      </c>
      <c r="Y124" s="15" t="s">
        <v>1182</v>
      </c>
      <c r="Z124" s="15" t="s">
        <v>64</v>
      </c>
      <c r="AA124" s="15" t="s">
        <v>65</v>
      </c>
      <c r="AB124" s="15" t="s">
        <v>106</v>
      </c>
      <c r="AC124" s="15" t="s">
        <v>480</v>
      </c>
      <c r="AD124" s="15" t="s">
        <v>108</v>
      </c>
      <c r="AE124" s="15" t="s">
        <v>481</v>
      </c>
      <c r="AF124" s="15" t="s">
        <v>482</v>
      </c>
      <c r="AG124" s="15" t="s">
        <v>483</v>
      </c>
      <c r="AH124" s="15" t="s">
        <v>57</v>
      </c>
      <c r="AI124" s="15" t="s">
        <v>57</v>
      </c>
      <c r="AJ124" t="s">
        <v>57</v>
      </c>
      <c r="AK124" s="15" t="s">
        <v>73</v>
      </c>
      <c r="AL124" s="15" t="s">
        <v>74</v>
      </c>
      <c r="AM124" s="15" t="s">
        <v>57</v>
      </c>
      <c r="AN124" s="15" t="s">
        <v>76</v>
      </c>
      <c r="AO124" s="15" t="s">
        <v>478</v>
      </c>
      <c r="AP124" s="15" t="s">
        <v>214</v>
      </c>
      <c r="AQ124" s="15" t="s">
        <v>479</v>
      </c>
      <c r="AR124" s="15" t="s">
        <v>57</v>
      </c>
      <c r="AS124" s="15" t="s">
        <v>215</v>
      </c>
      <c r="AT124" s="15" t="s">
        <v>57</v>
      </c>
      <c r="AU124" s="15" t="s">
        <v>106</v>
      </c>
      <c r="AV124" s="15" t="s">
        <v>480</v>
      </c>
      <c r="AW124" s="15" t="s">
        <v>108</v>
      </c>
      <c r="AX124" s="15" t="s">
        <v>481</v>
      </c>
      <c r="AY124" s="15" t="s">
        <v>482</v>
      </c>
      <c r="AZ124" s="14">
        <v>59247446</v>
      </c>
      <c r="BA124" s="14" t="s">
        <v>78</v>
      </c>
    </row>
    <row r="125" spans="1:53" x14ac:dyDescent="0.25">
      <c r="A125" s="16">
        <v>44513</v>
      </c>
      <c r="B125" s="15" t="s">
        <v>52</v>
      </c>
      <c r="C125" s="15" t="s">
        <v>1214</v>
      </c>
      <c r="D125" s="15" t="s">
        <v>589</v>
      </c>
      <c r="E125" s="15" t="s">
        <v>214</v>
      </c>
      <c r="F125" s="15" t="s">
        <v>590</v>
      </c>
      <c r="G125" s="15" t="s">
        <v>57</v>
      </c>
      <c r="H125" s="15" t="s">
        <v>215</v>
      </c>
      <c r="I125" s="15" t="s">
        <v>57</v>
      </c>
      <c r="J125" s="17">
        <v>16000</v>
      </c>
      <c r="K125" s="15" t="s">
        <v>59</v>
      </c>
      <c r="L125" s="17">
        <v>2.3879039029167122</v>
      </c>
      <c r="M125" s="17">
        <v>26.112501232099355</v>
      </c>
      <c r="N125" s="11">
        <v>38233.574947899491</v>
      </c>
      <c r="O125" s="17">
        <v>38205.698317418457</v>
      </c>
      <c r="P125" s="17">
        <v>2.3878561448386537</v>
      </c>
      <c r="Q125" s="15" t="s">
        <v>60</v>
      </c>
      <c r="R125" s="15" t="s">
        <v>183</v>
      </c>
      <c r="S125" s="17">
        <v>16000</v>
      </c>
      <c r="T125" s="15" t="s">
        <v>59</v>
      </c>
      <c r="U125" s="17">
        <v>2.0000003146762202</v>
      </c>
      <c r="V125" s="17" t="s">
        <v>62</v>
      </c>
      <c r="W125" s="17">
        <v>9976.4599999999991</v>
      </c>
      <c r="X125" s="17">
        <v>48182.158317418456</v>
      </c>
      <c r="Y125" s="15" t="s">
        <v>1182</v>
      </c>
      <c r="Z125" s="15" t="s">
        <v>64</v>
      </c>
      <c r="AA125" s="15" t="s">
        <v>65</v>
      </c>
      <c r="AB125" s="15" t="s">
        <v>118</v>
      </c>
      <c r="AC125" s="15" t="s">
        <v>480</v>
      </c>
      <c r="AD125" s="15" t="s">
        <v>130</v>
      </c>
      <c r="AE125" s="15" t="s">
        <v>591</v>
      </c>
      <c r="AF125" s="15" t="s">
        <v>592</v>
      </c>
      <c r="AG125" s="15" t="s">
        <v>593</v>
      </c>
      <c r="AH125" s="15" t="s">
        <v>57</v>
      </c>
      <c r="AI125" s="15" t="s">
        <v>57</v>
      </c>
      <c r="AJ125" t="s">
        <v>57</v>
      </c>
      <c r="AK125" s="15" t="s">
        <v>73</v>
      </c>
      <c r="AL125" s="15" t="s">
        <v>74</v>
      </c>
      <c r="AM125" s="15" t="s">
        <v>57</v>
      </c>
      <c r="AN125" s="15" t="s">
        <v>76</v>
      </c>
      <c r="AO125" s="15" t="s">
        <v>589</v>
      </c>
      <c r="AP125" s="15" t="s">
        <v>214</v>
      </c>
      <c r="AQ125" s="15" t="s">
        <v>590</v>
      </c>
      <c r="AR125" s="15" t="s">
        <v>57</v>
      </c>
      <c r="AS125" s="15" t="s">
        <v>215</v>
      </c>
      <c r="AT125" s="15" t="s">
        <v>57</v>
      </c>
      <c r="AU125" s="15" t="s">
        <v>118</v>
      </c>
      <c r="AV125" s="15" t="s">
        <v>480</v>
      </c>
      <c r="AW125" s="15" t="s">
        <v>130</v>
      </c>
      <c r="AX125" s="15" t="s">
        <v>591</v>
      </c>
      <c r="AY125" s="15" t="s">
        <v>592</v>
      </c>
      <c r="AZ125" s="14">
        <v>59267895</v>
      </c>
      <c r="BA125" s="14" t="s">
        <v>78</v>
      </c>
    </row>
    <row r="126" spans="1:53" x14ac:dyDescent="0.25">
      <c r="A126" s="16">
        <v>44517</v>
      </c>
      <c r="B126" s="15" t="s">
        <v>52</v>
      </c>
      <c r="C126" s="15" t="s">
        <v>1223</v>
      </c>
      <c r="D126" s="15" t="s">
        <v>170</v>
      </c>
      <c r="E126" s="15" t="s">
        <v>214</v>
      </c>
      <c r="F126" s="15" t="s">
        <v>171</v>
      </c>
      <c r="G126" s="15" t="s">
        <v>57</v>
      </c>
      <c r="H126" s="15" t="s">
        <v>215</v>
      </c>
      <c r="I126" s="15" t="s">
        <v>57</v>
      </c>
      <c r="J126" s="17">
        <v>16000</v>
      </c>
      <c r="K126" s="15" t="s">
        <v>59</v>
      </c>
      <c r="L126" s="17">
        <v>3.2955360748082936</v>
      </c>
      <c r="M126" s="17">
        <v>19.862500000000001</v>
      </c>
      <c r="N126" s="11">
        <v>52749.439696932699</v>
      </c>
      <c r="O126" s="17">
        <v>52727.522625388759</v>
      </c>
      <c r="P126" s="17">
        <v>3.2954701640867974</v>
      </c>
      <c r="Q126" s="15" t="s">
        <v>60</v>
      </c>
      <c r="R126" s="15" t="s">
        <v>183</v>
      </c>
      <c r="S126" s="17">
        <v>16000</v>
      </c>
      <c r="T126" s="15" t="s">
        <v>59</v>
      </c>
      <c r="U126" s="17">
        <v>2.3276699999999999</v>
      </c>
      <c r="V126" s="17" t="s">
        <v>62</v>
      </c>
      <c r="W126" s="17">
        <v>10473</v>
      </c>
      <c r="X126" s="17">
        <v>63200.522625388759</v>
      </c>
      <c r="Y126" s="15" t="s">
        <v>1182</v>
      </c>
      <c r="Z126" s="15" t="s">
        <v>64</v>
      </c>
      <c r="AA126" s="15" t="s">
        <v>65</v>
      </c>
      <c r="AB126" s="15" t="s">
        <v>172</v>
      </c>
      <c r="AC126" s="15" t="s">
        <v>173</v>
      </c>
      <c r="AD126" s="15" t="s">
        <v>108</v>
      </c>
      <c r="AE126" s="15" t="s">
        <v>174</v>
      </c>
      <c r="AF126" s="15" t="s">
        <v>175</v>
      </c>
      <c r="AG126" s="15" t="s">
        <v>176</v>
      </c>
      <c r="AH126" s="15" t="s">
        <v>57</v>
      </c>
      <c r="AI126" s="15" t="s">
        <v>57</v>
      </c>
      <c r="AJ126" t="s">
        <v>57</v>
      </c>
      <c r="AK126" s="15" t="s">
        <v>73</v>
      </c>
      <c r="AL126" s="15" t="s">
        <v>74</v>
      </c>
      <c r="AM126" s="15" t="s">
        <v>57</v>
      </c>
      <c r="AN126" s="15" t="s">
        <v>76</v>
      </c>
      <c r="AO126" s="15" t="s">
        <v>170</v>
      </c>
      <c r="AP126" s="15" t="s">
        <v>214</v>
      </c>
      <c r="AQ126" s="15" t="s">
        <v>171</v>
      </c>
      <c r="AR126" s="15" t="s">
        <v>57</v>
      </c>
      <c r="AS126" s="15" t="s">
        <v>215</v>
      </c>
      <c r="AT126" s="15" t="s">
        <v>57</v>
      </c>
      <c r="AU126" s="15" t="s">
        <v>172</v>
      </c>
      <c r="AV126" s="15" t="s">
        <v>173</v>
      </c>
      <c r="AW126" s="15" t="s">
        <v>108</v>
      </c>
      <c r="AX126" s="15" t="s">
        <v>174</v>
      </c>
      <c r="AY126" s="15" t="s">
        <v>175</v>
      </c>
      <c r="AZ126" s="14">
        <v>60163741</v>
      </c>
      <c r="BA126" s="14" t="s">
        <v>78</v>
      </c>
    </row>
    <row r="127" spans="1:53" x14ac:dyDescent="0.25">
      <c r="A127" s="16">
        <v>44519</v>
      </c>
      <c r="B127" s="15" t="s">
        <v>52</v>
      </c>
      <c r="C127" s="15" t="s">
        <v>836</v>
      </c>
      <c r="D127" s="15" t="s">
        <v>829</v>
      </c>
      <c r="E127" s="15" t="s">
        <v>214</v>
      </c>
      <c r="F127" s="15" t="s">
        <v>830</v>
      </c>
      <c r="G127" s="15" t="s">
        <v>57</v>
      </c>
      <c r="H127" s="15" t="s">
        <v>215</v>
      </c>
      <c r="I127" s="15" t="s">
        <v>57</v>
      </c>
      <c r="J127" s="17">
        <v>48000</v>
      </c>
      <c r="K127" s="15" t="s">
        <v>59</v>
      </c>
      <c r="L127" s="17">
        <v>2.3900186538936352</v>
      </c>
      <c r="M127" s="17">
        <v>26.112501232099355</v>
      </c>
      <c r="N127" s="11">
        <v>114748.00788812659</v>
      </c>
      <c r="O127" s="17">
        <v>114719.74817794062</v>
      </c>
      <c r="P127" s="17">
        <v>2.3899947537070965</v>
      </c>
      <c r="Q127" s="15" t="s">
        <v>60</v>
      </c>
      <c r="R127" s="15" t="s">
        <v>183</v>
      </c>
      <c r="S127" s="17">
        <v>48000</v>
      </c>
      <c r="T127" s="15" t="s">
        <v>59</v>
      </c>
      <c r="U127" s="17">
        <v>2.0000003146762202</v>
      </c>
      <c r="V127" s="17" t="s">
        <v>62</v>
      </c>
      <c r="W127" s="17">
        <v>29955.9</v>
      </c>
      <c r="X127" s="17">
        <v>144675.64817794063</v>
      </c>
      <c r="Y127" s="15" t="s">
        <v>1182</v>
      </c>
      <c r="Z127" s="15" t="s">
        <v>64</v>
      </c>
      <c r="AA127" s="15" t="s">
        <v>65</v>
      </c>
      <c r="AB127" s="15" t="s">
        <v>831</v>
      </c>
      <c r="AC127" s="15" t="s">
        <v>832</v>
      </c>
      <c r="AD127" s="15" t="s">
        <v>68</v>
      </c>
      <c r="AE127" s="15" t="s">
        <v>833</v>
      </c>
      <c r="AF127" s="15" t="s">
        <v>834</v>
      </c>
      <c r="AG127" s="15" t="s">
        <v>835</v>
      </c>
      <c r="AH127" s="15" t="s">
        <v>57</v>
      </c>
      <c r="AI127" s="15" t="s">
        <v>57</v>
      </c>
      <c r="AJ127" t="s">
        <v>57</v>
      </c>
      <c r="AK127" s="15" t="s">
        <v>73</v>
      </c>
      <c r="AL127" s="15" t="s">
        <v>74</v>
      </c>
      <c r="AM127" s="15" t="s">
        <v>57</v>
      </c>
      <c r="AN127" s="15" t="s">
        <v>76</v>
      </c>
      <c r="AO127" s="15" t="s">
        <v>829</v>
      </c>
      <c r="AP127" s="15" t="s">
        <v>214</v>
      </c>
      <c r="AQ127" s="15" t="s">
        <v>830</v>
      </c>
      <c r="AR127" s="15" t="s">
        <v>57</v>
      </c>
      <c r="AS127" s="15" t="s">
        <v>215</v>
      </c>
      <c r="AT127" s="15" t="s">
        <v>57</v>
      </c>
      <c r="AU127" s="15" t="s">
        <v>831</v>
      </c>
      <c r="AV127" s="15" t="s">
        <v>832</v>
      </c>
      <c r="AW127" s="15" t="s">
        <v>68</v>
      </c>
      <c r="AX127" s="15" t="s">
        <v>833</v>
      </c>
      <c r="AY127" s="15" t="s">
        <v>834</v>
      </c>
      <c r="AZ127" s="14">
        <v>59834510</v>
      </c>
      <c r="BA127" s="14" t="s">
        <v>78</v>
      </c>
    </row>
    <row r="128" spans="1:53" x14ac:dyDescent="0.25">
      <c r="A128" s="16">
        <v>44523</v>
      </c>
      <c r="B128" s="15" t="s">
        <v>52</v>
      </c>
      <c r="C128" s="15" t="s">
        <v>1233</v>
      </c>
      <c r="D128" s="15" t="s">
        <v>394</v>
      </c>
      <c r="E128" s="15" t="s">
        <v>395</v>
      </c>
      <c r="F128" s="15" t="s">
        <v>396</v>
      </c>
      <c r="G128" s="15" t="s">
        <v>57</v>
      </c>
      <c r="H128" s="15" t="s">
        <v>215</v>
      </c>
      <c r="I128" s="15" t="s">
        <v>57</v>
      </c>
      <c r="J128" s="17">
        <v>43000</v>
      </c>
      <c r="K128" s="15" t="s">
        <v>59</v>
      </c>
      <c r="L128" s="17">
        <v>2.4299145511048814</v>
      </c>
      <c r="M128" s="17">
        <v>26.112499747835336</v>
      </c>
      <c r="N128" s="11">
        <v>104513.43819725774</v>
      </c>
      <c r="O128" s="17">
        <v>104485.28083425292</v>
      </c>
      <c r="P128" s="17">
        <v>2.4298902519593701</v>
      </c>
      <c r="Q128" s="15" t="s">
        <v>60</v>
      </c>
      <c r="R128" s="15" t="s">
        <v>183</v>
      </c>
      <c r="S128" s="17">
        <v>43000</v>
      </c>
      <c r="T128" s="15" t="s">
        <v>59</v>
      </c>
      <c r="U128" s="17">
        <v>2.0000001805899799</v>
      </c>
      <c r="V128" s="17" t="s">
        <v>62</v>
      </c>
      <c r="W128" s="17">
        <v>27283.439999999999</v>
      </c>
      <c r="X128" s="17">
        <v>131768.72083425292</v>
      </c>
      <c r="Y128" s="15" t="s">
        <v>1182</v>
      </c>
      <c r="Z128" s="15" t="s">
        <v>64</v>
      </c>
      <c r="AA128" s="15" t="s">
        <v>65</v>
      </c>
      <c r="AB128" s="15" t="s">
        <v>397</v>
      </c>
      <c r="AC128" s="15" t="s">
        <v>398</v>
      </c>
      <c r="AD128" s="15" t="s">
        <v>108</v>
      </c>
      <c r="AE128" s="15" t="s">
        <v>399</v>
      </c>
      <c r="AF128" s="15" t="s">
        <v>400</v>
      </c>
      <c r="AG128" s="15" t="s">
        <v>401</v>
      </c>
      <c r="AH128" s="15" t="s">
        <v>57</v>
      </c>
      <c r="AI128" s="15" t="s">
        <v>57</v>
      </c>
      <c r="AJ128" t="s">
        <v>57</v>
      </c>
      <c r="AK128" s="15" t="s">
        <v>73</v>
      </c>
      <c r="AL128" s="15" t="s">
        <v>74</v>
      </c>
      <c r="AM128" s="15" t="s">
        <v>57</v>
      </c>
      <c r="AN128" s="15" t="s">
        <v>76</v>
      </c>
      <c r="AO128" s="15" t="s">
        <v>394</v>
      </c>
      <c r="AP128" s="15" t="s">
        <v>395</v>
      </c>
      <c r="AQ128" s="15" t="s">
        <v>396</v>
      </c>
      <c r="AR128" s="15" t="s">
        <v>57</v>
      </c>
      <c r="AS128" s="15" t="s">
        <v>215</v>
      </c>
      <c r="AT128" s="15" t="s">
        <v>57</v>
      </c>
      <c r="AU128" s="15" t="s">
        <v>397</v>
      </c>
      <c r="AV128" s="15" t="s">
        <v>398</v>
      </c>
      <c r="AW128" s="15" t="s">
        <v>108</v>
      </c>
      <c r="AX128" s="15" t="s">
        <v>399</v>
      </c>
      <c r="AY128" s="15" t="s">
        <v>400</v>
      </c>
      <c r="AZ128" s="14">
        <v>60771711</v>
      </c>
      <c r="BA128" s="14" t="s">
        <v>78</v>
      </c>
    </row>
    <row r="129" spans="1:53" x14ac:dyDescent="0.25">
      <c r="A129" s="16">
        <v>44523</v>
      </c>
      <c r="B129" s="15" t="s">
        <v>52</v>
      </c>
      <c r="C129" s="15" t="s">
        <v>1234</v>
      </c>
      <c r="D129" s="15" t="s">
        <v>394</v>
      </c>
      <c r="E129" s="15" t="s">
        <v>395</v>
      </c>
      <c r="F129" s="15" t="s">
        <v>396</v>
      </c>
      <c r="G129" s="15" t="s">
        <v>57</v>
      </c>
      <c r="H129" s="15" t="s">
        <v>215</v>
      </c>
      <c r="I129" s="15" t="s">
        <v>57</v>
      </c>
      <c r="J129" s="17">
        <v>64500</v>
      </c>
      <c r="K129" s="15" t="s">
        <v>59</v>
      </c>
      <c r="L129" s="17">
        <v>2.4299145511048814</v>
      </c>
      <c r="M129" s="17">
        <v>26.11250060444566</v>
      </c>
      <c r="N129" s="11">
        <v>156756.6010468693</v>
      </c>
      <c r="O129" s="17">
        <v>156727.92125137939</v>
      </c>
      <c r="P129" s="17">
        <v>2.4298902519593706</v>
      </c>
      <c r="Q129" s="15" t="s">
        <v>60</v>
      </c>
      <c r="R129" s="15" t="s">
        <v>183</v>
      </c>
      <c r="S129" s="17">
        <v>64500</v>
      </c>
      <c r="T129" s="15" t="s">
        <v>59</v>
      </c>
      <c r="U129" s="17">
        <v>2.0000001805899799</v>
      </c>
      <c r="V129" s="17" t="s">
        <v>62</v>
      </c>
      <c r="W129" s="17">
        <v>40925.17</v>
      </c>
      <c r="X129" s="17">
        <v>197653.0912513794</v>
      </c>
      <c r="Y129" s="15" t="s">
        <v>1182</v>
      </c>
      <c r="Z129" s="15" t="s">
        <v>64</v>
      </c>
      <c r="AA129" s="15" t="s">
        <v>65</v>
      </c>
      <c r="AB129" s="15" t="s">
        <v>397</v>
      </c>
      <c r="AC129" s="15" t="s">
        <v>398</v>
      </c>
      <c r="AD129" s="15" t="s">
        <v>108</v>
      </c>
      <c r="AE129" s="15" t="s">
        <v>399</v>
      </c>
      <c r="AF129" s="15" t="s">
        <v>400</v>
      </c>
      <c r="AG129" s="15" t="s">
        <v>401</v>
      </c>
      <c r="AH129" s="15" t="s">
        <v>57</v>
      </c>
      <c r="AI129" s="15" t="s">
        <v>57</v>
      </c>
      <c r="AJ129" t="s">
        <v>57</v>
      </c>
      <c r="AK129" s="15" t="s">
        <v>73</v>
      </c>
      <c r="AL129" s="15" t="s">
        <v>74</v>
      </c>
      <c r="AM129" s="15" t="s">
        <v>57</v>
      </c>
      <c r="AN129" s="15" t="s">
        <v>76</v>
      </c>
      <c r="AO129" s="15" t="s">
        <v>394</v>
      </c>
      <c r="AP129" s="15" t="s">
        <v>395</v>
      </c>
      <c r="AQ129" s="15" t="s">
        <v>396</v>
      </c>
      <c r="AR129" s="15" t="s">
        <v>57</v>
      </c>
      <c r="AS129" s="15" t="s">
        <v>215</v>
      </c>
      <c r="AT129" s="15" t="s">
        <v>57</v>
      </c>
      <c r="AU129" s="15" t="s">
        <v>397</v>
      </c>
      <c r="AV129" s="15" t="s">
        <v>398</v>
      </c>
      <c r="AW129" s="15" t="s">
        <v>108</v>
      </c>
      <c r="AX129" s="15" t="s">
        <v>399</v>
      </c>
      <c r="AY129" s="15" t="s">
        <v>400</v>
      </c>
      <c r="AZ129" s="14">
        <v>60768312</v>
      </c>
      <c r="BA129" s="14" t="s">
        <v>78</v>
      </c>
    </row>
    <row r="130" spans="1:53" x14ac:dyDescent="0.25">
      <c r="A130" s="16">
        <v>44538</v>
      </c>
      <c r="B130" s="15" t="s">
        <v>52</v>
      </c>
      <c r="C130" s="15" t="s">
        <v>836</v>
      </c>
      <c r="D130" s="15" t="s">
        <v>1020</v>
      </c>
      <c r="E130" s="15" t="s">
        <v>577</v>
      </c>
      <c r="F130" s="15" t="s">
        <v>1021</v>
      </c>
      <c r="G130" s="15" t="s">
        <v>57</v>
      </c>
      <c r="H130" s="15" t="s">
        <v>215</v>
      </c>
      <c r="I130" s="15" t="s">
        <v>57</v>
      </c>
      <c r="J130" s="17">
        <v>32000</v>
      </c>
      <c r="K130" s="15" t="s">
        <v>59</v>
      </c>
      <c r="L130" s="17">
        <v>2.596594070902702</v>
      </c>
      <c r="M130" s="17">
        <v>19.862499489332151</v>
      </c>
      <c r="N130" s="11">
        <v>83111.87276837579</v>
      </c>
      <c r="O130" s="17">
        <v>83089.348448681078</v>
      </c>
      <c r="P130" s="17">
        <v>2.5965421390212837</v>
      </c>
      <c r="Q130" s="15" t="s">
        <v>60</v>
      </c>
      <c r="R130" s="15" t="s">
        <v>183</v>
      </c>
      <c r="S130" s="17">
        <v>32000</v>
      </c>
      <c r="T130" s="15" t="s">
        <v>59</v>
      </c>
      <c r="U130" s="17">
        <v>2.57742</v>
      </c>
      <c r="V130" s="17" t="s">
        <v>62</v>
      </c>
      <c r="W130" s="17">
        <v>16503.62</v>
      </c>
      <c r="X130" s="17">
        <v>99592.968448681073</v>
      </c>
      <c r="Y130" s="15" t="s">
        <v>1261</v>
      </c>
      <c r="Z130" s="15" t="s">
        <v>64</v>
      </c>
      <c r="AA130" s="15" t="s">
        <v>65</v>
      </c>
      <c r="AB130" s="15" t="s">
        <v>118</v>
      </c>
      <c r="AC130" s="15" t="s">
        <v>424</v>
      </c>
      <c r="AD130" s="15" t="s">
        <v>130</v>
      </c>
      <c r="AE130" s="15" t="s">
        <v>1022</v>
      </c>
      <c r="AF130" s="15" t="s">
        <v>1023</v>
      </c>
      <c r="AG130" s="15" t="s">
        <v>1024</v>
      </c>
      <c r="AH130" s="15" t="s">
        <v>57</v>
      </c>
      <c r="AI130" s="15" t="s">
        <v>57</v>
      </c>
      <c r="AJ130" t="s">
        <v>57</v>
      </c>
      <c r="AK130" s="15" t="s">
        <v>73</v>
      </c>
      <c r="AL130" s="15" t="s">
        <v>74</v>
      </c>
      <c r="AM130" s="15" t="s">
        <v>57</v>
      </c>
      <c r="AN130" s="15" t="s">
        <v>76</v>
      </c>
      <c r="AO130" s="15" t="s">
        <v>1020</v>
      </c>
      <c r="AP130" s="15" t="s">
        <v>577</v>
      </c>
      <c r="AQ130" s="15" t="s">
        <v>1021</v>
      </c>
      <c r="AR130" s="15" t="s">
        <v>57</v>
      </c>
      <c r="AS130" s="15" t="s">
        <v>215</v>
      </c>
      <c r="AT130" s="15" t="s">
        <v>57</v>
      </c>
      <c r="AU130" s="15" t="s">
        <v>118</v>
      </c>
      <c r="AV130" s="15" t="s">
        <v>424</v>
      </c>
      <c r="AW130" s="15" t="s">
        <v>130</v>
      </c>
      <c r="AX130" s="15" t="s">
        <v>1022</v>
      </c>
      <c r="AY130" s="15" t="s">
        <v>1023</v>
      </c>
      <c r="AZ130" s="14">
        <v>66475736</v>
      </c>
      <c r="BA130" s="14" t="s">
        <v>78</v>
      </c>
    </row>
    <row r="131" spans="1:53" x14ac:dyDescent="0.25">
      <c r="A131" s="16">
        <v>44542</v>
      </c>
      <c r="B131" s="15" t="s">
        <v>52</v>
      </c>
      <c r="C131" s="15" t="s">
        <v>1296</v>
      </c>
      <c r="D131" s="15" t="s">
        <v>473</v>
      </c>
      <c r="E131" s="15" t="s">
        <v>214</v>
      </c>
      <c r="F131" s="15" t="s">
        <v>474</v>
      </c>
      <c r="G131" s="15" t="s">
        <v>57</v>
      </c>
      <c r="H131" s="15" t="s">
        <v>215</v>
      </c>
      <c r="I131" s="15" t="s">
        <v>57</v>
      </c>
      <c r="J131" s="17">
        <v>16000</v>
      </c>
      <c r="K131" s="15" t="s">
        <v>59</v>
      </c>
      <c r="L131" s="17">
        <v>2.3356258341633955</v>
      </c>
      <c r="M131" s="17">
        <v>19.862501201603646</v>
      </c>
      <c r="N131" s="11">
        <v>37390.875847815936</v>
      </c>
      <c r="O131" s="17">
        <v>37369.265946347397</v>
      </c>
      <c r="P131" s="17">
        <v>2.3355791216467123</v>
      </c>
      <c r="Q131" s="15" t="s">
        <v>60</v>
      </c>
      <c r="R131" s="15" t="s">
        <v>183</v>
      </c>
      <c r="S131" s="17">
        <v>16000</v>
      </c>
      <c r="T131" s="15" t="s">
        <v>59</v>
      </c>
      <c r="U131" s="17">
        <v>2.3276699999999999</v>
      </c>
      <c r="V131" s="17" t="s">
        <v>62</v>
      </c>
      <c r="W131" s="17">
        <v>7422.47</v>
      </c>
      <c r="X131" s="17">
        <v>44791.735946347399</v>
      </c>
      <c r="Y131" s="15" t="s">
        <v>1261</v>
      </c>
      <c r="Z131" s="15" t="s">
        <v>64</v>
      </c>
      <c r="AA131" s="15" t="s">
        <v>65</v>
      </c>
      <c r="AB131" s="15" t="s">
        <v>106</v>
      </c>
      <c r="AC131" s="15" t="s">
        <v>184</v>
      </c>
      <c r="AD131" s="15" t="s">
        <v>108</v>
      </c>
      <c r="AE131" s="15" t="s">
        <v>475</v>
      </c>
      <c r="AF131" s="15" t="s">
        <v>476</v>
      </c>
      <c r="AG131" s="15" t="s">
        <v>477</v>
      </c>
      <c r="AH131" s="15" t="s">
        <v>57</v>
      </c>
      <c r="AI131" s="15" t="s">
        <v>57</v>
      </c>
      <c r="AJ131" t="s">
        <v>57</v>
      </c>
      <c r="AK131" s="15" t="s">
        <v>73</v>
      </c>
      <c r="AL131" s="15" t="s">
        <v>74</v>
      </c>
      <c r="AM131" s="15" t="s">
        <v>57</v>
      </c>
      <c r="AN131" s="15" t="s">
        <v>76</v>
      </c>
      <c r="AO131" s="15" t="s">
        <v>473</v>
      </c>
      <c r="AP131" s="15" t="s">
        <v>214</v>
      </c>
      <c r="AQ131" s="15" t="s">
        <v>474</v>
      </c>
      <c r="AR131" s="15" t="s">
        <v>57</v>
      </c>
      <c r="AS131" s="15" t="s">
        <v>215</v>
      </c>
      <c r="AT131" s="15" t="s">
        <v>57</v>
      </c>
      <c r="AU131" s="15" t="s">
        <v>106</v>
      </c>
      <c r="AV131" s="15" t="s">
        <v>184</v>
      </c>
      <c r="AW131" s="15" t="s">
        <v>108</v>
      </c>
      <c r="AX131" s="15" t="s">
        <v>475</v>
      </c>
      <c r="AY131" s="15" t="s">
        <v>476</v>
      </c>
      <c r="AZ131" s="14">
        <v>66364373</v>
      </c>
      <c r="BA131" s="14" t="s">
        <v>78</v>
      </c>
    </row>
    <row r="132" spans="1:53" x14ac:dyDescent="0.25">
      <c r="A132" s="16">
        <v>44543</v>
      </c>
      <c r="B132" s="15" t="s">
        <v>52</v>
      </c>
      <c r="C132" s="15" t="s">
        <v>1303</v>
      </c>
      <c r="D132" s="15" t="s">
        <v>872</v>
      </c>
      <c r="E132" s="15" t="s">
        <v>214</v>
      </c>
      <c r="F132" s="15" t="s">
        <v>873</v>
      </c>
      <c r="G132" s="15" t="s">
        <v>57</v>
      </c>
      <c r="H132" s="15" t="s">
        <v>215</v>
      </c>
      <c r="I132" s="15" t="s">
        <v>57</v>
      </c>
      <c r="J132" s="17">
        <v>16000</v>
      </c>
      <c r="K132" s="15" t="s">
        <v>59</v>
      </c>
      <c r="L132" s="17">
        <v>2.3531912337548975</v>
      </c>
      <c r="M132" s="17">
        <v>26.112501051215204</v>
      </c>
      <c r="N132" s="11">
        <v>37678.172241129578</v>
      </c>
      <c r="O132" s="17">
        <v>37650.306718883556</v>
      </c>
      <c r="P132" s="17">
        <v>2.3531441699302222</v>
      </c>
      <c r="Q132" s="15" t="s">
        <v>60</v>
      </c>
      <c r="R132" s="15" t="s">
        <v>183</v>
      </c>
      <c r="S132" s="17">
        <v>16000</v>
      </c>
      <c r="T132" s="15" t="s">
        <v>59</v>
      </c>
      <c r="U132" s="17">
        <v>2.0000003146762202</v>
      </c>
      <c r="V132" s="17" t="s">
        <v>62</v>
      </c>
      <c r="W132" s="17">
        <v>9831.43</v>
      </c>
      <c r="X132" s="17">
        <v>47481.736718883556</v>
      </c>
      <c r="Y132" s="15" t="s">
        <v>1261</v>
      </c>
      <c r="Z132" s="15" t="s">
        <v>64</v>
      </c>
      <c r="AA132" s="15" t="s">
        <v>65</v>
      </c>
      <c r="AB132" s="15" t="s">
        <v>106</v>
      </c>
      <c r="AC132" s="15" t="s">
        <v>874</v>
      </c>
      <c r="AD132" s="15" t="s">
        <v>108</v>
      </c>
      <c r="AE132" s="15" t="s">
        <v>875</v>
      </c>
      <c r="AF132" s="15" t="s">
        <v>876</v>
      </c>
      <c r="AG132" s="15" t="s">
        <v>877</v>
      </c>
      <c r="AH132" s="15" t="s">
        <v>57</v>
      </c>
      <c r="AI132" s="15" t="s">
        <v>57</v>
      </c>
      <c r="AJ132" t="s">
        <v>57</v>
      </c>
      <c r="AK132" s="15" t="s">
        <v>73</v>
      </c>
      <c r="AL132" s="15" t="s">
        <v>74</v>
      </c>
      <c r="AM132" s="15" t="s">
        <v>57</v>
      </c>
      <c r="AN132" s="15" t="s">
        <v>76</v>
      </c>
      <c r="AO132" s="15" t="s">
        <v>872</v>
      </c>
      <c r="AP132" s="15" t="s">
        <v>214</v>
      </c>
      <c r="AQ132" s="15" t="s">
        <v>873</v>
      </c>
      <c r="AR132" s="15" t="s">
        <v>57</v>
      </c>
      <c r="AS132" s="15" t="s">
        <v>215</v>
      </c>
      <c r="AT132" s="15" t="s">
        <v>57</v>
      </c>
      <c r="AU132" s="15" t="s">
        <v>106</v>
      </c>
      <c r="AV132" s="15" t="s">
        <v>874</v>
      </c>
      <c r="AW132" s="15" t="s">
        <v>108</v>
      </c>
      <c r="AX132" s="15" t="s">
        <v>875</v>
      </c>
      <c r="AY132" s="15" t="s">
        <v>876</v>
      </c>
      <c r="AZ132" s="14">
        <v>68092139</v>
      </c>
      <c r="BA132" s="14" t="s">
        <v>78</v>
      </c>
    </row>
    <row r="133" spans="1:53" x14ac:dyDescent="0.25">
      <c r="A133" s="16">
        <v>44543</v>
      </c>
      <c r="B133" s="15" t="s">
        <v>52</v>
      </c>
      <c r="C133" s="15" t="s">
        <v>1304</v>
      </c>
      <c r="D133" s="15" t="s">
        <v>756</v>
      </c>
      <c r="E133" s="15" t="s">
        <v>350</v>
      </c>
      <c r="F133" s="15" t="s">
        <v>758</v>
      </c>
      <c r="G133" s="15" t="s">
        <v>57</v>
      </c>
      <c r="H133" s="15" t="s">
        <v>215</v>
      </c>
      <c r="I133" s="15" t="s">
        <v>57</v>
      </c>
      <c r="J133" s="17">
        <v>21500</v>
      </c>
      <c r="K133" s="15" t="s">
        <v>59</v>
      </c>
      <c r="L133" s="17">
        <v>2.2530554365738382</v>
      </c>
      <c r="M133" s="17">
        <v>26.112500808557431</v>
      </c>
      <c r="N133" s="11">
        <v>48467.804387146083</v>
      </c>
      <c r="O133" s="17">
        <v>48439.723072499793</v>
      </c>
      <c r="P133" s="17">
        <v>2.2530103754651067</v>
      </c>
      <c r="Q133" s="15" t="s">
        <v>60</v>
      </c>
      <c r="R133" s="15" t="s">
        <v>183</v>
      </c>
      <c r="S133" s="17">
        <v>21500</v>
      </c>
      <c r="T133" s="15" t="s">
        <v>59</v>
      </c>
      <c r="U133" s="17">
        <v>2.2477499999999999</v>
      </c>
      <c r="V133" s="17" t="s">
        <v>62</v>
      </c>
      <c r="W133" s="17">
        <v>12648.83</v>
      </c>
      <c r="X133" s="17">
        <v>61088.553072499795</v>
      </c>
      <c r="Y133" s="15" t="s">
        <v>1261</v>
      </c>
      <c r="Z133" s="15" t="s">
        <v>64</v>
      </c>
      <c r="AA133" s="15" t="s">
        <v>65</v>
      </c>
      <c r="AB133" s="15" t="s">
        <v>118</v>
      </c>
      <c r="AC133" s="15" t="s">
        <v>759</v>
      </c>
      <c r="AD133" s="15" t="s">
        <v>108</v>
      </c>
      <c r="AE133" s="15" t="s">
        <v>760</v>
      </c>
      <c r="AF133" s="15" t="s">
        <v>761</v>
      </c>
      <c r="AG133" s="15" t="s">
        <v>762</v>
      </c>
      <c r="AH133" s="15" t="s">
        <v>57</v>
      </c>
      <c r="AI133" s="15" t="s">
        <v>57</v>
      </c>
      <c r="AJ133" t="s">
        <v>57</v>
      </c>
      <c r="AK133" s="15" t="s">
        <v>73</v>
      </c>
      <c r="AL133" s="15" t="s">
        <v>74</v>
      </c>
      <c r="AM133" s="15" t="s">
        <v>57</v>
      </c>
      <c r="AN133" s="15" t="s">
        <v>76</v>
      </c>
      <c r="AO133" s="15" t="s">
        <v>756</v>
      </c>
      <c r="AP133" s="15" t="s">
        <v>350</v>
      </c>
      <c r="AQ133" s="15" t="s">
        <v>758</v>
      </c>
      <c r="AR133" s="15" t="s">
        <v>57</v>
      </c>
      <c r="AS133" s="15" t="s">
        <v>215</v>
      </c>
      <c r="AT133" s="15" t="s">
        <v>57</v>
      </c>
      <c r="AU133" s="15" t="s">
        <v>118</v>
      </c>
      <c r="AV133" s="15" t="s">
        <v>759</v>
      </c>
      <c r="AW133" s="15" t="s">
        <v>108</v>
      </c>
      <c r="AX133" s="15" t="s">
        <v>760</v>
      </c>
      <c r="AY133" s="15" t="s">
        <v>761</v>
      </c>
      <c r="AZ133" s="14">
        <v>67196361</v>
      </c>
      <c r="BA133" s="14" t="s">
        <v>78</v>
      </c>
    </row>
    <row r="134" spans="1:53" x14ac:dyDescent="0.25">
      <c r="A134" s="16">
        <v>44543</v>
      </c>
      <c r="B134" s="15" t="s">
        <v>52</v>
      </c>
      <c r="C134" s="15" t="s">
        <v>1305</v>
      </c>
      <c r="D134" s="15" t="s">
        <v>872</v>
      </c>
      <c r="E134" s="15" t="s">
        <v>214</v>
      </c>
      <c r="F134" s="15" t="s">
        <v>873</v>
      </c>
      <c r="G134" s="15" t="s">
        <v>57</v>
      </c>
      <c r="H134" s="15" t="s">
        <v>215</v>
      </c>
      <c r="I134" s="15" t="s">
        <v>57</v>
      </c>
      <c r="J134" s="17">
        <v>3559</v>
      </c>
      <c r="K134" s="15" t="s">
        <v>59</v>
      </c>
      <c r="L134" s="17">
        <v>2.3531912522897702</v>
      </c>
      <c r="M134" s="17">
        <v>26.112512355052221</v>
      </c>
      <c r="N134" s="11">
        <v>8402.1201792543434</v>
      </c>
      <c r="O134" s="17">
        <v>8374.840166745953</v>
      </c>
      <c r="P134" s="17">
        <v>2.3531441884647242</v>
      </c>
      <c r="Q134" s="15" t="s">
        <v>60</v>
      </c>
      <c r="R134" s="15" t="s">
        <v>183</v>
      </c>
      <c r="S134" s="17">
        <v>3559</v>
      </c>
      <c r="T134" s="15" t="s">
        <v>59</v>
      </c>
      <c r="U134" s="17">
        <v>2.0000003146762202</v>
      </c>
      <c r="V134" s="17" t="s">
        <v>62</v>
      </c>
      <c r="W134" s="17">
        <v>2186.88</v>
      </c>
      <c r="X134" s="17">
        <v>10561.720166745952</v>
      </c>
      <c r="Y134" s="15" t="s">
        <v>1261</v>
      </c>
      <c r="Z134" s="15" t="s">
        <v>64</v>
      </c>
      <c r="AA134" s="15" t="s">
        <v>65</v>
      </c>
      <c r="AB134" s="15" t="s">
        <v>106</v>
      </c>
      <c r="AC134" s="15" t="s">
        <v>874</v>
      </c>
      <c r="AD134" s="15" t="s">
        <v>108</v>
      </c>
      <c r="AE134" s="15" t="s">
        <v>875</v>
      </c>
      <c r="AF134" s="15" t="s">
        <v>876</v>
      </c>
      <c r="AG134" s="15" t="s">
        <v>877</v>
      </c>
      <c r="AH134" s="15" t="s">
        <v>57</v>
      </c>
      <c r="AI134" s="15" t="s">
        <v>57</v>
      </c>
      <c r="AJ134" t="s">
        <v>57</v>
      </c>
      <c r="AK134" s="15" t="s">
        <v>73</v>
      </c>
      <c r="AL134" s="15" t="s">
        <v>74</v>
      </c>
      <c r="AM134" s="15" t="s">
        <v>57</v>
      </c>
      <c r="AN134" s="15" t="s">
        <v>76</v>
      </c>
      <c r="AO134" s="15" t="s">
        <v>872</v>
      </c>
      <c r="AP134" s="15" t="s">
        <v>214</v>
      </c>
      <c r="AQ134" s="15" t="s">
        <v>873</v>
      </c>
      <c r="AR134" s="15" t="s">
        <v>57</v>
      </c>
      <c r="AS134" s="15" t="s">
        <v>215</v>
      </c>
      <c r="AT134" s="15" t="s">
        <v>57</v>
      </c>
      <c r="AU134" s="15" t="s">
        <v>106</v>
      </c>
      <c r="AV134" s="15" t="s">
        <v>874</v>
      </c>
      <c r="AW134" s="15" t="s">
        <v>108</v>
      </c>
      <c r="AX134" s="15" t="s">
        <v>875</v>
      </c>
      <c r="AY134" s="15" t="s">
        <v>876</v>
      </c>
      <c r="AZ134" s="14">
        <v>68129542</v>
      </c>
      <c r="BA134" s="14" t="s">
        <v>78</v>
      </c>
    </row>
    <row r="135" spans="1:53" x14ac:dyDescent="0.25">
      <c r="A135" s="16">
        <v>44543</v>
      </c>
      <c r="B135" s="15" t="s">
        <v>52</v>
      </c>
      <c r="C135" s="15" t="s">
        <v>836</v>
      </c>
      <c r="D135" s="15" t="s">
        <v>92</v>
      </c>
      <c r="E135" s="15" t="s">
        <v>350</v>
      </c>
      <c r="F135" s="15" t="s">
        <v>94</v>
      </c>
      <c r="G135" s="15" t="s">
        <v>57</v>
      </c>
      <c r="H135" s="15" t="s">
        <v>215</v>
      </c>
      <c r="I135" s="15" t="s">
        <v>57</v>
      </c>
      <c r="J135" s="17">
        <v>64000</v>
      </c>
      <c r="K135" s="15" t="s">
        <v>59</v>
      </c>
      <c r="L135" s="17">
        <v>2.2881029655872087</v>
      </c>
      <c r="M135" s="17">
        <v>19.862499747739022</v>
      </c>
      <c r="N135" s="11">
        <v>146459.45229732912</v>
      </c>
      <c r="O135" s="17">
        <v>146437.1254116834</v>
      </c>
      <c r="P135" s="17">
        <v>2.2880800845575533</v>
      </c>
      <c r="Q135" s="15" t="s">
        <v>60</v>
      </c>
      <c r="R135" s="15" t="s">
        <v>183</v>
      </c>
      <c r="S135" s="17">
        <v>64000</v>
      </c>
      <c r="T135" s="15" t="s">
        <v>59</v>
      </c>
      <c r="U135" s="17">
        <v>2.282715</v>
      </c>
      <c r="V135" s="17" t="s">
        <v>62</v>
      </c>
      <c r="W135" s="17">
        <v>29085.78</v>
      </c>
      <c r="X135" s="17">
        <v>175522.9054116834</v>
      </c>
      <c r="Y135" s="15" t="s">
        <v>1261</v>
      </c>
      <c r="Z135" s="15" t="s">
        <v>64</v>
      </c>
      <c r="AA135" s="15" t="s">
        <v>65</v>
      </c>
      <c r="AB135" s="15" t="s">
        <v>96</v>
      </c>
      <c r="AC135" s="15" t="s">
        <v>97</v>
      </c>
      <c r="AD135" s="15" t="s">
        <v>96</v>
      </c>
      <c r="AE135" s="15" t="s">
        <v>98</v>
      </c>
      <c r="AF135" s="15" t="s">
        <v>99</v>
      </c>
      <c r="AG135" s="15" t="s">
        <v>100</v>
      </c>
      <c r="AH135" s="15" t="s">
        <v>57</v>
      </c>
      <c r="AI135" s="15" t="s">
        <v>57</v>
      </c>
      <c r="AJ135" t="s">
        <v>57</v>
      </c>
      <c r="AK135" s="15" t="s">
        <v>73</v>
      </c>
      <c r="AL135" s="15" t="s">
        <v>74</v>
      </c>
      <c r="AM135" s="15" t="s">
        <v>57</v>
      </c>
      <c r="AN135" s="15" t="s">
        <v>76</v>
      </c>
      <c r="AO135" s="15" t="s">
        <v>92</v>
      </c>
      <c r="AP135" s="15" t="s">
        <v>350</v>
      </c>
      <c r="AQ135" s="15" t="s">
        <v>94</v>
      </c>
      <c r="AR135" s="15" t="s">
        <v>57</v>
      </c>
      <c r="AS135" s="15" t="s">
        <v>215</v>
      </c>
      <c r="AT135" s="15" t="s">
        <v>57</v>
      </c>
      <c r="AU135" s="15" t="s">
        <v>96</v>
      </c>
      <c r="AV135" s="15" t="s">
        <v>97</v>
      </c>
      <c r="AW135" s="15" t="s">
        <v>96</v>
      </c>
      <c r="AX135" s="15" t="s">
        <v>98</v>
      </c>
      <c r="AY135" s="15" t="s">
        <v>99</v>
      </c>
      <c r="AZ135" s="14">
        <v>68072816</v>
      </c>
      <c r="BA135" s="14" t="s">
        <v>78</v>
      </c>
    </row>
    <row r="136" spans="1:53" x14ac:dyDescent="0.25">
      <c r="A136" s="16">
        <v>44543</v>
      </c>
      <c r="B136" s="15" t="s">
        <v>52</v>
      </c>
      <c r="C136" s="15" t="s">
        <v>1305</v>
      </c>
      <c r="D136" s="15" t="s">
        <v>872</v>
      </c>
      <c r="E136" s="15" t="s">
        <v>214</v>
      </c>
      <c r="F136" s="15" t="s">
        <v>873</v>
      </c>
      <c r="G136" s="15" t="s">
        <v>57</v>
      </c>
      <c r="H136" s="15" t="s">
        <v>215</v>
      </c>
      <c r="I136" s="15" t="s">
        <v>57</v>
      </c>
      <c r="J136" s="17">
        <v>12441</v>
      </c>
      <c r="K136" s="15" t="s">
        <v>59</v>
      </c>
      <c r="L136" s="17">
        <v>2.3531912390571734</v>
      </c>
      <c r="M136" s="17">
        <v>0</v>
      </c>
      <c r="N136" s="11">
        <v>29277.052205110296</v>
      </c>
      <c r="O136" s="17">
        <v>29275.466684066188</v>
      </c>
      <c r="P136" s="17">
        <v>2.3531441752323921</v>
      </c>
      <c r="Q136" s="15" t="s">
        <v>60</v>
      </c>
      <c r="R136" s="15" t="s">
        <v>183</v>
      </c>
      <c r="S136" s="17">
        <v>12441</v>
      </c>
      <c r="T136" s="15" t="s">
        <v>59</v>
      </c>
      <c r="U136" s="17">
        <v>2.0000003146762202</v>
      </c>
      <c r="V136" s="17" t="s">
        <v>62</v>
      </c>
      <c r="W136" s="17">
        <v>0</v>
      </c>
      <c r="X136" s="17">
        <v>29275.466684066188</v>
      </c>
      <c r="Y136" s="15" t="s">
        <v>1261</v>
      </c>
      <c r="Z136" s="15" t="s">
        <v>64</v>
      </c>
      <c r="AA136" s="15" t="s">
        <v>65</v>
      </c>
      <c r="AB136" s="15" t="s">
        <v>106</v>
      </c>
      <c r="AC136" s="15" t="s">
        <v>874</v>
      </c>
      <c r="AD136" s="15" t="s">
        <v>108</v>
      </c>
      <c r="AE136" s="15" t="s">
        <v>875</v>
      </c>
      <c r="AF136" s="15" t="s">
        <v>876</v>
      </c>
      <c r="AG136" s="15" t="s">
        <v>877</v>
      </c>
      <c r="AH136" s="15" t="s">
        <v>57</v>
      </c>
      <c r="AI136" s="15" t="s">
        <v>57</v>
      </c>
      <c r="AJ136" t="s">
        <v>57</v>
      </c>
      <c r="AK136" s="15" t="s">
        <v>73</v>
      </c>
      <c r="AL136" s="15" t="s">
        <v>74</v>
      </c>
      <c r="AM136" s="15" t="s">
        <v>57</v>
      </c>
      <c r="AN136" s="15" t="s">
        <v>76</v>
      </c>
      <c r="AO136" s="15" t="s">
        <v>872</v>
      </c>
      <c r="AP136" s="15" t="s">
        <v>214</v>
      </c>
      <c r="AQ136" s="15" t="s">
        <v>873</v>
      </c>
      <c r="AR136" s="15" t="s">
        <v>57</v>
      </c>
      <c r="AS136" s="15" t="s">
        <v>215</v>
      </c>
      <c r="AT136" s="15" t="s">
        <v>57</v>
      </c>
      <c r="AU136" s="15" t="s">
        <v>106</v>
      </c>
      <c r="AV136" s="15" t="s">
        <v>874</v>
      </c>
      <c r="AW136" s="15" t="s">
        <v>108</v>
      </c>
      <c r="AX136" s="15" t="s">
        <v>875</v>
      </c>
      <c r="AY136" s="15" t="s">
        <v>876</v>
      </c>
      <c r="AZ136" s="14">
        <v>68130133</v>
      </c>
      <c r="BA136" s="14" t="s">
        <v>78</v>
      </c>
    </row>
    <row r="137" spans="1:53" x14ac:dyDescent="0.25">
      <c r="A137" s="16">
        <v>44543</v>
      </c>
      <c r="B137" s="15" t="s">
        <v>52</v>
      </c>
      <c r="C137" s="15" t="s">
        <v>1309</v>
      </c>
      <c r="D137" s="15" t="s">
        <v>456</v>
      </c>
      <c r="E137" s="15" t="s">
        <v>214</v>
      </c>
      <c r="F137" s="15" t="s">
        <v>457</v>
      </c>
      <c r="G137" s="15" t="s">
        <v>57</v>
      </c>
      <c r="H137" s="15" t="s">
        <v>215</v>
      </c>
      <c r="I137" s="15" t="s">
        <v>57</v>
      </c>
      <c r="J137" s="17">
        <v>16000</v>
      </c>
      <c r="K137" s="15" t="s">
        <v>59</v>
      </c>
      <c r="L137" s="17">
        <v>2.3231504946005792</v>
      </c>
      <c r="M137" s="17">
        <v>26.112501277770207</v>
      </c>
      <c r="N137" s="11">
        <v>37197.52041488704</v>
      </c>
      <c r="O137" s="17">
        <v>37169.664505450994</v>
      </c>
      <c r="P137" s="17">
        <v>2.3231040315906872</v>
      </c>
      <c r="Q137" s="15" t="s">
        <v>60</v>
      </c>
      <c r="R137" s="15" t="s">
        <v>183</v>
      </c>
      <c r="S137" s="17">
        <v>16000</v>
      </c>
      <c r="T137" s="15" t="s">
        <v>59</v>
      </c>
      <c r="U137" s="17">
        <v>2.0000001669709802</v>
      </c>
      <c r="V137" s="17" t="s">
        <v>62</v>
      </c>
      <c r="W137" s="17">
        <v>9705.93</v>
      </c>
      <c r="X137" s="17">
        <v>46875.594505450994</v>
      </c>
      <c r="Y137" s="15" t="s">
        <v>1261</v>
      </c>
      <c r="Z137" s="15" t="s">
        <v>64</v>
      </c>
      <c r="AA137" s="15" t="s">
        <v>65</v>
      </c>
      <c r="AB137" s="15" t="s">
        <v>118</v>
      </c>
      <c r="AC137" s="15" t="s">
        <v>458</v>
      </c>
      <c r="AD137" s="15" t="s">
        <v>108</v>
      </c>
      <c r="AE137" s="15" t="s">
        <v>459</v>
      </c>
      <c r="AF137" s="15" t="s">
        <v>460</v>
      </c>
      <c r="AG137" s="15" t="s">
        <v>461</v>
      </c>
      <c r="AH137" s="15" t="s">
        <v>57</v>
      </c>
      <c r="AI137" s="15" t="s">
        <v>57</v>
      </c>
      <c r="AJ137" t="s">
        <v>57</v>
      </c>
      <c r="AK137" s="15" t="s">
        <v>73</v>
      </c>
      <c r="AL137" s="15" t="s">
        <v>74</v>
      </c>
      <c r="AM137" s="15" t="s">
        <v>57</v>
      </c>
      <c r="AN137" s="15" t="s">
        <v>76</v>
      </c>
      <c r="AO137" s="15" t="s">
        <v>456</v>
      </c>
      <c r="AP137" s="15" t="s">
        <v>214</v>
      </c>
      <c r="AQ137" s="15" t="s">
        <v>457</v>
      </c>
      <c r="AR137" s="15" t="s">
        <v>57</v>
      </c>
      <c r="AS137" s="15" t="s">
        <v>215</v>
      </c>
      <c r="AT137" s="15" t="s">
        <v>57</v>
      </c>
      <c r="AU137" s="15" t="s">
        <v>118</v>
      </c>
      <c r="AV137" s="15" t="s">
        <v>458</v>
      </c>
      <c r="AW137" s="15" t="s">
        <v>108</v>
      </c>
      <c r="AX137" s="15" t="s">
        <v>459</v>
      </c>
      <c r="AY137" s="15" t="s">
        <v>460</v>
      </c>
      <c r="AZ137" s="14">
        <v>68082541</v>
      </c>
      <c r="BA137" s="14" t="s">
        <v>78</v>
      </c>
    </row>
    <row r="138" spans="1:53" x14ac:dyDescent="0.25">
      <c r="A138" s="16">
        <v>44544</v>
      </c>
      <c r="B138" s="15" t="s">
        <v>52</v>
      </c>
      <c r="C138" s="15" t="s">
        <v>1310</v>
      </c>
      <c r="D138" s="15" t="s">
        <v>1026</v>
      </c>
      <c r="E138" s="15" t="s">
        <v>1027</v>
      </c>
      <c r="F138" s="15" t="s">
        <v>1028</v>
      </c>
      <c r="G138" s="15" t="s">
        <v>57</v>
      </c>
      <c r="H138" s="15" t="s">
        <v>215</v>
      </c>
      <c r="I138" s="15" t="s">
        <v>57</v>
      </c>
      <c r="J138" s="17">
        <v>32000</v>
      </c>
      <c r="K138" s="15" t="s">
        <v>59</v>
      </c>
      <c r="L138" s="17">
        <v>2.5847827270510457</v>
      </c>
      <c r="M138" s="17">
        <v>19.86249942771682</v>
      </c>
      <c r="N138" s="11">
        <v>82733.90976506118</v>
      </c>
      <c r="O138" s="17">
        <v>82711.393004688143</v>
      </c>
      <c r="P138" s="17">
        <v>2.5847310313965046</v>
      </c>
      <c r="Q138" s="15" t="s">
        <v>60</v>
      </c>
      <c r="R138" s="15" t="s">
        <v>183</v>
      </c>
      <c r="S138" s="17">
        <v>32000</v>
      </c>
      <c r="T138" s="15" t="s">
        <v>59</v>
      </c>
      <c r="U138" s="17">
        <v>2.0000002078279699</v>
      </c>
      <c r="V138" s="17" t="s">
        <v>62</v>
      </c>
      <c r="W138" s="17">
        <v>16428.55</v>
      </c>
      <c r="X138" s="17">
        <v>99139.943004688146</v>
      </c>
      <c r="Y138" s="15" t="s">
        <v>1261</v>
      </c>
      <c r="Z138" s="15" t="s">
        <v>64</v>
      </c>
      <c r="AA138" s="15" t="s">
        <v>65</v>
      </c>
      <c r="AB138" s="15" t="s">
        <v>118</v>
      </c>
      <c r="AC138" s="15" t="s">
        <v>129</v>
      </c>
      <c r="AD138" s="15" t="s">
        <v>108</v>
      </c>
      <c r="AE138" s="15" t="s">
        <v>1029</v>
      </c>
      <c r="AF138" s="15" t="s">
        <v>1030</v>
      </c>
      <c r="AG138" s="15" t="s">
        <v>1031</v>
      </c>
      <c r="AH138" s="15" t="s">
        <v>57</v>
      </c>
      <c r="AI138" s="15" t="s">
        <v>57</v>
      </c>
      <c r="AJ138" t="s">
        <v>57</v>
      </c>
      <c r="AK138" s="15" t="s">
        <v>73</v>
      </c>
      <c r="AL138" s="15" t="s">
        <v>74</v>
      </c>
      <c r="AM138" s="15" t="s">
        <v>57</v>
      </c>
      <c r="AN138" s="15" t="s">
        <v>76</v>
      </c>
      <c r="AO138" s="15" t="s">
        <v>1026</v>
      </c>
      <c r="AP138" s="15" t="s">
        <v>1027</v>
      </c>
      <c r="AQ138" s="15" t="s">
        <v>1028</v>
      </c>
      <c r="AR138" s="15" t="s">
        <v>57</v>
      </c>
      <c r="AS138" s="15" t="s">
        <v>215</v>
      </c>
      <c r="AT138" s="15" t="s">
        <v>57</v>
      </c>
      <c r="AU138" s="15" t="s">
        <v>118</v>
      </c>
      <c r="AV138" s="15" t="s">
        <v>129</v>
      </c>
      <c r="AW138" s="15" t="s">
        <v>108</v>
      </c>
      <c r="AX138" s="15" t="s">
        <v>1029</v>
      </c>
      <c r="AY138" s="15" t="s">
        <v>1030</v>
      </c>
      <c r="AZ138" s="14">
        <v>68148080</v>
      </c>
      <c r="BA138" s="14" t="s">
        <v>78</v>
      </c>
    </row>
    <row r="139" spans="1:53" x14ac:dyDescent="0.25">
      <c r="A139" s="16">
        <v>44544</v>
      </c>
      <c r="B139" s="15" t="s">
        <v>52</v>
      </c>
      <c r="C139" s="15" t="s">
        <v>836</v>
      </c>
      <c r="D139" s="15" t="s">
        <v>271</v>
      </c>
      <c r="E139" s="15" t="s">
        <v>214</v>
      </c>
      <c r="F139" s="15" t="s">
        <v>272</v>
      </c>
      <c r="G139" s="15" t="s">
        <v>57</v>
      </c>
      <c r="H139" s="15" t="s">
        <v>215</v>
      </c>
      <c r="I139" s="15" t="s">
        <v>57</v>
      </c>
      <c r="J139" s="17">
        <v>32000</v>
      </c>
      <c r="K139" s="15" t="s">
        <v>59</v>
      </c>
      <c r="L139" s="17">
        <v>2.3253064687370411</v>
      </c>
      <c r="M139" s="17">
        <v>19.862499434539458</v>
      </c>
      <c r="N139" s="11">
        <v>74430.669499019859</v>
      </c>
      <c r="O139" s="17">
        <v>74408.31880344532</v>
      </c>
      <c r="P139" s="17">
        <v>2.3252599626076664</v>
      </c>
      <c r="Q139" s="15" t="s">
        <v>60</v>
      </c>
      <c r="R139" s="15" t="s">
        <v>183</v>
      </c>
      <c r="S139" s="17">
        <v>32000</v>
      </c>
      <c r="T139" s="15" t="s">
        <v>59</v>
      </c>
      <c r="U139" s="17">
        <v>2.3276699999999999</v>
      </c>
      <c r="V139" s="17" t="s">
        <v>62</v>
      </c>
      <c r="W139" s="17">
        <v>14779.35</v>
      </c>
      <c r="X139" s="17">
        <v>89187.668803445325</v>
      </c>
      <c r="Y139" s="15" t="s">
        <v>1261</v>
      </c>
      <c r="Z139" s="15" t="s">
        <v>64</v>
      </c>
      <c r="AA139" s="15" t="s">
        <v>65</v>
      </c>
      <c r="AB139" s="15" t="s">
        <v>118</v>
      </c>
      <c r="AC139" s="15" t="s">
        <v>162</v>
      </c>
      <c r="AD139" s="15" t="s">
        <v>108</v>
      </c>
      <c r="AE139" s="15" t="s">
        <v>273</v>
      </c>
      <c r="AF139" s="15" t="s">
        <v>274</v>
      </c>
      <c r="AG139" s="15" t="s">
        <v>275</v>
      </c>
      <c r="AH139" s="15" t="s">
        <v>57</v>
      </c>
      <c r="AI139" s="15" t="s">
        <v>57</v>
      </c>
      <c r="AJ139" t="s">
        <v>57</v>
      </c>
      <c r="AK139" s="15" t="s">
        <v>73</v>
      </c>
      <c r="AL139" s="15" t="s">
        <v>74</v>
      </c>
      <c r="AM139" s="15" t="s">
        <v>57</v>
      </c>
      <c r="AN139" s="15" t="s">
        <v>76</v>
      </c>
      <c r="AO139" s="15" t="s">
        <v>271</v>
      </c>
      <c r="AP139" s="15" t="s">
        <v>214</v>
      </c>
      <c r="AQ139" s="15" t="s">
        <v>272</v>
      </c>
      <c r="AR139" s="15" t="s">
        <v>57</v>
      </c>
      <c r="AS139" s="15" t="s">
        <v>215</v>
      </c>
      <c r="AT139" s="15" t="s">
        <v>57</v>
      </c>
      <c r="AU139" s="15" t="s">
        <v>118</v>
      </c>
      <c r="AV139" s="15" t="s">
        <v>162</v>
      </c>
      <c r="AW139" s="15" t="s">
        <v>108</v>
      </c>
      <c r="AX139" s="15" t="s">
        <v>273</v>
      </c>
      <c r="AY139" s="15" t="s">
        <v>274</v>
      </c>
      <c r="AZ139" s="14">
        <v>67949044</v>
      </c>
      <c r="BA139" s="14" t="s">
        <v>78</v>
      </c>
    </row>
    <row r="140" spans="1:53" x14ac:dyDescent="0.25">
      <c r="A140" s="16">
        <v>44547</v>
      </c>
      <c r="B140" s="15" t="s">
        <v>52</v>
      </c>
      <c r="C140" s="15" t="s">
        <v>1323</v>
      </c>
      <c r="D140" s="15" t="s">
        <v>394</v>
      </c>
      <c r="E140" s="15" t="s">
        <v>395</v>
      </c>
      <c r="F140" s="15" t="s">
        <v>396</v>
      </c>
      <c r="G140" s="15" t="s">
        <v>57</v>
      </c>
      <c r="H140" s="15" t="s">
        <v>215</v>
      </c>
      <c r="I140" s="15" t="s">
        <v>57</v>
      </c>
      <c r="J140" s="17">
        <v>64500</v>
      </c>
      <c r="K140" s="15" t="s">
        <v>59</v>
      </c>
      <c r="L140" s="17">
        <v>3.0469633513832584</v>
      </c>
      <c r="M140" s="17">
        <v>26.112500278109209</v>
      </c>
      <c r="N140" s="11">
        <v>196556.24866449827</v>
      </c>
      <c r="O140" s="17">
        <v>196527.17087285852</v>
      </c>
      <c r="P140" s="17">
        <v>3046.9328817497444</v>
      </c>
      <c r="Q140" s="15" t="s">
        <v>60</v>
      </c>
      <c r="R140" s="15" t="s">
        <v>183</v>
      </c>
      <c r="S140" s="17">
        <v>64.5</v>
      </c>
      <c r="T140" s="15" t="s">
        <v>117</v>
      </c>
      <c r="U140" s="17">
        <v>3054.9389000000001</v>
      </c>
      <c r="V140" s="17" t="s">
        <v>62</v>
      </c>
      <c r="W140" s="17">
        <v>51317.64</v>
      </c>
      <c r="X140" s="17">
        <v>247844.81087285851</v>
      </c>
      <c r="Y140" s="15" t="s">
        <v>1261</v>
      </c>
      <c r="Z140" s="15" t="s">
        <v>64</v>
      </c>
      <c r="AA140" s="15" t="s">
        <v>65</v>
      </c>
      <c r="AB140" s="15" t="s">
        <v>397</v>
      </c>
      <c r="AC140" s="15" t="s">
        <v>398</v>
      </c>
      <c r="AD140" s="15" t="s">
        <v>108</v>
      </c>
      <c r="AE140" s="15" t="s">
        <v>399</v>
      </c>
      <c r="AF140" s="15" t="s">
        <v>400</v>
      </c>
      <c r="AG140" s="15" t="s">
        <v>401</v>
      </c>
      <c r="AH140" s="15" t="s">
        <v>57</v>
      </c>
      <c r="AI140" s="15" t="s">
        <v>57</v>
      </c>
      <c r="AJ140" t="s">
        <v>57</v>
      </c>
      <c r="AK140" s="15" t="s">
        <v>73</v>
      </c>
      <c r="AL140" s="15" t="s">
        <v>74</v>
      </c>
      <c r="AM140" s="15" t="s">
        <v>57</v>
      </c>
      <c r="AN140" s="15" t="s">
        <v>76</v>
      </c>
      <c r="AO140" s="15" t="s">
        <v>394</v>
      </c>
      <c r="AP140" s="15" t="s">
        <v>395</v>
      </c>
      <c r="AQ140" s="15" t="s">
        <v>396</v>
      </c>
      <c r="AR140" s="15" t="s">
        <v>57</v>
      </c>
      <c r="AS140" s="15" t="s">
        <v>215</v>
      </c>
      <c r="AT140" s="15" t="s">
        <v>57</v>
      </c>
      <c r="AU140" s="15" t="s">
        <v>397</v>
      </c>
      <c r="AV140" s="15" t="s">
        <v>398</v>
      </c>
      <c r="AW140" s="15" t="s">
        <v>108</v>
      </c>
      <c r="AX140" s="15" t="s">
        <v>399</v>
      </c>
      <c r="AY140" s="15" t="s">
        <v>400</v>
      </c>
      <c r="AZ140" s="14">
        <v>68018767</v>
      </c>
      <c r="BA140" s="14" t="s">
        <v>78</v>
      </c>
    </row>
    <row r="141" spans="1:53" x14ac:dyDescent="0.25">
      <c r="A141" s="16">
        <v>44547</v>
      </c>
      <c r="B141" s="15" t="s">
        <v>52</v>
      </c>
      <c r="C141" s="15" t="s">
        <v>1332</v>
      </c>
      <c r="D141" s="15" t="s">
        <v>92</v>
      </c>
      <c r="E141" s="15" t="s">
        <v>350</v>
      </c>
      <c r="F141" s="15" t="s">
        <v>94</v>
      </c>
      <c r="G141" s="15" t="s">
        <v>57</v>
      </c>
      <c r="H141" s="15" t="s">
        <v>215</v>
      </c>
      <c r="I141" s="15" t="s">
        <v>57</v>
      </c>
      <c r="J141" s="17">
        <v>48000</v>
      </c>
      <c r="K141" s="15" t="s">
        <v>59</v>
      </c>
      <c r="L141" s="17">
        <v>2.3165217113042358</v>
      </c>
      <c r="M141" s="17">
        <v>19.862499899548698</v>
      </c>
      <c r="N141" s="11">
        <v>111213.90464250286</v>
      </c>
      <c r="O141" s="17">
        <v>111191.93021218191</v>
      </c>
      <c r="P141" s="17">
        <v>2.3164985460871232</v>
      </c>
      <c r="Q141" s="15" t="s">
        <v>60</v>
      </c>
      <c r="R141" s="15" t="s">
        <v>183</v>
      </c>
      <c r="S141" s="17">
        <v>48000</v>
      </c>
      <c r="T141" s="15" t="s">
        <v>59</v>
      </c>
      <c r="U141" s="17">
        <v>2.282715</v>
      </c>
      <c r="V141" s="17" t="s">
        <v>62</v>
      </c>
      <c r="W141" s="17">
        <v>22085.279999999999</v>
      </c>
      <c r="X141" s="17">
        <v>133277.2102121819</v>
      </c>
      <c r="Y141" s="15" t="s">
        <v>1261</v>
      </c>
      <c r="Z141" s="15" t="s">
        <v>64</v>
      </c>
      <c r="AA141" s="15" t="s">
        <v>65</v>
      </c>
      <c r="AB141" s="15" t="s">
        <v>96</v>
      </c>
      <c r="AC141" s="15" t="s">
        <v>97</v>
      </c>
      <c r="AD141" s="15" t="s">
        <v>96</v>
      </c>
      <c r="AE141" s="15" t="s">
        <v>98</v>
      </c>
      <c r="AF141" s="15" t="s">
        <v>99</v>
      </c>
      <c r="AG141" s="15" t="s">
        <v>100</v>
      </c>
      <c r="AH141" s="15" t="s">
        <v>57</v>
      </c>
      <c r="AI141" s="15" t="s">
        <v>57</v>
      </c>
      <c r="AJ141" t="s">
        <v>57</v>
      </c>
      <c r="AK141" s="15" t="s">
        <v>73</v>
      </c>
      <c r="AL141" s="15" t="s">
        <v>74</v>
      </c>
      <c r="AM141" s="15" t="s">
        <v>57</v>
      </c>
      <c r="AN141" s="15" t="s">
        <v>76</v>
      </c>
      <c r="AO141" s="15" t="s">
        <v>92</v>
      </c>
      <c r="AP141" s="15" t="s">
        <v>350</v>
      </c>
      <c r="AQ141" s="15" t="s">
        <v>94</v>
      </c>
      <c r="AR141" s="15" t="s">
        <v>57</v>
      </c>
      <c r="AS141" s="15" t="s">
        <v>215</v>
      </c>
      <c r="AT141" s="15" t="s">
        <v>57</v>
      </c>
      <c r="AU141" s="15" t="s">
        <v>96</v>
      </c>
      <c r="AV141" s="15" t="s">
        <v>97</v>
      </c>
      <c r="AW141" s="15" t="s">
        <v>96</v>
      </c>
      <c r="AX141" s="15" t="s">
        <v>98</v>
      </c>
      <c r="AY141" s="15" t="s">
        <v>99</v>
      </c>
      <c r="AZ141" s="14">
        <v>68108148</v>
      </c>
      <c r="BA141" s="14" t="s">
        <v>78</v>
      </c>
    </row>
    <row r="142" spans="1:53" x14ac:dyDescent="0.25">
      <c r="A142" s="16">
        <v>44547</v>
      </c>
      <c r="B142" s="15" t="s">
        <v>52</v>
      </c>
      <c r="C142" s="15" t="s">
        <v>1333</v>
      </c>
      <c r="D142" s="15" t="s">
        <v>863</v>
      </c>
      <c r="E142" s="15" t="s">
        <v>214</v>
      </c>
      <c r="F142" s="15" t="s">
        <v>864</v>
      </c>
      <c r="G142" s="15" t="s">
        <v>57</v>
      </c>
      <c r="H142" s="15" t="s">
        <v>215</v>
      </c>
      <c r="I142" s="15" t="s">
        <v>57</v>
      </c>
      <c r="J142" s="17">
        <v>32000</v>
      </c>
      <c r="K142" s="15" t="s">
        <v>59</v>
      </c>
      <c r="L142" s="17">
        <v>2.3138968822288577</v>
      </c>
      <c r="M142" s="17">
        <v>26.112499503089364</v>
      </c>
      <c r="N142" s="11">
        <v>74071.812730826525</v>
      </c>
      <c r="O142" s="17">
        <v>74043.219337318806</v>
      </c>
      <c r="P142" s="17">
        <v>2.3138506042912126</v>
      </c>
      <c r="Q142" s="15" t="s">
        <v>60</v>
      </c>
      <c r="R142" s="15" t="s">
        <v>183</v>
      </c>
      <c r="S142" s="17">
        <v>32000</v>
      </c>
      <c r="T142" s="15" t="s">
        <v>59</v>
      </c>
      <c r="U142" s="17">
        <v>2.0000001669709802</v>
      </c>
      <c r="V142" s="17" t="s">
        <v>62</v>
      </c>
      <c r="W142" s="17">
        <v>19334.53</v>
      </c>
      <c r="X142" s="17">
        <v>93377.749337318804</v>
      </c>
      <c r="Y142" s="15" t="s">
        <v>1261</v>
      </c>
      <c r="Z142" s="15" t="s">
        <v>64</v>
      </c>
      <c r="AA142" s="15" t="s">
        <v>65</v>
      </c>
      <c r="AB142" s="15" t="s">
        <v>118</v>
      </c>
      <c r="AC142" s="15" t="s">
        <v>119</v>
      </c>
      <c r="AD142" s="15" t="s">
        <v>108</v>
      </c>
      <c r="AE142" s="15" t="s">
        <v>865</v>
      </c>
      <c r="AF142" s="15" t="s">
        <v>57</v>
      </c>
      <c r="AG142" s="15" t="s">
        <v>866</v>
      </c>
      <c r="AH142" s="15" t="s">
        <v>57</v>
      </c>
      <c r="AI142" s="15" t="s">
        <v>57</v>
      </c>
      <c r="AJ142" t="s">
        <v>57</v>
      </c>
      <c r="AK142" s="15" t="s">
        <v>73</v>
      </c>
      <c r="AL142" s="15" t="s">
        <v>74</v>
      </c>
      <c r="AM142" s="15" t="s">
        <v>57</v>
      </c>
      <c r="AN142" s="15" t="s">
        <v>76</v>
      </c>
      <c r="AO142" s="15" t="s">
        <v>863</v>
      </c>
      <c r="AP142" s="15" t="s">
        <v>214</v>
      </c>
      <c r="AQ142" s="15" t="s">
        <v>864</v>
      </c>
      <c r="AR142" s="15" t="s">
        <v>57</v>
      </c>
      <c r="AS142" s="15" t="s">
        <v>215</v>
      </c>
      <c r="AT142" s="15" t="s">
        <v>57</v>
      </c>
      <c r="AU142" s="15" t="s">
        <v>118</v>
      </c>
      <c r="AV142" s="15" t="s">
        <v>119</v>
      </c>
      <c r="AW142" s="15" t="s">
        <v>108</v>
      </c>
      <c r="AX142" s="15" t="s">
        <v>865</v>
      </c>
      <c r="AY142" s="15" t="s">
        <v>57</v>
      </c>
      <c r="AZ142" s="14">
        <v>68094987</v>
      </c>
      <c r="BA142" s="14" t="s">
        <v>78</v>
      </c>
    </row>
    <row r="143" spans="1:53" x14ac:dyDescent="0.25">
      <c r="A143" s="16">
        <v>44547</v>
      </c>
      <c r="B143" s="15" t="s">
        <v>52</v>
      </c>
      <c r="C143" s="15" t="s">
        <v>1334</v>
      </c>
      <c r="D143" s="15" t="s">
        <v>92</v>
      </c>
      <c r="E143" s="15" t="s">
        <v>350</v>
      </c>
      <c r="F143" s="15" t="s">
        <v>94</v>
      </c>
      <c r="G143" s="15" t="s">
        <v>57</v>
      </c>
      <c r="H143" s="15" t="s">
        <v>215</v>
      </c>
      <c r="I143" s="15" t="s">
        <v>57</v>
      </c>
      <c r="J143" s="17">
        <v>48000</v>
      </c>
      <c r="K143" s="15" t="s">
        <v>59</v>
      </c>
      <c r="L143" s="17">
        <v>2.278988955126267</v>
      </c>
      <c r="M143" s="17">
        <v>19.862500948981779</v>
      </c>
      <c r="N143" s="11">
        <v>109412.3323470098</v>
      </c>
      <c r="O143" s="17">
        <v>109390.37593136236</v>
      </c>
      <c r="P143" s="17">
        <v>2.2789661652367159</v>
      </c>
      <c r="Q143" s="15" t="s">
        <v>60</v>
      </c>
      <c r="R143" s="15" t="s">
        <v>183</v>
      </c>
      <c r="S143" s="17">
        <v>48000</v>
      </c>
      <c r="T143" s="15" t="s">
        <v>59</v>
      </c>
      <c r="U143" s="17">
        <v>2.282715</v>
      </c>
      <c r="V143" s="17" t="s">
        <v>62</v>
      </c>
      <c r="W143" s="17">
        <v>21727.45</v>
      </c>
      <c r="X143" s="17">
        <v>131117.82593136237</v>
      </c>
      <c r="Y143" s="15" t="s">
        <v>1261</v>
      </c>
      <c r="Z143" s="15" t="s">
        <v>64</v>
      </c>
      <c r="AA143" s="15" t="s">
        <v>65</v>
      </c>
      <c r="AB143" s="15" t="s">
        <v>96</v>
      </c>
      <c r="AC143" s="15" t="s">
        <v>97</v>
      </c>
      <c r="AD143" s="15" t="s">
        <v>96</v>
      </c>
      <c r="AE143" s="15" t="s">
        <v>98</v>
      </c>
      <c r="AF143" s="15" t="s">
        <v>99</v>
      </c>
      <c r="AG143" s="15" t="s">
        <v>100</v>
      </c>
      <c r="AH143" s="15" t="s">
        <v>57</v>
      </c>
      <c r="AI143" s="15" t="s">
        <v>57</v>
      </c>
      <c r="AJ143" t="s">
        <v>57</v>
      </c>
      <c r="AK143" s="15" t="s">
        <v>73</v>
      </c>
      <c r="AL143" s="15" t="s">
        <v>74</v>
      </c>
      <c r="AM143" s="15" t="s">
        <v>57</v>
      </c>
      <c r="AN143" s="15" t="s">
        <v>76</v>
      </c>
      <c r="AO143" s="15" t="s">
        <v>92</v>
      </c>
      <c r="AP143" s="15" t="s">
        <v>350</v>
      </c>
      <c r="AQ143" s="15" t="s">
        <v>94</v>
      </c>
      <c r="AR143" s="15" t="s">
        <v>57</v>
      </c>
      <c r="AS143" s="15" t="s">
        <v>215</v>
      </c>
      <c r="AT143" s="15" t="s">
        <v>57</v>
      </c>
      <c r="AU143" s="15" t="s">
        <v>96</v>
      </c>
      <c r="AV143" s="15" t="s">
        <v>97</v>
      </c>
      <c r="AW143" s="15" t="s">
        <v>96</v>
      </c>
      <c r="AX143" s="15" t="s">
        <v>98</v>
      </c>
      <c r="AY143" s="15" t="s">
        <v>99</v>
      </c>
      <c r="AZ143" s="14">
        <v>68048538</v>
      </c>
      <c r="BA143" s="14" t="s">
        <v>78</v>
      </c>
    </row>
    <row r="144" spans="1:53" x14ac:dyDescent="0.25">
      <c r="A144" s="16">
        <v>44549</v>
      </c>
      <c r="B144" s="15" t="s">
        <v>52</v>
      </c>
      <c r="C144" s="15" t="s">
        <v>1335</v>
      </c>
      <c r="D144" s="15" t="s">
        <v>478</v>
      </c>
      <c r="E144" s="15" t="s">
        <v>214</v>
      </c>
      <c r="F144" s="15" t="s">
        <v>479</v>
      </c>
      <c r="G144" s="15" t="s">
        <v>57</v>
      </c>
      <c r="H144" s="15" t="s">
        <v>215</v>
      </c>
      <c r="I144" s="15" t="s">
        <v>57</v>
      </c>
      <c r="J144" s="17">
        <v>48000</v>
      </c>
      <c r="K144" s="15" t="s">
        <v>59</v>
      </c>
      <c r="L144" s="17">
        <v>2.3957105469315092</v>
      </c>
      <c r="M144" s="17">
        <v>19.862499816924252</v>
      </c>
      <c r="N144" s="11">
        <v>115014.96875252937</v>
      </c>
      <c r="O144" s="17">
        <v>114992.95631164992</v>
      </c>
      <c r="P144" s="17">
        <v>2.39568658982604</v>
      </c>
      <c r="Q144" s="15" t="s">
        <v>60</v>
      </c>
      <c r="R144" s="15" t="s">
        <v>183</v>
      </c>
      <c r="S144" s="17">
        <v>48000</v>
      </c>
      <c r="T144" s="15" t="s">
        <v>59</v>
      </c>
      <c r="U144" s="17">
        <v>2.35764</v>
      </c>
      <c r="V144" s="17" t="s">
        <v>62</v>
      </c>
      <c r="W144" s="17">
        <v>22840.240000000002</v>
      </c>
      <c r="X144" s="17">
        <v>137833.19631164992</v>
      </c>
      <c r="Y144" s="15" t="s">
        <v>1261</v>
      </c>
      <c r="Z144" s="15" t="s">
        <v>64</v>
      </c>
      <c r="AA144" s="15" t="s">
        <v>65</v>
      </c>
      <c r="AB144" s="15" t="s">
        <v>106</v>
      </c>
      <c r="AC144" s="15" t="s">
        <v>480</v>
      </c>
      <c r="AD144" s="15" t="s">
        <v>108</v>
      </c>
      <c r="AE144" s="15" t="s">
        <v>481</v>
      </c>
      <c r="AF144" s="15" t="s">
        <v>482</v>
      </c>
      <c r="AG144" s="15" t="s">
        <v>483</v>
      </c>
      <c r="AH144" s="15" t="s">
        <v>57</v>
      </c>
      <c r="AI144" s="15" t="s">
        <v>57</v>
      </c>
      <c r="AJ144" t="s">
        <v>57</v>
      </c>
      <c r="AK144" s="15" t="s">
        <v>73</v>
      </c>
      <c r="AL144" s="15" t="s">
        <v>74</v>
      </c>
      <c r="AM144" s="15" t="s">
        <v>57</v>
      </c>
      <c r="AN144" s="15" t="s">
        <v>76</v>
      </c>
      <c r="AO144" s="15" t="s">
        <v>478</v>
      </c>
      <c r="AP144" s="15" t="s">
        <v>214</v>
      </c>
      <c r="AQ144" s="15" t="s">
        <v>479</v>
      </c>
      <c r="AR144" s="15" t="s">
        <v>57</v>
      </c>
      <c r="AS144" s="15" t="s">
        <v>215</v>
      </c>
      <c r="AT144" s="15" t="s">
        <v>57</v>
      </c>
      <c r="AU144" s="15" t="s">
        <v>106</v>
      </c>
      <c r="AV144" s="15" t="s">
        <v>480</v>
      </c>
      <c r="AW144" s="15" t="s">
        <v>108</v>
      </c>
      <c r="AX144" s="15" t="s">
        <v>481</v>
      </c>
      <c r="AY144" s="15" t="s">
        <v>482</v>
      </c>
      <c r="AZ144" s="14">
        <v>67967937</v>
      </c>
      <c r="BA144" s="14" t="s">
        <v>78</v>
      </c>
    </row>
    <row r="145" spans="1:53" x14ac:dyDescent="0.25">
      <c r="A145" s="16">
        <v>44551</v>
      </c>
      <c r="B145" s="15" t="s">
        <v>52</v>
      </c>
      <c r="C145" s="15" t="s">
        <v>1339</v>
      </c>
      <c r="D145" s="15" t="s">
        <v>478</v>
      </c>
      <c r="E145" s="15" t="s">
        <v>214</v>
      </c>
      <c r="F145" s="15" t="s">
        <v>479</v>
      </c>
      <c r="G145" s="15" t="s">
        <v>57</v>
      </c>
      <c r="H145" s="15" t="s">
        <v>215</v>
      </c>
      <c r="I145" s="15" t="s">
        <v>57</v>
      </c>
      <c r="J145" s="17">
        <v>32000</v>
      </c>
      <c r="K145" s="15" t="s">
        <v>59</v>
      </c>
      <c r="L145" s="17">
        <v>2.4053735671778926</v>
      </c>
      <c r="M145" s="17">
        <v>19.86249924481255</v>
      </c>
      <c r="N145" s="11">
        <v>76992.816648937383</v>
      </c>
      <c r="O145" s="17">
        <v>76970.414710609577</v>
      </c>
      <c r="P145" s="17">
        <v>2.4053254597065492</v>
      </c>
      <c r="Q145" s="15" t="s">
        <v>60</v>
      </c>
      <c r="R145" s="15" t="s">
        <v>183</v>
      </c>
      <c r="S145" s="17">
        <v>32000</v>
      </c>
      <c r="T145" s="15" t="s">
        <v>59</v>
      </c>
      <c r="U145" s="17">
        <v>2.35764</v>
      </c>
      <c r="V145" s="17" t="s">
        <v>62</v>
      </c>
      <c r="W145" s="17">
        <v>15288.24</v>
      </c>
      <c r="X145" s="17">
        <v>92258.654710609582</v>
      </c>
      <c r="Y145" s="15" t="s">
        <v>1261</v>
      </c>
      <c r="Z145" s="15" t="s">
        <v>64</v>
      </c>
      <c r="AA145" s="15" t="s">
        <v>65</v>
      </c>
      <c r="AB145" s="15" t="s">
        <v>106</v>
      </c>
      <c r="AC145" s="15" t="s">
        <v>480</v>
      </c>
      <c r="AD145" s="15" t="s">
        <v>108</v>
      </c>
      <c r="AE145" s="15" t="s">
        <v>481</v>
      </c>
      <c r="AF145" s="15" t="s">
        <v>482</v>
      </c>
      <c r="AG145" s="15" t="s">
        <v>483</v>
      </c>
      <c r="AH145" s="15" t="s">
        <v>57</v>
      </c>
      <c r="AI145" s="15" t="s">
        <v>57</v>
      </c>
      <c r="AJ145" t="s">
        <v>57</v>
      </c>
      <c r="AK145" s="15" t="s">
        <v>73</v>
      </c>
      <c r="AL145" s="15" t="s">
        <v>74</v>
      </c>
      <c r="AM145" s="15" t="s">
        <v>57</v>
      </c>
      <c r="AN145" s="15" t="s">
        <v>76</v>
      </c>
      <c r="AO145" s="15" t="s">
        <v>478</v>
      </c>
      <c r="AP145" s="15" t="s">
        <v>214</v>
      </c>
      <c r="AQ145" s="15" t="s">
        <v>479</v>
      </c>
      <c r="AR145" s="15" t="s">
        <v>57</v>
      </c>
      <c r="AS145" s="15" t="s">
        <v>215</v>
      </c>
      <c r="AT145" s="15" t="s">
        <v>57</v>
      </c>
      <c r="AU145" s="15" t="s">
        <v>106</v>
      </c>
      <c r="AV145" s="15" t="s">
        <v>480</v>
      </c>
      <c r="AW145" s="15" t="s">
        <v>108</v>
      </c>
      <c r="AX145" s="15" t="s">
        <v>481</v>
      </c>
      <c r="AY145" s="15" t="s">
        <v>482</v>
      </c>
      <c r="AZ145" s="14">
        <v>67967904</v>
      </c>
      <c r="BA145" s="14" t="s">
        <v>78</v>
      </c>
    </row>
    <row r="146" spans="1:53" x14ac:dyDescent="0.25">
      <c r="A146" s="16">
        <v>44551</v>
      </c>
      <c r="B146" s="15" t="s">
        <v>52</v>
      </c>
      <c r="C146" s="15" t="s">
        <v>1340</v>
      </c>
      <c r="D146" s="15" t="s">
        <v>456</v>
      </c>
      <c r="E146" s="15" t="s">
        <v>214</v>
      </c>
      <c r="F146" s="15" t="s">
        <v>457</v>
      </c>
      <c r="G146" s="15" t="s">
        <v>57</v>
      </c>
      <c r="H146" s="15" t="s">
        <v>215</v>
      </c>
      <c r="I146" s="15" t="s">
        <v>57</v>
      </c>
      <c r="J146" s="17">
        <v>16000</v>
      </c>
      <c r="K146" s="15" t="s">
        <v>59</v>
      </c>
      <c r="L146" s="17">
        <v>2.3646045236664026</v>
      </c>
      <c r="M146" s="17">
        <v>26.112501257067517</v>
      </c>
      <c r="N146" s="11">
        <v>37860.784879919513</v>
      </c>
      <c r="O146" s="17">
        <v>37832.915705214866</v>
      </c>
      <c r="P146" s="17">
        <v>2.3645572315759291</v>
      </c>
      <c r="Q146" s="15" t="s">
        <v>60</v>
      </c>
      <c r="R146" s="15" t="s">
        <v>183</v>
      </c>
      <c r="S146" s="17">
        <v>16000</v>
      </c>
      <c r="T146" s="15" t="s">
        <v>59</v>
      </c>
      <c r="U146" s="17">
        <v>2.0000001669709802</v>
      </c>
      <c r="V146" s="17" t="s">
        <v>62</v>
      </c>
      <c r="W146" s="17">
        <v>9879.1200000000008</v>
      </c>
      <c r="X146" s="17">
        <v>47712.035705214868</v>
      </c>
      <c r="Y146" s="15" t="s">
        <v>1261</v>
      </c>
      <c r="Z146" s="15" t="s">
        <v>64</v>
      </c>
      <c r="AA146" s="15" t="s">
        <v>65</v>
      </c>
      <c r="AB146" s="15" t="s">
        <v>118</v>
      </c>
      <c r="AC146" s="15" t="s">
        <v>458</v>
      </c>
      <c r="AD146" s="15" t="s">
        <v>108</v>
      </c>
      <c r="AE146" s="15" t="s">
        <v>459</v>
      </c>
      <c r="AF146" s="15" t="s">
        <v>460</v>
      </c>
      <c r="AG146" s="15" t="s">
        <v>461</v>
      </c>
      <c r="AH146" s="15" t="s">
        <v>57</v>
      </c>
      <c r="AI146" s="15" t="s">
        <v>57</v>
      </c>
      <c r="AJ146" t="s">
        <v>57</v>
      </c>
      <c r="AK146" s="15" t="s">
        <v>73</v>
      </c>
      <c r="AL146" s="15" t="s">
        <v>74</v>
      </c>
      <c r="AM146" s="15" t="s">
        <v>57</v>
      </c>
      <c r="AN146" s="15" t="s">
        <v>76</v>
      </c>
      <c r="AO146" s="15" t="s">
        <v>456</v>
      </c>
      <c r="AP146" s="15" t="s">
        <v>214</v>
      </c>
      <c r="AQ146" s="15" t="s">
        <v>457</v>
      </c>
      <c r="AR146" s="15" t="s">
        <v>57</v>
      </c>
      <c r="AS146" s="15" t="s">
        <v>215</v>
      </c>
      <c r="AT146" s="15" t="s">
        <v>57</v>
      </c>
      <c r="AU146" s="15" t="s">
        <v>118</v>
      </c>
      <c r="AV146" s="15" t="s">
        <v>458</v>
      </c>
      <c r="AW146" s="15" t="s">
        <v>108</v>
      </c>
      <c r="AX146" s="15" t="s">
        <v>459</v>
      </c>
      <c r="AY146" s="15" t="s">
        <v>460</v>
      </c>
      <c r="AZ146" s="14">
        <v>67990629</v>
      </c>
      <c r="BA146" s="14" t="s">
        <v>78</v>
      </c>
    </row>
    <row r="147" spans="1:53" x14ac:dyDescent="0.25">
      <c r="A147" s="16">
        <v>44554</v>
      </c>
      <c r="B147" s="15" t="s">
        <v>52</v>
      </c>
      <c r="C147" s="15" t="s">
        <v>836</v>
      </c>
      <c r="D147" s="15" t="s">
        <v>570</v>
      </c>
      <c r="E147" s="15" t="s">
        <v>579</v>
      </c>
      <c r="F147" s="15" t="s">
        <v>571</v>
      </c>
      <c r="G147" s="15" t="s">
        <v>57</v>
      </c>
      <c r="H147" s="15" t="s">
        <v>215</v>
      </c>
      <c r="I147" s="15" t="s">
        <v>57</v>
      </c>
      <c r="J147" s="17">
        <v>32000</v>
      </c>
      <c r="K147" s="15" t="s">
        <v>59</v>
      </c>
      <c r="L147" s="17">
        <v>2.6628905554597839</v>
      </c>
      <c r="M147" s="17">
        <v>26.112500218948693</v>
      </c>
      <c r="N147" s="11">
        <v>85239.610274932042</v>
      </c>
      <c r="O147" s="17">
        <v>85210.793524757595</v>
      </c>
      <c r="P147" s="17">
        <v>2.6628372976486747</v>
      </c>
      <c r="Q147" s="15" t="s">
        <v>60</v>
      </c>
      <c r="R147" s="15" t="s">
        <v>183</v>
      </c>
      <c r="S147" s="17">
        <v>32000</v>
      </c>
      <c r="T147" s="15" t="s">
        <v>59</v>
      </c>
      <c r="U147" s="17">
        <v>2.0000002078279699</v>
      </c>
      <c r="V147" s="17" t="s">
        <v>62</v>
      </c>
      <c r="W147" s="17">
        <v>22250.66</v>
      </c>
      <c r="X147" s="17">
        <v>107461.4535247576</v>
      </c>
      <c r="Y147" s="15" t="s">
        <v>1261</v>
      </c>
      <c r="Z147" s="15" t="s">
        <v>64</v>
      </c>
      <c r="AA147" s="15" t="s">
        <v>65</v>
      </c>
      <c r="AB147" s="15" t="s">
        <v>572</v>
      </c>
      <c r="AC147" s="15" t="s">
        <v>129</v>
      </c>
      <c r="AD147" s="15" t="s">
        <v>108</v>
      </c>
      <c r="AE147" s="15" t="s">
        <v>573</v>
      </c>
      <c r="AF147" s="15" t="s">
        <v>574</v>
      </c>
      <c r="AG147" s="15" t="s">
        <v>575</v>
      </c>
      <c r="AH147" s="15" t="s">
        <v>57</v>
      </c>
      <c r="AI147" s="15" t="s">
        <v>57</v>
      </c>
      <c r="AJ147" t="s">
        <v>57</v>
      </c>
      <c r="AK147" s="15" t="s">
        <v>73</v>
      </c>
      <c r="AL147" s="15" t="s">
        <v>74</v>
      </c>
      <c r="AM147" s="15" t="s">
        <v>57</v>
      </c>
      <c r="AN147" s="15" t="s">
        <v>76</v>
      </c>
      <c r="AO147" s="15" t="s">
        <v>570</v>
      </c>
      <c r="AP147" s="15" t="s">
        <v>579</v>
      </c>
      <c r="AQ147" s="15" t="s">
        <v>571</v>
      </c>
      <c r="AR147" s="15" t="s">
        <v>57</v>
      </c>
      <c r="AS147" s="15" t="s">
        <v>215</v>
      </c>
      <c r="AT147" s="15" t="s">
        <v>57</v>
      </c>
      <c r="AU147" s="15" t="s">
        <v>572</v>
      </c>
      <c r="AV147" s="15" t="s">
        <v>129</v>
      </c>
      <c r="AW147" s="15" t="s">
        <v>108</v>
      </c>
      <c r="AX147" s="15" t="s">
        <v>573</v>
      </c>
      <c r="AY147" s="15" t="s">
        <v>574</v>
      </c>
      <c r="AZ147" s="14">
        <v>68749794</v>
      </c>
      <c r="BA147" s="14" t="s">
        <v>78</v>
      </c>
    </row>
    <row r="148" spans="1:53" x14ac:dyDescent="0.25">
      <c r="A148" s="16">
        <v>44554</v>
      </c>
      <c r="B148" s="15" t="s">
        <v>52</v>
      </c>
      <c r="C148" s="15" t="s">
        <v>836</v>
      </c>
      <c r="D148" s="15" t="s">
        <v>501</v>
      </c>
      <c r="E148" s="15" t="s">
        <v>214</v>
      </c>
      <c r="F148" s="15" t="s">
        <v>502</v>
      </c>
      <c r="G148" s="15" t="s">
        <v>57</v>
      </c>
      <c r="H148" s="15" t="s">
        <v>215</v>
      </c>
      <c r="I148" s="15" t="s">
        <v>57</v>
      </c>
      <c r="J148" s="17">
        <v>543</v>
      </c>
      <c r="K148" s="15" t="s">
        <v>59</v>
      </c>
      <c r="L148" s="17">
        <v>2.3493069615692006</v>
      </c>
      <c r="M148" s="17">
        <v>26.112609918594291</v>
      </c>
      <c r="N148" s="11">
        <v>1302.7862900506702</v>
      </c>
      <c r="O148" s="17">
        <v>1275.6481666584734</v>
      </c>
      <c r="P148" s="17">
        <v>2.3492599754299697</v>
      </c>
      <c r="Q148" s="15" t="s">
        <v>60</v>
      </c>
      <c r="R148" s="15" t="s">
        <v>183</v>
      </c>
      <c r="S148" s="17">
        <v>543</v>
      </c>
      <c r="T148" s="15" t="s">
        <v>59</v>
      </c>
      <c r="U148" s="17">
        <v>2.282715</v>
      </c>
      <c r="V148" s="17" t="s">
        <v>62</v>
      </c>
      <c r="W148" s="17">
        <v>333.08</v>
      </c>
      <c r="X148" s="17">
        <v>1608.7281666584734</v>
      </c>
      <c r="Y148" s="15" t="s">
        <v>1261</v>
      </c>
      <c r="Z148" s="15" t="s">
        <v>64</v>
      </c>
      <c r="AA148" s="15" t="s">
        <v>65</v>
      </c>
      <c r="AB148" s="15" t="s">
        <v>118</v>
      </c>
      <c r="AC148" s="15" t="s">
        <v>119</v>
      </c>
      <c r="AD148" s="15" t="s">
        <v>108</v>
      </c>
      <c r="AE148" s="15" t="s">
        <v>503</v>
      </c>
      <c r="AF148" s="15" t="s">
        <v>57</v>
      </c>
      <c r="AG148" s="15" t="s">
        <v>504</v>
      </c>
      <c r="AH148" s="15" t="s">
        <v>57</v>
      </c>
      <c r="AI148" s="15" t="s">
        <v>57</v>
      </c>
      <c r="AJ148" t="s">
        <v>57</v>
      </c>
      <c r="AK148" s="15" t="s">
        <v>73</v>
      </c>
      <c r="AL148" s="15" t="s">
        <v>74</v>
      </c>
      <c r="AM148" s="15" t="s">
        <v>57</v>
      </c>
      <c r="AN148" s="15" t="s">
        <v>76</v>
      </c>
      <c r="AO148" s="15" t="s">
        <v>501</v>
      </c>
      <c r="AP148" s="15" t="s">
        <v>214</v>
      </c>
      <c r="AQ148" s="15" t="s">
        <v>502</v>
      </c>
      <c r="AR148" s="15" t="s">
        <v>57</v>
      </c>
      <c r="AS148" s="15" t="s">
        <v>215</v>
      </c>
      <c r="AT148" s="15" t="s">
        <v>57</v>
      </c>
      <c r="AU148" s="15" t="s">
        <v>118</v>
      </c>
      <c r="AV148" s="15" t="s">
        <v>119</v>
      </c>
      <c r="AW148" s="15" t="s">
        <v>108</v>
      </c>
      <c r="AX148" s="15" t="s">
        <v>503</v>
      </c>
      <c r="AY148" s="15" t="s">
        <v>57</v>
      </c>
      <c r="AZ148" s="14">
        <v>68799860</v>
      </c>
      <c r="BA148" s="14" t="s">
        <v>78</v>
      </c>
    </row>
    <row r="149" spans="1:53" x14ac:dyDescent="0.25">
      <c r="A149" s="16">
        <v>44554</v>
      </c>
      <c r="B149" s="15" t="s">
        <v>52</v>
      </c>
      <c r="C149" s="15" t="s">
        <v>836</v>
      </c>
      <c r="D149" s="15" t="s">
        <v>501</v>
      </c>
      <c r="E149" s="15" t="s">
        <v>214</v>
      </c>
      <c r="F149" s="15" t="s">
        <v>502</v>
      </c>
      <c r="G149" s="15" t="s">
        <v>57</v>
      </c>
      <c r="H149" s="15" t="s">
        <v>215</v>
      </c>
      <c r="I149" s="15" t="s">
        <v>57</v>
      </c>
      <c r="J149" s="17">
        <v>47457</v>
      </c>
      <c r="K149" s="15" t="s">
        <v>59</v>
      </c>
      <c r="L149" s="17">
        <v>2.3493069181285025</v>
      </c>
      <c r="M149" s="17">
        <v>19.862499051602704</v>
      </c>
      <c r="N149" s="11">
        <v>111511.92091267594</v>
      </c>
      <c r="O149" s="17">
        <v>111489.94350304021</v>
      </c>
      <c r="P149" s="17">
        <v>2.3492834250593213</v>
      </c>
      <c r="Q149" s="15" t="s">
        <v>60</v>
      </c>
      <c r="R149" s="15" t="s">
        <v>183</v>
      </c>
      <c r="S149" s="17">
        <v>47457</v>
      </c>
      <c r="T149" s="15" t="s">
        <v>59</v>
      </c>
      <c r="U149" s="17">
        <v>2.282715</v>
      </c>
      <c r="V149" s="17" t="s">
        <v>62</v>
      </c>
      <c r="W149" s="17">
        <v>22144.47</v>
      </c>
      <c r="X149" s="17">
        <v>133634.41350304021</v>
      </c>
      <c r="Y149" s="15" t="s">
        <v>1261</v>
      </c>
      <c r="Z149" s="15" t="s">
        <v>64</v>
      </c>
      <c r="AA149" s="15" t="s">
        <v>65</v>
      </c>
      <c r="AB149" s="15" t="s">
        <v>118</v>
      </c>
      <c r="AC149" s="15" t="s">
        <v>119</v>
      </c>
      <c r="AD149" s="15" t="s">
        <v>108</v>
      </c>
      <c r="AE149" s="15" t="s">
        <v>503</v>
      </c>
      <c r="AF149" s="15" t="s">
        <v>57</v>
      </c>
      <c r="AG149" s="15" t="s">
        <v>504</v>
      </c>
      <c r="AH149" s="15" t="s">
        <v>57</v>
      </c>
      <c r="AI149" s="15" t="s">
        <v>57</v>
      </c>
      <c r="AJ149" t="s">
        <v>57</v>
      </c>
      <c r="AK149" s="15" t="s">
        <v>73</v>
      </c>
      <c r="AL149" s="15" t="s">
        <v>74</v>
      </c>
      <c r="AM149" s="15" t="s">
        <v>57</v>
      </c>
      <c r="AN149" s="15" t="s">
        <v>76</v>
      </c>
      <c r="AO149" s="15" t="s">
        <v>501</v>
      </c>
      <c r="AP149" s="15" t="s">
        <v>214</v>
      </c>
      <c r="AQ149" s="15" t="s">
        <v>502</v>
      </c>
      <c r="AR149" s="15" t="s">
        <v>57</v>
      </c>
      <c r="AS149" s="15" t="s">
        <v>215</v>
      </c>
      <c r="AT149" s="15" t="s">
        <v>57</v>
      </c>
      <c r="AU149" s="15" t="s">
        <v>118</v>
      </c>
      <c r="AV149" s="15" t="s">
        <v>119</v>
      </c>
      <c r="AW149" s="15" t="s">
        <v>108</v>
      </c>
      <c r="AX149" s="15" t="s">
        <v>503</v>
      </c>
      <c r="AY149" s="15" t="s">
        <v>57</v>
      </c>
      <c r="AZ149" s="14">
        <v>68799859</v>
      </c>
      <c r="BA149" s="14" t="s">
        <v>78</v>
      </c>
    </row>
    <row r="150" spans="1:53" x14ac:dyDescent="0.25">
      <c r="A150" s="16">
        <v>44556</v>
      </c>
      <c r="B150" s="15" t="s">
        <v>52</v>
      </c>
      <c r="C150" s="15" t="s">
        <v>836</v>
      </c>
      <c r="D150" s="15" t="s">
        <v>1020</v>
      </c>
      <c r="E150" s="15" t="s">
        <v>577</v>
      </c>
      <c r="F150" s="15" t="s">
        <v>1021</v>
      </c>
      <c r="G150" s="15" t="s">
        <v>57</v>
      </c>
      <c r="H150" s="15" t="s">
        <v>215</v>
      </c>
      <c r="I150" s="15" t="s">
        <v>57</v>
      </c>
      <c r="J150" s="17">
        <v>16000</v>
      </c>
      <c r="K150" s="15" t="s">
        <v>59</v>
      </c>
      <c r="L150" s="17">
        <v>2.3611749853296007</v>
      </c>
      <c r="M150" s="17">
        <v>19.862499647778183</v>
      </c>
      <c r="N150" s="11">
        <v>37799.66226492139</v>
      </c>
      <c r="O150" s="17">
        <v>37778.044189278306</v>
      </c>
      <c r="P150" s="17">
        <v>2.361127761829894</v>
      </c>
      <c r="Q150" s="15" t="s">
        <v>60</v>
      </c>
      <c r="R150" s="15" t="s">
        <v>183</v>
      </c>
      <c r="S150" s="17">
        <v>16000</v>
      </c>
      <c r="T150" s="15" t="s">
        <v>59</v>
      </c>
      <c r="U150" s="17">
        <v>2.2976999999999999</v>
      </c>
      <c r="V150" s="17" t="s">
        <v>62</v>
      </c>
      <c r="W150" s="17">
        <v>7503.66</v>
      </c>
      <c r="X150" s="17">
        <v>45281.704189278302</v>
      </c>
      <c r="Y150" s="15" t="s">
        <v>1261</v>
      </c>
      <c r="Z150" s="15" t="s">
        <v>64</v>
      </c>
      <c r="AA150" s="15" t="s">
        <v>65</v>
      </c>
      <c r="AB150" s="15" t="s">
        <v>118</v>
      </c>
      <c r="AC150" s="15" t="s">
        <v>424</v>
      </c>
      <c r="AD150" s="15" t="s">
        <v>130</v>
      </c>
      <c r="AE150" s="15" t="s">
        <v>1022</v>
      </c>
      <c r="AF150" s="15" t="s">
        <v>1023</v>
      </c>
      <c r="AG150" s="15" t="s">
        <v>1024</v>
      </c>
      <c r="AH150" s="15" t="s">
        <v>57</v>
      </c>
      <c r="AI150" s="15" t="s">
        <v>57</v>
      </c>
      <c r="AJ150" t="s">
        <v>57</v>
      </c>
      <c r="AK150" s="15" t="s">
        <v>73</v>
      </c>
      <c r="AL150" s="15" t="s">
        <v>74</v>
      </c>
      <c r="AM150" s="15" t="s">
        <v>57</v>
      </c>
      <c r="AN150" s="15" t="s">
        <v>76</v>
      </c>
      <c r="AO150" s="15" t="s">
        <v>1020</v>
      </c>
      <c r="AP150" s="15" t="s">
        <v>577</v>
      </c>
      <c r="AQ150" s="15" t="s">
        <v>1021</v>
      </c>
      <c r="AR150" s="15" t="s">
        <v>57</v>
      </c>
      <c r="AS150" s="15" t="s">
        <v>215</v>
      </c>
      <c r="AT150" s="15" t="s">
        <v>57</v>
      </c>
      <c r="AU150" s="15" t="s">
        <v>118</v>
      </c>
      <c r="AV150" s="15" t="s">
        <v>424</v>
      </c>
      <c r="AW150" s="15" t="s">
        <v>130</v>
      </c>
      <c r="AX150" s="15" t="s">
        <v>1022</v>
      </c>
      <c r="AY150" s="15" t="s">
        <v>1023</v>
      </c>
      <c r="AZ150" s="14">
        <v>68924515</v>
      </c>
      <c r="BA150" s="14" t="s">
        <v>78</v>
      </c>
    </row>
    <row r="151" spans="1:53" x14ac:dyDescent="0.25">
      <c r="A151" s="16">
        <v>44559</v>
      </c>
      <c r="B151" s="15" t="s">
        <v>52</v>
      </c>
      <c r="C151" s="15" t="s">
        <v>1365</v>
      </c>
      <c r="D151" s="15" t="s">
        <v>501</v>
      </c>
      <c r="E151" s="15" t="s">
        <v>214</v>
      </c>
      <c r="F151" s="15" t="s">
        <v>502</v>
      </c>
      <c r="G151" s="15" t="s">
        <v>57</v>
      </c>
      <c r="H151" s="15" t="s">
        <v>215</v>
      </c>
      <c r="I151" s="15" t="s">
        <v>57</v>
      </c>
      <c r="J151" s="17">
        <v>64000</v>
      </c>
      <c r="K151" s="15" t="s">
        <v>59</v>
      </c>
      <c r="L151" s="17">
        <v>2.36428098371097</v>
      </c>
      <c r="M151" s="17">
        <v>19.862500194993697</v>
      </c>
      <c r="N151" s="11">
        <v>151334.84545769705</v>
      </c>
      <c r="O151" s="17">
        <v>151312.46981767251</v>
      </c>
      <c r="P151" s="17">
        <v>2.3642573409011329</v>
      </c>
      <c r="Q151" s="15" t="s">
        <v>60</v>
      </c>
      <c r="R151" s="15" t="s">
        <v>183</v>
      </c>
      <c r="S151" s="17">
        <v>64000</v>
      </c>
      <c r="T151" s="15" t="s">
        <v>59</v>
      </c>
      <c r="U151" s="17">
        <v>2.282715</v>
      </c>
      <c r="V151" s="17" t="s">
        <v>62</v>
      </c>
      <c r="W151" s="17">
        <v>30054.14</v>
      </c>
      <c r="X151" s="17">
        <v>181366.60981767252</v>
      </c>
      <c r="Y151" s="15" t="s">
        <v>1261</v>
      </c>
      <c r="Z151" s="15" t="s">
        <v>64</v>
      </c>
      <c r="AA151" s="15" t="s">
        <v>65</v>
      </c>
      <c r="AB151" s="15" t="s">
        <v>118</v>
      </c>
      <c r="AC151" s="15" t="s">
        <v>119</v>
      </c>
      <c r="AD151" s="15" t="s">
        <v>108</v>
      </c>
      <c r="AE151" s="15" t="s">
        <v>503</v>
      </c>
      <c r="AF151" s="15" t="s">
        <v>57</v>
      </c>
      <c r="AG151" s="15" t="s">
        <v>504</v>
      </c>
      <c r="AH151" s="15" t="s">
        <v>57</v>
      </c>
      <c r="AI151" s="15" t="s">
        <v>57</v>
      </c>
      <c r="AJ151" t="s">
        <v>57</v>
      </c>
      <c r="AK151" s="15" t="s">
        <v>73</v>
      </c>
      <c r="AL151" s="15" t="s">
        <v>74</v>
      </c>
      <c r="AM151" s="15" t="s">
        <v>57</v>
      </c>
      <c r="AN151" s="15" t="s">
        <v>76</v>
      </c>
      <c r="AO151" s="15" t="s">
        <v>501</v>
      </c>
      <c r="AP151" s="15" t="s">
        <v>214</v>
      </c>
      <c r="AQ151" s="15" t="s">
        <v>502</v>
      </c>
      <c r="AR151" s="15" t="s">
        <v>57</v>
      </c>
      <c r="AS151" s="15" t="s">
        <v>215</v>
      </c>
      <c r="AT151" s="15" t="s">
        <v>57</v>
      </c>
      <c r="AU151" s="15" t="s">
        <v>118</v>
      </c>
      <c r="AV151" s="15" t="s">
        <v>119</v>
      </c>
      <c r="AW151" s="15" t="s">
        <v>108</v>
      </c>
      <c r="AX151" s="15" t="s">
        <v>503</v>
      </c>
      <c r="AY151" s="15" t="s">
        <v>57</v>
      </c>
      <c r="AZ151" s="14">
        <v>68713232</v>
      </c>
      <c r="BA151" s="14" t="s">
        <v>78</v>
      </c>
    </row>
    <row r="152" spans="1:53" x14ac:dyDescent="0.25">
      <c r="A152" s="16">
        <v>44561</v>
      </c>
      <c r="B152" s="15" t="s">
        <v>52</v>
      </c>
      <c r="C152" s="15" t="s">
        <v>1366</v>
      </c>
      <c r="D152" s="15" t="s">
        <v>528</v>
      </c>
      <c r="E152" s="15" t="s">
        <v>214</v>
      </c>
      <c r="F152" s="15" t="s">
        <v>529</v>
      </c>
      <c r="G152" s="15" t="s">
        <v>57</v>
      </c>
      <c r="H152" s="15" t="s">
        <v>215</v>
      </c>
      <c r="I152" s="15" t="s">
        <v>57</v>
      </c>
      <c r="J152" s="17">
        <v>32000</v>
      </c>
      <c r="K152" s="15" t="s">
        <v>59</v>
      </c>
      <c r="L152" s="17">
        <v>2.3662890407394945</v>
      </c>
      <c r="M152" s="17">
        <v>19.862501081328681</v>
      </c>
      <c r="N152" s="11">
        <v>75742.111804745145</v>
      </c>
      <c r="O152" s="17">
        <v>75719.734878677744</v>
      </c>
      <c r="P152" s="17">
        <v>2.3662417149586794</v>
      </c>
      <c r="Q152" s="15" t="s">
        <v>60</v>
      </c>
      <c r="R152" s="15" t="s">
        <v>183</v>
      </c>
      <c r="S152" s="17">
        <v>32000</v>
      </c>
      <c r="T152" s="15" t="s">
        <v>59</v>
      </c>
      <c r="U152" s="17">
        <v>2.282715</v>
      </c>
      <c r="V152" s="17" t="s">
        <v>62</v>
      </c>
      <c r="W152" s="17">
        <v>15039.83</v>
      </c>
      <c r="X152" s="17">
        <v>90759.564878677746</v>
      </c>
      <c r="Y152" s="15" t="s">
        <v>1261</v>
      </c>
      <c r="Z152" s="15" t="s">
        <v>64</v>
      </c>
      <c r="AA152" s="15" t="s">
        <v>65</v>
      </c>
      <c r="AB152" s="15" t="s">
        <v>106</v>
      </c>
      <c r="AC152" s="15" t="s">
        <v>530</v>
      </c>
      <c r="AD152" s="15" t="s">
        <v>130</v>
      </c>
      <c r="AE152" s="15" t="s">
        <v>531</v>
      </c>
      <c r="AF152" s="15" t="s">
        <v>532</v>
      </c>
      <c r="AG152" s="15" t="s">
        <v>533</v>
      </c>
      <c r="AH152" s="15" t="s">
        <v>57</v>
      </c>
      <c r="AI152" s="15" t="s">
        <v>57</v>
      </c>
      <c r="AJ152" t="s">
        <v>57</v>
      </c>
      <c r="AK152" s="15" t="s">
        <v>73</v>
      </c>
      <c r="AL152" s="15" t="s">
        <v>74</v>
      </c>
      <c r="AM152" s="15" t="s">
        <v>57</v>
      </c>
      <c r="AN152" s="15" t="s">
        <v>76</v>
      </c>
      <c r="AO152" s="15" t="s">
        <v>528</v>
      </c>
      <c r="AP152" s="15" t="s">
        <v>214</v>
      </c>
      <c r="AQ152" s="15" t="s">
        <v>529</v>
      </c>
      <c r="AR152" s="15" t="s">
        <v>57</v>
      </c>
      <c r="AS152" s="15" t="s">
        <v>215</v>
      </c>
      <c r="AT152" s="15" t="s">
        <v>57</v>
      </c>
      <c r="AU152" s="15" t="s">
        <v>106</v>
      </c>
      <c r="AV152" s="15" t="s">
        <v>530</v>
      </c>
      <c r="AW152" s="15" t="s">
        <v>130</v>
      </c>
      <c r="AX152" s="15" t="s">
        <v>531</v>
      </c>
      <c r="AY152" s="15" t="s">
        <v>532</v>
      </c>
      <c r="AZ152" s="14">
        <v>69026810</v>
      </c>
      <c r="BA152" s="14" t="s">
        <v>78</v>
      </c>
    </row>
    <row r="153" spans="1:53" x14ac:dyDescent="0.25">
      <c r="A153" s="16">
        <v>44561</v>
      </c>
      <c r="B153" s="15" t="s">
        <v>52</v>
      </c>
      <c r="C153" s="15" t="s">
        <v>1149</v>
      </c>
      <c r="D153" s="15" t="s">
        <v>946</v>
      </c>
      <c r="E153" s="15" t="s">
        <v>214</v>
      </c>
      <c r="F153" s="15" t="s">
        <v>947</v>
      </c>
      <c r="G153" s="15" t="s">
        <v>57</v>
      </c>
      <c r="H153" s="15" t="s">
        <v>215</v>
      </c>
      <c r="I153" s="15" t="s">
        <v>57</v>
      </c>
      <c r="J153" s="17">
        <v>32000</v>
      </c>
      <c r="K153" s="15" t="s">
        <v>59</v>
      </c>
      <c r="L153" s="17">
        <v>2.4077120436408421</v>
      </c>
      <c r="M153" s="17">
        <v>26.112500783977588</v>
      </c>
      <c r="N153" s="11">
        <v>77073.897897290924</v>
      </c>
      <c r="O153" s="17">
        <v>77045.244460799018</v>
      </c>
      <c r="P153" s="17">
        <v>2.4076638893999691</v>
      </c>
      <c r="Q153" s="15" t="s">
        <v>60</v>
      </c>
      <c r="R153" s="15" t="s">
        <v>183</v>
      </c>
      <c r="S153" s="17">
        <v>32000</v>
      </c>
      <c r="T153" s="15" t="s">
        <v>59</v>
      </c>
      <c r="U153" s="17">
        <v>2.0000001200057298</v>
      </c>
      <c r="V153" s="17" t="s">
        <v>62</v>
      </c>
      <c r="W153" s="17">
        <v>20118.439999999999</v>
      </c>
      <c r="X153" s="17">
        <v>97163.684460799021</v>
      </c>
      <c r="Y153" s="15" t="s">
        <v>1261</v>
      </c>
      <c r="Z153" s="15" t="s">
        <v>64</v>
      </c>
      <c r="AA153" s="15" t="s">
        <v>65</v>
      </c>
      <c r="AB153" s="15" t="s">
        <v>118</v>
      </c>
      <c r="AC153" s="15" t="s">
        <v>948</v>
      </c>
      <c r="AD153" s="15" t="s">
        <v>108</v>
      </c>
      <c r="AE153" s="15" t="s">
        <v>949</v>
      </c>
      <c r="AF153" s="15" t="s">
        <v>950</v>
      </c>
      <c r="AG153" s="15" t="s">
        <v>951</v>
      </c>
      <c r="AH153" s="15" t="s">
        <v>57</v>
      </c>
      <c r="AI153" s="15" t="s">
        <v>57</v>
      </c>
      <c r="AJ153" t="s">
        <v>57</v>
      </c>
      <c r="AK153" s="15" t="s">
        <v>73</v>
      </c>
      <c r="AL153" s="15" t="s">
        <v>74</v>
      </c>
      <c r="AM153" s="15" t="s">
        <v>57</v>
      </c>
      <c r="AN153" s="15" t="s">
        <v>76</v>
      </c>
      <c r="AO153" s="15" t="s">
        <v>946</v>
      </c>
      <c r="AP153" s="15" t="s">
        <v>214</v>
      </c>
      <c r="AQ153" s="15" t="s">
        <v>947</v>
      </c>
      <c r="AR153" s="15" t="s">
        <v>57</v>
      </c>
      <c r="AS153" s="15" t="s">
        <v>215</v>
      </c>
      <c r="AT153" s="15" t="s">
        <v>57</v>
      </c>
      <c r="AU153" s="15" t="s">
        <v>118</v>
      </c>
      <c r="AV153" s="15" t="s">
        <v>948</v>
      </c>
      <c r="AW153" s="15" t="s">
        <v>108</v>
      </c>
      <c r="AX153" s="15" t="s">
        <v>949</v>
      </c>
      <c r="AY153" s="15" t="s">
        <v>950</v>
      </c>
      <c r="AZ153" s="14">
        <v>69286636</v>
      </c>
      <c r="BA153" s="14" t="s">
        <v>78</v>
      </c>
    </row>
    <row r="154" spans="1:53" x14ac:dyDescent="0.25">
      <c r="A154" s="16">
        <v>44567</v>
      </c>
      <c r="B154" s="15" t="s">
        <v>52</v>
      </c>
      <c r="C154" s="15" t="s">
        <v>1390</v>
      </c>
      <c r="D154" s="15" t="s">
        <v>296</v>
      </c>
      <c r="E154" s="15" t="s">
        <v>214</v>
      </c>
      <c r="F154" s="15" t="s">
        <v>297</v>
      </c>
      <c r="G154" s="15" t="s">
        <v>57</v>
      </c>
      <c r="H154" s="15" t="s">
        <v>215</v>
      </c>
      <c r="I154" s="15" t="s">
        <v>57</v>
      </c>
      <c r="J154" s="17">
        <v>16000</v>
      </c>
      <c r="K154" s="15" t="s">
        <v>59</v>
      </c>
      <c r="L154" s="17">
        <v>2.4368166928900727</v>
      </c>
      <c r="M154" s="17">
        <v>19.237500172363866</v>
      </c>
      <c r="N154" s="11">
        <v>39009.304586413527</v>
      </c>
      <c r="O154" s="17">
        <v>38989.067086241164</v>
      </c>
      <c r="P154" s="17">
        <v>2.4368166928900727</v>
      </c>
      <c r="Q154" s="15" t="s">
        <v>60</v>
      </c>
      <c r="R154" s="15" t="s">
        <v>183</v>
      </c>
      <c r="S154" s="17">
        <v>16000</v>
      </c>
      <c r="T154" s="15" t="s">
        <v>59</v>
      </c>
      <c r="U154" s="17">
        <v>2.35</v>
      </c>
      <c r="V154" s="17" t="s">
        <v>62</v>
      </c>
      <c r="W154" s="17">
        <v>7500.37</v>
      </c>
      <c r="X154" s="17">
        <v>46489.437086241167</v>
      </c>
      <c r="Y154" s="15" t="s">
        <v>1377</v>
      </c>
      <c r="Z154" s="15" t="s">
        <v>64</v>
      </c>
      <c r="AA154" s="15" t="s">
        <v>65</v>
      </c>
      <c r="AB154" s="15" t="s">
        <v>106</v>
      </c>
      <c r="AC154" s="15" t="s">
        <v>298</v>
      </c>
      <c r="AD154" s="15" t="s">
        <v>108</v>
      </c>
      <c r="AE154" s="15" t="s">
        <v>299</v>
      </c>
      <c r="AF154" s="15" t="s">
        <v>300</v>
      </c>
      <c r="AG154" s="15" t="s">
        <v>301</v>
      </c>
      <c r="AH154" s="15" t="s">
        <v>57</v>
      </c>
      <c r="AI154" s="15" t="s">
        <v>57</v>
      </c>
      <c r="AJ154" t="s">
        <v>57</v>
      </c>
      <c r="AK154" s="15" t="s">
        <v>73</v>
      </c>
      <c r="AL154" s="15" t="s">
        <v>74</v>
      </c>
      <c r="AM154" s="15" t="s">
        <v>57</v>
      </c>
      <c r="AN154" s="15" t="s">
        <v>76</v>
      </c>
      <c r="AO154" s="15" t="s">
        <v>296</v>
      </c>
      <c r="AP154" s="15" t="s">
        <v>214</v>
      </c>
      <c r="AQ154" s="15" t="s">
        <v>297</v>
      </c>
      <c r="AR154" s="15" t="s">
        <v>57</v>
      </c>
      <c r="AS154" s="15" t="s">
        <v>215</v>
      </c>
      <c r="AT154" s="15" t="s">
        <v>57</v>
      </c>
      <c r="AU154" s="15" t="s">
        <v>106</v>
      </c>
      <c r="AV154" s="15" t="s">
        <v>298</v>
      </c>
      <c r="AW154" s="15" t="s">
        <v>108</v>
      </c>
      <c r="AX154" s="15" t="s">
        <v>299</v>
      </c>
      <c r="AY154" s="15" t="s">
        <v>300</v>
      </c>
      <c r="AZ154" s="14">
        <v>936992</v>
      </c>
      <c r="BA154" s="14" t="s">
        <v>78</v>
      </c>
    </row>
    <row r="155" spans="1:53" x14ac:dyDescent="0.25">
      <c r="A155" s="16">
        <v>44567</v>
      </c>
      <c r="B155" s="15" t="s">
        <v>52</v>
      </c>
      <c r="C155" s="15" t="s">
        <v>836</v>
      </c>
      <c r="D155" s="15" t="s">
        <v>332</v>
      </c>
      <c r="E155" s="15" t="s">
        <v>819</v>
      </c>
      <c r="F155" s="15" t="s">
        <v>333</v>
      </c>
      <c r="G155" s="15" t="s">
        <v>57</v>
      </c>
      <c r="H155" s="15" t="s">
        <v>215</v>
      </c>
      <c r="I155" s="15" t="s">
        <v>57</v>
      </c>
      <c r="J155" s="17">
        <v>15736</v>
      </c>
      <c r="K155" s="15" t="s">
        <v>59</v>
      </c>
      <c r="L155" s="17">
        <v>2.405708396391228</v>
      </c>
      <c r="M155" s="17">
        <v>19.862501042363746</v>
      </c>
      <c r="N155" s="11">
        <v>37877.08982665473</v>
      </c>
      <c r="O155" s="17">
        <v>37856.227325612366</v>
      </c>
      <c r="P155" s="17">
        <v>2.405708396391228</v>
      </c>
      <c r="Q155" s="15" t="s">
        <v>60</v>
      </c>
      <c r="R155" s="15" t="s">
        <v>183</v>
      </c>
      <c r="S155" s="17">
        <v>15736</v>
      </c>
      <c r="T155" s="15" t="s">
        <v>59</v>
      </c>
      <c r="U155" s="17">
        <v>2.3199999999999998</v>
      </c>
      <c r="V155" s="17" t="s">
        <v>62</v>
      </c>
      <c r="W155" s="17">
        <v>7519.04</v>
      </c>
      <c r="X155" s="17">
        <v>45375.267325612367</v>
      </c>
      <c r="Y155" s="15" t="s">
        <v>1377</v>
      </c>
      <c r="Z155" s="15" t="s">
        <v>64</v>
      </c>
      <c r="AA155" s="15" t="s">
        <v>65</v>
      </c>
      <c r="AB155" s="15" t="s">
        <v>334</v>
      </c>
      <c r="AC155" s="15" t="s">
        <v>335</v>
      </c>
      <c r="AD155" s="15" t="s">
        <v>108</v>
      </c>
      <c r="AE155" s="15" t="s">
        <v>336</v>
      </c>
      <c r="AF155" s="15" t="s">
        <v>337</v>
      </c>
      <c r="AG155" s="15" t="s">
        <v>338</v>
      </c>
      <c r="AH155" s="15" t="s">
        <v>57</v>
      </c>
      <c r="AI155" s="15" t="s">
        <v>57</v>
      </c>
      <c r="AJ155" t="s">
        <v>57</v>
      </c>
      <c r="AK155" s="15" t="s">
        <v>73</v>
      </c>
      <c r="AL155" s="15" t="s">
        <v>74</v>
      </c>
      <c r="AM155" s="15" t="s">
        <v>57</v>
      </c>
      <c r="AN155" s="15" t="s">
        <v>76</v>
      </c>
      <c r="AO155" s="15" t="s">
        <v>332</v>
      </c>
      <c r="AP155" s="15" t="s">
        <v>819</v>
      </c>
      <c r="AQ155" s="15" t="s">
        <v>333</v>
      </c>
      <c r="AR155" s="15" t="s">
        <v>57</v>
      </c>
      <c r="AS155" s="15" t="s">
        <v>215</v>
      </c>
      <c r="AT155" s="15" t="s">
        <v>57</v>
      </c>
      <c r="AU155" s="15" t="s">
        <v>334</v>
      </c>
      <c r="AV155" s="15" t="s">
        <v>335</v>
      </c>
      <c r="AW155" s="15" t="s">
        <v>108</v>
      </c>
      <c r="AX155" s="15" t="s">
        <v>336</v>
      </c>
      <c r="AY155" s="15" t="s">
        <v>337</v>
      </c>
      <c r="AZ155" s="14">
        <v>937054</v>
      </c>
      <c r="BA155" s="14" t="s">
        <v>78</v>
      </c>
    </row>
    <row r="156" spans="1:53" x14ac:dyDescent="0.25">
      <c r="A156" s="16">
        <v>44567</v>
      </c>
      <c r="B156" s="15" t="s">
        <v>52</v>
      </c>
      <c r="C156" s="15" t="s">
        <v>1391</v>
      </c>
      <c r="D156" s="15" t="s">
        <v>670</v>
      </c>
      <c r="E156" s="15" t="s">
        <v>214</v>
      </c>
      <c r="F156" s="15" t="s">
        <v>671</v>
      </c>
      <c r="G156" s="15" t="s">
        <v>57</v>
      </c>
      <c r="H156" s="15" t="s">
        <v>215</v>
      </c>
      <c r="I156" s="15" t="s">
        <v>57</v>
      </c>
      <c r="J156" s="17">
        <v>16000</v>
      </c>
      <c r="K156" s="15" t="s">
        <v>59</v>
      </c>
      <c r="L156" s="17">
        <v>2.4160778274186678</v>
      </c>
      <c r="M156" s="17">
        <v>26.11250031291809</v>
      </c>
      <c r="N156" s="11">
        <v>38684.357739011604</v>
      </c>
      <c r="O156" s="17">
        <v>38657.245238698684</v>
      </c>
      <c r="P156" s="17">
        <v>2.4160778274186678</v>
      </c>
      <c r="Q156" s="15" t="s">
        <v>60</v>
      </c>
      <c r="R156" s="15" t="s">
        <v>183</v>
      </c>
      <c r="S156" s="17">
        <v>16000</v>
      </c>
      <c r="T156" s="15" t="s">
        <v>59</v>
      </c>
      <c r="U156" s="17">
        <v>2.33</v>
      </c>
      <c r="V156" s="17" t="s">
        <v>62</v>
      </c>
      <c r="W156" s="17">
        <v>10094.17</v>
      </c>
      <c r="X156" s="17">
        <v>48751.415238698683</v>
      </c>
      <c r="Y156" s="15" t="s">
        <v>1377</v>
      </c>
      <c r="Z156" s="15" t="s">
        <v>64</v>
      </c>
      <c r="AA156" s="15" t="s">
        <v>65</v>
      </c>
      <c r="AB156" s="15" t="s">
        <v>118</v>
      </c>
      <c r="AC156" s="15" t="s">
        <v>673</v>
      </c>
      <c r="AD156" s="15" t="s">
        <v>130</v>
      </c>
      <c r="AE156" s="15" t="s">
        <v>674</v>
      </c>
      <c r="AF156" s="15" t="s">
        <v>675</v>
      </c>
      <c r="AG156" s="15" t="s">
        <v>676</v>
      </c>
      <c r="AH156" s="15" t="s">
        <v>57</v>
      </c>
      <c r="AI156" s="15" t="s">
        <v>57</v>
      </c>
      <c r="AJ156" t="s">
        <v>57</v>
      </c>
      <c r="AK156" s="15" t="s">
        <v>73</v>
      </c>
      <c r="AL156" s="15" t="s">
        <v>74</v>
      </c>
      <c r="AM156" s="15" t="s">
        <v>57</v>
      </c>
      <c r="AN156" s="15" t="s">
        <v>76</v>
      </c>
      <c r="AO156" s="15" t="s">
        <v>670</v>
      </c>
      <c r="AP156" s="15" t="s">
        <v>214</v>
      </c>
      <c r="AQ156" s="15" t="s">
        <v>671</v>
      </c>
      <c r="AR156" s="15" t="s">
        <v>57</v>
      </c>
      <c r="AS156" s="15" t="s">
        <v>215</v>
      </c>
      <c r="AT156" s="15" t="s">
        <v>57</v>
      </c>
      <c r="AU156" s="15" t="s">
        <v>118</v>
      </c>
      <c r="AV156" s="15" t="s">
        <v>673</v>
      </c>
      <c r="AW156" s="15" t="s">
        <v>130</v>
      </c>
      <c r="AX156" s="15" t="s">
        <v>674</v>
      </c>
      <c r="AY156" s="15" t="s">
        <v>675</v>
      </c>
      <c r="AZ156" s="14">
        <v>932909</v>
      </c>
      <c r="BA156" s="14" t="s">
        <v>78</v>
      </c>
    </row>
    <row r="157" spans="1:53" x14ac:dyDescent="0.25">
      <c r="A157" s="16">
        <v>44567</v>
      </c>
      <c r="B157" s="15" t="s">
        <v>52</v>
      </c>
      <c r="C157" s="15" t="s">
        <v>836</v>
      </c>
      <c r="D157" s="15" t="s">
        <v>332</v>
      </c>
      <c r="E157" s="15" t="s">
        <v>819</v>
      </c>
      <c r="F157" s="15" t="s">
        <v>333</v>
      </c>
      <c r="G157" s="15" t="s">
        <v>57</v>
      </c>
      <c r="H157" s="15" t="s">
        <v>215</v>
      </c>
      <c r="I157" s="15" t="s">
        <v>57</v>
      </c>
      <c r="J157" s="17">
        <v>264</v>
      </c>
      <c r="K157" s="15" t="s">
        <v>59</v>
      </c>
      <c r="L157" s="17">
        <v>2.4057082928601417</v>
      </c>
      <c r="M157" s="17">
        <v>26.112510086697448</v>
      </c>
      <c r="N157" s="11">
        <v>662.21949940177478</v>
      </c>
      <c r="O157" s="17">
        <v>635.10698931507739</v>
      </c>
      <c r="P157" s="17">
        <v>2.4057082928601417</v>
      </c>
      <c r="Q157" s="15" t="s">
        <v>60</v>
      </c>
      <c r="R157" s="15" t="s">
        <v>183</v>
      </c>
      <c r="S157" s="17">
        <v>264</v>
      </c>
      <c r="T157" s="15" t="s">
        <v>59</v>
      </c>
      <c r="U157" s="17">
        <v>2.3199999999999998</v>
      </c>
      <c r="V157" s="17" t="s">
        <v>62</v>
      </c>
      <c r="W157" s="17">
        <v>165.82</v>
      </c>
      <c r="X157" s="17">
        <v>800.92698931507744</v>
      </c>
      <c r="Y157" s="15" t="s">
        <v>1377</v>
      </c>
      <c r="Z157" s="15" t="s">
        <v>64</v>
      </c>
      <c r="AA157" s="15" t="s">
        <v>65</v>
      </c>
      <c r="AB157" s="15" t="s">
        <v>334</v>
      </c>
      <c r="AC157" s="15" t="s">
        <v>335</v>
      </c>
      <c r="AD157" s="15" t="s">
        <v>108</v>
      </c>
      <c r="AE157" s="15" t="s">
        <v>336</v>
      </c>
      <c r="AF157" s="15" t="s">
        <v>337</v>
      </c>
      <c r="AG157" s="15" t="s">
        <v>338</v>
      </c>
      <c r="AH157" s="15" t="s">
        <v>57</v>
      </c>
      <c r="AI157" s="15" t="s">
        <v>57</v>
      </c>
      <c r="AJ157" t="s">
        <v>57</v>
      </c>
      <c r="AK157" s="15" t="s">
        <v>73</v>
      </c>
      <c r="AL157" s="15" t="s">
        <v>74</v>
      </c>
      <c r="AM157" s="15" t="s">
        <v>57</v>
      </c>
      <c r="AN157" s="15" t="s">
        <v>76</v>
      </c>
      <c r="AO157" s="15" t="s">
        <v>332</v>
      </c>
      <c r="AP157" s="15" t="s">
        <v>819</v>
      </c>
      <c r="AQ157" s="15" t="s">
        <v>333</v>
      </c>
      <c r="AR157" s="15" t="s">
        <v>57</v>
      </c>
      <c r="AS157" s="15" t="s">
        <v>215</v>
      </c>
      <c r="AT157" s="15" t="s">
        <v>57</v>
      </c>
      <c r="AU157" s="15" t="s">
        <v>334</v>
      </c>
      <c r="AV157" s="15" t="s">
        <v>335</v>
      </c>
      <c r="AW157" s="15" t="s">
        <v>108</v>
      </c>
      <c r="AX157" s="15" t="s">
        <v>336</v>
      </c>
      <c r="AY157" s="15" t="s">
        <v>337</v>
      </c>
      <c r="AZ157" s="14">
        <v>937055</v>
      </c>
      <c r="BA157" s="14" t="s">
        <v>78</v>
      </c>
    </row>
    <row r="158" spans="1:53" x14ac:dyDescent="0.25">
      <c r="A158" s="16">
        <v>44569</v>
      </c>
      <c r="B158" s="15" t="s">
        <v>52</v>
      </c>
      <c r="C158" s="15" t="s">
        <v>1396</v>
      </c>
      <c r="D158" s="15" t="s">
        <v>581</v>
      </c>
      <c r="E158" s="15" t="s">
        <v>214</v>
      </c>
      <c r="F158" s="15" t="s">
        <v>582</v>
      </c>
      <c r="G158" s="15" t="s">
        <v>57</v>
      </c>
      <c r="H158" s="15" t="s">
        <v>215</v>
      </c>
      <c r="I158" s="15" t="s">
        <v>57</v>
      </c>
      <c r="J158" s="17">
        <v>16000</v>
      </c>
      <c r="K158" s="15" t="s">
        <v>59</v>
      </c>
      <c r="L158" s="17">
        <v>2.4203676402474512</v>
      </c>
      <c r="M158" s="17">
        <v>26.11250031291809</v>
      </c>
      <c r="N158" s="11">
        <v>38752.994744272139</v>
      </c>
      <c r="O158" s="17">
        <v>38725.882243959219</v>
      </c>
      <c r="P158" s="17">
        <v>2.4203676402474512</v>
      </c>
      <c r="Q158" s="15" t="s">
        <v>60</v>
      </c>
      <c r="R158" s="15" t="s">
        <v>183</v>
      </c>
      <c r="S158" s="17">
        <v>16000</v>
      </c>
      <c r="T158" s="15" t="s">
        <v>59</v>
      </c>
      <c r="U158" s="17">
        <v>2.33</v>
      </c>
      <c r="V158" s="17" t="s">
        <v>62</v>
      </c>
      <c r="W158" s="17">
        <v>10112.1</v>
      </c>
      <c r="X158" s="17">
        <v>48837.982243959217</v>
      </c>
      <c r="Y158" s="15" t="s">
        <v>1377</v>
      </c>
      <c r="Z158" s="15" t="s">
        <v>64</v>
      </c>
      <c r="AA158" s="15" t="s">
        <v>65</v>
      </c>
      <c r="AB158" s="15" t="s">
        <v>583</v>
      </c>
      <c r="AC158" s="15" t="s">
        <v>584</v>
      </c>
      <c r="AD158" s="15" t="s">
        <v>108</v>
      </c>
      <c r="AE158" s="15" t="s">
        <v>585</v>
      </c>
      <c r="AF158" s="15" t="s">
        <v>586</v>
      </c>
      <c r="AG158" s="15" t="s">
        <v>587</v>
      </c>
      <c r="AH158" s="15" t="s">
        <v>57</v>
      </c>
      <c r="AI158" s="15" t="s">
        <v>57</v>
      </c>
      <c r="AJ158" t="s">
        <v>57</v>
      </c>
      <c r="AK158" s="15" t="s">
        <v>73</v>
      </c>
      <c r="AL158" s="15" t="s">
        <v>74</v>
      </c>
      <c r="AM158" s="15" t="s">
        <v>57</v>
      </c>
      <c r="AN158" s="15" t="s">
        <v>76</v>
      </c>
      <c r="AO158" s="15" t="s">
        <v>581</v>
      </c>
      <c r="AP158" s="15" t="s">
        <v>214</v>
      </c>
      <c r="AQ158" s="15" t="s">
        <v>582</v>
      </c>
      <c r="AR158" s="15" t="s">
        <v>57</v>
      </c>
      <c r="AS158" s="15" t="s">
        <v>215</v>
      </c>
      <c r="AT158" s="15" t="s">
        <v>57</v>
      </c>
      <c r="AU158" s="15" t="s">
        <v>583</v>
      </c>
      <c r="AV158" s="15" t="s">
        <v>584</v>
      </c>
      <c r="AW158" s="15" t="s">
        <v>108</v>
      </c>
      <c r="AX158" s="15" t="s">
        <v>585</v>
      </c>
      <c r="AY158" s="15" t="s">
        <v>586</v>
      </c>
      <c r="AZ158" s="14">
        <v>810217</v>
      </c>
      <c r="BA158" s="14" t="s">
        <v>78</v>
      </c>
    </row>
    <row r="159" spans="1:53" x14ac:dyDescent="0.25">
      <c r="A159" s="16">
        <v>44569</v>
      </c>
      <c r="B159" s="15" t="s">
        <v>52</v>
      </c>
      <c r="C159" s="15" t="s">
        <v>836</v>
      </c>
      <c r="D159" s="15" t="s">
        <v>661</v>
      </c>
      <c r="E159" s="15" t="s">
        <v>214</v>
      </c>
      <c r="F159" s="15" t="s">
        <v>662</v>
      </c>
      <c r="G159" s="15" t="s">
        <v>57</v>
      </c>
      <c r="H159" s="15" t="s">
        <v>215</v>
      </c>
      <c r="I159" s="15" t="s">
        <v>57</v>
      </c>
      <c r="J159" s="17">
        <v>16000</v>
      </c>
      <c r="K159" s="15" t="s">
        <v>59</v>
      </c>
      <c r="L159" s="17">
        <v>2.4099797962978915</v>
      </c>
      <c r="M159" s="17">
        <v>19.862501257067514</v>
      </c>
      <c r="N159" s="11">
        <v>38580.539242023333</v>
      </c>
      <c r="O159" s="17">
        <v>38559.676740766263</v>
      </c>
      <c r="P159" s="17">
        <v>2.4099797962978915</v>
      </c>
      <c r="Q159" s="15" t="s">
        <v>60</v>
      </c>
      <c r="R159" s="15" t="s">
        <v>183</v>
      </c>
      <c r="S159" s="17">
        <v>16000</v>
      </c>
      <c r="T159" s="15" t="s">
        <v>59</v>
      </c>
      <c r="U159" s="17">
        <v>2.3199999999999998</v>
      </c>
      <c r="V159" s="17" t="s">
        <v>62</v>
      </c>
      <c r="W159" s="17">
        <v>7658.77</v>
      </c>
      <c r="X159" s="17">
        <v>46218.44674076626</v>
      </c>
      <c r="Y159" s="15" t="s">
        <v>1377</v>
      </c>
      <c r="Z159" s="15" t="s">
        <v>64</v>
      </c>
      <c r="AA159" s="15" t="s">
        <v>65</v>
      </c>
      <c r="AB159" s="15" t="s">
        <v>106</v>
      </c>
      <c r="AC159" s="15" t="s">
        <v>469</v>
      </c>
      <c r="AD159" s="15" t="s">
        <v>108</v>
      </c>
      <c r="AE159" s="15" t="s">
        <v>663</v>
      </c>
      <c r="AF159" s="15" t="s">
        <v>664</v>
      </c>
      <c r="AG159" s="15" t="s">
        <v>665</v>
      </c>
      <c r="AH159" s="15" t="s">
        <v>57</v>
      </c>
      <c r="AI159" s="15" t="s">
        <v>57</v>
      </c>
      <c r="AJ159" t="s">
        <v>57</v>
      </c>
      <c r="AK159" s="15" t="s">
        <v>73</v>
      </c>
      <c r="AL159" s="15" t="s">
        <v>74</v>
      </c>
      <c r="AM159" s="15" t="s">
        <v>57</v>
      </c>
      <c r="AN159" s="15" t="s">
        <v>76</v>
      </c>
      <c r="AO159" s="15" t="s">
        <v>661</v>
      </c>
      <c r="AP159" s="15" t="s">
        <v>214</v>
      </c>
      <c r="AQ159" s="15" t="s">
        <v>662</v>
      </c>
      <c r="AR159" s="15" t="s">
        <v>57</v>
      </c>
      <c r="AS159" s="15" t="s">
        <v>215</v>
      </c>
      <c r="AT159" s="15" t="s">
        <v>57</v>
      </c>
      <c r="AU159" s="15" t="s">
        <v>106</v>
      </c>
      <c r="AV159" s="15" t="s">
        <v>469</v>
      </c>
      <c r="AW159" s="15" t="s">
        <v>108</v>
      </c>
      <c r="AX159" s="15" t="s">
        <v>663</v>
      </c>
      <c r="AY159" s="15" t="s">
        <v>664</v>
      </c>
      <c r="AZ159" s="14">
        <v>818067</v>
      </c>
      <c r="BA159" s="14" t="s">
        <v>78</v>
      </c>
    </row>
    <row r="160" spans="1:53" x14ac:dyDescent="0.25">
      <c r="A160" s="16">
        <v>44569</v>
      </c>
      <c r="B160" s="15" t="s">
        <v>52</v>
      </c>
      <c r="C160" s="15" t="s">
        <v>836</v>
      </c>
      <c r="D160" s="15" t="s">
        <v>1053</v>
      </c>
      <c r="E160" s="15" t="s">
        <v>214</v>
      </c>
      <c r="F160" s="15" t="s">
        <v>1054</v>
      </c>
      <c r="G160" s="15" t="s">
        <v>57</v>
      </c>
      <c r="H160" s="15" t="s">
        <v>215</v>
      </c>
      <c r="I160" s="15" t="s">
        <v>57</v>
      </c>
      <c r="J160" s="17">
        <v>16000</v>
      </c>
      <c r="K160" s="15" t="s">
        <v>59</v>
      </c>
      <c r="L160" s="17">
        <v>2.3372648886509721</v>
      </c>
      <c r="M160" s="17">
        <v>19.862500900122416</v>
      </c>
      <c r="N160" s="11">
        <v>37417.100719315677</v>
      </c>
      <c r="O160" s="17">
        <v>37396.238218415558</v>
      </c>
      <c r="P160" s="17">
        <v>2337.2648886509724</v>
      </c>
      <c r="Q160" s="15" t="s">
        <v>60</v>
      </c>
      <c r="R160" s="15" t="s">
        <v>183</v>
      </c>
      <c r="S160" s="17">
        <v>16</v>
      </c>
      <c r="T160" s="15" t="s">
        <v>117</v>
      </c>
      <c r="U160" s="17">
        <v>2250</v>
      </c>
      <c r="V160" s="17" t="s">
        <v>62</v>
      </c>
      <c r="W160" s="17">
        <v>7427.68</v>
      </c>
      <c r="X160" s="17">
        <v>44823.918218415558</v>
      </c>
      <c r="Y160" s="15" t="s">
        <v>1377</v>
      </c>
      <c r="Z160" s="15" t="s">
        <v>64</v>
      </c>
      <c r="AA160" s="15" t="s">
        <v>65</v>
      </c>
      <c r="AB160" s="15" t="s">
        <v>118</v>
      </c>
      <c r="AC160" s="15" t="s">
        <v>129</v>
      </c>
      <c r="AD160" s="15" t="s">
        <v>108</v>
      </c>
      <c r="AE160" s="15" t="s">
        <v>1055</v>
      </c>
      <c r="AF160" s="15" t="s">
        <v>1056</v>
      </c>
      <c r="AG160" s="15" t="s">
        <v>1057</v>
      </c>
      <c r="AH160" s="15" t="s">
        <v>57</v>
      </c>
      <c r="AI160" s="15" t="s">
        <v>57</v>
      </c>
      <c r="AJ160" t="s">
        <v>57</v>
      </c>
      <c r="AK160" s="15" t="s">
        <v>73</v>
      </c>
      <c r="AL160" s="15" t="s">
        <v>74</v>
      </c>
      <c r="AM160" s="15" t="s">
        <v>57</v>
      </c>
      <c r="AN160" s="15" t="s">
        <v>76</v>
      </c>
      <c r="AO160" s="15" t="s">
        <v>1053</v>
      </c>
      <c r="AP160" s="15" t="s">
        <v>214</v>
      </c>
      <c r="AQ160" s="15" t="s">
        <v>1054</v>
      </c>
      <c r="AR160" s="15" t="s">
        <v>57</v>
      </c>
      <c r="AS160" s="15" t="s">
        <v>215</v>
      </c>
      <c r="AT160" s="15" t="s">
        <v>57</v>
      </c>
      <c r="AU160" s="15" t="s">
        <v>118</v>
      </c>
      <c r="AV160" s="15" t="s">
        <v>129</v>
      </c>
      <c r="AW160" s="15" t="s">
        <v>108</v>
      </c>
      <c r="AX160" s="15" t="s">
        <v>1055</v>
      </c>
      <c r="AY160" s="15" t="s">
        <v>1056</v>
      </c>
      <c r="AZ160" s="14">
        <v>810294</v>
      </c>
      <c r="BA160" s="14" t="s">
        <v>78</v>
      </c>
    </row>
    <row r="161" spans="1:53" x14ac:dyDescent="0.25">
      <c r="A161" s="16">
        <v>44570</v>
      </c>
      <c r="B161" s="15" t="s">
        <v>52</v>
      </c>
      <c r="C161" s="15" t="s">
        <v>1407</v>
      </c>
      <c r="D161" s="15" t="s">
        <v>342</v>
      </c>
      <c r="E161" s="15" t="s">
        <v>214</v>
      </c>
      <c r="F161" s="15" t="s">
        <v>343</v>
      </c>
      <c r="G161" s="15" t="s">
        <v>57</v>
      </c>
      <c r="H161" s="15" t="s">
        <v>215</v>
      </c>
      <c r="I161" s="15" t="s">
        <v>57</v>
      </c>
      <c r="J161" s="17">
        <v>32000</v>
      </c>
      <c r="K161" s="15" t="s">
        <v>59</v>
      </c>
      <c r="L161" s="17">
        <v>2.3648297625182426</v>
      </c>
      <c r="M161" s="17">
        <v>26.112500142302569</v>
      </c>
      <c r="N161" s="11">
        <v>75701.664900726071</v>
      </c>
      <c r="O161" s="17">
        <v>75674.552400583765</v>
      </c>
      <c r="P161" s="17">
        <v>2.3648297625182426</v>
      </c>
      <c r="Q161" s="15" t="s">
        <v>60</v>
      </c>
      <c r="R161" s="15" t="s">
        <v>183</v>
      </c>
      <c r="S161" s="17">
        <v>32000</v>
      </c>
      <c r="T161" s="15" t="s">
        <v>59</v>
      </c>
      <c r="U161" s="17">
        <v>2.33</v>
      </c>
      <c r="V161" s="17" t="s">
        <v>62</v>
      </c>
      <c r="W161" s="17">
        <v>19760.12</v>
      </c>
      <c r="X161" s="17">
        <v>95434.67240058376</v>
      </c>
      <c r="Y161" s="15" t="s">
        <v>1377</v>
      </c>
      <c r="Z161" s="15" t="s">
        <v>64</v>
      </c>
      <c r="AA161" s="15" t="s">
        <v>65</v>
      </c>
      <c r="AB161" s="15" t="s">
        <v>106</v>
      </c>
      <c r="AC161" s="15" t="s">
        <v>298</v>
      </c>
      <c r="AD161" s="15" t="s">
        <v>108</v>
      </c>
      <c r="AE161" s="15" t="s">
        <v>344</v>
      </c>
      <c r="AF161" s="15" t="s">
        <v>345</v>
      </c>
      <c r="AG161" s="15" t="s">
        <v>346</v>
      </c>
      <c r="AH161" s="15" t="s">
        <v>57</v>
      </c>
      <c r="AI161" s="15" t="s">
        <v>57</v>
      </c>
      <c r="AJ161" t="s">
        <v>57</v>
      </c>
      <c r="AK161" s="15" t="s">
        <v>73</v>
      </c>
      <c r="AL161" s="15" t="s">
        <v>74</v>
      </c>
      <c r="AM161" s="15" t="s">
        <v>57</v>
      </c>
      <c r="AN161" s="15" t="s">
        <v>76</v>
      </c>
      <c r="AO161" s="15" t="s">
        <v>342</v>
      </c>
      <c r="AP161" s="15" t="s">
        <v>214</v>
      </c>
      <c r="AQ161" s="15" t="s">
        <v>343</v>
      </c>
      <c r="AR161" s="15" t="s">
        <v>57</v>
      </c>
      <c r="AS161" s="15" t="s">
        <v>215</v>
      </c>
      <c r="AT161" s="15" t="s">
        <v>57</v>
      </c>
      <c r="AU161" s="15" t="s">
        <v>106</v>
      </c>
      <c r="AV161" s="15" t="s">
        <v>298</v>
      </c>
      <c r="AW161" s="15" t="s">
        <v>108</v>
      </c>
      <c r="AX161" s="15" t="s">
        <v>344</v>
      </c>
      <c r="AY161" s="15" t="s">
        <v>345</v>
      </c>
      <c r="AZ161" s="14">
        <v>955827</v>
      </c>
      <c r="BA161" s="14" t="s">
        <v>78</v>
      </c>
    </row>
    <row r="162" spans="1:53" x14ac:dyDescent="0.25">
      <c r="A162" s="16">
        <v>44571</v>
      </c>
      <c r="B162" s="15" t="s">
        <v>52</v>
      </c>
      <c r="C162" s="15" t="s">
        <v>1409</v>
      </c>
      <c r="D162" s="15" t="s">
        <v>682</v>
      </c>
      <c r="E162" s="15" t="s">
        <v>214</v>
      </c>
      <c r="F162" s="15" t="s">
        <v>683</v>
      </c>
      <c r="G162" s="15" t="s">
        <v>57</v>
      </c>
      <c r="H162" s="15" t="s">
        <v>215</v>
      </c>
      <c r="I162" s="15" t="s">
        <v>57</v>
      </c>
      <c r="J162" s="17">
        <v>16000</v>
      </c>
      <c r="K162" s="15" t="s">
        <v>59</v>
      </c>
      <c r="L162" s="17">
        <v>2.3619935377044503</v>
      </c>
      <c r="M162" s="17">
        <v>19.862500571663769</v>
      </c>
      <c r="N162" s="11">
        <v>37812.759103842865</v>
      </c>
      <c r="O162" s="17">
        <v>37791.896603271205</v>
      </c>
      <c r="P162" s="17">
        <v>2.3619935377044503</v>
      </c>
      <c r="Q162" s="15" t="s">
        <v>60</v>
      </c>
      <c r="R162" s="15" t="s">
        <v>183</v>
      </c>
      <c r="S162" s="17">
        <v>16000</v>
      </c>
      <c r="T162" s="15" t="s">
        <v>59</v>
      </c>
      <c r="U162" s="17">
        <v>2.3199999999999998</v>
      </c>
      <c r="V162" s="17" t="s">
        <v>62</v>
      </c>
      <c r="W162" s="17">
        <v>7506.27</v>
      </c>
      <c r="X162" s="17">
        <v>45298.166603271209</v>
      </c>
      <c r="Y162" s="15" t="s">
        <v>1377</v>
      </c>
      <c r="Z162" s="15" t="s">
        <v>64</v>
      </c>
      <c r="AA162" s="15" t="s">
        <v>65</v>
      </c>
      <c r="AB162" s="15" t="s">
        <v>106</v>
      </c>
      <c r="AC162" s="15" t="s">
        <v>684</v>
      </c>
      <c r="AD162" s="15" t="s">
        <v>108</v>
      </c>
      <c r="AE162" s="15" t="s">
        <v>685</v>
      </c>
      <c r="AF162" s="15" t="s">
        <v>686</v>
      </c>
      <c r="AG162" s="15" t="s">
        <v>687</v>
      </c>
      <c r="AH162" s="15" t="s">
        <v>57</v>
      </c>
      <c r="AI162" s="15" t="s">
        <v>57</v>
      </c>
      <c r="AJ162" t="s">
        <v>57</v>
      </c>
      <c r="AK162" s="15" t="s">
        <v>73</v>
      </c>
      <c r="AL162" s="15" t="s">
        <v>74</v>
      </c>
      <c r="AM162" s="15" t="s">
        <v>57</v>
      </c>
      <c r="AN162" s="15" t="s">
        <v>76</v>
      </c>
      <c r="AO162" s="15" t="s">
        <v>682</v>
      </c>
      <c r="AP162" s="15" t="s">
        <v>214</v>
      </c>
      <c r="AQ162" s="15" t="s">
        <v>683</v>
      </c>
      <c r="AR162" s="15" t="s">
        <v>57</v>
      </c>
      <c r="AS162" s="15" t="s">
        <v>215</v>
      </c>
      <c r="AT162" s="15" t="s">
        <v>57</v>
      </c>
      <c r="AU162" s="15" t="s">
        <v>106</v>
      </c>
      <c r="AV162" s="15" t="s">
        <v>684</v>
      </c>
      <c r="AW162" s="15" t="s">
        <v>108</v>
      </c>
      <c r="AX162" s="15" t="s">
        <v>685</v>
      </c>
      <c r="AY162" s="15" t="s">
        <v>686</v>
      </c>
      <c r="AZ162" s="14">
        <v>2216275</v>
      </c>
      <c r="BA162" s="14" t="s">
        <v>78</v>
      </c>
    </row>
    <row r="163" spans="1:53" x14ac:dyDescent="0.25">
      <c r="A163" s="16">
        <v>44571</v>
      </c>
      <c r="B163" s="15" t="s">
        <v>52</v>
      </c>
      <c r="C163" s="15" t="s">
        <v>1410</v>
      </c>
      <c r="D163" s="15" t="s">
        <v>1026</v>
      </c>
      <c r="E163" s="15" t="s">
        <v>1027</v>
      </c>
      <c r="F163" s="15" t="s">
        <v>1028</v>
      </c>
      <c r="G163" s="15" t="s">
        <v>57</v>
      </c>
      <c r="H163" s="15" t="s">
        <v>215</v>
      </c>
      <c r="I163" s="15" t="s">
        <v>57</v>
      </c>
      <c r="J163" s="17">
        <v>21940.080000000002</v>
      </c>
      <c r="K163" s="15" t="s">
        <v>59</v>
      </c>
      <c r="L163" s="17">
        <v>2.636880714888985</v>
      </c>
      <c r="M163" s="17">
        <v>19.862500464046686</v>
      </c>
      <c r="N163" s="11">
        <v>57874.236335585578</v>
      </c>
      <c r="O163" s="17">
        <v>57853.373835121529</v>
      </c>
      <c r="P163" s="17">
        <v>2.636880714888985</v>
      </c>
      <c r="Q163" s="15" t="s">
        <v>60</v>
      </c>
      <c r="R163" s="15" t="s">
        <v>183</v>
      </c>
      <c r="S163" s="17">
        <v>21940.080000000002</v>
      </c>
      <c r="T163" s="15" t="s">
        <v>59</v>
      </c>
      <c r="U163" s="17">
        <v>2.59</v>
      </c>
      <c r="V163" s="17" t="s">
        <v>62</v>
      </c>
      <c r="W163" s="17">
        <v>11490.9</v>
      </c>
      <c r="X163" s="17">
        <v>69344.273835121523</v>
      </c>
      <c r="Y163" s="15" t="s">
        <v>1377</v>
      </c>
      <c r="Z163" s="15" t="s">
        <v>64</v>
      </c>
      <c r="AA163" s="15" t="s">
        <v>65</v>
      </c>
      <c r="AB163" s="15" t="s">
        <v>118</v>
      </c>
      <c r="AC163" s="15" t="s">
        <v>129</v>
      </c>
      <c r="AD163" s="15" t="s">
        <v>108</v>
      </c>
      <c r="AE163" s="15" t="s">
        <v>1029</v>
      </c>
      <c r="AF163" s="15" t="s">
        <v>1030</v>
      </c>
      <c r="AG163" s="15" t="s">
        <v>1031</v>
      </c>
      <c r="AH163" s="15" t="s">
        <v>57</v>
      </c>
      <c r="AI163" s="15" t="s">
        <v>57</v>
      </c>
      <c r="AJ163" t="s">
        <v>57</v>
      </c>
      <c r="AK163" s="15" t="s">
        <v>73</v>
      </c>
      <c r="AL163" s="15" t="s">
        <v>74</v>
      </c>
      <c r="AM163" s="15" t="s">
        <v>57</v>
      </c>
      <c r="AN163" s="15" t="s">
        <v>76</v>
      </c>
      <c r="AO163" s="15" t="s">
        <v>1026</v>
      </c>
      <c r="AP163" s="15" t="s">
        <v>1027</v>
      </c>
      <c r="AQ163" s="15" t="s">
        <v>1028</v>
      </c>
      <c r="AR163" s="15" t="s">
        <v>57</v>
      </c>
      <c r="AS163" s="15" t="s">
        <v>215</v>
      </c>
      <c r="AT163" s="15" t="s">
        <v>57</v>
      </c>
      <c r="AU163" s="15" t="s">
        <v>118</v>
      </c>
      <c r="AV163" s="15" t="s">
        <v>129</v>
      </c>
      <c r="AW163" s="15" t="s">
        <v>108</v>
      </c>
      <c r="AX163" s="15" t="s">
        <v>1029</v>
      </c>
      <c r="AY163" s="15" t="s">
        <v>1030</v>
      </c>
      <c r="AZ163" s="14">
        <v>962713</v>
      </c>
      <c r="BA163" s="14" t="s">
        <v>78</v>
      </c>
    </row>
    <row r="164" spans="1:53" x14ac:dyDescent="0.25">
      <c r="A164" s="16">
        <v>44571</v>
      </c>
      <c r="B164" s="15" t="s">
        <v>52</v>
      </c>
      <c r="C164" s="15" t="s">
        <v>1410</v>
      </c>
      <c r="D164" s="15" t="s">
        <v>1026</v>
      </c>
      <c r="E164" s="15" t="s">
        <v>1027</v>
      </c>
      <c r="F164" s="15" t="s">
        <v>1028</v>
      </c>
      <c r="G164" s="15" t="s">
        <v>57</v>
      </c>
      <c r="H164" s="15" t="s">
        <v>215</v>
      </c>
      <c r="I164" s="15" t="s">
        <v>57</v>
      </c>
      <c r="J164" s="17">
        <v>10059.92</v>
      </c>
      <c r="K164" s="15" t="s">
        <v>59</v>
      </c>
      <c r="L164" s="17">
        <v>2.6368807205270377</v>
      </c>
      <c r="M164" s="17">
        <v>26.112498364393304</v>
      </c>
      <c r="N164" s="11">
        <v>26553.921596408749</v>
      </c>
      <c r="O164" s="17">
        <v>26526.809098044356</v>
      </c>
      <c r="P164" s="17">
        <v>2.6368807205270377</v>
      </c>
      <c r="Q164" s="15" t="s">
        <v>60</v>
      </c>
      <c r="R164" s="15" t="s">
        <v>183</v>
      </c>
      <c r="S164" s="17">
        <v>10059.92</v>
      </c>
      <c r="T164" s="15" t="s">
        <v>59</v>
      </c>
      <c r="U164" s="17">
        <v>2.59</v>
      </c>
      <c r="V164" s="17" t="s">
        <v>62</v>
      </c>
      <c r="W164" s="17">
        <v>6926.67</v>
      </c>
      <c r="X164" s="17">
        <v>33453.479098044358</v>
      </c>
      <c r="Y164" s="15" t="s">
        <v>1377</v>
      </c>
      <c r="Z164" s="15" t="s">
        <v>64</v>
      </c>
      <c r="AA164" s="15" t="s">
        <v>65</v>
      </c>
      <c r="AB164" s="15" t="s">
        <v>118</v>
      </c>
      <c r="AC164" s="15" t="s">
        <v>129</v>
      </c>
      <c r="AD164" s="15" t="s">
        <v>108</v>
      </c>
      <c r="AE164" s="15" t="s">
        <v>1029</v>
      </c>
      <c r="AF164" s="15" t="s">
        <v>1030</v>
      </c>
      <c r="AG164" s="15" t="s">
        <v>1031</v>
      </c>
      <c r="AH164" s="15" t="s">
        <v>57</v>
      </c>
      <c r="AI164" s="15" t="s">
        <v>57</v>
      </c>
      <c r="AJ164" t="s">
        <v>57</v>
      </c>
      <c r="AK164" s="15" t="s">
        <v>73</v>
      </c>
      <c r="AL164" s="15" t="s">
        <v>74</v>
      </c>
      <c r="AM164" s="15" t="s">
        <v>57</v>
      </c>
      <c r="AN164" s="15" t="s">
        <v>76</v>
      </c>
      <c r="AO164" s="15" t="s">
        <v>1026</v>
      </c>
      <c r="AP164" s="15" t="s">
        <v>1027</v>
      </c>
      <c r="AQ164" s="15" t="s">
        <v>1028</v>
      </c>
      <c r="AR164" s="15" t="s">
        <v>57</v>
      </c>
      <c r="AS164" s="15" t="s">
        <v>215</v>
      </c>
      <c r="AT164" s="15" t="s">
        <v>57</v>
      </c>
      <c r="AU164" s="15" t="s">
        <v>118</v>
      </c>
      <c r="AV164" s="15" t="s">
        <v>129</v>
      </c>
      <c r="AW164" s="15" t="s">
        <v>108</v>
      </c>
      <c r="AX164" s="15" t="s">
        <v>1029</v>
      </c>
      <c r="AY164" s="15" t="s">
        <v>1030</v>
      </c>
      <c r="AZ164" s="14">
        <v>962714</v>
      </c>
      <c r="BA164" s="14" t="s">
        <v>78</v>
      </c>
    </row>
    <row r="165" spans="1:53" x14ac:dyDescent="0.25">
      <c r="A165" s="16">
        <v>44571</v>
      </c>
      <c r="B165" s="15" t="s">
        <v>52</v>
      </c>
      <c r="C165" s="15" t="s">
        <v>1411</v>
      </c>
      <c r="D165" s="15" t="s">
        <v>1412</v>
      </c>
      <c r="E165" s="15" t="s">
        <v>214</v>
      </c>
      <c r="F165" s="15" t="s">
        <v>1413</v>
      </c>
      <c r="G165" s="15" t="s">
        <v>57</v>
      </c>
      <c r="H165" s="15" t="s">
        <v>215</v>
      </c>
      <c r="I165" s="15" t="s">
        <v>57</v>
      </c>
      <c r="J165" s="17">
        <v>21500</v>
      </c>
      <c r="K165" s="15" t="s">
        <v>59</v>
      </c>
      <c r="L165" s="17">
        <v>2.2143689415979226</v>
      </c>
      <c r="M165" s="17">
        <v>19.862500062041029</v>
      </c>
      <c r="N165" s="11">
        <v>47629.794744417377</v>
      </c>
      <c r="O165" s="17">
        <v>47608.932244355339</v>
      </c>
      <c r="P165" s="17">
        <v>2.2143689415979226</v>
      </c>
      <c r="Q165" s="15" t="s">
        <v>60</v>
      </c>
      <c r="R165" s="15" t="s">
        <v>183</v>
      </c>
      <c r="S165" s="17">
        <v>21500</v>
      </c>
      <c r="T165" s="15" t="s">
        <v>59</v>
      </c>
      <c r="U165" s="17">
        <v>2.1749999999999998</v>
      </c>
      <c r="V165" s="17" t="s">
        <v>62</v>
      </c>
      <c r="W165" s="17">
        <v>9456.1299999999992</v>
      </c>
      <c r="X165" s="17">
        <v>57065.062244355337</v>
      </c>
      <c r="Y165" s="15" t="s">
        <v>1377</v>
      </c>
      <c r="Z165" s="15" t="s">
        <v>64</v>
      </c>
      <c r="AA165" s="15" t="s">
        <v>65</v>
      </c>
      <c r="AB165" s="15" t="s">
        <v>1414</v>
      </c>
      <c r="AC165" s="15" t="s">
        <v>1415</v>
      </c>
      <c r="AD165" s="15" t="s">
        <v>130</v>
      </c>
      <c r="AE165" s="15" t="s">
        <v>1416</v>
      </c>
      <c r="AF165" s="15" t="s">
        <v>1417</v>
      </c>
      <c r="AG165" s="15" t="s">
        <v>1418</v>
      </c>
      <c r="AH165" s="15" t="s">
        <v>57</v>
      </c>
      <c r="AI165" s="15" t="s">
        <v>57</v>
      </c>
      <c r="AJ165" t="s">
        <v>57</v>
      </c>
      <c r="AK165" s="15" t="s">
        <v>73</v>
      </c>
      <c r="AL165" s="15" t="s">
        <v>74</v>
      </c>
      <c r="AM165" s="15" t="s">
        <v>57</v>
      </c>
      <c r="AN165" s="15" t="s">
        <v>76</v>
      </c>
      <c r="AO165" s="15" t="s">
        <v>1412</v>
      </c>
      <c r="AP165" s="15" t="s">
        <v>214</v>
      </c>
      <c r="AQ165" s="15" t="s">
        <v>1413</v>
      </c>
      <c r="AR165" s="15" t="s">
        <v>57</v>
      </c>
      <c r="AS165" s="15" t="s">
        <v>215</v>
      </c>
      <c r="AT165" s="15" t="s">
        <v>57</v>
      </c>
      <c r="AU165" s="15" t="s">
        <v>1414</v>
      </c>
      <c r="AV165" s="15" t="s">
        <v>1415</v>
      </c>
      <c r="AW165" s="15" t="s">
        <v>130</v>
      </c>
      <c r="AX165" s="15" t="s">
        <v>1416</v>
      </c>
      <c r="AY165" s="15" t="s">
        <v>1417</v>
      </c>
      <c r="AZ165" s="14">
        <v>2102741</v>
      </c>
      <c r="BA165" s="14" t="s">
        <v>78</v>
      </c>
    </row>
    <row r="166" spans="1:53" x14ac:dyDescent="0.25">
      <c r="A166" s="16">
        <v>44572</v>
      </c>
      <c r="B166" s="15" t="s">
        <v>52</v>
      </c>
      <c r="C166" s="15" t="s">
        <v>1419</v>
      </c>
      <c r="D166" s="15" t="s">
        <v>624</v>
      </c>
      <c r="E166" s="15" t="s">
        <v>214</v>
      </c>
      <c r="F166" s="15" t="s">
        <v>625</v>
      </c>
      <c r="G166" s="15" t="s">
        <v>57</v>
      </c>
      <c r="H166" s="15" t="s">
        <v>215</v>
      </c>
      <c r="I166" s="15" t="s">
        <v>57</v>
      </c>
      <c r="J166" s="17">
        <v>21500</v>
      </c>
      <c r="K166" s="15" t="s">
        <v>59</v>
      </c>
      <c r="L166" s="17">
        <v>2.2678880199324358</v>
      </c>
      <c r="M166" s="17">
        <v>19.862500215347048</v>
      </c>
      <c r="N166" s="11">
        <v>48780.454928762723</v>
      </c>
      <c r="O166" s="17">
        <v>48759.592428547374</v>
      </c>
      <c r="P166" s="17">
        <v>2.2678880199324358</v>
      </c>
      <c r="Q166" s="15" t="s">
        <v>60</v>
      </c>
      <c r="R166" s="15" t="s">
        <v>183</v>
      </c>
      <c r="S166" s="17">
        <v>21500</v>
      </c>
      <c r="T166" s="15" t="s">
        <v>59</v>
      </c>
      <c r="U166" s="17">
        <v>2.2200000000000002</v>
      </c>
      <c r="V166" s="17" t="s">
        <v>62</v>
      </c>
      <c r="W166" s="17">
        <v>9684.68</v>
      </c>
      <c r="X166" s="17">
        <v>58444.272428547374</v>
      </c>
      <c r="Y166" s="15" t="s">
        <v>1377</v>
      </c>
      <c r="Z166" s="15" t="s">
        <v>64</v>
      </c>
      <c r="AA166" s="15" t="s">
        <v>65</v>
      </c>
      <c r="AB166" s="15" t="s">
        <v>106</v>
      </c>
      <c r="AC166" s="15" t="s">
        <v>416</v>
      </c>
      <c r="AD166" s="15" t="s">
        <v>108</v>
      </c>
      <c r="AE166" s="15" t="s">
        <v>627</v>
      </c>
      <c r="AF166" s="15" t="s">
        <v>628</v>
      </c>
      <c r="AG166" s="15" t="s">
        <v>629</v>
      </c>
      <c r="AH166" s="15" t="s">
        <v>57</v>
      </c>
      <c r="AI166" s="15" t="s">
        <v>57</v>
      </c>
      <c r="AJ166" t="s">
        <v>57</v>
      </c>
      <c r="AK166" s="15" t="s">
        <v>73</v>
      </c>
      <c r="AL166" s="15" t="s">
        <v>74</v>
      </c>
      <c r="AM166" s="15" t="s">
        <v>57</v>
      </c>
      <c r="AN166" s="15" t="s">
        <v>76</v>
      </c>
      <c r="AO166" s="15" t="s">
        <v>624</v>
      </c>
      <c r="AP166" s="15" t="s">
        <v>214</v>
      </c>
      <c r="AQ166" s="15" t="s">
        <v>625</v>
      </c>
      <c r="AR166" s="15" t="s">
        <v>57</v>
      </c>
      <c r="AS166" s="15" t="s">
        <v>215</v>
      </c>
      <c r="AT166" s="15" t="s">
        <v>57</v>
      </c>
      <c r="AU166" s="15" t="s">
        <v>106</v>
      </c>
      <c r="AV166" s="15" t="s">
        <v>416</v>
      </c>
      <c r="AW166" s="15" t="s">
        <v>108</v>
      </c>
      <c r="AX166" s="15" t="s">
        <v>627</v>
      </c>
      <c r="AY166" s="15" t="s">
        <v>628</v>
      </c>
      <c r="AZ166" s="14">
        <v>1063161</v>
      </c>
      <c r="BA166" s="14" t="s">
        <v>78</v>
      </c>
    </row>
    <row r="167" spans="1:53" x14ac:dyDescent="0.25">
      <c r="A167" s="16">
        <v>44574</v>
      </c>
      <c r="B167" s="15" t="s">
        <v>52</v>
      </c>
      <c r="C167" s="15" t="s">
        <v>1411</v>
      </c>
      <c r="D167" s="15" t="s">
        <v>1412</v>
      </c>
      <c r="E167" s="15" t="s">
        <v>214</v>
      </c>
      <c r="F167" s="15" t="s">
        <v>1413</v>
      </c>
      <c r="G167" s="15" t="s">
        <v>57</v>
      </c>
      <c r="H167" s="15" t="s">
        <v>215</v>
      </c>
      <c r="I167" s="15" t="s">
        <v>57</v>
      </c>
      <c r="J167" s="17">
        <v>21500</v>
      </c>
      <c r="K167" s="15" t="s">
        <v>59</v>
      </c>
      <c r="L167" s="17">
        <v>2.2176556097676885</v>
      </c>
      <c r="M167" s="17">
        <v>19.862500062041029</v>
      </c>
      <c r="N167" s="11">
        <v>47700.458110067339</v>
      </c>
      <c r="O167" s="17">
        <v>47679.595610005301</v>
      </c>
      <c r="P167" s="17">
        <v>2.2176556097676885</v>
      </c>
      <c r="Q167" s="15" t="s">
        <v>60</v>
      </c>
      <c r="R167" s="15" t="s">
        <v>183</v>
      </c>
      <c r="S167" s="17">
        <v>21500</v>
      </c>
      <c r="T167" s="15" t="s">
        <v>59</v>
      </c>
      <c r="U167" s="17">
        <v>2.1749999999999998</v>
      </c>
      <c r="V167" s="17" t="s">
        <v>62</v>
      </c>
      <c r="W167" s="17">
        <v>9470.17</v>
      </c>
      <c r="X167" s="17">
        <v>57149.765610005299</v>
      </c>
      <c r="Y167" s="15" t="s">
        <v>1377</v>
      </c>
      <c r="Z167" s="15" t="s">
        <v>64</v>
      </c>
      <c r="AA167" s="15" t="s">
        <v>65</v>
      </c>
      <c r="AB167" s="15" t="s">
        <v>1414</v>
      </c>
      <c r="AC167" s="15" t="s">
        <v>1415</v>
      </c>
      <c r="AD167" s="15" t="s">
        <v>130</v>
      </c>
      <c r="AE167" s="15" t="s">
        <v>1416</v>
      </c>
      <c r="AF167" s="15" t="s">
        <v>1417</v>
      </c>
      <c r="AG167" s="15" t="s">
        <v>1418</v>
      </c>
      <c r="AH167" s="15" t="s">
        <v>57</v>
      </c>
      <c r="AI167" s="15" t="s">
        <v>57</v>
      </c>
      <c r="AJ167" t="s">
        <v>57</v>
      </c>
      <c r="AK167" s="15" t="s">
        <v>73</v>
      </c>
      <c r="AL167" s="15" t="s">
        <v>74</v>
      </c>
      <c r="AM167" s="15" t="s">
        <v>57</v>
      </c>
      <c r="AN167" s="15" t="s">
        <v>76</v>
      </c>
      <c r="AO167" s="15" t="s">
        <v>1412</v>
      </c>
      <c r="AP167" s="15" t="s">
        <v>214</v>
      </c>
      <c r="AQ167" s="15" t="s">
        <v>1413</v>
      </c>
      <c r="AR167" s="15" t="s">
        <v>57</v>
      </c>
      <c r="AS167" s="15" t="s">
        <v>215</v>
      </c>
      <c r="AT167" s="15" t="s">
        <v>57</v>
      </c>
      <c r="AU167" s="15" t="s">
        <v>1414</v>
      </c>
      <c r="AV167" s="15" t="s">
        <v>1415</v>
      </c>
      <c r="AW167" s="15" t="s">
        <v>130</v>
      </c>
      <c r="AX167" s="15" t="s">
        <v>1416</v>
      </c>
      <c r="AY167" s="15" t="s">
        <v>1417</v>
      </c>
      <c r="AZ167" s="14">
        <v>2099606</v>
      </c>
      <c r="BA167" s="14" t="s">
        <v>78</v>
      </c>
    </row>
    <row r="168" spans="1:53" x14ac:dyDescent="0.25">
      <c r="A168" s="16">
        <v>44574</v>
      </c>
      <c r="B168" s="15" t="s">
        <v>52</v>
      </c>
      <c r="C168" s="15" t="s">
        <v>836</v>
      </c>
      <c r="D168" s="15" t="s">
        <v>1020</v>
      </c>
      <c r="E168" s="15" t="s">
        <v>577</v>
      </c>
      <c r="F168" s="15" t="s">
        <v>1021</v>
      </c>
      <c r="G168" s="15" t="s">
        <v>57</v>
      </c>
      <c r="H168" s="15" t="s">
        <v>215</v>
      </c>
      <c r="I168" s="15" t="s">
        <v>57</v>
      </c>
      <c r="J168" s="17">
        <v>45952.33</v>
      </c>
      <c r="K168" s="15" t="s">
        <v>59</v>
      </c>
      <c r="L168" s="17">
        <v>2.6305983786125329</v>
      </c>
      <c r="M168" s="17">
        <v>19.86249962141461</v>
      </c>
      <c r="N168" s="11">
        <v>120902.98729108948</v>
      </c>
      <c r="O168" s="17">
        <v>120882.12479146806</v>
      </c>
      <c r="P168" s="17">
        <v>2.6305983786125329</v>
      </c>
      <c r="Q168" s="15" t="s">
        <v>60</v>
      </c>
      <c r="R168" s="15" t="s">
        <v>183</v>
      </c>
      <c r="S168" s="17">
        <v>45952.33</v>
      </c>
      <c r="T168" s="15" t="s">
        <v>59</v>
      </c>
      <c r="U168" s="17">
        <v>2.58</v>
      </c>
      <c r="V168" s="17" t="s">
        <v>62</v>
      </c>
      <c r="W168" s="17">
        <v>24009.73</v>
      </c>
      <c r="X168" s="17">
        <v>144891.85479146807</v>
      </c>
      <c r="Y168" s="15" t="s">
        <v>1377</v>
      </c>
      <c r="Z168" s="15" t="s">
        <v>64</v>
      </c>
      <c r="AA168" s="15" t="s">
        <v>65</v>
      </c>
      <c r="AB168" s="15" t="s">
        <v>118</v>
      </c>
      <c r="AC168" s="15" t="s">
        <v>424</v>
      </c>
      <c r="AD168" s="15" t="s">
        <v>130</v>
      </c>
      <c r="AE168" s="15" t="s">
        <v>1022</v>
      </c>
      <c r="AF168" s="15" t="s">
        <v>1023</v>
      </c>
      <c r="AG168" s="15" t="s">
        <v>1024</v>
      </c>
      <c r="AH168" s="15" t="s">
        <v>57</v>
      </c>
      <c r="AI168" s="15" t="s">
        <v>57</v>
      </c>
      <c r="AJ168" t="s">
        <v>57</v>
      </c>
      <c r="AK168" s="15" t="s">
        <v>73</v>
      </c>
      <c r="AL168" s="15" t="s">
        <v>74</v>
      </c>
      <c r="AM168" s="15" t="s">
        <v>57</v>
      </c>
      <c r="AN168" s="15" t="s">
        <v>76</v>
      </c>
      <c r="AO168" s="15" t="s">
        <v>1020</v>
      </c>
      <c r="AP168" s="15" t="s">
        <v>577</v>
      </c>
      <c r="AQ168" s="15" t="s">
        <v>1021</v>
      </c>
      <c r="AR168" s="15" t="s">
        <v>57</v>
      </c>
      <c r="AS168" s="15" t="s">
        <v>215</v>
      </c>
      <c r="AT168" s="15" t="s">
        <v>57</v>
      </c>
      <c r="AU168" s="15" t="s">
        <v>118</v>
      </c>
      <c r="AV168" s="15" t="s">
        <v>424</v>
      </c>
      <c r="AW168" s="15" t="s">
        <v>130</v>
      </c>
      <c r="AX168" s="15" t="s">
        <v>1022</v>
      </c>
      <c r="AY168" s="15" t="s">
        <v>1023</v>
      </c>
      <c r="AZ168" s="14">
        <v>1595434</v>
      </c>
      <c r="BA168" s="14" t="s">
        <v>78</v>
      </c>
    </row>
    <row r="169" spans="1:53" x14ac:dyDescent="0.25">
      <c r="A169" s="16">
        <v>44575</v>
      </c>
      <c r="B169" s="15" t="s">
        <v>52</v>
      </c>
      <c r="C169" s="15" t="s">
        <v>836</v>
      </c>
      <c r="D169" s="15" t="s">
        <v>501</v>
      </c>
      <c r="E169" s="15" t="s">
        <v>214</v>
      </c>
      <c r="F169" s="15" t="s">
        <v>502</v>
      </c>
      <c r="G169" s="15" t="s">
        <v>57</v>
      </c>
      <c r="H169" s="15" t="s">
        <v>215</v>
      </c>
      <c r="I169" s="15" t="s">
        <v>57</v>
      </c>
      <c r="J169" s="17">
        <v>48000</v>
      </c>
      <c r="K169" s="15" t="s">
        <v>59</v>
      </c>
      <c r="L169" s="17">
        <v>2.3253261375917491</v>
      </c>
      <c r="M169" s="17">
        <v>19.862499685605776</v>
      </c>
      <c r="N169" s="11">
        <v>111636.51710408957</v>
      </c>
      <c r="O169" s="17">
        <v>111615.65460440396</v>
      </c>
      <c r="P169" s="17">
        <v>2.3253261375917491</v>
      </c>
      <c r="Q169" s="15" t="s">
        <v>60</v>
      </c>
      <c r="R169" s="15" t="s">
        <v>183</v>
      </c>
      <c r="S169" s="17">
        <v>48000</v>
      </c>
      <c r="T169" s="15" t="s">
        <v>59</v>
      </c>
      <c r="U169" s="17">
        <v>2.2850000000000001</v>
      </c>
      <c r="V169" s="17" t="s">
        <v>62</v>
      </c>
      <c r="W169" s="17">
        <v>22169.22</v>
      </c>
      <c r="X169" s="17">
        <v>133784.87460440397</v>
      </c>
      <c r="Y169" s="15" t="s">
        <v>1377</v>
      </c>
      <c r="Z169" s="15" t="s">
        <v>64</v>
      </c>
      <c r="AA169" s="15" t="s">
        <v>65</v>
      </c>
      <c r="AB169" s="15" t="s">
        <v>118</v>
      </c>
      <c r="AC169" s="15" t="s">
        <v>119</v>
      </c>
      <c r="AD169" s="15" t="s">
        <v>108</v>
      </c>
      <c r="AE169" s="15" t="s">
        <v>503</v>
      </c>
      <c r="AF169" s="15" t="s">
        <v>57</v>
      </c>
      <c r="AG169" s="15" t="s">
        <v>504</v>
      </c>
      <c r="AH169" s="15" t="s">
        <v>57</v>
      </c>
      <c r="AI169" s="15" t="s">
        <v>57</v>
      </c>
      <c r="AJ169" t="s">
        <v>57</v>
      </c>
      <c r="AK169" s="15" t="s">
        <v>73</v>
      </c>
      <c r="AL169" s="15" t="s">
        <v>74</v>
      </c>
      <c r="AM169" s="15" t="s">
        <v>57</v>
      </c>
      <c r="AN169" s="15" t="s">
        <v>76</v>
      </c>
      <c r="AO169" s="15" t="s">
        <v>501</v>
      </c>
      <c r="AP169" s="15" t="s">
        <v>214</v>
      </c>
      <c r="AQ169" s="15" t="s">
        <v>502</v>
      </c>
      <c r="AR169" s="15" t="s">
        <v>57</v>
      </c>
      <c r="AS169" s="15" t="s">
        <v>215</v>
      </c>
      <c r="AT169" s="15" t="s">
        <v>57</v>
      </c>
      <c r="AU169" s="15" t="s">
        <v>118</v>
      </c>
      <c r="AV169" s="15" t="s">
        <v>119</v>
      </c>
      <c r="AW169" s="15" t="s">
        <v>108</v>
      </c>
      <c r="AX169" s="15" t="s">
        <v>503</v>
      </c>
      <c r="AY169" s="15" t="s">
        <v>57</v>
      </c>
      <c r="AZ169" s="14">
        <v>1700410</v>
      </c>
      <c r="BA169" s="14" t="s">
        <v>78</v>
      </c>
    </row>
    <row r="170" spans="1:53" x14ac:dyDescent="0.25">
      <c r="A170" s="16">
        <v>44576</v>
      </c>
      <c r="B170" s="15" t="s">
        <v>52</v>
      </c>
      <c r="C170" s="15" t="s">
        <v>1407</v>
      </c>
      <c r="D170" s="15" t="s">
        <v>342</v>
      </c>
      <c r="E170" s="15" t="s">
        <v>214</v>
      </c>
      <c r="F170" s="15" t="s">
        <v>343</v>
      </c>
      <c r="G170" s="15" t="s">
        <v>57</v>
      </c>
      <c r="H170" s="15" t="s">
        <v>215</v>
      </c>
      <c r="I170" s="15" t="s">
        <v>57</v>
      </c>
      <c r="J170" s="17">
        <v>16000</v>
      </c>
      <c r="K170" s="15" t="s">
        <v>59</v>
      </c>
      <c r="L170" s="17">
        <v>2.3685535880846875</v>
      </c>
      <c r="M170" s="17">
        <v>26.112500142302569</v>
      </c>
      <c r="N170" s="11">
        <v>37923.969909497304</v>
      </c>
      <c r="O170" s="17">
        <v>37896.857409354998</v>
      </c>
      <c r="P170" s="17">
        <v>2.3685535880846875</v>
      </c>
      <c r="Q170" s="15" t="s">
        <v>60</v>
      </c>
      <c r="R170" s="15" t="s">
        <v>183</v>
      </c>
      <c r="S170" s="17">
        <v>16000</v>
      </c>
      <c r="T170" s="15" t="s">
        <v>59</v>
      </c>
      <c r="U170" s="17">
        <v>2.33</v>
      </c>
      <c r="V170" s="17" t="s">
        <v>62</v>
      </c>
      <c r="W170" s="17">
        <v>9895.6200000000008</v>
      </c>
      <c r="X170" s="17">
        <v>47792.477409355</v>
      </c>
      <c r="Y170" s="15" t="s">
        <v>1377</v>
      </c>
      <c r="Z170" s="15" t="s">
        <v>64</v>
      </c>
      <c r="AA170" s="15" t="s">
        <v>65</v>
      </c>
      <c r="AB170" s="15" t="s">
        <v>106</v>
      </c>
      <c r="AC170" s="15" t="s">
        <v>298</v>
      </c>
      <c r="AD170" s="15" t="s">
        <v>108</v>
      </c>
      <c r="AE170" s="15" t="s">
        <v>344</v>
      </c>
      <c r="AF170" s="15" t="s">
        <v>345</v>
      </c>
      <c r="AG170" s="15" t="s">
        <v>346</v>
      </c>
      <c r="AH170" s="15" t="s">
        <v>57</v>
      </c>
      <c r="AI170" s="15" t="s">
        <v>57</v>
      </c>
      <c r="AJ170" t="s">
        <v>57</v>
      </c>
      <c r="AK170" s="15" t="s">
        <v>73</v>
      </c>
      <c r="AL170" s="15" t="s">
        <v>74</v>
      </c>
      <c r="AM170" s="15" t="s">
        <v>57</v>
      </c>
      <c r="AN170" s="15" t="s">
        <v>76</v>
      </c>
      <c r="AO170" s="15" t="s">
        <v>342</v>
      </c>
      <c r="AP170" s="15" t="s">
        <v>214</v>
      </c>
      <c r="AQ170" s="15" t="s">
        <v>343</v>
      </c>
      <c r="AR170" s="15" t="s">
        <v>57</v>
      </c>
      <c r="AS170" s="15" t="s">
        <v>215</v>
      </c>
      <c r="AT170" s="15" t="s">
        <v>57</v>
      </c>
      <c r="AU170" s="15" t="s">
        <v>106</v>
      </c>
      <c r="AV170" s="15" t="s">
        <v>298</v>
      </c>
      <c r="AW170" s="15" t="s">
        <v>108</v>
      </c>
      <c r="AX170" s="15" t="s">
        <v>344</v>
      </c>
      <c r="AY170" s="15" t="s">
        <v>345</v>
      </c>
      <c r="AZ170" s="14">
        <v>1178228</v>
      </c>
      <c r="BA170" s="14" t="s">
        <v>78</v>
      </c>
    </row>
    <row r="171" spans="1:53" x14ac:dyDescent="0.25">
      <c r="A171" s="16">
        <v>44576</v>
      </c>
      <c r="B171" s="15" t="s">
        <v>52</v>
      </c>
      <c r="C171" s="15" t="s">
        <v>1430</v>
      </c>
      <c r="D171" s="15" t="s">
        <v>394</v>
      </c>
      <c r="E171" s="15" t="s">
        <v>395</v>
      </c>
      <c r="F171" s="15" t="s">
        <v>396</v>
      </c>
      <c r="G171" s="15" t="s">
        <v>57</v>
      </c>
      <c r="H171" s="15" t="s">
        <v>215</v>
      </c>
      <c r="I171" s="15" t="s">
        <v>57</v>
      </c>
      <c r="J171" s="17">
        <v>21500</v>
      </c>
      <c r="K171" s="15" t="s">
        <v>59</v>
      </c>
      <c r="L171" s="17">
        <v>2.8209168270107328</v>
      </c>
      <c r="M171" s="17">
        <v>26.112499520679151</v>
      </c>
      <c r="N171" s="11">
        <v>60676.824280251429</v>
      </c>
      <c r="O171" s="17">
        <v>60649.711780730751</v>
      </c>
      <c r="P171" s="17">
        <v>2.8209168270107328</v>
      </c>
      <c r="Q171" s="15" t="s">
        <v>60</v>
      </c>
      <c r="R171" s="15" t="s">
        <v>183</v>
      </c>
      <c r="S171" s="17">
        <v>21500</v>
      </c>
      <c r="T171" s="15" t="s">
        <v>59</v>
      </c>
      <c r="U171" s="17">
        <v>2.7749999999999999</v>
      </c>
      <c r="V171" s="17" t="s">
        <v>62</v>
      </c>
      <c r="W171" s="17">
        <v>15836.84</v>
      </c>
      <c r="X171" s="17">
        <v>76486.551780730748</v>
      </c>
      <c r="Y171" s="15" t="s">
        <v>1377</v>
      </c>
      <c r="Z171" s="15" t="s">
        <v>64</v>
      </c>
      <c r="AA171" s="15" t="s">
        <v>65</v>
      </c>
      <c r="AB171" s="15" t="s">
        <v>397</v>
      </c>
      <c r="AC171" s="15" t="s">
        <v>398</v>
      </c>
      <c r="AD171" s="15" t="s">
        <v>108</v>
      </c>
      <c r="AE171" s="15" t="s">
        <v>399</v>
      </c>
      <c r="AF171" s="15" t="s">
        <v>400</v>
      </c>
      <c r="AG171" s="15" t="s">
        <v>401</v>
      </c>
      <c r="AH171" s="15" t="s">
        <v>57</v>
      </c>
      <c r="AI171" s="15" t="s">
        <v>57</v>
      </c>
      <c r="AJ171" t="s">
        <v>57</v>
      </c>
      <c r="AK171" s="15" t="s">
        <v>73</v>
      </c>
      <c r="AL171" s="15" t="s">
        <v>74</v>
      </c>
      <c r="AM171" s="15" t="s">
        <v>57</v>
      </c>
      <c r="AN171" s="15" t="s">
        <v>76</v>
      </c>
      <c r="AO171" s="15" t="s">
        <v>394</v>
      </c>
      <c r="AP171" s="15" t="s">
        <v>395</v>
      </c>
      <c r="AQ171" s="15" t="s">
        <v>396</v>
      </c>
      <c r="AR171" s="15" t="s">
        <v>57</v>
      </c>
      <c r="AS171" s="15" t="s">
        <v>215</v>
      </c>
      <c r="AT171" s="15" t="s">
        <v>57</v>
      </c>
      <c r="AU171" s="15" t="s">
        <v>397</v>
      </c>
      <c r="AV171" s="15" t="s">
        <v>398</v>
      </c>
      <c r="AW171" s="15" t="s">
        <v>108</v>
      </c>
      <c r="AX171" s="15" t="s">
        <v>399</v>
      </c>
      <c r="AY171" s="15" t="s">
        <v>400</v>
      </c>
      <c r="AZ171" s="14">
        <v>1697646</v>
      </c>
      <c r="BA171" s="14" t="s">
        <v>78</v>
      </c>
    </row>
    <row r="172" spans="1:53" x14ac:dyDescent="0.25">
      <c r="A172" s="16">
        <v>44577</v>
      </c>
      <c r="B172" s="15" t="s">
        <v>52</v>
      </c>
      <c r="C172" s="15" t="s">
        <v>1432</v>
      </c>
      <c r="D172" s="15" t="s">
        <v>296</v>
      </c>
      <c r="E172" s="15" t="s">
        <v>214</v>
      </c>
      <c r="F172" s="15" t="s">
        <v>297</v>
      </c>
      <c r="G172" s="15" t="s">
        <v>57</v>
      </c>
      <c r="H172" s="15" t="s">
        <v>215</v>
      </c>
      <c r="I172" s="15" t="s">
        <v>57</v>
      </c>
      <c r="J172" s="17">
        <v>16000</v>
      </c>
      <c r="K172" s="15" t="s">
        <v>59</v>
      </c>
      <c r="L172" s="17">
        <v>2.3887952956432423</v>
      </c>
      <c r="M172" s="17">
        <v>26.112499294542584</v>
      </c>
      <c r="N172" s="11">
        <v>38247.837229586417</v>
      </c>
      <c r="O172" s="17">
        <v>38220.724730291877</v>
      </c>
      <c r="P172" s="17">
        <v>2.3887952956432423</v>
      </c>
      <c r="Q172" s="15" t="s">
        <v>60</v>
      </c>
      <c r="R172" s="15" t="s">
        <v>183</v>
      </c>
      <c r="S172" s="17">
        <v>16000</v>
      </c>
      <c r="T172" s="15" t="s">
        <v>59</v>
      </c>
      <c r="U172" s="17">
        <v>2.35</v>
      </c>
      <c r="V172" s="17" t="s">
        <v>62</v>
      </c>
      <c r="W172" s="17">
        <v>9980.19</v>
      </c>
      <c r="X172" s="17">
        <v>48200.914730291879</v>
      </c>
      <c r="Y172" s="15" t="s">
        <v>1377</v>
      </c>
      <c r="Z172" s="15" t="s">
        <v>64</v>
      </c>
      <c r="AA172" s="15" t="s">
        <v>65</v>
      </c>
      <c r="AB172" s="15" t="s">
        <v>106</v>
      </c>
      <c r="AC172" s="15" t="s">
        <v>298</v>
      </c>
      <c r="AD172" s="15" t="s">
        <v>108</v>
      </c>
      <c r="AE172" s="15" t="s">
        <v>299</v>
      </c>
      <c r="AF172" s="15" t="s">
        <v>300</v>
      </c>
      <c r="AG172" s="15" t="s">
        <v>301</v>
      </c>
      <c r="AH172" s="15" t="s">
        <v>57</v>
      </c>
      <c r="AI172" s="15" t="s">
        <v>57</v>
      </c>
      <c r="AJ172" t="s">
        <v>57</v>
      </c>
      <c r="AK172" s="15" t="s">
        <v>73</v>
      </c>
      <c r="AL172" s="15" t="s">
        <v>74</v>
      </c>
      <c r="AM172" s="15" t="s">
        <v>57</v>
      </c>
      <c r="AN172" s="15" t="s">
        <v>76</v>
      </c>
      <c r="AO172" s="15" t="s">
        <v>296</v>
      </c>
      <c r="AP172" s="15" t="s">
        <v>214</v>
      </c>
      <c r="AQ172" s="15" t="s">
        <v>297</v>
      </c>
      <c r="AR172" s="15" t="s">
        <v>57</v>
      </c>
      <c r="AS172" s="15" t="s">
        <v>215</v>
      </c>
      <c r="AT172" s="15" t="s">
        <v>57</v>
      </c>
      <c r="AU172" s="15" t="s">
        <v>106</v>
      </c>
      <c r="AV172" s="15" t="s">
        <v>298</v>
      </c>
      <c r="AW172" s="15" t="s">
        <v>108</v>
      </c>
      <c r="AX172" s="15" t="s">
        <v>299</v>
      </c>
      <c r="AY172" s="15" t="s">
        <v>300</v>
      </c>
      <c r="AZ172" s="14">
        <v>1534889</v>
      </c>
      <c r="BA172" s="14" t="s">
        <v>78</v>
      </c>
    </row>
    <row r="173" spans="1:53" x14ac:dyDescent="0.25">
      <c r="A173" s="16">
        <v>44577</v>
      </c>
      <c r="B173" s="15" t="s">
        <v>52</v>
      </c>
      <c r="C173" s="15" t="s">
        <v>836</v>
      </c>
      <c r="D173" s="15" t="s">
        <v>332</v>
      </c>
      <c r="E173" s="15" t="s">
        <v>819</v>
      </c>
      <c r="F173" s="15" t="s">
        <v>333</v>
      </c>
      <c r="G173" s="15" t="s">
        <v>57</v>
      </c>
      <c r="H173" s="15" t="s">
        <v>215</v>
      </c>
      <c r="I173" s="15" t="s">
        <v>57</v>
      </c>
      <c r="J173" s="17">
        <v>16000</v>
      </c>
      <c r="K173" s="15" t="s">
        <v>59</v>
      </c>
      <c r="L173" s="17">
        <v>2.3583000365499243</v>
      </c>
      <c r="M173" s="17">
        <v>19.862500571663769</v>
      </c>
      <c r="N173" s="11">
        <v>37753.663085370448</v>
      </c>
      <c r="O173" s="17">
        <v>37732.800584798788</v>
      </c>
      <c r="P173" s="17">
        <v>2.3583000365499243</v>
      </c>
      <c r="Q173" s="15" t="s">
        <v>60</v>
      </c>
      <c r="R173" s="15" t="s">
        <v>183</v>
      </c>
      <c r="S173" s="17">
        <v>16000</v>
      </c>
      <c r="T173" s="15" t="s">
        <v>59</v>
      </c>
      <c r="U173" s="17">
        <v>2.3199999999999998</v>
      </c>
      <c r="V173" s="17" t="s">
        <v>62</v>
      </c>
      <c r="W173" s="17">
        <v>7494.53</v>
      </c>
      <c r="X173" s="17">
        <v>45227.330584798787</v>
      </c>
      <c r="Y173" s="15" t="s">
        <v>1377</v>
      </c>
      <c r="Z173" s="15" t="s">
        <v>64</v>
      </c>
      <c r="AA173" s="15" t="s">
        <v>65</v>
      </c>
      <c r="AB173" s="15" t="s">
        <v>334</v>
      </c>
      <c r="AC173" s="15" t="s">
        <v>335</v>
      </c>
      <c r="AD173" s="15" t="s">
        <v>108</v>
      </c>
      <c r="AE173" s="15" t="s">
        <v>336</v>
      </c>
      <c r="AF173" s="15" t="s">
        <v>337</v>
      </c>
      <c r="AG173" s="15" t="s">
        <v>338</v>
      </c>
      <c r="AH173" s="15" t="s">
        <v>57</v>
      </c>
      <c r="AI173" s="15" t="s">
        <v>57</v>
      </c>
      <c r="AJ173" t="s">
        <v>57</v>
      </c>
      <c r="AK173" s="15" t="s">
        <v>73</v>
      </c>
      <c r="AL173" s="15" t="s">
        <v>74</v>
      </c>
      <c r="AM173" s="15" t="s">
        <v>57</v>
      </c>
      <c r="AN173" s="15" t="s">
        <v>76</v>
      </c>
      <c r="AO173" s="15" t="s">
        <v>332</v>
      </c>
      <c r="AP173" s="15" t="s">
        <v>819</v>
      </c>
      <c r="AQ173" s="15" t="s">
        <v>333</v>
      </c>
      <c r="AR173" s="15" t="s">
        <v>57</v>
      </c>
      <c r="AS173" s="15" t="s">
        <v>215</v>
      </c>
      <c r="AT173" s="15" t="s">
        <v>57</v>
      </c>
      <c r="AU173" s="15" t="s">
        <v>334</v>
      </c>
      <c r="AV173" s="15" t="s">
        <v>335</v>
      </c>
      <c r="AW173" s="15" t="s">
        <v>108</v>
      </c>
      <c r="AX173" s="15" t="s">
        <v>336</v>
      </c>
      <c r="AY173" s="15" t="s">
        <v>337</v>
      </c>
      <c r="AZ173" s="14">
        <v>2303847</v>
      </c>
      <c r="BA173" s="14" t="s">
        <v>78</v>
      </c>
    </row>
    <row r="174" spans="1:53" x14ac:dyDescent="0.25">
      <c r="A174" s="16">
        <v>44577</v>
      </c>
      <c r="B174" s="15" t="s">
        <v>52</v>
      </c>
      <c r="C174" s="15" t="s">
        <v>836</v>
      </c>
      <c r="D174" s="15" t="s">
        <v>1020</v>
      </c>
      <c r="E174" s="15" t="s">
        <v>577</v>
      </c>
      <c r="F174" s="15" t="s">
        <v>1021</v>
      </c>
      <c r="G174" s="15" t="s">
        <v>57</v>
      </c>
      <c r="H174" s="15" t="s">
        <v>215</v>
      </c>
      <c r="I174" s="15" t="s">
        <v>57</v>
      </c>
      <c r="J174" s="17">
        <v>2047.67</v>
      </c>
      <c r="K174" s="15" t="s">
        <v>59</v>
      </c>
      <c r="L174" s="17">
        <v>2.6225932667055711</v>
      </c>
      <c r="M174" s="17">
        <v>19.862504028932854</v>
      </c>
      <c r="N174" s="11">
        <v>5391.0680584639294</v>
      </c>
      <c r="O174" s="17">
        <v>5370.2055544349969</v>
      </c>
      <c r="P174" s="17">
        <v>2.6225932667055711</v>
      </c>
      <c r="Q174" s="15" t="s">
        <v>60</v>
      </c>
      <c r="R174" s="15" t="s">
        <v>183</v>
      </c>
      <c r="S174" s="17">
        <v>2047.67</v>
      </c>
      <c r="T174" s="15" t="s">
        <v>59</v>
      </c>
      <c r="U174" s="17">
        <v>2.58</v>
      </c>
      <c r="V174" s="17" t="s">
        <v>62</v>
      </c>
      <c r="W174" s="17">
        <v>1066.6400000000001</v>
      </c>
      <c r="X174" s="17">
        <v>6436.8455544349972</v>
      </c>
      <c r="Y174" s="15" t="s">
        <v>1377</v>
      </c>
      <c r="Z174" s="15" t="s">
        <v>64</v>
      </c>
      <c r="AA174" s="15" t="s">
        <v>65</v>
      </c>
      <c r="AB174" s="15" t="s">
        <v>118</v>
      </c>
      <c r="AC174" s="15" t="s">
        <v>424</v>
      </c>
      <c r="AD174" s="15" t="s">
        <v>130</v>
      </c>
      <c r="AE174" s="15" t="s">
        <v>1022</v>
      </c>
      <c r="AF174" s="15" t="s">
        <v>1023</v>
      </c>
      <c r="AG174" s="15" t="s">
        <v>1024</v>
      </c>
      <c r="AH174" s="15" t="s">
        <v>57</v>
      </c>
      <c r="AI174" s="15" t="s">
        <v>57</v>
      </c>
      <c r="AJ174" t="s">
        <v>57</v>
      </c>
      <c r="AK174" s="15" t="s">
        <v>73</v>
      </c>
      <c r="AL174" s="15" t="s">
        <v>74</v>
      </c>
      <c r="AM174" s="15" t="s">
        <v>57</v>
      </c>
      <c r="AN174" s="15" t="s">
        <v>76</v>
      </c>
      <c r="AO174" s="15" t="s">
        <v>1020</v>
      </c>
      <c r="AP174" s="15" t="s">
        <v>577</v>
      </c>
      <c r="AQ174" s="15" t="s">
        <v>1021</v>
      </c>
      <c r="AR174" s="15" t="s">
        <v>57</v>
      </c>
      <c r="AS174" s="15" t="s">
        <v>215</v>
      </c>
      <c r="AT174" s="15" t="s">
        <v>57</v>
      </c>
      <c r="AU174" s="15" t="s">
        <v>118</v>
      </c>
      <c r="AV174" s="15" t="s">
        <v>424</v>
      </c>
      <c r="AW174" s="15" t="s">
        <v>130</v>
      </c>
      <c r="AX174" s="15" t="s">
        <v>1022</v>
      </c>
      <c r="AY174" s="15" t="s">
        <v>1023</v>
      </c>
      <c r="AZ174" s="14">
        <v>1595435</v>
      </c>
      <c r="BA174" s="14" t="s">
        <v>78</v>
      </c>
    </row>
    <row r="175" spans="1:53" x14ac:dyDescent="0.25">
      <c r="A175" s="16">
        <v>44594</v>
      </c>
      <c r="B175" s="15" t="s">
        <v>52</v>
      </c>
      <c r="C175" s="15" t="s">
        <v>861</v>
      </c>
      <c r="D175" s="15" t="s">
        <v>829</v>
      </c>
      <c r="E175" s="15" t="s">
        <v>214</v>
      </c>
      <c r="F175" s="15" t="s">
        <v>830</v>
      </c>
      <c r="G175" s="15" t="s">
        <v>57</v>
      </c>
      <c r="H175" s="15" t="s">
        <v>215</v>
      </c>
      <c r="I175" s="15" t="s">
        <v>57</v>
      </c>
      <c r="J175" s="17">
        <v>32000</v>
      </c>
      <c r="K175" s="15" t="s">
        <v>59</v>
      </c>
      <c r="L175" s="17">
        <v>2.516936121526951</v>
      </c>
      <c r="M175" s="17">
        <v>26.112500000000001</v>
      </c>
      <c r="N175" s="11">
        <v>80569.068388862433</v>
      </c>
      <c r="O175" s="17">
        <v>80541.955888862431</v>
      </c>
      <c r="P175" s="17">
        <v>2.516936121526951</v>
      </c>
      <c r="Q175" s="15" t="s">
        <v>60</v>
      </c>
      <c r="R175" s="15" t="s">
        <v>183</v>
      </c>
      <c r="S175" s="17">
        <v>32000</v>
      </c>
      <c r="T175" s="15" t="s">
        <v>59</v>
      </c>
      <c r="U175" s="17">
        <v>2.5</v>
      </c>
      <c r="V175" s="17" t="s">
        <v>62</v>
      </c>
      <c r="W175" s="17">
        <v>21031.1</v>
      </c>
      <c r="X175" s="17">
        <v>101573.05588886244</v>
      </c>
      <c r="Y175" s="15" t="s">
        <v>1504</v>
      </c>
      <c r="Z175" s="15" t="s">
        <v>64</v>
      </c>
      <c r="AA175" s="15" t="s">
        <v>65</v>
      </c>
      <c r="AB175" s="15" t="s">
        <v>831</v>
      </c>
      <c r="AC175" s="15" t="s">
        <v>832</v>
      </c>
      <c r="AD175" s="15" t="s">
        <v>68</v>
      </c>
      <c r="AE175" s="15" t="s">
        <v>833</v>
      </c>
      <c r="AF175" s="15" t="s">
        <v>834</v>
      </c>
      <c r="AG175" s="15" t="s">
        <v>835</v>
      </c>
      <c r="AH175" s="15" t="s">
        <v>57</v>
      </c>
      <c r="AI175" s="15" t="s">
        <v>57</v>
      </c>
      <c r="AJ175" t="s">
        <v>57</v>
      </c>
      <c r="AK175" s="15" t="s">
        <v>73</v>
      </c>
      <c r="AL175" s="15" t="s">
        <v>74</v>
      </c>
      <c r="AM175" s="15" t="s">
        <v>57</v>
      </c>
      <c r="AN175" s="15" t="s">
        <v>76</v>
      </c>
      <c r="AO175" s="15" t="s">
        <v>829</v>
      </c>
      <c r="AP175" s="15" t="s">
        <v>214</v>
      </c>
      <c r="AQ175" s="15" t="s">
        <v>830</v>
      </c>
      <c r="AR175" s="15" t="s">
        <v>57</v>
      </c>
      <c r="AS175" s="15" t="s">
        <v>215</v>
      </c>
      <c r="AT175" s="15" t="s">
        <v>57</v>
      </c>
      <c r="AU175" s="15" t="s">
        <v>831</v>
      </c>
      <c r="AV175" s="15" t="s">
        <v>832</v>
      </c>
      <c r="AW175" s="15" t="s">
        <v>68</v>
      </c>
      <c r="AX175" s="15" t="s">
        <v>833</v>
      </c>
      <c r="AY175" s="15" t="s">
        <v>834</v>
      </c>
      <c r="AZ175" s="14">
        <v>8718209</v>
      </c>
      <c r="BA175" s="14" t="s">
        <v>78</v>
      </c>
    </row>
    <row r="176" spans="1:53" x14ac:dyDescent="0.25">
      <c r="A176" s="16">
        <v>44595</v>
      </c>
      <c r="B176" s="15" t="s">
        <v>52</v>
      </c>
      <c r="C176" s="15" t="s">
        <v>1510</v>
      </c>
      <c r="D176" s="15" t="s">
        <v>682</v>
      </c>
      <c r="E176" s="15" t="s">
        <v>214</v>
      </c>
      <c r="F176" s="15" t="s">
        <v>683</v>
      </c>
      <c r="G176" s="15" t="s">
        <v>57</v>
      </c>
      <c r="H176" s="15" t="s">
        <v>215</v>
      </c>
      <c r="I176" s="15" t="s">
        <v>57</v>
      </c>
      <c r="J176" s="17">
        <v>16000</v>
      </c>
      <c r="K176" s="15" t="s">
        <v>59</v>
      </c>
      <c r="L176" s="17">
        <v>2.5549620450049377</v>
      </c>
      <c r="M176" s="17">
        <v>26.112499345172612</v>
      </c>
      <c r="N176" s="11">
        <v>40906.50521942418</v>
      </c>
      <c r="O176" s="17">
        <v>40879.392720079006</v>
      </c>
      <c r="P176" s="17">
        <v>2.5549620450049377</v>
      </c>
      <c r="Q176" s="15" t="s">
        <v>60</v>
      </c>
      <c r="R176" s="15" t="s">
        <v>183</v>
      </c>
      <c r="S176" s="17">
        <v>16000</v>
      </c>
      <c r="T176" s="15" t="s">
        <v>59</v>
      </c>
      <c r="U176" s="17">
        <v>2.52</v>
      </c>
      <c r="V176" s="17" t="s">
        <v>62</v>
      </c>
      <c r="W176" s="17">
        <v>10674.42</v>
      </c>
      <c r="X176" s="17">
        <v>51553.812720079004</v>
      </c>
      <c r="Y176" s="15" t="s">
        <v>1504</v>
      </c>
      <c r="Z176" s="15" t="s">
        <v>64</v>
      </c>
      <c r="AA176" s="15" t="s">
        <v>65</v>
      </c>
      <c r="AB176" s="15" t="s">
        <v>106</v>
      </c>
      <c r="AC176" s="15" t="s">
        <v>684</v>
      </c>
      <c r="AD176" s="15" t="s">
        <v>108</v>
      </c>
      <c r="AE176" s="15" t="s">
        <v>685</v>
      </c>
      <c r="AF176" s="15" t="s">
        <v>686</v>
      </c>
      <c r="AG176" s="15" t="s">
        <v>687</v>
      </c>
      <c r="AH176" s="15" t="s">
        <v>57</v>
      </c>
      <c r="AI176" s="15" t="s">
        <v>57</v>
      </c>
      <c r="AJ176" t="s">
        <v>57</v>
      </c>
      <c r="AK176" s="15" t="s">
        <v>73</v>
      </c>
      <c r="AL176" s="15" t="s">
        <v>74</v>
      </c>
      <c r="AM176" s="15" t="s">
        <v>57</v>
      </c>
      <c r="AN176" s="15" t="s">
        <v>76</v>
      </c>
      <c r="AO176" s="15" t="s">
        <v>682</v>
      </c>
      <c r="AP176" s="15" t="s">
        <v>214</v>
      </c>
      <c r="AQ176" s="15" t="s">
        <v>683</v>
      </c>
      <c r="AR176" s="15" t="s">
        <v>57</v>
      </c>
      <c r="AS176" s="15" t="s">
        <v>215</v>
      </c>
      <c r="AT176" s="15" t="s">
        <v>57</v>
      </c>
      <c r="AU176" s="15" t="s">
        <v>106</v>
      </c>
      <c r="AV176" s="15" t="s">
        <v>684</v>
      </c>
      <c r="AW176" s="15" t="s">
        <v>108</v>
      </c>
      <c r="AX176" s="15" t="s">
        <v>685</v>
      </c>
      <c r="AY176" s="15" t="s">
        <v>686</v>
      </c>
      <c r="AZ176" s="14">
        <v>8318807</v>
      </c>
      <c r="BA176" s="14" t="s">
        <v>78</v>
      </c>
    </row>
    <row r="177" spans="1:53" x14ac:dyDescent="0.25">
      <c r="A177" s="16">
        <v>44596</v>
      </c>
      <c r="B177" s="15" t="s">
        <v>52</v>
      </c>
      <c r="C177" s="15" t="s">
        <v>836</v>
      </c>
      <c r="D177" s="15" t="s">
        <v>501</v>
      </c>
      <c r="E177" s="15" t="s">
        <v>214</v>
      </c>
      <c r="F177" s="15" t="s">
        <v>502</v>
      </c>
      <c r="G177" s="15" t="s">
        <v>57</v>
      </c>
      <c r="H177" s="15" t="s">
        <v>215</v>
      </c>
      <c r="I177" s="15" t="s">
        <v>57</v>
      </c>
      <c r="J177" s="17">
        <v>48000</v>
      </c>
      <c r="K177" s="15" t="s">
        <v>59</v>
      </c>
      <c r="L177" s="17">
        <v>2.5169922140721255</v>
      </c>
      <c r="M177" s="17">
        <v>19.862500565540113</v>
      </c>
      <c r="N177" s="11">
        <v>120836.48877602756</v>
      </c>
      <c r="O177" s="17">
        <v>120815.62627546203</v>
      </c>
      <c r="P177" s="17">
        <v>2.5169922140721255</v>
      </c>
      <c r="Q177" s="15" t="s">
        <v>60</v>
      </c>
      <c r="R177" s="15" t="s">
        <v>183</v>
      </c>
      <c r="S177" s="17">
        <v>48000</v>
      </c>
      <c r="T177" s="15" t="s">
        <v>59</v>
      </c>
      <c r="U177" s="17">
        <v>2.4950000000000001</v>
      </c>
      <c r="V177" s="17" t="s">
        <v>62</v>
      </c>
      <c r="W177" s="17">
        <v>23996.52</v>
      </c>
      <c r="X177" s="17">
        <v>144812.14627546203</v>
      </c>
      <c r="Y177" s="15" t="s">
        <v>1504</v>
      </c>
      <c r="Z177" s="15" t="s">
        <v>64</v>
      </c>
      <c r="AA177" s="15" t="s">
        <v>65</v>
      </c>
      <c r="AB177" s="15" t="s">
        <v>118</v>
      </c>
      <c r="AC177" s="15" t="s">
        <v>119</v>
      </c>
      <c r="AD177" s="15" t="s">
        <v>108</v>
      </c>
      <c r="AE177" s="15" t="s">
        <v>503</v>
      </c>
      <c r="AF177" s="15" t="s">
        <v>57</v>
      </c>
      <c r="AG177" s="15" t="s">
        <v>504</v>
      </c>
      <c r="AH177" s="15" t="s">
        <v>57</v>
      </c>
      <c r="AI177" s="15" t="s">
        <v>57</v>
      </c>
      <c r="AJ177" t="s">
        <v>57</v>
      </c>
      <c r="AK177" s="15" t="s">
        <v>73</v>
      </c>
      <c r="AL177" s="15" t="s">
        <v>74</v>
      </c>
      <c r="AM177" s="15" t="s">
        <v>57</v>
      </c>
      <c r="AN177" s="15" t="s">
        <v>76</v>
      </c>
      <c r="AO177" s="15" t="s">
        <v>501</v>
      </c>
      <c r="AP177" s="15" t="s">
        <v>214</v>
      </c>
      <c r="AQ177" s="15" t="s">
        <v>502</v>
      </c>
      <c r="AR177" s="15" t="s">
        <v>57</v>
      </c>
      <c r="AS177" s="15" t="s">
        <v>215</v>
      </c>
      <c r="AT177" s="15" t="s">
        <v>57</v>
      </c>
      <c r="AU177" s="15" t="s">
        <v>118</v>
      </c>
      <c r="AV177" s="15" t="s">
        <v>119</v>
      </c>
      <c r="AW177" s="15" t="s">
        <v>108</v>
      </c>
      <c r="AX177" s="15" t="s">
        <v>503</v>
      </c>
      <c r="AY177" s="15" t="s">
        <v>57</v>
      </c>
      <c r="AZ177" s="14">
        <v>7981660</v>
      </c>
      <c r="BA177" s="14" t="s">
        <v>78</v>
      </c>
    </row>
    <row r="178" spans="1:53" x14ac:dyDescent="0.25">
      <c r="A178" s="16">
        <v>44602</v>
      </c>
      <c r="B178" s="15" t="s">
        <v>52</v>
      </c>
      <c r="C178" s="15" t="s">
        <v>836</v>
      </c>
      <c r="D178" s="15" t="s">
        <v>332</v>
      </c>
      <c r="E178" s="15" t="s">
        <v>819</v>
      </c>
      <c r="F178" s="15" t="s">
        <v>333</v>
      </c>
      <c r="G178" s="15" t="s">
        <v>57</v>
      </c>
      <c r="H178" s="15" t="s">
        <v>215</v>
      </c>
      <c r="I178" s="15" t="s">
        <v>57</v>
      </c>
      <c r="J178" s="17">
        <v>16000</v>
      </c>
      <c r="K178" s="15" t="s">
        <v>59</v>
      </c>
      <c r="L178" s="17">
        <v>2.5417341242822249</v>
      </c>
      <c r="M178" s="17">
        <v>19.862499345172612</v>
      </c>
      <c r="N178" s="11">
        <v>40688.608487860773</v>
      </c>
      <c r="O178" s="17">
        <v>40667.745988515599</v>
      </c>
      <c r="P178" s="17">
        <v>2.5417341242822249</v>
      </c>
      <c r="Q178" s="15" t="s">
        <v>60</v>
      </c>
      <c r="R178" s="15" t="s">
        <v>183</v>
      </c>
      <c r="S178" s="17">
        <v>16000</v>
      </c>
      <c r="T178" s="15" t="s">
        <v>59</v>
      </c>
      <c r="U178" s="17">
        <v>2.52</v>
      </c>
      <c r="V178" s="17" t="s">
        <v>62</v>
      </c>
      <c r="W178" s="17">
        <v>8077.47</v>
      </c>
      <c r="X178" s="17">
        <v>48745.2159885156</v>
      </c>
      <c r="Y178" s="15" t="s">
        <v>1504</v>
      </c>
      <c r="Z178" s="15" t="s">
        <v>64</v>
      </c>
      <c r="AA178" s="15" t="s">
        <v>65</v>
      </c>
      <c r="AB178" s="15" t="s">
        <v>334</v>
      </c>
      <c r="AC178" s="15" t="s">
        <v>335</v>
      </c>
      <c r="AD178" s="15" t="s">
        <v>108</v>
      </c>
      <c r="AE178" s="15" t="s">
        <v>336</v>
      </c>
      <c r="AF178" s="15" t="s">
        <v>337</v>
      </c>
      <c r="AG178" s="15" t="s">
        <v>338</v>
      </c>
      <c r="AH178" s="15" t="s">
        <v>57</v>
      </c>
      <c r="AI178" s="15" t="s">
        <v>57</v>
      </c>
      <c r="AJ178" t="s">
        <v>57</v>
      </c>
      <c r="AK178" s="15" t="s">
        <v>73</v>
      </c>
      <c r="AL178" s="15" t="s">
        <v>74</v>
      </c>
      <c r="AM178" s="15" t="s">
        <v>57</v>
      </c>
      <c r="AN178" s="15" t="s">
        <v>76</v>
      </c>
      <c r="AO178" s="15" t="s">
        <v>332</v>
      </c>
      <c r="AP178" s="15" t="s">
        <v>819</v>
      </c>
      <c r="AQ178" s="15" t="s">
        <v>333</v>
      </c>
      <c r="AR178" s="15" t="s">
        <v>57</v>
      </c>
      <c r="AS178" s="15" t="s">
        <v>215</v>
      </c>
      <c r="AT178" s="15" t="s">
        <v>57</v>
      </c>
      <c r="AU178" s="15" t="s">
        <v>334</v>
      </c>
      <c r="AV178" s="15" t="s">
        <v>335</v>
      </c>
      <c r="AW178" s="15" t="s">
        <v>108</v>
      </c>
      <c r="AX178" s="15" t="s">
        <v>336</v>
      </c>
      <c r="AY178" s="15" t="s">
        <v>337</v>
      </c>
      <c r="AZ178" s="14">
        <v>7915071</v>
      </c>
      <c r="BA178" s="14" t="s">
        <v>78</v>
      </c>
    </row>
    <row r="179" spans="1:53" x14ac:dyDescent="0.25">
      <c r="A179" s="16">
        <v>44603</v>
      </c>
      <c r="B179" s="15" t="s">
        <v>52</v>
      </c>
      <c r="C179" s="15" t="s">
        <v>1396</v>
      </c>
      <c r="D179" s="15" t="s">
        <v>581</v>
      </c>
      <c r="E179" s="15" t="s">
        <v>214</v>
      </c>
      <c r="F179" s="15" t="s">
        <v>582</v>
      </c>
      <c r="G179" s="15" t="s">
        <v>57</v>
      </c>
      <c r="H179" s="15" t="s">
        <v>215</v>
      </c>
      <c r="I179" s="15" t="s">
        <v>57</v>
      </c>
      <c r="J179" s="17">
        <v>32000</v>
      </c>
      <c r="K179" s="15" t="s">
        <v>59</v>
      </c>
      <c r="L179" s="17">
        <v>2.5127730145087033</v>
      </c>
      <c r="M179" s="17">
        <v>26.112500000000001</v>
      </c>
      <c r="N179" s="11">
        <v>80435.848964278513</v>
      </c>
      <c r="O179" s="17">
        <v>80408.736464278511</v>
      </c>
      <c r="P179" s="17">
        <v>2.5127730145087033</v>
      </c>
      <c r="Q179" s="15" t="s">
        <v>60</v>
      </c>
      <c r="R179" s="15" t="s">
        <v>183</v>
      </c>
      <c r="S179" s="17">
        <v>32000</v>
      </c>
      <c r="T179" s="15" t="s">
        <v>59</v>
      </c>
      <c r="U179" s="17">
        <v>2.5</v>
      </c>
      <c r="V179" s="17" t="s">
        <v>62</v>
      </c>
      <c r="W179" s="17">
        <v>20996.31</v>
      </c>
      <c r="X179" s="17">
        <v>101405.04646427851</v>
      </c>
      <c r="Y179" s="15" t="s">
        <v>1504</v>
      </c>
      <c r="Z179" s="15" t="s">
        <v>64</v>
      </c>
      <c r="AA179" s="15" t="s">
        <v>65</v>
      </c>
      <c r="AB179" s="15" t="s">
        <v>583</v>
      </c>
      <c r="AC179" s="15" t="s">
        <v>584</v>
      </c>
      <c r="AD179" s="15" t="s">
        <v>108</v>
      </c>
      <c r="AE179" s="15" t="s">
        <v>585</v>
      </c>
      <c r="AF179" s="15" t="s">
        <v>586</v>
      </c>
      <c r="AG179" s="15" t="s">
        <v>587</v>
      </c>
      <c r="AH179" s="15" t="s">
        <v>57</v>
      </c>
      <c r="AI179" s="15" t="s">
        <v>57</v>
      </c>
      <c r="AJ179" t="s">
        <v>57</v>
      </c>
      <c r="AK179" s="15" t="s">
        <v>73</v>
      </c>
      <c r="AL179" s="15" t="s">
        <v>74</v>
      </c>
      <c r="AM179" s="15" t="s">
        <v>57</v>
      </c>
      <c r="AN179" s="15" t="s">
        <v>76</v>
      </c>
      <c r="AO179" s="15" t="s">
        <v>581</v>
      </c>
      <c r="AP179" s="15" t="s">
        <v>214</v>
      </c>
      <c r="AQ179" s="15" t="s">
        <v>582</v>
      </c>
      <c r="AR179" s="15" t="s">
        <v>57</v>
      </c>
      <c r="AS179" s="15" t="s">
        <v>215</v>
      </c>
      <c r="AT179" s="15" t="s">
        <v>57</v>
      </c>
      <c r="AU179" s="15" t="s">
        <v>583</v>
      </c>
      <c r="AV179" s="15" t="s">
        <v>584</v>
      </c>
      <c r="AW179" s="15" t="s">
        <v>108</v>
      </c>
      <c r="AX179" s="15" t="s">
        <v>585</v>
      </c>
      <c r="AY179" s="15" t="s">
        <v>586</v>
      </c>
      <c r="AZ179" s="14">
        <v>9765874</v>
      </c>
      <c r="BA179" s="14" t="s">
        <v>78</v>
      </c>
    </row>
    <row r="180" spans="1:53" x14ac:dyDescent="0.25">
      <c r="A180" s="16">
        <v>44605</v>
      </c>
      <c r="B180" s="15" t="s">
        <v>52</v>
      </c>
      <c r="C180" s="15" t="s">
        <v>836</v>
      </c>
      <c r="D180" s="15" t="s">
        <v>478</v>
      </c>
      <c r="E180" s="15" t="s">
        <v>350</v>
      </c>
      <c r="F180" s="15" t="s">
        <v>479</v>
      </c>
      <c r="G180" s="15" t="s">
        <v>57</v>
      </c>
      <c r="H180" s="15" t="s">
        <v>215</v>
      </c>
      <c r="I180" s="15" t="s">
        <v>57</v>
      </c>
      <c r="J180" s="17">
        <v>48000</v>
      </c>
      <c r="K180" s="15" t="s">
        <v>59</v>
      </c>
      <c r="L180" s="17">
        <v>2.5335435837625795</v>
      </c>
      <c r="M180" s="17">
        <v>19.862500436551592</v>
      </c>
      <c r="N180" s="11">
        <v>121630.95452104036</v>
      </c>
      <c r="O180" s="17">
        <v>121610.09202060381</v>
      </c>
      <c r="P180" s="17">
        <v>2.5335435837625795</v>
      </c>
      <c r="Q180" s="15" t="s">
        <v>60</v>
      </c>
      <c r="R180" s="15" t="s">
        <v>183</v>
      </c>
      <c r="S180" s="17">
        <v>48000</v>
      </c>
      <c r="T180" s="15" t="s">
        <v>59</v>
      </c>
      <c r="U180" s="17">
        <v>2.52</v>
      </c>
      <c r="V180" s="17" t="s">
        <v>62</v>
      </c>
      <c r="W180" s="17">
        <v>24154.33</v>
      </c>
      <c r="X180" s="17">
        <v>145764.42202060382</v>
      </c>
      <c r="Y180" s="15" t="s">
        <v>1504</v>
      </c>
      <c r="Z180" s="15" t="s">
        <v>64</v>
      </c>
      <c r="AA180" s="15" t="s">
        <v>65</v>
      </c>
      <c r="AB180" s="15" t="s">
        <v>106</v>
      </c>
      <c r="AC180" s="15" t="s">
        <v>480</v>
      </c>
      <c r="AD180" s="15" t="s">
        <v>108</v>
      </c>
      <c r="AE180" s="15" t="s">
        <v>481</v>
      </c>
      <c r="AF180" s="15" t="s">
        <v>482</v>
      </c>
      <c r="AG180" s="15" t="s">
        <v>483</v>
      </c>
      <c r="AH180" s="15" t="s">
        <v>57</v>
      </c>
      <c r="AI180" s="15" t="s">
        <v>57</v>
      </c>
      <c r="AJ180" t="s">
        <v>57</v>
      </c>
      <c r="AK180" s="15" t="s">
        <v>73</v>
      </c>
      <c r="AL180" s="15" t="s">
        <v>74</v>
      </c>
      <c r="AM180" s="15" t="s">
        <v>57</v>
      </c>
      <c r="AN180" s="15" t="s">
        <v>76</v>
      </c>
      <c r="AO180" s="15" t="s">
        <v>478</v>
      </c>
      <c r="AP180" s="15" t="s">
        <v>350</v>
      </c>
      <c r="AQ180" s="15" t="s">
        <v>479</v>
      </c>
      <c r="AR180" s="15" t="s">
        <v>57</v>
      </c>
      <c r="AS180" s="15" t="s">
        <v>215</v>
      </c>
      <c r="AT180" s="15" t="s">
        <v>57</v>
      </c>
      <c r="AU180" s="15" t="s">
        <v>106</v>
      </c>
      <c r="AV180" s="15" t="s">
        <v>480</v>
      </c>
      <c r="AW180" s="15" t="s">
        <v>108</v>
      </c>
      <c r="AX180" s="15" t="s">
        <v>481</v>
      </c>
      <c r="AY180" s="15" t="s">
        <v>482</v>
      </c>
      <c r="AZ180" s="14">
        <v>9537478</v>
      </c>
      <c r="BA180" s="14" t="s">
        <v>78</v>
      </c>
    </row>
    <row r="181" spans="1:53" x14ac:dyDescent="0.25">
      <c r="A181" s="16">
        <v>44607</v>
      </c>
      <c r="B181" s="15" t="s">
        <v>52</v>
      </c>
      <c r="C181" s="15" t="s">
        <v>1592</v>
      </c>
      <c r="D181" s="15" t="s">
        <v>54</v>
      </c>
      <c r="E181" s="15" t="s">
        <v>214</v>
      </c>
      <c r="F181" s="15" t="s">
        <v>56</v>
      </c>
      <c r="G181" s="15" t="s">
        <v>57</v>
      </c>
      <c r="H181" s="15" t="s">
        <v>215</v>
      </c>
      <c r="I181" s="15" t="s">
        <v>57</v>
      </c>
      <c r="J181" s="17">
        <v>21500</v>
      </c>
      <c r="K181" s="15" t="s">
        <v>59</v>
      </c>
      <c r="L181" s="17">
        <v>2.4215569920505779</v>
      </c>
      <c r="M181" s="17">
        <v>26.112500961967296</v>
      </c>
      <c r="N181" s="11">
        <v>52090.587830049393</v>
      </c>
      <c r="O181" s="17">
        <v>52063.475329087429</v>
      </c>
      <c r="P181" s="17">
        <v>2.4215569920505779</v>
      </c>
      <c r="Q181" s="15" t="s">
        <v>60</v>
      </c>
      <c r="R181" s="15" t="s">
        <v>183</v>
      </c>
      <c r="S181" s="17">
        <v>21500</v>
      </c>
      <c r="T181" s="15" t="s">
        <v>59</v>
      </c>
      <c r="U181" s="17">
        <v>2.4049999999999998</v>
      </c>
      <c r="V181" s="17" t="s">
        <v>62</v>
      </c>
      <c r="W181" s="17">
        <v>13594.81</v>
      </c>
      <c r="X181" s="17">
        <v>65658.285329087434</v>
      </c>
      <c r="Y181" s="15" t="s">
        <v>1504</v>
      </c>
      <c r="Z181" s="15" t="s">
        <v>64</v>
      </c>
      <c r="AA181" s="15" t="s">
        <v>65</v>
      </c>
      <c r="AB181" s="15" t="s">
        <v>66</v>
      </c>
      <c r="AC181" s="15" t="s">
        <v>67</v>
      </c>
      <c r="AD181" s="15" t="s">
        <v>68</v>
      </c>
      <c r="AE181" s="15" t="s">
        <v>69</v>
      </c>
      <c r="AF181" s="15" t="s">
        <v>70</v>
      </c>
      <c r="AG181" s="15" t="s">
        <v>71</v>
      </c>
      <c r="AH181" s="15" t="s">
        <v>57</v>
      </c>
      <c r="AI181" s="15" t="s">
        <v>57</v>
      </c>
      <c r="AJ181" t="s">
        <v>57</v>
      </c>
      <c r="AK181" s="15" t="s">
        <v>73</v>
      </c>
      <c r="AL181" s="15" t="s">
        <v>74</v>
      </c>
      <c r="AM181" s="15" t="s">
        <v>57</v>
      </c>
      <c r="AN181" s="15" t="s">
        <v>76</v>
      </c>
      <c r="AO181" s="15" t="s">
        <v>54</v>
      </c>
      <c r="AP181" s="15" t="s">
        <v>214</v>
      </c>
      <c r="AQ181" s="15" t="s">
        <v>56</v>
      </c>
      <c r="AR181" s="15" t="s">
        <v>57</v>
      </c>
      <c r="AS181" s="15" t="s">
        <v>215</v>
      </c>
      <c r="AT181" s="15" t="s">
        <v>57</v>
      </c>
      <c r="AU181" s="15" t="s">
        <v>66</v>
      </c>
      <c r="AV181" s="15" t="s">
        <v>67</v>
      </c>
      <c r="AW181" s="15" t="s">
        <v>68</v>
      </c>
      <c r="AX181" s="15" t="s">
        <v>69</v>
      </c>
      <c r="AY181" s="15" t="s">
        <v>70</v>
      </c>
      <c r="AZ181" s="14">
        <v>9030861</v>
      </c>
      <c r="BA181" s="14" t="s">
        <v>78</v>
      </c>
    </row>
    <row r="182" spans="1:53" x14ac:dyDescent="0.25">
      <c r="A182" s="16">
        <v>44608</v>
      </c>
      <c r="B182" s="15" t="s">
        <v>52</v>
      </c>
      <c r="C182" s="15" t="s">
        <v>836</v>
      </c>
      <c r="D182" s="15" t="s">
        <v>332</v>
      </c>
      <c r="E182" s="15" t="s">
        <v>819</v>
      </c>
      <c r="F182" s="15" t="s">
        <v>333</v>
      </c>
      <c r="G182" s="15" t="s">
        <v>57</v>
      </c>
      <c r="H182" s="15" t="s">
        <v>215</v>
      </c>
      <c r="I182" s="15" t="s">
        <v>57</v>
      </c>
      <c r="J182" s="17">
        <v>16000</v>
      </c>
      <c r="K182" s="15" t="s">
        <v>59</v>
      </c>
      <c r="L182" s="17">
        <v>2.5438628228486957</v>
      </c>
      <c r="M182" s="17">
        <v>19.862499345172612</v>
      </c>
      <c r="N182" s="11">
        <v>40722.667664924302</v>
      </c>
      <c r="O182" s="17">
        <v>40701.805165579128</v>
      </c>
      <c r="P182" s="17">
        <v>2.5438628228486957</v>
      </c>
      <c r="Q182" s="15" t="s">
        <v>60</v>
      </c>
      <c r="R182" s="15" t="s">
        <v>183</v>
      </c>
      <c r="S182" s="17">
        <v>16000</v>
      </c>
      <c r="T182" s="15" t="s">
        <v>59</v>
      </c>
      <c r="U182" s="17">
        <v>2.52</v>
      </c>
      <c r="V182" s="17" t="s">
        <v>62</v>
      </c>
      <c r="W182" s="17">
        <v>8084.24</v>
      </c>
      <c r="X182" s="17">
        <v>48786.045165579126</v>
      </c>
      <c r="Y182" s="15" t="s">
        <v>1504</v>
      </c>
      <c r="Z182" s="15" t="s">
        <v>64</v>
      </c>
      <c r="AA182" s="15" t="s">
        <v>65</v>
      </c>
      <c r="AB182" s="15" t="s">
        <v>334</v>
      </c>
      <c r="AC182" s="15" t="s">
        <v>335</v>
      </c>
      <c r="AD182" s="15" t="s">
        <v>108</v>
      </c>
      <c r="AE182" s="15" t="s">
        <v>336</v>
      </c>
      <c r="AF182" s="15" t="s">
        <v>337</v>
      </c>
      <c r="AG182" s="15" t="s">
        <v>338</v>
      </c>
      <c r="AH182" s="15" t="s">
        <v>57</v>
      </c>
      <c r="AI182" s="15" t="s">
        <v>57</v>
      </c>
      <c r="AJ182" t="s">
        <v>57</v>
      </c>
      <c r="AK182" s="15" t="s">
        <v>73</v>
      </c>
      <c r="AL182" s="15" t="s">
        <v>74</v>
      </c>
      <c r="AM182" s="15" t="s">
        <v>57</v>
      </c>
      <c r="AN182" s="15" t="s">
        <v>76</v>
      </c>
      <c r="AO182" s="15" t="s">
        <v>332</v>
      </c>
      <c r="AP182" s="15" t="s">
        <v>819</v>
      </c>
      <c r="AQ182" s="15" t="s">
        <v>333</v>
      </c>
      <c r="AR182" s="15" t="s">
        <v>57</v>
      </c>
      <c r="AS182" s="15" t="s">
        <v>215</v>
      </c>
      <c r="AT182" s="15" t="s">
        <v>57</v>
      </c>
      <c r="AU182" s="15" t="s">
        <v>334</v>
      </c>
      <c r="AV182" s="15" t="s">
        <v>335</v>
      </c>
      <c r="AW182" s="15" t="s">
        <v>108</v>
      </c>
      <c r="AX182" s="15" t="s">
        <v>336</v>
      </c>
      <c r="AY182" s="15" t="s">
        <v>337</v>
      </c>
      <c r="AZ182" s="14">
        <v>9313417</v>
      </c>
      <c r="BA182" s="14" t="s">
        <v>78</v>
      </c>
    </row>
    <row r="183" spans="1:53" x14ac:dyDescent="0.25">
      <c r="A183" s="16">
        <v>44608</v>
      </c>
      <c r="B183" s="15" t="s">
        <v>52</v>
      </c>
      <c r="C183" s="15" t="s">
        <v>1592</v>
      </c>
      <c r="D183" s="15" t="s">
        <v>54</v>
      </c>
      <c r="E183" s="15" t="s">
        <v>214</v>
      </c>
      <c r="F183" s="15" t="s">
        <v>56</v>
      </c>
      <c r="G183" s="15" t="s">
        <v>57</v>
      </c>
      <c r="H183" s="15" t="s">
        <v>215</v>
      </c>
      <c r="I183" s="15" t="s">
        <v>57</v>
      </c>
      <c r="J183" s="17">
        <v>43000</v>
      </c>
      <c r="K183" s="15" t="s">
        <v>59</v>
      </c>
      <c r="L183" s="17">
        <v>2.42777384482187</v>
      </c>
      <c r="M183" s="17">
        <v>26.11249971876267</v>
      </c>
      <c r="N183" s="11">
        <v>104421.38782705917</v>
      </c>
      <c r="O183" s="17">
        <v>104394.27532734041</v>
      </c>
      <c r="P183" s="17">
        <v>2.42777384482187</v>
      </c>
      <c r="Q183" s="15" t="s">
        <v>60</v>
      </c>
      <c r="R183" s="15" t="s">
        <v>183</v>
      </c>
      <c r="S183" s="17">
        <v>43000</v>
      </c>
      <c r="T183" s="15" t="s">
        <v>59</v>
      </c>
      <c r="U183" s="17">
        <v>2.4049999999999998</v>
      </c>
      <c r="V183" s="17" t="s">
        <v>62</v>
      </c>
      <c r="W183" s="17">
        <v>27259.4</v>
      </c>
      <c r="X183" s="17">
        <v>131653.6753273404</v>
      </c>
      <c r="Y183" s="15" t="s">
        <v>1504</v>
      </c>
      <c r="Z183" s="15" t="s">
        <v>64</v>
      </c>
      <c r="AA183" s="15" t="s">
        <v>65</v>
      </c>
      <c r="AB183" s="15" t="s">
        <v>66</v>
      </c>
      <c r="AC183" s="15" t="s">
        <v>67</v>
      </c>
      <c r="AD183" s="15" t="s">
        <v>68</v>
      </c>
      <c r="AE183" s="15" t="s">
        <v>69</v>
      </c>
      <c r="AF183" s="15" t="s">
        <v>70</v>
      </c>
      <c r="AG183" s="15" t="s">
        <v>71</v>
      </c>
      <c r="AH183" s="15" t="s">
        <v>57</v>
      </c>
      <c r="AI183" s="15" t="s">
        <v>57</v>
      </c>
      <c r="AJ183" t="s">
        <v>57</v>
      </c>
      <c r="AK183" s="15" t="s">
        <v>73</v>
      </c>
      <c r="AL183" s="15" t="s">
        <v>74</v>
      </c>
      <c r="AM183" s="15" t="s">
        <v>57</v>
      </c>
      <c r="AN183" s="15" t="s">
        <v>76</v>
      </c>
      <c r="AO183" s="15" t="s">
        <v>54</v>
      </c>
      <c r="AP183" s="15" t="s">
        <v>214</v>
      </c>
      <c r="AQ183" s="15" t="s">
        <v>56</v>
      </c>
      <c r="AR183" s="15" t="s">
        <v>57</v>
      </c>
      <c r="AS183" s="15" t="s">
        <v>215</v>
      </c>
      <c r="AT183" s="15" t="s">
        <v>57</v>
      </c>
      <c r="AU183" s="15" t="s">
        <v>66</v>
      </c>
      <c r="AV183" s="15" t="s">
        <v>67</v>
      </c>
      <c r="AW183" s="15" t="s">
        <v>68</v>
      </c>
      <c r="AX183" s="15" t="s">
        <v>69</v>
      </c>
      <c r="AY183" s="15" t="s">
        <v>70</v>
      </c>
      <c r="AZ183" s="14">
        <v>9030860</v>
      </c>
      <c r="BA183" s="14" t="s">
        <v>78</v>
      </c>
    </row>
    <row r="184" spans="1:53" x14ac:dyDescent="0.25">
      <c r="A184" s="16">
        <v>44611</v>
      </c>
      <c r="B184" s="15" t="s">
        <v>52</v>
      </c>
      <c r="C184" s="15" t="s">
        <v>1615</v>
      </c>
      <c r="D184" s="15" t="s">
        <v>478</v>
      </c>
      <c r="E184" s="15" t="s">
        <v>214</v>
      </c>
      <c r="F184" s="15" t="s">
        <v>479</v>
      </c>
      <c r="G184" s="15" t="s">
        <v>57</v>
      </c>
      <c r="H184" s="15" t="s">
        <v>215</v>
      </c>
      <c r="I184" s="15" t="s">
        <v>57</v>
      </c>
      <c r="J184" s="17">
        <v>16000</v>
      </c>
      <c r="K184" s="15" t="s">
        <v>59</v>
      </c>
      <c r="L184" s="17">
        <v>2.5355860926746301</v>
      </c>
      <c r="M184" s="17">
        <v>19.862501650165019</v>
      </c>
      <c r="N184" s="11">
        <v>40590.239984444248</v>
      </c>
      <c r="O184" s="17">
        <v>40569.37748279408</v>
      </c>
      <c r="P184" s="17">
        <v>2.5355860926746301</v>
      </c>
      <c r="Q184" s="15" t="s">
        <v>60</v>
      </c>
      <c r="R184" s="15" t="s">
        <v>183</v>
      </c>
      <c r="S184" s="17">
        <v>16000</v>
      </c>
      <c r="T184" s="15" t="s">
        <v>59</v>
      </c>
      <c r="U184" s="17">
        <v>2.5</v>
      </c>
      <c r="V184" s="17" t="s">
        <v>62</v>
      </c>
      <c r="W184" s="17">
        <v>8057.93</v>
      </c>
      <c r="X184" s="17">
        <v>48627.30748279408</v>
      </c>
      <c r="Y184" s="15" t="s">
        <v>1504</v>
      </c>
      <c r="Z184" s="15" t="s">
        <v>64</v>
      </c>
      <c r="AA184" s="15" t="s">
        <v>65</v>
      </c>
      <c r="AB184" s="15" t="s">
        <v>106</v>
      </c>
      <c r="AC184" s="15" t="s">
        <v>480</v>
      </c>
      <c r="AD184" s="15" t="s">
        <v>108</v>
      </c>
      <c r="AE184" s="15" t="s">
        <v>481</v>
      </c>
      <c r="AF184" s="15" t="s">
        <v>482</v>
      </c>
      <c r="AG184" s="15" t="s">
        <v>483</v>
      </c>
      <c r="AH184" s="15" t="s">
        <v>57</v>
      </c>
      <c r="AI184" s="15" t="s">
        <v>57</v>
      </c>
      <c r="AJ184" t="s">
        <v>57</v>
      </c>
      <c r="AK184" s="15" t="s">
        <v>73</v>
      </c>
      <c r="AL184" s="15" t="s">
        <v>74</v>
      </c>
      <c r="AM184" s="15" t="s">
        <v>57</v>
      </c>
      <c r="AN184" s="15" t="s">
        <v>76</v>
      </c>
      <c r="AO184" s="15" t="s">
        <v>478</v>
      </c>
      <c r="AP184" s="15" t="s">
        <v>214</v>
      </c>
      <c r="AQ184" s="15" t="s">
        <v>479</v>
      </c>
      <c r="AR184" s="15" t="s">
        <v>57</v>
      </c>
      <c r="AS184" s="15" t="s">
        <v>215</v>
      </c>
      <c r="AT184" s="15" t="s">
        <v>57</v>
      </c>
      <c r="AU184" s="15" t="s">
        <v>106</v>
      </c>
      <c r="AV184" s="15" t="s">
        <v>480</v>
      </c>
      <c r="AW184" s="15" t="s">
        <v>108</v>
      </c>
      <c r="AX184" s="15" t="s">
        <v>481</v>
      </c>
      <c r="AY184" s="15" t="s">
        <v>482</v>
      </c>
      <c r="AZ184" s="14">
        <v>9704817</v>
      </c>
      <c r="BA184" s="14" t="s">
        <v>78</v>
      </c>
    </row>
    <row r="185" spans="1:53" x14ac:dyDescent="0.25">
      <c r="A185" s="16">
        <v>44611</v>
      </c>
      <c r="B185" s="15" t="s">
        <v>52</v>
      </c>
      <c r="C185" s="15" t="s">
        <v>1616</v>
      </c>
      <c r="D185" s="15" t="s">
        <v>589</v>
      </c>
      <c r="E185" s="15" t="s">
        <v>214</v>
      </c>
      <c r="F185" s="15" t="s">
        <v>590</v>
      </c>
      <c r="G185" s="15" t="s">
        <v>57</v>
      </c>
      <c r="H185" s="15" t="s">
        <v>215</v>
      </c>
      <c r="I185" s="15" t="s">
        <v>57</v>
      </c>
      <c r="J185" s="17">
        <v>16000</v>
      </c>
      <c r="K185" s="15" t="s">
        <v>59</v>
      </c>
      <c r="L185" s="17">
        <v>2.7384329800886009</v>
      </c>
      <c r="M185" s="17">
        <v>19.862501527930572</v>
      </c>
      <c r="N185" s="11">
        <v>43835.790182945544</v>
      </c>
      <c r="O185" s="17">
        <v>43814.927681417612</v>
      </c>
      <c r="P185" s="17">
        <v>2.7384329800886009</v>
      </c>
      <c r="Q185" s="15" t="s">
        <v>60</v>
      </c>
      <c r="R185" s="15" t="s">
        <v>183</v>
      </c>
      <c r="S185" s="17">
        <v>16000</v>
      </c>
      <c r="T185" s="15" t="s">
        <v>59</v>
      </c>
      <c r="U185" s="17">
        <v>2.7</v>
      </c>
      <c r="V185" s="17" t="s">
        <v>62</v>
      </c>
      <c r="W185" s="17">
        <v>8702.57</v>
      </c>
      <c r="X185" s="17">
        <v>52517.497681417612</v>
      </c>
      <c r="Y185" s="15" t="s">
        <v>1504</v>
      </c>
      <c r="Z185" s="15" t="s">
        <v>64</v>
      </c>
      <c r="AA185" s="15" t="s">
        <v>65</v>
      </c>
      <c r="AB185" s="15" t="s">
        <v>118</v>
      </c>
      <c r="AC185" s="15" t="s">
        <v>480</v>
      </c>
      <c r="AD185" s="15" t="s">
        <v>130</v>
      </c>
      <c r="AE185" s="15" t="s">
        <v>591</v>
      </c>
      <c r="AF185" s="15" t="s">
        <v>592</v>
      </c>
      <c r="AG185" s="15" t="s">
        <v>593</v>
      </c>
      <c r="AH185" s="15" t="s">
        <v>57</v>
      </c>
      <c r="AI185" s="15" t="s">
        <v>57</v>
      </c>
      <c r="AJ185" t="s">
        <v>57</v>
      </c>
      <c r="AK185" s="15" t="s">
        <v>73</v>
      </c>
      <c r="AL185" s="15" t="s">
        <v>74</v>
      </c>
      <c r="AM185" s="15" t="s">
        <v>57</v>
      </c>
      <c r="AN185" s="15" t="s">
        <v>76</v>
      </c>
      <c r="AO185" s="15" t="s">
        <v>589</v>
      </c>
      <c r="AP185" s="15" t="s">
        <v>214</v>
      </c>
      <c r="AQ185" s="15" t="s">
        <v>590</v>
      </c>
      <c r="AR185" s="15" t="s">
        <v>57</v>
      </c>
      <c r="AS185" s="15" t="s">
        <v>215</v>
      </c>
      <c r="AT185" s="15" t="s">
        <v>57</v>
      </c>
      <c r="AU185" s="15" t="s">
        <v>118</v>
      </c>
      <c r="AV185" s="15" t="s">
        <v>480</v>
      </c>
      <c r="AW185" s="15" t="s">
        <v>130</v>
      </c>
      <c r="AX185" s="15" t="s">
        <v>591</v>
      </c>
      <c r="AY185" s="15" t="s">
        <v>592</v>
      </c>
      <c r="AZ185" s="14">
        <v>8849909</v>
      </c>
      <c r="BA185" s="14" t="s">
        <v>78</v>
      </c>
    </row>
    <row r="186" spans="1:53" x14ac:dyDescent="0.25">
      <c r="A186" s="16">
        <v>44612</v>
      </c>
      <c r="B186" s="15" t="s">
        <v>52</v>
      </c>
      <c r="C186" s="15" t="s">
        <v>1631</v>
      </c>
      <c r="D186" s="15" t="s">
        <v>478</v>
      </c>
      <c r="E186" s="15" t="s">
        <v>180</v>
      </c>
      <c r="F186" s="15" t="s">
        <v>479</v>
      </c>
      <c r="G186" s="15" t="s">
        <v>57</v>
      </c>
      <c r="H186" s="15" t="s">
        <v>958</v>
      </c>
      <c r="I186" s="15" t="s">
        <v>57</v>
      </c>
      <c r="J186" s="17">
        <v>16000</v>
      </c>
      <c r="K186" s="15" t="s">
        <v>59</v>
      </c>
      <c r="L186" s="17">
        <v>2.545667169193055</v>
      </c>
      <c r="M186" s="17">
        <v>19.862501643655492</v>
      </c>
      <c r="N186" s="11">
        <v>40751.537208732538</v>
      </c>
      <c r="O186" s="17">
        <v>40730.674707088881</v>
      </c>
      <c r="P186" s="17">
        <v>2.545667169193055</v>
      </c>
      <c r="Q186" s="15" t="s">
        <v>60</v>
      </c>
      <c r="R186" s="15" t="s">
        <v>183</v>
      </c>
      <c r="S186" s="17">
        <v>16000</v>
      </c>
      <c r="T186" s="15" t="s">
        <v>59</v>
      </c>
      <c r="U186" s="17">
        <v>2.5</v>
      </c>
      <c r="V186" s="17" t="s">
        <v>62</v>
      </c>
      <c r="W186" s="17">
        <v>8089.97</v>
      </c>
      <c r="X186" s="17">
        <v>48820.644707088883</v>
      </c>
      <c r="Y186" s="15" t="s">
        <v>1504</v>
      </c>
      <c r="Z186" s="15" t="s">
        <v>64</v>
      </c>
      <c r="AA186" s="15" t="s">
        <v>65</v>
      </c>
      <c r="AB186" s="15" t="s">
        <v>106</v>
      </c>
      <c r="AC186" s="15" t="s">
        <v>480</v>
      </c>
      <c r="AD186" s="15" t="s">
        <v>108</v>
      </c>
      <c r="AE186" s="15" t="s">
        <v>481</v>
      </c>
      <c r="AF186" s="15" t="s">
        <v>482</v>
      </c>
      <c r="AG186" s="15" t="s">
        <v>483</v>
      </c>
      <c r="AH186" s="15" t="s">
        <v>57</v>
      </c>
      <c r="AI186" s="15" t="s">
        <v>57</v>
      </c>
      <c r="AJ186" t="s">
        <v>57</v>
      </c>
      <c r="AK186" s="15" t="s">
        <v>73</v>
      </c>
      <c r="AL186" s="15" t="s">
        <v>74</v>
      </c>
      <c r="AM186" s="15" t="s">
        <v>57</v>
      </c>
      <c r="AN186" s="15" t="s">
        <v>76</v>
      </c>
      <c r="AO186" s="15" t="s">
        <v>478</v>
      </c>
      <c r="AP186" s="15" t="s">
        <v>180</v>
      </c>
      <c r="AQ186" s="15" t="s">
        <v>479</v>
      </c>
      <c r="AR186" s="15" t="s">
        <v>57</v>
      </c>
      <c r="AS186" s="15" t="s">
        <v>987</v>
      </c>
      <c r="AT186" s="15" t="s">
        <v>57</v>
      </c>
      <c r="AU186" s="15" t="s">
        <v>106</v>
      </c>
      <c r="AV186" s="15" t="s">
        <v>480</v>
      </c>
      <c r="AW186" s="15" t="s">
        <v>108</v>
      </c>
      <c r="AX186" s="15" t="s">
        <v>481</v>
      </c>
      <c r="AY186" s="15" t="s">
        <v>482</v>
      </c>
      <c r="AZ186" s="14">
        <v>12044242</v>
      </c>
      <c r="BA186" s="14" t="s">
        <v>78</v>
      </c>
    </row>
    <row r="187" spans="1:53" x14ac:dyDescent="0.25">
      <c r="A187" s="16">
        <v>44623</v>
      </c>
      <c r="B187" s="15" t="s">
        <v>52</v>
      </c>
      <c r="C187" s="15" t="s">
        <v>1677</v>
      </c>
      <c r="D187" s="15" t="s">
        <v>92</v>
      </c>
      <c r="E187" s="15" t="s">
        <v>350</v>
      </c>
      <c r="F187" s="15" t="s">
        <v>94</v>
      </c>
      <c r="G187" s="15" t="s">
        <v>57</v>
      </c>
      <c r="H187" s="15" t="s">
        <v>215</v>
      </c>
      <c r="I187" s="15" t="s">
        <v>57</v>
      </c>
      <c r="J187" s="17">
        <v>48000</v>
      </c>
      <c r="K187" s="15" t="s">
        <v>59</v>
      </c>
      <c r="L187" s="17">
        <v>2.4799504166666666</v>
      </c>
      <c r="M187" s="17">
        <v>19.862499602341412</v>
      </c>
      <c r="N187" s="11">
        <v>119058.48249960234</v>
      </c>
      <c r="O187" s="17">
        <v>119036.4296238</v>
      </c>
      <c r="P187" s="17">
        <v>2.4799256171624999</v>
      </c>
      <c r="Q187" s="15" t="s">
        <v>60</v>
      </c>
      <c r="R187" s="15" t="s">
        <v>183</v>
      </c>
      <c r="S187" s="17">
        <v>48000</v>
      </c>
      <c r="T187" s="15" t="s">
        <v>59</v>
      </c>
      <c r="U187" s="17">
        <v>2.4775200000000002</v>
      </c>
      <c r="V187" s="17" t="s">
        <v>62</v>
      </c>
      <c r="W187" s="17">
        <v>23671.759999999998</v>
      </c>
      <c r="X187" s="17">
        <v>142680.27962379999</v>
      </c>
      <c r="Y187" s="15" t="s">
        <v>1675</v>
      </c>
      <c r="Z187" s="15" t="s">
        <v>64</v>
      </c>
      <c r="AA187" s="15" t="s">
        <v>65</v>
      </c>
      <c r="AB187" s="15" t="s">
        <v>96</v>
      </c>
      <c r="AC187" s="15" t="s">
        <v>97</v>
      </c>
      <c r="AD187" s="15" t="s">
        <v>96</v>
      </c>
      <c r="AE187" s="15" t="s">
        <v>98</v>
      </c>
      <c r="AF187" s="15" t="s">
        <v>99</v>
      </c>
      <c r="AG187" s="15" t="s">
        <v>100</v>
      </c>
      <c r="AH187" s="15" t="s">
        <v>57</v>
      </c>
      <c r="AI187" s="15" t="s">
        <v>57</v>
      </c>
      <c r="AJ187" t="s">
        <v>57</v>
      </c>
      <c r="AK187" s="15" t="s">
        <v>73</v>
      </c>
      <c r="AL187" s="15" t="s">
        <v>74</v>
      </c>
      <c r="AM187" s="15" t="s">
        <v>57</v>
      </c>
      <c r="AN187" s="15" t="s">
        <v>76</v>
      </c>
      <c r="AO187" s="15" t="s">
        <v>92</v>
      </c>
      <c r="AP187" s="15" t="s">
        <v>350</v>
      </c>
      <c r="AQ187" s="15" t="s">
        <v>94</v>
      </c>
      <c r="AR187" s="15" t="s">
        <v>57</v>
      </c>
      <c r="AS187" s="15" t="s">
        <v>215</v>
      </c>
      <c r="AT187" s="15" t="s">
        <v>57</v>
      </c>
      <c r="AU187" s="15" t="s">
        <v>96</v>
      </c>
      <c r="AV187" s="15" t="s">
        <v>97</v>
      </c>
      <c r="AW187" s="15" t="s">
        <v>96</v>
      </c>
      <c r="AX187" s="15" t="s">
        <v>98</v>
      </c>
      <c r="AY187" s="15" t="s">
        <v>99</v>
      </c>
      <c r="AZ187" s="14">
        <v>13987135</v>
      </c>
      <c r="BA187" s="14" t="s">
        <v>78</v>
      </c>
    </row>
    <row r="188" spans="1:53" x14ac:dyDescent="0.25">
      <c r="A188" s="16">
        <v>44624</v>
      </c>
      <c r="B188" s="15" t="s">
        <v>52</v>
      </c>
      <c r="C188" s="15" t="s">
        <v>1679</v>
      </c>
      <c r="D188" s="15" t="s">
        <v>872</v>
      </c>
      <c r="E188" s="15" t="s">
        <v>214</v>
      </c>
      <c r="F188" s="15" t="s">
        <v>873</v>
      </c>
      <c r="G188" s="15" t="s">
        <v>57</v>
      </c>
      <c r="H188" s="15" t="s">
        <v>215</v>
      </c>
      <c r="I188" s="15" t="s">
        <v>57</v>
      </c>
      <c r="J188" s="17">
        <v>16000</v>
      </c>
      <c r="K188" s="15" t="s">
        <v>59</v>
      </c>
      <c r="L188" s="17">
        <v>2.5199493749999999</v>
      </c>
      <c r="M188" s="17">
        <v>26.112500391346543</v>
      </c>
      <c r="N188" s="11">
        <v>40346.30250039135</v>
      </c>
      <c r="O188" s="17">
        <v>40318.383616200001</v>
      </c>
      <c r="P188" s="17">
        <v>2.5198989760125001</v>
      </c>
      <c r="Q188" s="15" t="s">
        <v>60</v>
      </c>
      <c r="R188" s="15" t="s">
        <v>183</v>
      </c>
      <c r="S188" s="17">
        <v>16000</v>
      </c>
      <c r="T188" s="15" t="s">
        <v>59</v>
      </c>
      <c r="U188" s="17">
        <v>2.5174799999999999</v>
      </c>
      <c r="V188" s="17" t="s">
        <v>62</v>
      </c>
      <c r="W188" s="17">
        <v>10473.790000000001</v>
      </c>
      <c r="X188" s="17">
        <v>50846.733616199999</v>
      </c>
      <c r="Y188" s="15" t="s">
        <v>1675</v>
      </c>
      <c r="Z188" s="15" t="s">
        <v>64</v>
      </c>
      <c r="AA188" s="15" t="s">
        <v>65</v>
      </c>
      <c r="AB188" s="15" t="s">
        <v>106</v>
      </c>
      <c r="AC188" s="15" t="s">
        <v>874</v>
      </c>
      <c r="AD188" s="15" t="s">
        <v>108</v>
      </c>
      <c r="AE188" s="15" t="s">
        <v>875</v>
      </c>
      <c r="AF188" s="15" t="s">
        <v>876</v>
      </c>
      <c r="AG188" s="15" t="s">
        <v>877</v>
      </c>
      <c r="AH188" s="15" t="s">
        <v>57</v>
      </c>
      <c r="AI188" s="15" t="s">
        <v>57</v>
      </c>
      <c r="AJ188" t="s">
        <v>57</v>
      </c>
      <c r="AK188" s="15" t="s">
        <v>73</v>
      </c>
      <c r="AL188" s="15" t="s">
        <v>74</v>
      </c>
      <c r="AM188" s="15" t="s">
        <v>57</v>
      </c>
      <c r="AN188" s="15" t="s">
        <v>76</v>
      </c>
      <c r="AO188" s="15" t="s">
        <v>872</v>
      </c>
      <c r="AP188" s="15" t="s">
        <v>214</v>
      </c>
      <c r="AQ188" s="15" t="s">
        <v>873</v>
      </c>
      <c r="AR188" s="15" t="s">
        <v>57</v>
      </c>
      <c r="AS188" s="15" t="s">
        <v>215</v>
      </c>
      <c r="AT188" s="15" t="s">
        <v>57</v>
      </c>
      <c r="AU188" s="15" t="s">
        <v>106</v>
      </c>
      <c r="AV188" s="15" t="s">
        <v>874</v>
      </c>
      <c r="AW188" s="15" t="s">
        <v>108</v>
      </c>
      <c r="AX188" s="15" t="s">
        <v>875</v>
      </c>
      <c r="AY188" s="15" t="s">
        <v>876</v>
      </c>
      <c r="AZ188" s="14">
        <v>13973544</v>
      </c>
      <c r="BA188" s="14" t="s">
        <v>78</v>
      </c>
    </row>
    <row r="189" spans="1:53" x14ac:dyDescent="0.25">
      <c r="A189" s="16">
        <v>44624</v>
      </c>
      <c r="B189" s="15" t="s">
        <v>52</v>
      </c>
      <c r="C189" s="15" t="s">
        <v>1683</v>
      </c>
      <c r="D189" s="15" t="s">
        <v>946</v>
      </c>
      <c r="E189" s="15" t="s">
        <v>180</v>
      </c>
      <c r="F189" s="15" t="s">
        <v>947</v>
      </c>
      <c r="G189" s="15" t="s">
        <v>57</v>
      </c>
      <c r="H189" s="15" t="s">
        <v>787</v>
      </c>
      <c r="I189" s="15" t="s">
        <v>57</v>
      </c>
      <c r="J189" s="17">
        <v>16000</v>
      </c>
      <c r="K189" s="15" t="s">
        <v>59</v>
      </c>
      <c r="L189" s="17">
        <v>2.4999499999999997</v>
      </c>
      <c r="M189" s="17">
        <v>26.112501630789303</v>
      </c>
      <c r="N189" s="11">
        <v>40026.312501630789</v>
      </c>
      <c r="O189" s="17">
        <v>39998.400016</v>
      </c>
      <c r="P189" s="17">
        <v>2.4999000009999999</v>
      </c>
      <c r="Q189" s="15" t="s">
        <v>60</v>
      </c>
      <c r="R189" s="15" t="s">
        <v>183</v>
      </c>
      <c r="S189" s="17">
        <v>16000</v>
      </c>
      <c r="T189" s="15" t="s">
        <v>59</v>
      </c>
      <c r="U189" s="17">
        <v>2.0000000214709801</v>
      </c>
      <c r="V189" s="17" t="s">
        <v>62</v>
      </c>
      <c r="W189" s="17">
        <v>10472.64</v>
      </c>
      <c r="X189" s="17">
        <v>50443.190016</v>
      </c>
      <c r="Y189" s="15" t="s">
        <v>1675</v>
      </c>
      <c r="Z189" s="15" t="s">
        <v>64</v>
      </c>
      <c r="AA189" s="15" t="s">
        <v>65</v>
      </c>
      <c r="AB189" s="15" t="s">
        <v>118</v>
      </c>
      <c r="AC189" s="15" t="s">
        <v>948</v>
      </c>
      <c r="AD189" s="15" t="s">
        <v>108</v>
      </c>
      <c r="AE189" s="15" t="s">
        <v>949</v>
      </c>
      <c r="AF189" s="15" t="s">
        <v>950</v>
      </c>
      <c r="AG189" s="15" t="s">
        <v>951</v>
      </c>
      <c r="AH189" s="15" t="s">
        <v>57</v>
      </c>
      <c r="AI189" s="15" t="s">
        <v>57</v>
      </c>
      <c r="AJ189" t="s">
        <v>57</v>
      </c>
      <c r="AK189" s="15" t="s">
        <v>73</v>
      </c>
      <c r="AL189" s="15" t="s">
        <v>74</v>
      </c>
      <c r="AM189" s="15" t="s">
        <v>57</v>
      </c>
      <c r="AN189" s="15" t="s">
        <v>76</v>
      </c>
      <c r="AO189" s="15" t="s">
        <v>946</v>
      </c>
      <c r="AP189" s="15" t="s">
        <v>180</v>
      </c>
      <c r="AQ189" s="15" t="s">
        <v>947</v>
      </c>
      <c r="AR189" s="15" t="s">
        <v>57</v>
      </c>
      <c r="AS189" s="15" t="s">
        <v>953</v>
      </c>
      <c r="AT189" s="15" t="s">
        <v>57</v>
      </c>
      <c r="AU189" s="15" t="s">
        <v>118</v>
      </c>
      <c r="AV189" s="15" t="s">
        <v>948</v>
      </c>
      <c r="AW189" s="15" t="s">
        <v>108</v>
      </c>
      <c r="AX189" s="15" t="s">
        <v>949</v>
      </c>
      <c r="AY189" s="15" t="s">
        <v>950</v>
      </c>
      <c r="AZ189" s="14">
        <v>14392728</v>
      </c>
      <c r="BA189" s="14" t="s">
        <v>78</v>
      </c>
    </row>
    <row r="190" spans="1:53" x14ac:dyDescent="0.25">
      <c r="A190" s="16">
        <v>44624</v>
      </c>
      <c r="B190" s="15" t="s">
        <v>52</v>
      </c>
      <c r="C190" s="15" t="s">
        <v>836</v>
      </c>
      <c r="D190" s="15" t="s">
        <v>342</v>
      </c>
      <c r="E190" s="15" t="s">
        <v>214</v>
      </c>
      <c r="F190" s="15" t="s">
        <v>343</v>
      </c>
      <c r="G190" s="15" t="s">
        <v>57</v>
      </c>
      <c r="H190" s="15" t="s">
        <v>215</v>
      </c>
      <c r="I190" s="15" t="s">
        <v>57</v>
      </c>
      <c r="J190" s="17">
        <v>48000</v>
      </c>
      <c r="K190" s="15" t="s">
        <v>59</v>
      </c>
      <c r="L190" s="17">
        <v>2.5199495833333332</v>
      </c>
      <c r="M190" s="17">
        <v>26.112500391346543</v>
      </c>
      <c r="N190" s="11">
        <v>120984.69250039133</v>
      </c>
      <c r="O190" s="17">
        <v>120956.37042420001</v>
      </c>
      <c r="P190" s="17">
        <v>2.5199243838375001</v>
      </c>
      <c r="Q190" s="15" t="s">
        <v>60</v>
      </c>
      <c r="R190" s="15" t="s">
        <v>183</v>
      </c>
      <c r="S190" s="17">
        <v>48000</v>
      </c>
      <c r="T190" s="15" t="s">
        <v>59</v>
      </c>
      <c r="U190" s="17">
        <v>2.5174799999999999</v>
      </c>
      <c r="V190" s="17" t="s">
        <v>62</v>
      </c>
      <c r="W190" s="17">
        <v>31421.37</v>
      </c>
      <c r="X190" s="17">
        <v>152541.42042420001</v>
      </c>
      <c r="Y190" s="15" t="s">
        <v>1675</v>
      </c>
      <c r="Z190" s="15" t="s">
        <v>64</v>
      </c>
      <c r="AA190" s="15" t="s">
        <v>65</v>
      </c>
      <c r="AB190" s="15" t="s">
        <v>106</v>
      </c>
      <c r="AC190" s="15" t="s">
        <v>298</v>
      </c>
      <c r="AD190" s="15" t="s">
        <v>108</v>
      </c>
      <c r="AE190" s="15" t="s">
        <v>344</v>
      </c>
      <c r="AF190" s="15" t="s">
        <v>345</v>
      </c>
      <c r="AG190" s="15" t="s">
        <v>346</v>
      </c>
      <c r="AH190" s="15" t="s">
        <v>57</v>
      </c>
      <c r="AI190" s="15" t="s">
        <v>57</v>
      </c>
      <c r="AJ190" t="s">
        <v>57</v>
      </c>
      <c r="AK190" s="15" t="s">
        <v>73</v>
      </c>
      <c r="AL190" s="15" t="s">
        <v>74</v>
      </c>
      <c r="AM190" s="15" t="s">
        <v>57</v>
      </c>
      <c r="AN190" s="15" t="s">
        <v>76</v>
      </c>
      <c r="AO190" s="15" t="s">
        <v>342</v>
      </c>
      <c r="AP190" s="15" t="s">
        <v>214</v>
      </c>
      <c r="AQ190" s="15" t="s">
        <v>343</v>
      </c>
      <c r="AR190" s="15" t="s">
        <v>57</v>
      </c>
      <c r="AS190" s="15" t="s">
        <v>215</v>
      </c>
      <c r="AT190" s="15" t="s">
        <v>57</v>
      </c>
      <c r="AU190" s="15" t="s">
        <v>106</v>
      </c>
      <c r="AV190" s="15" t="s">
        <v>298</v>
      </c>
      <c r="AW190" s="15" t="s">
        <v>108</v>
      </c>
      <c r="AX190" s="15" t="s">
        <v>344</v>
      </c>
      <c r="AY190" s="15" t="s">
        <v>345</v>
      </c>
      <c r="AZ190" s="14">
        <v>13953680</v>
      </c>
      <c r="BA190" s="14" t="s">
        <v>78</v>
      </c>
    </row>
    <row r="191" spans="1:53" x14ac:dyDescent="0.25">
      <c r="A191" s="16">
        <v>44630</v>
      </c>
      <c r="B191" s="15" t="s">
        <v>52</v>
      </c>
      <c r="C191" s="15" t="s">
        <v>1468</v>
      </c>
      <c r="D191" s="15" t="s">
        <v>616</v>
      </c>
      <c r="E191" s="15" t="s">
        <v>214</v>
      </c>
      <c r="F191" s="15" t="s">
        <v>617</v>
      </c>
      <c r="G191" s="15" t="s">
        <v>57</v>
      </c>
      <c r="H191" s="15" t="s">
        <v>215</v>
      </c>
      <c r="I191" s="15" t="s">
        <v>57</v>
      </c>
      <c r="J191" s="17">
        <v>21500</v>
      </c>
      <c r="K191" s="15" t="s">
        <v>59</v>
      </c>
      <c r="L191" s="17">
        <v>2.3999520930232561</v>
      </c>
      <c r="M191" s="17">
        <v>27.735000530954657</v>
      </c>
      <c r="N191" s="11">
        <v>51627.705000530965</v>
      </c>
      <c r="O191" s="17">
        <v>51597.938020599999</v>
      </c>
      <c r="P191" s="17">
        <v>2.3999040939813954</v>
      </c>
      <c r="Q191" s="15" t="s">
        <v>60</v>
      </c>
      <c r="R191" s="15" t="s">
        <v>183</v>
      </c>
      <c r="S191" s="17">
        <v>21500</v>
      </c>
      <c r="T191" s="15" t="s">
        <v>59</v>
      </c>
      <c r="U191" s="17">
        <v>2.0000002745204699</v>
      </c>
      <c r="V191" s="17" t="s">
        <v>62</v>
      </c>
      <c r="W191" s="17">
        <v>14355.97</v>
      </c>
      <c r="X191" s="17">
        <v>65908.908020599993</v>
      </c>
      <c r="Y191" s="15" t="s">
        <v>1675</v>
      </c>
      <c r="Z191" s="15" t="s">
        <v>64</v>
      </c>
      <c r="AA191" s="15" t="s">
        <v>65</v>
      </c>
      <c r="AB191" s="15" t="s">
        <v>66</v>
      </c>
      <c r="AC191" s="15" t="s">
        <v>618</v>
      </c>
      <c r="AD191" s="15" t="s">
        <v>68</v>
      </c>
      <c r="AE191" s="15" t="s">
        <v>619</v>
      </c>
      <c r="AF191" s="15" t="s">
        <v>620</v>
      </c>
      <c r="AG191" s="15" t="s">
        <v>621</v>
      </c>
      <c r="AH191" s="15" t="s">
        <v>57</v>
      </c>
      <c r="AI191" s="15" t="s">
        <v>57</v>
      </c>
      <c r="AJ191" t="s">
        <v>57</v>
      </c>
      <c r="AK191" s="15" t="s">
        <v>73</v>
      </c>
      <c r="AL191" s="15" t="s">
        <v>74</v>
      </c>
      <c r="AM191" s="15" t="s">
        <v>57</v>
      </c>
      <c r="AN191" s="15" t="s">
        <v>76</v>
      </c>
      <c r="AO191" s="15" t="s">
        <v>616</v>
      </c>
      <c r="AP191" s="15" t="s">
        <v>214</v>
      </c>
      <c r="AQ191" s="15" t="s">
        <v>617</v>
      </c>
      <c r="AR191" s="15" t="s">
        <v>57</v>
      </c>
      <c r="AS191" s="15" t="s">
        <v>215</v>
      </c>
      <c r="AT191" s="15" t="s">
        <v>57</v>
      </c>
      <c r="AU191" s="15" t="s">
        <v>66</v>
      </c>
      <c r="AV191" s="15" t="s">
        <v>618</v>
      </c>
      <c r="AW191" s="15" t="s">
        <v>68</v>
      </c>
      <c r="AX191" s="15" t="s">
        <v>619</v>
      </c>
      <c r="AY191" s="15" t="s">
        <v>620</v>
      </c>
      <c r="AZ191" s="14">
        <v>13600675</v>
      </c>
      <c r="BA191" s="14" t="s">
        <v>78</v>
      </c>
    </row>
    <row r="192" spans="1:53" x14ac:dyDescent="0.25">
      <c r="A192" s="16">
        <v>44631</v>
      </c>
      <c r="B192" s="15" t="s">
        <v>52</v>
      </c>
      <c r="C192" s="15" t="s">
        <v>1715</v>
      </c>
      <c r="D192" s="15" t="s">
        <v>92</v>
      </c>
      <c r="E192" s="15" t="s">
        <v>350</v>
      </c>
      <c r="F192" s="15" t="s">
        <v>94</v>
      </c>
      <c r="G192" s="15" t="s">
        <v>57</v>
      </c>
      <c r="H192" s="15" t="s">
        <v>215</v>
      </c>
      <c r="I192" s="15" t="s">
        <v>57</v>
      </c>
      <c r="J192" s="17">
        <v>32000</v>
      </c>
      <c r="K192" s="15" t="s">
        <v>59</v>
      </c>
      <c r="L192" s="17">
        <v>2.4799503125000002</v>
      </c>
      <c r="M192" s="17">
        <v>19.862500789091598</v>
      </c>
      <c r="N192" s="11">
        <v>79379.272500789099</v>
      </c>
      <c r="O192" s="17">
        <v>79356.822831800004</v>
      </c>
      <c r="P192" s="17">
        <v>2.4799007134937501</v>
      </c>
      <c r="Q192" s="15" t="s">
        <v>60</v>
      </c>
      <c r="R192" s="15" t="s">
        <v>183</v>
      </c>
      <c r="S192" s="17">
        <v>32000</v>
      </c>
      <c r="T192" s="15" t="s">
        <v>59</v>
      </c>
      <c r="U192" s="17">
        <v>2.4775200000000002</v>
      </c>
      <c r="V192" s="17" t="s">
        <v>62</v>
      </c>
      <c r="W192" s="17">
        <v>15770.87</v>
      </c>
      <c r="X192" s="17">
        <v>95119.382831800001</v>
      </c>
      <c r="Y192" s="15" t="s">
        <v>1675</v>
      </c>
      <c r="Z192" s="15" t="s">
        <v>64</v>
      </c>
      <c r="AA192" s="15" t="s">
        <v>65</v>
      </c>
      <c r="AB192" s="15" t="s">
        <v>96</v>
      </c>
      <c r="AC192" s="15" t="s">
        <v>97</v>
      </c>
      <c r="AD192" s="15" t="s">
        <v>96</v>
      </c>
      <c r="AE192" s="15" t="s">
        <v>98</v>
      </c>
      <c r="AF192" s="15" t="s">
        <v>99</v>
      </c>
      <c r="AG192" s="15" t="s">
        <v>100</v>
      </c>
      <c r="AH192" s="15" t="s">
        <v>57</v>
      </c>
      <c r="AI192" s="15" t="s">
        <v>57</v>
      </c>
      <c r="AJ192" t="s">
        <v>57</v>
      </c>
      <c r="AK192" s="15" t="s">
        <v>73</v>
      </c>
      <c r="AL192" s="15" t="s">
        <v>74</v>
      </c>
      <c r="AM192" s="15" t="s">
        <v>57</v>
      </c>
      <c r="AN192" s="15" t="s">
        <v>76</v>
      </c>
      <c r="AO192" s="15" t="s">
        <v>92</v>
      </c>
      <c r="AP192" s="15" t="s">
        <v>350</v>
      </c>
      <c r="AQ192" s="15" t="s">
        <v>94</v>
      </c>
      <c r="AR192" s="15" t="s">
        <v>57</v>
      </c>
      <c r="AS192" s="15" t="s">
        <v>215</v>
      </c>
      <c r="AT192" s="15" t="s">
        <v>57</v>
      </c>
      <c r="AU192" s="15" t="s">
        <v>96</v>
      </c>
      <c r="AV192" s="15" t="s">
        <v>97</v>
      </c>
      <c r="AW192" s="15" t="s">
        <v>96</v>
      </c>
      <c r="AX192" s="15" t="s">
        <v>98</v>
      </c>
      <c r="AY192" s="15" t="s">
        <v>99</v>
      </c>
      <c r="AZ192" s="14">
        <v>14586315</v>
      </c>
      <c r="BA192" s="14" t="s">
        <v>78</v>
      </c>
    </row>
    <row r="193" spans="1:53" x14ac:dyDescent="0.25">
      <c r="A193" s="16">
        <v>44631</v>
      </c>
      <c r="B193" s="15" t="s">
        <v>52</v>
      </c>
      <c r="C193" s="15" t="s">
        <v>836</v>
      </c>
      <c r="D193" s="15" t="s">
        <v>1053</v>
      </c>
      <c r="E193" s="15" t="s">
        <v>214</v>
      </c>
      <c r="F193" s="15" t="s">
        <v>1054</v>
      </c>
      <c r="G193" s="15" t="s">
        <v>57</v>
      </c>
      <c r="H193" s="15" t="s">
        <v>215</v>
      </c>
      <c r="I193" s="15" t="s">
        <v>57</v>
      </c>
      <c r="J193" s="17">
        <v>16000</v>
      </c>
      <c r="K193" s="15" t="s">
        <v>59</v>
      </c>
      <c r="L193" s="17">
        <v>2.4999499999999997</v>
      </c>
      <c r="M193" s="17">
        <v>19.862501630789303</v>
      </c>
      <c r="N193" s="11">
        <v>40020.062501630789</v>
      </c>
      <c r="O193" s="17">
        <v>39998.400016</v>
      </c>
      <c r="P193" s="17">
        <v>2499.900001</v>
      </c>
      <c r="Q193" s="15" t="s">
        <v>60</v>
      </c>
      <c r="R193" s="15" t="s">
        <v>183</v>
      </c>
      <c r="S193" s="17">
        <v>16</v>
      </c>
      <c r="T193" s="15" t="s">
        <v>117</v>
      </c>
      <c r="U193" s="17">
        <v>2499.9499999999998</v>
      </c>
      <c r="V193" s="17" t="s">
        <v>62</v>
      </c>
      <c r="W193" s="17">
        <v>7949.03</v>
      </c>
      <c r="X193" s="17">
        <v>47943.240015999996</v>
      </c>
      <c r="Y193" s="15" t="s">
        <v>1675</v>
      </c>
      <c r="Z193" s="15" t="s">
        <v>64</v>
      </c>
      <c r="AA193" s="15" t="s">
        <v>65</v>
      </c>
      <c r="AB193" s="15" t="s">
        <v>118</v>
      </c>
      <c r="AC193" s="15" t="s">
        <v>129</v>
      </c>
      <c r="AD193" s="15" t="s">
        <v>108</v>
      </c>
      <c r="AE193" s="15" t="s">
        <v>1055</v>
      </c>
      <c r="AF193" s="15" t="s">
        <v>1056</v>
      </c>
      <c r="AG193" s="15" t="s">
        <v>1057</v>
      </c>
      <c r="AH193" s="15" t="s">
        <v>57</v>
      </c>
      <c r="AI193" s="15" t="s">
        <v>57</v>
      </c>
      <c r="AJ193" t="s">
        <v>57</v>
      </c>
      <c r="AK193" s="15" t="s">
        <v>73</v>
      </c>
      <c r="AL193" s="15" t="s">
        <v>74</v>
      </c>
      <c r="AM193" s="15" t="s">
        <v>57</v>
      </c>
      <c r="AN193" s="15" t="s">
        <v>76</v>
      </c>
      <c r="AO193" s="15" t="s">
        <v>1053</v>
      </c>
      <c r="AP193" s="15" t="s">
        <v>214</v>
      </c>
      <c r="AQ193" s="15" t="s">
        <v>1054</v>
      </c>
      <c r="AR193" s="15" t="s">
        <v>57</v>
      </c>
      <c r="AS193" s="15" t="s">
        <v>215</v>
      </c>
      <c r="AT193" s="15" t="s">
        <v>57</v>
      </c>
      <c r="AU193" s="15" t="s">
        <v>118</v>
      </c>
      <c r="AV193" s="15" t="s">
        <v>129</v>
      </c>
      <c r="AW193" s="15" t="s">
        <v>108</v>
      </c>
      <c r="AX193" s="15" t="s">
        <v>1055</v>
      </c>
      <c r="AY193" s="15" t="s">
        <v>1056</v>
      </c>
      <c r="AZ193" s="14">
        <v>15580914</v>
      </c>
      <c r="BA193" s="14" t="s">
        <v>78</v>
      </c>
    </row>
    <row r="194" spans="1:53" x14ac:dyDescent="0.25">
      <c r="A194" s="16">
        <v>44634</v>
      </c>
      <c r="B194" s="15" t="s">
        <v>52</v>
      </c>
      <c r="C194" s="15" t="s">
        <v>1724</v>
      </c>
      <c r="D194" s="15" t="s">
        <v>248</v>
      </c>
      <c r="E194" s="15" t="s">
        <v>577</v>
      </c>
      <c r="F194" s="15" t="s">
        <v>250</v>
      </c>
      <c r="G194" s="15" t="s">
        <v>57</v>
      </c>
      <c r="H194" s="15" t="s">
        <v>215</v>
      </c>
      <c r="I194" s="15" t="s">
        <v>57</v>
      </c>
      <c r="J194" s="17">
        <v>32000</v>
      </c>
      <c r="K194" s="15" t="s">
        <v>59</v>
      </c>
      <c r="L194" s="17">
        <v>2.6599468750000002</v>
      </c>
      <c r="M194" s="17">
        <v>26.112500245231473</v>
      </c>
      <c r="N194" s="11">
        <v>85145.412500245235</v>
      </c>
      <c r="O194" s="17">
        <v>85116.597634000005</v>
      </c>
      <c r="P194" s="17">
        <v>2.6598936760625</v>
      </c>
      <c r="Q194" s="15" t="s">
        <v>60</v>
      </c>
      <c r="R194" s="15" t="s">
        <v>183</v>
      </c>
      <c r="S194" s="17">
        <v>32000</v>
      </c>
      <c r="T194" s="15" t="s">
        <v>59</v>
      </c>
      <c r="U194" s="17">
        <v>2.65734</v>
      </c>
      <c r="V194" s="17" t="s">
        <v>62</v>
      </c>
      <c r="W194" s="17">
        <v>22276.53</v>
      </c>
      <c r="X194" s="17">
        <v>107343.11763400001</v>
      </c>
      <c r="Y194" s="15" t="s">
        <v>1675</v>
      </c>
      <c r="Z194" s="15" t="s">
        <v>64</v>
      </c>
      <c r="AA194" s="15" t="s">
        <v>65</v>
      </c>
      <c r="AB194" s="15" t="s">
        <v>118</v>
      </c>
      <c r="AC194" s="15" t="s">
        <v>162</v>
      </c>
      <c r="AD194" s="15" t="s">
        <v>108</v>
      </c>
      <c r="AE194" s="15" t="s">
        <v>251</v>
      </c>
      <c r="AF194" s="15" t="s">
        <v>57</v>
      </c>
      <c r="AG194" s="15" t="s">
        <v>252</v>
      </c>
      <c r="AH194" s="15" t="s">
        <v>57</v>
      </c>
      <c r="AI194" s="15" t="s">
        <v>57</v>
      </c>
      <c r="AJ194" t="s">
        <v>57</v>
      </c>
      <c r="AK194" s="15" t="s">
        <v>73</v>
      </c>
      <c r="AL194" s="15" t="s">
        <v>74</v>
      </c>
      <c r="AM194" s="15" t="s">
        <v>57</v>
      </c>
      <c r="AN194" s="15" t="s">
        <v>76</v>
      </c>
      <c r="AO194" s="15" t="s">
        <v>248</v>
      </c>
      <c r="AP194" s="15" t="s">
        <v>577</v>
      </c>
      <c r="AQ194" s="15" t="s">
        <v>250</v>
      </c>
      <c r="AR194" s="15" t="s">
        <v>57</v>
      </c>
      <c r="AS194" s="15" t="s">
        <v>215</v>
      </c>
      <c r="AT194" s="15" t="s">
        <v>57</v>
      </c>
      <c r="AU194" s="15" t="s">
        <v>118</v>
      </c>
      <c r="AV194" s="15" t="s">
        <v>162</v>
      </c>
      <c r="AW194" s="15" t="s">
        <v>108</v>
      </c>
      <c r="AX194" s="15" t="s">
        <v>251</v>
      </c>
      <c r="AY194" s="15" t="s">
        <v>57</v>
      </c>
      <c r="AZ194" s="14">
        <v>14839039</v>
      </c>
      <c r="BA194" s="14" t="s">
        <v>78</v>
      </c>
    </row>
    <row r="195" spans="1:53" x14ac:dyDescent="0.25">
      <c r="A195" s="16">
        <v>44634</v>
      </c>
      <c r="B195" s="15" t="s">
        <v>52</v>
      </c>
      <c r="C195" s="15" t="s">
        <v>1725</v>
      </c>
      <c r="D195" s="15" t="s">
        <v>682</v>
      </c>
      <c r="E195" s="15" t="s">
        <v>214</v>
      </c>
      <c r="F195" s="15" t="s">
        <v>683</v>
      </c>
      <c r="G195" s="15" t="s">
        <v>57</v>
      </c>
      <c r="H195" s="15" t="s">
        <v>215</v>
      </c>
      <c r="I195" s="15" t="s">
        <v>57</v>
      </c>
      <c r="J195" s="17">
        <v>16000</v>
      </c>
      <c r="K195" s="15" t="s">
        <v>59</v>
      </c>
      <c r="L195" s="17">
        <v>2.4999499999999997</v>
      </c>
      <c r="M195" s="17">
        <v>26.112501630789303</v>
      </c>
      <c r="N195" s="11">
        <v>40026.312501630789</v>
      </c>
      <c r="O195" s="17">
        <v>39998.400016</v>
      </c>
      <c r="P195" s="17">
        <v>2.4999000009999999</v>
      </c>
      <c r="Q195" s="15" t="s">
        <v>60</v>
      </c>
      <c r="R195" s="15" t="s">
        <v>183</v>
      </c>
      <c r="S195" s="17">
        <v>16000</v>
      </c>
      <c r="T195" s="15" t="s">
        <v>59</v>
      </c>
      <c r="U195" s="17">
        <v>2.0000000214709801</v>
      </c>
      <c r="V195" s="17" t="s">
        <v>62</v>
      </c>
      <c r="W195" s="17">
        <v>10468.299999999999</v>
      </c>
      <c r="X195" s="17">
        <v>50443.190016</v>
      </c>
      <c r="Y195" s="15" t="s">
        <v>1675</v>
      </c>
      <c r="Z195" s="15" t="s">
        <v>64</v>
      </c>
      <c r="AA195" s="15" t="s">
        <v>65</v>
      </c>
      <c r="AB195" s="15" t="s">
        <v>106</v>
      </c>
      <c r="AC195" s="15" t="s">
        <v>684</v>
      </c>
      <c r="AD195" s="15" t="s">
        <v>108</v>
      </c>
      <c r="AE195" s="15" t="s">
        <v>685</v>
      </c>
      <c r="AF195" s="15" t="s">
        <v>686</v>
      </c>
      <c r="AG195" s="15" t="s">
        <v>687</v>
      </c>
      <c r="AH195" s="15" t="s">
        <v>57</v>
      </c>
      <c r="AI195" s="15" t="s">
        <v>57</v>
      </c>
      <c r="AJ195" t="s">
        <v>57</v>
      </c>
      <c r="AK195" s="15" t="s">
        <v>73</v>
      </c>
      <c r="AL195" s="15" t="s">
        <v>74</v>
      </c>
      <c r="AM195" s="15" t="s">
        <v>57</v>
      </c>
      <c r="AN195" s="15" t="s">
        <v>76</v>
      </c>
      <c r="AO195" s="15" t="s">
        <v>682</v>
      </c>
      <c r="AP195" s="15" t="s">
        <v>214</v>
      </c>
      <c r="AQ195" s="15" t="s">
        <v>683</v>
      </c>
      <c r="AR195" s="15" t="s">
        <v>57</v>
      </c>
      <c r="AS195" s="15" t="s">
        <v>215</v>
      </c>
      <c r="AT195" s="15" t="s">
        <v>57</v>
      </c>
      <c r="AU195" s="15" t="s">
        <v>106</v>
      </c>
      <c r="AV195" s="15" t="s">
        <v>684</v>
      </c>
      <c r="AW195" s="15" t="s">
        <v>108</v>
      </c>
      <c r="AX195" s="15" t="s">
        <v>685</v>
      </c>
      <c r="AY195" s="15" t="s">
        <v>686</v>
      </c>
      <c r="AZ195" s="14">
        <v>14917140</v>
      </c>
      <c r="BA195" s="14" t="s">
        <v>78</v>
      </c>
    </row>
    <row r="196" spans="1:53" x14ac:dyDescent="0.25">
      <c r="A196" s="16">
        <v>44635</v>
      </c>
      <c r="B196" s="15" t="s">
        <v>52</v>
      </c>
      <c r="C196" s="15" t="s">
        <v>1727</v>
      </c>
      <c r="D196" s="15" t="s">
        <v>570</v>
      </c>
      <c r="E196" s="15" t="s">
        <v>579</v>
      </c>
      <c r="F196" s="15" t="s">
        <v>571</v>
      </c>
      <c r="G196" s="15" t="s">
        <v>57</v>
      </c>
      <c r="H196" s="15" t="s">
        <v>215</v>
      </c>
      <c r="I196" s="15" t="s">
        <v>57</v>
      </c>
      <c r="J196" s="17">
        <v>48000</v>
      </c>
      <c r="K196" s="15" t="s">
        <v>59</v>
      </c>
      <c r="L196" s="17">
        <v>2.6599468750000002</v>
      </c>
      <c r="M196" s="17">
        <v>26.112499734332573</v>
      </c>
      <c r="N196" s="11">
        <v>127704.56249973434</v>
      </c>
      <c r="O196" s="17">
        <v>127676.17322550001</v>
      </c>
      <c r="P196" s="17">
        <v>2.6599202755312503</v>
      </c>
      <c r="Q196" s="15" t="s">
        <v>60</v>
      </c>
      <c r="R196" s="15" t="s">
        <v>183</v>
      </c>
      <c r="S196" s="17">
        <v>48000</v>
      </c>
      <c r="T196" s="15" t="s">
        <v>59</v>
      </c>
      <c r="U196" s="17">
        <v>2.65734</v>
      </c>
      <c r="V196" s="17" t="s">
        <v>62</v>
      </c>
      <c r="W196" s="17">
        <v>33439.75</v>
      </c>
      <c r="X196" s="17">
        <v>161015.9432255</v>
      </c>
      <c r="Y196" s="15" t="s">
        <v>1675</v>
      </c>
      <c r="Z196" s="15" t="s">
        <v>64</v>
      </c>
      <c r="AA196" s="15" t="s">
        <v>65</v>
      </c>
      <c r="AB196" s="15" t="s">
        <v>572</v>
      </c>
      <c r="AC196" s="15" t="s">
        <v>129</v>
      </c>
      <c r="AD196" s="15" t="s">
        <v>108</v>
      </c>
      <c r="AE196" s="15" t="s">
        <v>573</v>
      </c>
      <c r="AF196" s="15" t="s">
        <v>574</v>
      </c>
      <c r="AG196" s="15" t="s">
        <v>575</v>
      </c>
      <c r="AH196" s="15" t="s">
        <v>57</v>
      </c>
      <c r="AI196" s="15" t="s">
        <v>57</v>
      </c>
      <c r="AJ196" t="s">
        <v>57</v>
      </c>
      <c r="AK196" s="15" t="s">
        <v>73</v>
      </c>
      <c r="AL196" s="15" t="s">
        <v>74</v>
      </c>
      <c r="AM196" s="15" t="s">
        <v>57</v>
      </c>
      <c r="AN196" s="15" t="s">
        <v>76</v>
      </c>
      <c r="AO196" s="15" t="s">
        <v>570</v>
      </c>
      <c r="AP196" s="15" t="s">
        <v>579</v>
      </c>
      <c r="AQ196" s="15" t="s">
        <v>571</v>
      </c>
      <c r="AR196" s="15" t="s">
        <v>57</v>
      </c>
      <c r="AS196" s="15" t="s">
        <v>215</v>
      </c>
      <c r="AT196" s="15" t="s">
        <v>57</v>
      </c>
      <c r="AU196" s="15" t="s">
        <v>572</v>
      </c>
      <c r="AV196" s="15" t="s">
        <v>129</v>
      </c>
      <c r="AW196" s="15" t="s">
        <v>108</v>
      </c>
      <c r="AX196" s="15" t="s">
        <v>573</v>
      </c>
      <c r="AY196" s="15" t="s">
        <v>574</v>
      </c>
      <c r="AZ196" s="14">
        <v>15048256</v>
      </c>
      <c r="BA196" s="14" t="s">
        <v>78</v>
      </c>
    </row>
    <row r="197" spans="1:53" x14ac:dyDescent="0.25">
      <c r="A197" s="16">
        <v>44637</v>
      </c>
      <c r="B197" s="15" t="s">
        <v>52</v>
      </c>
      <c r="C197" s="15" t="s">
        <v>1683</v>
      </c>
      <c r="D197" s="15" t="s">
        <v>946</v>
      </c>
      <c r="E197" s="15" t="s">
        <v>180</v>
      </c>
      <c r="F197" s="15" t="s">
        <v>947</v>
      </c>
      <c r="G197" s="15" t="s">
        <v>57</v>
      </c>
      <c r="H197" s="15" t="s">
        <v>787</v>
      </c>
      <c r="I197" s="15" t="s">
        <v>57</v>
      </c>
      <c r="J197" s="17">
        <v>16000</v>
      </c>
      <c r="K197" s="15" t="s">
        <v>59</v>
      </c>
      <c r="L197" s="17">
        <v>2.4999499999999997</v>
      </c>
      <c r="M197" s="17">
        <v>26.112501630789303</v>
      </c>
      <c r="N197" s="11">
        <v>40026.312501630789</v>
      </c>
      <c r="O197" s="17">
        <v>39998.400016</v>
      </c>
      <c r="P197" s="17">
        <v>2.4999000009999999</v>
      </c>
      <c r="Q197" s="15" t="s">
        <v>60</v>
      </c>
      <c r="R197" s="15" t="s">
        <v>183</v>
      </c>
      <c r="S197" s="17">
        <v>16000</v>
      </c>
      <c r="T197" s="15" t="s">
        <v>59</v>
      </c>
      <c r="U197" s="17">
        <v>2.0000000214709801</v>
      </c>
      <c r="V197" s="17" t="s">
        <v>62</v>
      </c>
      <c r="W197" s="17">
        <v>10542.58</v>
      </c>
      <c r="X197" s="17">
        <v>50443.190016</v>
      </c>
      <c r="Y197" s="15" t="s">
        <v>1675</v>
      </c>
      <c r="Z197" s="15" t="s">
        <v>64</v>
      </c>
      <c r="AA197" s="15" t="s">
        <v>65</v>
      </c>
      <c r="AB197" s="15" t="s">
        <v>118</v>
      </c>
      <c r="AC197" s="15" t="s">
        <v>948</v>
      </c>
      <c r="AD197" s="15" t="s">
        <v>108</v>
      </c>
      <c r="AE197" s="15" t="s">
        <v>949</v>
      </c>
      <c r="AF197" s="15" t="s">
        <v>950</v>
      </c>
      <c r="AG197" s="15" t="s">
        <v>951</v>
      </c>
      <c r="AH197" s="15" t="s">
        <v>57</v>
      </c>
      <c r="AI197" s="15" t="s">
        <v>57</v>
      </c>
      <c r="AJ197" t="s">
        <v>57</v>
      </c>
      <c r="AK197" s="15" t="s">
        <v>73</v>
      </c>
      <c r="AL197" s="15" t="s">
        <v>74</v>
      </c>
      <c r="AM197" s="15" t="s">
        <v>57</v>
      </c>
      <c r="AN197" s="15" t="s">
        <v>76</v>
      </c>
      <c r="AO197" s="15" t="s">
        <v>946</v>
      </c>
      <c r="AP197" s="15" t="s">
        <v>180</v>
      </c>
      <c r="AQ197" s="15" t="s">
        <v>947</v>
      </c>
      <c r="AR197" s="15" t="s">
        <v>57</v>
      </c>
      <c r="AS197" s="15" t="s">
        <v>953</v>
      </c>
      <c r="AT197" s="15" t="s">
        <v>57</v>
      </c>
      <c r="AU197" s="15" t="s">
        <v>118</v>
      </c>
      <c r="AV197" s="15" t="s">
        <v>948</v>
      </c>
      <c r="AW197" s="15" t="s">
        <v>108</v>
      </c>
      <c r="AX197" s="15" t="s">
        <v>949</v>
      </c>
      <c r="AY197" s="15" t="s">
        <v>950</v>
      </c>
      <c r="AZ197" s="14">
        <v>15107364</v>
      </c>
      <c r="BA197" s="14" t="s">
        <v>78</v>
      </c>
    </row>
    <row r="198" spans="1:53" x14ac:dyDescent="0.25">
      <c r="A198" s="16">
        <v>44640</v>
      </c>
      <c r="B198" s="15" t="s">
        <v>52</v>
      </c>
      <c r="C198" s="15" t="s">
        <v>1736</v>
      </c>
      <c r="D198" s="15" t="s">
        <v>456</v>
      </c>
      <c r="E198" s="15" t="s">
        <v>180</v>
      </c>
      <c r="F198" s="15" t="s">
        <v>457</v>
      </c>
      <c r="G198" s="15" t="s">
        <v>57</v>
      </c>
      <c r="H198" s="15" t="s">
        <v>799</v>
      </c>
      <c r="I198" s="15" t="s">
        <v>57</v>
      </c>
      <c r="J198" s="17">
        <v>32000</v>
      </c>
      <c r="K198" s="15" t="s">
        <v>59</v>
      </c>
      <c r="L198" s="17">
        <v>2.5499490624999996</v>
      </c>
      <c r="M198" s="17">
        <v>26.112499681276937</v>
      </c>
      <c r="N198" s="11">
        <v>81625.482499681268</v>
      </c>
      <c r="O198" s="17">
        <v>81596.738032599998</v>
      </c>
      <c r="P198" s="17">
        <v>2.54989806351875</v>
      </c>
      <c r="Q198" s="15" t="s">
        <v>60</v>
      </c>
      <c r="R198" s="15" t="s">
        <v>183</v>
      </c>
      <c r="S198" s="17">
        <v>32000</v>
      </c>
      <c r="T198" s="15" t="s">
        <v>59</v>
      </c>
      <c r="U198" s="17">
        <v>2.54745</v>
      </c>
      <c r="V198" s="17" t="s">
        <v>62</v>
      </c>
      <c r="W198" s="17">
        <v>21307.37</v>
      </c>
      <c r="X198" s="17">
        <v>102904.10803259999</v>
      </c>
      <c r="Y198" s="15" t="s">
        <v>1675</v>
      </c>
      <c r="Z198" s="15" t="s">
        <v>64</v>
      </c>
      <c r="AA198" s="15" t="s">
        <v>65</v>
      </c>
      <c r="AB198" s="15" t="s">
        <v>118</v>
      </c>
      <c r="AC198" s="15" t="s">
        <v>458</v>
      </c>
      <c r="AD198" s="15" t="s">
        <v>108</v>
      </c>
      <c r="AE198" s="15" t="s">
        <v>459</v>
      </c>
      <c r="AF198" s="15" t="s">
        <v>460</v>
      </c>
      <c r="AG198" s="15" t="s">
        <v>461</v>
      </c>
      <c r="AH198" s="15" t="s">
        <v>57</v>
      </c>
      <c r="AI198" s="15" t="s">
        <v>57</v>
      </c>
      <c r="AJ198" t="s">
        <v>57</v>
      </c>
      <c r="AK198" s="15" t="s">
        <v>73</v>
      </c>
      <c r="AL198" s="15" t="s">
        <v>74</v>
      </c>
      <c r="AM198" s="15" t="s">
        <v>57</v>
      </c>
      <c r="AN198" s="15" t="s">
        <v>76</v>
      </c>
      <c r="AO198" s="15" t="s">
        <v>456</v>
      </c>
      <c r="AP198" s="15" t="s">
        <v>180</v>
      </c>
      <c r="AQ198" s="15" t="s">
        <v>457</v>
      </c>
      <c r="AR198" s="15" t="s">
        <v>57</v>
      </c>
      <c r="AS198" s="15" t="s">
        <v>983</v>
      </c>
      <c r="AT198" s="15" t="s">
        <v>57</v>
      </c>
      <c r="AU198" s="15" t="s">
        <v>118</v>
      </c>
      <c r="AV198" s="15" t="s">
        <v>458</v>
      </c>
      <c r="AW198" s="15" t="s">
        <v>108</v>
      </c>
      <c r="AX198" s="15" t="s">
        <v>459</v>
      </c>
      <c r="AY198" s="15" t="s">
        <v>460</v>
      </c>
      <c r="AZ198" s="14">
        <v>24798635</v>
      </c>
      <c r="BA198" s="14" t="s">
        <v>78</v>
      </c>
    </row>
    <row r="199" spans="1:53" x14ac:dyDescent="0.25">
      <c r="A199" s="16">
        <v>44645</v>
      </c>
      <c r="B199" s="15" t="s">
        <v>52</v>
      </c>
      <c r="C199" s="15" t="s">
        <v>836</v>
      </c>
      <c r="D199" s="15" t="s">
        <v>342</v>
      </c>
      <c r="E199" s="15" t="s">
        <v>214</v>
      </c>
      <c r="F199" s="15" t="s">
        <v>343</v>
      </c>
      <c r="G199" s="15" t="s">
        <v>57</v>
      </c>
      <c r="H199" s="15" t="s">
        <v>215</v>
      </c>
      <c r="I199" s="15" t="s">
        <v>57</v>
      </c>
      <c r="J199" s="17">
        <v>32000</v>
      </c>
      <c r="K199" s="15" t="s">
        <v>59</v>
      </c>
      <c r="L199" s="17">
        <v>2.5199496875</v>
      </c>
      <c r="M199" s="17">
        <v>19.862499548475654</v>
      </c>
      <c r="N199" s="11">
        <v>80659.252499548471</v>
      </c>
      <c r="O199" s="17">
        <v>80636.777232199995</v>
      </c>
      <c r="P199" s="17">
        <v>2.5198992885062497</v>
      </c>
      <c r="Q199" s="15" t="s">
        <v>60</v>
      </c>
      <c r="R199" s="15" t="s">
        <v>183</v>
      </c>
      <c r="S199" s="17">
        <v>32000</v>
      </c>
      <c r="T199" s="15" t="s">
        <v>59</v>
      </c>
      <c r="U199" s="17">
        <v>2.5174799999999999</v>
      </c>
      <c r="V199" s="17" t="s">
        <v>62</v>
      </c>
      <c r="W199" s="17">
        <v>16016.8</v>
      </c>
      <c r="X199" s="17">
        <v>96653.577232199998</v>
      </c>
      <c r="Y199" s="15" t="s">
        <v>1675</v>
      </c>
      <c r="Z199" s="15" t="s">
        <v>64</v>
      </c>
      <c r="AA199" s="15" t="s">
        <v>65</v>
      </c>
      <c r="AB199" s="15" t="s">
        <v>106</v>
      </c>
      <c r="AC199" s="15" t="s">
        <v>298</v>
      </c>
      <c r="AD199" s="15" t="s">
        <v>108</v>
      </c>
      <c r="AE199" s="15" t="s">
        <v>344</v>
      </c>
      <c r="AF199" s="15" t="s">
        <v>345</v>
      </c>
      <c r="AG199" s="15" t="s">
        <v>346</v>
      </c>
      <c r="AH199" s="15" t="s">
        <v>57</v>
      </c>
      <c r="AI199" s="15" t="s">
        <v>57</v>
      </c>
      <c r="AJ199" t="s">
        <v>57</v>
      </c>
      <c r="AK199" s="15" t="s">
        <v>73</v>
      </c>
      <c r="AL199" s="15" t="s">
        <v>74</v>
      </c>
      <c r="AM199" s="15" t="s">
        <v>57</v>
      </c>
      <c r="AN199" s="15" t="s">
        <v>76</v>
      </c>
      <c r="AO199" s="15" t="s">
        <v>342</v>
      </c>
      <c r="AP199" s="15" t="s">
        <v>214</v>
      </c>
      <c r="AQ199" s="15" t="s">
        <v>343</v>
      </c>
      <c r="AR199" s="15" t="s">
        <v>57</v>
      </c>
      <c r="AS199" s="15" t="s">
        <v>215</v>
      </c>
      <c r="AT199" s="15" t="s">
        <v>57</v>
      </c>
      <c r="AU199" s="15" t="s">
        <v>106</v>
      </c>
      <c r="AV199" s="15" t="s">
        <v>298</v>
      </c>
      <c r="AW199" s="15" t="s">
        <v>108</v>
      </c>
      <c r="AX199" s="15" t="s">
        <v>344</v>
      </c>
      <c r="AY199" s="15" t="s">
        <v>345</v>
      </c>
      <c r="AZ199" s="14">
        <v>24001207</v>
      </c>
      <c r="BA199" s="14" t="s">
        <v>78</v>
      </c>
    </row>
    <row r="200" spans="1:53" x14ac:dyDescent="0.25">
      <c r="A200" s="16">
        <v>44647</v>
      </c>
      <c r="B200" s="15" t="s">
        <v>52</v>
      </c>
      <c r="C200" s="15" t="s">
        <v>836</v>
      </c>
      <c r="D200" s="15" t="s">
        <v>501</v>
      </c>
      <c r="E200" s="15" t="s">
        <v>214</v>
      </c>
      <c r="F200" s="15" t="s">
        <v>502</v>
      </c>
      <c r="G200" s="15" t="s">
        <v>57</v>
      </c>
      <c r="H200" s="15" t="s">
        <v>215</v>
      </c>
      <c r="I200" s="15" t="s">
        <v>57</v>
      </c>
      <c r="J200" s="17">
        <v>32000</v>
      </c>
      <c r="K200" s="15" t="s">
        <v>59</v>
      </c>
      <c r="L200" s="17">
        <v>2.4799503125000002</v>
      </c>
      <c r="M200" s="17">
        <v>19.862500458806998</v>
      </c>
      <c r="N200" s="11">
        <v>79379.272500458814</v>
      </c>
      <c r="O200" s="17">
        <v>79356.822831800004</v>
      </c>
      <c r="P200" s="17">
        <v>2.4799007134937501</v>
      </c>
      <c r="Q200" s="15" t="s">
        <v>60</v>
      </c>
      <c r="R200" s="15" t="s">
        <v>183</v>
      </c>
      <c r="S200" s="17">
        <v>32000</v>
      </c>
      <c r="T200" s="15" t="s">
        <v>59</v>
      </c>
      <c r="U200" s="17">
        <v>2.4775200000000002</v>
      </c>
      <c r="V200" s="17" t="s">
        <v>62</v>
      </c>
      <c r="W200" s="17">
        <v>15762.56</v>
      </c>
      <c r="X200" s="17">
        <v>95119.382831800001</v>
      </c>
      <c r="Y200" s="15" t="s">
        <v>1675</v>
      </c>
      <c r="Z200" s="15" t="s">
        <v>64</v>
      </c>
      <c r="AA200" s="15" t="s">
        <v>65</v>
      </c>
      <c r="AB200" s="15" t="s">
        <v>118</v>
      </c>
      <c r="AC200" s="15" t="s">
        <v>119</v>
      </c>
      <c r="AD200" s="15" t="s">
        <v>108</v>
      </c>
      <c r="AE200" s="15" t="s">
        <v>503</v>
      </c>
      <c r="AF200" s="15" t="s">
        <v>57</v>
      </c>
      <c r="AG200" s="15" t="s">
        <v>504</v>
      </c>
      <c r="AH200" s="15" t="s">
        <v>57</v>
      </c>
      <c r="AI200" s="15" t="s">
        <v>57</v>
      </c>
      <c r="AJ200" t="s">
        <v>57</v>
      </c>
      <c r="AK200" s="15" t="s">
        <v>73</v>
      </c>
      <c r="AL200" s="15" t="s">
        <v>74</v>
      </c>
      <c r="AM200" s="15" t="s">
        <v>57</v>
      </c>
      <c r="AN200" s="15" t="s">
        <v>76</v>
      </c>
      <c r="AO200" s="15" t="s">
        <v>501</v>
      </c>
      <c r="AP200" s="15" t="s">
        <v>214</v>
      </c>
      <c r="AQ200" s="15" t="s">
        <v>502</v>
      </c>
      <c r="AR200" s="15" t="s">
        <v>57</v>
      </c>
      <c r="AS200" s="15" t="s">
        <v>215</v>
      </c>
      <c r="AT200" s="15" t="s">
        <v>57</v>
      </c>
      <c r="AU200" s="15" t="s">
        <v>118</v>
      </c>
      <c r="AV200" s="15" t="s">
        <v>119</v>
      </c>
      <c r="AW200" s="15" t="s">
        <v>108</v>
      </c>
      <c r="AX200" s="15" t="s">
        <v>503</v>
      </c>
      <c r="AY200" s="15" t="s">
        <v>57</v>
      </c>
      <c r="AZ200" s="14">
        <v>23873553</v>
      </c>
      <c r="BA200" s="14" t="s">
        <v>78</v>
      </c>
    </row>
    <row r="201" spans="1:53" x14ac:dyDescent="0.25">
      <c r="A201" s="16">
        <v>44647</v>
      </c>
      <c r="B201" s="15" t="s">
        <v>52</v>
      </c>
      <c r="C201" s="15" t="s">
        <v>836</v>
      </c>
      <c r="D201" s="15" t="s">
        <v>501</v>
      </c>
      <c r="E201" s="15" t="s">
        <v>214</v>
      </c>
      <c r="F201" s="15" t="s">
        <v>502</v>
      </c>
      <c r="G201" s="15" t="s">
        <v>57</v>
      </c>
      <c r="H201" s="15" t="s">
        <v>215</v>
      </c>
      <c r="I201" s="15" t="s">
        <v>57</v>
      </c>
      <c r="J201" s="17">
        <v>64000</v>
      </c>
      <c r="K201" s="15" t="s">
        <v>59</v>
      </c>
      <c r="L201" s="17">
        <v>2.4799504687499998</v>
      </c>
      <c r="M201" s="17">
        <v>19.862499639508787</v>
      </c>
      <c r="N201" s="11">
        <v>158737.6924996395</v>
      </c>
      <c r="O201" s="17">
        <v>158715.24283169999</v>
      </c>
      <c r="P201" s="17">
        <v>2.4799256692453122</v>
      </c>
      <c r="Q201" s="15" t="s">
        <v>60</v>
      </c>
      <c r="R201" s="15" t="s">
        <v>183</v>
      </c>
      <c r="S201" s="17">
        <v>64000</v>
      </c>
      <c r="T201" s="15" t="s">
        <v>59</v>
      </c>
      <c r="U201" s="17">
        <v>2.4775200000000002</v>
      </c>
      <c r="V201" s="17" t="s">
        <v>62</v>
      </c>
      <c r="W201" s="17">
        <v>31525.13</v>
      </c>
      <c r="X201" s="17">
        <v>190240.37283169999</v>
      </c>
      <c r="Y201" s="15" t="s">
        <v>1675</v>
      </c>
      <c r="Z201" s="15" t="s">
        <v>64</v>
      </c>
      <c r="AA201" s="15" t="s">
        <v>65</v>
      </c>
      <c r="AB201" s="15" t="s">
        <v>118</v>
      </c>
      <c r="AC201" s="15" t="s">
        <v>119</v>
      </c>
      <c r="AD201" s="15" t="s">
        <v>108</v>
      </c>
      <c r="AE201" s="15" t="s">
        <v>503</v>
      </c>
      <c r="AF201" s="15" t="s">
        <v>57</v>
      </c>
      <c r="AG201" s="15" t="s">
        <v>504</v>
      </c>
      <c r="AH201" s="15" t="s">
        <v>57</v>
      </c>
      <c r="AI201" s="15" t="s">
        <v>57</v>
      </c>
      <c r="AJ201" t="s">
        <v>57</v>
      </c>
      <c r="AK201" s="15" t="s">
        <v>73</v>
      </c>
      <c r="AL201" s="15" t="s">
        <v>74</v>
      </c>
      <c r="AM201" s="15" t="s">
        <v>57</v>
      </c>
      <c r="AN201" s="15" t="s">
        <v>76</v>
      </c>
      <c r="AO201" s="15" t="s">
        <v>501</v>
      </c>
      <c r="AP201" s="15" t="s">
        <v>214</v>
      </c>
      <c r="AQ201" s="15" t="s">
        <v>502</v>
      </c>
      <c r="AR201" s="15" t="s">
        <v>57</v>
      </c>
      <c r="AS201" s="15" t="s">
        <v>215</v>
      </c>
      <c r="AT201" s="15" t="s">
        <v>57</v>
      </c>
      <c r="AU201" s="15" t="s">
        <v>118</v>
      </c>
      <c r="AV201" s="15" t="s">
        <v>119</v>
      </c>
      <c r="AW201" s="15" t="s">
        <v>108</v>
      </c>
      <c r="AX201" s="15" t="s">
        <v>503</v>
      </c>
      <c r="AY201" s="15" t="s">
        <v>57</v>
      </c>
      <c r="AZ201" s="14">
        <v>23873555</v>
      </c>
      <c r="BA201" s="14" t="s">
        <v>78</v>
      </c>
    </row>
    <row r="202" spans="1:53" x14ac:dyDescent="0.25">
      <c r="J202" s="18">
        <f>SUM(J2:J201)</f>
        <v>5600000</v>
      </c>
      <c r="O202" s="18">
        <f>SUM(O2:O201)</f>
        <v>11111315.785979796</v>
      </c>
    </row>
  </sheetData>
  <conditionalFormatting sqref="A2:BA201">
    <cfRule type="expression" dxfId="47" priority="5">
      <formula>AND(ODD(ROW())=ROW())</formula>
    </cfRule>
    <cfRule type="expression" dxfId="46" priority="6">
      <formula>AND(EVEN(ROW())=ROW())</formula>
    </cfRule>
  </conditionalFormatting>
  <conditionalFormatting sqref="A2:BA201">
    <cfRule type="containsBlanks" dxfId="45" priority="4" stopIfTrue="1">
      <formula>LEN(TRIM(A2))=0</formula>
    </cfRule>
  </conditionalFormatting>
  <conditionalFormatting sqref="P2:P201 W2:W201">
    <cfRule type="containsBlanks" dxfId="44" priority="1" stopIfTrue="1">
      <formula>LEN(TRIM(P2))=0</formula>
    </cfRule>
    <cfRule type="expression" dxfId="43" priority="2">
      <formula>AND(ODD(ROW())=ROW())</formula>
    </cfRule>
    <cfRule type="expression" dxfId="42" priority="3">
      <formula>AND(EVEN(ROW())=ROW())</formula>
    </cfRule>
  </conditionalFormatting>
  <hyperlinks>
    <hyperlink ref="A1" location="#'ReadMe'!A88" display="#'ReadMe'!A88" xr:uid="{63D06388-AA6E-4686-AF40-93C7D4307E6B}"/>
    <hyperlink ref="B1" location="#'ReadMe'!A89" display="#'ReadMe'!A89" xr:uid="{A57855E9-04A9-41ED-A8C7-CA9ED1797F5A}"/>
    <hyperlink ref="C1" location="#'ReadMe'!A90" display="#'ReadMe'!A90" xr:uid="{A2A2F1B3-8700-416E-B2B8-00F09DABFB53}"/>
    <hyperlink ref="J1" location="ReadMe!A97" display="Standard Qty" xr:uid="{33192530-82A8-4D43-A584-BEB08E69C64E}"/>
    <hyperlink ref="K1" location="ReadMe!A98" display="Standard Unit" xr:uid="{FCD1E7EE-9B75-407E-A814-7BA094D0C04E}"/>
    <hyperlink ref="L1" location="ReadMe!A99" display="Standard Unit Rate $" xr:uid="{4F478D19-7A8C-4BF8-94BA-F3E01FC8CE04}"/>
    <hyperlink ref="O1" location="ReadMe!A101" display="Estimated CIF Value $" xr:uid="{E597AAAF-8F70-4E50-9550-F63BDEEBA0F2}"/>
    <hyperlink ref="Q1" location="ReadMe!A103" display="Port of Destination" xr:uid="{DFD7BB88-3233-4C90-82A9-10CF8B96DF9B}"/>
    <hyperlink ref="R1" location="ReadMe!A104" display="Country of Origin" xr:uid="{30FAA54F-6D3C-49DE-A300-9E355F38DBF8}"/>
    <hyperlink ref="S1" location="ReadMe!A105" display="QTY" xr:uid="{0666FF20-ED72-4A9A-878A-04F74A83A764}"/>
    <hyperlink ref="T1" location="ReadMe!A106" display="Unit" xr:uid="{D7CC4080-7950-4CB2-ADCF-20C419B9D499}"/>
    <hyperlink ref="U1" location="ReadMe!A107" display="Rate In FC" xr:uid="{3A8B59D5-4F7E-465F-8552-BA84D5B7F34A}"/>
    <hyperlink ref="V1" location="ReadMe!A107" display="Rate Currency" xr:uid="{263330C1-DE9D-4E56-9241-BC66C0984E37}"/>
    <hyperlink ref="X1" location="ReadMe!A109" display="Landed Value $" xr:uid="{A7CA5D93-4B80-45CD-ADB5-87424EF7196B}"/>
    <hyperlink ref="Y1" location="ReadMe!A110" display="Month" xr:uid="{0FDD3558-E651-4FDB-8A0A-A54FF0252A8E}"/>
    <hyperlink ref="Z1" location="ReadMe!A111" display="HS2" xr:uid="{DD773E49-6E0A-444F-8914-5DEE26F8ACA8}"/>
    <hyperlink ref="AA1" location="ReadMe!A112" display="HS4" xr:uid="{68A4D795-EE59-4429-9363-AD2917BB7946}"/>
    <hyperlink ref="AQ1" location="ReadMe!A129" display="Raw Consignee Add1" xr:uid="{3A4A950D-0403-48F9-800B-DA462E816B5E}"/>
    <hyperlink ref="AR1" location="ReadMe!A130" display="Raw Consignee Add2" xr:uid="{DE440BA2-0ED6-46A6-877A-ECF8CCEC85C5}"/>
    <hyperlink ref="AB1" location="ReadMe!A113" display="Consignee City" xr:uid="{682EF85E-F765-4784-8BA4-3973079377E2}"/>
    <hyperlink ref="AC1" location="ReadMe!A114" display="Consignee Pincode" xr:uid="{DCE19861-0E9A-4530-91B6-EA55C107FF6E}"/>
    <hyperlink ref="AD1" location="ReadMe!A115" display="Consignee State" xr:uid="{34656194-63FD-4BB9-9D0B-7D8AD3C07FCE}"/>
    <hyperlink ref="AE1" location="ReadMe!A116" display="Consignee Phone" xr:uid="{375ADABD-826D-42E7-AF3F-99DA29FD732E}"/>
    <hyperlink ref="AF1" location="ReadMe!A116" display="Consignee E-mail" xr:uid="{AAF4570D-2ADF-4076-9127-5D16956D25E0}"/>
    <hyperlink ref="AG1" location="ReadMe!A117" display="Contact Person" xr:uid="{DC4096CE-868B-4174-BDE9-7DA50319663A}"/>
    <hyperlink ref="AS1" location="ReadMe!A131" display="Raw Shipper Address1" xr:uid="{4033C3B4-502E-4C4A-A982-84E398A4347F}"/>
    <hyperlink ref="AT1" location="ReadMe!A132" display="Raw Shipper Address2" xr:uid="{FB92AFDD-F99B-42D5-9398-0CD6A71089D4}"/>
    <hyperlink ref="AH1" location="ReadMe!A118" display="Shipper City" xr:uid="{F7F3A3B4-1305-425A-85A2-9D5CEF2FF48B}"/>
    <hyperlink ref="AI1" location="ReadMe!A119" display="Shipper Country" xr:uid="{A658C2EA-543E-415C-8E64-0E2DB2B864CD}"/>
    <hyperlink ref="AJ1" location="ReadMe!A120" display="Notify Party" xr:uid="{7BCC9F32-B182-44EC-8499-C8831778FA9D}"/>
    <hyperlink ref="AK1" location="ReadMe!A122" display="BL TYP" xr:uid="{2A3E30AE-4223-4918-957C-B68482D8FDCF}"/>
    <hyperlink ref="AU1" location="ReadMe!A133" display="Raw Consignee City" xr:uid="{6D8C00C0-FF77-48CD-9E89-1374C7A0E0EE}"/>
    <hyperlink ref="AV1" location="ReadMe!A134" display="Raw Consignee Pincode" xr:uid="{2C3CA7EE-00AA-4492-A1BC-4CAD6FA4D302}"/>
    <hyperlink ref="AW1" location="ReadMe!A135" display="Raw Consignee State" xr:uid="{F5FB7508-2BF0-4A6C-82E3-0D4911FCF0CA}"/>
    <hyperlink ref="D1" location="ReadMe!A91" display="Importer Name" xr:uid="{3AACF13E-AE5E-41F6-8A2A-2CCE3F8CF2E6}"/>
    <hyperlink ref="E1" location="ReadMe!A92" display="Exporter Name" xr:uid="{8AD664B9-8440-4806-839F-496775814D8C}"/>
    <hyperlink ref="AO1" location="ReadMe!A127" display="Raw Consignee Name" xr:uid="{4ECBBDB3-DECE-4B1B-AD88-4179B66C8149}"/>
    <hyperlink ref="AP1" location="ReadMe!A128" display="Raw Shipper Name" xr:uid="{E5DCA76B-C55D-4936-BF82-BB4066AFE36B}"/>
    <hyperlink ref="F1" location="ReadMe!A93" display="Consignee Address 1 " xr:uid="{1AA7956D-3B3E-46A7-977E-146A2F1E0BC1}"/>
    <hyperlink ref="G1" location="ReadMe!A94" display="Consignee Address 2" xr:uid="{8D519A47-965C-445A-BCC6-35F0A45AC81B}"/>
    <hyperlink ref="H1" location="ReadMe!A95" display="Shipper Address1 " xr:uid="{E52EB6DA-05FE-4C12-AEC6-848DC4CF2A5C}"/>
    <hyperlink ref="I1" location="ReadMe!A96" display="Shipper Address 2 " xr:uid="{D6ED997C-BF9F-4E58-909E-0B00BD8B0E23}"/>
    <hyperlink ref="M1" location="ReadMe!A100" display="Duty %" xr:uid="{C9A28FE5-DB29-4EFE-95F5-CA3CE5069C11}"/>
    <hyperlink ref="BA1" location="ReadMe!A139" display="Is Unique?" xr:uid="{7FBD628D-1363-4906-B50A-DE1374868CAF}"/>
    <hyperlink ref="AZ1" location="ReadMe!A138" display="Record Id" xr:uid="{A85C7B75-34AF-4CD1-938F-24778140A18F}"/>
    <hyperlink ref="AY1" location="ReadMe!A137" display="Raw Consignee E-mail" xr:uid="{B17A81AB-E626-49F4-95E6-D7798BFBA237}"/>
    <hyperlink ref="AX1" location="ReadMe!A136" display="Raw Consignee Phone" xr:uid="{1586FE6A-564C-4203-BBF9-DE00BFDE10FD}"/>
    <hyperlink ref="AN1" location="ReadMe!A126" display="HS Description" xr:uid="{7C88E429-1010-490E-9A03-892F4A6C39F9}"/>
    <hyperlink ref="AM1" location="ReadMe!A125" display="Port Of Origin" xr:uid="{9A2E8E7B-B727-48B3-8149-7BAA0D1B24A8}"/>
    <hyperlink ref="AL1" location="ReadMe!A124" display="Shipment Mode" xr:uid="{6804CA63-4A8E-4DDD-BE18-735A47A92F5F}"/>
    <hyperlink ref="W1" location="ReadMe!A108" display="Estimated Duty $" xr:uid="{0A9F666B-E073-4C85-9E18-363E332D3CC8}"/>
    <hyperlink ref="P1" location="ReadMe!A102" display="Unit Rate $" xr:uid="{81020BE6-6FF8-45DA-8BC0-6EF4BE8D65E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E24F-E89A-48F1-8C8F-177415B4E740}">
  <dimension ref="A1:BA123"/>
  <sheetViews>
    <sheetView topLeftCell="A104" workbookViewId="0">
      <selection activeCell="O123" sqref="O123"/>
    </sheetView>
  </sheetViews>
  <sheetFormatPr defaultRowHeight="15" x14ac:dyDescent="0.25"/>
  <cols>
    <col min="10" max="10" width="11.7109375" bestFit="1" customWidth="1"/>
    <col min="15" max="15" width="11.710937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x14ac:dyDescent="0.25">
      <c r="A2" s="16">
        <v>44289</v>
      </c>
      <c r="B2" s="15" t="s">
        <v>52</v>
      </c>
      <c r="C2" s="15" t="s">
        <v>157</v>
      </c>
      <c r="D2" s="15" t="s">
        <v>158</v>
      </c>
      <c r="E2" s="15" t="s">
        <v>159</v>
      </c>
      <c r="F2" s="15" t="s">
        <v>160</v>
      </c>
      <c r="G2" s="15" t="s">
        <v>57</v>
      </c>
      <c r="H2" s="15" t="s">
        <v>57</v>
      </c>
      <c r="I2" s="15" t="s">
        <v>57</v>
      </c>
      <c r="J2" s="17">
        <v>16800</v>
      </c>
      <c r="K2" s="15" t="s">
        <v>59</v>
      </c>
      <c r="L2" s="17">
        <v>1.5042447884632413</v>
      </c>
      <c r="M2" s="17">
        <v>24.490000816356726</v>
      </c>
      <c r="N2" s="11">
        <v>25296.802446998809</v>
      </c>
      <c r="O2" s="17">
        <v>25270.807019933527</v>
      </c>
      <c r="P2" s="17">
        <v>1504.2147035674718</v>
      </c>
      <c r="Q2" s="15" t="s">
        <v>60</v>
      </c>
      <c r="R2" s="15" t="s">
        <v>161</v>
      </c>
      <c r="S2" s="17">
        <v>16.8</v>
      </c>
      <c r="T2" s="15" t="s">
        <v>117</v>
      </c>
      <c r="U2" s="17">
        <v>1504.9699000000001</v>
      </c>
      <c r="V2" s="17" t="s">
        <v>62</v>
      </c>
      <c r="W2" s="17">
        <v>6188.82</v>
      </c>
      <c r="X2" s="17">
        <v>31459.627019933527</v>
      </c>
      <c r="Y2" s="15" t="s">
        <v>63</v>
      </c>
      <c r="Z2" s="15" t="s">
        <v>64</v>
      </c>
      <c r="AA2" s="15" t="s">
        <v>65</v>
      </c>
      <c r="AB2" s="15" t="s">
        <v>118</v>
      </c>
      <c r="AC2" s="15" t="s">
        <v>162</v>
      </c>
      <c r="AD2" s="15" t="s">
        <v>108</v>
      </c>
      <c r="AE2" s="15" t="s">
        <v>163</v>
      </c>
      <c r="AF2" s="15" t="s">
        <v>164</v>
      </c>
      <c r="AG2" s="15" t="s">
        <v>165</v>
      </c>
      <c r="AH2" s="15" t="s">
        <v>57</v>
      </c>
      <c r="AI2" s="10" t="s">
        <v>57</v>
      </c>
      <c r="AJ2" s="10" t="s">
        <v>112</v>
      </c>
      <c r="AK2" s="15" t="s">
        <v>73</v>
      </c>
      <c r="AL2" s="15" t="s">
        <v>74</v>
      </c>
      <c r="AM2" s="15" t="s">
        <v>166</v>
      </c>
      <c r="AN2" s="15" t="s">
        <v>76</v>
      </c>
      <c r="AO2" s="15" t="s">
        <v>158</v>
      </c>
      <c r="AP2" s="15" t="s">
        <v>159</v>
      </c>
      <c r="AQ2" s="15" t="s">
        <v>160</v>
      </c>
      <c r="AR2" s="15" t="s">
        <v>57</v>
      </c>
      <c r="AS2" s="15" t="s">
        <v>57</v>
      </c>
      <c r="AT2" s="15" t="s">
        <v>57</v>
      </c>
      <c r="AU2" s="15" t="s">
        <v>118</v>
      </c>
      <c r="AV2" s="15" t="s">
        <v>162</v>
      </c>
      <c r="AW2" s="15" t="s">
        <v>108</v>
      </c>
      <c r="AX2" s="15" t="s">
        <v>163</v>
      </c>
      <c r="AY2" s="15" t="s">
        <v>164</v>
      </c>
      <c r="AZ2" s="14">
        <v>15233652</v>
      </c>
      <c r="BA2" s="14" t="s">
        <v>78</v>
      </c>
    </row>
    <row r="3" spans="1:53" x14ac:dyDescent="0.25">
      <c r="A3" s="16">
        <v>44289</v>
      </c>
      <c r="B3" s="15" t="s">
        <v>52</v>
      </c>
      <c r="C3" s="15" t="s">
        <v>199</v>
      </c>
      <c r="D3" s="15" t="s">
        <v>158</v>
      </c>
      <c r="E3" s="15" t="s">
        <v>159</v>
      </c>
      <c r="F3" s="15" t="s">
        <v>160</v>
      </c>
      <c r="G3" s="15" t="s">
        <v>57</v>
      </c>
      <c r="H3" s="15" t="s">
        <v>57</v>
      </c>
      <c r="I3" s="15" t="s">
        <v>57</v>
      </c>
      <c r="J3" s="17">
        <v>23000</v>
      </c>
      <c r="K3" s="15" t="s">
        <v>59</v>
      </c>
      <c r="L3" s="17">
        <v>1.4042949686317967</v>
      </c>
      <c r="M3" s="17">
        <v>24.49000186790288</v>
      </c>
      <c r="N3" s="11">
        <v>32324.27428039923</v>
      </c>
      <c r="O3" s="17">
        <v>32298.138302845749</v>
      </c>
      <c r="P3" s="17">
        <v>1404.2668827324239</v>
      </c>
      <c r="Q3" s="15" t="s">
        <v>60</v>
      </c>
      <c r="R3" s="15" t="s">
        <v>161</v>
      </c>
      <c r="S3" s="17">
        <v>23</v>
      </c>
      <c r="T3" s="15" t="s">
        <v>117</v>
      </c>
      <c r="U3" s="17">
        <v>1404.9719</v>
      </c>
      <c r="V3" s="17" t="s">
        <v>62</v>
      </c>
      <c r="W3" s="17">
        <v>7909.81</v>
      </c>
      <c r="X3" s="17">
        <v>40207.948302845747</v>
      </c>
      <c r="Y3" s="15" t="s">
        <v>63</v>
      </c>
      <c r="Z3" s="15" t="s">
        <v>64</v>
      </c>
      <c r="AA3" s="15" t="s">
        <v>65</v>
      </c>
      <c r="AB3" s="15" t="s">
        <v>118</v>
      </c>
      <c r="AC3" s="15" t="s">
        <v>162</v>
      </c>
      <c r="AD3" s="15" t="s">
        <v>108</v>
      </c>
      <c r="AE3" s="15" t="s">
        <v>163</v>
      </c>
      <c r="AF3" s="15" t="s">
        <v>164</v>
      </c>
      <c r="AG3" s="15" t="s">
        <v>165</v>
      </c>
      <c r="AH3" s="15" t="s">
        <v>57</v>
      </c>
      <c r="AI3" s="15" t="s">
        <v>57</v>
      </c>
      <c r="AJ3" s="10" t="s">
        <v>112</v>
      </c>
      <c r="AK3" s="15" t="s">
        <v>73</v>
      </c>
      <c r="AL3" s="15" t="s">
        <v>74</v>
      </c>
      <c r="AM3" s="15" t="s">
        <v>166</v>
      </c>
      <c r="AN3" s="15" t="s">
        <v>76</v>
      </c>
      <c r="AO3" s="15" t="s">
        <v>158</v>
      </c>
      <c r="AP3" s="15" t="s">
        <v>159</v>
      </c>
      <c r="AQ3" s="15" t="s">
        <v>160</v>
      </c>
      <c r="AR3" s="15" t="s">
        <v>57</v>
      </c>
      <c r="AS3" s="15" t="s">
        <v>57</v>
      </c>
      <c r="AT3" s="15" t="s">
        <v>57</v>
      </c>
      <c r="AU3" s="15" t="s">
        <v>118</v>
      </c>
      <c r="AV3" s="15" t="s">
        <v>162</v>
      </c>
      <c r="AW3" s="15" t="s">
        <v>108</v>
      </c>
      <c r="AX3" s="15" t="s">
        <v>163</v>
      </c>
      <c r="AY3" s="15" t="s">
        <v>164</v>
      </c>
      <c r="AZ3" s="14">
        <v>15231507</v>
      </c>
      <c r="BA3" s="14" t="s">
        <v>78</v>
      </c>
    </row>
    <row r="4" spans="1:53" x14ac:dyDescent="0.25">
      <c r="A4" s="16">
        <v>44289</v>
      </c>
      <c r="B4" s="15" t="s">
        <v>52</v>
      </c>
      <c r="C4" s="15" t="s">
        <v>203</v>
      </c>
      <c r="D4" s="15" t="s">
        <v>204</v>
      </c>
      <c r="E4" s="15" t="s">
        <v>205</v>
      </c>
      <c r="F4" s="15" t="s">
        <v>206</v>
      </c>
      <c r="G4" s="15" t="s">
        <v>57</v>
      </c>
      <c r="H4" s="15" t="s">
        <v>57</v>
      </c>
      <c r="I4" s="15" t="s">
        <v>57</v>
      </c>
      <c r="J4" s="17">
        <v>16800</v>
      </c>
      <c r="K4" s="15" t="s">
        <v>59</v>
      </c>
      <c r="L4" s="17">
        <v>2.0739587615024755</v>
      </c>
      <c r="M4" s="17">
        <v>24.490002076667754</v>
      </c>
      <c r="N4" s="11">
        <v>34867.997195318254</v>
      </c>
      <c r="O4" s="17">
        <v>34841.810343097721</v>
      </c>
      <c r="P4" s="17">
        <v>2.0739172823272454</v>
      </c>
      <c r="Q4" s="15" t="s">
        <v>60</v>
      </c>
      <c r="R4" s="15" t="s">
        <v>161</v>
      </c>
      <c r="S4" s="17">
        <v>16800</v>
      </c>
      <c r="T4" s="15" t="s">
        <v>59</v>
      </c>
      <c r="U4" s="17">
        <v>2.0729250000000001</v>
      </c>
      <c r="V4" s="17" t="s">
        <v>62</v>
      </c>
      <c r="W4" s="17">
        <v>8532.76</v>
      </c>
      <c r="X4" s="17">
        <v>43374.570343097723</v>
      </c>
      <c r="Y4" s="15" t="s">
        <v>63</v>
      </c>
      <c r="Z4" s="15" t="s">
        <v>64</v>
      </c>
      <c r="AA4" s="15" t="s">
        <v>65</v>
      </c>
      <c r="AB4" s="15" t="s">
        <v>207</v>
      </c>
      <c r="AC4" s="15" t="s">
        <v>208</v>
      </c>
      <c r="AD4" s="15" t="s">
        <v>68</v>
      </c>
      <c r="AE4" s="15" t="s">
        <v>209</v>
      </c>
      <c r="AF4" s="15" t="s">
        <v>210</v>
      </c>
      <c r="AG4" s="15" t="s">
        <v>211</v>
      </c>
      <c r="AH4" s="15" t="s">
        <v>57</v>
      </c>
      <c r="AI4" s="15" t="s">
        <v>57</v>
      </c>
      <c r="AJ4" s="10" t="s">
        <v>212</v>
      </c>
      <c r="AK4" s="15" t="s">
        <v>73</v>
      </c>
      <c r="AL4" s="15" t="s">
        <v>74</v>
      </c>
      <c r="AM4" s="15" t="s">
        <v>166</v>
      </c>
      <c r="AN4" s="15" t="s">
        <v>76</v>
      </c>
      <c r="AO4" s="15" t="s">
        <v>204</v>
      </c>
      <c r="AP4" s="15" t="s">
        <v>205</v>
      </c>
      <c r="AQ4" s="15" t="s">
        <v>206</v>
      </c>
      <c r="AR4" s="15" t="s">
        <v>57</v>
      </c>
      <c r="AS4" s="15" t="s">
        <v>57</v>
      </c>
      <c r="AT4" s="15" t="s">
        <v>57</v>
      </c>
      <c r="AU4" s="15" t="s">
        <v>207</v>
      </c>
      <c r="AV4" s="15" t="s">
        <v>208</v>
      </c>
      <c r="AW4" s="15" t="s">
        <v>68</v>
      </c>
      <c r="AX4" s="15" t="s">
        <v>209</v>
      </c>
      <c r="AY4" s="15" t="s">
        <v>210</v>
      </c>
      <c r="AZ4" s="14">
        <v>15184330</v>
      </c>
      <c r="BA4" s="14" t="s">
        <v>78</v>
      </c>
    </row>
    <row r="5" spans="1:53" x14ac:dyDescent="0.25">
      <c r="A5" s="16">
        <v>44290</v>
      </c>
      <c r="B5" s="15" t="s">
        <v>52</v>
      </c>
      <c r="C5" s="15" t="s">
        <v>157</v>
      </c>
      <c r="D5" s="15" t="s">
        <v>230</v>
      </c>
      <c r="E5" s="15" t="s">
        <v>231</v>
      </c>
      <c r="F5" s="15" t="s">
        <v>232</v>
      </c>
      <c r="G5" s="15" t="s">
        <v>57</v>
      </c>
      <c r="H5" s="15" t="s">
        <v>57</v>
      </c>
      <c r="I5" s="15" t="s">
        <v>57</v>
      </c>
      <c r="J5" s="17">
        <v>16800</v>
      </c>
      <c r="K5" s="15" t="s">
        <v>59</v>
      </c>
      <c r="L5" s="17">
        <v>1.566392691635808</v>
      </c>
      <c r="M5" s="17">
        <v>24.490000859717867</v>
      </c>
      <c r="N5" s="11">
        <v>26340.88722034129</v>
      </c>
      <c r="O5" s="17">
        <v>26314.870911537182</v>
      </c>
      <c r="P5" s="17">
        <v>1.5663613637819751</v>
      </c>
      <c r="Q5" s="15" t="s">
        <v>60</v>
      </c>
      <c r="R5" s="15" t="s">
        <v>161</v>
      </c>
      <c r="S5" s="17">
        <v>16800</v>
      </c>
      <c r="T5" s="15" t="s">
        <v>59</v>
      </c>
      <c r="U5" s="17">
        <v>1.5484500000000001</v>
      </c>
      <c r="V5" s="17" t="s">
        <v>62</v>
      </c>
      <c r="W5" s="17">
        <v>6444.51</v>
      </c>
      <c r="X5" s="17">
        <v>32759.380911537184</v>
      </c>
      <c r="Y5" s="15" t="s">
        <v>63</v>
      </c>
      <c r="Z5" s="15" t="s">
        <v>64</v>
      </c>
      <c r="AA5" s="15" t="s">
        <v>65</v>
      </c>
      <c r="AB5" s="15" t="s">
        <v>106</v>
      </c>
      <c r="AC5" s="15" t="s">
        <v>233</v>
      </c>
      <c r="AD5" s="15" t="s">
        <v>108</v>
      </c>
      <c r="AE5" s="15" t="s">
        <v>234</v>
      </c>
      <c r="AF5" s="15" t="s">
        <v>235</v>
      </c>
      <c r="AG5" s="15" t="s">
        <v>236</v>
      </c>
      <c r="AH5" s="15" t="s">
        <v>57</v>
      </c>
      <c r="AI5" s="15" t="s">
        <v>57</v>
      </c>
      <c r="AJ5" s="10" t="s">
        <v>237</v>
      </c>
      <c r="AK5" s="15" t="s">
        <v>73</v>
      </c>
      <c r="AL5" s="15" t="s">
        <v>74</v>
      </c>
      <c r="AM5" s="15" t="s">
        <v>166</v>
      </c>
      <c r="AN5" s="15" t="s">
        <v>76</v>
      </c>
      <c r="AO5" s="15" t="s">
        <v>230</v>
      </c>
      <c r="AP5" s="15" t="s">
        <v>231</v>
      </c>
      <c r="AQ5" s="15" t="s">
        <v>232</v>
      </c>
      <c r="AR5" s="15" t="s">
        <v>57</v>
      </c>
      <c r="AS5" s="15" t="s">
        <v>57</v>
      </c>
      <c r="AT5" s="15" t="s">
        <v>57</v>
      </c>
      <c r="AU5" s="15" t="s">
        <v>106</v>
      </c>
      <c r="AV5" s="15" t="s">
        <v>233</v>
      </c>
      <c r="AW5" s="15" t="s">
        <v>108</v>
      </c>
      <c r="AX5" s="15" t="s">
        <v>234</v>
      </c>
      <c r="AY5" s="15" t="s">
        <v>235</v>
      </c>
      <c r="AZ5" s="14">
        <v>14919617</v>
      </c>
      <c r="BA5" s="14" t="s">
        <v>78</v>
      </c>
    </row>
    <row r="6" spans="1:53" x14ac:dyDescent="0.25">
      <c r="A6" s="16">
        <v>44290</v>
      </c>
      <c r="B6" s="15" t="s">
        <v>52</v>
      </c>
      <c r="C6" s="15" t="s">
        <v>238</v>
      </c>
      <c r="D6" s="15" t="s">
        <v>239</v>
      </c>
      <c r="E6" s="15" t="s">
        <v>159</v>
      </c>
      <c r="F6" s="15" t="s">
        <v>240</v>
      </c>
      <c r="G6" s="15" t="s">
        <v>57</v>
      </c>
      <c r="H6" s="15" t="s">
        <v>57</v>
      </c>
      <c r="I6" s="15" t="s">
        <v>57</v>
      </c>
      <c r="J6" s="17">
        <v>16800</v>
      </c>
      <c r="K6" s="15" t="s">
        <v>59</v>
      </c>
      <c r="L6" s="17">
        <v>1.5967099695384364</v>
      </c>
      <c r="M6" s="17">
        <v>19.489999581351356</v>
      </c>
      <c r="N6" s="11">
        <v>26845.217487827082</v>
      </c>
      <c r="O6" s="17">
        <v>26824.190993695967</v>
      </c>
      <c r="P6" s="17">
        <v>1.5966780353390457</v>
      </c>
      <c r="Q6" s="15" t="s">
        <v>60</v>
      </c>
      <c r="R6" s="15" t="s">
        <v>161</v>
      </c>
      <c r="S6" s="17">
        <v>16800</v>
      </c>
      <c r="T6" s="15" t="s">
        <v>59</v>
      </c>
      <c r="U6" s="17">
        <v>1.0000000038752299</v>
      </c>
      <c r="V6" s="17" t="s">
        <v>62</v>
      </c>
      <c r="W6" s="17">
        <v>5228.04</v>
      </c>
      <c r="X6" s="17">
        <v>32052.230993695968</v>
      </c>
      <c r="Y6" s="15" t="s">
        <v>63</v>
      </c>
      <c r="Z6" s="15" t="s">
        <v>64</v>
      </c>
      <c r="AA6" s="15" t="s">
        <v>65</v>
      </c>
      <c r="AB6" s="15" t="s">
        <v>241</v>
      </c>
      <c r="AC6" s="15" t="s">
        <v>242</v>
      </c>
      <c r="AD6" s="15" t="s">
        <v>243</v>
      </c>
      <c r="AE6" s="15" t="s">
        <v>244</v>
      </c>
      <c r="AF6" s="15" t="s">
        <v>245</v>
      </c>
      <c r="AG6" s="15" t="s">
        <v>239</v>
      </c>
      <c r="AH6" s="15" t="s">
        <v>57</v>
      </c>
      <c r="AI6" s="15" t="s">
        <v>57</v>
      </c>
      <c r="AJ6" s="10" t="s">
        <v>246</v>
      </c>
      <c r="AK6" s="15" t="s">
        <v>73</v>
      </c>
      <c r="AL6" s="15" t="s">
        <v>74</v>
      </c>
      <c r="AM6" s="15" t="s">
        <v>166</v>
      </c>
      <c r="AN6" s="15" t="s">
        <v>76</v>
      </c>
      <c r="AO6" s="15" t="s">
        <v>239</v>
      </c>
      <c r="AP6" s="15" t="s">
        <v>159</v>
      </c>
      <c r="AQ6" s="15" t="s">
        <v>240</v>
      </c>
      <c r="AR6" s="15" t="s">
        <v>57</v>
      </c>
      <c r="AS6" s="15" t="s">
        <v>57</v>
      </c>
      <c r="AT6" s="15" t="s">
        <v>57</v>
      </c>
      <c r="AU6" s="15" t="s">
        <v>241</v>
      </c>
      <c r="AV6" s="15" t="s">
        <v>242</v>
      </c>
      <c r="AW6" s="15" t="s">
        <v>243</v>
      </c>
      <c r="AX6" s="15" t="s">
        <v>244</v>
      </c>
      <c r="AY6" s="15" t="s">
        <v>245</v>
      </c>
      <c r="AZ6" s="14">
        <v>14883885</v>
      </c>
      <c r="BA6" s="14" t="s">
        <v>78</v>
      </c>
    </row>
    <row r="7" spans="1:53" x14ac:dyDescent="0.25">
      <c r="A7" s="16">
        <v>44291</v>
      </c>
      <c r="B7" s="15" t="s">
        <v>52</v>
      </c>
      <c r="C7" s="15" t="s">
        <v>247</v>
      </c>
      <c r="D7" s="15" t="s">
        <v>248</v>
      </c>
      <c r="E7" s="15" t="s">
        <v>249</v>
      </c>
      <c r="F7" s="15" t="s">
        <v>250</v>
      </c>
      <c r="G7" s="15" t="s">
        <v>57</v>
      </c>
      <c r="H7" s="15" t="s">
        <v>57</v>
      </c>
      <c r="I7" s="15" t="s">
        <v>57</v>
      </c>
      <c r="J7" s="17">
        <v>16800</v>
      </c>
      <c r="K7" s="15" t="s">
        <v>59</v>
      </c>
      <c r="L7" s="17">
        <v>1.5258207030469149</v>
      </c>
      <c r="M7" s="17">
        <v>24.489998605724335</v>
      </c>
      <c r="N7" s="11">
        <v>25659.277809793894</v>
      </c>
      <c r="O7" s="17">
        <v>25633.275135431944</v>
      </c>
      <c r="P7" s="17">
        <v>1.5257901866328538</v>
      </c>
      <c r="Q7" s="15" t="s">
        <v>60</v>
      </c>
      <c r="R7" s="15" t="s">
        <v>161</v>
      </c>
      <c r="S7" s="17">
        <v>16800</v>
      </c>
      <c r="T7" s="15" t="s">
        <v>59</v>
      </c>
      <c r="U7" s="17">
        <v>1.00000027885722</v>
      </c>
      <c r="V7" s="17" t="s">
        <v>62</v>
      </c>
      <c r="W7" s="17">
        <v>6277.58</v>
      </c>
      <c r="X7" s="17">
        <v>31910.855135431942</v>
      </c>
      <c r="Y7" s="15" t="s">
        <v>63</v>
      </c>
      <c r="Z7" s="15" t="s">
        <v>64</v>
      </c>
      <c r="AA7" s="15" t="s">
        <v>65</v>
      </c>
      <c r="AB7" s="15" t="s">
        <v>118</v>
      </c>
      <c r="AC7" s="15" t="s">
        <v>162</v>
      </c>
      <c r="AD7" s="15" t="s">
        <v>108</v>
      </c>
      <c r="AE7" s="15" t="s">
        <v>251</v>
      </c>
      <c r="AF7" s="15" t="s">
        <v>57</v>
      </c>
      <c r="AG7" s="15" t="s">
        <v>252</v>
      </c>
      <c r="AH7" s="15" t="s">
        <v>57</v>
      </c>
      <c r="AI7" s="15" t="s">
        <v>57</v>
      </c>
      <c r="AJ7" s="10" t="s">
        <v>253</v>
      </c>
      <c r="AK7" s="15" t="s">
        <v>73</v>
      </c>
      <c r="AL7" s="15" t="s">
        <v>74</v>
      </c>
      <c r="AM7" s="15" t="s">
        <v>166</v>
      </c>
      <c r="AN7" s="15" t="s">
        <v>76</v>
      </c>
      <c r="AO7" s="15" t="s">
        <v>248</v>
      </c>
      <c r="AP7" s="15" t="s">
        <v>249</v>
      </c>
      <c r="AQ7" s="15" t="s">
        <v>250</v>
      </c>
      <c r="AR7" s="15" t="s">
        <v>57</v>
      </c>
      <c r="AS7" s="15" t="s">
        <v>57</v>
      </c>
      <c r="AT7" s="15" t="s">
        <v>57</v>
      </c>
      <c r="AU7" s="15" t="s">
        <v>118</v>
      </c>
      <c r="AV7" s="15" t="s">
        <v>162</v>
      </c>
      <c r="AW7" s="15" t="s">
        <v>108</v>
      </c>
      <c r="AX7" s="15" t="s">
        <v>251</v>
      </c>
      <c r="AY7" s="15" t="s">
        <v>57</v>
      </c>
      <c r="AZ7" s="14">
        <v>14984631</v>
      </c>
      <c r="BA7" s="14" t="s">
        <v>78</v>
      </c>
    </row>
    <row r="8" spans="1:53" x14ac:dyDescent="0.25">
      <c r="A8" s="16">
        <v>44291</v>
      </c>
      <c r="B8" s="15" t="s">
        <v>52</v>
      </c>
      <c r="C8" s="15" t="s">
        <v>256</v>
      </c>
      <c r="D8" s="15" t="s">
        <v>230</v>
      </c>
      <c r="E8" s="15" t="s">
        <v>231</v>
      </c>
      <c r="F8" s="15" t="s">
        <v>232</v>
      </c>
      <c r="G8" s="15" t="s">
        <v>57</v>
      </c>
      <c r="H8" s="15" t="s">
        <v>57</v>
      </c>
      <c r="I8" s="15" t="s">
        <v>57</v>
      </c>
      <c r="J8" s="17">
        <v>16800</v>
      </c>
      <c r="K8" s="15" t="s">
        <v>59</v>
      </c>
      <c r="L8" s="17">
        <v>1.5714432489851946</v>
      </c>
      <c r="M8" s="17">
        <v>24.490000859717867</v>
      </c>
      <c r="N8" s="11">
        <v>26425.736583810987</v>
      </c>
      <c r="O8" s="17">
        <v>26399.718578019609</v>
      </c>
      <c r="P8" s="17">
        <v>1.5714118201202147</v>
      </c>
      <c r="Q8" s="15" t="s">
        <v>60</v>
      </c>
      <c r="R8" s="15" t="s">
        <v>161</v>
      </c>
      <c r="S8" s="17">
        <v>16800</v>
      </c>
      <c r="T8" s="15" t="s">
        <v>59</v>
      </c>
      <c r="U8" s="17">
        <v>1.5484500000000001</v>
      </c>
      <c r="V8" s="17" t="s">
        <v>62</v>
      </c>
      <c r="W8" s="17">
        <v>6465.29</v>
      </c>
      <c r="X8" s="17">
        <v>32865.00857801961</v>
      </c>
      <c r="Y8" s="15" t="s">
        <v>63</v>
      </c>
      <c r="Z8" s="15" t="s">
        <v>64</v>
      </c>
      <c r="AA8" s="15" t="s">
        <v>65</v>
      </c>
      <c r="AB8" s="15" t="s">
        <v>106</v>
      </c>
      <c r="AC8" s="15" t="s">
        <v>233</v>
      </c>
      <c r="AD8" s="15" t="s">
        <v>108</v>
      </c>
      <c r="AE8" s="15" t="s">
        <v>234</v>
      </c>
      <c r="AF8" s="15" t="s">
        <v>235</v>
      </c>
      <c r="AG8" s="15" t="s">
        <v>236</v>
      </c>
      <c r="AH8" s="15" t="s">
        <v>57</v>
      </c>
      <c r="AI8" s="15" t="s">
        <v>57</v>
      </c>
      <c r="AJ8" s="10" t="s">
        <v>257</v>
      </c>
      <c r="AK8" s="15" t="s">
        <v>73</v>
      </c>
      <c r="AL8" s="15" t="s">
        <v>74</v>
      </c>
      <c r="AM8" s="15" t="s">
        <v>166</v>
      </c>
      <c r="AN8" s="15" t="s">
        <v>76</v>
      </c>
      <c r="AO8" s="15" t="s">
        <v>230</v>
      </c>
      <c r="AP8" s="15" t="s">
        <v>231</v>
      </c>
      <c r="AQ8" s="15" t="s">
        <v>232</v>
      </c>
      <c r="AR8" s="15" t="s">
        <v>57</v>
      </c>
      <c r="AS8" s="15" t="s">
        <v>57</v>
      </c>
      <c r="AT8" s="15" t="s">
        <v>57</v>
      </c>
      <c r="AU8" s="15" t="s">
        <v>106</v>
      </c>
      <c r="AV8" s="15" t="s">
        <v>233</v>
      </c>
      <c r="AW8" s="15" t="s">
        <v>108</v>
      </c>
      <c r="AX8" s="15" t="s">
        <v>234</v>
      </c>
      <c r="AY8" s="15" t="s">
        <v>235</v>
      </c>
      <c r="AZ8" s="14">
        <v>14915011</v>
      </c>
      <c r="BA8" s="14" t="s">
        <v>78</v>
      </c>
    </row>
    <row r="9" spans="1:53" x14ac:dyDescent="0.25">
      <c r="A9" s="16">
        <v>44291</v>
      </c>
      <c r="B9" s="15" t="s">
        <v>52</v>
      </c>
      <c r="C9" s="15" t="s">
        <v>267</v>
      </c>
      <c r="D9" s="15" t="s">
        <v>230</v>
      </c>
      <c r="E9" s="15" t="s">
        <v>231</v>
      </c>
      <c r="F9" s="15" t="s">
        <v>232</v>
      </c>
      <c r="G9" s="15" t="s">
        <v>57</v>
      </c>
      <c r="H9" s="15" t="s">
        <v>57</v>
      </c>
      <c r="I9" s="15" t="s">
        <v>57</v>
      </c>
      <c r="J9" s="17">
        <v>16800</v>
      </c>
      <c r="K9" s="15" t="s">
        <v>59</v>
      </c>
      <c r="L9" s="17">
        <v>1.5714432489851946</v>
      </c>
      <c r="M9" s="17">
        <v>24.490000859717867</v>
      </c>
      <c r="N9" s="11">
        <v>26425.736583810987</v>
      </c>
      <c r="O9" s="17">
        <v>26399.718578019609</v>
      </c>
      <c r="P9" s="17">
        <v>1.5714118201202147</v>
      </c>
      <c r="Q9" s="15" t="s">
        <v>60</v>
      </c>
      <c r="R9" s="15" t="s">
        <v>161</v>
      </c>
      <c r="S9" s="17">
        <v>16800</v>
      </c>
      <c r="T9" s="15" t="s">
        <v>59</v>
      </c>
      <c r="U9" s="17">
        <v>1.5484500000000001</v>
      </c>
      <c r="V9" s="17" t="s">
        <v>62</v>
      </c>
      <c r="W9" s="17">
        <v>6465.29</v>
      </c>
      <c r="X9" s="17">
        <v>32865.00857801961</v>
      </c>
      <c r="Y9" s="15" t="s">
        <v>63</v>
      </c>
      <c r="Z9" s="15" t="s">
        <v>64</v>
      </c>
      <c r="AA9" s="15" t="s">
        <v>65</v>
      </c>
      <c r="AB9" s="15" t="s">
        <v>106</v>
      </c>
      <c r="AC9" s="15" t="s">
        <v>233</v>
      </c>
      <c r="AD9" s="15" t="s">
        <v>108</v>
      </c>
      <c r="AE9" s="15" t="s">
        <v>234</v>
      </c>
      <c r="AF9" s="15" t="s">
        <v>235</v>
      </c>
      <c r="AG9" s="15" t="s">
        <v>236</v>
      </c>
      <c r="AH9" s="15" t="s">
        <v>57</v>
      </c>
      <c r="AI9" s="15" t="s">
        <v>57</v>
      </c>
      <c r="AJ9" s="10" t="s">
        <v>57</v>
      </c>
      <c r="AK9" s="15" t="s">
        <v>73</v>
      </c>
      <c r="AL9" s="15" t="s">
        <v>74</v>
      </c>
      <c r="AM9" s="15" t="s">
        <v>57</v>
      </c>
      <c r="AN9" s="15" t="s">
        <v>76</v>
      </c>
      <c r="AO9" s="15" t="s">
        <v>230</v>
      </c>
      <c r="AP9" s="15" t="s">
        <v>231</v>
      </c>
      <c r="AQ9" s="15" t="s">
        <v>232</v>
      </c>
      <c r="AR9" s="15" t="s">
        <v>57</v>
      </c>
      <c r="AS9" s="15" t="s">
        <v>57</v>
      </c>
      <c r="AT9" s="15" t="s">
        <v>57</v>
      </c>
      <c r="AU9" s="15" t="s">
        <v>106</v>
      </c>
      <c r="AV9" s="15" t="s">
        <v>233</v>
      </c>
      <c r="AW9" s="15" t="s">
        <v>108</v>
      </c>
      <c r="AX9" s="15" t="s">
        <v>234</v>
      </c>
      <c r="AY9" s="15" t="s">
        <v>235</v>
      </c>
      <c r="AZ9" s="14">
        <v>15329136</v>
      </c>
      <c r="BA9" s="14" t="s">
        <v>78</v>
      </c>
    </row>
    <row r="10" spans="1:53" x14ac:dyDescent="0.25">
      <c r="A10" s="16">
        <v>44293</v>
      </c>
      <c r="B10" s="15" t="s">
        <v>52</v>
      </c>
      <c r="C10" s="15" t="s">
        <v>293</v>
      </c>
      <c r="D10" s="15" t="s">
        <v>158</v>
      </c>
      <c r="E10" s="15" t="s">
        <v>159</v>
      </c>
      <c r="F10" s="15" t="s">
        <v>160</v>
      </c>
      <c r="G10" s="15" t="s">
        <v>57</v>
      </c>
      <c r="H10" s="15" t="s">
        <v>57</v>
      </c>
      <c r="I10" s="15" t="s">
        <v>57</v>
      </c>
      <c r="J10" s="17">
        <v>16800</v>
      </c>
      <c r="K10" s="15" t="s">
        <v>59</v>
      </c>
      <c r="L10" s="17">
        <v>2.0690273248919233</v>
      </c>
      <c r="M10" s="17">
        <v>24.489999299771092</v>
      </c>
      <c r="N10" s="11">
        <v>34785.149057484086</v>
      </c>
      <c r="O10" s="17">
        <v>34758.963865003148</v>
      </c>
      <c r="P10" s="17">
        <v>2068.9859443454252</v>
      </c>
      <c r="Q10" s="15" t="s">
        <v>60</v>
      </c>
      <c r="R10" s="15" t="s">
        <v>161</v>
      </c>
      <c r="S10" s="17">
        <v>16.8</v>
      </c>
      <c r="T10" s="15" t="s">
        <v>117</v>
      </c>
      <c r="U10" s="17">
        <v>2074.9585000000002</v>
      </c>
      <c r="V10" s="17" t="s">
        <v>62</v>
      </c>
      <c r="W10" s="17">
        <v>8512.4699999999993</v>
      </c>
      <c r="X10" s="17">
        <v>43271.43386500315</v>
      </c>
      <c r="Y10" s="15" t="s">
        <v>63</v>
      </c>
      <c r="Z10" s="15" t="s">
        <v>64</v>
      </c>
      <c r="AA10" s="15" t="s">
        <v>65</v>
      </c>
      <c r="AB10" s="15" t="s">
        <v>118</v>
      </c>
      <c r="AC10" s="15" t="s">
        <v>162</v>
      </c>
      <c r="AD10" s="15" t="s">
        <v>108</v>
      </c>
      <c r="AE10" s="15" t="s">
        <v>163</v>
      </c>
      <c r="AF10" s="15" t="s">
        <v>164</v>
      </c>
      <c r="AG10" s="15" t="s">
        <v>165</v>
      </c>
      <c r="AH10" s="15" t="s">
        <v>57</v>
      </c>
      <c r="AI10" s="15" t="s">
        <v>57</v>
      </c>
      <c r="AJ10" s="10" t="s">
        <v>112</v>
      </c>
      <c r="AK10" s="15" t="s">
        <v>73</v>
      </c>
      <c r="AL10" s="15" t="s">
        <v>74</v>
      </c>
      <c r="AM10" s="15" t="s">
        <v>166</v>
      </c>
      <c r="AN10" s="15" t="s">
        <v>76</v>
      </c>
      <c r="AO10" s="15" t="s">
        <v>158</v>
      </c>
      <c r="AP10" s="15" t="s">
        <v>159</v>
      </c>
      <c r="AQ10" s="15" t="s">
        <v>160</v>
      </c>
      <c r="AR10" s="15" t="s">
        <v>57</v>
      </c>
      <c r="AS10" s="15" t="s">
        <v>57</v>
      </c>
      <c r="AT10" s="15" t="s">
        <v>57</v>
      </c>
      <c r="AU10" s="15" t="s">
        <v>118</v>
      </c>
      <c r="AV10" s="15" t="s">
        <v>162</v>
      </c>
      <c r="AW10" s="15" t="s">
        <v>108</v>
      </c>
      <c r="AX10" s="15" t="s">
        <v>163</v>
      </c>
      <c r="AY10" s="15" t="s">
        <v>164</v>
      </c>
      <c r="AZ10" s="14">
        <v>14927150</v>
      </c>
      <c r="BA10" s="14" t="s">
        <v>78</v>
      </c>
    </row>
    <row r="11" spans="1:53" x14ac:dyDescent="0.25">
      <c r="A11" s="16">
        <v>44294</v>
      </c>
      <c r="B11" s="15" t="s">
        <v>52</v>
      </c>
      <c r="C11" s="15" t="s">
        <v>267</v>
      </c>
      <c r="D11" s="15" t="s">
        <v>230</v>
      </c>
      <c r="E11" s="15" t="s">
        <v>231</v>
      </c>
      <c r="F11" s="15" t="s">
        <v>232</v>
      </c>
      <c r="G11" s="15" t="s">
        <v>57</v>
      </c>
      <c r="H11" s="15" t="s">
        <v>57</v>
      </c>
      <c r="I11" s="15" t="s">
        <v>57</v>
      </c>
      <c r="J11" s="17">
        <v>16800</v>
      </c>
      <c r="K11" s="15" t="s">
        <v>59</v>
      </c>
      <c r="L11" s="17">
        <v>1.5412187570316283</v>
      </c>
      <c r="M11" s="17">
        <v>24.490000859717867</v>
      </c>
      <c r="N11" s="11">
        <v>25917.965118991073</v>
      </c>
      <c r="O11" s="17">
        <v>25891.95726862899</v>
      </c>
      <c r="P11" s="17">
        <v>1.5411879326564875</v>
      </c>
      <c r="Q11" s="15" t="s">
        <v>60</v>
      </c>
      <c r="R11" s="15" t="s">
        <v>161</v>
      </c>
      <c r="S11" s="17">
        <v>16800</v>
      </c>
      <c r="T11" s="15" t="s">
        <v>59</v>
      </c>
      <c r="U11" s="17">
        <v>1.5484500000000001</v>
      </c>
      <c r="V11" s="17" t="s">
        <v>62</v>
      </c>
      <c r="W11" s="17">
        <v>6340.94</v>
      </c>
      <c r="X11" s="17">
        <v>32232.897268628989</v>
      </c>
      <c r="Y11" s="15" t="s">
        <v>63</v>
      </c>
      <c r="Z11" s="15" t="s">
        <v>64</v>
      </c>
      <c r="AA11" s="15" t="s">
        <v>65</v>
      </c>
      <c r="AB11" s="15" t="s">
        <v>106</v>
      </c>
      <c r="AC11" s="15" t="s">
        <v>233</v>
      </c>
      <c r="AD11" s="15" t="s">
        <v>108</v>
      </c>
      <c r="AE11" s="15" t="s">
        <v>234</v>
      </c>
      <c r="AF11" s="15" t="s">
        <v>235</v>
      </c>
      <c r="AG11" s="15" t="s">
        <v>236</v>
      </c>
      <c r="AH11" s="15" t="s">
        <v>57</v>
      </c>
      <c r="AI11" s="15" t="s">
        <v>57</v>
      </c>
      <c r="AJ11" s="10" t="s">
        <v>237</v>
      </c>
      <c r="AK11" s="15" t="s">
        <v>73</v>
      </c>
      <c r="AL11" s="15" t="s">
        <v>74</v>
      </c>
      <c r="AM11" s="15" t="s">
        <v>166</v>
      </c>
      <c r="AN11" s="15" t="s">
        <v>76</v>
      </c>
      <c r="AO11" s="15" t="s">
        <v>230</v>
      </c>
      <c r="AP11" s="15" t="s">
        <v>231</v>
      </c>
      <c r="AQ11" s="15" t="s">
        <v>232</v>
      </c>
      <c r="AR11" s="15" t="s">
        <v>57</v>
      </c>
      <c r="AS11" s="15" t="s">
        <v>57</v>
      </c>
      <c r="AT11" s="15" t="s">
        <v>57</v>
      </c>
      <c r="AU11" s="15" t="s">
        <v>106</v>
      </c>
      <c r="AV11" s="15" t="s">
        <v>233</v>
      </c>
      <c r="AW11" s="15" t="s">
        <v>108</v>
      </c>
      <c r="AX11" s="15" t="s">
        <v>234</v>
      </c>
      <c r="AY11" s="15" t="s">
        <v>235</v>
      </c>
      <c r="AZ11" s="14">
        <v>15329146</v>
      </c>
      <c r="BA11" s="14" t="s">
        <v>78</v>
      </c>
    </row>
    <row r="12" spans="1:53" x14ac:dyDescent="0.25">
      <c r="A12" s="16">
        <v>44297</v>
      </c>
      <c r="B12" s="15" t="s">
        <v>52</v>
      </c>
      <c r="C12" s="15" t="s">
        <v>444</v>
      </c>
      <c r="D12" s="15" t="s">
        <v>136</v>
      </c>
      <c r="E12" s="15" t="s">
        <v>159</v>
      </c>
      <c r="F12" s="15" t="s">
        <v>138</v>
      </c>
      <c r="G12" s="15" t="s">
        <v>57</v>
      </c>
      <c r="H12" s="15" t="s">
        <v>57</v>
      </c>
      <c r="I12" s="15" t="s">
        <v>57</v>
      </c>
      <c r="J12" s="17">
        <v>22970</v>
      </c>
      <c r="K12" s="15" t="s">
        <v>59</v>
      </c>
      <c r="L12" s="17">
        <v>1.3938408188596894</v>
      </c>
      <c r="M12" s="17">
        <v>24.490000201961376</v>
      </c>
      <c r="N12" s="11">
        <v>32042.013609409027</v>
      </c>
      <c r="O12" s="17">
        <v>32015.88327873488</v>
      </c>
      <c r="P12" s="17">
        <v>1.3938129420433121</v>
      </c>
      <c r="Q12" s="15" t="s">
        <v>60</v>
      </c>
      <c r="R12" s="15" t="s">
        <v>161</v>
      </c>
      <c r="S12" s="17">
        <v>22970</v>
      </c>
      <c r="T12" s="15" t="s">
        <v>59</v>
      </c>
      <c r="U12" s="17">
        <v>1.4035949999999999</v>
      </c>
      <c r="V12" s="17" t="s">
        <v>62</v>
      </c>
      <c r="W12" s="17">
        <v>7840.69</v>
      </c>
      <c r="X12" s="17">
        <v>39856.573278734882</v>
      </c>
      <c r="Y12" s="15" t="s">
        <v>63</v>
      </c>
      <c r="Z12" s="15" t="s">
        <v>64</v>
      </c>
      <c r="AA12" s="15" t="s">
        <v>65</v>
      </c>
      <c r="AB12" s="15" t="s">
        <v>118</v>
      </c>
      <c r="AC12" s="15" t="s">
        <v>141</v>
      </c>
      <c r="AD12" s="15" t="s">
        <v>108</v>
      </c>
      <c r="AE12" s="15" t="s">
        <v>142</v>
      </c>
      <c r="AF12" s="15" t="s">
        <v>57</v>
      </c>
      <c r="AG12" s="15" t="s">
        <v>143</v>
      </c>
      <c r="AH12" s="15" t="s">
        <v>57</v>
      </c>
      <c r="AI12" s="15" t="s">
        <v>57</v>
      </c>
      <c r="AJ12" s="10" t="s">
        <v>144</v>
      </c>
      <c r="AK12" s="15" t="s">
        <v>73</v>
      </c>
      <c r="AL12" s="15" t="s">
        <v>74</v>
      </c>
      <c r="AM12" s="15" t="s">
        <v>166</v>
      </c>
      <c r="AN12" s="15" t="s">
        <v>76</v>
      </c>
      <c r="AO12" s="15" t="s">
        <v>136</v>
      </c>
      <c r="AP12" s="15" t="s">
        <v>445</v>
      </c>
      <c r="AQ12" s="15" t="s">
        <v>138</v>
      </c>
      <c r="AR12" s="15" t="s">
        <v>57</v>
      </c>
      <c r="AS12" s="15" t="s">
        <v>57</v>
      </c>
      <c r="AT12" s="15" t="s">
        <v>57</v>
      </c>
      <c r="AU12" s="15" t="s">
        <v>118</v>
      </c>
      <c r="AV12" s="15" t="s">
        <v>141</v>
      </c>
      <c r="AW12" s="15" t="s">
        <v>108</v>
      </c>
      <c r="AX12" s="15" t="s">
        <v>142</v>
      </c>
      <c r="AY12" s="15" t="s">
        <v>57</v>
      </c>
      <c r="AZ12" s="14">
        <v>15317798</v>
      </c>
      <c r="BA12" s="14" t="s">
        <v>78</v>
      </c>
    </row>
    <row r="13" spans="1:53" x14ac:dyDescent="0.25">
      <c r="A13" s="16">
        <v>44299</v>
      </c>
      <c r="B13" s="15" t="s">
        <v>52</v>
      </c>
      <c r="C13" s="15" t="s">
        <v>279</v>
      </c>
      <c r="D13" s="15" t="s">
        <v>204</v>
      </c>
      <c r="E13" s="15" t="s">
        <v>205</v>
      </c>
      <c r="F13" s="15" t="s">
        <v>206</v>
      </c>
      <c r="G13" s="15" t="s">
        <v>57</v>
      </c>
      <c r="H13" s="15" t="s">
        <v>57</v>
      </c>
      <c r="I13" s="15" t="s">
        <v>57</v>
      </c>
      <c r="J13" s="17">
        <v>16800</v>
      </c>
      <c r="K13" s="15" t="s">
        <v>59</v>
      </c>
      <c r="L13" s="17">
        <v>1.4921747330271207</v>
      </c>
      <c r="M13" s="17">
        <v>24.490000295665826</v>
      </c>
      <c r="N13" s="11">
        <v>25094.025515151294</v>
      </c>
      <c r="O13" s="17">
        <v>25068.034144145327</v>
      </c>
      <c r="P13" s="17">
        <v>1.4921448895324601</v>
      </c>
      <c r="Q13" s="15" t="s">
        <v>60</v>
      </c>
      <c r="R13" s="15" t="s">
        <v>161</v>
      </c>
      <c r="S13" s="17">
        <v>16800</v>
      </c>
      <c r="T13" s="15" t="s">
        <v>59</v>
      </c>
      <c r="U13" s="17">
        <v>1.513485</v>
      </c>
      <c r="V13" s="17" t="s">
        <v>62</v>
      </c>
      <c r="W13" s="17">
        <v>6139.16</v>
      </c>
      <c r="X13" s="17">
        <v>31207.194144145327</v>
      </c>
      <c r="Y13" s="15" t="s">
        <v>63</v>
      </c>
      <c r="Z13" s="15" t="s">
        <v>64</v>
      </c>
      <c r="AA13" s="15" t="s">
        <v>65</v>
      </c>
      <c r="AB13" s="15" t="s">
        <v>207</v>
      </c>
      <c r="AC13" s="15" t="s">
        <v>208</v>
      </c>
      <c r="AD13" s="15" t="s">
        <v>68</v>
      </c>
      <c r="AE13" s="15" t="s">
        <v>209</v>
      </c>
      <c r="AF13" s="15" t="s">
        <v>210</v>
      </c>
      <c r="AG13" s="15" t="s">
        <v>211</v>
      </c>
      <c r="AH13" s="15" t="s">
        <v>57</v>
      </c>
      <c r="AI13" s="15" t="s">
        <v>57</v>
      </c>
      <c r="AJ13" s="10" t="s">
        <v>212</v>
      </c>
      <c r="AK13" s="15" t="s">
        <v>73</v>
      </c>
      <c r="AL13" s="15" t="s">
        <v>74</v>
      </c>
      <c r="AM13" s="15" t="s">
        <v>166</v>
      </c>
      <c r="AN13" s="15" t="s">
        <v>76</v>
      </c>
      <c r="AO13" s="15" t="s">
        <v>204</v>
      </c>
      <c r="AP13" s="15" t="s">
        <v>205</v>
      </c>
      <c r="AQ13" s="15" t="s">
        <v>206</v>
      </c>
      <c r="AR13" s="15" t="s">
        <v>57</v>
      </c>
      <c r="AS13" s="15" t="s">
        <v>57</v>
      </c>
      <c r="AT13" s="15" t="s">
        <v>57</v>
      </c>
      <c r="AU13" s="15" t="s">
        <v>207</v>
      </c>
      <c r="AV13" s="15" t="s">
        <v>208</v>
      </c>
      <c r="AW13" s="15" t="s">
        <v>68</v>
      </c>
      <c r="AX13" s="15" t="s">
        <v>209</v>
      </c>
      <c r="AY13" s="15" t="s">
        <v>210</v>
      </c>
      <c r="AZ13" s="14">
        <v>15771118</v>
      </c>
      <c r="BA13" s="14" t="s">
        <v>78</v>
      </c>
    </row>
    <row r="14" spans="1:53" x14ac:dyDescent="0.25">
      <c r="A14" s="16">
        <v>44306</v>
      </c>
      <c r="B14" s="15" t="s">
        <v>52</v>
      </c>
      <c r="C14" s="15" t="s">
        <v>559</v>
      </c>
      <c r="D14" s="15" t="s">
        <v>230</v>
      </c>
      <c r="E14" s="15" t="s">
        <v>231</v>
      </c>
      <c r="F14" s="15" t="s">
        <v>232</v>
      </c>
      <c r="G14" s="15" t="s">
        <v>57</v>
      </c>
      <c r="H14" s="15" t="s">
        <v>57</v>
      </c>
      <c r="I14" s="15" t="s">
        <v>57</v>
      </c>
      <c r="J14" s="17">
        <v>16800</v>
      </c>
      <c r="K14" s="15" t="s">
        <v>59</v>
      </c>
      <c r="L14" s="17">
        <v>1.8279665144097552</v>
      </c>
      <c r="M14" s="17">
        <v>24.490000126102903</v>
      </c>
      <c r="N14" s="11">
        <v>30735.327442209989</v>
      </c>
      <c r="O14" s="17">
        <v>30709.223245335044</v>
      </c>
      <c r="P14" s="17">
        <v>1.827929955079467</v>
      </c>
      <c r="Q14" s="15" t="s">
        <v>60</v>
      </c>
      <c r="R14" s="15" t="s">
        <v>161</v>
      </c>
      <c r="S14" s="17">
        <v>16800</v>
      </c>
      <c r="T14" s="15" t="s">
        <v>59</v>
      </c>
      <c r="U14" s="17">
        <v>1.80819</v>
      </c>
      <c r="V14" s="17" t="s">
        <v>62</v>
      </c>
      <c r="W14" s="17">
        <v>7520.69</v>
      </c>
      <c r="X14" s="17">
        <v>38229.913245335047</v>
      </c>
      <c r="Y14" s="15" t="s">
        <v>63</v>
      </c>
      <c r="Z14" s="15" t="s">
        <v>64</v>
      </c>
      <c r="AA14" s="15" t="s">
        <v>65</v>
      </c>
      <c r="AB14" s="15" t="s">
        <v>106</v>
      </c>
      <c r="AC14" s="15" t="s">
        <v>233</v>
      </c>
      <c r="AD14" s="15" t="s">
        <v>108</v>
      </c>
      <c r="AE14" s="15" t="s">
        <v>234</v>
      </c>
      <c r="AF14" s="15" t="s">
        <v>235</v>
      </c>
      <c r="AG14" s="15" t="s">
        <v>236</v>
      </c>
      <c r="AH14" s="15" t="s">
        <v>57</v>
      </c>
      <c r="AI14" s="15" t="s">
        <v>57</v>
      </c>
      <c r="AJ14" s="10" t="s">
        <v>57</v>
      </c>
      <c r="AK14" s="15" t="s">
        <v>73</v>
      </c>
      <c r="AL14" s="15" t="s">
        <v>74</v>
      </c>
      <c r="AM14" s="15" t="s">
        <v>57</v>
      </c>
      <c r="AN14" s="15" t="s">
        <v>76</v>
      </c>
      <c r="AO14" s="15" t="s">
        <v>230</v>
      </c>
      <c r="AP14" s="15" t="s">
        <v>231</v>
      </c>
      <c r="AQ14" s="15" t="s">
        <v>232</v>
      </c>
      <c r="AR14" s="15" t="s">
        <v>57</v>
      </c>
      <c r="AS14" s="15" t="s">
        <v>57</v>
      </c>
      <c r="AT14" s="15" t="s">
        <v>57</v>
      </c>
      <c r="AU14" s="15" t="s">
        <v>106</v>
      </c>
      <c r="AV14" s="15" t="s">
        <v>233</v>
      </c>
      <c r="AW14" s="15" t="s">
        <v>108</v>
      </c>
      <c r="AX14" s="15" t="s">
        <v>234</v>
      </c>
      <c r="AY14" s="15" t="s">
        <v>235</v>
      </c>
      <c r="AZ14" s="14">
        <v>15618023</v>
      </c>
      <c r="BA14" s="14" t="s">
        <v>78</v>
      </c>
    </row>
    <row r="15" spans="1:53" x14ac:dyDescent="0.25">
      <c r="A15" s="16">
        <v>44307</v>
      </c>
      <c r="B15" s="15" t="s">
        <v>52</v>
      </c>
      <c r="C15" s="15" t="s">
        <v>113</v>
      </c>
      <c r="D15" s="15" t="s">
        <v>570</v>
      </c>
      <c r="E15" s="15" t="s">
        <v>249</v>
      </c>
      <c r="F15" s="15" t="s">
        <v>571</v>
      </c>
      <c r="G15" s="15" t="s">
        <v>57</v>
      </c>
      <c r="H15" s="15" t="s">
        <v>57</v>
      </c>
      <c r="I15" s="15" t="s">
        <v>57</v>
      </c>
      <c r="J15" s="17">
        <v>33600</v>
      </c>
      <c r="K15" s="15" t="s">
        <v>59</v>
      </c>
      <c r="L15" s="17">
        <v>1.5968859827052024</v>
      </c>
      <c r="M15" s="17">
        <v>19.490002006603984</v>
      </c>
      <c r="N15" s="11">
        <v>53675.859020901407</v>
      </c>
      <c r="O15" s="17">
        <v>53654.295911514426</v>
      </c>
      <c r="P15" s="17">
        <v>1.5968540449855484</v>
      </c>
      <c r="Q15" s="15" t="s">
        <v>60</v>
      </c>
      <c r="R15" s="15" t="s">
        <v>161</v>
      </c>
      <c r="S15" s="17">
        <v>33600</v>
      </c>
      <c r="T15" s="15" t="s">
        <v>59</v>
      </c>
      <c r="U15" s="17">
        <v>1.0000000038752299</v>
      </c>
      <c r="V15" s="17" t="s">
        <v>62</v>
      </c>
      <c r="W15" s="17">
        <v>10457.219999999999</v>
      </c>
      <c r="X15" s="17">
        <v>64111.515911514427</v>
      </c>
      <c r="Y15" s="15" t="s">
        <v>63</v>
      </c>
      <c r="Z15" s="15" t="s">
        <v>64</v>
      </c>
      <c r="AA15" s="15" t="s">
        <v>65</v>
      </c>
      <c r="AB15" s="15" t="s">
        <v>572</v>
      </c>
      <c r="AC15" s="15" t="s">
        <v>129</v>
      </c>
      <c r="AD15" s="15" t="s">
        <v>108</v>
      </c>
      <c r="AE15" s="15" t="s">
        <v>573</v>
      </c>
      <c r="AF15" s="15" t="s">
        <v>574</v>
      </c>
      <c r="AG15" s="15" t="s">
        <v>575</v>
      </c>
      <c r="AH15" s="15" t="s">
        <v>57</v>
      </c>
      <c r="AI15" s="15" t="s">
        <v>57</v>
      </c>
      <c r="AJ15" s="10" t="s">
        <v>576</v>
      </c>
      <c r="AK15" s="15" t="s">
        <v>73</v>
      </c>
      <c r="AL15" s="15" t="s">
        <v>74</v>
      </c>
      <c r="AM15" s="15" t="s">
        <v>166</v>
      </c>
      <c r="AN15" s="15" t="s">
        <v>76</v>
      </c>
      <c r="AO15" s="15" t="s">
        <v>570</v>
      </c>
      <c r="AP15" s="15" t="s">
        <v>249</v>
      </c>
      <c r="AQ15" s="15" t="s">
        <v>571</v>
      </c>
      <c r="AR15" s="15" t="s">
        <v>57</v>
      </c>
      <c r="AS15" s="15" t="s">
        <v>57</v>
      </c>
      <c r="AT15" s="15" t="s">
        <v>57</v>
      </c>
      <c r="AU15" s="15" t="s">
        <v>572</v>
      </c>
      <c r="AV15" s="15" t="s">
        <v>129</v>
      </c>
      <c r="AW15" s="15" t="s">
        <v>108</v>
      </c>
      <c r="AX15" s="15" t="s">
        <v>573</v>
      </c>
      <c r="AY15" s="15" t="s">
        <v>574</v>
      </c>
      <c r="AZ15" s="14">
        <v>15665716</v>
      </c>
      <c r="BA15" s="14" t="s">
        <v>78</v>
      </c>
    </row>
    <row r="16" spans="1:53" x14ac:dyDescent="0.25">
      <c r="A16" s="16">
        <v>44311</v>
      </c>
      <c r="B16" s="15" t="s">
        <v>52</v>
      </c>
      <c r="C16" s="15" t="s">
        <v>580</v>
      </c>
      <c r="D16" s="15" t="s">
        <v>581</v>
      </c>
      <c r="E16" s="15" t="s">
        <v>159</v>
      </c>
      <c r="F16" s="15" t="s">
        <v>582</v>
      </c>
      <c r="G16" s="15" t="s">
        <v>57</v>
      </c>
      <c r="H16" s="15" t="s">
        <v>57</v>
      </c>
      <c r="I16" s="15" t="s">
        <v>57</v>
      </c>
      <c r="J16" s="17">
        <v>16800</v>
      </c>
      <c r="K16" s="15" t="s">
        <v>59</v>
      </c>
      <c r="L16" s="17">
        <v>2.1087898403729914</v>
      </c>
      <c r="M16" s="17">
        <v>24.490002030446146</v>
      </c>
      <c r="N16" s="11">
        <v>35453.159320296705</v>
      </c>
      <c r="O16" s="17">
        <v>35426.960764879892</v>
      </c>
      <c r="P16" s="17">
        <v>2.108747664576184</v>
      </c>
      <c r="Q16" s="15" t="s">
        <v>60</v>
      </c>
      <c r="R16" s="15" t="s">
        <v>161</v>
      </c>
      <c r="S16" s="17">
        <v>16800</v>
      </c>
      <c r="T16" s="15" t="s">
        <v>59</v>
      </c>
      <c r="U16" s="17">
        <v>2.0729250000000001</v>
      </c>
      <c r="V16" s="17" t="s">
        <v>62</v>
      </c>
      <c r="W16" s="17">
        <v>8676.07</v>
      </c>
      <c r="X16" s="17">
        <v>44103.030764879892</v>
      </c>
      <c r="Y16" s="15" t="s">
        <v>63</v>
      </c>
      <c r="Z16" s="15" t="s">
        <v>64</v>
      </c>
      <c r="AA16" s="15" t="s">
        <v>65</v>
      </c>
      <c r="AB16" s="15" t="s">
        <v>583</v>
      </c>
      <c r="AC16" s="15" t="s">
        <v>584</v>
      </c>
      <c r="AD16" s="15" t="s">
        <v>108</v>
      </c>
      <c r="AE16" s="15" t="s">
        <v>585</v>
      </c>
      <c r="AF16" s="15" t="s">
        <v>586</v>
      </c>
      <c r="AG16" s="15" t="s">
        <v>587</v>
      </c>
      <c r="AH16" s="15" t="s">
        <v>57</v>
      </c>
      <c r="AI16" s="15" t="s">
        <v>57</v>
      </c>
      <c r="AJ16" s="10" t="s">
        <v>347</v>
      </c>
      <c r="AK16" s="15" t="s">
        <v>73</v>
      </c>
      <c r="AL16" s="15" t="s">
        <v>74</v>
      </c>
      <c r="AM16" s="15" t="s">
        <v>166</v>
      </c>
      <c r="AN16" s="15" t="s">
        <v>76</v>
      </c>
      <c r="AO16" s="15" t="s">
        <v>581</v>
      </c>
      <c r="AP16" s="15" t="s">
        <v>159</v>
      </c>
      <c r="AQ16" s="15" t="s">
        <v>582</v>
      </c>
      <c r="AR16" s="15" t="s">
        <v>57</v>
      </c>
      <c r="AS16" s="15" t="s">
        <v>57</v>
      </c>
      <c r="AT16" s="15" t="s">
        <v>57</v>
      </c>
      <c r="AU16" s="15" t="s">
        <v>583</v>
      </c>
      <c r="AV16" s="15" t="s">
        <v>584</v>
      </c>
      <c r="AW16" s="15" t="s">
        <v>108</v>
      </c>
      <c r="AX16" s="15" t="s">
        <v>585</v>
      </c>
      <c r="AY16" s="15" t="s">
        <v>586</v>
      </c>
      <c r="AZ16" s="14">
        <v>16125901</v>
      </c>
      <c r="BA16" s="14" t="s">
        <v>78</v>
      </c>
    </row>
    <row r="17" spans="1:53" x14ac:dyDescent="0.25">
      <c r="A17" s="16">
        <v>44313</v>
      </c>
      <c r="B17" s="15" t="s">
        <v>52</v>
      </c>
      <c r="C17" s="15" t="s">
        <v>588</v>
      </c>
      <c r="D17" s="15" t="s">
        <v>589</v>
      </c>
      <c r="E17" s="15" t="s">
        <v>159</v>
      </c>
      <c r="F17" s="15" t="s">
        <v>590</v>
      </c>
      <c r="G17" s="15" t="s">
        <v>57</v>
      </c>
      <c r="H17" s="15" t="s">
        <v>57</v>
      </c>
      <c r="I17" s="15" t="s">
        <v>57</v>
      </c>
      <c r="J17" s="17">
        <v>16800</v>
      </c>
      <c r="K17" s="15" t="s">
        <v>59</v>
      </c>
      <c r="L17" s="17">
        <v>2.1185607685383161</v>
      </c>
      <c r="M17" s="17">
        <v>24.490002030446146</v>
      </c>
      <c r="N17" s="11">
        <v>35617.310913474161</v>
      </c>
      <c r="O17" s="17">
        <v>35591.109075025481</v>
      </c>
      <c r="P17" s="17">
        <v>2.1185183973229451</v>
      </c>
      <c r="Q17" s="15" t="s">
        <v>60</v>
      </c>
      <c r="R17" s="15" t="s">
        <v>161</v>
      </c>
      <c r="S17" s="17">
        <v>16800</v>
      </c>
      <c r="T17" s="15" t="s">
        <v>59</v>
      </c>
      <c r="U17" s="17">
        <v>2.0729250000000001</v>
      </c>
      <c r="V17" s="17" t="s">
        <v>62</v>
      </c>
      <c r="W17" s="17">
        <v>8716.27</v>
      </c>
      <c r="X17" s="17">
        <v>44307.379075025485</v>
      </c>
      <c r="Y17" s="15" t="s">
        <v>63</v>
      </c>
      <c r="Z17" s="15" t="s">
        <v>64</v>
      </c>
      <c r="AA17" s="15" t="s">
        <v>65</v>
      </c>
      <c r="AB17" s="15" t="s">
        <v>118</v>
      </c>
      <c r="AC17" s="15" t="s">
        <v>480</v>
      </c>
      <c r="AD17" s="15" t="s">
        <v>130</v>
      </c>
      <c r="AE17" s="15" t="s">
        <v>591</v>
      </c>
      <c r="AF17" s="15" t="s">
        <v>592</v>
      </c>
      <c r="AG17" s="15" t="s">
        <v>593</v>
      </c>
      <c r="AH17" s="15" t="s">
        <v>57</v>
      </c>
      <c r="AI17" s="15" t="s">
        <v>57</v>
      </c>
      <c r="AJ17" s="10" t="s">
        <v>57</v>
      </c>
      <c r="AK17" s="15" t="s">
        <v>73</v>
      </c>
      <c r="AL17" s="15" t="s">
        <v>74</v>
      </c>
      <c r="AM17" s="15" t="s">
        <v>57</v>
      </c>
      <c r="AN17" s="15" t="s">
        <v>76</v>
      </c>
      <c r="AO17" s="15" t="s">
        <v>589</v>
      </c>
      <c r="AP17" s="15" t="s">
        <v>159</v>
      </c>
      <c r="AQ17" s="15" t="s">
        <v>590</v>
      </c>
      <c r="AR17" s="15" t="s">
        <v>57</v>
      </c>
      <c r="AS17" s="15" t="s">
        <v>57</v>
      </c>
      <c r="AT17" s="15" t="s">
        <v>57</v>
      </c>
      <c r="AU17" s="15" t="s">
        <v>118</v>
      </c>
      <c r="AV17" s="15" t="s">
        <v>480</v>
      </c>
      <c r="AW17" s="15" t="s">
        <v>130</v>
      </c>
      <c r="AX17" s="15" t="s">
        <v>591</v>
      </c>
      <c r="AY17" s="15" t="s">
        <v>592</v>
      </c>
      <c r="AZ17" s="14">
        <v>16159466</v>
      </c>
      <c r="BA17" s="14" t="s">
        <v>78</v>
      </c>
    </row>
    <row r="18" spans="1:53" x14ac:dyDescent="0.25">
      <c r="A18" s="16">
        <v>44318</v>
      </c>
      <c r="B18" s="15" t="s">
        <v>52</v>
      </c>
      <c r="C18" s="15" t="s">
        <v>639</v>
      </c>
      <c r="D18" s="15" t="s">
        <v>640</v>
      </c>
      <c r="E18" s="15" t="s">
        <v>159</v>
      </c>
      <c r="F18" s="15" t="s">
        <v>641</v>
      </c>
      <c r="G18" s="15" t="s">
        <v>57</v>
      </c>
      <c r="H18" s="15" t="s">
        <v>57</v>
      </c>
      <c r="I18" s="15" t="s">
        <v>57</v>
      </c>
      <c r="J18" s="17">
        <v>16800</v>
      </c>
      <c r="K18" s="15" t="s">
        <v>59</v>
      </c>
      <c r="L18" s="17">
        <v>2.1316849232953672</v>
      </c>
      <c r="M18" s="17">
        <v>19.490000146915399</v>
      </c>
      <c r="N18" s="11">
        <v>35832.79671150908</v>
      </c>
      <c r="O18" s="17">
        <v>35811.590465227935</v>
      </c>
      <c r="P18" s="17">
        <v>2.1316422895969009</v>
      </c>
      <c r="Q18" s="15" t="s">
        <v>60</v>
      </c>
      <c r="R18" s="15" t="s">
        <v>161</v>
      </c>
      <c r="S18" s="17">
        <v>16800</v>
      </c>
      <c r="T18" s="15" t="s">
        <v>59</v>
      </c>
      <c r="U18" s="17">
        <v>2.0729250000000001</v>
      </c>
      <c r="V18" s="17" t="s">
        <v>62</v>
      </c>
      <c r="W18" s="17">
        <v>6979.68</v>
      </c>
      <c r="X18" s="17">
        <v>42791.270465227935</v>
      </c>
      <c r="Y18" s="15" t="s">
        <v>626</v>
      </c>
      <c r="Z18" s="15" t="s">
        <v>64</v>
      </c>
      <c r="AA18" s="15" t="s">
        <v>65</v>
      </c>
      <c r="AB18" s="15" t="s">
        <v>106</v>
      </c>
      <c r="AC18" s="15" t="s">
        <v>642</v>
      </c>
      <c r="AD18" s="15" t="s">
        <v>108</v>
      </c>
      <c r="AE18" s="15" t="s">
        <v>643</v>
      </c>
      <c r="AF18" s="15" t="s">
        <v>644</v>
      </c>
      <c r="AG18" s="15" t="s">
        <v>645</v>
      </c>
      <c r="AH18" s="15" t="s">
        <v>57</v>
      </c>
      <c r="AI18" s="15" t="s">
        <v>57</v>
      </c>
      <c r="AJ18" s="10" t="s">
        <v>646</v>
      </c>
      <c r="AK18" s="15" t="s">
        <v>73</v>
      </c>
      <c r="AL18" s="15" t="s">
        <v>74</v>
      </c>
      <c r="AM18" s="15" t="s">
        <v>166</v>
      </c>
      <c r="AN18" s="15" t="s">
        <v>76</v>
      </c>
      <c r="AO18" s="15" t="s">
        <v>640</v>
      </c>
      <c r="AP18" s="15" t="s">
        <v>159</v>
      </c>
      <c r="AQ18" s="15" t="s">
        <v>641</v>
      </c>
      <c r="AR18" s="15" t="s">
        <v>57</v>
      </c>
      <c r="AS18" s="15" t="s">
        <v>57</v>
      </c>
      <c r="AT18" s="15" t="s">
        <v>57</v>
      </c>
      <c r="AU18" s="15" t="s">
        <v>106</v>
      </c>
      <c r="AV18" s="15" t="s">
        <v>642</v>
      </c>
      <c r="AW18" s="15" t="s">
        <v>108</v>
      </c>
      <c r="AX18" s="15" t="s">
        <v>643</v>
      </c>
      <c r="AY18" s="15" t="s">
        <v>644</v>
      </c>
      <c r="AZ18" s="14">
        <v>20115332</v>
      </c>
      <c r="BA18" s="14" t="s">
        <v>78</v>
      </c>
    </row>
    <row r="19" spans="1:53" x14ac:dyDescent="0.25">
      <c r="A19" s="16">
        <v>44318</v>
      </c>
      <c r="B19" s="15" t="s">
        <v>52</v>
      </c>
      <c r="C19" s="15" t="s">
        <v>647</v>
      </c>
      <c r="D19" s="15" t="s">
        <v>581</v>
      </c>
      <c r="E19" s="15" t="s">
        <v>159</v>
      </c>
      <c r="F19" s="15" t="s">
        <v>582</v>
      </c>
      <c r="G19" s="15" t="s">
        <v>57</v>
      </c>
      <c r="H19" s="15" t="s">
        <v>57</v>
      </c>
      <c r="I19" s="15" t="s">
        <v>57</v>
      </c>
      <c r="J19" s="17">
        <v>16800</v>
      </c>
      <c r="K19" s="15" t="s">
        <v>59</v>
      </c>
      <c r="L19" s="17">
        <v>2.1573678741784432</v>
      </c>
      <c r="M19" s="17">
        <v>24.490000640221069</v>
      </c>
      <c r="N19" s="11">
        <v>36269.270286838073</v>
      </c>
      <c r="O19" s="17">
        <v>36243.055410592126</v>
      </c>
      <c r="P19" s="17">
        <v>2.1573247268209599</v>
      </c>
      <c r="Q19" s="15" t="s">
        <v>60</v>
      </c>
      <c r="R19" s="15" t="s">
        <v>161</v>
      </c>
      <c r="S19" s="17">
        <v>16800</v>
      </c>
      <c r="T19" s="15" t="s">
        <v>59</v>
      </c>
      <c r="U19" s="17">
        <v>2.0979000000000001</v>
      </c>
      <c r="V19" s="17" t="s">
        <v>62</v>
      </c>
      <c r="W19" s="17">
        <v>8875.92</v>
      </c>
      <c r="X19" s="17">
        <v>45118.975410592124</v>
      </c>
      <c r="Y19" s="15" t="s">
        <v>626</v>
      </c>
      <c r="Z19" s="15" t="s">
        <v>64</v>
      </c>
      <c r="AA19" s="15" t="s">
        <v>65</v>
      </c>
      <c r="AB19" s="15" t="s">
        <v>583</v>
      </c>
      <c r="AC19" s="15" t="s">
        <v>584</v>
      </c>
      <c r="AD19" s="15" t="s">
        <v>108</v>
      </c>
      <c r="AE19" s="15" t="s">
        <v>585</v>
      </c>
      <c r="AF19" s="15" t="s">
        <v>586</v>
      </c>
      <c r="AG19" s="15" t="s">
        <v>587</v>
      </c>
      <c r="AH19" s="15" t="s">
        <v>57</v>
      </c>
      <c r="AI19" s="15" t="s">
        <v>57</v>
      </c>
      <c r="AJ19" s="10" t="s">
        <v>347</v>
      </c>
      <c r="AK19" s="15" t="s">
        <v>73</v>
      </c>
      <c r="AL19" s="15" t="s">
        <v>74</v>
      </c>
      <c r="AM19" s="15" t="s">
        <v>166</v>
      </c>
      <c r="AN19" s="15" t="s">
        <v>76</v>
      </c>
      <c r="AO19" s="15" t="s">
        <v>581</v>
      </c>
      <c r="AP19" s="15" t="s">
        <v>159</v>
      </c>
      <c r="AQ19" s="15" t="s">
        <v>582</v>
      </c>
      <c r="AR19" s="15" t="s">
        <v>57</v>
      </c>
      <c r="AS19" s="15" t="s">
        <v>57</v>
      </c>
      <c r="AT19" s="15" t="s">
        <v>57</v>
      </c>
      <c r="AU19" s="15" t="s">
        <v>583</v>
      </c>
      <c r="AV19" s="15" t="s">
        <v>584</v>
      </c>
      <c r="AW19" s="15" t="s">
        <v>108</v>
      </c>
      <c r="AX19" s="15" t="s">
        <v>585</v>
      </c>
      <c r="AY19" s="15" t="s">
        <v>586</v>
      </c>
      <c r="AZ19" s="14">
        <v>20072623</v>
      </c>
      <c r="BA19" s="14" t="s">
        <v>78</v>
      </c>
    </row>
    <row r="20" spans="1:53" x14ac:dyDescent="0.25">
      <c r="A20" s="16">
        <v>44321</v>
      </c>
      <c r="B20" s="15" t="s">
        <v>52</v>
      </c>
      <c r="C20" s="15" t="s">
        <v>102</v>
      </c>
      <c r="D20" s="15" t="s">
        <v>230</v>
      </c>
      <c r="E20" s="15" t="s">
        <v>231</v>
      </c>
      <c r="F20" s="15" t="s">
        <v>232</v>
      </c>
      <c r="G20" s="15" t="s">
        <v>57</v>
      </c>
      <c r="H20" s="15" t="s">
        <v>57</v>
      </c>
      <c r="I20" s="15" t="s">
        <v>57</v>
      </c>
      <c r="J20" s="17">
        <v>16800</v>
      </c>
      <c r="K20" s="15" t="s">
        <v>59</v>
      </c>
      <c r="L20" s="17">
        <v>1.8681641718987021</v>
      </c>
      <c r="M20" s="17">
        <v>24.490000126102903</v>
      </c>
      <c r="N20" s="11">
        <v>31410.648088024296</v>
      </c>
      <c r="O20" s="17">
        <v>31384.530384736438</v>
      </c>
      <c r="P20" s="17">
        <v>1.868126808615264</v>
      </c>
      <c r="Q20" s="15" t="s">
        <v>60</v>
      </c>
      <c r="R20" s="15" t="s">
        <v>161</v>
      </c>
      <c r="S20" s="17">
        <v>16800</v>
      </c>
      <c r="T20" s="15" t="s">
        <v>59</v>
      </c>
      <c r="U20" s="17">
        <v>1.80819</v>
      </c>
      <c r="V20" s="17" t="s">
        <v>62</v>
      </c>
      <c r="W20" s="17">
        <v>7686.08</v>
      </c>
      <c r="X20" s="17">
        <v>39070.610384736436</v>
      </c>
      <c r="Y20" s="15" t="s">
        <v>626</v>
      </c>
      <c r="Z20" s="15" t="s">
        <v>64</v>
      </c>
      <c r="AA20" s="15" t="s">
        <v>65</v>
      </c>
      <c r="AB20" s="15" t="s">
        <v>106</v>
      </c>
      <c r="AC20" s="15" t="s">
        <v>233</v>
      </c>
      <c r="AD20" s="15" t="s">
        <v>108</v>
      </c>
      <c r="AE20" s="15" t="s">
        <v>234</v>
      </c>
      <c r="AF20" s="15" t="s">
        <v>235</v>
      </c>
      <c r="AG20" s="15" t="s">
        <v>236</v>
      </c>
      <c r="AH20" s="15" t="s">
        <v>57</v>
      </c>
      <c r="AI20" s="15" t="s">
        <v>57</v>
      </c>
      <c r="AJ20" s="10" t="s">
        <v>237</v>
      </c>
      <c r="AK20" s="15" t="s">
        <v>73</v>
      </c>
      <c r="AL20" s="15" t="s">
        <v>74</v>
      </c>
      <c r="AM20" s="15" t="s">
        <v>166</v>
      </c>
      <c r="AN20" s="15" t="s">
        <v>76</v>
      </c>
      <c r="AO20" s="15" t="s">
        <v>230</v>
      </c>
      <c r="AP20" s="15" t="s">
        <v>231</v>
      </c>
      <c r="AQ20" s="15" t="s">
        <v>232</v>
      </c>
      <c r="AR20" s="15" t="s">
        <v>57</v>
      </c>
      <c r="AS20" s="15" t="s">
        <v>57</v>
      </c>
      <c r="AT20" s="15" t="s">
        <v>57</v>
      </c>
      <c r="AU20" s="15" t="s">
        <v>106</v>
      </c>
      <c r="AV20" s="15" t="s">
        <v>233</v>
      </c>
      <c r="AW20" s="15" t="s">
        <v>108</v>
      </c>
      <c r="AX20" s="15" t="s">
        <v>234</v>
      </c>
      <c r="AY20" s="15" t="s">
        <v>235</v>
      </c>
      <c r="AZ20" s="14">
        <v>20097654</v>
      </c>
      <c r="BA20" s="14" t="s">
        <v>78</v>
      </c>
    </row>
    <row r="21" spans="1:53" x14ac:dyDescent="0.25">
      <c r="A21" s="16">
        <v>44321</v>
      </c>
      <c r="B21" s="15" t="s">
        <v>52</v>
      </c>
      <c r="C21" s="15" t="s">
        <v>659</v>
      </c>
      <c r="D21" s="15" t="s">
        <v>230</v>
      </c>
      <c r="E21" s="15" t="s">
        <v>231</v>
      </c>
      <c r="F21" s="15" t="s">
        <v>232</v>
      </c>
      <c r="G21" s="15" t="s">
        <v>57</v>
      </c>
      <c r="H21" s="15" t="s">
        <v>57</v>
      </c>
      <c r="I21" s="15" t="s">
        <v>57</v>
      </c>
      <c r="J21" s="17">
        <v>16800</v>
      </c>
      <c r="K21" s="15" t="s">
        <v>59</v>
      </c>
      <c r="L21" s="17">
        <v>1.8681641718987021</v>
      </c>
      <c r="M21" s="17">
        <v>24.490000126102903</v>
      </c>
      <c r="N21" s="11">
        <v>31410.648088024296</v>
      </c>
      <c r="O21" s="17">
        <v>31384.530384736438</v>
      </c>
      <c r="P21" s="17">
        <v>1.868126808615264</v>
      </c>
      <c r="Q21" s="15" t="s">
        <v>60</v>
      </c>
      <c r="R21" s="15" t="s">
        <v>161</v>
      </c>
      <c r="S21" s="17">
        <v>16800</v>
      </c>
      <c r="T21" s="15" t="s">
        <v>59</v>
      </c>
      <c r="U21" s="17">
        <v>1.80819</v>
      </c>
      <c r="V21" s="17" t="s">
        <v>62</v>
      </c>
      <c r="W21" s="17">
        <v>7686.08</v>
      </c>
      <c r="X21" s="17">
        <v>39070.610384736436</v>
      </c>
      <c r="Y21" s="15" t="s">
        <v>626</v>
      </c>
      <c r="Z21" s="15" t="s">
        <v>64</v>
      </c>
      <c r="AA21" s="15" t="s">
        <v>65</v>
      </c>
      <c r="AB21" s="15" t="s">
        <v>106</v>
      </c>
      <c r="AC21" s="15" t="s">
        <v>233</v>
      </c>
      <c r="AD21" s="15" t="s">
        <v>108</v>
      </c>
      <c r="AE21" s="15" t="s">
        <v>234</v>
      </c>
      <c r="AF21" s="15" t="s">
        <v>235</v>
      </c>
      <c r="AG21" s="15" t="s">
        <v>236</v>
      </c>
      <c r="AH21" s="15" t="s">
        <v>57</v>
      </c>
      <c r="AI21" s="15" t="s">
        <v>57</v>
      </c>
      <c r="AJ21" s="10" t="s">
        <v>237</v>
      </c>
      <c r="AK21" s="15" t="s">
        <v>73</v>
      </c>
      <c r="AL21" s="15" t="s">
        <v>74</v>
      </c>
      <c r="AM21" s="15" t="s">
        <v>166</v>
      </c>
      <c r="AN21" s="15" t="s">
        <v>76</v>
      </c>
      <c r="AO21" s="15" t="s">
        <v>230</v>
      </c>
      <c r="AP21" s="15" t="s">
        <v>231</v>
      </c>
      <c r="AQ21" s="15" t="s">
        <v>232</v>
      </c>
      <c r="AR21" s="15" t="s">
        <v>57</v>
      </c>
      <c r="AS21" s="15" t="s">
        <v>57</v>
      </c>
      <c r="AT21" s="15" t="s">
        <v>57</v>
      </c>
      <c r="AU21" s="15" t="s">
        <v>106</v>
      </c>
      <c r="AV21" s="15" t="s">
        <v>233</v>
      </c>
      <c r="AW21" s="15" t="s">
        <v>108</v>
      </c>
      <c r="AX21" s="15" t="s">
        <v>234</v>
      </c>
      <c r="AY21" s="15" t="s">
        <v>235</v>
      </c>
      <c r="AZ21" s="14">
        <v>19981266</v>
      </c>
      <c r="BA21" s="14" t="s">
        <v>78</v>
      </c>
    </row>
    <row r="22" spans="1:53" x14ac:dyDescent="0.25">
      <c r="A22" s="16">
        <v>44321</v>
      </c>
      <c r="B22" s="15" t="s">
        <v>52</v>
      </c>
      <c r="C22" s="15" t="s">
        <v>279</v>
      </c>
      <c r="D22" s="15" t="s">
        <v>661</v>
      </c>
      <c r="E22" s="15" t="s">
        <v>249</v>
      </c>
      <c r="F22" s="15" t="s">
        <v>662</v>
      </c>
      <c r="G22" s="15" t="s">
        <v>57</v>
      </c>
      <c r="H22" s="15" t="s">
        <v>57</v>
      </c>
      <c r="I22" s="15" t="s">
        <v>57</v>
      </c>
      <c r="J22" s="17">
        <v>16800</v>
      </c>
      <c r="K22" s="15" t="s">
        <v>59</v>
      </c>
      <c r="L22" s="17">
        <v>2.1674832933631349</v>
      </c>
      <c r="M22" s="17">
        <v>24.490000640221069</v>
      </c>
      <c r="N22" s="11">
        <v>36439.209329140889</v>
      </c>
      <c r="O22" s="17">
        <v>36412.991054114093</v>
      </c>
      <c r="P22" s="17">
        <v>2.1674399436972673</v>
      </c>
      <c r="Q22" s="15" t="s">
        <v>60</v>
      </c>
      <c r="R22" s="15" t="s">
        <v>161</v>
      </c>
      <c r="S22" s="17">
        <v>16800</v>
      </c>
      <c r="T22" s="15" t="s">
        <v>59</v>
      </c>
      <c r="U22" s="17">
        <v>2.0979000000000001</v>
      </c>
      <c r="V22" s="17" t="s">
        <v>62</v>
      </c>
      <c r="W22" s="17">
        <v>8917.5400000000009</v>
      </c>
      <c r="X22" s="17">
        <v>45330.531054114093</v>
      </c>
      <c r="Y22" s="15" t="s">
        <v>626</v>
      </c>
      <c r="Z22" s="15" t="s">
        <v>64</v>
      </c>
      <c r="AA22" s="15" t="s">
        <v>65</v>
      </c>
      <c r="AB22" s="15" t="s">
        <v>106</v>
      </c>
      <c r="AC22" s="15" t="s">
        <v>469</v>
      </c>
      <c r="AD22" s="15" t="s">
        <v>108</v>
      </c>
      <c r="AE22" s="15" t="s">
        <v>663</v>
      </c>
      <c r="AF22" s="15" t="s">
        <v>664</v>
      </c>
      <c r="AG22" s="15" t="s">
        <v>665</v>
      </c>
      <c r="AH22" s="15" t="s">
        <v>57</v>
      </c>
      <c r="AI22" s="15" t="s">
        <v>57</v>
      </c>
      <c r="AJ22" s="10" t="s">
        <v>666</v>
      </c>
      <c r="AK22" s="15" t="s">
        <v>73</v>
      </c>
      <c r="AL22" s="15" t="s">
        <v>74</v>
      </c>
      <c r="AM22" s="15" t="s">
        <v>166</v>
      </c>
      <c r="AN22" s="15" t="s">
        <v>76</v>
      </c>
      <c r="AO22" s="15" t="s">
        <v>661</v>
      </c>
      <c r="AP22" s="15" t="s">
        <v>249</v>
      </c>
      <c r="AQ22" s="15" t="s">
        <v>662</v>
      </c>
      <c r="AR22" s="15" t="s">
        <v>57</v>
      </c>
      <c r="AS22" s="15" t="s">
        <v>57</v>
      </c>
      <c r="AT22" s="15" t="s">
        <v>57</v>
      </c>
      <c r="AU22" s="15" t="s">
        <v>106</v>
      </c>
      <c r="AV22" s="15" t="s">
        <v>469</v>
      </c>
      <c r="AW22" s="15" t="s">
        <v>108</v>
      </c>
      <c r="AX22" s="15" t="s">
        <v>663</v>
      </c>
      <c r="AY22" s="15" t="s">
        <v>664</v>
      </c>
      <c r="AZ22" s="14">
        <v>20160183</v>
      </c>
      <c r="BA22" s="14" t="s">
        <v>78</v>
      </c>
    </row>
    <row r="23" spans="1:53" x14ac:dyDescent="0.25">
      <c r="A23" s="16">
        <v>44323</v>
      </c>
      <c r="B23" s="15" t="s">
        <v>52</v>
      </c>
      <c r="C23" s="15" t="s">
        <v>679</v>
      </c>
      <c r="D23" s="15" t="s">
        <v>239</v>
      </c>
      <c r="E23" s="15" t="s">
        <v>159</v>
      </c>
      <c r="F23" s="15" t="s">
        <v>240</v>
      </c>
      <c r="G23" s="15" t="s">
        <v>57</v>
      </c>
      <c r="H23" s="15" t="s">
        <v>57</v>
      </c>
      <c r="I23" s="15" t="s">
        <v>57</v>
      </c>
      <c r="J23" s="17">
        <v>16800</v>
      </c>
      <c r="K23" s="15" t="s">
        <v>59</v>
      </c>
      <c r="L23" s="17">
        <v>2.0793029756403718</v>
      </c>
      <c r="M23" s="17">
        <v>19.489998593002532</v>
      </c>
      <c r="N23" s="11">
        <v>34952.779989351249</v>
      </c>
      <c r="O23" s="17">
        <v>34931.591344958433</v>
      </c>
      <c r="P23" s="17">
        <v>2.0792613895808589</v>
      </c>
      <c r="Q23" s="15" t="s">
        <v>60</v>
      </c>
      <c r="R23" s="15" t="s">
        <v>161</v>
      </c>
      <c r="S23" s="17">
        <v>16800</v>
      </c>
      <c r="T23" s="15" t="s">
        <v>59</v>
      </c>
      <c r="U23" s="17">
        <v>1.998</v>
      </c>
      <c r="V23" s="17" t="s">
        <v>62</v>
      </c>
      <c r="W23" s="17">
        <v>6808.16</v>
      </c>
      <c r="X23" s="17">
        <v>41739.751344958437</v>
      </c>
      <c r="Y23" s="15" t="s">
        <v>626</v>
      </c>
      <c r="Z23" s="15" t="s">
        <v>64</v>
      </c>
      <c r="AA23" s="15" t="s">
        <v>65</v>
      </c>
      <c r="AB23" s="15" t="s">
        <v>241</v>
      </c>
      <c r="AC23" s="15" t="s">
        <v>242</v>
      </c>
      <c r="AD23" s="15" t="s">
        <v>243</v>
      </c>
      <c r="AE23" s="15" t="s">
        <v>244</v>
      </c>
      <c r="AF23" s="15" t="s">
        <v>245</v>
      </c>
      <c r="AG23" s="15" t="s">
        <v>239</v>
      </c>
      <c r="AH23" s="15" t="s">
        <v>57</v>
      </c>
      <c r="AI23" s="15" t="s">
        <v>57</v>
      </c>
      <c r="AJ23" s="10" t="s">
        <v>246</v>
      </c>
      <c r="AK23" s="15" t="s">
        <v>73</v>
      </c>
      <c r="AL23" s="15" t="s">
        <v>74</v>
      </c>
      <c r="AM23" s="15" t="s">
        <v>166</v>
      </c>
      <c r="AN23" s="15" t="s">
        <v>76</v>
      </c>
      <c r="AO23" s="15" t="s">
        <v>239</v>
      </c>
      <c r="AP23" s="15" t="s">
        <v>159</v>
      </c>
      <c r="AQ23" s="15" t="s">
        <v>240</v>
      </c>
      <c r="AR23" s="15" t="s">
        <v>57</v>
      </c>
      <c r="AS23" s="15" t="s">
        <v>57</v>
      </c>
      <c r="AT23" s="15" t="s">
        <v>57</v>
      </c>
      <c r="AU23" s="15" t="s">
        <v>241</v>
      </c>
      <c r="AV23" s="15" t="s">
        <v>242</v>
      </c>
      <c r="AW23" s="15" t="s">
        <v>243</v>
      </c>
      <c r="AX23" s="15" t="s">
        <v>244</v>
      </c>
      <c r="AY23" s="15" t="s">
        <v>245</v>
      </c>
      <c r="AZ23" s="14">
        <v>19843551</v>
      </c>
      <c r="BA23" s="14" t="s">
        <v>78</v>
      </c>
    </row>
    <row r="24" spans="1:53" x14ac:dyDescent="0.25">
      <c r="A24" s="16">
        <v>44326</v>
      </c>
      <c r="B24" s="15" t="s">
        <v>52</v>
      </c>
      <c r="C24" s="15" t="s">
        <v>270</v>
      </c>
      <c r="D24" s="15" t="s">
        <v>158</v>
      </c>
      <c r="E24" s="15" t="s">
        <v>159</v>
      </c>
      <c r="F24" s="15" t="s">
        <v>160</v>
      </c>
      <c r="G24" s="15" t="s">
        <v>57</v>
      </c>
      <c r="H24" s="15" t="s">
        <v>57</v>
      </c>
      <c r="I24" s="15" t="s">
        <v>57</v>
      </c>
      <c r="J24" s="17">
        <v>16800</v>
      </c>
      <c r="K24" s="15" t="s">
        <v>59</v>
      </c>
      <c r="L24" s="17">
        <v>2.1384676889257204</v>
      </c>
      <c r="M24" s="17">
        <v>24.490000682547265</v>
      </c>
      <c r="N24" s="11">
        <v>35951.747174634649</v>
      </c>
      <c r="O24" s="17">
        <v>35925.538648808622</v>
      </c>
      <c r="P24" s="17">
        <v>2138.4249195719417</v>
      </c>
      <c r="Q24" s="15" t="s">
        <v>60</v>
      </c>
      <c r="R24" s="15" t="s">
        <v>161</v>
      </c>
      <c r="S24" s="17">
        <v>16.8</v>
      </c>
      <c r="T24" s="15" t="s">
        <v>117</v>
      </c>
      <c r="U24" s="17">
        <v>2099.9580000000001</v>
      </c>
      <c r="V24" s="17" t="s">
        <v>62</v>
      </c>
      <c r="W24" s="17">
        <v>8798.16</v>
      </c>
      <c r="X24" s="17">
        <v>44723.698648808626</v>
      </c>
      <c r="Y24" s="15" t="s">
        <v>626</v>
      </c>
      <c r="Z24" s="15" t="s">
        <v>64</v>
      </c>
      <c r="AA24" s="15" t="s">
        <v>65</v>
      </c>
      <c r="AB24" s="15" t="s">
        <v>118</v>
      </c>
      <c r="AC24" s="15" t="s">
        <v>162</v>
      </c>
      <c r="AD24" s="15" t="s">
        <v>108</v>
      </c>
      <c r="AE24" s="15" t="s">
        <v>163</v>
      </c>
      <c r="AF24" s="15" t="s">
        <v>164</v>
      </c>
      <c r="AG24" s="15" t="s">
        <v>165</v>
      </c>
      <c r="AH24" s="15" t="s">
        <v>57</v>
      </c>
      <c r="AI24" s="15" t="s">
        <v>57</v>
      </c>
      <c r="AJ24" s="10" t="s">
        <v>112</v>
      </c>
      <c r="AK24" s="15" t="s">
        <v>73</v>
      </c>
      <c r="AL24" s="15" t="s">
        <v>74</v>
      </c>
      <c r="AM24" s="15" t="s">
        <v>166</v>
      </c>
      <c r="AN24" s="15" t="s">
        <v>76</v>
      </c>
      <c r="AO24" s="15" t="s">
        <v>158</v>
      </c>
      <c r="AP24" s="15" t="s">
        <v>159</v>
      </c>
      <c r="AQ24" s="15" t="s">
        <v>160</v>
      </c>
      <c r="AR24" s="15" t="s">
        <v>57</v>
      </c>
      <c r="AS24" s="15" t="s">
        <v>57</v>
      </c>
      <c r="AT24" s="15" t="s">
        <v>57</v>
      </c>
      <c r="AU24" s="15" t="s">
        <v>118</v>
      </c>
      <c r="AV24" s="15" t="s">
        <v>162</v>
      </c>
      <c r="AW24" s="15" t="s">
        <v>108</v>
      </c>
      <c r="AX24" s="15" t="s">
        <v>163</v>
      </c>
      <c r="AY24" s="15" t="s">
        <v>164</v>
      </c>
      <c r="AZ24" s="14">
        <v>20169236</v>
      </c>
      <c r="BA24" s="14" t="s">
        <v>78</v>
      </c>
    </row>
    <row r="25" spans="1:53" x14ac:dyDescent="0.25">
      <c r="A25" s="16">
        <v>44326</v>
      </c>
      <c r="B25" s="15" t="s">
        <v>52</v>
      </c>
      <c r="C25" s="15" t="s">
        <v>157</v>
      </c>
      <c r="D25" s="15" t="s">
        <v>230</v>
      </c>
      <c r="E25" s="15" t="s">
        <v>231</v>
      </c>
      <c r="F25" s="15" t="s">
        <v>232</v>
      </c>
      <c r="G25" s="15" t="s">
        <v>57</v>
      </c>
      <c r="H25" s="15" t="s">
        <v>57</v>
      </c>
      <c r="I25" s="15" t="s">
        <v>57</v>
      </c>
      <c r="J25" s="17">
        <v>16800</v>
      </c>
      <c r="K25" s="15" t="s">
        <v>59</v>
      </c>
      <c r="L25" s="17">
        <v>2.1893835862810946</v>
      </c>
      <c r="M25" s="17">
        <v>24.490001740760082</v>
      </c>
      <c r="N25" s="11">
        <v>36807.134251263153</v>
      </c>
      <c r="O25" s="17">
        <v>36780.908616637396</v>
      </c>
      <c r="P25" s="17">
        <v>2.1893397986093688</v>
      </c>
      <c r="Q25" s="15" t="s">
        <v>60</v>
      </c>
      <c r="R25" s="15" t="s">
        <v>161</v>
      </c>
      <c r="S25" s="17">
        <v>16800</v>
      </c>
      <c r="T25" s="15" t="s">
        <v>59</v>
      </c>
      <c r="U25" s="17">
        <v>2.14785</v>
      </c>
      <c r="V25" s="17" t="s">
        <v>62</v>
      </c>
      <c r="W25" s="17">
        <v>9007.65</v>
      </c>
      <c r="X25" s="17">
        <v>45788.558616637398</v>
      </c>
      <c r="Y25" s="15" t="s">
        <v>626</v>
      </c>
      <c r="Z25" s="15" t="s">
        <v>64</v>
      </c>
      <c r="AA25" s="15" t="s">
        <v>65</v>
      </c>
      <c r="AB25" s="15" t="s">
        <v>106</v>
      </c>
      <c r="AC25" s="15" t="s">
        <v>233</v>
      </c>
      <c r="AD25" s="15" t="s">
        <v>108</v>
      </c>
      <c r="AE25" s="15" t="s">
        <v>234</v>
      </c>
      <c r="AF25" s="15" t="s">
        <v>235</v>
      </c>
      <c r="AG25" s="15" t="s">
        <v>236</v>
      </c>
      <c r="AH25" s="15" t="s">
        <v>57</v>
      </c>
      <c r="AI25" s="15" t="s">
        <v>57</v>
      </c>
      <c r="AJ25" s="10" t="s">
        <v>57</v>
      </c>
      <c r="AK25" s="15" t="s">
        <v>73</v>
      </c>
      <c r="AL25" s="15" t="s">
        <v>74</v>
      </c>
      <c r="AM25" s="15" t="s">
        <v>57</v>
      </c>
      <c r="AN25" s="15" t="s">
        <v>76</v>
      </c>
      <c r="AO25" s="15" t="s">
        <v>230</v>
      </c>
      <c r="AP25" s="15" t="s">
        <v>231</v>
      </c>
      <c r="AQ25" s="15" t="s">
        <v>232</v>
      </c>
      <c r="AR25" s="15" t="s">
        <v>57</v>
      </c>
      <c r="AS25" s="15" t="s">
        <v>57</v>
      </c>
      <c r="AT25" s="15" t="s">
        <v>57</v>
      </c>
      <c r="AU25" s="15" t="s">
        <v>106</v>
      </c>
      <c r="AV25" s="15" t="s">
        <v>233</v>
      </c>
      <c r="AW25" s="15" t="s">
        <v>108</v>
      </c>
      <c r="AX25" s="15" t="s">
        <v>234</v>
      </c>
      <c r="AY25" s="15" t="s">
        <v>235</v>
      </c>
      <c r="AZ25" s="14">
        <v>19813932</v>
      </c>
      <c r="BA25" s="14" t="s">
        <v>78</v>
      </c>
    </row>
    <row r="26" spans="1:53" x14ac:dyDescent="0.25">
      <c r="A26" s="16">
        <v>44327</v>
      </c>
      <c r="B26" s="15" t="s">
        <v>52</v>
      </c>
      <c r="C26" s="15" t="s">
        <v>91</v>
      </c>
      <c r="D26" s="15" t="s">
        <v>507</v>
      </c>
      <c r="E26" s="15" t="s">
        <v>159</v>
      </c>
      <c r="F26" s="15" t="s">
        <v>508</v>
      </c>
      <c r="G26" s="15" t="s">
        <v>57</v>
      </c>
      <c r="H26" s="15" t="s">
        <v>57</v>
      </c>
      <c r="I26" s="15" t="s">
        <v>57</v>
      </c>
      <c r="J26" s="17">
        <v>16800</v>
      </c>
      <c r="K26" s="15" t="s">
        <v>59</v>
      </c>
      <c r="L26" s="17">
        <v>2.1391290007142945</v>
      </c>
      <c r="M26" s="17">
        <v>24.490000682547265</v>
      </c>
      <c r="N26" s="11">
        <v>35962.857212682698</v>
      </c>
      <c r="O26" s="17">
        <v>35936.648464655911</v>
      </c>
      <c r="P26" s="17">
        <v>2139.0862181342804</v>
      </c>
      <c r="Q26" s="15" t="s">
        <v>60</v>
      </c>
      <c r="R26" s="15" t="s">
        <v>161</v>
      </c>
      <c r="S26" s="17">
        <v>16.8</v>
      </c>
      <c r="T26" s="15" t="s">
        <v>117</v>
      </c>
      <c r="U26" s="17">
        <v>2099.9580000000001</v>
      </c>
      <c r="V26" s="17" t="s">
        <v>62</v>
      </c>
      <c r="W26" s="17">
        <v>8800.8799999999992</v>
      </c>
      <c r="X26" s="17">
        <v>44737.528464655908</v>
      </c>
      <c r="Y26" s="15" t="s">
        <v>626</v>
      </c>
      <c r="Z26" s="15" t="s">
        <v>64</v>
      </c>
      <c r="AA26" s="15" t="s">
        <v>65</v>
      </c>
      <c r="AB26" s="15" t="s">
        <v>106</v>
      </c>
      <c r="AC26" s="15" t="s">
        <v>129</v>
      </c>
      <c r="AD26" s="15" t="s">
        <v>108</v>
      </c>
      <c r="AE26" s="15" t="s">
        <v>509</v>
      </c>
      <c r="AF26" s="15" t="s">
        <v>510</v>
      </c>
      <c r="AG26" s="15" t="s">
        <v>511</v>
      </c>
      <c r="AH26" s="15" t="s">
        <v>57</v>
      </c>
      <c r="AI26" s="15" t="s">
        <v>57</v>
      </c>
      <c r="AJ26" s="10" t="s">
        <v>112</v>
      </c>
      <c r="AK26" s="15" t="s">
        <v>73</v>
      </c>
      <c r="AL26" s="15" t="s">
        <v>74</v>
      </c>
      <c r="AM26" s="15" t="s">
        <v>166</v>
      </c>
      <c r="AN26" s="15" t="s">
        <v>76</v>
      </c>
      <c r="AO26" s="15" t="s">
        <v>507</v>
      </c>
      <c r="AP26" s="15" t="s">
        <v>159</v>
      </c>
      <c r="AQ26" s="15" t="s">
        <v>508</v>
      </c>
      <c r="AR26" s="15" t="s">
        <v>57</v>
      </c>
      <c r="AS26" s="15" t="s">
        <v>57</v>
      </c>
      <c r="AT26" s="15" t="s">
        <v>57</v>
      </c>
      <c r="AU26" s="15" t="s">
        <v>106</v>
      </c>
      <c r="AV26" s="15" t="s">
        <v>129</v>
      </c>
      <c r="AW26" s="15" t="s">
        <v>108</v>
      </c>
      <c r="AX26" s="15" t="s">
        <v>509</v>
      </c>
      <c r="AY26" s="15" t="s">
        <v>510</v>
      </c>
      <c r="AZ26" s="14">
        <v>19979865</v>
      </c>
      <c r="BA26" s="14" t="s">
        <v>78</v>
      </c>
    </row>
    <row r="27" spans="1:53" x14ac:dyDescent="0.25">
      <c r="A27" s="16">
        <v>44328</v>
      </c>
      <c r="B27" s="15" t="s">
        <v>52</v>
      </c>
      <c r="C27" s="15" t="s">
        <v>311</v>
      </c>
      <c r="D27" s="15" t="s">
        <v>204</v>
      </c>
      <c r="E27" s="15" t="s">
        <v>205</v>
      </c>
      <c r="F27" s="15" t="s">
        <v>206</v>
      </c>
      <c r="G27" s="15" t="s">
        <v>57</v>
      </c>
      <c r="H27" s="15" t="s">
        <v>57</v>
      </c>
      <c r="I27" s="15" t="s">
        <v>57</v>
      </c>
      <c r="J27" s="17">
        <v>16800</v>
      </c>
      <c r="K27" s="15" t="s">
        <v>59</v>
      </c>
      <c r="L27" s="17">
        <v>2.1330660089683726</v>
      </c>
      <c r="M27" s="17">
        <v>24.490000682547265</v>
      </c>
      <c r="N27" s="11">
        <v>35860.998951351212</v>
      </c>
      <c r="O27" s="17">
        <v>35834.792240489645</v>
      </c>
      <c r="P27" s="17">
        <v>2.133023347648193</v>
      </c>
      <c r="Q27" s="15" t="s">
        <v>60</v>
      </c>
      <c r="R27" s="15" t="s">
        <v>161</v>
      </c>
      <c r="S27" s="17">
        <v>16800</v>
      </c>
      <c r="T27" s="15" t="s">
        <v>59</v>
      </c>
      <c r="U27" s="17">
        <v>2.0979000000000001</v>
      </c>
      <c r="V27" s="17" t="s">
        <v>62</v>
      </c>
      <c r="W27" s="17">
        <v>8775.94</v>
      </c>
      <c r="X27" s="17">
        <v>44610.732240489648</v>
      </c>
      <c r="Y27" s="15" t="s">
        <v>626</v>
      </c>
      <c r="Z27" s="15" t="s">
        <v>64</v>
      </c>
      <c r="AA27" s="15" t="s">
        <v>65</v>
      </c>
      <c r="AB27" s="15" t="s">
        <v>207</v>
      </c>
      <c r="AC27" s="15" t="s">
        <v>208</v>
      </c>
      <c r="AD27" s="15" t="s">
        <v>68</v>
      </c>
      <c r="AE27" s="15" t="s">
        <v>209</v>
      </c>
      <c r="AF27" s="15" t="s">
        <v>210</v>
      </c>
      <c r="AG27" s="15" t="s">
        <v>211</v>
      </c>
      <c r="AH27" s="15" t="s">
        <v>57</v>
      </c>
      <c r="AI27" s="15" t="s">
        <v>57</v>
      </c>
      <c r="AJ27" s="10" t="s">
        <v>212</v>
      </c>
      <c r="AK27" s="15" t="s">
        <v>73</v>
      </c>
      <c r="AL27" s="15" t="s">
        <v>74</v>
      </c>
      <c r="AM27" s="15" t="s">
        <v>166</v>
      </c>
      <c r="AN27" s="15" t="s">
        <v>76</v>
      </c>
      <c r="AO27" s="15" t="s">
        <v>204</v>
      </c>
      <c r="AP27" s="15" t="s">
        <v>205</v>
      </c>
      <c r="AQ27" s="15" t="s">
        <v>206</v>
      </c>
      <c r="AR27" s="15" t="s">
        <v>57</v>
      </c>
      <c r="AS27" s="15" t="s">
        <v>57</v>
      </c>
      <c r="AT27" s="15" t="s">
        <v>57</v>
      </c>
      <c r="AU27" s="15" t="s">
        <v>207</v>
      </c>
      <c r="AV27" s="15" t="s">
        <v>208</v>
      </c>
      <c r="AW27" s="15" t="s">
        <v>68</v>
      </c>
      <c r="AX27" s="15" t="s">
        <v>209</v>
      </c>
      <c r="AY27" s="15" t="s">
        <v>210</v>
      </c>
      <c r="AZ27" s="14">
        <v>20083376</v>
      </c>
      <c r="BA27" s="14" t="s">
        <v>78</v>
      </c>
    </row>
    <row r="28" spans="1:53" x14ac:dyDescent="0.25">
      <c r="A28" s="16">
        <v>44331</v>
      </c>
      <c r="B28" s="15" t="s">
        <v>52</v>
      </c>
      <c r="C28" s="15" t="s">
        <v>720</v>
      </c>
      <c r="D28" s="15" t="s">
        <v>649</v>
      </c>
      <c r="E28" s="15" t="s">
        <v>159</v>
      </c>
      <c r="F28" s="15" t="s">
        <v>650</v>
      </c>
      <c r="G28" s="15" t="s">
        <v>57</v>
      </c>
      <c r="H28" s="15" t="s">
        <v>57</v>
      </c>
      <c r="I28" s="15" t="s">
        <v>57</v>
      </c>
      <c r="J28" s="17">
        <v>23020</v>
      </c>
      <c r="K28" s="15" t="s">
        <v>59</v>
      </c>
      <c r="L28" s="17">
        <v>2.0148320136247326</v>
      </c>
      <c r="M28" s="17">
        <v>24.490001737192795</v>
      </c>
      <c r="N28" s="11">
        <v>46406.922955378534</v>
      </c>
      <c r="O28" s="17">
        <v>46380.505324982267</v>
      </c>
      <c r="P28" s="17">
        <v>2.01479171698446</v>
      </c>
      <c r="Q28" s="15" t="s">
        <v>60</v>
      </c>
      <c r="R28" s="15" t="s">
        <v>161</v>
      </c>
      <c r="S28" s="17">
        <v>23020</v>
      </c>
      <c r="T28" s="15" t="s">
        <v>59</v>
      </c>
      <c r="U28" s="17">
        <v>1.973025</v>
      </c>
      <c r="V28" s="17" t="s">
        <v>62</v>
      </c>
      <c r="W28" s="17">
        <v>11358.58</v>
      </c>
      <c r="X28" s="17">
        <v>57739.085324982269</v>
      </c>
      <c r="Y28" s="15" t="s">
        <v>626</v>
      </c>
      <c r="Z28" s="15" t="s">
        <v>64</v>
      </c>
      <c r="AA28" s="15" t="s">
        <v>65</v>
      </c>
      <c r="AB28" s="15" t="s">
        <v>106</v>
      </c>
      <c r="AC28" s="15" t="s">
        <v>480</v>
      </c>
      <c r="AD28" s="15" t="s">
        <v>108</v>
      </c>
      <c r="AE28" s="15" t="s">
        <v>651</v>
      </c>
      <c r="AF28" s="15" t="s">
        <v>652</v>
      </c>
      <c r="AG28" s="15" t="s">
        <v>653</v>
      </c>
      <c r="AH28" s="15" t="s">
        <v>57</v>
      </c>
      <c r="AI28" s="15" t="s">
        <v>57</v>
      </c>
      <c r="AJ28" s="10" t="s">
        <v>57</v>
      </c>
      <c r="AK28" s="15" t="s">
        <v>73</v>
      </c>
      <c r="AL28" s="15" t="s">
        <v>74</v>
      </c>
      <c r="AM28" s="15" t="s">
        <v>57</v>
      </c>
      <c r="AN28" s="15" t="s">
        <v>76</v>
      </c>
      <c r="AO28" s="15" t="s">
        <v>649</v>
      </c>
      <c r="AP28" s="15" t="s">
        <v>159</v>
      </c>
      <c r="AQ28" s="15" t="s">
        <v>650</v>
      </c>
      <c r="AR28" s="15" t="s">
        <v>57</v>
      </c>
      <c r="AS28" s="15" t="s">
        <v>57</v>
      </c>
      <c r="AT28" s="15" t="s">
        <v>57</v>
      </c>
      <c r="AU28" s="15" t="s">
        <v>106</v>
      </c>
      <c r="AV28" s="15" t="s">
        <v>480</v>
      </c>
      <c r="AW28" s="15" t="s">
        <v>108</v>
      </c>
      <c r="AX28" s="15" t="s">
        <v>651</v>
      </c>
      <c r="AY28" s="15" t="s">
        <v>652</v>
      </c>
      <c r="AZ28" s="14">
        <v>20295313</v>
      </c>
      <c r="BA28" s="14" t="s">
        <v>78</v>
      </c>
    </row>
    <row r="29" spans="1:53" x14ac:dyDescent="0.25">
      <c r="A29" s="16">
        <v>44356</v>
      </c>
      <c r="B29" s="15" t="s">
        <v>52</v>
      </c>
      <c r="C29" s="15" t="s">
        <v>817</v>
      </c>
      <c r="D29" s="15" t="s">
        <v>230</v>
      </c>
      <c r="E29" s="15" t="s">
        <v>231</v>
      </c>
      <c r="F29" s="15" t="s">
        <v>232</v>
      </c>
      <c r="G29" s="15" t="s">
        <v>57</v>
      </c>
      <c r="H29" s="15" t="s">
        <v>57</v>
      </c>
      <c r="I29" s="15" t="s">
        <v>57</v>
      </c>
      <c r="J29" s="17">
        <v>16800</v>
      </c>
      <c r="K29" s="15" t="s">
        <v>59</v>
      </c>
      <c r="L29" s="17">
        <v>2.1785882766429223</v>
      </c>
      <c r="M29" s="17">
        <v>24.490002897710809</v>
      </c>
      <c r="N29" s="11">
        <v>36625.773050498807</v>
      </c>
      <c r="O29" s="17">
        <v>36599.55104194014</v>
      </c>
      <c r="P29" s="17">
        <v>2.1785447048773894</v>
      </c>
      <c r="Q29" s="15" t="s">
        <v>60</v>
      </c>
      <c r="R29" s="15" t="s">
        <v>161</v>
      </c>
      <c r="S29" s="17">
        <v>16800</v>
      </c>
      <c r="T29" s="15" t="s">
        <v>59</v>
      </c>
      <c r="U29" s="17">
        <v>2.14785</v>
      </c>
      <c r="V29" s="17" t="s">
        <v>62</v>
      </c>
      <c r="W29" s="17">
        <v>8963.23</v>
      </c>
      <c r="X29" s="17">
        <v>45562.781041940136</v>
      </c>
      <c r="Y29" s="15" t="s">
        <v>774</v>
      </c>
      <c r="Z29" s="15" t="s">
        <v>64</v>
      </c>
      <c r="AA29" s="15" t="s">
        <v>65</v>
      </c>
      <c r="AB29" s="15" t="s">
        <v>106</v>
      </c>
      <c r="AC29" s="15" t="s">
        <v>233</v>
      </c>
      <c r="AD29" s="15" t="s">
        <v>108</v>
      </c>
      <c r="AE29" s="15" t="s">
        <v>234</v>
      </c>
      <c r="AF29" s="15" t="s">
        <v>235</v>
      </c>
      <c r="AG29" s="15" t="s">
        <v>236</v>
      </c>
      <c r="AH29" s="15" t="s">
        <v>57</v>
      </c>
      <c r="AI29" s="15" t="s">
        <v>57</v>
      </c>
      <c r="AJ29" s="10" t="s">
        <v>237</v>
      </c>
      <c r="AK29" s="15" t="s">
        <v>73</v>
      </c>
      <c r="AL29" s="15" t="s">
        <v>74</v>
      </c>
      <c r="AM29" s="15" t="s">
        <v>166</v>
      </c>
      <c r="AN29" s="15" t="s">
        <v>76</v>
      </c>
      <c r="AO29" s="15" t="s">
        <v>230</v>
      </c>
      <c r="AP29" s="15" t="s">
        <v>231</v>
      </c>
      <c r="AQ29" s="15" t="s">
        <v>232</v>
      </c>
      <c r="AR29" s="15" t="s">
        <v>57</v>
      </c>
      <c r="AS29" s="15" t="s">
        <v>57</v>
      </c>
      <c r="AT29" s="15" t="s">
        <v>57</v>
      </c>
      <c r="AU29" s="15" t="s">
        <v>106</v>
      </c>
      <c r="AV29" s="15" t="s">
        <v>233</v>
      </c>
      <c r="AW29" s="15" t="s">
        <v>108</v>
      </c>
      <c r="AX29" s="15" t="s">
        <v>234</v>
      </c>
      <c r="AY29" s="15" t="s">
        <v>235</v>
      </c>
      <c r="AZ29" s="14">
        <v>24233844</v>
      </c>
      <c r="BA29" s="14" t="s">
        <v>78</v>
      </c>
    </row>
    <row r="30" spans="1:53" x14ac:dyDescent="0.25">
      <c r="A30" s="16">
        <v>44359</v>
      </c>
      <c r="B30" s="15" t="s">
        <v>52</v>
      </c>
      <c r="C30" s="15" t="s">
        <v>823</v>
      </c>
      <c r="D30" s="15" t="s">
        <v>581</v>
      </c>
      <c r="E30" s="15" t="s">
        <v>159</v>
      </c>
      <c r="F30" s="15" t="s">
        <v>582</v>
      </c>
      <c r="G30" s="15" t="s">
        <v>57</v>
      </c>
      <c r="H30" s="15" t="s">
        <v>57</v>
      </c>
      <c r="I30" s="15" t="s">
        <v>57</v>
      </c>
      <c r="J30" s="17">
        <v>16800</v>
      </c>
      <c r="K30" s="15" t="s">
        <v>59</v>
      </c>
      <c r="L30" s="17">
        <v>2.1197916163757893</v>
      </c>
      <c r="M30" s="17">
        <v>24.489999064760003</v>
      </c>
      <c r="N30" s="11">
        <v>35637.989154178023</v>
      </c>
      <c r="O30" s="17">
        <v>35611.78690513016</v>
      </c>
      <c r="P30" s="17">
        <v>2.1197492205434618</v>
      </c>
      <c r="Q30" s="15" t="s">
        <v>60</v>
      </c>
      <c r="R30" s="15" t="s">
        <v>161</v>
      </c>
      <c r="S30" s="17">
        <v>16800</v>
      </c>
      <c r="T30" s="15" t="s">
        <v>59</v>
      </c>
      <c r="U30" s="17">
        <v>2.0979000000000001</v>
      </c>
      <c r="V30" s="17" t="s">
        <v>62</v>
      </c>
      <c r="W30" s="17">
        <v>8721.33</v>
      </c>
      <c r="X30" s="17">
        <v>44333.116905130162</v>
      </c>
      <c r="Y30" s="15" t="s">
        <v>774</v>
      </c>
      <c r="Z30" s="15" t="s">
        <v>64</v>
      </c>
      <c r="AA30" s="15" t="s">
        <v>65</v>
      </c>
      <c r="AB30" s="15" t="s">
        <v>583</v>
      </c>
      <c r="AC30" s="15" t="s">
        <v>584</v>
      </c>
      <c r="AD30" s="15" t="s">
        <v>108</v>
      </c>
      <c r="AE30" s="15" t="s">
        <v>585</v>
      </c>
      <c r="AF30" s="15" t="s">
        <v>586</v>
      </c>
      <c r="AG30" s="15" t="s">
        <v>587</v>
      </c>
      <c r="AH30" s="15" t="s">
        <v>57</v>
      </c>
      <c r="AI30" s="15" t="s">
        <v>57</v>
      </c>
      <c r="AJ30" s="10" t="s">
        <v>347</v>
      </c>
      <c r="AK30" s="15" t="s">
        <v>73</v>
      </c>
      <c r="AL30" s="15" t="s">
        <v>74</v>
      </c>
      <c r="AM30" s="15" t="s">
        <v>166</v>
      </c>
      <c r="AN30" s="15" t="s">
        <v>76</v>
      </c>
      <c r="AO30" s="15" t="s">
        <v>581</v>
      </c>
      <c r="AP30" s="15" t="s">
        <v>159</v>
      </c>
      <c r="AQ30" s="15" t="s">
        <v>582</v>
      </c>
      <c r="AR30" s="15" t="s">
        <v>57</v>
      </c>
      <c r="AS30" s="15" t="s">
        <v>57</v>
      </c>
      <c r="AT30" s="15" t="s">
        <v>57</v>
      </c>
      <c r="AU30" s="15" t="s">
        <v>583</v>
      </c>
      <c r="AV30" s="15" t="s">
        <v>584</v>
      </c>
      <c r="AW30" s="15" t="s">
        <v>108</v>
      </c>
      <c r="AX30" s="15" t="s">
        <v>585</v>
      </c>
      <c r="AY30" s="15" t="s">
        <v>586</v>
      </c>
      <c r="AZ30" s="14">
        <v>24642112</v>
      </c>
      <c r="BA30" s="14" t="s">
        <v>78</v>
      </c>
    </row>
    <row r="31" spans="1:53" x14ac:dyDescent="0.25">
      <c r="A31" s="16">
        <v>44360</v>
      </c>
      <c r="B31" s="15" t="s">
        <v>52</v>
      </c>
      <c r="C31" s="15" t="s">
        <v>824</v>
      </c>
      <c r="D31" s="15" t="s">
        <v>248</v>
      </c>
      <c r="E31" s="15" t="s">
        <v>249</v>
      </c>
      <c r="F31" s="15" t="s">
        <v>250</v>
      </c>
      <c r="G31" s="15" t="s">
        <v>57</v>
      </c>
      <c r="H31" s="15" t="s">
        <v>57</v>
      </c>
      <c r="I31" s="15" t="s">
        <v>57</v>
      </c>
      <c r="J31" s="17">
        <v>16800</v>
      </c>
      <c r="K31" s="15" t="s">
        <v>59</v>
      </c>
      <c r="L31" s="17">
        <v>2.0948593130659745</v>
      </c>
      <c r="M31" s="17">
        <v>24.490000958145341</v>
      </c>
      <c r="N31" s="11">
        <v>35219.126460466519</v>
      </c>
      <c r="O31" s="17">
        <v>35192.932586779185</v>
      </c>
      <c r="P31" s="17">
        <v>2.0948174158797133</v>
      </c>
      <c r="Q31" s="15" t="s">
        <v>60</v>
      </c>
      <c r="R31" s="15" t="s">
        <v>161</v>
      </c>
      <c r="S31" s="17">
        <v>16800</v>
      </c>
      <c r="T31" s="15" t="s">
        <v>59</v>
      </c>
      <c r="U31" s="17">
        <v>2.0729250000000001</v>
      </c>
      <c r="V31" s="17" t="s">
        <v>62</v>
      </c>
      <c r="W31" s="17">
        <v>8618.75</v>
      </c>
      <c r="X31" s="17">
        <v>43811.682586779185</v>
      </c>
      <c r="Y31" s="15" t="s">
        <v>774</v>
      </c>
      <c r="Z31" s="15" t="s">
        <v>64</v>
      </c>
      <c r="AA31" s="15" t="s">
        <v>65</v>
      </c>
      <c r="AB31" s="15" t="s">
        <v>118</v>
      </c>
      <c r="AC31" s="15" t="s">
        <v>162</v>
      </c>
      <c r="AD31" s="15" t="s">
        <v>108</v>
      </c>
      <c r="AE31" s="15" t="s">
        <v>251</v>
      </c>
      <c r="AF31" s="15" t="s">
        <v>57</v>
      </c>
      <c r="AG31" s="15" t="s">
        <v>252</v>
      </c>
      <c r="AH31" s="15" t="s">
        <v>57</v>
      </c>
      <c r="AI31" s="15" t="s">
        <v>57</v>
      </c>
      <c r="AJ31" s="10" t="s">
        <v>253</v>
      </c>
      <c r="AK31" s="15" t="s">
        <v>73</v>
      </c>
      <c r="AL31" s="15" t="s">
        <v>74</v>
      </c>
      <c r="AM31" s="15" t="s">
        <v>166</v>
      </c>
      <c r="AN31" s="15" t="s">
        <v>76</v>
      </c>
      <c r="AO31" s="15" t="s">
        <v>248</v>
      </c>
      <c r="AP31" s="15" t="s">
        <v>249</v>
      </c>
      <c r="AQ31" s="15" t="s">
        <v>250</v>
      </c>
      <c r="AR31" s="15" t="s">
        <v>57</v>
      </c>
      <c r="AS31" s="15" t="s">
        <v>57</v>
      </c>
      <c r="AT31" s="15" t="s">
        <v>57</v>
      </c>
      <c r="AU31" s="15" t="s">
        <v>118</v>
      </c>
      <c r="AV31" s="15" t="s">
        <v>162</v>
      </c>
      <c r="AW31" s="15" t="s">
        <v>108</v>
      </c>
      <c r="AX31" s="15" t="s">
        <v>251</v>
      </c>
      <c r="AY31" s="15" t="s">
        <v>57</v>
      </c>
      <c r="AZ31" s="14">
        <v>24285656</v>
      </c>
      <c r="BA31" s="14" t="s">
        <v>78</v>
      </c>
    </row>
    <row r="32" spans="1:53" x14ac:dyDescent="0.25">
      <c r="A32" s="16">
        <v>44361</v>
      </c>
      <c r="B32" s="15" t="s">
        <v>52</v>
      </c>
      <c r="C32" s="15" t="s">
        <v>826</v>
      </c>
      <c r="D32" s="15" t="s">
        <v>640</v>
      </c>
      <c r="E32" s="15" t="s">
        <v>159</v>
      </c>
      <c r="F32" s="15" t="s">
        <v>641</v>
      </c>
      <c r="G32" s="15" t="s">
        <v>57</v>
      </c>
      <c r="H32" s="15" t="s">
        <v>57</v>
      </c>
      <c r="I32" s="15" t="s">
        <v>57</v>
      </c>
      <c r="J32" s="17">
        <v>16800</v>
      </c>
      <c r="K32" s="15" t="s">
        <v>59</v>
      </c>
      <c r="L32" s="17">
        <v>2.1476420162567824</v>
      </c>
      <c r="M32" s="17">
        <v>19.490002897710809</v>
      </c>
      <c r="N32" s="11">
        <v>36100.875876011662</v>
      </c>
      <c r="O32" s="17">
        <v>36079.664265396488</v>
      </c>
      <c r="P32" s="17">
        <v>2.1475990634164575</v>
      </c>
      <c r="Q32" s="15" t="s">
        <v>60</v>
      </c>
      <c r="R32" s="15" t="s">
        <v>161</v>
      </c>
      <c r="S32" s="17">
        <v>16800</v>
      </c>
      <c r="T32" s="15" t="s">
        <v>59</v>
      </c>
      <c r="U32" s="17">
        <v>2.1228750000000001</v>
      </c>
      <c r="V32" s="17" t="s">
        <v>62</v>
      </c>
      <c r="W32" s="17">
        <v>7031.93</v>
      </c>
      <c r="X32" s="17">
        <v>43111.594265396488</v>
      </c>
      <c r="Y32" s="15" t="s">
        <v>774</v>
      </c>
      <c r="Z32" s="15" t="s">
        <v>64</v>
      </c>
      <c r="AA32" s="15" t="s">
        <v>65</v>
      </c>
      <c r="AB32" s="15" t="s">
        <v>106</v>
      </c>
      <c r="AC32" s="15" t="s">
        <v>642</v>
      </c>
      <c r="AD32" s="15" t="s">
        <v>108</v>
      </c>
      <c r="AE32" s="15" t="s">
        <v>643</v>
      </c>
      <c r="AF32" s="15" t="s">
        <v>644</v>
      </c>
      <c r="AG32" s="15" t="s">
        <v>645</v>
      </c>
      <c r="AH32" s="15" t="s">
        <v>57</v>
      </c>
      <c r="AI32" s="15" t="s">
        <v>57</v>
      </c>
      <c r="AJ32" s="10" t="s">
        <v>646</v>
      </c>
      <c r="AK32" s="15" t="s">
        <v>73</v>
      </c>
      <c r="AL32" s="15" t="s">
        <v>74</v>
      </c>
      <c r="AM32" s="15" t="s">
        <v>166</v>
      </c>
      <c r="AN32" s="15" t="s">
        <v>76</v>
      </c>
      <c r="AO32" s="15" t="s">
        <v>640</v>
      </c>
      <c r="AP32" s="15" t="s">
        <v>159</v>
      </c>
      <c r="AQ32" s="15" t="s">
        <v>641</v>
      </c>
      <c r="AR32" s="15" t="s">
        <v>57</v>
      </c>
      <c r="AS32" s="15" t="s">
        <v>57</v>
      </c>
      <c r="AT32" s="15" t="s">
        <v>57</v>
      </c>
      <c r="AU32" s="15" t="s">
        <v>106</v>
      </c>
      <c r="AV32" s="15" t="s">
        <v>642</v>
      </c>
      <c r="AW32" s="15" t="s">
        <v>108</v>
      </c>
      <c r="AX32" s="15" t="s">
        <v>643</v>
      </c>
      <c r="AY32" s="15" t="s">
        <v>644</v>
      </c>
      <c r="AZ32" s="14">
        <v>24317314</v>
      </c>
      <c r="BA32" s="14" t="s">
        <v>78</v>
      </c>
    </row>
    <row r="33" spans="1:53" x14ac:dyDescent="0.25">
      <c r="A33" s="16">
        <v>44363</v>
      </c>
      <c r="B33" s="15" t="s">
        <v>52</v>
      </c>
      <c r="C33" s="15" t="s">
        <v>836</v>
      </c>
      <c r="D33" s="15" t="s">
        <v>204</v>
      </c>
      <c r="E33" s="15" t="s">
        <v>205</v>
      </c>
      <c r="F33" s="15" t="s">
        <v>206</v>
      </c>
      <c r="G33" s="15" t="s">
        <v>57</v>
      </c>
      <c r="H33" s="15" t="s">
        <v>57</v>
      </c>
      <c r="I33" s="15" t="s">
        <v>57</v>
      </c>
      <c r="J33" s="17">
        <v>16800</v>
      </c>
      <c r="K33" s="15" t="s">
        <v>59</v>
      </c>
      <c r="L33" s="17">
        <v>2.0171882183091827</v>
      </c>
      <c r="M33" s="17">
        <v>24.489998873112466</v>
      </c>
      <c r="N33" s="11">
        <v>33914.252066467379</v>
      </c>
      <c r="O33" s="17">
        <v>33888.084292352913</v>
      </c>
      <c r="P33" s="17">
        <v>2.0171478745448161</v>
      </c>
      <c r="Q33" s="15" t="s">
        <v>60</v>
      </c>
      <c r="R33" s="15" t="s">
        <v>161</v>
      </c>
      <c r="S33" s="17">
        <v>16800</v>
      </c>
      <c r="T33" s="15" t="s">
        <v>59</v>
      </c>
      <c r="U33" s="17">
        <v>1.998</v>
      </c>
      <c r="V33" s="17" t="s">
        <v>62</v>
      </c>
      <c r="W33" s="17">
        <v>8299.19</v>
      </c>
      <c r="X33" s="17">
        <v>42187.274292352915</v>
      </c>
      <c r="Y33" s="15" t="s">
        <v>774</v>
      </c>
      <c r="Z33" s="15" t="s">
        <v>64</v>
      </c>
      <c r="AA33" s="15" t="s">
        <v>65</v>
      </c>
      <c r="AB33" s="15" t="s">
        <v>207</v>
      </c>
      <c r="AC33" s="15" t="s">
        <v>208</v>
      </c>
      <c r="AD33" s="15" t="s">
        <v>68</v>
      </c>
      <c r="AE33" s="15" t="s">
        <v>209</v>
      </c>
      <c r="AF33" s="15" t="s">
        <v>210</v>
      </c>
      <c r="AG33" s="15" t="s">
        <v>211</v>
      </c>
      <c r="AH33" s="15" t="s">
        <v>57</v>
      </c>
      <c r="AI33" s="15" t="s">
        <v>57</v>
      </c>
      <c r="AJ33" s="10" t="s">
        <v>212</v>
      </c>
      <c r="AK33" s="15" t="s">
        <v>73</v>
      </c>
      <c r="AL33" s="15" t="s">
        <v>74</v>
      </c>
      <c r="AM33" s="15" t="s">
        <v>166</v>
      </c>
      <c r="AN33" s="15" t="s">
        <v>76</v>
      </c>
      <c r="AO33" s="15" t="s">
        <v>204</v>
      </c>
      <c r="AP33" s="15" t="s">
        <v>205</v>
      </c>
      <c r="AQ33" s="15" t="s">
        <v>206</v>
      </c>
      <c r="AR33" s="15" t="s">
        <v>57</v>
      </c>
      <c r="AS33" s="15" t="s">
        <v>57</v>
      </c>
      <c r="AT33" s="15" t="s">
        <v>57</v>
      </c>
      <c r="AU33" s="15" t="s">
        <v>207</v>
      </c>
      <c r="AV33" s="15" t="s">
        <v>208</v>
      </c>
      <c r="AW33" s="15" t="s">
        <v>68</v>
      </c>
      <c r="AX33" s="15" t="s">
        <v>209</v>
      </c>
      <c r="AY33" s="15" t="s">
        <v>210</v>
      </c>
      <c r="AZ33" s="14">
        <v>29653528</v>
      </c>
      <c r="BA33" s="14" t="s">
        <v>78</v>
      </c>
    </row>
    <row r="34" spans="1:53" x14ac:dyDescent="0.25">
      <c r="A34" s="16">
        <v>44367</v>
      </c>
      <c r="B34" s="15" t="s">
        <v>52</v>
      </c>
      <c r="C34" s="15" t="s">
        <v>850</v>
      </c>
      <c r="D34" s="15" t="s">
        <v>589</v>
      </c>
      <c r="E34" s="15" t="s">
        <v>159</v>
      </c>
      <c r="F34" s="15" t="s">
        <v>590</v>
      </c>
      <c r="G34" s="15" t="s">
        <v>57</v>
      </c>
      <c r="H34" s="15" t="s">
        <v>57</v>
      </c>
      <c r="I34" s="15" t="s">
        <v>57</v>
      </c>
      <c r="J34" s="17">
        <v>16800</v>
      </c>
      <c r="K34" s="15" t="s">
        <v>59</v>
      </c>
      <c r="L34" s="17">
        <v>2.0115698388504599</v>
      </c>
      <c r="M34" s="17">
        <v>24.489999520935132</v>
      </c>
      <c r="N34" s="11">
        <v>33819.863292208662</v>
      </c>
      <c r="O34" s="17">
        <v>33793.697405221872</v>
      </c>
      <c r="P34" s="17">
        <v>2011.5296074536827</v>
      </c>
      <c r="Q34" s="15" t="s">
        <v>60</v>
      </c>
      <c r="R34" s="15" t="s">
        <v>161</v>
      </c>
      <c r="S34" s="17">
        <v>16.8</v>
      </c>
      <c r="T34" s="15" t="s">
        <v>117</v>
      </c>
      <c r="U34" s="17">
        <v>1999.96</v>
      </c>
      <c r="V34" s="17" t="s">
        <v>62</v>
      </c>
      <c r="W34" s="17">
        <v>8276.07</v>
      </c>
      <c r="X34" s="17">
        <v>42069.767405221872</v>
      </c>
      <c r="Y34" s="15" t="s">
        <v>774</v>
      </c>
      <c r="Z34" s="15" t="s">
        <v>64</v>
      </c>
      <c r="AA34" s="15" t="s">
        <v>65</v>
      </c>
      <c r="AB34" s="15" t="s">
        <v>118</v>
      </c>
      <c r="AC34" s="15" t="s">
        <v>480</v>
      </c>
      <c r="AD34" s="15" t="s">
        <v>130</v>
      </c>
      <c r="AE34" s="15" t="s">
        <v>591</v>
      </c>
      <c r="AF34" s="15" t="s">
        <v>592</v>
      </c>
      <c r="AG34" s="15" t="s">
        <v>593</v>
      </c>
      <c r="AH34" s="15" t="s">
        <v>57</v>
      </c>
      <c r="AI34" s="15" t="s">
        <v>57</v>
      </c>
      <c r="AJ34" s="10" t="s">
        <v>690</v>
      </c>
      <c r="AK34" s="15" t="s">
        <v>73</v>
      </c>
      <c r="AL34" s="15" t="s">
        <v>74</v>
      </c>
      <c r="AM34" s="15" t="s">
        <v>166</v>
      </c>
      <c r="AN34" s="15" t="s">
        <v>76</v>
      </c>
      <c r="AO34" s="15" t="s">
        <v>589</v>
      </c>
      <c r="AP34" s="15" t="s">
        <v>159</v>
      </c>
      <c r="AQ34" s="15" t="s">
        <v>590</v>
      </c>
      <c r="AR34" s="15" t="s">
        <v>57</v>
      </c>
      <c r="AS34" s="15" t="s">
        <v>57</v>
      </c>
      <c r="AT34" s="15" t="s">
        <v>57</v>
      </c>
      <c r="AU34" s="15" t="s">
        <v>118</v>
      </c>
      <c r="AV34" s="15" t="s">
        <v>480</v>
      </c>
      <c r="AW34" s="15" t="s">
        <v>130</v>
      </c>
      <c r="AX34" s="15" t="s">
        <v>591</v>
      </c>
      <c r="AY34" s="15" t="s">
        <v>592</v>
      </c>
      <c r="AZ34" s="14">
        <v>29983570</v>
      </c>
      <c r="BA34" s="14" t="s">
        <v>78</v>
      </c>
    </row>
    <row r="35" spans="1:53" x14ac:dyDescent="0.25">
      <c r="A35" s="16">
        <v>44368</v>
      </c>
      <c r="B35" s="15" t="s">
        <v>52</v>
      </c>
      <c r="C35" s="15" t="s">
        <v>852</v>
      </c>
      <c r="D35" s="15" t="s">
        <v>640</v>
      </c>
      <c r="E35" s="15" t="s">
        <v>159</v>
      </c>
      <c r="F35" s="15" t="s">
        <v>641</v>
      </c>
      <c r="G35" s="15" t="s">
        <v>57</v>
      </c>
      <c r="H35" s="15" t="s">
        <v>57</v>
      </c>
      <c r="I35" s="15" t="s">
        <v>57</v>
      </c>
      <c r="J35" s="17">
        <v>16800</v>
      </c>
      <c r="K35" s="15" t="s">
        <v>59</v>
      </c>
      <c r="L35" s="17">
        <v>2.1362268545702077</v>
      </c>
      <c r="M35" s="17">
        <v>19.490000695113725</v>
      </c>
      <c r="N35" s="11">
        <v>35909.101157474601</v>
      </c>
      <c r="O35" s="17">
        <v>35887.893384556352</v>
      </c>
      <c r="P35" s="17">
        <v>2.1361841300331164</v>
      </c>
      <c r="Q35" s="15" t="s">
        <v>60</v>
      </c>
      <c r="R35" s="15" t="s">
        <v>161</v>
      </c>
      <c r="S35" s="17">
        <v>16800</v>
      </c>
      <c r="T35" s="15" t="s">
        <v>59</v>
      </c>
      <c r="U35" s="17">
        <v>2.1228750000000001</v>
      </c>
      <c r="V35" s="17" t="s">
        <v>62</v>
      </c>
      <c r="W35" s="17">
        <v>6994.55</v>
      </c>
      <c r="X35" s="17">
        <v>42882.443384556354</v>
      </c>
      <c r="Y35" s="15" t="s">
        <v>774</v>
      </c>
      <c r="Z35" s="15" t="s">
        <v>64</v>
      </c>
      <c r="AA35" s="15" t="s">
        <v>65</v>
      </c>
      <c r="AB35" s="15" t="s">
        <v>106</v>
      </c>
      <c r="AC35" s="15" t="s">
        <v>642</v>
      </c>
      <c r="AD35" s="15" t="s">
        <v>108</v>
      </c>
      <c r="AE35" s="15" t="s">
        <v>643</v>
      </c>
      <c r="AF35" s="15" t="s">
        <v>644</v>
      </c>
      <c r="AG35" s="15" t="s">
        <v>645</v>
      </c>
      <c r="AH35" s="15" t="s">
        <v>57</v>
      </c>
      <c r="AI35" s="15" t="s">
        <v>57</v>
      </c>
      <c r="AJ35" s="10" t="s">
        <v>646</v>
      </c>
      <c r="AK35" s="15" t="s">
        <v>73</v>
      </c>
      <c r="AL35" s="15" t="s">
        <v>74</v>
      </c>
      <c r="AM35" s="15" t="s">
        <v>166</v>
      </c>
      <c r="AN35" s="15" t="s">
        <v>76</v>
      </c>
      <c r="AO35" s="15" t="s">
        <v>640</v>
      </c>
      <c r="AP35" s="15" t="s">
        <v>159</v>
      </c>
      <c r="AQ35" s="15" t="s">
        <v>641</v>
      </c>
      <c r="AR35" s="15" t="s">
        <v>57</v>
      </c>
      <c r="AS35" s="15" t="s">
        <v>57</v>
      </c>
      <c r="AT35" s="15" t="s">
        <v>57</v>
      </c>
      <c r="AU35" s="15" t="s">
        <v>106</v>
      </c>
      <c r="AV35" s="15" t="s">
        <v>642</v>
      </c>
      <c r="AW35" s="15" t="s">
        <v>108</v>
      </c>
      <c r="AX35" s="15" t="s">
        <v>643</v>
      </c>
      <c r="AY35" s="15" t="s">
        <v>644</v>
      </c>
      <c r="AZ35" s="14">
        <v>30687127</v>
      </c>
      <c r="BA35" s="14" t="s">
        <v>78</v>
      </c>
    </row>
    <row r="36" spans="1:53" x14ac:dyDescent="0.25">
      <c r="A36" s="16">
        <v>44373</v>
      </c>
      <c r="B36" s="15" t="s">
        <v>52</v>
      </c>
      <c r="C36" s="15" t="s">
        <v>861</v>
      </c>
      <c r="D36" s="15" t="s">
        <v>230</v>
      </c>
      <c r="E36" s="15" t="s">
        <v>231</v>
      </c>
      <c r="F36" s="15" t="s">
        <v>232</v>
      </c>
      <c r="G36" s="15" t="s">
        <v>57</v>
      </c>
      <c r="H36" s="15" t="s">
        <v>57</v>
      </c>
      <c r="I36" s="15" t="s">
        <v>57</v>
      </c>
      <c r="J36" s="17">
        <v>16800</v>
      </c>
      <c r="K36" s="15" t="s">
        <v>59</v>
      </c>
      <c r="L36" s="17">
        <v>2.1609190143742314</v>
      </c>
      <c r="M36" s="17">
        <v>24.490000170829333</v>
      </c>
      <c r="N36" s="11">
        <v>36328.929441657914</v>
      </c>
      <c r="O36" s="17">
        <v>36302.71337269825</v>
      </c>
      <c r="P36" s="17">
        <v>2.1608757959939435</v>
      </c>
      <c r="Q36" s="15" t="s">
        <v>60</v>
      </c>
      <c r="R36" s="15" t="s">
        <v>161</v>
      </c>
      <c r="S36" s="17">
        <v>16800</v>
      </c>
      <c r="T36" s="15" t="s">
        <v>59</v>
      </c>
      <c r="U36" s="17">
        <v>2.14785</v>
      </c>
      <c r="V36" s="17" t="s">
        <v>62</v>
      </c>
      <c r="W36" s="17">
        <v>8890.5300000000007</v>
      </c>
      <c r="X36" s="17">
        <v>45193.243372698249</v>
      </c>
      <c r="Y36" s="15" t="s">
        <v>774</v>
      </c>
      <c r="Z36" s="15" t="s">
        <v>64</v>
      </c>
      <c r="AA36" s="15" t="s">
        <v>65</v>
      </c>
      <c r="AB36" s="15" t="s">
        <v>106</v>
      </c>
      <c r="AC36" s="15" t="s">
        <v>233</v>
      </c>
      <c r="AD36" s="15" t="s">
        <v>108</v>
      </c>
      <c r="AE36" s="15" t="s">
        <v>234</v>
      </c>
      <c r="AF36" s="15" t="s">
        <v>235</v>
      </c>
      <c r="AG36" s="15" t="s">
        <v>236</v>
      </c>
      <c r="AH36" s="15" t="s">
        <v>57</v>
      </c>
      <c r="AI36" s="15" t="s">
        <v>57</v>
      </c>
      <c r="AJ36" s="10" t="s">
        <v>57</v>
      </c>
      <c r="AK36" s="15" t="s">
        <v>73</v>
      </c>
      <c r="AL36" s="15" t="s">
        <v>74</v>
      </c>
      <c r="AM36" s="15" t="s">
        <v>57</v>
      </c>
      <c r="AN36" s="15" t="s">
        <v>76</v>
      </c>
      <c r="AO36" s="15" t="s">
        <v>230</v>
      </c>
      <c r="AP36" s="15" t="s">
        <v>231</v>
      </c>
      <c r="AQ36" s="15" t="s">
        <v>232</v>
      </c>
      <c r="AR36" s="15" t="s">
        <v>57</v>
      </c>
      <c r="AS36" s="15" t="s">
        <v>57</v>
      </c>
      <c r="AT36" s="15" t="s">
        <v>57</v>
      </c>
      <c r="AU36" s="15" t="s">
        <v>106</v>
      </c>
      <c r="AV36" s="15" t="s">
        <v>233</v>
      </c>
      <c r="AW36" s="15" t="s">
        <v>108</v>
      </c>
      <c r="AX36" s="15" t="s">
        <v>234</v>
      </c>
      <c r="AY36" s="15" t="s">
        <v>235</v>
      </c>
      <c r="AZ36" s="14">
        <v>29234701</v>
      </c>
      <c r="BA36" s="14" t="s">
        <v>78</v>
      </c>
    </row>
    <row r="37" spans="1:53" x14ac:dyDescent="0.25">
      <c r="A37" s="16">
        <v>44379</v>
      </c>
      <c r="B37" s="15" t="s">
        <v>52</v>
      </c>
      <c r="C37" s="15" t="s">
        <v>894</v>
      </c>
      <c r="D37" s="15" t="s">
        <v>649</v>
      </c>
      <c r="E37" s="15" t="s">
        <v>159</v>
      </c>
      <c r="F37" s="15" t="s">
        <v>650</v>
      </c>
      <c r="G37" s="15" t="s">
        <v>57</v>
      </c>
      <c r="H37" s="15" t="s">
        <v>57</v>
      </c>
      <c r="I37" s="15" t="s">
        <v>57</v>
      </c>
      <c r="J37" s="17">
        <v>23040</v>
      </c>
      <c r="K37" s="15" t="s">
        <v>59</v>
      </c>
      <c r="L37" s="17">
        <v>1.9760404861854881</v>
      </c>
      <c r="M37" s="17">
        <v>24.490001424392581</v>
      </c>
      <c r="N37" s="11">
        <v>45553.462803138034</v>
      </c>
      <c r="O37" s="17">
        <v>45527.062242257605</v>
      </c>
      <c r="P37" s="17">
        <v>1.9760009653757642</v>
      </c>
      <c r="Q37" s="15" t="s">
        <v>60</v>
      </c>
      <c r="R37" s="15" t="s">
        <v>161</v>
      </c>
      <c r="S37" s="17">
        <v>23040</v>
      </c>
      <c r="T37" s="15" t="s">
        <v>59</v>
      </c>
      <c r="U37" s="17">
        <v>1.973025</v>
      </c>
      <c r="V37" s="17" t="s">
        <v>62</v>
      </c>
      <c r="W37" s="17">
        <v>11149.58</v>
      </c>
      <c r="X37" s="17">
        <v>56676.642242257607</v>
      </c>
      <c r="Y37" s="15" t="s">
        <v>891</v>
      </c>
      <c r="Z37" s="15" t="s">
        <v>64</v>
      </c>
      <c r="AA37" s="15" t="s">
        <v>65</v>
      </c>
      <c r="AB37" s="15" t="s">
        <v>106</v>
      </c>
      <c r="AC37" s="15" t="s">
        <v>480</v>
      </c>
      <c r="AD37" s="15" t="s">
        <v>108</v>
      </c>
      <c r="AE37" s="15" t="s">
        <v>651</v>
      </c>
      <c r="AF37" s="15" t="s">
        <v>652</v>
      </c>
      <c r="AG37" s="15" t="s">
        <v>653</v>
      </c>
      <c r="AH37" s="15" t="s">
        <v>57</v>
      </c>
      <c r="AI37" s="15" t="s">
        <v>57</v>
      </c>
      <c r="AJ37" s="10" t="s">
        <v>654</v>
      </c>
      <c r="AK37" s="15" t="s">
        <v>73</v>
      </c>
      <c r="AL37" s="15" t="s">
        <v>74</v>
      </c>
      <c r="AM37" s="15" t="s">
        <v>166</v>
      </c>
      <c r="AN37" s="15" t="s">
        <v>76</v>
      </c>
      <c r="AO37" s="15" t="s">
        <v>649</v>
      </c>
      <c r="AP37" s="15" t="s">
        <v>159</v>
      </c>
      <c r="AQ37" s="15" t="s">
        <v>650</v>
      </c>
      <c r="AR37" s="15" t="s">
        <v>57</v>
      </c>
      <c r="AS37" s="15" t="s">
        <v>57</v>
      </c>
      <c r="AT37" s="15" t="s">
        <v>57</v>
      </c>
      <c r="AU37" s="15" t="s">
        <v>106</v>
      </c>
      <c r="AV37" s="15" t="s">
        <v>480</v>
      </c>
      <c r="AW37" s="15" t="s">
        <v>108</v>
      </c>
      <c r="AX37" s="15" t="s">
        <v>651</v>
      </c>
      <c r="AY37" s="15" t="s">
        <v>652</v>
      </c>
      <c r="AZ37" s="14">
        <v>31265969</v>
      </c>
      <c r="BA37" s="14" t="s">
        <v>78</v>
      </c>
    </row>
    <row r="38" spans="1:53" x14ac:dyDescent="0.25">
      <c r="A38" s="16">
        <v>44393</v>
      </c>
      <c r="B38" s="15" t="s">
        <v>52</v>
      </c>
      <c r="C38" s="15" t="s">
        <v>932</v>
      </c>
      <c r="D38" s="15" t="s">
        <v>581</v>
      </c>
      <c r="E38" s="15" t="s">
        <v>159</v>
      </c>
      <c r="F38" s="15" t="s">
        <v>582</v>
      </c>
      <c r="G38" s="15" t="s">
        <v>57</v>
      </c>
      <c r="H38" s="15" t="s">
        <v>57</v>
      </c>
      <c r="I38" s="15" t="s">
        <v>57</v>
      </c>
      <c r="J38" s="17">
        <v>16800</v>
      </c>
      <c r="K38" s="15" t="s">
        <v>59</v>
      </c>
      <c r="L38" s="17">
        <v>2.0337910360208262</v>
      </c>
      <c r="M38" s="17">
        <v>24.490003278076792</v>
      </c>
      <c r="N38" s="11">
        <v>34193.179408427961</v>
      </c>
      <c r="O38" s="17">
        <v>34167.006051361779</v>
      </c>
      <c r="P38" s="17">
        <v>2.0337503602001057</v>
      </c>
      <c r="Q38" s="15" t="s">
        <v>60</v>
      </c>
      <c r="R38" s="15" t="s">
        <v>161</v>
      </c>
      <c r="S38" s="17">
        <v>16800</v>
      </c>
      <c r="T38" s="15" t="s">
        <v>59</v>
      </c>
      <c r="U38" s="17">
        <v>2.012985</v>
      </c>
      <c r="V38" s="17" t="s">
        <v>62</v>
      </c>
      <c r="W38" s="17">
        <v>8367.5</v>
      </c>
      <c r="X38" s="17">
        <v>42534.506051361779</v>
      </c>
      <c r="Y38" s="15" t="s">
        <v>891</v>
      </c>
      <c r="Z38" s="15" t="s">
        <v>64</v>
      </c>
      <c r="AA38" s="15" t="s">
        <v>65</v>
      </c>
      <c r="AB38" s="15" t="s">
        <v>583</v>
      </c>
      <c r="AC38" s="15" t="s">
        <v>584</v>
      </c>
      <c r="AD38" s="15" t="s">
        <v>108</v>
      </c>
      <c r="AE38" s="15" t="s">
        <v>585</v>
      </c>
      <c r="AF38" s="15" t="s">
        <v>586</v>
      </c>
      <c r="AG38" s="15" t="s">
        <v>587</v>
      </c>
      <c r="AH38" s="15" t="s">
        <v>57</v>
      </c>
      <c r="AI38" s="15" t="s">
        <v>57</v>
      </c>
      <c r="AJ38" s="10" t="s">
        <v>347</v>
      </c>
      <c r="AK38" s="15" t="s">
        <v>73</v>
      </c>
      <c r="AL38" s="15" t="s">
        <v>74</v>
      </c>
      <c r="AM38" s="15" t="s">
        <v>166</v>
      </c>
      <c r="AN38" s="15" t="s">
        <v>76</v>
      </c>
      <c r="AO38" s="15" t="s">
        <v>581</v>
      </c>
      <c r="AP38" s="15" t="s">
        <v>159</v>
      </c>
      <c r="AQ38" s="15" t="s">
        <v>582</v>
      </c>
      <c r="AR38" s="15" t="s">
        <v>57</v>
      </c>
      <c r="AS38" s="15" t="s">
        <v>57</v>
      </c>
      <c r="AT38" s="15" t="s">
        <v>57</v>
      </c>
      <c r="AU38" s="15" t="s">
        <v>583</v>
      </c>
      <c r="AV38" s="15" t="s">
        <v>584</v>
      </c>
      <c r="AW38" s="15" t="s">
        <v>108</v>
      </c>
      <c r="AX38" s="15" t="s">
        <v>585</v>
      </c>
      <c r="AY38" s="15" t="s">
        <v>586</v>
      </c>
      <c r="AZ38" s="14">
        <v>35372128</v>
      </c>
      <c r="BA38" s="14" t="s">
        <v>78</v>
      </c>
    </row>
    <row r="39" spans="1:53" x14ac:dyDescent="0.25">
      <c r="A39" s="16">
        <v>44401</v>
      </c>
      <c r="B39" s="15" t="s">
        <v>52</v>
      </c>
      <c r="C39" s="15" t="s">
        <v>836</v>
      </c>
      <c r="D39" s="15" t="s">
        <v>204</v>
      </c>
      <c r="E39" s="15" t="s">
        <v>205</v>
      </c>
      <c r="F39" s="15" t="s">
        <v>206</v>
      </c>
      <c r="G39" s="15" t="s">
        <v>57</v>
      </c>
      <c r="H39" s="15" t="s">
        <v>57</v>
      </c>
      <c r="I39" s="15" t="s">
        <v>57</v>
      </c>
      <c r="J39" s="17">
        <v>16800</v>
      </c>
      <c r="K39" s="15" t="s">
        <v>59</v>
      </c>
      <c r="L39" s="17">
        <v>2.1026012495747848</v>
      </c>
      <c r="M39" s="17">
        <v>24.489998645586518</v>
      </c>
      <c r="N39" s="11">
        <v>35349.190991501971</v>
      </c>
      <c r="O39" s="17">
        <v>35322.994518836531</v>
      </c>
      <c r="P39" s="17">
        <v>2.1025591975497937</v>
      </c>
      <c r="Q39" s="15" t="s">
        <v>60</v>
      </c>
      <c r="R39" s="15" t="s">
        <v>161</v>
      </c>
      <c r="S39" s="17">
        <v>16800</v>
      </c>
      <c r="T39" s="15" t="s">
        <v>59</v>
      </c>
      <c r="U39" s="17">
        <v>2.0729250000000001</v>
      </c>
      <c r="V39" s="17" t="s">
        <v>62</v>
      </c>
      <c r="W39" s="17">
        <v>8650.6</v>
      </c>
      <c r="X39" s="17">
        <v>43973.594518836529</v>
      </c>
      <c r="Y39" s="15" t="s">
        <v>891</v>
      </c>
      <c r="Z39" s="15" t="s">
        <v>64</v>
      </c>
      <c r="AA39" s="15" t="s">
        <v>65</v>
      </c>
      <c r="AB39" s="15" t="s">
        <v>207</v>
      </c>
      <c r="AC39" s="15" t="s">
        <v>208</v>
      </c>
      <c r="AD39" s="15" t="s">
        <v>68</v>
      </c>
      <c r="AE39" s="15" t="s">
        <v>209</v>
      </c>
      <c r="AF39" s="15" t="s">
        <v>210</v>
      </c>
      <c r="AG39" s="15" t="s">
        <v>211</v>
      </c>
      <c r="AH39" s="15" t="s">
        <v>57</v>
      </c>
      <c r="AI39" s="15" t="s">
        <v>57</v>
      </c>
      <c r="AJ39" s="10" t="s">
        <v>212</v>
      </c>
      <c r="AK39" s="15" t="s">
        <v>73</v>
      </c>
      <c r="AL39" s="15" t="s">
        <v>74</v>
      </c>
      <c r="AM39" s="15" t="s">
        <v>166</v>
      </c>
      <c r="AN39" s="15" t="s">
        <v>76</v>
      </c>
      <c r="AO39" s="15" t="s">
        <v>204</v>
      </c>
      <c r="AP39" s="15" t="s">
        <v>205</v>
      </c>
      <c r="AQ39" s="15" t="s">
        <v>206</v>
      </c>
      <c r="AR39" s="15" t="s">
        <v>57</v>
      </c>
      <c r="AS39" s="15" t="s">
        <v>57</v>
      </c>
      <c r="AT39" s="15" t="s">
        <v>57</v>
      </c>
      <c r="AU39" s="15" t="s">
        <v>207</v>
      </c>
      <c r="AV39" s="15" t="s">
        <v>208</v>
      </c>
      <c r="AW39" s="15" t="s">
        <v>68</v>
      </c>
      <c r="AX39" s="15" t="s">
        <v>209</v>
      </c>
      <c r="AY39" s="15" t="s">
        <v>210</v>
      </c>
      <c r="AZ39" s="14">
        <v>32593847</v>
      </c>
      <c r="BA39" s="14" t="s">
        <v>78</v>
      </c>
    </row>
    <row r="40" spans="1:53" x14ac:dyDescent="0.25">
      <c r="A40" s="16">
        <v>44418</v>
      </c>
      <c r="B40" s="15" t="s">
        <v>52</v>
      </c>
      <c r="C40" s="15" t="s">
        <v>932</v>
      </c>
      <c r="D40" s="15" t="s">
        <v>581</v>
      </c>
      <c r="E40" s="15" t="s">
        <v>159</v>
      </c>
      <c r="F40" s="15" t="s">
        <v>582</v>
      </c>
      <c r="G40" s="15" t="s">
        <v>57</v>
      </c>
      <c r="H40" s="15" t="s">
        <v>57</v>
      </c>
      <c r="I40" s="15" t="s">
        <v>57</v>
      </c>
      <c r="J40" s="17">
        <v>16800</v>
      </c>
      <c r="K40" s="15" t="s">
        <v>59</v>
      </c>
      <c r="L40" s="17">
        <v>2.0312835368622273</v>
      </c>
      <c r="M40" s="17">
        <v>24.490002144527288</v>
      </c>
      <c r="N40" s="11">
        <v>34151.053421429948</v>
      </c>
      <c r="O40" s="17">
        <v>34124.880908017032</v>
      </c>
      <c r="P40" s="17">
        <v>2.03124291119149</v>
      </c>
      <c r="Q40" s="15" t="s">
        <v>60</v>
      </c>
      <c r="R40" s="15" t="s">
        <v>161</v>
      </c>
      <c r="S40" s="17">
        <v>16800</v>
      </c>
      <c r="T40" s="15" t="s">
        <v>59</v>
      </c>
      <c r="U40" s="17">
        <v>2.012985</v>
      </c>
      <c r="V40" s="17" t="s">
        <v>62</v>
      </c>
      <c r="W40" s="17">
        <v>8357.18</v>
      </c>
      <c r="X40" s="17">
        <v>42482.060908017032</v>
      </c>
      <c r="Y40" s="15" t="s">
        <v>943</v>
      </c>
      <c r="Z40" s="15" t="s">
        <v>64</v>
      </c>
      <c r="AA40" s="15" t="s">
        <v>65</v>
      </c>
      <c r="AB40" s="15" t="s">
        <v>583</v>
      </c>
      <c r="AC40" s="15" t="s">
        <v>584</v>
      </c>
      <c r="AD40" s="15" t="s">
        <v>108</v>
      </c>
      <c r="AE40" s="15" t="s">
        <v>585</v>
      </c>
      <c r="AF40" s="15" t="s">
        <v>586</v>
      </c>
      <c r="AG40" s="15" t="s">
        <v>587</v>
      </c>
      <c r="AH40" s="15" t="s">
        <v>57</v>
      </c>
      <c r="AI40" s="15" t="s">
        <v>57</v>
      </c>
      <c r="AJ40" s="10" t="s">
        <v>347</v>
      </c>
      <c r="AK40" s="15" t="s">
        <v>73</v>
      </c>
      <c r="AL40" s="15" t="s">
        <v>74</v>
      </c>
      <c r="AM40" s="15" t="s">
        <v>166</v>
      </c>
      <c r="AN40" s="15" t="s">
        <v>76</v>
      </c>
      <c r="AO40" s="15" t="s">
        <v>581</v>
      </c>
      <c r="AP40" s="15" t="s">
        <v>159</v>
      </c>
      <c r="AQ40" s="15" t="s">
        <v>582</v>
      </c>
      <c r="AR40" s="15" t="s">
        <v>57</v>
      </c>
      <c r="AS40" s="15" t="s">
        <v>57</v>
      </c>
      <c r="AT40" s="15" t="s">
        <v>57</v>
      </c>
      <c r="AU40" s="15" t="s">
        <v>583</v>
      </c>
      <c r="AV40" s="15" t="s">
        <v>584</v>
      </c>
      <c r="AW40" s="15" t="s">
        <v>108</v>
      </c>
      <c r="AX40" s="15" t="s">
        <v>585</v>
      </c>
      <c r="AY40" s="15" t="s">
        <v>586</v>
      </c>
      <c r="AZ40" s="14">
        <v>42978052</v>
      </c>
      <c r="BA40" s="14" t="s">
        <v>78</v>
      </c>
    </row>
    <row r="41" spans="1:53" x14ac:dyDescent="0.25">
      <c r="A41" s="16">
        <v>44439</v>
      </c>
      <c r="B41" s="15" t="s">
        <v>52</v>
      </c>
      <c r="C41" s="15" t="s">
        <v>932</v>
      </c>
      <c r="D41" s="15" t="s">
        <v>581</v>
      </c>
      <c r="E41" s="15" t="s">
        <v>159</v>
      </c>
      <c r="F41" s="15" t="s">
        <v>582</v>
      </c>
      <c r="G41" s="15" t="s">
        <v>57</v>
      </c>
      <c r="H41" s="15" t="s">
        <v>57</v>
      </c>
      <c r="I41" s="15" t="s">
        <v>57</v>
      </c>
      <c r="J41" s="17">
        <v>16800</v>
      </c>
      <c r="K41" s="15" t="s">
        <v>59</v>
      </c>
      <c r="L41" s="17">
        <v>2.0609873533496215</v>
      </c>
      <c r="M41" s="17">
        <v>24.489998891843971</v>
      </c>
      <c r="N41" s="11">
        <v>34650.077535165481</v>
      </c>
      <c r="O41" s="17">
        <v>34623.895044522913</v>
      </c>
      <c r="P41" s="17">
        <v>2.0609461336025543</v>
      </c>
      <c r="Q41" s="15" t="s">
        <v>60</v>
      </c>
      <c r="R41" s="15" t="s">
        <v>161</v>
      </c>
      <c r="S41" s="17">
        <v>16800</v>
      </c>
      <c r="T41" s="15" t="s">
        <v>59</v>
      </c>
      <c r="U41" s="17">
        <v>1.998</v>
      </c>
      <c r="V41" s="17" t="s">
        <v>62</v>
      </c>
      <c r="W41" s="17">
        <v>8479.39</v>
      </c>
      <c r="X41" s="17">
        <v>43103.285044522912</v>
      </c>
      <c r="Y41" s="15" t="s">
        <v>943</v>
      </c>
      <c r="Z41" s="15" t="s">
        <v>64</v>
      </c>
      <c r="AA41" s="15" t="s">
        <v>65</v>
      </c>
      <c r="AB41" s="15" t="s">
        <v>583</v>
      </c>
      <c r="AC41" s="15" t="s">
        <v>584</v>
      </c>
      <c r="AD41" s="15" t="s">
        <v>108</v>
      </c>
      <c r="AE41" s="15" t="s">
        <v>585</v>
      </c>
      <c r="AF41" s="15" t="s">
        <v>586</v>
      </c>
      <c r="AG41" s="15" t="s">
        <v>587</v>
      </c>
      <c r="AH41" s="15" t="s">
        <v>57</v>
      </c>
      <c r="AI41" s="15" t="s">
        <v>57</v>
      </c>
      <c r="AJ41" s="10" t="s">
        <v>57</v>
      </c>
      <c r="AK41" s="15" t="s">
        <v>73</v>
      </c>
      <c r="AL41" s="15" t="s">
        <v>74</v>
      </c>
      <c r="AM41" s="15" t="s">
        <v>57</v>
      </c>
      <c r="AN41" s="15" t="s">
        <v>76</v>
      </c>
      <c r="AO41" s="15" t="s">
        <v>581</v>
      </c>
      <c r="AP41" s="15" t="s">
        <v>159</v>
      </c>
      <c r="AQ41" s="15" t="s">
        <v>582</v>
      </c>
      <c r="AR41" s="15" t="s">
        <v>57</v>
      </c>
      <c r="AS41" s="15" t="s">
        <v>57</v>
      </c>
      <c r="AT41" s="15" t="s">
        <v>57</v>
      </c>
      <c r="AU41" s="15" t="s">
        <v>583</v>
      </c>
      <c r="AV41" s="15" t="s">
        <v>584</v>
      </c>
      <c r="AW41" s="15" t="s">
        <v>108</v>
      </c>
      <c r="AX41" s="15" t="s">
        <v>585</v>
      </c>
      <c r="AY41" s="15" t="s">
        <v>586</v>
      </c>
      <c r="AZ41" s="14">
        <v>44426814</v>
      </c>
      <c r="BA41" s="14" t="s">
        <v>78</v>
      </c>
    </row>
    <row r="42" spans="1:53" x14ac:dyDescent="0.25">
      <c r="A42" s="16">
        <v>44441</v>
      </c>
      <c r="B42" s="15" t="s">
        <v>52</v>
      </c>
      <c r="C42" s="15" t="s">
        <v>1019</v>
      </c>
      <c r="D42" s="15" t="s">
        <v>640</v>
      </c>
      <c r="E42" s="15" t="s">
        <v>159</v>
      </c>
      <c r="F42" s="15" t="s">
        <v>641</v>
      </c>
      <c r="G42" s="15" t="s">
        <v>57</v>
      </c>
      <c r="H42" s="15" t="s">
        <v>57</v>
      </c>
      <c r="I42" s="15" t="s">
        <v>57</v>
      </c>
      <c r="J42" s="17">
        <v>16800</v>
      </c>
      <c r="K42" s="15" t="s">
        <v>59</v>
      </c>
      <c r="L42" s="17">
        <v>2.1368877467897587</v>
      </c>
      <c r="M42" s="17">
        <v>19.49000027465485</v>
      </c>
      <c r="N42" s="11">
        <v>35920.204146342607</v>
      </c>
      <c r="O42" s="17">
        <v>35898.996151785024</v>
      </c>
      <c r="P42" s="17">
        <v>2.1368450090348228</v>
      </c>
      <c r="Q42" s="15" t="s">
        <v>60</v>
      </c>
      <c r="R42" s="15" t="s">
        <v>161</v>
      </c>
      <c r="S42" s="17">
        <v>16800</v>
      </c>
      <c r="T42" s="15" t="s">
        <v>59</v>
      </c>
      <c r="U42" s="17">
        <v>2.0729250000000001</v>
      </c>
      <c r="V42" s="17" t="s">
        <v>62</v>
      </c>
      <c r="W42" s="17">
        <v>6996.71</v>
      </c>
      <c r="X42" s="17">
        <v>42895.706151785023</v>
      </c>
      <c r="Y42" s="15" t="s">
        <v>1018</v>
      </c>
      <c r="Z42" s="15" t="s">
        <v>64</v>
      </c>
      <c r="AA42" s="15" t="s">
        <v>65</v>
      </c>
      <c r="AB42" s="15" t="s">
        <v>106</v>
      </c>
      <c r="AC42" s="15" t="s">
        <v>642</v>
      </c>
      <c r="AD42" s="15" t="s">
        <v>108</v>
      </c>
      <c r="AE42" s="15" t="s">
        <v>643</v>
      </c>
      <c r="AF42" s="15" t="s">
        <v>644</v>
      </c>
      <c r="AG42" s="15" t="s">
        <v>645</v>
      </c>
      <c r="AH42" s="15" t="s">
        <v>57</v>
      </c>
      <c r="AI42" s="15" t="s">
        <v>57</v>
      </c>
      <c r="AJ42" s="10" t="s">
        <v>57</v>
      </c>
      <c r="AK42" s="15" t="s">
        <v>73</v>
      </c>
      <c r="AL42" s="15" t="s">
        <v>74</v>
      </c>
      <c r="AM42" s="15" t="s">
        <v>57</v>
      </c>
      <c r="AN42" s="15" t="s">
        <v>76</v>
      </c>
      <c r="AO42" s="15" t="s">
        <v>640</v>
      </c>
      <c r="AP42" s="15" t="s">
        <v>159</v>
      </c>
      <c r="AQ42" s="15" t="s">
        <v>641</v>
      </c>
      <c r="AR42" s="15" t="s">
        <v>57</v>
      </c>
      <c r="AS42" s="15" t="s">
        <v>57</v>
      </c>
      <c r="AT42" s="15" t="s">
        <v>57</v>
      </c>
      <c r="AU42" s="15" t="s">
        <v>106</v>
      </c>
      <c r="AV42" s="15" t="s">
        <v>642</v>
      </c>
      <c r="AW42" s="15" t="s">
        <v>108</v>
      </c>
      <c r="AX42" s="15" t="s">
        <v>643</v>
      </c>
      <c r="AY42" s="15" t="s">
        <v>644</v>
      </c>
      <c r="AZ42" s="14">
        <v>48764163</v>
      </c>
      <c r="BA42" s="14" t="s">
        <v>78</v>
      </c>
    </row>
    <row r="43" spans="1:53" x14ac:dyDescent="0.25">
      <c r="A43" s="16">
        <v>44441</v>
      </c>
      <c r="B43" s="15" t="s">
        <v>52</v>
      </c>
      <c r="C43" s="15" t="s">
        <v>836</v>
      </c>
      <c r="D43" s="15" t="s">
        <v>204</v>
      </c>
      <c r="E43" s="15" t="s">
        <v>205</v>
      </c>
      <c r="F43" s="15" t="s">
        <v>206</v>
      </c>
      <c r="G43" s="15" t="s">
        <v>57</v>
      </c>
      <c r="H43" s="15" t="s">
        <v>57</v>
      </c>
      <c r="I43" s="15" t="s">
        <v>57</v>
      </c>
      <c r="J43" s="17">
        <v>16800</v>
      </c>
      <c r="K43" s="15" t="s">
        <v>59</v>
      </c>
      <c r="L43" s="17">
        <v>2.0254146228544307</v>
      </c>
      <c r="M43" s="17">
        <v>24.489998873112466</v>
      </c>
      <c r="N43" s="11">
        <v>34052.455662827546</v>
      </c>
      <c r="O43" s="17">
        <v>34026.285124641152</v>
      </c>
      <c r="P43" s="17">
        <v>2.0253741145619735</v>
      </c>
      <c r="Q43" s="15" t="s">
        <v>60</v>
      </c>
      <c r="R43" s="15" t="s">
        <v>161</v>
      </c>
      <c r="S43" s="17">
        <v>16800</v>
      </c>
      <c r="T43" s="15" t="s">
        <v>59</v>
      </c>
      <c r="U43" s="17">
        <v>1.998</v>
      </c>
      <c r="V43" s="17" t="s">
        <v>62</v>
      </c>
      <c r="W43" s="17">
        <v>8333.0300000000007</v>
      </c>
      <c r="X43" s="17">
        <v>42359.315124641151</v>
      </c>
      <c r="Y43" s="15" t="s">
        <v>1018</v>
      </c>
      <c r="Z43" s="15" t="s">
        <v>64</v>
      </c>
      <c r="AA43" s="15" t="s">
        <v>65</v>
      </c>
      <c r="AB43" s="15" t="s">
        <v>207</v>
      </c>
      <c r="AC43" s="15" t="s">
        <v>208</v>
      </c>
      <c r="AD43" s="15" t="s">
        <v>68</v>
      </c>
      <c r="AE43" s="15" t="s">
        <v>209</v>
      </c>
      <c r="AF43" s="15" t="s">
        <v>210</v>
      </c>
      <c r="AG43" s="15" t="s">
        <v>211</v>
      </c>
      <c r="AH43" s="15" t="s">
        <v>57</v>
      </c>
      <c r="AI43" s="15" t="s">
        <v>57</v>
      </c>
      <c r="AJ43" s="10" t="s">
        <v>57</v>
      </c>
      <c r="AK43" s="15" t="s">
        <v>73</v>
      </c>
      <c r="AL43" s="15" t="s">
        <v>74</v>
      </c>
      <c r="AM43" s="15" t="s">
        <v>57</v>
      </c>
      <c r="AN43" s="15" t="s">
        <v>76</v>
      </c>
      <c r="AO43" s="15" t="s">
        <v>204</v>
      </c>
      <c r="AP43" s="15" t="s">
        <v>205</v>
      </c>
      <c r="AQ43" s="15" t="s">
        <v>206</v>
      </c>
      <c r="AR43" s="15" t="s">
        <v>57</v>
      </c>
      <c r="AS43" s="15" t="s">
        <v>57</v>
      </c>
      <c r="AT43" s="15" t="s">
        <v>57</v>
      </c>
      <c r="AU43" s="15" t="s">
        <v>207</v>
      </c>
      <c r="AV43" s="15" t="s">
        <v>208</v>
      </c>
      <c r="AW43" s="15" t="s">
        <v>68</v>
      </c>
      <c r="AX43" s="15" t="s">
        <v>209</v>
      </c>
      <c r="AY43" s="15" t="s">
        <v>210</v>
      </c>
      <c r="AZ43" s="14">
        <v>48826698</v>
      </c>
      <c r="BA43" s="14" t="s">
        <v>78</v>
      </c>
    </row>
    <row r="44" spans="1:53" x14ac:dyDescent="0.25">
      <c r="A44" s="16">
        <v>44442</v>
      </c>
      <c r="B44" s="15" t="s">
        <v>52</v>
      </c>
      <c r="C44" s="15" t="s">
        <v>861</v>
      </c>
      <c r="D44" s="15" t="s">
        <v>230</v>
      </c>
      <c r="E44" s="15" t="s">
        <v>231</v>
      </c>
      <c r="F44" s="15" t="s">
        <v>232</v>
      </c>
      <c r="G44" s="15" t="s">
        <v>57</v>
      </c>
      <c r="H44" s="15" t="s">
        <v>57</v>
      </c>
      <c r="I44" s="15" t="s">
        <v>57</v>
      </c>
      <c r="J44" s="17">
        <v>16800</v>
      </c>
      <c r="K44" s="15" t="s">
        <v>59</v>
      </c>
      <c r="L44" s="17">
        <v>2.1165829968747527</v>
      </c>
      <c r="M44" s="17">
        <v>24.489997861493826</v>
      </c>
      <c r="N44" s="11">
        <v>35584.08434535734</v>
      </c>
      <c r="O44" s="17">
        <v>35557.883175608898</v>
      </c>
      <c r="P44" s="17">
        <v>2.1165406652148153</v>
      </c>
      <c r="Q44" s="15" t="s">
        <v>60</v>
      </c>
      <c r="R44" s="15" t="s">
        <v>161</v>
      </c>
      <c r="S44" s="17">
        <v>16800</v>
      </c>
      <c r="T44" s="15" t="s">
        <v>59</v>
      </c>
      <c r="U44" s="17">
        <v>2.0000000791487502</v>
      </c>
      <c r="V44" s="17" t="s">
        <v>62</v>
      </c>
      <c r="W44" s="17">
        <v>8708.1299999999992</v>
      </c>
      <c r="X44" s="17">
        <v>44266.013175608896</v>
      </c>
      <c r="Y44" s="15" t="s">
        <v>1018</v>
      </c>
      <c r="Z44" s="15" t="s">
        <v>64</v>
      </c>
      <c r="AA44" s="15" t="s">
        <v>65</v>
      </c>
      <c r="AB44" s="15" t="s">
        <v>106</v>
      </c>
      <c r="AC44" s="15" t="s">
        <v>233</v>
      </c>
      <c r="AD44" s="15" t="s">
        <v>108</v>
      </c>
      <c r="AE44" s="15" t="s">
        <v>234</v>
      </c>
      <c r="AF44" s="15" t="s">
        <v>235</v>
      </c>
      <c r="AG44" s="15" t="s">
        <v>236</v>
      </c>
      <c r="AH44" s="15" t="s">
        <v>57</v>
      </c>
      <c r="AI44" s="15" t="s">
        <v>57</v>
      </c>
      <c r="AJ44" s="10" t="s">
        <v>57</v>
      </c>
      <c r="AK44" s="15" t="s">
        <v>73</v>
      </c>
      <c r="AL44" s="15" t="s">
        <v>74</v>
      </c>
      <c r="AM44" s="15" t="s">
        <v>57</v>
      </c>
      <c r="AN44" s="15" t="s">
        <v>76</v>
      </c>
      <c r="AO44" s="15" t="s">
        <v>230</v>
      </c>
      <c r="AP44" s="15" t="s">
        <v>231</v>
      </c>
      <c r="AQ44" s="15" t="s">
        <v>232</v>
      </c>
      <c r="AR44" s="15" t="s">
        <v>57</v>
      </c>
      <c r="AS44" s="15" t="s">
        <v>57</v>
      </c>
      <c r="AT44" s="15" t="s">
        <v>57</v>
      </c>
      <c r="AU44" s="15" t="s">
        <v>106</v>
      </c>
      <c r="AV44" s="15" t="s">
        <v>233</v>
      </c>
      <c r="AW44" s="15" t="s">
        <v>108</v>
      </c>
      <c r="AX44" s="15" t="s">
        <v>234</v>
      </c>
      <c r="AY44" s="15" t="s">
        <v>235</v>
      </c>
      <c r="AZ44" s="14">
        <v>48781185</v>
      </c>
      <c r="BA44" s="14" t="s">
        <v>78</v>
      </c>
    </row>
    <row r="45" spans="1:53" x14ac:dyDescent="0.25">
      <c r="A45" s="16">
        <v>44446</v>
      </c>
      <c r="B45" s="15" t="s">
        <v>52</v>
      </c>
      <c r="C45" s="15" t="s">
        <v>861</v>
      </c>
      <c r="D45" s="15" t="s">
        <v>158</v>
      </c>
      <c r="E45" s="15" t="s">
        <v>159</v>
      </c>
      <c r="F45" s="15" t="s">
        <v>160</v>
      </c>
      <c r="G45" s="15" t="s">
        <v>57</v>
      </c>
      <c r="H45" s="15" t="s">
        <v>57</v>
      </c>
      <c r="I45" s="15" t="s">
        <v>57</v>
      </c>
      <c r="J45" s="17">
        <v>16800</v>
      </c>
      <c r="K45" s="15" t="s">
        <v>59</v>
      </c>
      <c r="L45" s="17">
        <v>2.0045436628144926</v>
      </c>
      <c r="M45" s="17">
        <v>24.490000470817336</v>
      </c>
      <c r="N45" s="11">
        <v>33701.823535754294</v>
      </c>
      <c r="O45" s="17">
        <v>33675.660008612773</v>
      </c>
      <c r="P45" s="17">
        <v>2.0045035719412363</v>
      </c>
      <c r="Q45" s="15" t="s">
        <v>60</v>
      </c>
      <c r="R45" s="15" t="s">
        <v>161</v>
      </c>
      <c r="S45" s="17">
        <v>16800</v>
      </c>
      <c r="T45" s="15" t="s">
        <v>59</v>
      </c>
      <c r="U45" s="17">
        <v>1.9880100000000001</v>
      </c>
      <c r="V45" s="17" t="s">
        <v>62</v>
      </c>
      <c r="W45" s="17">
        <v>8247.17</v>
      </c>
      <c r="X45" s="17">
        <v>41922.830008612771</v>
      </c>
      <c r="Y45" s="15" t="s">
        <v>1018</v>
      </c>
      <c r="Z45" s="15" t="s">
        <v>64</v>
      </c>
      <c r="AA45" s="15" t="s">
        <v>65</v>
      </c>
      <c r="AB45" s="15" t="s">
        <v>118</v>
      </c>
      <c r="AC45" s="15" t="s">
        <v>162</v>
      </c>
      <c r="AD45" s="15" t="s">
        <v>108</v>
      </c>
      <c r="AE45" s="15" t="s">
        <v>163</v>
      </c>
      <c r="AF45" s="15" t="s">
        <v>164</v>
      </c>
      <c r="AG45" s="15" t="s">
        <v>165</v>
      </c>
      <c r="AH45" s="15" t="s">
        <v>57</v>
      </c>
      <c r="AI45" s="15" t="s">
        <v>57</v>
      </c>
      <c r="AJ45" s="10" t="s">
        <v>57</v>
      </c>
      <c r="AK45" s="15" t="s">
        <v>73</v>
      </c>
      <c r="AL45" s="15" t="s">
        <v>74</v>
      </c>
      <c r="AM45" s="15" t="s">
        <v>57</v>
      </c>
      <c r="AN45" s="15" t="s">
        <v>76</v>
      </c>
      <c r="AO45" s="15" t="s">
        <v>158</v>
      </c>
      <c r="AP45" s="15" t="s">
        <v>159</v>
      </c>
      <c r="AQ45" s="15" t="s">
        <v>160</v>
      </c>
      <c r="AR45" s="15" t="s">
        <v>57</v>
      </c>
      <c r="AS45" s="15" t="s">
        <v>57</v>
      </c>
      <c r="AT45" s="15" t="s">
        <v>57</v>
      </c>
      <c r="AU45" s="15" t="s">
        <v>118</v>
      </c>
      <c r="AV45" s="15" t="s">
        <v>162</v>
      </c>
      <c r="AW45" s="15" t="s">
        <v>108</v>
      </c>
      <c r="AX45" s="15" t="s">
        <v>163</v>
      </c>
      <c r="AY45" s="15" t="s">
        <v>164</v>
      </c>
      <c r="AZ45" s="14">
        <v>49233653</v>
      </c>
      <c r="BA45" s="14" t="s">
        <v>78</v>
      </c>
    </row>
    <row r="46" spans="1:53" x14ac:dyDescent="0.25">
      <c r="A46" s="16">
        <v>44450</v>
      </c>
      <c r="B46" s="15" t="s">
        <v>52</v>
      </c>
      <c r="C46" s="15" t="s">
        <v>1044</v>
      </c>
      <c r="D46" s="15" t="s">
        <v>136</v>
      </c>
      <c r="E46" s="15" t="s">
        <v>159</v>
      </c>
      <c r="F46" s="15" t="s">
        <v>138</v>
      </c>
      <c r="G46" s="15" t="s">
        <v>57</v>
      </c>
      <c r="H46" s="15" t="s">
        <v>57</v>
      </c>
      <c r="I46" s="15" t="s">
        <v>57</v>
      </c>
      <c r="J46" s="17">
        <v>16800</v>
      </c>
      <c r="K46" s="15" t="s">
        <v>59</v>
      </c>
      <c r="L46" s="17">
        <v>2.0020515162510391</v>
      </c>
      <c r="M46" s="17">
        <v>24.490000470817336</v>
      </c>
      <c r="N46" s="11">
        <v>33659.955473488277</v>
      </c>
      <c r="O46" s="17">
        <v>33633.792783707999</v>
      </c>
      <c r="P46" s="17">
        <v>2.0020114752207143</v>
      </c>
      <c r="Q46" s="15" t="s">
        <v>60</v>
      </c>
      <c r="R46" s="15" t="s">
        <v>161</v>
      </c>
      <c r="S46" s="17">
        <v>16800</v>
      </c>
      <c r="T46" s="15" t="s">
        <v>59</v>
      </c>
      <c r="U46" s="17">
        <v>1.9880100000000001</v>
      </c>
      <c r="V46" s="17" t="s">
        <v>62</v>
      </c>
      <c r="W46" s="17">
        <v>8236.92</v>
      </c>
      <c r="X46" s="17">
        <v>41870.712783707997</v>
      </c>
      <c r="Y46" s="15" t="s">
        <v>1018</v>
      </c>
      <c r="Z46" s="15" t="s">
        <v>64</v>
      </c>
      <c r="AA46" s="15" t="s">
        <v>65</v>
      </c>
      <c r="AB46" s="15" t="s">
        <v>118</v>
      </c>
      <c r="AC46" s="15" t="s">
        <v>141</v>
      </c>
      <c r="AD46" s="15" t="s">
        <v>108</v>
      </c>
      <c r="AE46" s="15" t="s">
        <v>142</v>
      </c>
      <c r="AF46" s="15" t="s">
        <v>57</v>
      </c>
      <c r="AG46" s="15" t="s">
        <v>143</v>
      </c>
      <c r="AH46" s="15" t="s">
        <v>57</v>
      </c>
      <c r="AI46" s="15" t="s">
        <v>57</v>
      </c>
      <c r="AJ46" s="10" t="s">
        <v>57</v>
      </c>
      <c r="AK46" s="15" t="s">
        <v>73</v>
      </c>
      <c r="AL46" s="15" t="s">
        <v>74</v>
      </c>
      <c r="AM46" s="15" t="s">
        <v>57</v>
      </c>
      <c r="AN46" s="15" t="s">
        <v>76</v>
      </c>
      <c r="AO46" s="15" t="s">
        <v>136</v>
      </c>
      <c r="AP46" s="15" t="s">
        <v>159</v>
      </c>
      <c r="AQ46" s="15" t="s">
        <v>138</v>
      </c>
      <c r="AR46" s="15" t="s">
        <v>57</v>
      </c>
      <c r="AS46" s="15" t="s">
        <v>57</v>
      </c>
      <c r="AT46" s="15" t="s">
        <v>57</v>
      </c>
      <c r="AU46" s="15" t="s">
        <v>118</v>
      </c>
      <c r="AV46" s="15" t="s">
        <v>141</v>
      </c>
      <c r="AW46" s="15" t="s">
        <v>108</v>
      </c>
      <c r="AX46" s="15" t="s">
        <v>142</v>
      </c>
      <c r="AY46" s="15" t="s">
        <v>57</v>
      </c>
      <c r="AZ46" s="14">
        <v>49309981</v>
      </c>
      <c r="BA46" s="14" t="s">
        <v>78</v>
      </c>
    </row>
    <row r="47" spans="1:53" x14ac:dyDescent="0.25">
      <c r="A47" s="16">
        <v>44457</v>
      </c>
      <c r="B47" s="15" t="s">
        <v>52</v>
      </c>
      <c r="C47" s="15" t="s">
        <v>1068</v>
      </c>
      <c r="D47" s="15" t="s">
        <v>640</v>
      </c>
      <c r="E47" s="15" t="s">
        <v>159</v>
      </c>
      <c r="F47" s="15" t="s">
        <v>641</v>
      </c>
      <c r="G47" s="15" t="s">
        <v>57</v>
      </c>
      <c r="H47" s="15" t="s">
        <v>57</v>
      </c>
      <c r="I47" s="15" t="s">
        <v>57</v>
      </c>
      <c r="J47" s="17">
        <v>16800</v>
      </c>
      <c r="K47" s="15" t="s">
        <v>59</v>
      </c>
      <c r="L47" s="17">
        <v>2.0947701432048875</v>
      </c>
      <c r="M47" s="17">
        <v>24.489999167175615</v>
      </c>
      <c r="N47" s="11">
        <v>35217.628405009287</v>
      </c>
      <c r="O47" s="17">
        <v>35191.434563073992</v>
      </c>
      <c r="P47" s="17">
        <v>2.0947282478020233</v>
      </c>
      <c r="Q47" s="15" t="s">
        <v>60</v>
      </c>
      <c r="R47" s="15" t="s">
        <v>161</v>
      </c>
      <c r="S47" s="17">
        <v>16800</v>
      </c>
      <c r="T47" s="15" t="s">
        <v>59</v>
      </c>
      <c r="U47" s="17">
        <v>2.0729250000000001</v>
      </c>
      <c r="V47" s="17" t="s">
        <v>62</v>
      </c>
      <c r="W47" s="17">
        <v>8618.3799999999992</v>
      </c>
      <c r="X47" s="17">
        <v>43809.814563073989</v>
      </c>
      <c r="Y47" s="15" t="s">
        <v>1018</v>
      </c>
      <c r="Z47" s="15" t="s">
        <v>64</v>
      </c>
      <c r="AA47" s="15" t="s">
        <v>65</v>
      </c>
      <c r="AB47" s="15" t="s">
        <v>106</v>
      </c>
      <c r="AC47" s="15" t="s">
        <v>642</v>
      </c>
      <c r="AD47" s="15" t="s">
        <v>108</v>
      </c>
      <c r="AE47" s="15" t="s">
        <v>643</v>
      </c>
      <c r="AF47" s="15" t="s">
        <v>644</v>
      </c>
      <c r="AG47" s="15" t="s">
        <v>645</v>
      </c>
      <c r="AH47" s="15" t="s">
        <v>57</v>
      </c>
      <c r="AI47" s="15" t="s">
        <v>57</v>
      </c>
      <c r="AJ47" s="10" t="s">
        <v>57</v>
      </c>
      <c r="AK47" s="15" t="s">
        <v>73</v>
      </c>
      <c r="AL47" s="15" t="s">
        <v>74</v>
      </c>
      <c r="AM47" s="15" t="s">
        <v>57</v>
      </c>
      <c r="AN47" s="15" t="s">
        <v>76</v>
      </c>
      <c r="AO47" s="15" t="s">
        <v>640</v>
      </c>
      <c r="AP47" s="15" t="s">
        <v>159</v>
      </c>
      <c r="AQ47" s="15" t="s">
        <v>641</v>
      </c>
      <c r="AR47" s="15" t="s">
        <v>57</v>
      </c>
      <c r="AS47" s="15" t="s">
        <v>57</v>
      </c>
      <c r="AT47" s="15" t="s">
        <v>57</v>
      </c>
      <c r="AU47" s="15" t="s">
        <v>106</v>
      </c>
      <c r="AV47" s="15" t="s">
        <v>642</v>
      </c>
      <c r="AW47" s="15" t="s">
        <v>108</v>
      </c>
      <c r="AX47" s="15" t="s">
        <v>643</v>
      </c>
      <c r="AY47" s="15" t="s">
        <v>644</v>
      </c>
      <c r="AZ47" s="14">
        <v>48960529</v>
      </c>
      <c r="BA47" s="14" t="s">
        <v>78</v>
      </c>
    </row>
    <row r="48" spans="1:53" x14ac:dyDescent="0.25">
      <c r="A48" s="16">
        <v>44459</v>
      </c>
      <c r="B48" s="15" t="s">
        <v>52</v>
      </c>
      <c r="C48" s="15" t="s">
        <v>861</v>
      </c>
      <c r="D48" s="15" t="s">
        <v>230</v>
      </c>
      <c r="E48" s="15" t="s">
        <v>231</v>
      </c>
      <c r="F48" s="15" t="s">
        <v>232</v>
      </c>
      <c r="G48" s="15" t="s">
        <v>57</v>
      </c>
      <c r="H48" s="15" t="s">
        <v>57</v>
      </c>
      <c r="I48" s="15" t="s">
        <v>57</v>
      </c>
      <c r="J48" s="17">
        <v>16800</v>
      </c>
      <c r="K48" s="15" t="s">
        <v>59</v>
      </c>
      <c r="L48" s="17">
        <v>2.0753931173855817</v>
      </c>
      <c r="M48" s="17">
        <v>24.489999476754832</v>
      </c>
      <c r="N48" s="11">
        <v>34892.094371554529</v>
      </c>
      <c r="O48" s="17">
        <v>34865.907039990328</v>
      </c>
      <c r="P48" s="17">
        <v>2.0753516095232341</v>
      </c>
      <c r="Q48" s="15" t="s">
        <v>60</v>
      </c>
      <c r="R48" s="15" t="s">
        <v>161</v>
      </c>
      <c r="S48" s="17">
        <v>16800</v>
      </c>
      <c r="T48" s="15" t="s">
        <v>59</v>
      </c>
      <c r="U48" s="17">
        <v>2.0000000791487502</v>
      </c>
      <c r="V48" s="17" t="s">
        <v>62</v>
      </c>
      <c r="W48" s="17">
        <v>8538.66</v>
      </c>
      <c r="X48" s="17">
        <v>43404.567039990332</v>
      </c>
      <c r="Y48" s="15" t="s">
        <v>1018</v>
      </c>
      <c r="Z48" s="15" t="s">
        <v>64</v>
      </c>
      <c r="AA48" s="15" t="s">
        <v>65</v>
      </c>
      <c r="AB48" s="15" t="s">
        <v>106</v>
      </c>
      <c r="AC48" s="15" t="s">
        <v>233</v>
      </c>
      <c r="AD48" s="15" t="s">
        <v>108</v>
      </c>
      <c r="AE48" s="15" t="s">
        <v>234</v>
      </c>
      <c r="AF48" s="15" t="s">
        <v>235</v>
      </c>
      <c r="AG48" s="15" t="s">
        <v>236</v>
      </c>
      <c r="AH48" s="15" t="s">
        <v>57</v>
      </c>
      <c r="AI48" s="15" t="s">
        <v>57</v>
      </c>
      <c r="AJ48" s="10" t="s">
        <v>57</v>
      </c>
      <c r="AK48" s="15" t="s">
        <v>73</v>
      </c>
      <c r="AL48" s="15" t="s">
        <v>74</v>
      </c>
      <c r="AM48" s="15" t="s">
        <v>57</v>
      </c>
      <c r="AN48" s="15" t="s">
        <v>76</v>
      </c>
      <c r="AO48" s="15" t="s">
        <v>230</v>
      </c>
      <c r="AP48" s="15" t="s">
        <v>231</v>
      </c>
      <c r="AQ48" s="15" t="s">
        <v>232</v>
      </c>
      <c r="AR48" s="15" t="s">
        <v>57</v>
      </c>
      <c r="AS48" s="15" t="s">
        <v>57</v>
      </c>
      <c r="AT48" s="15" t="s">
        <v>57</v>
      </c>
      <c r="AU48" s="15" t="s">
        <v>106</v>
      </c>
      <c r="AV48" s="15" t="s">
        <v>233</v>
      </c>
      <c r="AW48" s="15" t="s">
        <v>108</v>
      </c>
      <c r="AX48" s="15" t="s">
        <v>234</v>
      </c>
      <c r="AY48" s="15" t="s">
        <v>235</v>
      </c>
      <c r="AZ48" s="14">
        <v>48982980</v>
      </c>
      <c r="BA48" s="14" t="s">
        <v>78</v>
      </c>
    </row>
    <row r="49" spans="1:53" x14ac:dyDescent="0.25">
      <c r="A49" s="16">
        <v>44460</v>
      </c>
      <c r="B49" s="15" t="s">
        <v>52</v>
      </c>
      <c r="C49" s="15" t="s">
        <v>1074</v>
      </c>
      <c r="D49" s="15" t="s">
        <v>230</v>
      </c>
      <c r="E49" s="15" t="s">
        <v>231</v>
      </c>
      <c r="F49" s="15" t="s">
        <v>232</v>
      </c>
      <c r="G49" s="15" t="s">
        <v>57</v>
      </c>
      <c r="H49" s="15" t="s">
        <v>57</v>
      </c>
      <c r="I49" s="15" t="s">
        <v>57</v>
      </c>
      <c r="J49" s="17">
        <v>16800</v>
      </c>
      <c r="K49" s="15" t="s">
        <v>59</v>
      </c>
      <c r="L49" s="17">
        <v>2.0736056480287668</v>
      </c>
      <c r="M49" s="17">
        <v>24.489999476754832</v>
      </c>
      <c r="N49" s="11">
        <v>34862.064886360036</v>
      </c>
      <c r="O49" s="17">
        <v>34835.878155385544</v>
      </c>
      <c r="P49" s="17">
        <v>2.0735641759158061</v>
      </c>
      <c r="Q49" s="15" t="s">
        <v>60</v>
      </c>
      <c r="R49" s="15" t="s">
        <v>161</v>
      </c>
      <c r="S49" s="17">
        <v>16800</v>
      </c>
      <c r="T49" s="15" t="s">
        <v>59</v>
      </c>
      <c r="U49" s="17">
        <v>2.0000000791487502</v>
      </c>
      <c r="V49" s="17" t="s">
        <v>62</v>
      </c>
      <c r="W49" s="17">
        <v>8531.31</v>
      </c>
      <c r="X49" s="17">
        <v>43367.188155385542</v>
      </c>
      <c r="Y49" s="15" t="s">
        <v>1018</v>
      </c>
      <c r="Z49" s="15" t="s">
        <v>64</v>
      </c>
      <c r="AA49" s="15" t="s">
        <v>65</v>
      </c>
      <c r="AB49" s="15" t="s">
        <v>106</v>
      </c>
      <c r="AC49" s="15" t="s">
        <v>233</v>
      </c>
      <c r="AD49" s="15" t="s">
        <v>108</v>
      </c>
      <c r="AE49" s="15" t="s">
        <v>234</v>
      </c>
      <c r="AF49" s="15" t="s">
        <v>235</v>
      </c>
      <c r="AG49" s="15" t="s">
        <v>236</v>
      </c>
      <c r="AH49" s="15" t="s">
        <v>57</v>
      </c>
      <c r="AI49" s="15" t="s">
        <v>57</v>
      </c>
      <c r="AJ49" s="10" t="s">
        <v>57</v>
      </c>
      <c r="AK49" s="15" t="s">
        <v>73</v>
      </c>
      <c r="AL49" s="15" t="s">
        <v>74</v>
      </c>
      <c r="AM49" s="15" t="s">
        <v>57</v>
      </c>
      <c r="AN49" s="15" t="s">
        <v>76</v>
      </c>
      <c r="AO49" s="15" t="s">
        <v>230</v>
      </c>
      <c r="AP49" s="15" t="s">
        <v>231</v>
      </c>
      <c r="AQ49" s="15" t="s">
        <v>232</v>
      </c>
      <c r="AR49" s="15" t="s">
        <v>57</v>
      </c>
      <c r="AS49" s="15" t="s">
        <v>57</v>
      </c>
      <c r="AT49" s="15" t="s">
        <v>57</v>
      </c>
      <c r="AU49" s="15" t="s">
        <v>106</v>
      </c>
      <c r="AV49" s="15" t="s">
        <v>233</v>
      </c>
      <c r="AW49" s="15" t="s">
        <v>108</v>
      </c>
      <c r="AX49" s="15" t="s">
        <v>234</v>
      </c>
      <c r="AY49" s="15" t="s">
        <v>235</v>
      </c>
      <c r="AZ49" s="14">
        <v>49022011</v>
      </c>
      <c r="BA49" s="14" t="s">
        <v>78</v>
      </c>
    </row>
    <row r="50" spans="1:53" x14ac:dyDescent="0.25">
      <c r="A50" s="16">
        <v>44460</v>
      </c>
      <c r="B50" s="15" t="s">
        <v>52</v>
      </c>
      <c r="C50" s="15" t="s">
        <v>1075</v>
      </c>
      <c r="D50" s="15" t="s">
        <v>581</v>
      </c>
      <c r="E50" s="15" t="s">
        <v>159</v>
      </c>
      <c r="F50" s="15" t="s">
        <v>582</v>
      </c>
      <c r="G50" s="15" t="s">
        <v>57</v>
      </c>
      <c r="H50" s="15" t="s">
        <v>57</v>
      </c>
      <c r="I50" s="15" t="s">
        <v>57</v>
      </c>
      <c r="J50" s="17">
        <v>16800</v>
      </c>
      <c r="K50" s="15" t="s">
        <v>59</v>
      </c>
      <c r="L50" s="17">
        <v>2.0181076866460019</v>
      </c>
      <c r="M50" s="17">
        <v>24.48999935995904</v>
      </c>
      <c r="N50" s="11">
        <v>33929.699135012794</v>
      </c>
      <c r="O50" s="17">
        <v>33903.53105147012</v>
      </c>
      <c r="P50" s="17">
        <v>2.0180673244922689</v>
      </c>
      <c r="Q50" s="15" t="s">
        <v>60</v>
      </c>
      <c r="R50" s="15" t="s">
        <v>161</v>
      </c>
      <c r="S50" s="17">
        <v>16800</v>
      </c>
      <c r="T50" s="15" t="s">
        <v>59</v>
      </c>
      <c r="U50" s="17">
        <v>1.998</v>
      </c>
      <c r="V50" s="17" t="s">
        <v>62</v>
      </c>
      <c r="W50" s="17">
        <v>8302.9699999999993</v>
      </c>
      <c r="X50" s="17">
        <v>42206.501051470121</v>
      </c>
      <c r="Y50" s="15" t="s">
        <v>1018</v>
      </c>
      <c r="Z50" s="15" t="s">
        <v>64</v>
      </c>
      <c r="AA50" s="15" t="s">
        <v>65</v>
      </c>
      <c r="AB50" s="15" t="s">
        <v>583</v>
      </c>
      <c r="AC50" s="15" t="s">
        <v>584</v>
      </c>
      <c r="AD50" s="15" t="s">
        <v>108</v>
      </c>
      <c r="AE50" s="15" t="s">
        <v>585</v>
      </c>
      <c r="AF50" s="15" t="s">
        <v>586</v>
      </c>
      <c r="AG50" s="15" t="s">
        <v>587</v>
      </c>
      <c r="AH50" s="15" t="s">
        <v>57</v>
      </c>
      <c r="AI50" s="15" t="s">
        <v>57</v>
      </c>
      <c r="AJ50" s="10" t="s">
        <v>57</v>
      </c>
      <c r="AK50" s="15" t="s">
        <v>73</v>
      </c>
      <c r="AL50" s="15" t="s">
        <v>74</v>
      </c>
      <c r="AM50" s="15" t="s">
        <v>57</v>
      </c>
      <c r="AN50" s="15" t="s">
        <v>76</v>
      </c>
      <c r="AO50" s="15" t="s">
        <v>581</v>
      </c>
      <c r="AP50" s="15" t="s">
        <v>159</v>
      </c>
      <c r="AQ50" s="15" t="s">
        <v>582</v>
      </c>
      <c r="AR50" s="15" t="s">
        <v>57</v>
      </c>
      <c r="AS50" s="15" t="s">
        <v>57</v>
      </c>
      <c r="AT50" s="15" t="s">
        <v>57</v>
      </c>
      <c r="AU50" s="15" t="s">
        <v>583</v>
      </c>
      <c r="AV50" s="15" t="s">
        <v>584</v>
      </c>
      <c r="AW50" s="15" t="s">
        <v>108</v>
      </c>
      <c r="AX50" s="15" t="s">
        <v>585</v>
      </c>
      <c r="AY50" s="15" t="s">
        <v>586</v>
      </c>
      <c r="AZ50" s="14">
        <v>49012173</v>
      </c>
      <c r="BA50" s="14" t="s">
        <v>78</v>
      </c>
    </row>
    <row r="51" spans="1:53" x14ac:dyDescent="0.25">
      <c r="A51" s="16">
        <v>44470</v>
      </c>
      <c r="B51" s="15" t="s">
        <v>52</v>
      </c>
      <c r="C51" s="15" t="s">
        <v>1088</v>
      </c>
      <c r="D51" s="15" t="s">
        <v>649</v>
      </c>
      <c r="E51" s="15" t="s">
        <v>159</v>
      </c>
      <c r="F51" s="15" t="s">
        <v>650</v>
      </c>
      <c r="G51" s="15" t="s">
        <v>57</v>
      </c>
      <c r="H51" s="15" t="s">
        <v>57</v>
      </c>
      <c r="I51" s="15" t="s">
        <v>57</v>
      </c>
      <c r="J51" s="17">
        <v>23040</v>
      </c>
      <c r="K51" s="15" t="s">
        <v>59</v>
      </c>
      <c r="L51" s="17">
        <v>1.9056137433516063</v>
      </c>
      <c r="M51" s="17">
        <v>24.489998938879456</v>
      </c>
      <c r="N51" s="11">
        <v>43930.830645759888</v>
      </c>
      <c r="O51" s="17">
        <v>43904.462540008069</v>
      </c>
      <c r="P51" s="17">
        <v>1.9055756310767391</v>
      </c>
      <c r="Q51" s="15" t="s">
        <v>60</v>
      </c>
      <c r="R51" s="15" t="s">
        <v>161</v>
      </c>
      <c r="S51" s="17">
        <v>23040</v>
      </c>
      <c r="T51" s="15" t="s">
        <v>59</v>
      </c>
      <c r="U51" s="17">
        <v>1.8980999999999999</v>
      </c>
      <c r="V51" s="17" t="s">
        <v>62</v>
      </c>
      <c r="W51" s="17">
        <v>10752.2</v>
      </c>
      <c r="X51" s="17">
        <v>54656.662540008067</v>
      </c>
      <c r="Y51" s="15" t="s">
        <v>1089</v>
      </c>
      <c r="Z51" s="15" t="s">
        <v>64</v>
      </c>
      <c r="AA51" s="15" t="s">
        <v>65</v>
      </c>
      <c r="AB51" s="15" t="s">
        <v>106</v>
      </c>
      <c r="AC51" s="15" t="s">
        <v>480</v>
      </c>
      <c r="AD51" s="15" t="s">
        <v>108</v>
      </c>
      <c r="AE51" s="15" t="s">
        <v>651</v>
      </c>
      <c r="AF51" s="15" t="s">
        <v>652</v>
      </c>
      <c r="AG51" s="15" t="s">
        <v>653</v>
      </c>
      <c r="AH51" s="15" t="s">
        <v>57</v>
      </c>
      <c r="AI51" s="15" t="s">
        <v>57</v>
      </c>
      <c r="AJ51" s="10" t="s">
        <v>57</v>
      </c>
      <c r="AK51" s="15" t="s">
        <v>73</v>
      </c>
      <c r="AL51" s="15" t="s">
        <v>74</v>
      </c>
      <c r="AM51" s="15" t="s">
        <v>57</v>
      </c>
      <c r="AN51" s="15" t="s">
        <v>76</v>
      </c>
      <c r="AO51" s="15" t="s">
        <v>649</v>
      </c>
      <c r="AP51" s="15" t="s">
        <v>159</v>
      </c>
      <c r="AQ51" s="15" t="s">
        <v>650</v>
      </c>
      <c r="AR51" s="15" t="s">
        <v>57</v>
      </c>
      <c r="AS51" s="15" t="s">
        <v>57</v>
      </c>
      <c r="AT51" s="15" t="s">
        <v>57</v>
      </c>
      <c r="AU51" s="15" t="s">
        <v>106</v>
      </c>
      <c r="AV51" s="15" t="s">
        <v>480</v>
      </c>
      <c r="AW51" s="15" t="s">
        <v>108</v>
      </c>
      <c r="AX51" s="15" t="s">
        <v>651</v>
      </c>
      <c r="AY51" s="15" t="s">
        <v>652</v>
      </c>
      <c r="AZ51" s="14">
        <v>50723822</v>
      </c>
      <c r="BA51" s="14" t="s">
        <v>78</v>
      </c>
    </row>
    <row r="52" spans="1:53" x14ac:dyDescent="0.25">
      <c r="A52" s="16">
        <v>44476</v>
      </c>
      <c r="B52" s="15" t="s">
        <v>52</v>
      </c>
      <c r="C52" s="15" t="s">
        <v>1099</v>
      </c>
      <c r="D52" s="15" t="s">
        <v>136</v>
      </c>
      <c r="E52" s="15" t="s">
        <v>159</v>
      </c>
      <c r="F52" s="15" t="s">
        <v>138</v>
      </c>
      <c r="G52" s="15" t="s">
        <v>57</v>
      </c>
      <c r="H52" s="15" t="s">
        <v>57</v>
      </c>
      <c r="I52" s="15" t="s">
        <v>57</v>
      </c>
      <c r="J52" s="17">
        <v>16800</v>
      </c>
      <c r="K52" s="15" t="s">
        <v>59</v>
      </c>
      <c r="L52" s="17">
        <v>1.9880639708132521</v>
      </c>
      <c r="M52" s="17">
        <v>24.48999935995904</v>
      </c>
      <c r="N52" s="11">
        <v>33424.964709022599</v>
      </c>
      <c r="O52" s="17">
        <v>33398.806720168446</v>
      </c>
      <c r="P52" s="17">
        <v>1.9880242095338361</v>
      </c>
      <c r="Q52" s="15" t="s">
        <v>60</v>
      </c>
      <c r="R52" s="15" t="s">
        <v>161</v>
      </c>
      <c r="S52" s="17">
        <v>16800</v>
      </c>
      <c r="T52" s="15" t="s">
        <v>59</v>
      </c>
      <c r="U52" s="17">
        <v>1.998</v>
      </c>
      <c r="V52" s="17" t="s">
        <v>62</v>
      </c>
      <c r="W52" s="17">
        <v>8179.37</v>
      </c>
      <c r="X52" s="17">
        <v>41578.176720168449</v>
      </c>
      <c r="Y52" s="15" t="s">
        <v>1089</v>
      </c>
      <c r="Z52" s="15" t="s">
        <v>64</v>
      </c>
      <c r="AA52" s="15" t="s">
        <v>65</v>
      </c>
      <c r="AB52" s="15" t="s">
        <v>118</v>
      </c>
      <c r="AC52" s="15" t="s">
        <v>141</v>
      </c>
      <c r="AD52" s="15" t="s">
        <v>108</v>
      </c>
      <c r="AE52" s="15" t="s">
        <v>142</v>
      </c>
      <c r="AF52" s="15" t="s">
        <v>57</v>
      </c>
      <c r="AG52" s="15" t="s">
        <v>143</v>
      </c>
      <c r="AH52" s="15" t="s">
        <v>57</v>
      </c>
      <c r="AI52" s="15" t="s">
        <v>57</v>
      </c>
      <c r="AJ52" s="10" t="s">
        <v>57</v>
      </c>
      <c r="AK52" s="15" t="s">
        <v>73</v>
      </c>
      <c r="AL52" s="15" t="s">
        <v>74</v>
      </c>
      <c r="AM52" s="15" t="s">
        <v>57</v>
      </c>
      <c r="AN52" s="15" t="s">
        <v>76</v>
      </c>
      <c r="AO52" s="15" t="s">
        <v>136</v>
      </c>
      <c r="AP52" s="15" t="s">
        <v>159</v>
      </c>
      <c r="AQ52" s="15" t="s">
        <v>138</v>
      </c>
      <c r="AR52" s="15" t="s">
        <v>57</v>
      </c>
      <c r="AS52" s="15" t="s">
        <v>57</v>
      </c>
      <c r="AT52" s="15" t="s">
        <v>57</v>
      </c>
      <c r="AU52" s="15" t="s">
        <v>118</v>
      </c>
      <c r="AV52" s="15" t="s">
        <v>141</v>
      </c>
      <c r="AW52" s="15" t="s">
        <v>108</v>
      </c>
      <c r="AX52" s="15" t="s">
        <v>142</v>
      </c>
      <c r="AY52" s="15" t="s">
        <v>57</v>
      </c>
      <c r="AZ52" s="14">
        <v>50619430</v>
      </c>
      <c r="BA52" s="14" t="s">
        <v>78</v>
      </c>
    </row>
    <row r="53" spans="1:53" x14ac:dyDescent="0.25">
      <c r="A53" s="16">
        <v>44477</v>
      </c>
      <c r="B53" s="15" t="s">
        <v>52</v>
      </c>
      <c r="C53" s="15" t="s">
        <v>1107</v>
      </c>
      <c r="D53" s="15" t="s">
        <v>324</v>
      </c>
      <c r="E53" s="15" t="s">
        <v>159</v>
      </c>
      <c r="F53" s="15" t="s">
        <v>325</v>
      </c>
      <c r="G53" s="15" t="s">
        <v>57</v>
      </c>
      <c r="H53" s="15" t="s">
        <v>57</v>
      </c>
      <c r="I53" s="15" t="s">
        <v>57</v>
      </c>
      <c r="J53" s="17">
        <v>16800</v>
      </c>
      <c r="K53" s="15" t="s">
        <v>59</v>
      </c>
      <c r="L53" s="17">
        <v>1.9814326939055156</v>
      </c>
      <c r="M53" s="17">
        <v>24.48999935995904</v>
      </c>
      <c r="N53" s="11">
        <v>33313.559256972621</v>
      </c>
      <c r="O53" s="17">
        <v>33287.403496227511</v>
      </c>
      <c r="P53" s="17">
        <v>1.9813930652516376</v>
      </c>
      <c r="Q53" s="15" t="s">
        <v>60</v>
      </c>
      <c r="R53" s="15" t="s">
        <v>161</v>
      </c>
      <c r="S53" s="17">
        <v>16800</v>
      </c>
      <c r="T53" s="15" t="s">
        <v>59</v>
      </c>
      <c r="U53" s="17">
        <v>1.998</v>
      </c>
      <c r="V53" s="17" t="s">
        <v>62</v>
      </c>
      <c r="W53" s="17">
        <v>8152.09</v>
      </c>
      <c r="X53" s="17">
        <v>41439.493496227515</v>
      </c>
      <c r="Y53" s="15" t="s">
        <v>1089</v>
      </c>
      <c r="Z53" s="15" t="s">
        <v>64</v>
      </c>
      <c r="AA53" s="15" t="s">
        <v>65</v>
      </c>
      <c r="AB53" s="15" t="s">
        <v>326</v>
      </c>
      <c r="AC53" s="15" t="s">
        <v>327</v>
      </c>
      <c r="AD53" s="15" t="s">
        <v>108</v>
      </c>
      <c r="AE53" s="15" t="s">
        <v>328</v>
      </c>
      <c r="AF53" s="15" t="s">
        <v>329</v>
      </c>
      <c r="AG53" s="15" t="s">
        <v>330</v>
      </c>
      <c r="AH53" s="15" t="s">
        <v>57</v>
      </c>
      <c r="AI53" s="15" t="s">
        <v>57</v>
      </c>
      <c r="AJ53" s="10" t="s">
        <v>57</v>
      </c>
      <c r="AK53" s="15" t="s">
        <v>73</v>
      </c>
      <c r="AL53" s="15" t="s">
        <v>74</v>
      </c>
      <c r="AM53" s="15" t="s">
        <v>57</v>
      </c>
      <c r="AN53" s="15" t="s">
        <v>76</v>
      </c>
      <c r="AO53" s="15" t="s">
        <v>324</v>
      </c>
      <c r="AP53" s="15" t="s">
        <v>159</v>
      </c>
      <c r="AQ53" s="15" t="s">
        <v>325</v>
      </c>
      <c r="AR53" s="15" t="s">
        <v>57</v>
      </c>
      <c r="AS53" s="15" t="s">
        <v>57</v>
      </c>
      <c r="AT53" s="15" t="s">
        <v>57</v>
      </c>
      <c r="AU53" s="15" t="s">
        <v>326</v>
      </c>
      <c r="AV53" s="15" t="s">
        <v>327</v>
      </c>
      <c r="AW53" s="15" t="s">
        <v>108</v>
      </c>
      <c r="AX53" s="15" t="s">
        <v>328</v>
      </c>
      <c r="AY53" s="15" t="s">
        <v>329</v>
      </c>
      <c r="AZ53" s="14">
        <v>50139646</v>
      </c>
      <c r="BA53" s="14" t="s">
        <v>78</v>
      </c>
    </row>
    <row r="54" spans="1:53" x14ac:dyDescent="0.25">
      <c r="A54" s="16">
        <v>44477</v>
      </c>
      <c r="B54" s="15" t="s">
        <v>52</v>
      </c>
      <c r="C54" s="15" t="s">
        <v>836</v>
      </c>
      <c r="D54" s="15" t="s">
        <v>204</v>
      </c>
      <c r="E54" s="15" t="s">
        <v>205</v>
      </c>
      <c r="F54" s="15" t="s">
        <v>206</v>
      </c>
      <c r="G54" s="15" t="s">
        <v>57</v>
      </c>
      <c r="H54" s="15" t="s">
        <v>57</v>
      </c>
      <c r="I54" s="15" t="s">
        <v>57</v>
      </c>
      <c r="J54" s="17">
        <v>16800</v>
      </c>
      <c r="K54" s="15" t="s">
        <v>59</v>
      </c>
      <c r="L54" s="17">
        <v>2.1672585893588185</v>
      </c>
      <c r="M54" s="17">
        <v>24.489998112851481</v>
      </c>
      <c r="N54" s="11">
        <v>36435.434299341003</v>
      </c>
      <c r="O54" s="17">
        <v>36409.216102342121</v>
      </c>
      <c r="P54" s="17">
        <v>2.1672152441870312</v>
      </c>
      <c r="Q54" s="15" t="s">
        <v>60</v>
      </c>
      <c r="R54" s="15" t="s">
        <v>161</v>
      </c>
      <c r="S54" s="17">
        <v>16800</v>
      </c>
      <c r="T54" s="15" t="s">
        <v>59</v>
      </c>
      <c r="U54" s="17">
        <v>2.14785</v>
      </c>
      <c r="V54" s="17" t="s">
        <v>62</v>
      </c>
      <c r="W54" s="17">
        <v>8916.61</v>
      </c>
      <c r="X54" s="17">
        <v>45325.826102342122</v>
      </c>
      <c r="Y54" s="15" t="s">
        <v>1089</v>
      </c>
      <c r="Z54" s="15" t="s">
        <v>64</v>
      </c>
      <c r="AA54" s="15" t="s">
        <v>65</v>
      </c>
      <c r="AB54" s="15" t="s">
        <v>207</v>
      </c>
      <c r="AC54" s="15" t="s">
        <v>208</v>
      </c>
      <c r="AD54" s="15" t="s">
        <v>68</v>
      </c>
      <c r="AE54" s="15" t="s">
        <v>209</v>
      </c>
      <c r="AF54" s="15" t="s">
        <v>210</v>
      </c>
      <c r="AG54" s="15" t="s">
        <v>211</v>
      </c>
      <c r="AH54" s="15" t="s">
        <v>57</v>
      </c>
      <c r="AI54" s="15" t="s">
        <v>57</v>
      </c>
      <c r="AJ54" s="10" t="s">
        <v>57</v>
      </c>
      <c r="AK54" s="15" t="s">
        <v>73</v>
      </c>
      <c r="AL54" s="15" t="s">
        <v>74</v>
      </c>
      <c r="AM54" s="15" t="s">
        <v>57</v>
      </c>
      <c r="AN54" s="15" t="s">
        <v>76</v>
      </c>
      <c r="AO54" s="15" t="s">
        <v>204</v>
      </c>
      <c r="AP54" s="15" t="s">
        <v>205</v>
      </c>
      <c r="AQ54" s="15" t="s">
        <v>206</v>
      </c>
      <c r="AR54" s="15" t="s">
        <v>57</v>
      </c>
      <c r="AS54" s="15" t="s">
        <v>57</v>
      </c>
      <c r="AT54" s="15" t="s">
        <v>57</v>
      </c>
      <c r="AU54" s="15" t="s">
        <v>207</v>
      </c>
      <c r="AV54" s="15" t="s">
        <v>208</v>
      </c>
      <c r="AW54" s="15" t="s">
        <v>68</v>
      </c>
      <c r="AX54" s="15" t="s">
        <v>209</v>
      </c>
      <c r="AY54" s="15" t="s">
        <v>210</v>
      </c>
      <c r="AZ54" s="14">
        <v>50850254</v>
      </c>
      <c r="BA54" s="14" t="s">
        <v>78</v>
      </c>
    </row>
    <row r="55" spans="1:53" x14ac:dyDescent="0.25">
      <c r="A55" s="16">
        <v>44478</v>
      </c>
      <c r="B55" s="15" t="s">
        <v>52</v>
      </c>
      <c r="C55" s="15" t="s">
        <v>1108</v>
      </c>
      <c r="D55" s="15" t="s">
        <v>248</v>
      </c>
      <c r="E55" s="15" t="s">
        <v>249</v>
      </c>
      <c r="F55" s="15" t="s">
        <v>250</v>
      </c>
      <c r="G55" s="15" t="s">
        <v>57</v>
      </c>
      <c r="H55" s="15" t="s">
        <v>57</v>
      </c>
      <c r="I55" s="15" t="s">
        <v>57</v>
      </c>
      <c r="J55" s="17">
        <v>16800</v>
      </c>
      <c r="K55" s="15" t="s">
        <v>59</v>
      </c>
      <c r="L55" s="17">
        <v>1.9786703160044987</v>
      </c>
      <c r="M55" s="17">
        <v>24.48999935995904</v>
      </c>
      <c r="N55" s="11">
        <v>33267.151308235538</v>
      </c>
      <c r="O55" s="17">
        <v>33240.996475649401</v>
      </c>
      <c r="P55" s="17">
        <v>1.9786307425981786</v>
      </c>
      <c r="Q55" s="15" t="s">
        <v>60</v>
      </c>
      <c r="R55" s="15" t="s">
        <v>161</v>
      </c>
      <c r="S55" s="17">
        <v>16800</v>
      </c>
      <c r="T55" s="15" t="s">
        <v>59</v>
      </c>
      <c r="U55" s="17">
        <v>1.998</v>
      </c>
      <c r="V55" s="17" t="s">
        <v>62</v>
      </c>
      <c r="W55" s="17">
        <v>8140.72</v>
      </c>
      <c r="X55" s="17">
        <v>41381.716475649402</v>
      </c>
      <c r="Y55" s="15" t="s">
        <v>1089</v>
      </c>
      <c r="Z55" s="15" t="s">
        <v>64</v>
      </c>
      <c r="AA55" s="15" t="s">
        <v>65</v>
      </c>
      <c r="AB55" s="15" t="s">
        <v>118</v>
      </c>
      <c r="AC55" s="15" t="s">
        <v>162</v>
      </c>
      <c r="AD55" s="15" t="s">
        <v>108</v>
      </c>
      <c r="AE55" s="15" t="s">
        <v>251</v>
      </c>
      <c r="AF55" s="15" t="s">
        <v>57</v>
      </c>
      <c r="AG55" s="15" t="s">
        <v>252</v>
      </c>
      <c r="AH55" s="15" t="s">
        <v>57</v>
      </c>
      <c r="AI55" s="15" t="s">
        <v>57</v>
      </c>
      <c r="AJ55" s="10" t="s">
        <v>57</v>
      </c>
      <c r="AK55" s="15" t="s">
        <v>73</v>
      </c>
      <c r="AL55" s="15" t="s">
        <v>74</v>
      </c>
      <c r="AM55" s="15" t="s">
        <v>57</v>
      </c>
      <c r="AN55" s="15" t="s">
        <v>76</v>
      </c>
      <c r="AO55" s="15" t="s">
        <v>248</v>
      </c>
      <c r="AP55" s="15" t="s">
        <v>249</v>
      </c>
      <c r="AQ55" s="15" t="s">
        <v>250</v>
      </c>
      <c r="AR55" s="15" t="s">
        <v>57</v>
      </c>
      <c r="AS55" s="15" t="s">
        <v>57</v>
      </c>
      <c r="AT55" s="15" t="s">
        <v>57</v>
      </c>
      <c r="AU55" s="15" t="s">
        <v>118</v>
      </c>
      <c r="AV55" s="15" t="s">
        <v>162</v>
      </c>
      <c r="AW55" s="15" t="s">
        <v>108</v>
      </c>
      <c r="AX55" s="15" t="s">
        <v>251</v>
      </c>
      <c r="AY55" s="15" t="s">
        <v>57</v>
      </c>
      <c r="AZ55" s="14">
        <v>50605241</v>
      </c>
      <c r="BA55" s="14" t="s">
        <v>78</v>
      </c>
    </row>
    <row r="56" spans="1:53" x14ac:dyDescent="0.25">
      <c r="A56" s="16">
        <v>44479</v>
      </c>
      <c r="B56" s="15" t="s">
        <v>52</v>
      </c>
      <c r="C56" s="15" t="s">
        <v>1111</v>
      </c>
      <c r="D56" s="15" t="s">
        <v>248</v>
      </c>
      <c r="E56" s="15" t="s">
        <v>249</v>
      </c>
      <c r="F56" s="15" t="s">
        <v>250</v>
      </c>
      <c r="G56" s="15" t="s">
        <v>57</v>
      </c>
      <c r="H56" s="15" t="s">
        <v>57</v>
      </c>
      <c r="I56" s="15" t="s">
        <v>57</v>
      </c>
      <c r="J56" s="17">
        <v>16800</v>
      </c>
      <c r="K56" s="15" t="s">
        <v>59</v>
      </c>
      <c r="L56" s="17">
        <v>2.0344144962892634</v>
      </c>
      <c r="M56" s="17">
        <v>24.490002784011178</v>
      </c>
      <c r="N56" s="11">
        <v>34203.653540443636</v>
      </c>
      <c r="O56" s="17">
        <v>34177.479974388873</v>
      </c>
      <c r="P56" s="17">
        <v>2.0343738079993376</v>
      </c>
      <c r="Q56" s="15" t="s">
        <v>60</v>
      </c>
      <c r="R56" s="15" t="s">
        <v>161</v>
      </c>
      <c r="S56" s="17">
        <v>16800</v>
      </c>
      <c r="T56" s="15" t="s">
        <v>59</v>
      </c>
      <c r="U56" s="17">
        <v>2.0179800000000001</v>
      </c>
      <c r="V56" s="17" t="s">
        <v>62</v>
      </c>
      <c r="W56" s="17">
        <v>8370.06</v>
      </c>
      <c r="X56" s="17">
        <v>42547.53997438887</v>
      </c>
      <c r="Y56" s="15" t="s">
        <v>1089</v>
      </c>
      <c r="Z56" s="15" t="s">
        <v>64</v>
      </c>
      <c r="AA56" s="15" t="s">
        <v>65</v>
      </c>
      <c r="AB56" s="15" t="s">
        <v>118</v>
      </c>
      <c r="AC56" s="15" t="s">
        <v>162</v>
      </c>
      <c r="AD56" s="15" t="s">
        <v>108</v>
      </c>
      <c r="AE56" s="15" t="s">
        <v>251</v>
      </c>
      <c r="AF56" s="15" t="s">
        <v>57</v>
      </c>
      <c r="AG56" s="15" t="s">
        <v>252</v>
      </c>
      <c r="AH56" s="15" t="s">
        <v>57</v>
      </c>
      <c r="AI56" s="15" t="s">
        <v>57</v>
      </c>
      <c r="AJ56" s="10" t="s">
        <v>57</v>
      </c>
      <c r="AK56" s="15" t="s">
        <v>73</v>
      </c>
      <c r="AL56" s="15" t="s">
        <v>74</v>
      </c>
      <c r="AM56" s="15" t="s">
        <v>57</v>
      </c>
      <c r="AN56" s="15" t="s">
        <v>76</v>
      </c>
      <c r="AO56" s="15" t="s">
        <v>248</v>
      </c>
      <c r="AP56" s="15" t="s">
        <v>249</v>
      </c>
      <c r="AQ56" s="15" t="s">
        <v>250</v>
      </c>
      <c r="AR56" s="15" t="s">
        <v>57</v>
      </c>
      <c r="AS56" s="15" t="s">
        <v>57</v>
      </c>
      <c r="AT56" s="15" t="s">
        <v>57</v>
      </c>
      <c r="AU56" s="15" t="s">
        <v>118</v>
      </c>
      <c r="AV56" s="15" t="s">
        <v>162</v>
      </c>
      <c r="AW56" s="15" t="s">
        <v>108</v>
      </c>
      <c r="AX56" s="15" t="s">
        <v>251</v>
      </c>
      <c r="AY56" s="15" t="s">
        <v>57</v>
      </c>
      <c r="AZ56" s="14">
        <v>50325605</v>
      </c>
      <c r="BA56" s="14" t="s">
        <v>78</v>
      </c>
    </row>
    <row r="57" spans="1:53" x14ac:dyDescent="0.25">
      <c r="A57" s="16">
        <v>44481</v>
      </c>
      <c r="B57" s="15" t="s">
        <v>52</v>
      </c>
      <c r="C57" s="15" t="s">
        <v>861</v>
      </c>
      <c r="D57" s="15" t="s">
        <v>158</v>
      </c>
      <c r="E57" s="15" t="s">
        <v>159</v>
      </c>
      <c r="F57" s="15" t="s">
        <v>160</v>
      </c>
      <c r="G57" s="15" t="s">
        <v>57</v>
      </c>
      <c r="H57" s="15" t="s">
        <v>57</v>
      </c>
      <c r="I57" s="15" t="s">
        <v>57</v>
      </c>
      <c r="J57" s="17">
        <v>16800</v>
      </c>
      <c r="K57" s="15" t="s">
        <v>59</v>
      </c>
      <c r="L57" s="17">
        <v>2.0063935841851435</v>
      </c>
      <c r="M57" s="17">
        <v>19.490002044410897</v>
      </c>
      <c r="N57" s="11">
        <v>33727.902216354822</v>
      </c>
      <c r="O57" s="17">
        <v>33706.738066066122</v>
      </c>
      <c r="P57" s="17">
        <v>2.0063534563134597</v>
      </c>
      <c r="Q57" s="15" t="s">
        <v>60</v>
      </c>
      <c r="R57" s="15" t="s">
        <v>161</v>
      </c>
      <c r="S57" s="17">
        <v>16800</v>
      </c>
      <c r="T57" s="15" t="s">
        <v>59</v>
      </c>
      <c r="U57" s="17">
        <v>1.998</v>
      </c>
      <c r="V57" s="17" t="s">
        <v>62</v>
      </c>
      <c r="W57" s="17">
        <v>6569.45</v>
      </c>
      <c r="X57" s="17">
        <v>40276.188066066119</v>
      </c>
      <c r="Y57" s="15" t="s">
        <v>1089</v>
      </c>
      <c r="Z57" s="15" t="s">
        <v>64</v>
      </c>
      <c r="AA57" s="15" t="s">
        <v>65</v>
      </c>
      <c r="AB57" s="15" t="s">
        <v>118</v>
      </c>
      <c r="AC57" s="15" t="s">
        <v>162</v>
      </c>
      <c r="AD57" s="15" t="s">
        <v>108</v>
      </c>
      <c r="AE57" s="15" t="s">
        <v>163</v>
      </c>
      <c r="AF57" s="15" t="s">
        <v>164</v>
      </c>
      <c r="AG57" s="15" t="s">
        <v>165</v>
      </c>
      <c r="AH57" s="15" t="s">
        <v>57</v>
      </c>
      <c r="AI57" s="15" t="s">
        <v>57</v>
      </c>
      <c r="AJ57" t="s">
        <v>57</v>
      </c>
      <c r="AK57" s="15" t="s">
        <v>73</v>
      </c>
      <c r="AL57" s="15" t="s">
        <v>74</v>
      </c>
      <c r="AM57" s="15" t="s">
        <v>57</v>
      </c>
      <c r="AN57" s="15" t="s">
        <v>76</v>
      </c>
      <c r="AO57" s="15" t="s">
        <v>158</v>
      </c>
      <c r="AP57" s="15" t="s">
        <v>159</v>
      </c>
      <c r="AQ57" s="15" t="s">
        <v>160</v>
      </c>
      <c r="AR57" s="15" t="s">
        <v>57</v>
      </c>
      <c r="AS57" s="15" t="s">
        <v>57</v>
      </c>
      <c r="AT57" s="15" t="s">
        <v>57</v>
      </c>
      <c r="AU57" s="15" t="s">
        <v>118</v>
      </c>
      <c r="AV57" s="15" t="s">
        <v>162</v>
      </c>
      <c r="AW57" s="15" t="s">
        <v>108</v>
      </c>
      <c r="AX57" s="15" t="s">
        <v>163</v>
      </c>
      <c r="AY57" s="15" t="s">
        <v>164</v>
      </c>
      <c r="AZ57" s="14">
        <v>51998245</v>
      </c>
      <c r="BA57" s="14" t="s">
        <v>78</v>
      </c>
    </row>
    <row r="58" spans="1:53" x14ac:dyDescent="0.25">
      <c r="A58" s="16">
        <v>44484</v>
      </c>
      <c r="B58" s="15" t="s">
        <v>52</v>
      </c>
      <c r="C58" s="15" t="s">
        <v>1136</v>
      </c>
      <c r="D58" s="15" t="s">
        <v>136</v>
      </c>
      <c r="E58" s="15" t="s">
        <v>159</v>
      </c>
      <c r="F58" s="15" t="s">
        <v>138</v>
      </c>
      <c r="G58" s="15" t="s">
        <v>57</v>
      </c>
      <c r="H58" s="15" t="s">
        <v>57</v>
      </c>
      <c r="I58" s="15" t="s">
        <v>57</v>
      </c>
      <c r="J58" s="17">
        <v>16800</v>
      </c>
      <c r="K58" s="15" t="s">
        <v>59</v>
      </c>
      <c r="L58" s="17">
        <v>2.0396026648600052</v>
      </c>
      <c r="M58" s="17">
        <v>24.490002784011178</v>
      </c>
      <c r="N58" s="11">
        <v>34290.814772432102</v>
      </c>
      <c r="O58" s="17">
        <v>34264.6394631527</v>
      </c>
      <c r="P58" s="17">
        <v>2.0395618728067082</v>
      </c>
      <c r="Q58" s="15" t="s">
        <v>60</v>
      </c>
      <c r="R58" s="15" t="s">
        <v>161</v>
      </c>
      <c r="S58" s="17">
        <v>16800</v>
      </c>
      <c r="T58" s="15" t="s">
        <v>59</v>
      </c>
      <c r="U58" s="17">
        <v>2.0179800000000001</v>
      </c>
      <c r="V58" s="17" t="s">
        <v>62</v>
      </c>
      <c r="W58" s="17">
        <v>8391.41</v>
      </c>
      <c r="X58" s="17">
        <v>42656.049463152696</v>
      </c>
      <c r="Y58" s="15" t="s">
        <v>1089</v>
      </c>
      <c r="Z58" s="15" t="s">
        <v>64</v>
      </c>
      <c r="AA58" s="15" t="s">
        <v>65</v>
      </c>
      <c r="AB58" s="15" t="s">
        <v>118</v>
      </c>
      <c r="AC58" s="15" t="s">
        <v>141</v>
      </c>
      <c r="AD58" s="15" t="s">
        <v>108</v>
      </c>
      <c r="AE58" s="15" t="s">
        <v>142</v>
      </c>
      <c r="AF58" s="15" t="s">
        <v>57</v>
      </c>
      <c r="AG58" s="15" t="s">
        <v>143</v>
      </c>
      <c r="AH58" s="15" t="s">
        <v>57</v>
      </c>
      <c r="AI58" s="15" t="s">
        <v>57</v>
      </c>
      <c r="AJ58" t="s">
        <v>57</v>
      </c>
      <c r="AK58" s="15" t="s">
        <v>73</v>
      </c>
      <c r="AL58" s="15" t="s">
        <v>74</v>
      </c>
      <c r="AM58" s="15" t="s">
        <v>57</v>
      </c>
      <c r="AN58" s="15" t="s">
        <v>76</v>
      </c>
      <c r="AO58" s="15" t="s">
        <v>136</v>
      </c>
      <c r="AP58" s="15" t="s">
        <v>159</v>
      </c>
      <c r="AQ58" s="15" t="s">
        <v>138</v>
      </c>
      <c r="AR58" s="15" t="s">
        <v>57</v>
      </c>
      <c r="AS58" s="15" t="s">
        <v>57</v>
      </c>
      <c r="AT58" s="15" t="s">
        <v>57</v>
      </c>
      <c r="AU58" s="15" t="s">
        <v>118</v>
      </c>
      <c r="AV58" s="15" t="s">
        <v>141</v>
      </c>
      <c r="AW58" s="15" t="s">
        <v>108</v>
      </c>
      <c r="AX58" s="15" t="s">
        <v>142</v>
      </c>
      <c r="AY58" s="15" t="s">
        <v>57</v>
      </c>
      <c r="AZ58" s="14">
        <v>51593241</v>
      </c>
      <c r="BA58" s="14" t="s">
        <v>78</v>
      </c>
    </row>
    <row r="59" spans="1:53" x14ac:dyDescent="0.25">
      <c r="A59" s="16">
        <v>44494</v>
      </c>
      <c r="B59" s="15" t="s">
        <v>52</v>
      </c>
      <c r="C59" s="15" t="s">
        <v>1162</v>
      </c>
      <c r="D59" s="15" t="s">
        <v>103</v>
      </c>
      <c r="E59" s="15" t="s">
        <v>1163</v>
      </c>
      <c r="F59" s="15" t="s">
        <v>105</v>
      </c>
      <c r="G59" s="15" t="s">
        <v>57</v>
      </c>
      <c r="H59" s="15" t="s">
        <v>57</v>
      </c>
      <c r="I59" s="15" t="s">
        <v>57</v>
      </c>
      <c r="J59" s="17">
        <v>16800</v>
      </c>
      <c r="K59" s="15" t="s">
        <v>59</v>
      </c>
      <c r="L59" s="17">
        <v>2.1210491770543132</v>
      </c>
      <c r="M59" s="17">
        <v>24.489997846104142</v>
      </c>
      <c r="N59" s="11">
        <v>35659.116172358568</v>
      </c>
      <c r="O59" s="17">
        <v>35632.913501988973</v>
      </c>
      <c r="P59" s="17">
        <v>2.1210067560707722</v>
      </c>
      <c r="Q59" s="15" t="s">
        <v>60</v>
      </c>
      <c r="R59" s="15" t="s">
        <v>161</v>
      </c>
      <c r="S59" s="17">
        <v>16800</v>
      </c>
      <c r="T59" s="15" t="s">
        <v>59</v>
      </c>
      <c r="U59" s="17">
        <v>2.0979000000000001</v>
      </c>
      <c r="V59" s="17" t="s">
        <v>62</v>
      </c>
      <c r="W59" s="17">
        <v>8726.5</v>
      </c>
      <c r="X59" s="17">
        <v>44359.413501988973</v>
      </c>
      <c r="Y59" s="15" t="s">
        <v>1089</v>
      </c>
      <c r="Z59" s="15" t="s">
        <v>64</v>
      </c>
      <c r="AA59" s="15" t="s">
        <v>65</v>
      </c>
      <c r="AB59" s="15" t="s">
        <v>106</v>
      </c>
      <c r="AC59" s="15" t="s">
        <v>107</v>
      </c>
      <c r="AD59" s="15" t="s">
        <v>108</v>
      </c>
      <c r="AE59" s="15" t="s">
        <v>109</v>
      </c>
      <c r="AF59" s="15" t="s">
        <v>110</v>
      </c>
      <c r="AG59" s="15" t="s">
        <v>111</v>
      </c>
      <c r="AH59" s="15" t="s">
        <v>57</v>
      </c>
      <c r="AI59" s="15" t="s">
        <v>57</v>
      </c>
      <c r="AJ59" t="s">
        <v>57</v>
      </c>
      <c r="AK59" s="15" t="s">
        <v>73</v>
      </c>
      <c r="AL59" s="15" t="s">
        <v>74</v>
      </c>
      <c r="AM59" s="15" t="s">
        <v>57</v>
      </c>
      <c r="AN59" s="15" t="s">
        <v>76</v>
      </c>
      <c r="AO59" s="15" t="s">
        <v>103</v>
      </c>
      <c r="AP59" s="15" t="s">
        <v>1163</v>
      </c>
      <c r="AQ59" s="15" t="s">
        <v>105</v>
      </c>
      <c r="AR59" s="15" t="s">
        <v>57</v>
      </c>
      <c r="AS59" s="15" t="s">
        <v>57</v>
      </c>
      <c r="AT59" s="15" t="s">
        <v>57</v>
      </c>
      <c r="AU59" s="15" t="s">
        <v>106</v>
      </c>
      <c r="AV59" s="15" t="s">
        <v>107</v>
      </c>
      <c r="AW59" s="15" t="s">
        <v>108</v>
      </c>
      <c r="AX59" s="15" t="s">
        <v>109</v>
      </c>
      <c r="AY59" s="15" t="s">
        <v>110</v>
      </c>
      <c r="AZ59" s="14">
        <v>53293091</v>
      </c>
      <c r="BA59" s="14" t="s">
        <v>78</v>
      </c>
    </row>
    <row r="60" spans="1:53" x14ac:dyDescent="0.25">
      <c r="A60" s="16">
        <v>44494</v>
      </c>
      <c r="B60" s="15" t="s">
        <v>52</v>
      </c>
      <c r="C60" s="15" t="s">
        <v>1164</v>
      </c>
      <c r="D60" s="15" t="s">
        <v>239</v>
      </c>
      <c r="E60" s="15" t="s">
        <v>159</v>
      </c>
      <c r="F60" s="15" t="s">
        <v>240</v>
      </c>
      <c r="G60" s="15" t="s">
        <v>57</v>
      </c>
      <c r="H60" s="15" t="s">
        <v>57</v>
      </c>
      <c r="I60" s="15" t="s">
        <v>57</v>
      </c>
      <c r="J60" s="17">
        <v>16800</v>
      </c>
      <c r="K60" s="15" t="s">
        <v>59</v>
      </c>
      <c r="L60" s="17">
        <v>2.020046835289822</v>
      </c>
      <c r="M60" s="17">
        <v>19.489999528835281</v>
      </c>
      <c r="N60" s="11">
        <v>33957.276832397845</v>
      </c>
      <c r="O60" s="17">
        <v>33936.108097132354</v>
      </c>
      <c r="P60" s="17">
        <v>2.0200064343531161</v>
      </c>
      <c r="Q60" s="15" t="s">
        <v>60</v>
      </c>
      <c r="R60" s="15" t="s">
        <v>161</v>
      </c>
      <c r="S60" s="17">
        <v>16800</v>
      </c>
      <c r="T60" s="15" t="s">
        <v>59</v>
      </c>
      <c r="U60" s="17">
        <v>1.998</v>
      </c>
      <c r="V60" s="17" t="s">
        <v>62</v>
      </c>
      <c r="W60" s="17">
        <v>6614.15</v>
      </c>
      <c r="X60" s="17">
        <v>40550.258097132355</v>
      </c>
      <c r="Y60" s="15" t="s">
        <v>1089</v>
      </c>
      <c r="Z60" s="15" t="s">
        <v>64</v>
      </c>
      <c r="AA60" s="15" t="s">
        <v>65</v>
      </c>
      <c r="AB60" s="15" t="s">
        <v>241</v>
      </c>
      <c r="AC60" s="15" t="s">
        <v>242</v>
      </c>
      <c r="AD60" s="15" t="s">
        <v>243</v>
      </c>
      <c r="AE60" s="15" t="s">
        <v>244</v>
      </c>
      <c r="AF60" s="15" t="s">
        <v>245</v>
      </c>
      <c r="AG60" s="15" t="s">
        <v>239</v>
      </c>
      <c r="AH60" s="15" t="s">
        <v>57</v>
      </c>
      <c r="AI60" s="15" t="s">
        <v>57</v>
      </c>
      <c r="AJ60" t="s">
        <v>57</v>
      </c>
      <c r="AK60" s="15" t="s">
        <v>73</v>
      </c>
      <c r="AL60" s="15" t="s">
        <v>74</v>
      </c>
      <c r="AM60" s="15" t="s">
        <v>57</v>
      </c>
      <c r="AN60" s="15" t="s">
        <v>76</v>
      </c>
      <c r="AO60" s="15" t="s">
        <v>239</v>
      </c>
      <c r="AP60" s="15" t="s">
        <v>159</v>
      </c>
      <c r="AQ60" s="15" t="s">
        <v>240</v>
      </c>
      <c r="AR60" s="15" t="s">
        <v>57</v>
      </c>
      <c r="AS60" s="15" t="s">
        <v>57</v>
      </c>
      <c r="AT60" s="15" t="s">
        <v>57</v>
      </c>
      <c r="AU60" s="15" t="s">
        <v>241</v>
      </c>
      <c r="AV60" s="15" t="s">
        <v>242</v>
      </c>
      <c r="AW60" s="15" t="s">
        <v>243</v>
      </c>
      <c r="AX60" s="15" t="s">
        <v>244</v>
      </c>
      <c r="AY60" s="15" t="s">
        <v>245</v>
      </c>
      <c r="AZ60" s="14">
        <v>53234813</v>
      </c>
      <c r="BA60" s="14" t="s">
        <v>78</v>
      </c>
    </row>
    <row r="61" spans="1:53" x14ac:dyDescent="0.25">
      <c r="A61" s="16">
        <v>44494</v>
      </c>
      <c r="B61" s="15" t="s">
        <v>52</v>
      </c>
      <c r="C61" s="15" t="s">
        <v>1165</v>
      </c>
      <c r="D61" s="15" t="s">
        <v>179</v>
      </c>
      <c r="E61" s="15" t="s">
        <v>159</v>
      </c>
      <c r="F61" s="15" t="s">
        <v>181</v>
      </c>
      <c r="G61" s="15" t="s">
        <v>57</v>
      </c>
      <c r="H61" s="15" t="s">
        <v>57</v>
      </c>
      <c r="I61" s="15" t="s">
        <v>57</v>
      </c>
      <c r="J61" s="17">
        <v>33600</v>
      </c>
      <c r="K61" s="15" t="s">
        <v>59</v>
      </c>
      <c r="L61" s="17">
        <v>2.020046835289822</v>
      </c>
      <c r="M61" s="17">
        <v>24.489999528835284</v>
      </c>
      <c r="N61" s="11">
        <v>67899.063665266847</v>
      </c>
      <c r="O61" s="17">
        <v>67872.216194264707</v>
      </c>
      <c r="P61" s="17">
        <v>2.0200064343531161</v>
      </c>
      <c r="Q61" s="15" t="s">
        <v>60</v>
      </c>
      <c r="R61" s="15" t="s">
        <v>161</v>
      </c>
      <c r="S61" s="17">
        <v>33600</v>
      </c>
      <c r="T61" s="15" t="s">
        <v>59</v>
      </c>
      <c r="U61" s="17">
        <v>1.998</v>
      </c>
      <c r="V61" s="17" t="s">
        <v>62</v>
      </c>
      <c r="W61" s="17">
        <v>16621.91</v>
      </c>
      <c r="X61" s="17">
        <v>84494.126194264711</v>
      </c>
      <c r="Y61" s="15" t="s">
        <v>1089</v>
      </c>
      <c r="Z61" s="15" t="s">
        <v>64</v>
      </c>
      <c r="AA61" s="15" t="s">
        <v>65</v>
      </c>
      <c r="AB61" s="15" t="s">
        <v>106</v>
      </c>
      <c r="AC61" s="15" t="s">
        <v>184</v>
      </c>
      <c r="AD61" s="15" t="s">
        <v>108</v>
      </c>
      <c r="AE61" s="15" t="s">
        <v>185</v>
      </c>
      <c r="AF61" s="15" t="s">
        <v>186</v>
      </c>
      <c r="AG61" s="15" t="s">
        <v>187</v>
      </c>
      <c r="AH61" s="15" t="s">
        <v>57</v>
      </c>
      <c r="AI61" s="15" t="s">
        <v>57</v>
      </c>
      <c r="AJ61" t="s">
        <v>57</v>
      </c>
      <c r="AK61" s="15" t="s">
        <v>73</v>
      </c>
      <c r="AL61" s="15" t="s">
        <v>74</v>
      </c>
      <c r="AM61" s="15" t="s">
        <v>57</v>
      </c>
      <c r="AN61" s="15" t="s">
        <v>76</v>
      </c>
      <c r="AO61" s="15" t="s">
        <v>179</v>
      </c>
      <c r="AP61" s="15" t="s">
        <v>159</v>
      </c>
      <c r="AQ61" s="15" t="s">
        <v>181</v>
      </c>
      <c r="AR61" s="15" t="s">
        <v>57</v>
      </c>
      <c r="AS61" s="15" t="s">
        <v>57</v>
      </c>
      <c r="AT61" s="15" t="s">
        <v>57</v>
      </c>
      <c r="AU61" s="15" t="s">
        <v>106</v>
      </c>
      <c r="AV61" s="15" t="s">
        <v>184</v>
      </c>
      <c r="AW61" s="15" t="s">
        <v>108</v>
      </c>
      <c r="AX61" s="15" t="s">
        <v>185</v>
      </c>
      <c r="AY61" s="15" t="s">
        <v>186</v>
      </c>
      <c r="AZ61" s="14">
        <v>53310902</v>
      </c>
      <c r="BA61" s="14" t="s">
        <v>78</v>
      </c>
    </row>
    <row r="62" spans="1:53" x14ac:dyDescent="0.25">
      <c r="A62" s="16">
        <v>44505</v>
      </c>
      <c r="B62" s="15" t="s">
        <v>52</v>
      </c>
      <c r="C62" s="15" t="s">
        <v>1074</v>
      </c>
      <c r="D62" s="15" t="s">
        <v>230</v>
      </c>
      <c r="E62" s="15" t="s">
        <v>231</v>
      </c>
      <c r="F62" s="15" t="s">
        <v>232</v>
      </c>
      <c r="G62" s="15" t="s">
        <v>57</v>
      </c>
      <c r="H62" s="15" t="s">
        <v>57</v>
      </c>
      <c r="I62" s="15" t="s">
        <v>57</v>
      </c>
      <c r="J62" s="17">
        <v>16800</v>
      </c>
      <c r="K62" s="15" t="s">
        <v>59</v>
      </c>
      <c r="L62" s="17">
        <v>2.1343280272924909</v>
      </c>
      <c r="M62" s="17">
        <v>24.489999885778253</v>
      </c>
      <c r="N62" s="11">
        <v>35882.200858399628</v>
      </c>
      <c r="O62" s="17">
        <v>35855.993724296677</v>
      </c>
      <c r="P62" s="17">
        <v>2.1342853407319451</v>
      </c>
      <c r="Q62" s="15" t="s">
        <v>60</v>
      </c>
      <c r="R62" s="15" t="s">
        <v>161</v>
      </c>
      <c r="S62" s="17">
        <v>16800</v>
      </c>
      <c r="T62" s="15" t="s">
        <v>59</v>
      </c>
      <c r="U62" s="17">
        <v>2.0879099999999999</v>
      </c>
      <c r="V62" s="17" t="s">
        <v>62</v>
      </c>
      <c r="W62" s="17">
        <v>8781.1299999999992</v>
      </c>
      <c r="X62" s="17">
        <v>44637.123724296674</v>
      </c>
      <c r="Y62" s="15" t="s">
        <v>1182</v>
      </c>
      <c r="Z62" s="15" t="s">
        <v>64</v>
      </c>
      <c r="AA62" s="15" t="s">
        <v>65</v>
      </c>
      <c r="AB62" s="15" t="s">
        <v>106</v>
      </c>
      <c r="AC62" s="15" t="s">
        <v>233</v>
      </c>
      <c r="AD62" s="15" t="s">
        <v>108</v>
      </c>
      <c r="AE62" s="15" t="s">
        <v>234</v>
      </c>
      <c r="AF62" s="15" t="s">
        <v>235</v>
      </c>
      <c r="AG62" s="15" t="s">
        <v>236</v>
      </c>
      <c r="AH62" s="15" t="s">
        <v>57</v>
      </c>
      <c r="AI62" s="15" t="s">
        <v>57</v>
      </c>
      <c r="AJ62" t="s">
        <v>57</v>
      </c>
      <c r="AK62" s="15" t="s">
        <v>73</v>
      </c>
      <c r="AL62" s="15" t="s">
        <v>74</v>
      </c>
      <c r="AM62" s="15" t="s">
        <v>57</v>
      </c>
      <c r="AN62" s="15" t="s">
        <v>76</v>
      </c>
      <c r="AO62" s="15" t="s">
        <v>230</v>
      </c>
      <c r="AP62" s="15" t="s">
        <v>231</v>
      </c>
      <c r="AQ62" s="15" t="s">
        <v>232</v>
      </c>
      <c r="AR62" s="15" t="s">
        <v>57</v>
      </c>
      <c r="AS62" s="15" t="s">
        <v>57</v>
      </c>
      <c r="AT62" s="15" t="s">
        <v>57</v>
      </c>
      <c r="AU62" s="15" t="s">
        <v>106</v>
      </c>
      <c r="AV62" s="15" t="s">
        <v>233</v>
      </c>
      <c r="AW62" s="15" t="s">
        <v>108</v>
      </c>
      <c r="AX62" s="15" t="s">
        <v>234</v>
      </c>
      <c r="AY62" s="15" t="s">
        <v>235</v>
      </c>
      <c r="AZ62" s="14">
        <v>58917176</v>
      </c>
      <c r="BA62" s="14" t="s">
        <v>78</v>
      </c>
    </row>
    <row r="63" spans="1:53" x14ac:dyDescent="0.25">
      <c r="A63" s="16">
        <v>44509</v>
      </c>
      <c r="B63" s="15" t="s">
        <v>52</v>
      </c>
      <c r="C63" s="15" t="s">
        <v>836</v>
      </c>
      <c r="D63" s="15" t="s">
        <v>332</v>
      </c>
      <c r="E63" s="15" t="s">
        <v>249</v>
      </c>
      <c r="F63" s="15" t="s">
        <v>333</v>
      </c>
      <c r="G63" s="15" t="s">
        <v>57</v>
      </c>
      <c r="H63" s="15" t="s">
        <v>57</v>
      </c>
      <c r="I63" s="15" t="s">
        <v>57</v>
      </c>
      <c r="J63" s="17">
        <v>16800</v>
      </c>
      <c r="K63" s="15" t="s">
        <v>59</v>
      </c>
      <c r="L63" s="17">
        <v>2.2119740378760282</v>
      </c>
      <c r="M63" s="17">
        <v>24.489999240446807</v>
      </c>
      <c r="N63" s="11">
        <v>37186.653835557721</v>
      </c>
      <c r="O63" s="17">
        <v>37160.420613040551</v>
      </c>
      <c r="P63" s="17">
        <v>2.2119297983952708</v>
      </c>
      <c r="Q63" s="15" t="s">
        <v>60</v>
      </c>
      <c r="R63" s="15" t="s">
        <v>161</v>
      </c>
      <c r="S63" s="17">
        <v>16800</v>
      </c>
      <c r="T63" s="15" t="s">
        <v>59</v>
      </c>
      <c r="U63" s="17">
        <v>2.1678299999999999</v>
      </c>
      <c r="V63" s="17" t="s">
        <v>62</v>
      </c>
      <c r="W63" s="17">
        <v>9100.59</v>
      </c>
      <c r="X63" s="17">
        <v>46261.010613040547</v>
      </c>
      <c r="Y63" s="15" t="s">
        <v>1182</v>
      </c>
      <c r="Z63" s="15" t="s">
        <v>64</v>
      </c>
      <c r="AA63" s="15" t="s">
        <v>65</v>
      </c>
      <c r="AB63" s="15" t="s">
        <v>334</v>
      </c>
      <c r="AC63" s="15" t="s">
        <v>335</v>
      </c>
      <c r="AD63" s="15" t="s">
        <v>108</v>
      </c>
      <c r="AE63" s="15" t="s">
        <v>336</v>
      </c>
      <c r="AF63" s="15" t="s">
        <v>337</v>
      </c>
      <c r="AG63" s="15" t="s">
        <v>338</v>
      </c>
      <c r="AH63" s="15" t="s">
        <v>57</v>
      </c>
      <c r="AI63" s="15" t="s">
        <v>57</v>
      </c>
      <c r="AJ63" t="s">
        <v>57</v>
      </c>
      <c r="AK63" s="15" t="s">
        <v>73</v>
      </c>
      <c r="AL63" s="15" t="s">
        <v>74</v>
      </c>
      <c r="AM63" s="15" t="s">
        <v>57</v>
      </c>
      <c r="AN63" s="15" t="s">
        <v>76</v>
      </c>
      <c r="AO63" s="15" t="s">
        <v>332</v>
      </c>
      <c r="AP63" s="15" t="s">
        <v>249</v>
      </c>
      <c r="AQ63" s="15" t="s">
        <v>333</v>
      </c>
      <c r="AR63" s="15" t="s">
        <v>57</v>
      </c>
      <c r="AS63" s="15" t="s">
        <v>57</v>
      </c>
      <c r="AT63" s="15" t="s">
        <v>57</v>
      </c>
      <c r="AU63" s="15" t="s">
        <v>334</v>
      </c>
      <c r="AV63" s="15" t="s">
        <v>335</v>
      </c>
      <c r="AW63" s="15" t="s">
        <v>108</v>
      </c>
      <c r="AX63" s="15" t="s">
        <v>336</v>
      </c>
      <c r="AY63" s="15" t="s">
        <v>337</v>
      </c>
      <c r="AZ63" s="14">
        <v>58039771</v>
      </c>
      <c r="BA63" s="14" t="s">
        <v>78</v>
      </c>
    </row>
    <row r="64" spans="1:53" x14ac:dyDescent="0.25">
      <c r="A64" s="16">
        <v>44510</v>
      </c>
      <c r="B64" s="15" t="s">
        <v>52</v>
      </c>
      <c r="C64" s="15" t="s">
        <v>1074</v>
      </c>
      <c r="D64" s="15" t="s">
        <v>230</v>
      </c>
      <c r="E64" s="15" t="s">
        <v>231</v>
      </c>
      <c r="F64" s="15" t="s">
        <v>232</v>
      </c>
      <c r="G64" s="15" t="s">
        <v>57</v>
      </c>
      <c r="H64" s="15" t="s">
        <v>57</v>
      </c>
      <c r="I64" s="15" t="s">
        <v>57</v>
      </c>
      <c r="J64" s="17">
        <v>16800</v>
      </c>
      <c r="K64" s="15" t="s">
        <v>59</v>
      </c>
      <c r="L64" s="17">
        <v>2.1260719040108014</v>
      </c>
      <c r="M64" s="17">
        <v>24.490001099252552</v>
      </c>
      <c r="N64" s="11">
        <v>35743.497988480711</v>
      </c>
      <c r="O64" s="17">
        <v>35717.293627221712</v>
      </c>
      <c r="P64" s="17">
        <v>2.126029382572721</v>
      </c>
      <c r="Q64" s="15" t="s">
        <v>60</v>
      </c>
      <c r="R64" s="15" t="s">
        <v>161</v>
      </c>
      <c r="S64" s="17">
        <v>16800</v>
      </c>
      <c r="T64" s="15" t="s">
        <v>59</v>
      </c>
      <c r="U64" s="17">
        <v>2.0879099999999999</v>
      </c>
      <c r="V64" s="17" t="s">
        <v>62</v>
      </c>
      <c r="W64" s="17">
        <v>8747.17</v>
      </c>
      <c r="X64" s="17">
        <v>44464.46362722171</v>
      </c>
      <c r="Y64" s="15" t="s">
        <v>1182</v>
      </c>
      <c r="Z64" s="15" t="s">
        <v>64</v>
      </c>
      <c r="AA64" s="15" t="s">
        <v>65</v>
      </c>
      <c r="AB64" s="15" t="s">
        <v>106</v>
      </c>
      <c r="AC64" s="15" t="s">
        <v>233</v>
      </c>
      <c r="AD64" s="15" t="s">
        <v>108</v>
      </c>
      <c r="AE64" s="15" t="s">
        <v>234</v>
      </c>
      <c r="AF64" s="15" t="s">
        <v>235</v>
      </c>
      <c r="AG64" s="15" t="s">
        <v>236</v>
      </c>
      <c r="AH64" s="15" t="s">
        <v>57</v>
      </c>
      <c r="AI64" s="15" t="s">
        <v>57</v>
      </c>
      <c r="AJ64" t="s">
        <v>57</v>
      </c>
      <c r="AK64" s="15" t="s">
        <v>73</v>
      </c>
      <c r="AL64" s="15" t="s">
        <v>74</v>
      </c>
      <c r="AM64" s="15" t="s">
        <v>57</v>
      </c>
      <c r="AN64" s="15" t="s">
        <v>76</v>
      </c>
      <c r="AO64" s="15" t="s">
        <v>230</v>
      </c>
      <c r="AP64" s="15" t="s">
        <v>231</v>
      </c>
      <c r="AQ64" s="15" t="s">
        <v>232</v>
      </c>
      <c r="AR64" s="15" t="s">
        <v>57</v>
      </c>
      <c r="AS64" s="15" t="s">
        <v>57</v>
      </c>
      <c r="AT64" s="15" t="s">
        <v>57</v>
      </c>
      <c r="AU64" s="15" t="s">
        <v>106</v>
      </c>
      <c r="AV64" s="15" t="s">
        <v>233</v>
      </c>
      <c r="AW64" s="15" t="s">
        <v>108</v>
      </c>
      <c r="AX64" s="15" t="s">
        <v>234</v>
      </c>
      <c r="AY64" s="15" t="s">
        <v>235</v>
      </c>
      <c r="AZ64" s="14">
        <v>58797535</v>
      </c>
      <c r="BA64" s="14" t="s">
        <v>78</v>
      </c>
    </row>
    <row r="65" spans="1:53" x14ac:dyDescent="0.25">
      <c r="A65" s="16">
        <v>44512</v>
      </c>
      <c r="B65" s="15" t="s">
        <v>52</v>
      </c>
      <c r="C65" s="15" t="s">
        <v>836</v>
      </c>
      <c r="D65" s="15" t="s">
        <v>1204</v>
      </c>
      <c r="E65" s="15" t="s">
        <v>231</v>
      </c>
      <c r="F65" s="15" t="s">
        <v>1205</v>
      </c>
      <c r="G65" s="15" t="s">
        <v>57</v>
      </c>
      <c r="H65" s="15" t="s">
        <v>57</v>
      </c>
      <c r="I65" s="15" t="s">
        <v>57</v>
      </c>
      <c r="J65" s="17">
        <v>16800</v>
      </c>
      <c r="K65" s="15" t="s">
        <v>59</v>
      </c>
      <c r="L65" s="17">
        <v>2.2844686262356979</v>
      </c>
      <c r="M65" s="17">
        <v>24.490001015480832</v>
      </c>
      <c r="N65" s="11">
        <v>38404.562921775207</v>
      </c>
      <c r="O65" s="17">
        <v>38378.305339301311</v>
      </c>
      <c r="P65" s="17">
        <v>2284.4229368631732</v>
      </c>
      <c r="Q65" s="15" t="s">
        <v>60</v>
      </c>
      <c r="R65" s="15" t="s">
        <v>161</v>
      </c>
      <c r="S65" s="17">
        <v>16.8</v>
      </c>
      <c r="T65" s="15" t="s">
        <v>117</v>
      </c>
      <c r="U65" s="17">
        <v>2249.9549999999999</v>
      </c>
      <c r="V65" s="17" t="s">
        <v>62</v>
      </c>
      <c r="W65" s="17">
        <v>9398.85</v>
      </c>
      <c r="X65" s="17">
        <v>47777.155339301309</v>
      </c>
      <c r="Y65" s="15" t="s">
        <v>1182</v>
      </c>
      <c r="Z65" s="15" t="s">
        <v>64</v>
      </c>
      <c r="AA65" s="15" t="s">
        <v>65</v>
      </c>
      <c r="AB65" s="15" t="s">
        <v>387</v>
      </c>
      <c r="AC65" s="15" t="s">
        <v>713</v>
      </c>
      <c r="AD65" s="15" t="s">
        <v>243</v>
      </c>
      <c r="AE65" s="15" t="s">
        <v>1206</v>
      </c>
      <c r="AF65" s="15" t="s">
        <v>1207</v>
      </c>
      <c r="AG65" s="15" t="s">
        <v>1208</v>
      </c>
      <c r="AH65" s="15" t="s">
        <v>57</v>
      </c>
      <c r="AI65" s="15" t="s">
        <v>57</v>
      </c>
      <c r="AJ65" t="s">
        <v>57</v>
      </c>
      <c r="AK65" s="15" t="s">
        <v>73</v>
      </c>
      <c r="AL65" s="15" t="s">
        <v>74</v>
      </c>
      <c r="AM65" s="15" t="s">
        <v>57</v>
      </c>
      <c r="AN65" s="15" t="s">
        <v>76</v>
      </c>
      <c r="AO65" s="15" t="s">
        <v>1204</v>
      </c>
      <c r="AP65" s="15" t="s">
        <v>231</v>
      </c>
      <c r="AQ65" s="15" t="s">
        <v>1205</v>
      </c>
      <c r="AR65" s="15" t="s">
        <v>57</v>
      </c>
      <c r="AS65" s="15" t="s">
        <v>57</v>
      </c>
      <c r="AT65" s="15" t="s">
        <v>57</v>
      </c>
      <c r="AU65" s="15" t="s">
        <v>387</v>
      </c>
      <c r="AV65" s="15" t="s">
        <v>713</v>
      </c>
      <c r="AW65" s="15" t="s">
        <v>243</v>
      </c>
      <c r="AX65" s="15" t="s">
        <v>1206</v>
      </c>
      <c r="AY65" s="15" t="s">
        <v>1207</v>
      </c>
      <c r="AZ65" s="14">
        <v>59575893</v>
      </c>
      <c r="BA65" s="14" t="s">
        <v>78</v>
      </c>
    </row>
    <row r="66" spans="1:53" x14ac:dyDescent="0.25">
      <c r="A66" s="16">
        <v>44513</v>
      </c>
      <c r="B66" s="15" t="s">
        <v>52</v>
      </c>
      <c r="C66" s="15" t="s">
        <v>1209</v>
      </c>
      <c r="D66" s="15" t="s">
        <v>1091</v>
      </c>
      <c r="E66" s="15" t="s">
        <v>159</v>
      </c>
      <c r="F66" s="15" t="s">
        <v>1092</v>
      </c>
      <c r="G66" s="15" t="s">
        <v>57</v>
      </c>
      <c r="H66" s="15" t="s">
        <v>57</v>
      </c>
      <c r="I66" s="15" t="s">
        <v>57</v>
      </c>
      <c r="J66" s="17">
        <v>16800</v>
      </c>
      <c r="K66" s="15" t="s">
        <v>59</v>
      </c>
      <c r="L66" s="17">
        <v>2.0322586407801806</v>
      </c>
      <c r="M66" s="17">
        <v>24.490001890895343</v>
      </c>
      <c r="N66" s="11">
        <v>34167.43516699793</v>
      </c>
      <c r="O66" s="17">
        <v>34141.26232620373</v>
      </c>
      <c r="P66" s="17">
        <v>2032.2179956073649</v>
      </c>
      <c r="Q66" s="15" t="s">
        <v>60</v>
      </c>
      <c r="R66" s="15" t="s">
        <v>161</v>
      </c>
      <c r="S66" s="17">
        <v>16.8</v>
      </c>
      <c r="T66" s="15" t="s">
        <v>117</v>
      </c>
      <c r="U66" s="17">
        <v>1999.96</v>
      </c>
      <c r="V66" s="17" t="s">
        <v>62</v>
      </c>
      <c r="W66" s="17">
        <v>8361.19</v>
      </c>
      <c r="X66" s="17">
        <v>42502.452326203733</v>
      </c>
      <c r="Y66" s="15" t="s">
        <v>1182</v>
      </c>
      <c r="Z66" s="15" t="s">
        <v>64</v>
      </c>
      <c r="AA66" s="15" t="s">
        <v>65</v>
      </c>
      <c r="AB66" s="15" t="s">
        <v>106</v>
      </c>
      <c r="AC66" s="15" t="s">
        <v>759</v>
      </c>
      <c r="AD66" s="15" t="s">
        <v>108</v>
      </c>
      <c r="AE66" s="15" t="s">
        <v>1093</v>
      </c>
      <c r="AF66" s="15" t="s">
        <v>1094</v>
      </c>
      <c r="AG66" s="15" t="s">
        <v>1095</v>
      </c>
      <c r="AH66" s="15" t="s">
        <v>57</v>
      </c>
      <c r="AI66" s="15" t="s">
        <v>57</v>
      </c>
      <c r="AJ66" t="s">
        <v>57</v>
      </c>
      <c r="AK66" s="15" t="s">
        <v>73</v>
      </c>
      <c r="AL66" s="15" t="s">
        <v>74</v>
      </c>
      <c r="AM66" s="15" t="s">
        <v>57</v>
      </c>
      <c r="AN66" s="15" t="s">
        <v>76</v>
      </c>
      <c r="AO66" s="15" t="s">
        <v>1091</v>
      </c>
      <c r="AP66" s="15" t="s">
        <v>159</v>
      </c>
      <c r="AQ66" s="15" t="s">
        <v>1092</v>
      </c>
      <c r="AR66" s="15" t="s">
        <v>57</v>
      </c>
      <c r="AS66" s="15" t="s">
        <v>57</v>
      </c>
      <c r="AT66" s="15" t="s">
        <v>57</v>
      </c>
      <c r="AU66" s="15" t="s">
        <v>106</v>
      </c>
      <c r="AV66" s="15" t="s">
        <v>759</v>
      </c>
      <c r="AW66" s="15" t="s">
        <v>108</v>
      </c>
      <c r="AX66" s="15" t="s">
        <v>1093</v>
      </c>
      <c r="AY66" s="15" t="s">
        <v>1094</v>
      </c>
      <c r="AZ66" s="14">
        <v>60232238</v>
      </c>
      <c r="BA66" s="14" t="s">
        <v>78</v>
      </c>
    </row>
    <row r="67" spans="1:53" x14ac:dyDescent="0.25">
      <c r="A67" s="16">
        <v>44513</v>
      </c>
      <c r="B67" s="15" t="s">
        <v>52</v>
      </c>
      <c r="C67" s="15" t="s">
        <v>861</v>
      </c>
      <c r="D67" s="15" t="s">
        <v>158</v>
      </c>
      <c r="E67" s="15" t="s">
        <v>159</v>
      </c>
      <c r="F67" s="15" t="s">
        <v>160</v>
      </c>
      <c r="G67" s="15" t="s">
        <v>57</v>
      </c>
      <c r="H67" s="15" t="s">
        <v>57</v>
      </c>
      <c r="I67" s="15" t="s">
        <v>57</v>
      </c>
      <c r="J67" s="17">
        <v>16800</v>
      </c>
      <c r="K67" s="15" t="s">
        <v>59</v>
      </c>
      <c r="L67" s="17">
        <v>2.1846780388386939</v>
      </c>
      <c r="M67" s="17">
        <v>19.490000608311291</v>
      </c>
      <c r="N67" s="11">
        <v>36723.081053098373</v>
      </c>
      <c r="O67" s="17">
        <v>36701.857000669013</v>
      </c>
      <c r="P67" s="17">
        <v>2.1846343452779173</v>
      </c>
      <c r="Q67" s="15" t="s">
        <v>60</v>
      </c>
      <c r="R67" s="15" t="s">
        <v>161</v>
      </c>
      <c r="S67" s="17">
        <v>16800</v>
      </c>
      <c r="T67" s="15" t="s">
        <v>59</v>
      </c>
      <c r="U67" s="17">
        <v>2.14785</v>
      </c>
      <c r="V67" s="17" t="s">
        <v>62</v>
      </c>
      <c r="W67" s="17">
        <v>7153.2</v>
      </c>
      <c r="X67" s="17">
        <v>43855.05700066901</v>
      </c>
      <c r="Y67" s="15" t="s">
        <v>1182</v>
      </c>
      <c r="Z67" s="15" t="s">
        <v>64</v>
      </c>
      <c r="AA67" s="15" t="s">
        <v>65</v>
      </c>
      <c r="AB67" s="15" t="s">
        <v>118</v>
      </c>
      <c r="AC67" s="15" t="s">
        <v>162</v>
      </c>
      <c r="AD67" s="15" t="s">
        <v>108</v>
      </c>
      <c r="AE67" s="15" t="s">
        <v>163</v>
      </c>
      <c r="AF67" s="15" t="s">
        <v>164</v>
      </c>
      <c r="AG67" s="15" t="s">
        <v>165</v>
      </c>
      <c r="AH67" s="15" t="s">
        <v>57</v>
      </c>
      <c r="AI67" s="15" t="s">
        <v>57</v>
      </c>
      <c r="AJ67" t="s">
        <v>57</v>
      </c>
      <c r="AK67" s="15" t="s">
        <v>73</v>
      </c>
      <c r="AL67" s="15" t="s">
        <v>74</v>
      </c>
      <c r="AM67" s="15" t="s">
        <v>57</v>
      </c>
      <c r="AN67" s="15" t="s">
        <v>76</v>
      </c>
      <c r="AO67" s="15" t="s">
        <v>158</v>
      </c>
      <c r="AP67" s="15" t="s">
        <v>159</v>
      </c>
      <c r="AQ67" s="15" t="s">
        <v>160</v>
      </c>
      <c r="AR67" s="15" t="s">
        <v>57</v>
      </c>
      <c r="AS67" s="15" t="s">
        <v>57</v>
      </c>
      <c r="AT67" s="15" t="s">
        <v>57</v>
      </c>
      <c r="AU67" s="15" t="s">
        <v>118</v>
      </c>
      <c r="AV67" s="15" t="s">
        <v>162</v>
      </c>
      <c r="AW67" s="15" t="s">
        <v>108</v>
      </c>
      <c r="AX67" s="15" t="s">
        <v>163</v>
      </c>
      <c r="AY67" s="15" t="s">
        <v>164</v>
      </c>
      <c r="AZ67" s="14">
        <v>59406324</v>
      </c>
      <c r="BA67" s="14" t="s">
        <v>78</v>
      </c>
    </row>
    <row r="68" spans="1:53" x14ac:dyDescent="0.25">
      <c r="A68" s="16">
        <v>44520</v>
      </c>
      <c r="B68" s="15" t="s">
        <v>52</v>
      </c>
      <c r="C68" s="15" t="s">
        <v>1074</v>
      </c>
      <c r="D68" s="15" t="s">
        <v>230</v>
      </c>
      <c r="E68" s="15" t="s">
        <v>231</v>
      </c>
      <c r="F68" s="15" t="s">
        <v>232</v>
      </c>
      <c r="G68" s="15" t="s">
        <v>57</v>
      </c>
      <c r="H68" s="15" t="s">
        <v>57</v>
      </c>
      <c r="I68" s="15" t="s">
        <v>57</v>
      </c>
      <c r="J68" s="17">
        <v>16800</v>
      </c>
      <c r="K68" s="15" t="s">
        <v>59</v>
      </c>
      <c r="L68" s="17">
        <v>2.1270410768975716</v>
      </c>
      <c r="M68" s="17">
        <v>24.490001099252552</v>
      </c>
      <c r="N68" s="11">
        <v>35759.78009297845</v>
      </c>
      <c r="O68" s="17">
        <v>35733.575406077362</v>
      </c>
      <c r="P68" s="17">
        <v>2.1269985360760333</v>
      </c>
      <c r="Q68" s="15" t="s">
        <v>60</v>
      </c>
      <c r="R68" s="15" t="s">
        <v>161</v>
      </c>
      <c r="S68" s="17">
        <v>16800</v>
      </c>
      <c r="T68" s="15" t="s">
        <v>59</v>
      </c>
      <c r="U68" s="17">
        <v>2.0879099999999999</v>
      </c>
      <c r="V68" s="17" t="s">
        <v>62</v>
      </c>
      <c r="W68" s="17">
        <v>8751.15</v>
      </c>
      <c r="X68" s="17">
        <v>44484.725406077363</v>
      </c>
      <c r="Y68" s="15" t="s">
        <v>1182</v>
      </c>
      <c r="Z68" s="15" t="s">
        <v>64</v>
      </c>
      <c r="AA68" s="15" t="s">
        <v>65</v>
      </c>
      <c r="AB68" s="15" t="s">
        <v>106</v>
      </c>
      <c r="AC68" s="15" t="s">
        <v>233</v>
      </c>
      <c r="AD68" s="15" t="s">
        <v>108</v>
      </c>
      <c r="AE68" s="15" t="s">
        <v>234</v>
      </c>
      <c r="AF68" s="15" t="s">
        <v>235</v>
      </c>
      <c r="AG68" s="15" t="s">
        <v>236</v>
      </c>
      <c r="AH68" s="15" t="s">
        <v>57</v>
      </c>
      <c r="AI68" s="15" t="s">
        <v>57</v>
      </c>
      <c r="AJ68" t="s">
        <v>57</v>
      </c>
      <c r="AK68" s="15" t="s">
        <v>73</v>
      </c>
      <c r="AL68" s="15" t="s">
        <v>74</v>
      </c>
      <c r="AM68" s="15" t="s">
        <v>57</v>
      </c>
      <c r="AN68" s="15" t="s">
        <v>76</v>
      </c>
      <c r="AO68" s="15" t="s">
        <v>230</v>
      </c>
      <c r="AP68" s="15" t="s">
        <v>231</v>
      </c>
      <c r="AQ68" s="15" t="s">
        <v>232</v>
      </c>
      <c r="AR68" s="15" t="s">
        <v>57</v>
      </c>
      <c r="AS68" s="15" t="s">
        <v>57</v>
      </c>
      <c r="AT68" s="15" t="s">
        <v>57</v>
      </c>
      <c r="AU68" s="15" t="s">
        <v>106</v>
      </c>
      <c r="AV68" s="15" t="s">
        <v>233</v>
      </c>
      <c r="AW68" s="15" t="s">
        <v>108</v>
      </c>
      <c r="AX68" s="15" t="s">
        <v>234</v>
      </c>
      <c r="AY68" s="15" t="s">
        <v>235</v>
      </c>
      <c r="AZ68" s="14">
        <v>60377700</v>
      </c>
      <c r="BA68" s="14" t="s">
        <v>78</v>
      </c>
    </row>
    <row r="69" spans="1:53" x14ac:dyDescent="0.25">
      <c r="A69" s="16">
        <v>44523</v>
      </c>
      <c r="B69" s="15" t="s">
        <v>52</v>
      </c>
      <c r="C69" s="15" t="s">
        <v>1075</v>
      </c>
      <c r="D69" s="15" t="s">
        <v>581</v>
      </c>
      <c r="E69" s="15" t="s">
        <v>159</v>
      </c>
      <c r="F69" s="15" t="s">
        <v>582</v>
      </c>
      <c r="G69" s="15" t="s">
        <v>57</v>
      </c>
      <c r="H69" s="15" t="s">
        <v>57</v>
      </c>
      <c r="I69" s="15" t="s">
        <v>57</v>
      </c>
      <c r="J69" s="17">
        <v>16800</v>
      </c>
      <c r="K69" s="15" t="s">
        <v>59</v>
      </c>
      <c r="L69" s="17">
        <v>2.1677660933093339</v>
      </c>
      <c r="M69" s="17">
        <v>24.490000781534548</v>
      </c>
      <c r="N69" s="11">
        <v>36443.96036837835</v>
      </c>
      <c r="O69" s="17">
        <v>36417.741998189456</v>
      </c>
      <c r="P69" s="17">
        <v>2.1677227379874675</v>
      </c>
      <c r="Q69" s="15" t="s">
        <v>60</v>
      </c>
      <c r="R69" s="15" t="s">
        <v>161</v>
      </c>
      <c r="S69" s="17">
        <v>16800</v>
      </c>
      <c r="T69" s="15" t="s">
        <v>59</v>
      </c>
      <c r="U69" s="17">
        <v>2.14785</v>
      </c>
      <c r="V69" s="17" t="s">
        <v>62</v>
      </c>
      <c r="W69" s="17">
        <v>8918.7000000000007</v>
      </c>
      <c r="X69" s="17">
        <v>45336.441998189461</v>
      </c>
      <c r="Y69" s="15" t="s">
        <v>1182</v>
      </c>
      <c r="Z69" s="15" t="s">
        <v>64</v>
      </c>
      <c r="AA69" s="15" t="s">
        <v>65</v>
      </c>
      <c r="AB69" s="15" t="s">
        <v>583</v>
      </c>
      <c r="AC69" s="15" t="s">
        <v>584</v>
      </c>
      <c r="AD69" s="15" t="s">
        <v>108</v>
      </c>
      <c r="AE69" s="15" t="s">
        <v>585</v>
      </c>
      <c r="AF69" s="15" t="s">
        <v>586</v>
      </c>
      <c r="AG69" s="15" t="s">
        <v>587</v>
      </c>
      <c r="AH69" s="15" t="s">
        <v>57</v>
      </c>
      <c r="AI69" s="15" t="s">
        <v>57</v>
      </c>
      <c r="AJ69" t="s">
        <v>57</v>
      </c>
      <c r="AK69" s="15" t="s">
        <v>73</v>
      </c>
      <c r="AL69" s="15" t="s">
        <v>74</v>
      </c>
      <c r="AM69" s="15" t="s">
        <v>57</v>
      </c>
      <c r="AN69" s="15" t="s">
        <v>76</v>
      </c>
      <c r="AO69" s="15" t="s">
        <v>581</v>
      </c>
      <c r="AP69" s="15" t="s">
        <v>159</v>
      </c>
      <c r="AQ69" s="15" t="s">
        <v>582</v>
      </c>
      <c r="AR69" s="15" t="s">
        <v>57</v>
      </c>
      <c r="AS69" s="15" t="s">
        <v>57</v>
      </c>
      <c r="AT69" s="15" t="s">
        <v>57</v>
      </c>
      <c r="AU69" s="15" t="s">
        <v>583</v>
      </c>
      <c r="AV69" s="15" t="s">
        <v>584</v>
      </c>
      <c r="AW69" s="15" t="s">
        <v>108</v>
      </c>
      <c r="AX69" s="15" t="s">
        <v>585</v>
      </c>
      <c r="AY69" s="15" t="s">
        <v>586</v>
      </c>
      <c r="AZ69" s="14">
        <v>60851153</v>
      </c>
      <c r="BA69" s="14" t="s">
        <v>78</v>
      </c>
    </row>
    <row r="70" spans="1:53" x14ac:dyDescent="0.25">
      <c r="A70" s="16">
        <v>44526</v>
      </c>
      <c r="B70" s="15" t="s">
        <v>52</v>
      </c>
      <c r="C70" s="15" t="s">
        <v>1088</v>
      </c>
      <c r="D70" s="15" t="s">
        <v>649</v>
      </c>
      <c r="E70" s="15" t="s">
        <v>159</v>
      </c>
      <c r="F70" s="15" t="s">
        <v>650</v>
      </c>
      <c r="G70" s="15" t="s">
        <v>57</v>
      </c>
      <c r="H70" s="15" t="s">
        <v>57</v>
      </c>
      <c r="I70" s="15" t="s">
        <v>57</v>
      </c>
      <c r="J70" s="17">
        <v>23020</v>
      </c>
      <c r="K70" s="15" t="s">
        <v>59</v>
      </c>
      <c r="L70" s="17">
        <v>1.8997356678701234</v>
      </c>
      <c r="M70" s="17">
        <v>24.490001259771066</v>
      </c>
      <c r="N70" s="11">
        <v>43757.405075630013</v>
      </c>
      <c r="O70" s="17">
        <v>43731.040436068753</v>
      </c>
      <c r="P70" s="17">
        <v>1.8996976731567661</v>
      </c>
      <c r="Q70" s="15" t="s">
        <v>60</v>
      </c>
      <c r="R70" s="15" t="s">
        <v>161</v>
      </c>
      <c r="S70" s="17">
        <v>23020</v>
      </c>
      <c r="T70" s="15" t="s">
        <v>59</v>
      </c>
      <c r="U70" s="17">
        <v>1.8980999999999999</v>
      </c>
      <c r="V70" s="17" t="s">
        <v>62</v>
      </c>
      <c r="W70" s="17">
        <v>10709.74</v>
      </c>
      <c r="X70" s="17">
        <v>54440.780436068751</v>
      </c>
      <c r="Y70" s="15" t="s">
        <v>1182</v>
      </c>
      <c r="Z70" s="15" t="s">
        <v>64</v>
      </c>
      <c r="AA70" s="15" t="s">
        <v>65</v>
      </c>
      <c r="AB70" s="15" t="s">
        <v>106</v>
      </c>
      <c r="AC70" s="15" t="s">
        <v>480</v>
      </c>
      <c r="AD70" s="15" t="s">
        <v>108</v>
      </c>
      <c r="AE70" s="15" t="s">
        <v>651</v>
      </c>
      <c r="AF70" s="15" t="s">
        <v>652</v>
      </c>
      <c r="AG70" s="15" t="s">
        <v>653</v>
      </c>
      <c r="AH70" s="15" t="s">
        <v>57</v>
      </c>
      <c r="AI70" s="15" t="s">
        <v>57</v>
      </c>
      <c r="AJ70" t="s">
        <v>57</v>
      </c>
      <c r="AK70" s="15" t="s">
        <v>73</v>
      </c>
      <c r="AL70" s="15" t="s">
        <v>74</v>
      </c>
      <c r="AM70" s="15" t="s">
        <v>57</v>
      </c>
      <c r="AN70" s="15" t="s">
        <v>76</v>
      </c>
      <c r="AO70" s="15" t="s">
        <v>649</v>
      </c>
      <c r="AP70" s="15" t="s">
        <v>159</v>
      </c>
      <c r="AQ70" s="15" t="s">
        <v>650</v>
      </c>
      <c r="AR70" s="15" t="s">
        <v>57</v>
      </c>
      <c r="AS70" s="15" t="s">
        <v>57</v>
      </c>
      <c r="AT70" s="15" t="s">
        <v>57</v>
      </c>
      <c r="AU70" s="15" t="s">
        <v>106</v>
      </c>
      <c r="AV70" s="15" t="s">
        <v>480</v>
      </c>
      <c r="AW70" s="15" t="s">
        <v>108</v>
      </c>
      <c r="AX70" s="15" t="s">
        <v>651</v>
      </c>
      <c r="AY70" s="15" t="s">
        <v>652</v>
      </c>
      <c r="AZ70" s="14">
        <v>61179583</v>
      </c>
      <c r="BA70" s="14" t="s">
        <v>78</v>
      </c>
    </row>
    <row r="71" spans="1:53" x14ac:dyDescent="0.25">
      <c r="A71" s="16">
        <v>44529</v>
      </c>
      <c r="B71" s="15" t="s">
        <v>52</v>
      </c>
      <c r="C71" s="15" t="s">
        <v>861</v>
      </c>
      <c r="D71" s="15" t="s">
        <v>158</v>
      </c>
      <c r="E71" s="15" t="s">
        <v>159</v>
      </c>
      <c r="F71" s="15" t="s">
        <v>160</v>
      </c>
      <c r="G71" s="15" t="s">
        <v>57</v>
      </c>
      <c r="H71" s="15" t="s">
        <v>57</v>
      </c>
      <c r="I71" s="15" t="s">
        <v>57</v>
      </c>
      <c r="J71" s="17">
        <v>16800</v>
      </c>
      <c r="K71" s="15" t="s">
        <v>59</v>
      </c>
      <c r="L71" s="17">
        <v>2.019324080550601</v>
      </c>
      <c r="M71" s="17">
        <v>19.490000288786728</v>
      </c>
      <c r="N71" s="11">
        <v>33945.134553538883</v>
      </c>
      <c r="O71" s="17">
        <v>33923.966060359031</v>
      </c>
      <c r="P71" s="17">
        <v>2.01928369406899</v>
      </c>
      <c r="Q71" s="15" t="s">
        <v>60</v>
      </c>
      <c r="R71" s="15" t="s">
        <v>161</v>
      </c>
      <c r="S71" s="17">
        <v>16800</v>
      </c>
      <c r="T71" s="15" t="s">
        <v>59</v>
      </c>
      <c r="U71" s="17">
        <v>2.0179800000000001</v>
      </c>
      <c r="V71" s="17" t="s">
        <v>62</v>
      </c>
      <c r="W71" s="17">
        <v>6611.78</v>
      </c>
      <c r="X71" s="17">
        <v>40535.74606035903</v>
      </c>
      <c r="Y71" s="15" t="s">
        <v>1182</v>
      </c>
      <c r="Z71" s="15" t="s">
        <v>64</v>
      </c>
      <c r="AA71" s="15" t="s">
        <v>65</v>
      </c>
      <c r="AB71" s="15" t="s">
        <v>118</v>
      </c>
      <c r="AC71" s="15" t="s">
        <v>162</v>
      </c>
      <c r="AD71" s="15" t="s">
        <v>108</v>
      </c>
      <c r="AE71" s="15" t="s">
        <v>163</v>
      </c>
      <c r="AF71" s="15" t="s">
        <v>164</v>
      </c>
      <c r="AG71" s="15" t="s">
        <v>165</v>
      </c>
      <c r="AH71" s="15" t="s">
        <v>57</v>
      </c>
      <c r="AI71" s="15" t="s">
        <v>57</v>
      </c>
      <c r="AJ71" t="s">
        <v>57</v>
      </c>
      <c r="AK71" s="15" t="s">
        <v>73</v>
      </c>
      <c r="AL71" s="15" t="s">
        <v>74</v>
      </c>
      <c r="AM71" s="15" t="s">
        <v>57</v>
      </c>
      <c r="AN71" s="15" t="s">
        <v>76</v>
      </c>
      <c r="AO71" s="15" t="s">
        <v>158</v>
      </c>
      <c r="AP71" s="15" t="s">
        <v>159</v>
      </c>
      <c r="AQ71" s="15" t="s">
        <v>160</v>
      </c>
      <c r="AR71" s="15" t="s">
        <v>57</v>
      </c>
      <c r="AS71" s="15" t="s">
        <v>57</v>
      </c>
      <c r="AT71" s="15" t="s">
        <v>57</v>
      </c>
      <c r="AU71" s="15" t="s">
        <v>118</v>
      </c>
      <c r="AV71" s="15" t="s">
        <v>162</v>
      </c>
      <c r="AW71" s="15" t="s">
        <v>108</v>
      </c>
      <c r="AX71" s="15" t="s">
        <v>163</v>
      </c>
      <c r="AY71" s="15" t="s">
        <v>164</v>
      </c>
      <c r="AZ71" s="14">
        <v>60955611</v>
      </c>
      <c r="BA71" s="14" t="s">
        <v>78</v>
      </c>
    </row>
    <row r="72" spans="1:53" x14ac:dyDescent="0.25">
      <c r="A72" s="16">
        <v>44531</v>
      </c>
      <c r="B72" s="15" t="s">
        <v>52</v>
      </c>
      <c r="C72" s="15" t="s">
        <v>1262</v>
      </c>
      <c r="D72" s="15" t="s">
        <v>1263</v>
      </c>
      <c r="E72" s="15" t="s">
        <v>1163</v>
      </c>
      <c r="F72" s="15" t="s">
        <v>1264</v>
      </c>
      <c r="G72" s="15" t="s">
        <v>57</v>
      </c>
      <c r="H72" s="15" t="s">
        <v>57</v>
      </c>
      <c r="I72" s="15" t="s">
        <v>57</v>
      </c>
      <c r="J72" s="17">
        <v>16800</v>
      </c>
      <c r="K72" s="15" t="s">
        <v>59</v>
      </c>
      <c r="L72" s="17">
        <v>2.1064240830873362</v>
      </c>
      <c r="M72" s="17">
        <v>19.489999728253483</v>
      </c>
      <c r="N72" s="11">
        <v>35408.414595595503</v>
      </c>
      <c r="O72" s="17">
        <v>35387.21683737533</v>
      </c>
      <c r="P72" s="17">
        <v>2.1063819546056743</v>
      </c>
      <c r="Q72" s="15" t="s">
        <v>60</v>
      </c>
      <c r="R72" s="15" t="s">
        <v>161</v>
      </c>
      <c r="S72" s="17">
        <v>16800</v>
      </c>
      <c r="T72" s="15" t="s">
        <v>59</v>
      </c>
      <c r="U72" s="17">
        <v>2.0979000000000001</v>
      </c>
      <c r="V72" s="17" t="s">
        <v>62</v>
      </c>
      <c r="W72" s="17">
        <v>6896.97</v>
      </c>
      <c r="X72" s="17">
        <v>42284.186837375331</v>
      </c>
      <c r="Y72" s="15" t="s">
        <v>1261</v>
      </c>
      <c r="Z72" s="15" t="s">
        <v>64</v>
      </c>
      <c r="AA72" s="15" t="s">
        <v>65</v>
      </c>
      <c r="AB72" s="15" t="s">
        <v>106</v>
      </c>
      <c r="AC72" s="15" t="s">
        <v>1265</v>
      </c>
      <c r="AD72" s="15" t="s">
        <v>108</v>
      </c>
      <c r="AE72" s="15" t="s">
        <v>1266</v>
      </c>
      <c r="AF72" s="15" t="s">
        <v>1267</v>
      </c>
      <c r="AG72" s="15" t="s">
        <v>1268</v>
      </c>
      <c r="AH72" s="15" t="s">
        <v>57</v>
      </c>
      <c r="AI72" s="15" t="s">
        <v>57</v>
      </c>
      <c r="AJ72" t="s">
        <v>57</v>
      </c>
      <c r="AK72" s="15" t="s">
        <v>73</v>
      </c>
      <c r="AL72" s="15" t="s">
        <v>74</v>
      </c>
      <c r="AM72" s="15" t="s">
        <v>57</v>
      </c>
      <c r="AN72" s="15" t="s">
        <v>76</v>
      </c>
      <c r="AO72" s="15" t="s">
        <v>1263</v>
      </c>
      <c r="AP72" s="15" t="s">
        <v>1163</v>
      </c>
      <c r="AQ72" s="15" t="s">
        <v>1264</v>
      </c>
      <c r="AR72" s="15" t="s">
        <v>57</v>
      </c>
      <c r="AS72" s="15" t="s">
        <v>57</v>
      </c>
      <c r="AT72" s="15" t="s">
        <v>57</v>
      </c>
      <c r="AU72" s="15" t="s">
        <v>106</v>
      </c>
      <c r="AV72" s="15" t="s">
        <v>1265</v>
      </c>
      <c r="AW72" s="15" t="s">
        <v>108</v>
      </c>
      <c r="AX72" s="15" t="s">
        <v>1266</v>
      </c>
      <c r="AY72" s="15" t="s">
        <v>1267</v>
      </c>
      <c r="AZ72" s="14">
        <v>66735467</v>
      </c>
      <c r="BA72" s="14" t="s">
        <v>78</v>
      </c>
    </row>
    <row r="73" spans="1:53" x14ac:dyDescent="0.25">
      <c r="A73" s="16">
        <v>44531</v>
      </c>
      <c r="B73" s="15" t="s">
        <v>52</v>
      </c>
      <c r="C73" s="15" t="s">
        <v>836</v>
      </c>
      <c r="D73" s="15" t="s">
        <v>204</v>
      </c>
      <c r="E73" s="15" t="s">
        <v>205</v>
      </c>
      <c r="F73" s="15" t="s">
        <v>206</v>
      </c>
      <c r="G73" s="15" t="s">
        <v>57</v>
      </c>
      <c r="H73" s="15" t="s">
        <v>57</v>
      </c>
      <c r="I73" s="15" t="s">
        <v>57</v>
      </c>
      <c r="J73" s="17">
        <v>16800</v>
      </c>
      <c r="K73" s="15" t="s">
        <v>59</v>
      </c>
      <c r="L73" s="17">
        <v>2.0061181743688912</v>
      </c>
      <c r="M73" s="17">
        <v>19.490001426669203</v>
      </c>
      <c r="N73" s="11">
        <v>33723.275330824043</v>
      </c>
      <c r="O73" s="17">
        <v>33702.111273690789</v>
      </c>
      <c r="P73" s="17">
        <v>2.006078052005404</v>
      </c>
      <c r="Q73" s="15" t="s">
        <v>60</v>
      </c>
      <c r="R73" s="15" t="s">
        <v>161</v>
      </c>
      <c r="S73" s="17">
        <v>16800</v>
      </c>
      <c r="T73" s="15" t="s">
        <v>59</v>
      </c>
      <c r="U73" s="17">
        <v>1.998</v>
      </c>
      <c r="V73" s="17" t="s">
        <v>62</v>
      </c>
      <c r="W73" s="17">
        <v>6568.54</v>
      </c>
      <c r="X73" s="17">
        <v>40270.65127369079</v>
      </c>
      <c r="Y73" s="15" t="s">
        <v>1261</v>
      </c>
      <c r="Z73" s="15" t="s">
        <v>64</v>
      </c>
      <c r="AA73" s="15" t="s">
        <v>65</v>
      </c>
      <c r="AB73" s="15" t="s">
        <v>207</v>
      </c>
      <c r="AC73" s="15" t="s">
        <v>208</v>
      </c>
      <c r="AD73" s="15" t="s">
        <v>68</v>
      </c>
      <c r="AE73" s="15" t="s">
        <v>209</v>
      </c>
      <c r="AF73" s="15" t="s">
        <v>210</v>
      </c>
      <c r="AG73" s="15" t="s">
        <v>211</v>
      </c>
      <c r="AH73" s="15" t="s">
        <v>57</v>
      </c>
      <c r="AI73" s="15" t="s">
        <v>57</v>
      </c>
      <c r="AJ73" t="s">
        <v>57</v>
      </c>
      <c r="AK73" s="15" t="s">
        <v>73</v>
      </c>
      <c r="AL73" s="15" t="s">
        <v>74</v>
      </c>
      <c r="AM73" s="15" t="s">
        <v>57</v>
      </c>
      <c r="AN73" s="15" t="s">
        <v>76</v>
      </c>
      <c r="AO73" s="15" t="s">
        <v>204</v>
      </c>
      <c r="AP73" s="15" t="s">
        <v>205</v>
      </c>
      <c r="AQ73" s="15" t="s">
        <v>206</v>
      </c>
      <c r="AR73" s="15" t="s">
        <v>57</v>
      </c>
      <c r="AS73" s="15" t="s">
        <v>57</v>
      </c>
      <c r="AT73" s="15" t="s">
        <v>57</v>
      </c>
      <c r="AU73" s="15" t="s">
        <v>207</v>
      </c>
      <c r="AV73" s="15" t="s">
        <v>208</v>
      </c>
      <c r="AW73" s="15" t="s">
        <v>68</v>
      </c>
      <c r="AX73" s="15" t="s">
        <v>209</v>
      </c>
      <c r="AY73" s="15" t="s">
        <v>210</v>
      </c>
      <c r="AZ73" s="14">
        <v>66628096</v>
      </c>
      <c r="BA73" s="14" t="s">
        <v>78</v>
      </c>
    </row>
    <row r="74" spans="1:53" x14ac:dyDescent="0.25">
      <c r="A74" s="16">
        <v>44533</v>
      </c>
      <c r="B74" s="15" t="s">
        <v>52</v>
      </c>
      <c r="C74" s="15" t="s">
        <v>1262</v>
      </c>
      <c r="D74" s="15" t="s">
        <v>546</v>
      </c>
      <c r="E74" s="15" t="s">
        <v>1163</v>
      </c>
      <c r="F74" s="15" t="s">
        <v>547</v>
      </c>
      <c r="G74" s="15" t="s">
        <v>57</v>
      </c>
      <c r="H74" s="15" t="s">
        <v>57</v>
      </c>
      <c r="I74" s="15" t="s">
        <v>57</v>
      </c>
      <c r="J74" s="17">
        <v>16800</v>
      </c>
      <c r="K74" s="15" t="s">
        <v>59</v>
      </c>
      <c r="L74" s="17">
        <v>2.0959325409615985</v>
      </c>
      <c r="M74" s="17">
        <v>24.489999728253487</v>
      </c>
      <c r="N74" s="11">
        <v>35237.156687883115</v>
      </c>
      <c r="O74" s="17">
        <v>35210.962454821092</v>
      </c>
      <c r="P74" s="17">
        <v>2095.8906223107792</v>
      </c>
      <c r="Q74" s="15" t="s">
        <v>60</v>
      </c>
      <c r="R74" s="15" t="s">
        <v>161</v>
      </c>
      <c r="S74" s="17">
        <v>16.8</v>
      </c>
      <c r="T74" s="15" t="s">
        <v>117</v>
      </c>
      <c r="U74" s="17">
        <v>2099.9580000000001</v>
      </c>
      <c r="V74" s="17" t="s">
        <v>62</v>
      </c>
      <c r="W74" s="17">
        <v>8623.17</v>
      </c>
      <c r="X74" s="17">
        <v>43834.132454821091</v>
      </c>
      <c r="Y74" s="15" t="s">
        <v>1261</v>
      </c>
      <c r="Z74" s="15" t="s">
        <v>64</v>
      </c>
      <c r="AA74" s="15" t="s">
        <v>65</v>
      </c>
      <c r="AB74" s="15" t="s">
        <v>368</v>
      </c>
      <c r="AC74" s="15" t="s">
        <v>548</v>
      </c>
      <c r="AD74" s="15" t="s">
        <v>108</v>
      </c>
      <c r="AE74" s="15" t="s">
        <v>549</v>
      </c>
      <c r="AF74" s="15" t="s">
        <v>550</v>
      </c>
      <c r="AG74" s="15" t="s">
        <v>551</v>
      </c>
      <c r="AH74" s="15" t="s">
        <v>57</v>
      </c>
      <c r="AI74" s="15" t="s">
        <v>57</v>
      </c>
      <c r="AJ74" t="s">
        <v>57</v>
      </c>
      <c r="AK74" s="15" t="s">
        <v>73</v>
      </c>
      <c r="AL74" s="15" t="s">
        <v>74</v>
      </c>
      <c r="AM74" s="15" t="s">
        <v>57</v>
      </c>
      <c r="AN74" s="15" t="s">
        <v>76</v>
      </c>
      <c r="AO74" s="15" t="s">
        <v>546</v>
      </c>
      <c r="AP74" s="15" t="s">
        <v>1163</v>
      </c>
      <c r="AQ74" s="15" t="s">
        <v>547</v>
      </c>
      <c r="AR74" s="15" t="s">
        <v>57</v>
      </c>
      <c r="AS74" s="15" t="s">
        <v>57</v>
      </c>
      <c r="AT74" s="15" t="s">
        <v>57</v>
      </c>
      <c r="AU74" s="15" t="s">
        <v>368</v>
      </c>
      <c r="AV74" s="15" t="s">
        <v>548</v>
      </c>
      <c r="AW74" s="15" t="s">
        <v>108</v>
      </c>
      <c r="AX74" s="15" t="s">
        <v>549</v>
      </c>
      <c r="AY74" s="15" t="s">
        <v>550</v>
      </c>
      <c r="AZ74" s="14">
        <v>65798413</v>
      </c>
      <c r="BA74" s="14" t="s">
        <v>78</v>
      </c>
    </row>
    <row r="75" spans="1:53" x14ac:dyDescent="0.25">
      <c r="A75" s="16">
        <v>44533</v>
      </c>
      <c r="B75" s="15" t="s">
        <v>52</v>
      </c>
      <c r="C75" s="15" t="s">
        <v>1276</v>
      </c>
      <c r="D75" s="15" t="s">
        <v>136</v>
      </c>
      <c r="E75" s="15" t="s">
        <v>159</v>
      </c>
      <c r="F75" s="15" t="s">
        <v>138</v>
      </c>
      <c r="G75" s="15" t="s">
        <v>57</v>
      </c>
      <c r="H75" s="15" t="s">
        <v>57</v>
      </c>
      <c r="I75" s="15" t="s">
        <v>57</v>
      </c>
      <c r="J75" s="17">
        <v>23040</v>
      </c>
      <c r="K75" s="15" t="s">
        <v>59</v>
      </c>
      <c r="L75" s="17">
        <v>1.8863392868654389</v>
      </c>
      <c r="M75" s="17">
        <v>24.489998784689195</v>
      </c>
      <c r="N75" s="11">
        <v>43486.747168164402</v>
      </c>
      <c r="O75" s="17">
        <v>43460.387944236325</v>
      </c>
      <c r="P75" s="17">
        <v>1.8863015600797015</v>
      </c>
      <c r="Q75" s="15" t="s">
        <v>60</v>
      </c>
      <c r="R75" s="15" t="s">
        <v>161</v>
      </c>
      <c r="S75" s="17">
        <v>23040</v>
      </c>
      <c r="T75" s="15" t="s">
        <v>59</v>
      </c>
      <c r="U75" s="17">
        <v>1.88811</v>
      </c>
      <c r="V75" s="17" t="s">
        <v>62</v>
      </c>
      <c r="W75" s="17">
        <v>10643.45</v>
      </c>
      <c r="X75" s="17">
        <v>54103.837944236322</v>
      </c>
      <c r="Y75" s="15" t="s">
        <v>1261</v>
      </c>
      <c r="Z75" s="15" t="s">
        <v>64</v>
      </c>
      <c r="AA75" s="15" t="s">
        <v>65</v>
      </c>
      <c r="AB75" s="15" t="s">
        <v>118</v>
      </c>
      <c r="AC75" s="15" t="s">
        <v>141</v>
      </c>
      <c r="AD75" s="15" t="s">
        <v>108</v>
      </c>
      <c r="AE75" s="15" t="s">
        <v>142</v>
      </c>
      <c r="AF75" s="15" t="s">
        <v>57</v>
      </c>
      <c r="AG75" s="15" t="s">
        <v>143</v>
      </c>
      <c r="AH75" s="15" t="s">
        <v>57</v>
      </c>
      <c r="AI75" s="15" t="s">
        <v>57</v>
      </c>
      <c r="AJ75" t="s">
        <v>57</v>
      </c>
      <c r="AK75" s="15" t="s">
        <v>73</v>
      </c>
      <c r="AL75" s="15" t="s">
        <v>74</v>
      </c>
      <c r="AM75" s="15" t="s">
        <v>57</v>
      </c>
      <c r="AN75" s="15" t="s">
        <v>76</v>
      </c>
      <c r="AO75" s="15" t="s">
        <v>136</v>
      </c>
      <c r="AP75" s="15" t="s">
        <v>159</v>
      </c>
      <c r="AQ75" s="15" t="s">
        <v>138</v>
      </c>
      <c r="AR75" s="15" t="s">
        <v>57</v>
      </c>
      <c r="AS75" s="15" t="s">
        <v>57</v>
      </c>
      <c r="AT75" s="15" t="s">
        <v>57</v>
      </c>
      <c r="AU75" s="15" t="s">
        <v>118</v>
      </c>
      <c r="AV75" s="15" t="s">
        <v>141</v>
      </c>
      <c r="AW75" s="15" t="s">
        <v>108</v>
      </c>
      <c r="AX75" s="15" t="s">
        <v>142</v>
      </c>
      <c r="AY75" s="15" t="s">
        <v>57</v>
      </c>
      <c r="AZ75" s="14">
        <v>65830893</v>
      </c>
      <c r="BA75" s="14" t="s">
        <v>78</v>
      </c>
    </row>
    <row r="76" spans="1:53" x14ac:dyDescent="0.25">
      <c r="A76" s="16">
        <v>44538</v>
      </c>
      <c r="B76" s="15" t="s">
        <v>52</v>
      </c>
      <c r="C76" s="15" t="s">
        <v>1282</v>
      </c>
      <c r="D76" s="15" t="s">
        <v>670</v>
      </c>
      <c r="E76" s="15" t="s">
        <v>1163</v>
      </c>
      <c r="F76" s="15" t="s">
        <v>671</v>
      </c>
      <c r="G76" s="15" t="s">
        <v>57</v>
      </c>
      <c r="H76" s="15" t="s">
        <v>57</v>
      </c>
      <c r="I76" s="15" t="s">
        <v>57</v>
      </c>
      <c r="J76" s="17">
        <v>16800</v>
      </c>
      <c r="K76" s="15" t="s">
        <v>59</v>
      </c>
      <c r="L76" s="17">
        <v>2.3147931639830288</v>
      </c>
      <c r="M76" s="17">
        <v>24.490001964009526</v>
      </c>
      <c r="N76" s="11">
        <v>38914.015156878893</v>
      </c>
      <c r="O76" s="17">
        <v>38887.747384411785</v>
      </c>
      <c r="P76" s="17">
        <v>2314.7468681197488</v>
      </c>
      <c r="Q76" s="15" t="s">
        <v>60</v>
      </c>
      <c r="R76" s="15" t="s">
        <v>161</v>
      </c>
      <c r="S76" s="17">
        <v>16.8</v>
      </c>
      <c r="T76" s="15" t="s">
        <v>117</v>
      </c>
      <c r="U76" s="17">
        <v>2299.9540000000002</v>
      </c>
      <c r="V76" s="17" t="s">
        <v>62</v>
      </c>
      <c r="W76" s="17">
        <v>9523.61</v>
      </c>
      <c r="X76" s="17">
        <v>48411.357384411785</v>
      </c>
      <c r="Y76" s="15" t="s">
        <v>1261</v>
      </c>
      <c r="Z76" s="15" t="s">
        <v>64</v>
      </c>
      <c r="AA76" s="15" t="s">
        <v>65</v>
      </c>
      <c r="AB76" s="15" t="s">
        <v>118</v>
      </c>
      <c r="AC76" s="15" t="s">
        <v>673</v>
      </c>
      <c r="AD76" s="15" t="s">
        <v>130</v>
      </c>
      <c r="AE76" s="15" t="s">
        <v>674</v>
      </c>
      <c r="AF76" s="15" t="s">
        <v>675</v>
      </c>
      <c r="AG76" s="15" t="s">
        <v>676</v>
      </c>
      <c r="AH76" s="15" t="s">
        <v>57</v>
      </c>
      <c r="AI76" s="15" t="s">
        <v>57</v>
      </c>
      <c r="AJ76" t="s">
        <v>57</v>
      </c>
      <c r="AK76" s="15" t="s">
        <v>73</v>
      </c>
      <c r="AL76" s="15" t="s">
        <v>74</v>
      </c>
      <c r="AM76" s="15" t="s">
        <v>57</v>
      </c>
      <c r="AN76" s="15" t="s">
        <v>76</v>
      </c>
      <c r="AO76" s="15" t="s">
        <v>670</v>
      </c>
      <c r="AP76" s="15" t="s">
        <v>1163</v>
      </c>
      <c r="AQ76" s="15" t="s">
        <v>671</v>
      </c>
      <c r="AR76" s="15" t="s">
        <v>57</v>
      </c>
      <c r="AS76" s="15" t="s">
        <v>57</v>
      </c>
      <c r="AT76" s="15" t="s">
        <v>57</v>
      </c>
      <c r="AU76" s="15" t="s">
        <v>118</v>
      </c>
      <c r="AV76" s="15" t="s">
        <v>673</v>
      </c>
      <c r="AW76" s="15" t="s">
        <v>130</v>
      </c>
      <c r="AX76" s="15" t="s">
        <v>674</v>
      </c>
      <c r="AY76" s="15" t="s">
        <v>675</v>
      </c>
      <c r="AZ76" s="14">
        <v>66437200</v>
      </c>
      <c r="BA76" s="14" t="s">
        <v>78</v>
      </c>
    </row>
    <row r="77" spans="1:53" x14ac:dyDescent="0.25">
      <c r="A77" s="16">
        <v>44547</v>
      </c>
      <c r="B77" s="15" t="s">
        <v>52</v>
      </c>
      <c r="C77" s="15" t="s">
        <v>1331</v>
      </c>
      <c r="D77" s="15" t="s">
        <v>248</v>
      </c>
      <c r="E77" s="15" t="s">
        <v>249</v>
      </c>
      <c r="F77" s="15" t="s">
        <v>250</v>
      </c>
      <c r="G77" s="15" t="s">
        <v>57</v>
      </c>
      <c r="H77" s="15" t="s">
        <v>57</v>
      </c>
      <c r="I77" s="15" t="s">
        <v>57</v>
      </c>
      <c r="J77" s="17">
        <v>16800</v>
      </c>
      <c r="K77" s="15" t="s">
        <v>59</v>
      </c>
      <c r="L77" s="17">
        <v>2.1796593782512503</v>
      </c>
      <c r="M77" s="17">
        <v>24.490002002398569</v>
      </c>
      <c r="N77" s="11">
        <v>36643.767556623403</v>
      </c>
      <c r="O77" s="17">
        <v>36617.545189069911</v>
      </c>
      <c r="P77" s="17">
        <v>2.1796157850636853</v>
      </c>
      <c r="Q77" s="15" t="s">
        <v>60</v>
      </c>
      <c r="R77" s="15" t="s">
        <v>161</v>
      </c>
      <c r="S77" s="17">
        <v>16800</v>
      </c>
      <c r="T77" s="15" t="s">
        <v>59</v>
      </c>
      <c r="U77" s="17">
        <v>2.14785</v>
      </c>
      <c r="V77" s="17" t="s">
        <v>62</v>
      </c>
      <c r="W77" s="17">
        <v>8967.64</v>
      </c>
      <c r="X77" s="17">
        <v>45585.185189069911</v>
      </c>
      <c r="Y77" s="15" t="s">
        <v>1261</v>
      </c>
      <c r="Z77" s="15" t="s">
        <v>64</v>
      </c>
      <c r="AA77" s="15" t="s">
        <v>65</v>
      </c>
      <c r="AB77" s="15" t="s">
        <v>118</v>
      </c>
      <c r="AC77" s="15" t="s">
        <v>162</v>
      </c>
      <c r="AD77" s="15" t="s">
        <v>108</v>
      </c>
      <c r="AE77" s="15" t="s">
        <v>251</v>
      </c>
      <c r="AF77" s="15" t="s">
        <v>57</v>
      </c>
      <c r="AG77" s="15" t="s">
        <v>252</v>
      </c>
      <c r="AH77" s="15" t="s">
        <v>57</v>
      </c>
      <c r="AI77" s="15" t="s">
        <v>57</v>
      </c>
      <c r="AJ77" t="s">
        <v>57</v>
      </c>
      <c r="AK77" s="15" t="s">
        <v>73</v>
      </c>
      <c r="AL77" s="15" t="s">
        <v>74</v>
      </c>
      <c r="AM77" s="15" t="s">
        <v>57</v>
      </c>
      <c r="AN77" s="15" t="s">
        <v>76</v>
      </c>
      <c r="AO77" s="15" t="s">
        <v>248</v>
      </c>
      <c r="AP77" s="15" t="s">
        <v>249</v>
      </c>
      <c r="AQ77" s="15" t="s">
        <v>250</v>
      </c>
      <c r="AR77" s="15" t="s">
        <v>57</v>
      </c>
      <c r="AS77" s="15" t="s">
        <v>57</v>
      </c>
      <c r="AT77" s="15" t="s">
        <v>57</v>
      </c>
      <c r="AU77" s="15" t="s">
        <v>118</v>
      </c>
      <c r="AV77" s="15" t="s">
        <v>162</v>
      </c>
      <c r="AW77" s="15" t="s">
        <v>108</v>
      </c>
      <c r="AX77" s="15" t="s">
        <v>251</v>
      </c>
      <c r="AY77" s="15" t="s">
        <v>57</v>
      </c>
      <c r="AZ77" s="14">
        <v>68072654</v>
      </c>
      <c r="BA77" s="14" t="s">
        <v>78</v>
      </c>
    </row>
    <row r="78" spans="1:53" x14ac:dyDescent="0.25">
      <c r="A78" s="16">
        <v>44551</v>
      </c>
      <c r="B78" s="15" t="s">
        <v>52</v>
      </c>
      <c r="C78" s="15" t="s">
        <v>1338</v>
      </c>
      <c r="D78" s="15" t="s">
        <v>1091</v>
      </c>
      <c r="E78" s="15" t="s">
        <v>159</v>
      </c>
      <c r="F78" s="15" t="s">
        <v>1092</v>
      </c>
      <c r="G78" s="15" t="s">
        <v>57</v>
      </c>
      <c r="H78" s="15" t="s">
        <v>57</v>
      </c>
      <c r="I78" s="15" t="s">
        <v>57</v>
      </c>
      <c r="J78" s="17">
        <v>16800</v>
      </c>
      <c r="K78" s="15" t="s">
        <v>59</v>
      </c>
      <c r="L78" s="17">
        <v>2.4155658280557648</v>
      </c>
      <c r="M78" s="17">
        <v>19.490000730515263</v>
      </c>
      <c r="N78" s="11">
        <v>40601.995912067367</v>
      </c>
      <c r="O78" s="17">
        <v>40580.694281218617</v>
      </c>
      <c r="P78" s="17">
        <v>2415.5175167392031</v>
      </c>
      <c r="Q78" s="15" t="s">
        <v>60</v>
      </c>
      <c r="R78" s="15" t="s">
        <v>161</v>
      </c>
      <c r="S78" s="17">
        <v>16.8</v>
      </c>
      <c r="T78" s="15" t="s">
        <v>117</v>
      </c>
      <c r="U78" s="17">
        <v>2369.9526000000001</v>
      </c>
      <c r="V78" s="17" t="s">
        <v>62</v>
      </c>
      <c r="W78" s="17">
        <v>7909.18</v>
      </c>
      <c r="X78" s="17">
        <v>48489.874281218617</v>
      </c>
      <c r="Y78" s="15" t="s">
        <v>1261</v>
      </c>
      <c r="Z78" s="15" t="s">
        <v>64</v>
      </c>
      <c r="AA78" s="15" t="s">
        <v>65</v>
      </c>
      <c r="AB78" s="15" t="s">
        <v>106</v>
      </c>
      <c r="AC78" s="15" t="s">
        <v>759</v>
      </c>
      <c r="AD78" s="15" t="s">
        <v>108</v>
      </c>
      <c r="AE78" s="15" t="s">
        <v>1093</v>
      </c>
      <c r="AF78" s="15" t="s">
        <v>1094</v>
      </c>
      <c r="AG78" s="15" t="s">
        <v>1095</v>
      </c>
      <c r="AH78" s="15" t="s">
        <v>57</v>
      </c>
      <c r="AI78" s="15" t="s">
        <v>57</v>
      </c>
      <c r="AJ78" t="s">
        <v>57</v>
      </c>
      <c r="AK78" s="15" t="s">
        <v>73</v>
      </c>
      <c r="AL78" s="15" t="s">
        <v>74</v>
      </c>
      <c r="AM78" s="15" t="s">
        <v>57</v>
      </c>
      <c r="AN78" s="15" t="s">
        <v>76</v>
      </c>
      <c r="AO78" s="15" t="s">
        <v>1091</v>
      </c>
      <c r="AP78" s="15" t="s">
        <v>159</v>
      </c>
      <c r="AQ78" s="15" t="s">
        <v>1092</v>
      </c>
      <c r="AR78" s="15" t="s">
        <v>57</v>
      </c>
      <c r="AS78" s="15" t="s">
        <v>57</v>
      </c>
      <c r="AT78" s="15" t="s">
        <v>57</v>
      </c>
      <c r="AU78" s="15" t="s">
        <v>106</v>
      </c>
      <c r="AV78" s="15" t="s">
        <v>759</v>
      </c>
      <c r="AW78" s="15" t="s">
        <v>108</v>
      </c>
      <c r="AX78" s="15" t="s">
        <v>1093</v>
      </c>
      <c r="AY78" s="15" t="s">
        <v>1094</v>
      </c>
      <c r="AZ78" s="14">
        <v>67972260</v>
      </c>
      <c r="BA78" s="14" t="s">
        <v>78</v>
      </c>
    </row>
    <row r="79" spans="1:53" x14ac:dyDescent="0.25">
      <c r="A79" s="16">
        <v>44551</v>
      </c>
      <c r="B79" s="15" t="s">
        <v>52</v>
      </c>
      <c r="C79" s="15" t="s">
        <v>1074</v>
      </c>
      <c r="D79" s="15" t="s">
        <v>230</v>
      </c>
      <c r="E79" s="15" t="s">
        <v>231</v>
      </c>
      <c r="F79" s="15" t="s">
        <v>232</v>
      </c>
      <c r="G79" s="15" t="s">
        <v>57</v>
      </c>
      <c r="H79" s="15" t="s">
        <v>57</v>
      </c>
      <c r="I79" s="15" t="s">
        <v>57</v>
      </c>
      <c r="J79" s="17">
        <v>16800</v>
      </c>
      <c r="K79" s="15" t="s">
        <v>59</v>
      </c>
      <c r="L79" s="17">
        <v>2.2015283496204439</v>
      </c>
      <c r="M79" s="17">
        <v>24.490002068852792</v>
      </c>
      <c r="N79" s="11">
        <v>37011.166275692311</v>
      </c>
      <c r="O79" s="17">
        <v>36984.936560097987</v>
      </c>
      <c r="P79" s="17">
        <v>2.2014843190534514</v>
      </c>
      <c r="Q79" s="15" t="s">
        <v>60</v>
      </c>
      <c r="R79" s="15" t="s">
        <v>161</v>
      </c>
      <c r="S79" s="17">
        <v>16800</v>
      </c>
      <c r="T79" s="15" t="s">
        <v>59</v>
      </c>
      <c r="U79" s="17">
        <v>2.1578400000000002</v>
      </c>
      <c r="V79" s="17" t="s">
        <v>62</v>
      </c>
      <c r="W79" s="17">
        <v>9057.61</v>
      </c>
      <c r="X79" s="17">
        <v>46042.546560097988</v>
      </c>
      <c r="Y79" s="15" t="s">
        <v>1261</v>
      </c>
      <c r="Z79" s="15" t="s">
        <v>64</v>
      </c>
      <c r="AA79" s="15" t="s">
        <v>65</v>
      </c>
      <c r="AB79" s="15" t="s">
        <v>106</v>
      </c>
      <c r="AC79" s="15" t="s">
        <v>233</v>
      </c>
      <c r="AD79" s="15" t="s">
        <v>108</v>
      </c>
      <c r="AE79" s="15" t="s">
        <v>234</v>
      </c>
      <c r="AF79" s="15" t="s">
        <v>235</v>
      </c>
      <c r="AG79" s="15" t="s">
        <v>236</v>
      </c>
      <c r="AH79" s="15" t="s">
        <v>57</v>
      </c>
      <c r="AI79" s="15" t="s">
        <v>57</v>
      </c>
      <c r="AJ79" t="s">
        <v>57</v>
      </c>
      <c r="AK79" s="15" t="s">
        <v>73</v>
      </c>
      <c r="AL79" s="15" t="s">
        <v>74</v>
      </c>
      <c r="AM79" s="15" t="s">
        <v>57</v>
      </c>
      <c r="AN79" s="15" t="s">
        <v>76</v>
      </c>
      <c r="AO79" s="15" t="s">
        <v>230</v>
      </c>
      <c r="AP79" s="15" t="s">
        <v>231</v>
      </c>
      <c r="AQ79" s="15" t="s">
        <v>232</v>
      </c>
      <c r="AR79" s="15" t="s">
        <v>57</v>
      </c>
      <c r="AS79" s="15" t="s">
        <v>57</v>
      </c>
      <c r="AT79" s="15" t="s">
        <v>57</v>
      </c>
      <c r="AU79" s="15" t="s">
        <v>106</v>
      </c>
      <c r="AV79" s="15" t="s">
        <v>233</v>
      </c>
      <c r="AW79" s="15" t="s">
        <v>108</v>
      </c>
      <c r="AX79" s="15" t="s">
        <v>234</v>
      </c>
      <c r="AY79" s="15" t="s">
        <v>235</v>
      </c>
      <c r="AZ79" s="14">
        <v>67994933</v>
      </c>
      <c r="BA79" s="14" t="s">
        <v>78</v>
      </c>
    </row>
    <row r="80" spans="1:53" x14ac:dyDescent="0.25">
      <c r="A80" s="16">
        <v>44553</v>
      </c>
      <c r="B80" s="15" t="s">
        <v>52</v>
      </c>
      <c r="C80" s="15" t="s">
        <v>1343</v>
      </c>
      <c r="D80" s="15" t="s">
        <v>922</v>
      </c>
      <c r="E80" s="15" t="s">
        <v>249</v>
      </c>
      <c r="F80" s="15" t="s">
        <v>57</v>
      </c>
      <c r="G80" s="15" t="s">
        <v>57</v>
      </c>
      <c r="H80" s="15" t="s">
        <v>57</v>
      </c>
      <c r="I80" s="15" t="s">
        <v>57</v>
      </c>
      <c r="J80" s="17">
        <v>16800</v>
      </c>
      <c r="K80" s="15" t="s">
        <v>59</v>
      </c>
      <c r="L80" s="17">
        <v>2.2407855516991009</v>
      </c>
      <c r="M80" s="17">
        <v>24.490002199932214</v>
      </c>
      <c r="N80" s="11">
        <v>37670.687270744827</v>
      </c>
      <c r="O80" s="17">
        <v>37644.44436459952</v>
      </c>
      <c r="P80" s="17">
        <v>2.2407407359880667</v>
      </c>
      <c r="Q80" s="15" t="s">
        <v>60</v>
      </c>
      <c r="R80" s="15" t="s">
        <v>161</v>
      </c>
      <c r="S80" s="17">
        <v>16800</v>
      </c>
      <c r="T80" s="15" t="s">
        <v>59</v>
      </c>
      <c r="U80" s="17">
        <v>2.1778200000000001</v>
      </c>
      <c r="V80" s="17" t="s">
        <v>62</v>
      </c>
      <c r="W80" s="17">
        <v>9219.1299999999992</v>
      </c>
      <c r="X80" s="17">
        <v>46863.574364599517</v>
      </c>
      <c r="Y80" s="15" t="s">
        <v>1261</v>
      </c>
      <c r="Z80" s="15" t="s">
        <v>64</v>
      </c>
      <c r="AA80" s="15" t="s">
        <v>65</v>
      </c>
      <c r="AB80" s="15" t="s">
        <v>57</v>
      </c>
      <c r="AC80" s="15" t="s">
        <v>447</v>
      </c>
      <c r="AD80" s="15" t="s">
        <v>57</v>
      </c>
      <c r="AE80" s="15" t="s">
        <v>57</v>
      </c>
      <c r="AF80" s="15" t="s">
        <v>57</v>
      </c>
      <c r="AG80" s="15" t="s">
        <v>57</v>
      </c>
      <c r="AH80" s="15" t="s">
        <v>57</v>
      </c>
      <c r="AI80" s="15" t="s">
        <v>57</v>
      </c>
      <c r="AJ80" t="s">
        <v>57</v>
      </c>
      <c r="AK80" s="15" t="s">
        <v>73</v>
      </c>
      <c r="AL80" s="15" t="s">
        <v>74</v>
      </c>
      <c r="AM80" s="15" t="s">
        <v>57</v>
      </c>
      <c r="AN80" s="15" t="s">
        <v>76</v>
      </c>
      <c r="AO80" s="15" t="s">
        <v>922</v>
      </c>
      <c r="AP80" s="15" t="s">
        <v>249</v>
      </c>
      <c r="AQ80" s="15" t="s">
        <v>57</v>
      </c>
      <c r="AR80" s="15" t="s">
        <v>57</v>
      </c>
      <c r="AS80" s="15" t="s">
        <v>57</v>
      </c>
      <c r="AT80" s="15" t="s">
        <v>57</v>
      </c>
      <c r="AU80" s="15" t="s">
        <v>57</v>
      </c>
      <c r="AV80" s="15" t="s">
        <v>447</v>
      </c>
      <c r="AW80" s="15" t="s">
        <v>57</v>
      </c>
      <c r="AX80" s="15" t="s">
        <v>57</v>
      </c>
      <c r="AY80" s="15" t="s">
        <v>57</v>
      </c>
      <c r="AZ80" s="14">
        <v>68630062</v>
      </c>
      <c r="BA80" s="14" t="s">
        <v>78</v>
      </c>
    </row>
    <row r="81" spans="1:53" x14ac:dyDescent="0.25">
      <c r="A81" s="16">
        <v>44554</v>
      </c>
      <c r="B81" s="15" t="s">
        <v>52</v>
      </c>
      <c r="C81" s="15" t="s">
        <v>1345</v>
      </c>
      <c r="D81" s="15" t="s">
        <v>136</v>
      </c>
      <c r="E81" s="15" t="s">
        <v>159</v>
      </c>
      <c r="F81" s="15" t="s">
        <v>138</v>
      </c>
      <c r="G81" s="15" t="s">
        <v>57</v>
      </c>
      <c r="H81" s="15" t="s">
        <v>57</v>
      </c>
      <c r="I81" s="15" t="s">
        <v>57</v>
      </c>
      <c r="J81" s="17">
        <v>16800</v>
      </c>
      <c r="K81" s="15" t="s">
        <v>59</v>
      </c>
      <c r="L81" s="17">
        <v>2.2105076039531029</v>
      </c>
      <c r="M81" s="17">
        <v>24.490002002398569</v>
      </c>
      <c r="N81" s="11">
        <v>37162.017748414524</v>
      </c>
      <c r="O81" s="17">
        <v>37135.785015857196</v>
      </c>
      <c r="P81" s="17">
        <v>2.2104633938010236</v>
      </c>
      <c r="Q81" s="15" t="s">
        <v>60</v>
      </c>
      <c r="R81" s="15" t="s">
        <v>161</v>
      </c>
      <c r="S81" s="17">
        <v>16800</v>
      </c>
      <c r="T81" s="15" t="s">
        <v>59</v>
      </c>
      <c r="U81" s="17">
        <v>2.14785</v>
      </c>
      <c r="V81" s="17" t="s">
        <v>62</v>
      </c>
      <c r="W81" s="17">
        <v>9094.56</v>
      </c>
      <c r="X81" s="17">
        <v>46230.345015857194</v>
      </c>
      <c r="Y81" s="15" t="s">
        <v>1261</v>
      </c>
      <c r="Z81" s="15" t="s">
        <v>64</v>
      </c>
      <c r="AA81" s="15" t="s">
        <v>65</v>
      </c>
      <c r="AB81" s="15" t="s">
        <v>118</v>
      </c>
      <c r="AC81" s="15" t="s">
        <v>141</v>
      </c>
      <c r="AD81" s="15" t="s">
        <v>108</v>
      </c>
      <c r="AE81" s="15" t="s">
        <v>142</v>
      </c>
      <c r="AF81" s="15" t="s">
        <v>57</v>
      </c>
      <c r="AG81" s="15" t="s">
        <v>143</v>
      </c>
      <c r="AH81" s="15" t="s">
        <v>57</v>
      </c>
      <c r="AI81" s="15" t="s">
        <v>57</v>
      </c>
      <c r="AJ81" t="s">
        <v>57</v>
      </c>
      <c r="AK81" s="15" t="s">
        <v>73</v>
      </c>
      <c r="AL81" s="15" t="s">
        <v>74</v>
      </c>
      <c r="AM81" s="15" t="s">
        <v>57</v>
      </c>
      <c r="AN81" s="15" t="s">
        <v>76</v>
      </c>
      <c r="AO81" s="15" t="s">
        <v>136</v>
      </c>
      <c r="AP81" s="15" t="s">
        <v>159</v>
      </c>
      <c r="AQ81" s="15" t="s">
        <v>138</v>
      </c>
      <c r="AR81" s="15" t="s">
        <v>57</v>
      </c>
      <c r="AS81" s="15" t="s">
        <v>57</v>
      </c>
      <c r="AT81" s="15" t="s">
        <v>57</v>
      </c>
      <c r="AU81" s="15" t="s">
        <v>118</v>
      </c>
      <c r="AV81" s="15" t="s">
        <v>141</v>
      </c>
      <c r="AW81" s="15" t="s">
        <v>108</v>
      </c>
      <c r="AX81" s="15" t="s">
        <v>142</v>
      </c>
      <c r="AY81" s="15" t="s">
        <v>57</v>
      </c>
      <c r="AZ81" s="14">
        <v>68799819</v>
      </c>
      <c r="BA81" s="14" t="s">
        <v>78</v>
      </c>
    </row>
    <row r="82" spans="1:53" x14ac:dyDescent="0.25">
      <c r="A82" s="16">
        <v>44556</v>
      </c>
      <c r="B82" s="15" t="s">
        <v>52</v>
      </c>
      <c r="C82" s="15" t="s">
        <v>1349</v>
      </c>
      <c r="D82" s="15" t="s">
        <v>136</v>
      </c>
      <c r="E82" s="15" t="s">
        <v>159</v>
      </c>
      <c r="F82" s="15" t="s">
        <v>138</v>
      </c>
      <c r="G82" s="15" t="s">
        <v>57</v>
      </c>
      <c r="H82" s="15" t="s">
        <v>57</v>
      </c>
      <c r="I82" s="15" t="s">
        <v>57</v>
      </c>
      <c r="J82" s="17">
        <v>16800</v>
      </c>
      <c r="K82" s="15" t="s">
        <v>59</v>
      </c>
      <c r="L82" s="17">
        <v>2.2893131379500042</v>
      </c>
      <c r="M82" s="17">
        <v>24.489999057552801</v>
      </c>
      <c r="N82" s="11">
        <v>38485.950716617619</v>
      </c>
      <c r="O82" s="17">
        <v>38459.691508345713</v>
      </c>
      <c r="P82" s="17">
        <v>2.2892673516872448</v>
      </c>
      <c r="Q82" s="15" t="s">
        <v>60</v>
      </c>
      <c r="R82" s="15" t="s">
        <v>161</v>
      </c>
      <c r="S82" s="17">
        <v>16800</v>
      </c>
      <c r="T82" s="15" t="s">
        <v>59</v>
      </c>
      <c r="U82" s="17">
        <v>2.22777</v>
      </c>
      <c r="V82" s="17" t="s">
        <v>62</v>
      </c>
      <c r="W82" s="17">
        <v>9418.7800000000007</v>
      </c>
      <c r="X82" s="17">
        <v>47878.471508345712</v>
      </c>
      <c r="Y82" s="15" t="s">
        <v>1261</v>
      </c>
      <c r="Z82" s="15" t="s">
        <v>64</v>
      </c>
      <c r="AA82" s="15" t="s">
        <v>65</v>
      </c>
      <c r="AB82" s="15" t="s">
        <v>118</v>
      </c>
      <c r="AC82" s="15" t="s">
        <v>141</v>
      </c>
      <c r="AD82" s="15" t="s">
        <v>108</v>
      </c>
      <c r="AE82" s="15" t="s">
        <v>142</v>
      </c>
      <c r="AF82" s="15" t="s">
        <v>57</v>
      </c>
      <c r="AG82" s="15" t="s">
        <v>143</v>
      </c>
      <c r="AH82" s="15" t="s">
        <v>57</v>
      </c>
      <c r="AI82" s="15" t="s">
        <v>57</v>
      </c>
      <c r="AJ82" t="s">
        <v>57</v>
      </c>
      <c r="AK82" s="15" t="s">
        <v>73</v>
      </c>
      <c r="AL82" s="15" t="s">
        <v>74</v>
      </c>
      <c r="AM82" s="15" t="s">
        <v>57</v>
      </c>
      <c r="AN82" s="15" t="s">
        <v>76</v>
      </c>
      <c r="AO82" s="15" t="s">
        <v>136</v>
      </c>
      <c r="AP82" s="15" t="s">
        <v>159</v>
      </c>
      <c r="AQ82" s="15" t="s">
        <v>138</v>
      </c>
      <c r="AR82" s="15" t="s">
        <v>57</v>
      </c>
      <c r="AS82" s="15" t="s">
        <v>57</v>
      </c>
      <c r="AT82" s="15" t="s">
        <v>57</v>
      </c>
      <c r="AU82" s="15" t="s">
        <v>118</v>
      </c>
      <c r="AV82" s="15" t="s">
        <v>141</v>
      </c>
      <c r="AW82" s="15" t="s">
        <v>108</v>
      </c>
      <c r="AX82" s="15" t="s">
        <v>142</v>
      </c>
      <c r="AY82" s="15" t="s">
        <v>57</v>
      </c>
      <c r="AZ82" s="14">
        <v>68866010</v>
      </c>
      <c r="BA82" s="14" t="s">
        <v>78</v>
      </c>
    </row>
    <row r="83" spans="1:53" x14ac:dyDescent="0.25">
      <c r="A83" s="16">
        <v>44556</v>
      </c>
      <c r="B83" s="15" t="s">
        <v>52</v>
      </c>
      <c r="C83" s="15" t="s">
        <v>861</v>
      </c>
      <c r="D83" s="15" t="s">
        <v>230</v>
      </c>
      <c r="E83" s="15" t="s">
        <v>231</v>
      </c>
      <c r="F83" s="15" t="s">
        <v>232</v>
      </c>
      <c r="G83" s="15" t="s">
        <v>57</v>
      </c>
      <c r="H83" s="15" t="s">
        <v>57</v>
      </c>
      <c r="I83" s="15" t="s">
        <v>57</v>
      </c>
      <c r="J83" s="17">
        <v>16800</v>
      </c>
      <c r="K83" s="15" t="s">
        <v>59</v>
      </c>
      <c r="L83" s="17">
        <v>2.2174512905704078</v>
      </c>
      <c r="M83" s="17">
        <v>24.490002068852792</v>
      </c>
      <c r="N83" s="11">
        <v>37278.671683651701</v>
      </c>
      <c r="O83" s="17">
        <v>37252.436617949221</v>
      </c>
      <c r="P83" s="17">
        <v>2.2174069415445965</v>
      </c>
      <c r="Q83" s="15" t="s">
        <v>60</v>
      </c>
      <c r="R83" s="15" t="s">
        <v>161</v>
      </c>
      <c r="S83" s="17">
        <v>16800</v>
      </c>
      <c r="T83" s="15" t="s">
        <v>59</v>
      </c>
      <c r="U83" s="17">
        <v>2.1578400000000002</v>
      </c>
      <c r="V83" s="17" t="s">
        <v>62</v>
      </c>
      <c r="W83" s="17">
        <v>9123.1200000000008</v>
      </c>
      <c r="X83" s="17">
        <v>46375.556617949223</v>
      </c>
      <c r="Y83" s="15" t="s">
        <v>1261</v>
      </c>
      <c r="Z83" s="15" t="s">
        <v>64</v>
      </c>
      <c r="AA83" s="15" t="s">
        <v>65</v>
      </c>
      <c r="AB83" s="15" t="s">
        <v>106</v>
      </c>
      <c r="AC83" s="15" t="s">
        <v>233</v>
      </c>
      <c r="AD83" s="15" t="s">
        <v>108</v>
      </c>
      <c r="AE83" s="15" t="s">
        <v>234</v>
      </c>
      <c r="AF83" s="15" t="s">
        <v>235</v>
      </c>
      <c r="AG83" s="15" t="s">
        <v>236</v>
      </c>
      <c r="AH83" s="15" t="s">
        <v>57</v>
      </c>
      <c r="AI83" s="15" t="s">
        <v>57</v>
      </c>
      <c r="AJ83" t="s">
        <v>57</v>
      </c>
      <c r="AK83" s="15" t="s">
        <v>73</v>
      </c>
      <c r="AL83" s="15" t="s">
        <v>74</v>
      </c>
      <c r="AM83" s="15" t="s">
        <v>57</v>
      </c>
      <c r="AN83" s="15" t="s">
        <v>76</v>
      </c>
      <c r="AO83" s="15" t="s">
        <v>230</v>
      </c>
      <c r="AP83" s="15" t="s">
        <v>231</v>
      </c>
      <c r="AQ83" s="15" t="s">
        <v>232</v>
      </c>
      <c r="AR83" s="15" t="s">
        <v>57</v>
      </c>
      <c r="AS83" s="15" t="s">
        <v>57</v>
      </c>
      <c r="AT83" s="15" t="s">
        <v>57</v>
      </c>
      <c r="AU83" s="15" t="s">
        <v>106</v>
      </c>
      <c r="AV83" s="15" t="s">
        <v>233</v>
      </c>
      <c r="AW83" s="15" t="s">
        <v>108</v>
      </c>
      <c r="AX83" s="15" t="s">
        <v>234</v>
      </c>
      <c r="AY83" s="15" t="s">
        <v>235</v>
      </c>
      <c r="AZ83" s="14">
        <v>68820206</v>
      </c>
      <c r="BA83" s="14" t="s">
        <v>78</v>
      </c>
    </row>
    <row r="84" spans="1:53" x14ac:dyDescent="0.25">
      <c r="A84" s="16">
        <v>44558</v>
      </c>
      <c r="B84" s="15" t="s">
        <v>52</v>
      </c>
      <c r="C84" s="15" t="s">
        <v>1355</v>
      </c>
      <c r="D84" s="15" t="s">
        <v>179</v>
      </c>
      <c r="E84" s="15" t="s">
        <v>159</v>
      </c>
      <c r="F84" s="15" t="s">
        <v>181</v>
      </c>
      <c r="G84" s="15" t="s">
        <v>57</v>
      </c>
      <c r="H84" s="15" t="s">
        <v>57</v>
      </c>
      <c r="I84" s="15" t="s">
        <v>57</v>
      </c>
      <c r="J84" s="17">
        <v>16800</v>
      </c>
      <c r="K84" s="15" t="s">
        <v>59</v>
      </c>
      <c r="L84" s="17">
        <v>2.2725424614551195</v>
      </c>
      <c r="M84" s="17">
        <v>24.489998821657927</v>
      </c>
      <c r="N84" s="11">
        <v>38204.203351267664</v>
      </c>
      <c r="O84" s="17">
        <v>38177.949778178961</v>
      </c>
      <c r="P84" s="17">
        <v>2.2724970106058904</v>
      </c>
      <c r="Q84" s="15" t="s">
        <v>60</v>
      </c>
      <c r="R84" s="15" t="s">
        <v>161</v>
      </c>
      <c r="S84" s="17">
        <v>16800</v>
      </c>
      <c r="T84" s="15" t="s">
        <v>59</v>
      </c>
      <c r="U84" s="17">
        <v>2.1978</v>
      </c>
      <c r="V84" s="17" t="s">
        <v>62</v>
      </c>
      <c r="W84" s="17">
        <v>9349.7800000000007</v>
      </c>
      <c r="X84" s="17">
        <v>47527.72977817896</v>
      </c>
      <c r="Y84" s="15" t="s">
        <v>1261</v>
      </c>
      <c r="Z84" s="15" t="s">
        <v>64</v>
      </c>
      <c r="AA84" s="15" t="s">
        <v>65</v>
      </c>
      <c r="AB84" s="15" t="s">
        <v>106</v>
      </c>
      <c r="AC84" s="15" t="s">
        <v>184</v>
      </c>
      <c r="AD84" s="15" t="s">
        <v>108</v>
      </c>
      <c r="AE84" s="15" t="s">
        <v>185</v>
      </c>
      <c r="AF84" s="15" t="s">
        <v>186</v>
      </c>
      <c r="AG84" s="15" t="s">
        <v>187</v>
      </c>
      <c r="AH84" s="15" t="s">
        <v>57</v>
      </c>
      <c r="AI84" s="15" t="s">
        <v>57</v>
      </c>
      <c r="AJ84" t="s">
        <v>57</v>
      </c>
      <c r="AK84" s="15" t="s">
        <v>73</v>
      </c>
      <c r="AL84" s="15" t="s">
        <v>74</v>
      </c>
      <c r="AM84" s="15" t="s">
        <v>57</v>
      </c>
      <c r="AN84" s="15" t="s">
        <v>76</v>
      </c>
      <c r="AO84" s="15" t="s">
        <v>179</v>
      </c>
      <c r="AP84" s="15" t="s">
        <v>159</v>
      </c>
      <c r="AQ84" s="15" t="s">
        <v>181</v>
      </c>
      <c r="AR84" s="15" t="s">
        <v>57</v>
      </c>
      <c r="AS84" s="15" t="s">
        <v>57</v>
      </c>
      <c r="AT84" s="15" t="s">
        <v>57</v>
      </c>
      <c r="AU84" s="15" t="s">
        <v>106</v>
      </c>
      <c r="AV84" s="15" t="s">
        <v>184</v>
      </c>
      <c r="AW84" s="15" t="s">
        <v>108</v>
      </c>
      <c r="AX84" s="15" t="s">
        <v>185</v>
      </c>
      <c r="AY84" s="15" t="s">
        <v>186</v>
      </c>
      <c r="AZ84" s="14">
        <v>69385434</v>
      </c>
      <c r="BA84" s="14" t="s">
        <v>78</v>
      </c>
    </row>
    <row r="85" spans="1:53" x14ac:dyDescent="0.25">
      <c r="A85" s="16">
        <v>44558</v>
      </c>
      <c r="B85" s="15" t="s">
        <v>52</v>
      </c>
      <c r="C85" s="15" t="s">
        <v>1356</v>
      </c>
      <c r="D85" s="15" t="s">
        <v>946</v>
      </c>
      <c r="E85" s="15" t="s">
        <v>1163</v>
      </c>
      <c r="F85" s="15" t="s">
        <v>947</v>
      </c>
      <c r="G85" s="15" t="s">
        <v>57</v>
      </c>
      <c r="H85" s="15" t="s">
        <v>57</v>
      </c>
      <c r="I85" s="15" t="s">
        <v>57</v>
      </c>
      <c r="J85" s="17">
        <v>16800</v>
      </c>
      <c r="K85" s="15" t="s">
        <v>59</v>
      </c>
      <c r="L85" s="17">
        <v>2.3758398460667158</v>
      </c>
      <c r="M85" s="17">
        <v>24.48999958404281</v>
      </c>
      <c r="N85" s="11">
        <v>39939.599413504875</v>
      </c>
      <c r="O85" s="17">
        <v>39913.311131732553</v>
      </c>
      <c r="P85" s="17">
        <v>2.3757923292697947</v>
      </c>
      <c r="Q85" s="15" t="s">
        <v>60</v>
      </c>
      <c r="R85" s="15" t="s">
        <v>161</v>
      </c>
      <c r="S85" s="17">
        <v>16800</v>
      </c>
      <c r="T85" s="15" t="s">
        <v>59</v>
      </c>
      <c r="U85" s="17">
        <v>2.2976999999999999</v>
      </c>
      <c r="V85" s="17" t="s">
        <v>62</v>
      </c>
      <c r="W85" s="17">
        <v>9774.77</v>
      </c>
      <c r="X85" s="17">
        <v>49688.081131732557</v>
      </c>
      <c r="Y85" s="15" t="s">
        <v>1261</v>
      </c>
      <c r="Z85" s="15" t="s">
        <v>64</v>
      </c>
      <c r="AA85" s="15" t="s">
        <v>65</v>
      </c>
      <c r="AB85" s="15" t="s">
        <v>118</v>
      </c>
      <c r="AC85" s="15" t="s">
        <v>948</v>
      </c>
      <c r="AD85" s="15" t="s">
        <v>108</v>
      </c>
      <c r="AE85" s="15" t="s">
        <v>949</v>
      </c>
      <c r="AF85" s="15" t="s">
        <v>950</v>
      </c>
      <c r="AG85" s="15" t="s">
        <v>951</v>
      </c>
      <c r="AH85" s="15" t="s">
        <v>57</v>
      </c>
      <c r="AI85" s="15" t="s">
        <v>57</v>
      </c>
      <c r="AJ85" t="s">
        <v>57</v>
      </c>
      <c r="AK85" s="15" t="s">
        <v>73</v>
      </c>
      <c r="AL85" s="15" t="s">
        <v>74</v>
      </c>
      <c r="AM85" s="15" t="s">
        <v>57</v>
      </c>
      <c r="AN85" s="15" t="s">
        <v>76</v>
      </c>
      <c r="AO85" s="15" t="s">
        <v>946</v>
      </c>
      <c r="AP85" s="15" t="s">
        <v>1163</v>
      </c>
      <c r="AQ85" s="15" t="s">
        <v>947</v>
      </c>
      <c r="AR85" s="15" t="s">
        <v>57</v>
      </c>
      <c r="AS85" s="15" t="s">
        <v>57</v>
      </c>
      <c r="AT85" s="15" t="s">
        <v>57</v>
      </c>
      <c r="AU85" s="15" t="s">
        <v>118</v>
      </c>
      <c r="AV85" s="15" t="s">
        <v>948</v>
      </c>
      <c r="AW85" s="15" t="s">
        <v>108</v>
      </c>
      <c r="AX85" s="15" t="s">
        <v>949</v>
      </c>
      <c r="AY85" s="15" t="s">
        <v>950</v>
      </c>
      <c r="AZ85" s="14">
        <v>69351517</v>
      </c>
      <c r="BA85" s="14" t="s">
        <v>78</v>
      </c>
    </row>
    <row r="86" spans="1:53" x14ac:dyDescent="0.25">
      <c r="A86" s="16">
        <v>44558</v>
      </c>
      <c r="B86" s="15" t="s">
        <v>52</v>
      </c>
      <c r="C86" s="15" t="s">
        <v>1357</v>
      </c>
      <c r="D86" s="15" t="s">
        <v>103</v>
      </c>
      <c r="E86" s="15" t="s">
        <v>1163</v>
      </c>
      <c r="F86" s="15" t="s">
        <v>105</v>
      </c>
      <c r="G86" s="15" t="s">
        <v>57</v>
      </c>
      <c r="H86" s="15" t="s">
        <v>57</v>
      </c>
      <c r="I86" s="15" t="s">
        <v>57</v>
      </c>
      <c r="J86" s="17">
        <v>16800</v>
      </c>
      <c r="K86" s="15" t="s">
        <v>59</v>
      </c>
      <c r="L86" s="17">
        <v>2.427488538372514</v>
      </c>
      <c r="M86" s="17">
        <v>24.489999940903818</v>
      </c>
      <c r="N86" s="11">
        <v>40807.297444599135</v>
      </c>
      <c r="O86" s="17">
        <v>40780.991808509338</v>
      </c>
      <c r="P86" s="17">
        <v>2.4274399886017464</v>
      </c>
      <c r="Q86" s="15" t="s">
        <v>60</v>
      </c>
      <c r="R86" s="15" t="s">
        <v>161</v>
      </c>
      <c r="S86" s="17">
        <v>16800</v>
      </c>
      <c r="T86" s="15" t="s">
        <v>59</v>
      </c>
      <c r="U86" s="17">
        <v>2.0000003146762202</v>
      </c>
      <c r="V86" s="17" t="s">
        <v>62</v>
      </c>
      <c r="W86" s="17">
        <v>9987.26</v>
      </c>
      <c r="X86" s="17">
        <v>50768.25180850934</v>
      </c>
      <c r="Y86" s="15" t="s">
        <v>1261</v>
      </c>
      <c r="Z86" s="15" t="s">
        <v>64</v>
      </c>
      <c r="AA86" s="15" t="s">
        <v>65</v>
      </c>
      <c r="AB86" s="15" t="s">
        <v>106</v>
      </c>
      <c r="AC86" s="15" t="s">
        <v>107</v>
      </c>
      <c r="AD86" s="15" t="s">
        <v>108</v>
      </c>
      <c r="AE86" s="15" t="s">
        <v>109</v>
      </c>
      <c r="AF86" s="15" t="s">
        <v>110</v>
      </c>
      <c r="AG86" s="15" t="s">
        <v>111</v>
      </c>
      <c r="AH86" s="15" t="s">
        <v>57</v>
      </c>
      <c r="AI86" s="15" t="s">
        <v>57</v>
      </c>
      <c r="AJ86" t="s">
        <v>57</v>
      </c>
      <c r="AK86" s="15" t="s">
        <v>73</v>
      </c>
      <c r="AL86" s="15" t="s">
        <v>74</v>
      </c>
      <c r="AM86" s="15" t="s">
        <v>57</v>
      </c>
      <c r="AN86" s="15" t="s">
        <v>76</v>
      </c>
      <c r="AO86" s="15" t="s">
        <v>103</v>
      </c>
      <c r="AP86" s="15" t="s">
        <v>1163</v>
      </c>
      <c r="AQ86" s="15" t="s">
        <v>105</v>
      </c>
      <c r="AR86" s="15" t="s">
        <v>57</v>
      </c>
      <c r="AS86" s="15" t="s">
        <v>57</v>
      </c>
      <c r="AT86" s="15" t="s">
        <v>57</v>
      </c>
      <c r="AU86" s="15" t="s">
        <v>106</v>
      </c>
      <c r="AV86" s="15" t="s">
        <v>107</v>
      </c>
      <c r="AW86" s="15" t="s">
        <v>108</v>
      </c>
      <c r="AX86" s="15" t="s">
        <v>109</v>
      </c>
      <c r="AY86" s="15" t="s">
        <v>110</v>
      </c>
      <c r="AZ86" s="14">
        <v>69344258</v>
      </c>
      <c r="BA86" s="14" t="s">
        <v>78</v>
      </c>
    </row>
    <row r="87" spans="1:53" x14ac:dyDescent="0.25">
      <c r="A87" s="16">
        <v>44558</v>
      </c>
      <c r="B87" s="15" t="s">
        <v>52</v>
      </c>
      <c r="C87" s="15" t="s">
        <v>1262</v>
      </c>
      <c r="D87" s="15" t="s">
        <v>546</v>
      </c>
      <c r="E87" s="15" t="s">
        <v>1163</v>
      </c>
      <c r="F87" s="15" t="s">
        <v>547</v>
      </c>
      <c r="G87" s="15" t="s">
        <v>57</v>
      </c>
      <c r="H87" s="15" t="s">
        <v>57</v>
      </c>
      <c r="I87" s="15" t="s">
        <v>57</v>
      </c>
      <c r="J87" s="17">
        <v>16800</v>
      </c>
      <c r="K87" s="15" t="s">
        <v>59</v>
      </c>
      <c r="L87" s="17">
        <v>2.427488538372514</v>
      </c>
      <c r="M87" s="17">
        <v>24.489999940903818</v>
      </c>
      <c r="N87" s="11">
        <v>40807.297444599135</v>
      </c>
      <c r="O87" s="17">
        <v>40780.991808509338</v>
      </c>
      <c r="P87" s="17">
        <v>2.4274399886017464</v>
      </c>
      <c r="Q87" s="15" t="s">
        <v>60</v>
      </c>
      <c r="R87" s="15" t="s">
        <v>161</v>
      </c>
      <c r="S87" s="17">
        <v>16800</v>
      </c>
      <c r="T87" s="15" t="s">
        <v>59</v>
      </c>
      <c r="U87" s="17">
        <v>2.0000003146762202</v>
      </c>
      <c r="V87" s="17" t="s">
        <v>62</v>
      </c>
      <c r="W87" s="17">
        <v>9987.26</v>
      </c>
      <c r="X87" s="17">
        <v>50768.25180850934</v>
      </c>
      <c r="Y87" s="15" t="s">
        <v>1261</v>
      </c>
      <c r="Z87" s="15" t="s">
        <v>64</v>
      </c>
      <c r="AA87" s="15" t="s">
        <v>65</v>
      </c>
      <c r="AB87" s="15" t="s">
        <v>368</v>
      </c>
      <c r="AC87" s="15" t="s">
        <v>548</v>
      </c>
      <c r="AD87" s="15" t="s">
        <v>108</v>
      </c>
      <c r="AE87" s="15" t="s">
        <v>549</v>
      </c>
      <c r="AF87" s="15" t="s">
        <v>550</v>
      </c>
      <c r="AG87" s="15" t="s">
        <v>551</v>
      </c>
      <c r="AH87" s="15" t="s">
        <v>57</v>
      </c>
      <c r="AI87" s="15" t="s">
        <v>57</v>
      </c>
      <c r="AJ87" t="s">
        <v>57</v>
      </c>
      <c r="AK87" s="15" t="s">
        <v>73</v>
      </c>
      <c r="AL87" s="15" t="s">
        <v>74</v>
      </c>
      <c r="AM87" s="15" t="s">
        <v>57</v>
      </c>
      <c r="AN87" s="15" t="s">
        <v>76</v>
      </c>
      <c r="AO87" s="15" t="s">
        <v>546</v>
      </c>
      <c r="AP87" s="15" t="s">
        <v>1163</v>
      </c>
      <c r="AQ87" s="15" t="s">
        <v>547</v>
      </c>
      <c r="AR87" s="15" t="s">
        <v>57</v>
      </c>
      <c r="AS87" s="15" t="s">
        <v>57</v>
      </c>
      <c r="AT87" s="15" t="s">
        <v>57</v>
      </c>
      <c r="AU87" s="15" t="s">
        <v>368</v>
      </c>
      <c r="AV87" s="15" t="s">
        <v>548</v>
      </c>
      <c r="AW87" s="15" t="s">
        <v>108</v>
      </c>
      <c r="AX87" s="15" t="s">
        <v>549</v>
      </c>
      <c r="AY87" s="15" t="s">
        <v>550</v>
      </c>
      <c r="AZ87" s="14">
        <v>69319140</v>
      </c>
      <c r="BA87" s="14" t="s">
        <v>78</v>
      </c>
    </row>
    <row r="88" spans="1:53" x14ac:dyDescent="0.25">
      <c r="A88" s="16">
        <v>44561</v>
      </c>
      <c r="B88" s="15" t="s">
        <v>52</v>
      </c>
      <c r="C88" s="15" t="s">
        <v>1074</v>
      </c>
      <c r="D88" s="15" t="s">
        <v>230</v>
      </c>
      <c r="E88" s="15" t="s">
        <v>231</v>
      </c>
      <c r="F88" s="15" t="s">
        <v>232</v>
      </c>
      <c r="G88" s="15" t="s">
        <v>57</v>
      </c>
      <c r="H88" s="15" t="s">
        <v>57</v>
      </c>
      <c r="I88" s="15" t="s">
        <v>57</v>
      </c>
      <c r="J88" s="17">
        <v>16800</v>
      </c>
      <c r="K88" s="15" t="s">
        <v>59</v>
      </c>
      <c r="L88" s="17">
        <v>2.4439571711795214</v>
      </c>
      <c r="M88" s="17">
        <v>24.490000010461468</v>
      </c>
      <c r="N88" s="11">
        <v>41083.97047582642</v>
      </c>
      <c r="O88" s="17">
        <v>41057.659306206442</v>
      </c>
      <c r="P88" s="17">
        <v>2.4439082920360979</v>
      </c>
      <c r="Q88" s="15" t="s">
        <v>60</v>
      </c>
      <c r="R88" s="15" t="s">
        <v>161</v>
      </c>
      <c r="S88" s="17">
        <v>16800</v>
      </c>
      <c r="T88" s="15" t="s">
        <v>59</v>
      </c>
      <c r="U88" s="17">
        <v>2.35764</v>
      </c>
      <c r="V88" s="17" t="s">
        <v>62</v>
      </c>
      <c r="W88" s="17">
        <v>10055.02</v>
      </c>
      <c r="X88" s="17">
        <v>51112.679306206439</v>
      </c>
      <c r="Y88" s="15" t="s">
        <v>1261</v>
      </c>
      <c r="Z88" s="15" t="s">
        <v>64</v>
      </c>
      <c r="AA88" s="15" t="s">
        <v>65</v>
      </c>
      <c r="AB88" s="15" t="s">
        <v>106</v>
      </c>
      <c r="AC88" s="15" t="s">
        <v>233</v>
      </c>
      <c r="AD88" s="15" t="s">
        <v>108</v>
      </c>
      <c r="AE88" s="15" t="s">
        <v>234</v>
      </c>
      <c r="AF88" s="15" t="s">
        <v>235</v>
      </c>
      <c r="AG88" s="15" t="s">
        <v>236</v>
      </c>
      <c r="AH88" s="15" t="s">
        <v>57</v>
      </c>
      <c r="AI88" s="15" t="s">
        <v>57</v>
      </c>
      <c r="AJ88" t="s">
        <v>57</v>
      </c>
      <c r="AK88" s="15" t="s">
        <v>73</v>
      </c>
      <c r="AL88" s="15" t="s">
        <v>74</v>
      </c>
      <c r="AM88" s="15" t="s">
        <v>57</v>
      </c>
      <c r="AN88" s="15" t="s">
        <v>76</v>
      </c>
      <c r="AO88" s="15" t="s">
        <v>230</v>
      </c>
      <c r="AP88" s="15" t="s">
        <v>231</v>
      </c>
      <c r="AQ88" s="15" t="s">
        <v>232</v>
      </c>
      <c r="AR88" s="15" t="s">
        <v>57</v>
      </c>
      <c r="AS88" s="15" t="s">
        <v>57</v>
      </c>
      <c r="AT88" s="15" t="s">
        <v>57</v>
      </c>
      <c r="AU88" s="15" t="s">
        <v>106</v>
      </c>
      <c r="AV88" s="15" t="s">
        <v>233</v>
      </c>
      <c r="AW88" s="15" t="s">
        <v>108</v>
      </c>
      <c r="AX88" s="15" t="s">
        <v>234</v>
      </c>
      <c r="AY88" s="15" t="s">
        <v>235</v>
      </c>
      <c r="AZ88" s="14">
        <v>69263266</v>
      </c>
      <c r="BA88" s="14" t="s">
        <v>78</v>
      </c>
    </row>
    <row r="89" spans="1:53" x14ac:dyDescent="0.25">
      <c r="A89" s="16">
        <v>44561</v>
      </c>
      <c r="B89" s="15" t="s">
        <v>52</v>
      </c>
      <c r="C89" s="15" t="s">
        <v>861</v>
      </c>
      <c r="D89" s="15" t="s">
        <v>230</v>
      </c>
      <c r="E89" s="15" t="s">
        <v>231</v>
      </c>
      <c r="F89" s="15" t="s">
        <v>232</v>
      </c>
      <c r="G89" s="15" t="s">
        <v>57</v>
      </c>
      <c r="H89" s="15" t="s">
        <v>57</v>
      </c>
      <c r="I89" s="15" t="s">
        <v>57</v>
      </c>
      <c r="J89" s="17">
        <v>33600</v>
      </c>
      <c r="K89" s="15" t="s">
        <v>59</v>
      </c>
      <c r="L89" s="17">
        <v>2.2368421566727825</v>
      </c>
      <c r="M89" s="17">
        <v>24.490000282895615</v>
      </c>
      <c r="N89" s="11">
        <v>75183.386464488387</v>
      </c>
      <c r="O89" s="17">
        <v>75156.393306276208</v>
      </c>
      <c r="P89" s="17">
        <v>2.236797419829649</v>
      </c>
      <c r="Q89" s="15" t="s">
        <v>60</v>
      </c>
      <c r="R89" s="15" t="s">
        <v>161</v>
      </c>
      <c r="S89" s="17">
        <v>33600</v>
      </c>
      <c r="T89" s="15" t="s">
        <v>59</v>
      </c>
      <c r="U89" s="17">
        <v>2.1578400000000002</v>
      </c>
      <c r="V89" s="17" t="s">
        <v>62</v>
      </c>
      <c r="W89" s="17">
        <v>18405.8</v>
      </c>
      <c r="X89" s="17">
        <v>93562.193306276211</v>
      </c>
      <c r="Y89" s="15" t="s">
        <v>1261</v>
      </c>
      <c r="Z89" s="15" t="s">
        <v>64</v>
      </c>
      <c r="AA89" s="15" t="s">
        <v>65</v>
      </c>
      <c r="AB89" s="15" t="s">
        <v>106</v>
      </c>
      <c r="AC89" s="15" t="s">
        <v>233</v>
      </c>
      <c r="AD89" s="15" t="s">
        <v>108</v>
      </c>
      <c r="AE89" s="15" t="s">
        <v>234</v>
      </c>
      <c r="AF89" s="15" t="s">
        <v>235</v>
      </c>
      <c r="AG89" s="15" t="s">
        <v>236</v>
      </c>
      <c r="AH89" s="15" t="s">
        <v>57</v>
      </c>
      <c r="AI89" s="15" t="s">
        <v>57</v>
      </c>
      <c r="AJ89" t="s">
        <v>57</v>
      </c>
      <c r="AK89" s="15" t="s">
        <v>73</v>
      </c>
      <c r="AL89" s="15" t="s">
        <v>74</v>
      </c>
      <c r="AM89" s="15" t="s">
        <v>57</v>
      </c>
      <c r="AN89" s="15" t="s">
        <v>76</v>
      </c>
      <c r="AO89" s="15" t="s">
        <v>230</v>
      </c>
      <c r="AP89" s="15" t="s">
        <v>231</v>
      </c>
      <c r="AQ89" s="15" t="s">
        <v>232</v>
      </c>
      <c r="AR89" s="15" t="s">
        <v>57</v>
      </c>
      <c r="AS89" s="15" t="s">
        <v>57</v>
      </c>
      <c r="AT89" s="15" t="s">
        <v>57</v>
      </c>
      <c r="AU89" s="15" t="s">
        <v>106</v>
      </c>
      <c r="AV89" s="15" t="s">
        <v>233</v>
      </c>
      <c r="AW89" s="15" t="s">
        <v>108</v>
      </c>
      <c r="AX89" s="15" t="s">
        <v>234</v>
      </c>
      <c r="AY89" s="15" t="s">
        <v>235</v>
      </c>
      <c r="AZ89" s="14">
        <v>69254047</v>
      </c>
      <c r="BA89" s="14" t="s">
        <v>78</v>
      </c>
    </row>
    <row r="90" spans="1:53" x14ac:dyDescent="0.25">
      <c r="A90" s="16">
        <v>44561</v>
      </c>
      <c r="B90" s="15" t="s">
        <v>52</v>
      </c>
      <c r="C90" s="15" t="s">
        <v>1262</v>
      </c>
      <c r="D90" s="15" t="s">
        <v>1263</v>
      </c>
      <c r="E90" s="15" t="s">
        <v>1163</v>
      </c>
      <c r="F90" s="15" t="s">
        <v>1264</v>
      </c>
      <c r="G90" s="15" t="s">
        <v>57</v>
      </c>
      <c r="H90" s="15" t="s">
        <v>57</v>
      </c>
      <c r="I90" s="15" t="s">
        <v>57</v>
      </c>
      <c r="J90" s="17">
        <v>16800</v>
      </c>
      <c r="K90" s="15" t="s">
        <v>59</v>
      </c>
      <c r="L90" s="17">
        <v>2.2264864059474454</v>
      </c>
      <c r="M90" s="17">
        <v>19.490002002398573</v>
      </c>
      <c r="N90" s="11">
        <v>37425.46162191948</v>
      </c>
      <c r="O90" s="17">
        <v>37404.22352048468</v>
      </c>
      <c r="P90" s="17">
        <v>2.2264418762193263</v>
      </c>
      <c r="Q90" s="15" t="s">
        <v>60</v>
      </c>
      <c r="R90" s="15" t="s">
        <v>161</v>
      </c>
      <c r="S90" s="17">
        <v>16800</v>
      </c>
      <c r="T90" s="15" t="s">
        <v>59</v>
      </c>
      <c r="U90" s="17">
        <v>2.14785</v>
      </c>
      <c r="V90" s="17" t="s">
        <v>62</v>
      </c>
      <c r="W90" s="17">
        <v>7290.08</v>
      </c>
      <c r="X90" s="17">
        <v>44694.303520484682</v>
      </c>
      <c r="Y90" s="15" t="s">
        <v>1261</v>
      </c>
      <c r="Z90" s="15" t="s">
        <v>64</v>
      </c>
      <c r="AA90" s="15" t="s">
        <v>65</v>
      </c>
      <c r="AB90" s="15" t="s">
        <v>106</v>
      </c>
      <c r="AC90" s="15" t="s">
        <v>1265</v>
      </c>
      <c r="AD90" s="15" t="s">
        <v>108</v>
      </c>
      <c r="AE90" s="15" t="s">
        <v>1266</v>
      </c>
      <c r="AF90" s="15" t="s">
        <v>1267</v>
      </c>
      <c r="AG90" s="15" t="s">
        <v>1268</v>
      </c>
      <c r="AH90" s="15" t="s">
        <v>57</v>
      </c>
      <c r="AI90" s="15" t="s">
        <v>57</v>
      </c>
      <c r="AJ90" t="s">
        <v>57</v>
      </c>
      <c r="AK90" s="15" t="s">
        <v>73</v>
      </c>
      <c r="AL90" s="15" t="s">
        <v>74</v>
      </c>
      <c r="AM90" s="15" t="s">
        <v>57</v>
      </c>
      <c r="AN90" s="15" t="s">
        <v>76</v>
      </c>
      <c r="AO90" s="15" t="s">
        <v>1263</v>
      </c>
      <c r="AP90" s="15" t="s">
        <v>1163</v>
      </c>
      <c r="AQ90" s="15" t="s">
        <v>1264</v>
      </c>
      <c r="AR90" s="15" t="s">
        <v>57</v>
      </c>
      <c r="AS90" s="15" t="s">
        <v>57</v>
      </c>
      <c r="AT90" s="15" t="s">
        <v>57</v>
      </c>
      <c r="AU90" s="15" t="s">
        <v>106</v>
      </c>
      <c r="AV90" s="15" t="s">
        <v>1265</v>
      </c>
      <c r="AW90" s="15" t="s">
        <v>108</v>
      </c>
      <c r="AX90" s="15" t="s">
        <v>1266</v>
      </c>
      <c r="AY90" s="15" t="s">
        <v>1267</v>
      </c>
      <c r="AZ90" s="14">
        <v>69240867</v>
      </c>
      <c r="BA90" s="14" t="s">
        <v>78</v>
      </c>
    </row>
    <row r="91" spans="1:53" x14ac:dyDescent="0.25">
      <c r="A91" s="16">
        <v>44561</v>
      </c>
      <c r="B91" s="15" t="s">
        <v>52</v>
      </c>
      <c r="C91" s="15" t="s">
        <v>836</v>
      </c>
      <c r="D91" s="15" t="s">
        <v>204</v>
      </c>
      <c r="E91" s="15" t="s">
        <v>205</v>
      </c>
      <c r="F91" s="15" t="s">
        <v>206</v>
      </c>
      <c r="G91" s="15" t="s">
        <v>57</v>
      </c>
      <c r="H91" s="15" t="s">
        <v>57</v>
      </c>
      <c r="I91" s="15" t="s">
        <v>57</v>
      </c>
      <c r="J91" s="17">
        <v>16800</v>
      </c>
      <c r="K91" s="15" t="s">
        <v>59</v>
      </c>
      <c r="L91" s="17">
        <v>2.3300439132008153</v>
      </c>
      <c r="M91" s="17">
        <v>19.490002640359087</v>
      </c>
      <c r="N91" s="11">
        <v>39165.227744414049</v>
      </c>
      <c r="O91" s="17">
        <v>39143.95484701886</v>
      </c>
      <c r="P91" s="17">
        <v>2.329997312322551</v>
      </c>
      <c r="Q91" s="15" t="s">
        <v>60</v>
      </c>
      <c r="R91" s="15" t="s">
        <v>161</v>
      </c>
      <c r="S91" s="17">
        <v>16800</v>
      </c>
      <c r="T91" s="15" t="s">
        <v>59</v>
      </c>
      <c r="U91" s="17">
        <v>2.2477499999999999</v>
      </c>
      <c r="V91" s="17" t="s">
        <v>62</v>
      </c>
      <c r="W91" s="17">
        <v>7629.16</v>
      </c>
      <c r="X91" s="17">
        <v>46773.114847018864</v>
      </c>
      <c r="Y91" s="15" t="s">
        <v>1261</v>
      </c>
      <c r="Z91" s="15" t="s">
        <v>64</v>
      </c>
      <c r="AA91" s="15" t="s">
        <v>65</v>
      </c>
      <c r="AB91" s="15" t="s">
        <v>207</v>
      </c>
      <c r="AC91" s="15" t="s">
        <v>208</v>
      </c>
      <c r="AD91" s="15" t="s">
        <v>68</v>
      </c>
      <c r="AE91" s="15" t="s">
        <v>209</v>
      </c>
      <c r="AF91" s="15" t="s">
        <v>210</v>
      </c>
      <c r="AG91" s="15" t="s">
        <v>211</v>
      </c>
      <c r="AH91" s="15" t="s">
        <v>57</v>
      </c>
      <c r="AI91" s="15" t="s">
        <v>57</v>
      </c>
      <c r="AJ91" t="s">
        <v>57</v>
      </c>
      <c r="AK91" s="15" t="s">
        <v>73</v>
      </c>
      <c r="AL91" s="15" t="s">
        <v>74</v>
      </c>
      <c r="AM91" s="15" t="s">
        <v>57</v>
      </c>
      <c r="AN91" s="15" t="s">
        <v>76</v>
      </c>
      <c r="AO91" s="15" t="s">
        <v>204</v>
      </c>
      <c r="AP91" s="15" t="s">
        <v>205</v>
      </c>
      <c r="AQ91" s="15" t="s">
        <v>206</v>
      </c>
      <c r="AR91" s="15" t="s">
        <v>57</v>
      </c>
      <c r="AS91" s="15" t="s">
        <v>57</v>
      </c>
      <c r="AT91" s="15" t="s">
        <v>57</v>
      </c>
      <c r="AU91" s="15" t="s">
        <v>207</v>
      </c>
      <c r="AV91" s="15" t="s">
        <v>208</v>
      </c>
      <c r="AW91" s="15" t="s">
        <v>68</v>
      </c>
      <c r="AX91" s="15" t="s">
        <v>209</v>
      </c>
      <c r="AY91" s="15" t="s">
        <v>210</v>
      </c>
      <c r="AZ91" s="14">
        <v>69306633</v>
      </c>
      <c r="BA91" s="14" t="s">
        <v>78</v>
      </c>
    </row>
    <row r="92" spans="1:53" x14ac:dyDescent="0.25">
      <c r="A92" s="16">
        <v>44563</v>
      </c>
      <c r="B92" s="15" t="s">
        <v>52</v>
      </c>
      <c r="C92" s="15" t="s">
        <v>1378</v>
      </c>
      <c r="D92" s="15" t="s">
        <v>756</v>
      </c>
      <c r="E92" s="15" t="s">
        <v>1379</v>
      </c>
      <c r="F92" s="15" t="s">
        <v>758</v>
      </c>
      <c r="G92" s="15" t="s">
        <v>57</v>
      </c>
      <c r="H92" s="15" t="s">
        <v>57</v>
      </c>
      <c r="I92" s="15" t="s">
        <v>57</v>
      </c>
      <c r="J92" s="17">
        <v>16800</v>
      </c>
      <c r="K92" s="15" t="s">
        <v>59</v>
      </c>
      <c r="L92" s="17">
        <v>2.2772300179382712</v>
      </c>
      <c r="M92" s="17">
        <v>24.489998821657927</v>
      </c>
      <c r="N92" s="11">
        <v>38282.95430018461</v>
      </c>
      <c r="O92" s="17">
        <v>38257.464301362954</v>
      </c>
      <c r="P92" s="17">
        <v>2277.230017938271</v>
      </c>
      <c r="Q92" s="15" t="s">
        <v>60</v>
      </c>
      <c r="R92" s="15" t="s">
        <v>161</v>
      </c>
      <c r="S92" s="17">
        <v>16.8</v>
      </c>
      <c r="T92" s="15" t="s">
        <v>117</v>
      </c>
      <c r="U92" s="17">
        <v>2200</v>
      </c>
      <c r="V92" s="17" t="s">
        <v>62</v>
      </c>
      <c r="W92" s="17">
        <v>9369.06</v>
      </c>
      <c r="X92" s="17">
        <v>47626.524301362952</v>
      </c>
      <c r="Y92" s="15" t="s">
        <v>1377</v>
      </c>
      <c r="Z92" s="15" t="s">
        <v>64</v>
      </c>
      <c r="AA92" s="15" t="s">
        <v>65</v>
      </c>
      <c r="AB92" s="15" t="s">
        <v>118</v>
      </c>
      <c r="AC92" s="15" t="s">
        <v>759</v>
      </c>
      <c r="AD92" s="15" t="s">
        <v>108</v>
      </c>
      <c r="AE92" s="15" t="s">
        <v>760</v>
      </c>
      <c r="AF92" s="15" t="s">
        <v>761</v>
      </c>
      <c r="AG92" s="15" t="s">
        <v>762</v>
      </c>
      <c r="AH92" s="15" t="s">
        <v>57</v>
      </c>
      <c r="AI92" s="15" t="s">
        <v>57</v>
      </c>
      <c r="AJ92" t="s">
        <v>57</v>
      </c>
      <c r="AK92" s="15" t="s">
        <v>73</v>
      </c>
      <c r="AL92" s="15" t="s">
        <v>74</v>
      </c>
      <c r="AM92" s="15" t="s">
        <v>57</v>
      </c>
      <c r="AN92" s="15" t="s">
        <v>76</v>
      </c>
      <c r="AO92" s="15" t="s">
        <v>756</v>
      </c>
      <c r="AP92" s="15" t="s">
        <v>1379</v>
      </c>
      <c r="AQ92" s="15" t="s">
        <v>758</v>
      </c>
      <c r="AR92" s="15" t="s">
        <v>57</v>
      </c>
      <c r="AS92" s="15" t="s">
        <v>57</v>
      </c>
      <c r="AT92" s="15" t="s">
        <v>57</v>
      </c>
      <c r="AU92" s="15" t="s">
        <v>118</v>
      </c>
      <c r="AV92" s="15" t="s">
        <v>759</v>
      </c>
      <c r="AW92" s="15" t="s">
        <v>108</v>
      </c>
      <c r="AX92" s="15" t="s">
        <v>760</v>
      </c>
      <c r="AY92" s="15" t="s">
        <v>761</v>
      </c>
      <c r="AZ92" s="14">
        <v>856161</v>
      </c>
      <c r="BA92" s="14" t="s">
        <v>78</v>
      </c>
    </row>
    <row r="93" spans="1:53" x14ac:dyDescent="0.25">
      <c r="A93" s="16">
        <v>44579</v>
      </c>
      <c r="B93" s="15" t="s">
        <v>52</v>
      </c>
      <c r="C93" s="15" t="s">
        <v>861</v>
      </c>
      <c r="D93" s="15" t="s">
        <v>230</v>
      </c>
      <c r="E93" s="15" t="s">
        <v>231</v>
      </c>
      <c r="F93" s="15" t="s">
        <v>232</v>
      </c>
      <c r="G93" s="15" t="s">
        <v>57</v>
      </c>
      <c r="H93" s="15" t="s">
        <v>57</v>
      </c>
      <c r="I93" s="15" t="s">
        <v>57</v>
      </c>
      <c r="J93" s="17">
        <v>16800</v>
      </c>
      <c r="K93" s="15" t="s">
        <v>59</v>
      </c>
      <c r="L93" s="17">
        <v>2.3862775385264143</v>
      </c>
      <c r="M93" s="17">
        <v>24.490001402260315</v>
      </c>
      <c r="N93" s="11">
        <v>40114.952648646016</v>
      </c>
      <c r="O93" s="17">
        <v>40089.462647243759</v>
      </c>
      <c r="P93" s="17">
        <v>2.3862775385264143</v>
      </c>
      <c r="Q93" s="15" t="s">
        <v>60</v>
      </c>
      <c r="R93" s="15" t="s">
        <v>161</v>
      </c>
      <c r="S93" s="17">
        <v>16800</v>
      </c>
      <c r="T93" s="15" t="s">
        <v>59</v>
      </c>
      <c r="U93" s="17">
        <v>2.36</v>
      </c>
      <c r="V93" s="17" t="s">
        <v>62</v>
      </c>
      <c r="W93" s="17">
        <v>9817.7099999999991</v>
      </c>
      <c r="X93" s="17">
        <v>49907.172647243759</v>
      </c>
      <c r="Y93" s="15" t="s">
        <v>1377</v>
      </c>
      <c r="Z93" s="15" t="s">
        <v>64</v>
      </c>
      <c r="AA93" s="15" t="s">
        <v>65</v>
      </c>
      <c r="AB93" s="15" t="s">
        <v>106</v>
      </c>
      <c r="AC93" s="15" t="s">
        <v>233</v>
      </c>
      <c r="AD93" s="15" t="s">
        <v>108</v>
      </c>
      <c r="AE93" s="15" t="s">
        <v>234</v>
      </c>
      <c r="AF93" s="15" t="s">
        <v>235</v>
      </c>
      <c r="AG93" s="15" t="s">
        <v>236</v>
      </c>
      <c r="AH93" s="15" t="s">
        <v>57</v>
      </c>
      <c r="AI93" s="15" t="s">
        <v>57</v>
      </c>
      <c r="AJ93" t="s">
        <v>57</v>
      </c>
      <c r="AK93" s="15" t="s">
        <v>73</v>
      </c>
      <c r="AL93" s="15" t="s">
        <v>74</v>
      </c>
      <c r="AM93" s="15" t="s">
        <v>57</v>
      </c>
      <c r="AN93" s="15" t="s">
        <v>76</v>
      </c>
      <c r="AO93" s="15" t="s">
        <v>230</v>
      </c>
      <c r="AP93" s="15" t="s">
        <v>231</v>
      </c>
      <c r="AQ93" s="15" t="s">
        <v>232</v>
      </c>
      <c r="AR93" s="15" t="s">
        <v>57</v>
      </c>
      <c r="AS93" s="15" t="s">
        <v>57</v>
      </c>
      <c r="AT93" s="15" t="s">
        <v>57</v>
      </c>
      <c r="AU93" s="15" t="s">
        <v>106</v>
      </c>
      <c r="AV93" s="15" t="s">
        <v>233</v>
      </c>
      <c r="AW93" s="15" t="s">
        <v>108</v>
      </c>
      <c r="AX93" s="15" t="s">
        <v>234</v>
      </c>
      <c r="AY93" s="15" t="s">
        <v>235</v>
      </c>
      <c r="AZ93" s="14">
        <v>2081432</v>
      </c>
      <c r="BA93" s="14" t="s">
        <v>78</v>
      </c>
    </row>
    <row r="94" spans="1:53" x14ac:dyDescent="0.25">
      <c r="A94" s="16">
        <v>44580</v>
      </c>
      <c r="B94" s="15" t="s">
        <v>52</v>
      </c>
      <c r="C94" s="15" t="s">
        <v>1445</v>
      </c>
      <c r="D94" s="15" t="s">
        <v>640</v>
      </c>
      <c r="E94" s="15" t="s">
        <v>159</v>
      </c>
      <c r="F94" s="15" t="s">
        <v>641</v>
      </c>
      <c r="G94" s="15" t="s">
        <v>57</v>
      </c>
      <c r="H94" s="15" t="s">
        <v>57</v>
      </c>
      <c r="I94" s="15" t="s">
        <v>57</v>
      </c>
      <c r="J94" s="17">
        <v>16800</v>
      </c>
      <c r="K94" s="15" t="s">
        <v>59</v>
      </c>
      <c r="L94" s="17">
        <v>2.4224708768047734</v>
      </c>
      <c r="M94" s="17">
        <v>19.489999672332669</v>
      </c>
      <c r="N94" s="11">
        <v>40718.000729992527</v>
      </c>
      <c r="O94" s="17">
        <v>40697.510730320195</v>
      </c>
      <c r="P94" s="17">
        <v>2.4224708768047734</v>
      </c>
      <c r="Q94" s="15" t="s">
        <v>60</v>
      </c>
      <c r="R94" s="15" t="s">
        <v>161</v>
      </c>
      <c r="S94" s="17">
        <v>16800</v>
      </c>
      <c r="T94" s="15" t="s">
        <v>59</v>
      </c>
      <c r="U94" s="17">
        <v>2.39</v>
      </c>
      <c r="V94" s="17" t="s">
        <v>62</v>
      </c>
      <c r="W94" s="17">
        <v>7931.78</v>
      </c>
      <c r="X94" s="17">
        <v>48629.290730320194</v>
      </c>
      <c r="Y94" s="15" t="s">
        <v>1377</v>
      </c>
      <c r="Z94" s="15" t="s">
        <v>64</v>
      </c>
      <c r="AA94" s="15" t="s">
        <v>65</v>
      </c>
      <c r="AB94" s="15" t="s">
        <v>106</v>
      </c>
      <c r="AC94" s="15" t="s">
        <v>642</v>
      </c>
      <c r="AD94" s="15" t="s">
        <v>108</v>
      </c>
      <c r="AE94" s="15" t="s">
        <v>643</v>
      </c>
      <c r="AF94" s="15" t="s">
        <v>644</v>
      </c>
      <c r="AG94" s="15" t="s">
        <v>645</v>
      </c>
      <c r="AH94" s="15" t="s">
        <v>57</v>
      </c>
      <c r="AI94" s="15" t="s">
        <v>57</v>
      </c>
      <c r="AJ94" t="s">
        <v>57</v>
      </c>
      <c r="AK94" s="15" t="s">
        <v>73</v>
      </c>
      <c r="AL94" s="15" t="s">
        <v>74</v>
      </c>
      <c r="AM94" s="15" t="s">
        <v>57</v>
      </c>
      <c r="AN94" s="15" t="s">
        <v>76</v>
      </c>
      <c r="AO94" s="15" t="s">
        <v>640</v>
      </c>
      <c r="AP94" s="15" t="s">
        <v>159</v>
      </c>
      <c r="AQ94" s="15" t="s">
        <v>641</v>
      </c>
      <c r="AR94" s="15" t="s">
        <v>57</v>
      </c>
      <c r="AS94" s="15" t="s">
        <v>57</v>
      </c>
      <c r="AT94" s="15" t="s">
        <v>57</v>
      </c>
      <c r="AU94" s="15" t="s">
        <v>106</v>
      </c>
      <c r="AV94" s="15" t="s">
        <v>642</v>
      </c>
      <c r="AW94" s="15" t="s">
        <v>108</v>
      </c>
      <c r="AX94" s="15" t="s">
        <v>643</v>
      </c>
      <c r="AY94" s="15" t="s">
        <v>644</v>
      </c>
      <c r="AZ94" s="14">
        <v>1340887</v>
      </c>
      <c r="BA94" s="14" t="s">
        <v>78</v>
      </c>
    </row>
    <row r="95" spans="1:53" x14ac:dyDescent="0.25">
      <c r="A95" s="16">
        <v>44583</v>
      </c>
      <c r="B95" s="15" t="s">
        <v>52</v>
      </c>
      <c r="C95" s="15" t="s">
        <v>861</v>
      </c>
      <c r="D95" s="15" t="s">
        <v>158</v>
      </c>
      <c r="E95" s="15" t="s">
        <v>159</v>
      </c>
      <c r="F95" s="15" t="s">
        <v>160</v>
      </c>
      <c r="G95" s="15" t="s">
        <v>57</v>
      </c>
      <c r="H95" s="15" t="s">
        <v>57</v>
      </c>
      <c r="I95" s="15" t="s">
        <v>57</v>
      </c>
      <c r="J95" s="17">
        <v>16800</v>
      </c>
      <c r="K95" s="15" t="s">
        <v>59</v>
      </c>
      <c r="L95" s="17">
        <v>2.2596397513188236</v>
      </c>
      <c r="M95" s="17">
        <v>19.489999524211676</v>
      </c>
      <c r="N95" s="11">
        <v>37982.437821680447</v>
      </c>
      <c r="O95" s="17">
        <v>37961.947822156239</v>
      </c>
      <c r="P95" s="17">
        <v>2.2596397513188236</v>
      </c>
      <c r="Q95" s="15" t="s">
        <v>60</v>
      </c>
      <c r="R95" s="15" t="s">
        <v>161</v>
      </c>
      <c r="S95" s="17">
        <v>16800</v>
      </c>
      <c r="T95" s="15" t="s">
        <v>59</v>
      </c>
      <c r="U95" s="17">
        <v>2.23</v>
      </c>
      <c r="V95" s="17" t="s">
        <v>62</v>
      </c>
      <c r="W95" s="17">
        <v>7398.63</v>
      </c>
      <c r="X95" s="17">
        <v>45360.577822156236</v>
      </c>
      <c r="Y95" s="15" t="s">
        <v>1377</v>
      </c>
      <c r="Z95" s="15" t="s">
        <v>64</v>
      </c>
      <c r="AA95" s="15" t="s">
        <v>65</v>
      </c>
      <c r="AB95" s="15" t="s">
        <v>118</v>
      </c>
      <c r="AC95" s="15" t="s">
        <v>162</v>
      </c>
      <c r="AD95" s="15" t="s">
        <v>108</v>
      </c>
      <c r="AE95" s="15" t="s">
        <v>163</v>
      </c>
      <c r="AF95" s="15" t="s">
        <v>164</v>
      </c>
      <c r="AG95" s="15" t="s">
        <v>165</v>
      </c>
      <c r="AH95" s="15" t="s">
        <v>57</v>
      </c>
      <c r="AI95" s="15" t="s">
        <v>57</v>
      </c>
      <c r="AJ95" t="s">
        <v>57</v>
      </c>
      <c r="AK95" s="15" t="s">
        <v>73</v>
      </c>
      <c r="AL95" s="15" t="s">
        <v>74</v>
      </c>
      <c r="AM95" s="15" t="s">
        <v>57</v>
      </c>
      <c r="AN95" s="15" t="s">
        <v>76</v>
      </c>
      <c r="AO95" s="15" t="s">
        <v>158</v>
      </c>
      <c r="AP95" s="15" t="s">
        <v>159</v>
      </c>
      <c r="AQ95" s="15" t="s">
        <v>160</v>
      </c>
      <c r="AR95" s="15" t="s">
        <v>57</v>
      </c>
      <c r="AS95" s="15" t="s">
        <v>57</v>
      </c>
      <c r="AT95" s="15" t="s">
        <v>57</v>
      </c>
      <c r="AU95" s="15" t="s">
        <v>118</v>
      </c>
      <c r="AV95" s="15" t="s">
        <v>162</v>
      </c>
      <c r="AW95" s="15" t="s">
        <v>108</v>
      </c>
      <c r="AX95" s="15" t="s">
        <v>163</v>
      </c>
      <c r="AY95" s="15" t="s">
        <v>164</v>
      </c>
      <c r="AZ95" s="14">
        <v>1602066</v>
      </c>
      <c r="BA95" s="14" t="s">
        <v>78</v>
      </c>
    </row>
    <row r="96" spans="1:53" x14ac:dyDescent="0.25">
      <c r="A96" s="16">
        <v>44584</v>
      </c>
      <c r="B96" s="15" t="s">
        <v>52</v>
      </c>
      <c r="C96" s="15" t="s">
        <v>1465</v>
      </c>
      <c r="D96" s="15" t="s">
        <v>581</v>
      </c>
      <c r="E96" s="15" t="s">
        <v>159</v>
      </c>
      <c r="F96" s="15" t="s">
        <v>582</v>
      </c>
      <c r="G96" s="15" t="s">
        <v>57</v>
      </c>
      <c r="H96" s="15" t="s">
        <v>57</v>
      </c>
      <c r="I96" s="15" t="s">
        <v>57</v>
      </c>
      <c r="J96" s="17">
        <v>16800</v>
      </c>
      <c r="K96" s="15" t="s">
        <v>59</v>
      </c>
      <c r="L96" s="17">
        <v>2.2768994547727708</v>
      </c>
      <c r="M96" s="17">
        <v>24.490001194516463</v>
      </c>
      <c r="N96" s="11">
        <v>38277.400841377064</v>
      </c>
      <c r="O96" s="17">
        <v>38251.910840182551</v>
      </c>
      <c r="P96" s="17">
        <v>2.2768994547727708</v>
      </c>
      <c r="Q96" s="15" t="s">
        <v>60</v>
      </c>
      <c r="R96" s="15" t="s">
        <v>161</v>
      </c>
      <c r="S96" s="17">
        <v>16800</v>
      </c>
      <c r="T96" s="15" t="s">
        <v>59</v>
      </c>
      <c r="U96" s="17">
        <v>2.25</v>
      </c>
      <c r="V96" s="17" t="s">
        <v>62</v>
      </c>
      <c r="W96" s="17">
        <v>9367.7000000000007</v>
      </c>
      <c r="X96" s="17">
        <v>47619.610840182548</v>
      </c>
      <c r="Y96" s="15" t="s">
        <v>1377</v>
      </c>
      <c r="Z96" s="15" t="s">
        <v>64</v>
      </c>
      <c r="AA96" s="15" t="s">
        <v>65</v>
      </c>
      <c r="AB96" s="15" t="s">
        <v>583</v>
      </c>
      <c r="AC96" s="15" t="s">
        <v>584</v>
      </c>
      <c r="AD96" s="15" t="s">
        <v>108</v>
      </c>
      <c r="AE96" s="15" t="s">
        <v>585</v>
      </c>
      <c r="AF96" s="15" t="s">
        <v>586</v>
      </c>
      <c r="AG96" s="15" t="s">
        <v>587</v>
      </c>
      <c r="AH96" s="15" t="s">
        <v>57</v>
      </c>
      <c r="AI96" s="15" t="s">
        <v>57</v>
      </c>
      <c r="AJ96" t="s">
        <v>57</v>
      </c>
      <c r="AK96" s="15" t="s">
        <v>73</v>
      </c>
      <c r="AL96" s="15" t="s">
        <v>74</v>
      </c>
      <c r="AM96" s="15" t="s">
        <v>57</v>
      </c>
      <c r="AN96" s="15" t="s">
        <v>76</v>
      </c>
      <c r="AO96" s="15" t="s">
        <v>581</v>
      </c>
      <c r="AP96" s="15" t="s">
        <v>159</v>
      </c>
      <c r="AQ96" s="15" t="s">
        <v>582</v>
      </c>
      <c r="AR96" s="15" t="s">
        <v>57</v>
      </c>
      <c r="AS96" s="15" t="s">
        <v>57</v>
      </c>
      <c r="AT96" s="15" t="s">
        <v>57</v>
      </c>
      <c r="AU96" s="15" t="s">
        <v>583</v>
      </c>
      <c r="AV96" s="15" t="s">
        <v>584</v>
      </c>
      <c r="AW96" s="15" t="s">
        <v>108</v>
      </c>
      <c r="AX96" s="15" t="s">
        <v>585</v>
      </c>
      <c r="AY96" s="15" t="s">
        <v>586</v>
      </c>
      <c r="AZ96" s="14">
        <v>3457752</v>
      </c>
      <c r="BA96" s="14" t="s">
        <v>78</v>
      </c>
    </row>
    <row r="97" spans="1:53" x14ac:dyDescent="0.25">
      <c r="A97" s="16">
        <v>44589</v>
      </c>
      <c r="B97" s="15" t="s">
        <v>52</v>
      </c>
      <c r="C97" s="15" t="s">
        <v>1486</v>
      </c>
      <c r="D97" s="15" t="s">
        <v>103</v>
      </c>
      <c r="E97" s="15" t="s">
        <v>1163</v>
      </c>
      <c r="F97" s="15" t="s">
        <v>105</v>
      </c>
      <c r="G97" s="15" t="s">
        <v>57</v>
      </c>
      <c r="H97" s="15" t="s">
        <v>57</v>
      </c>
      <c r="I97" s="15" t="s">
        <v>57</v>
      </c>
      <c r="J97" s="17">
        <v>16800</v>
      </c>
      <c r="K97" s="15" t="s">
        <v>59</v>
      </c>
      <c r="L97" s="17">
        <v>2.2092697249135549</v>
      </c>
      <c r="M97" s="17">
        <v>24.489998160316883</v>
      </c>
      <c r="N97" s="11">
        <v>37141.221376708039</v>
      </c>
      <c r="O97" s="17">
        <v>37115.731378547724</v>
      </c>
      <c r="P97" s="17">
        <v>2.2092697249135549</v>
      </c>
      <c r="Q97" s="15" t="s">
        <v>60</v>
      </c>
      <c r="R97" s="15" t="s">
        <v>161</v>
      </c>
      <c r="S97" s="17">
        <v>16800</v>
      </c>
      <c r="T97" s="15" t="s">
        <v>59</v>
      </c>
      <c r="U97" s="17">
        <v>2.2000000000000002</v>
      </c>
      <c r="V97" s="17" t="s">
        <v>62</v>
      </c>
      <c r="W97" s="17">
        <v>9089.4599999999991</v>
      </c>
      <c r="X97" s="17">
        <v>46205.191378547723</v>
      </c>
      <c r="Y97" s="15" t="s">
        <v>1377</v>
      </c>
      <c r="Z97" s="15" t="s">
        <v>64</v>
      </c>
      <c r="AA97" s="15" t="s">
        <v>65</v>
      </c>
      <c r="AB97" s="15" t="s">
        <v>106</v>
      </c>
      <c r="AC97" s="15" t="s">
        <v>107</v>
      </c>
      <c r="AD97" s="15" t="s">
        <v>108</v>
      </c>
      <c r="AE97" s="15" t="s">
        <v>109</v>
      </c>
      <c r="AF97" s="15" t="s">
        <v>110</v>
      </c>
      <c r="AG97" s="15" t="s">
        <v>111</v>
      </c>
      <c r="AH97" s="15" t="s">
        <v>57</v>
      </c>
      <c r="AI97" s="15" t="s">
        <v>57</v>
      </c>
      <c r="AJ97" t="s">
        <v>57</v>
      </c>
      <c r="AK97" s="15" t="s">
        <v>73</v>
      </c>
      <c r="AL97" s="15" t="s">
        <v>74</v>
      </c>
      <c r="AM97" s="15" t="s">
        <v>57</v>
      </c>
      <c r="AN97" s="15" t="s">
        <v>76</v>
      </c>
      <c r="AO97" s="15" t="s">
        <v>103</v>
      </c>
      <c r="AP97" s="15" t="s">
        <v>1163</v>
      </c>
      <c r="AQ97" s="15" t="s">
        <v>105</v>
      </c>
      <c r="AR97" s="15" t="s">
        <v>57</v>
      </c>
      <c r="AS97" s="15" t="s">
        <v>57</v>
      </c>
      <c r="AT97" s="15" t="s">
        <v>57</v>
      </c>
      <c r="AU97" s="15" t="s">
        <v>106</v>
      </c>
      <c r="AV97" s="15" t="s">
        <v>107</v>
      </c>
      <c r="AW97" s="15" t="s">
        <v>108</v>
      </c>
      <c r="AX97" s="15" t="s">
        <v>109</v>
      </c>
      <c r="AY97" s="15" t="s">
        <v>110</v>
      </c>
      <c r="AZ97" s="14">
        <v>3549614</v>
      </c>
      <c r="BA97" s="14" t="s">
        <v>78</v>
      </c>
    </row>
    <row r="98" spans="1:53" x14ac:dyDescent="0.25">
      <c r="A98" s="16">
        <v>44589</v>
      </c>
      <c r="B98" s="15" t="s">
        <v>52</v>
      </c>
      <c r="C98" s="15" t="s">
        <v>861</v>
      </c>
      <c r="D98" s="15" t="s">
        <v>158</v>
      </c>
      <c r="E98" s="15" t="s">
        <v>159</v>
      </c>
      <c r="F98" s="15" t="s">
        <v>160</v>
      </c>
      <c r="G98" s="15" t="s">
        <v>57</v>
      </c>
      <c r="H98" s="15" t="s">
        <v>57</v>
      </c>
      <c r="I98" s="15" t="s">
        <v>57</v>
      </c>
      <c r="J98" s="17">
        <v>16800</v>
      </c>
      <c r="K98" s="15" t="s">
        <v>59</v>
      </c>
      <c r="L98" s="17">
        <v>2.3799860218386932</v>
      </c>
      <c r="M98" s="17">
        <v>19.489999282222794</v>
      </c>
      <c r="N98" s="11">
        <v>40004.255166172268</v>
      </c>
      <c r="O98" s="17">
        <v>39983.765166890043</v>
      </c>
      <c r="P98" s="17">
        <v>2.3799860218386932</v>
      </c>
      <c r="Q98" s="15" t="s">
        <v>60</v>
      </c>
      <c r="R98" s="15" t="s">
        <v>161</v>
      </c>
      <c r="S98" s="17">
        <v>16800</v>
      </c>
      <c r="T98" s="15" t="s">
        <v>59</v>
      </c>
      <c r="U98" s="17">
        <v>2.37</v>
      </c>
      <c r="V98" s="17" t="s">
        <v>62</v>
      </c>
      <c r="W98" s="17">
        <v>7792.68</v>
      </c>
      <c r="X98" s="17">
        <v>47776.445166890044</v>
      </c>
      <c r="Y98" s="15" t="s">
        <v>1377</v>
      </c>
      <c r="Z98" s="15" t="s">
        <v>64</v>
      </c>
      <c r="AA98" s="15" t="s">
        <v>65</v>
      </c>
      <c r="AB98" s="15" t="s">
        <v>118</v>
      </c>
      <c r="AC98" s="15" t="s">
        <v>162</v>
      </c>
      <c r="AD98" s="15" t="s">
        <v>108</v>
      </c>
      <c r="AE98" s="15" t="s">
        <v>163</v>
      </c>
      <c r="AF98" s="15" t="s">
        <v>164</v>
      </c>
      <c r="AG98" s="15" t="s">
        <v>165</v>
      </c>
      <c r="AH98" s="15" t="s">
        <v>57</v>
      </c>
      <c r="AI98" s="15" t="s">
        <v>57</v>
      </c>
      <c r="AJ98" t="s">
        <v>57</v>
      </c>
      <c r="AK98" s="15" t="s">
        <v>73</v>
      </c>
      <c r="AL98" s="15" t="s">
        <v>74</v>
      </c>
      <c r="AM98" s="15" t="s">
        <v>57</v>
      </c>
      <c r="AN98" s="15" t="s">
        <v>76</v>
      </c>
      <c r="AO98" s="15" t="s">
        <v>158</v>
      </c>
      <c r="AP98" s="15" t="s">
        <v>159</v>
      </c>
      <c r="AQ98" s="15" t="s">
        <v>160</v>
      </c>
      <c r="AR98" s="15" t="s">
        <v>57</v>
      </c>
      <c r="AS98" s="15" t="s">
        <v>57</v>
      </c>
      <c r="AT98" s="15" t="s">
        <v>57</v>
      </c>
      <c r="AU98" s="15" t="s">
        <v>118</v>
      </c>
      <c r="AV98" s="15" t="s">
        <v>162</v>
      </c>
      <c r="AW98" s="15" t="s">
        <v>108</v>
      </c>
      <c r="AX98" s="15" t="s">
        <v>163</v>
      </c>
      <c r="AY98" s="15" t="s">
        <v>164</v>
      </c>
      <c r="AZ98" s="14">
        <v>3519077</v>
      </c>
      <c r="BA98" s="14" t="s">
        <v>78</v>
      </c>
    </row>
    <row r="99" spans="1:53" x14ac:dyDescent="0.25">
      <c r="A99" s="16">
        <v>44592</v>
      </c>
      <c r="B99" s="15" t="s">
        <v>52</v>
      </c>
      <c r="C99" s="15" t="s">
        <v>1501</v>
      </c>
      <c r="D99" s="15" t="s">
        <v>248</v>
      </c>
      <c r="E99" s="15" t="s">
        <v>249</v>
      </c>
      <c r="F99" s="15" t="s">
        <v>250</v>
      </c>
      <c r="G99" s="15" t="s">
        <v>57</v>
      </c>
      <c r="H99" s="15" t="s">
        <v>57</v>
      </c>
      <c r="I99" s="15" t="s">
        <v>57</v>
      </c>
      <c r="J99" s="17">
        <v>16800</v>
      </c>
      <c r="K99" s="15" t="s">
        <v>59</v>
      </c>
      <c r="L99" s="17">
        <v>2.2504228007216582</v>
      </c>
      <c r="M99" s="17">
        <v>24.489999997164162</v>
      </c>
      <c r="N99" s="11">
        <v>37832.593052121025</v>
      </c>
      <c r="O99" s="17">
        <v>37807.103052123857</v>
      </c>
      <c r="P99" s="17">
        <v>2.2504228007216582</v>
      </c>
      <c r="Q99" s="15" t="s">
        <v>60</v>
      </c>
      <c r="R99" s="15" t="s">
        <v>161</v>
      </c>
      <c r="S99" s="17">
        <v>16800</v>
      </c>
      <c r="T99" s="15" t="s">
        <v>59</v>
      </c>
      <c r="U99" s="17">
        <v>2.23</v>
      </c>
      <c r="V99" s="17" t="s">
        <v>62</v>
      </c>
      <c r="W99" s="17">
        <v>9258.77</v>
      </c>
      <c r="X99" s="17">
        <v>47065.873052123861</v>
      </c>
      <c r="Y99" s="15" t="s">
        <v>1377</v>
      </c>
      <c r="Z99" s="15" t="s">
        <v>64</v>
      </c>
      <c r="AA99" s="15" t="s">
        <v>65</v>
      </c>
      <c r="AB99" s="15" t="s">
        <v>118</v>
      </c>
      <c r="AC99" s="15" t="s">
        <v>162</v>
      </c>
      <c r="AD99" s="15" t="s">
        <v>108</v>
      </c>
      <c r="AE99" s="15" t="s">
        <v>251</v>
      </c>
      <c r="AF99" s="15" t="s">
        <v>57</v>
      </c>
      <c r="AG99" s="15" t="s">
        <v>252</v>
      </c>
      <c r="AH99" s="15" t="s">
        <v>57</v>
      </c>
      <c r="AI99" s="15" t="s">
        <v>57</v>
      </c>
      <c r="AJ99" t="s">
        <v>57</v>
      </c>
      <c r="AK99" s="15" t="s">
        <v>73</v>
      </c>
      <c r="AL99" s="15" t="s">
        <v>74</v>
      </c>
      <c r="AM99" s="15" t="s">
        <v>57</v>
      </c>
      <c r="AN99" s="15" t="s">
        <v>76</v>
      </c>
      <c r="AO99" s="15" t="s">
        <v>248</v>
      </c>
      <c r="AP99" s="15" t="s">
        <v>249</v>
      </c>
      <c r="AQ99" s="15" t="s">
        <v>250</v>
      </c>
      <c r="AR99" s="15" t="s">
        <v>57</v>
      </c>
      <c r="AS99" s="15" t="s">
        <v>57</v>
      </c>
      <c r="AT99" s="15" t="s">
        <v>57</v>
      </c>
      <c r="AU99" s="15" t="s">
        <v>118</v>
      </c>
      <c r="AV99" s="15" t="s">
        <v>162</v>
      </c>
      <c r="AW99" s="15" t="s">
        <v>108</v>
      </c>
      <c r="AX99" s="15" t="s">
        <v>251</v>
      </c>
      <c r="AY99" s="15" t="s">
        <v>57</v>
      </c>
      <c r="AZ99" s="14">
        <v>3635388</v>
      </c>
      <c r="BA99" s="14" t="s">
        <v>78</v>
      </c>
    </row>
    <row r="100" spans="1:53" x14ac:dyDescent="0.25">
      <c r="A100" s="16">
        <v>44592</v>
      </c>
      <c r="B100" s="15" t="s">
        <v>52</v>
      </c>
      <c r="C100" s="15" t="s">
        <v>1502</v>
      </c>
      <c r="D100" s="15" t="s">
        <v>103</v>
      </c>
      <c r="E100" s="15" t="s">
        <v>1163</v>
      </c>
      <c r="F100" s="15" t="s">
        <v>105</v>
      </c>
      <c r="G100" s="15" t="s">
        <v>57</v>
      </c>
      <c r="H100" s="15" t="s">
        <v>57</v>
      </c>
      <c r="I100" s="15" t="s">
        <v>57</v>
      </c>
      <c r="J100" s="17">
        <v>33600</v>
      </c>
      <c r="K100" s="15" t="s">
        <v>59</v>
      </c>
      <c r="L100" s="17">
        <v>2.421979695843937</v>
      </c>
      <c r="M100" s="17">
        <v>24.490001304306581</v>
      </c>
      <c r="N100" s="11">
        <v>81404.007781660592</v>
      </c>
      <c r="O100" s="17">
        <v>81378.517780356284</v>
      </c>
      <c r="P100" s="17">
        <v>2421.979695843937</v>
      </c>
      <c r="Q100" s="15" t="s">
        <v>60</v>
      </c>
      <c r="R100" s="15" t="s">
        <v>161</v>
      </c>
      <c r="S100" s="17">
        <v>33.6</v>
      </c>
      <c r="T100" s="15" t="s">
        <v>117</v>
      </c>
      <c r="U100" s="17">
        <v>2400</v>
      </c>
      <c r="V100" s="17" t="s">
        <v>62</v>
      </c>
      <c r="W100" s="17">
        <v>19929.2</v>
      </c>
      <c r="X100" s="17">
        <v>101307.71778035628</v>
      </c>
      <c r="Y100" s="15" t="s">
        <v>1377</v>
      </c>
      <c r="Z100" s="15" t="s">
        <v>64</v>
      </c>
      <c r="AA100" s="15" t="s">
        <v>65</v>
      </c>
      <c r="AB100" s="15" t="s">
        <v>106</v>
      </c>
      <c r="AC100" s="15" t="s">
        <v>107</v>
      </c>
      <c r="AD100" s="15" t="s">
        <v>108</v>
      </c>
      <c r="AE100" s="15" t="s">
        <v>109</v>
      </c>
      <c r="AF100" s="15" t="s">
        <v>110</v>
      </c>
      <c r="AG100" s="15" t="s">
        <v>111</v>
      </c>
      <c r="AH100" s="15" t="s">
        <v>57</v>
      </c>
      <c r="AI100" s="15" t="s">
        <v>57</v>
      </c>
      <c r="AJ100" t="s">
        <v>57</v>
      </c>
      <c r="AK100" s="15" t="s">
        <v>73</v>
      </c>
      <c r="AL100" s="15" t="s">
        <v>74</v>
      </c>
      <c r="AM100" s="15" t="s">
        <v>57</v>
      </c>
      <c r="AN100" s="15" t="s">
        <v>76</v>
      </c>
      <c r="AO100" s="15" t="s">
        <v>103</v>
      </c>
      <c r="AP100" s="15" t="s">
        <v>1163</v>
      </c>
      <c r="AQ100" s="15" t="s">
        <v>105</v>
      </c>
      <c r="AR100" s="15" t="s">
        <v>57</v>
      </c>
      <c r="AS100" s="15" t="s">
        <v>57</v>
      </c>
      <c r="AT100" s="15" t="s">
        <v>57</v>
      </c>
      <c r="AU100" s="15" t="s">
        <v>106</v>
      </c>
      <c r="AV100" s="15" t="s">
        <v>107</v>
      </c>
      <c r="AW100" s="15" t="s">
        <v>108</v>
      </c>
      <c r="AX100" s="15" t="s">
        <v>109</v>
      </c>
      <c r="AY100" s="15" t="s">
        <v>110</v>
      </c>
      <c r="AZ100" s="14">
        <v>3549615</v>
      </c>
      <c r="BA100" s="14" t="s">
        <v>78</v>
      </c>
    </row>
    <row r="101" spans="1:53" x14ac:dyDescent="0.25">
      <c r="A101" s="16">
        <v>44595</v>
      </c>
      <c r="B101" s="15" t="s">
        <v>52</v>
      </c>
      <c r="C101" s="15" t="s">
        <v>1511</v>
      </c>
      <c r="D101" s="15" t="s">
        <v>248</v>
      </c>
      <c r="E101" s="15" t="s">
        <v>249</v>
      </c>
      <c r="F101" s="15" t="s">
        <v>250</v>
      </c>
      <c r="G101" s="15" t="s">
        <v>57</v>
      </c>
      <c r="H101" s="15" t="s">
        <v>57</v>
      </c>
      <c r="I101" s="15" t="s">
        <v>57</v>
      </c>
      <c r="J101" s="17">
        <v>16800</v>
      </c>
      <c r="K101" s="15" t="s">
        <v>59</v>
      </c>
      <c r="L101" s="17">
        <v>2.4028809708975012</v>
      </c>
      <c r="M101" s="17">
        <v>24.490000537124239</v>
      </c>
      <c r="N101" s="11">
        <v>40393.890311615141</v>
      </c>
      <c r="O101" s="17">
        <v>40368.400311078018</v>
      </c>
      <c r="P101" s="17">
        <v>2.4028809708975012</v>
      </c>
      <c r="Q101" s="15" t="s">
        <v>60</v>
      </c>
      <c r="R101" s="15" t="s">
        <v>161</v>
      </c>
      <c r="S101" s="17">
        <v>16800</v>
      </c>
      <c r="T101" s="15" t="s">
        <v>59</v>
      </c>
      <c r="U101" s="17">
        <v>2.37</v>
      </c>
      <c r="V101" s="17" t="s">
        <v>62</v>
      </c>
      <c r="W101" s="17">
        <v>9886.02</v>
      </c>
      <c r="X101" s="17">
        <v>50254.420311078022</v>
      </c>
      <c r="Y101" s="15" t="s">
        <v>1504</v>
      </c>
      <c r="Z101" s="15" t="s">
        <v>64</v>
      </c>
      <c r="AA101" s="15" t="s">
        <v>65</v>
      </c>
      <c r="AB101" s="15" t="s">
        <v>118</v>
      </c>
      <c r="AC101" s="15" t="s">
        <v>162</v>
      </c>
      <c r="AD101" s="15" t="s">
        <v>108</v>
      </c>
      <c r="AE101" s="15" t="s">
        <v>251</v>
      </c>
      <c r="AF101" s="15" t="s">
        <v>57</v>
      </c>
      <c r="AG101" s="15" t="s">
        <v>252</v>
      </c>
      <c r="AH101" s="15" t="s">
        <v>57</v>
      </c>
      <c r="AI101" s="15" t="s">
        <v>57</v>
      </c>
      <c r="AJ101" t="s">
        <v>57</v>
      </c>
      <c r="AK101" s="15" t="s">
        <v>73</v>
      </c>
      <c r="AL101" s="15" t="s">
        <v>74</v>
      </c>
      <c r="AM101" s="15" t="s">
        <v>57</v>
      </c>
      <c r="AN101" s="15" t="s">
        <v>76</v>
      </c>
      <c r="AO101" s="15" t="s">
        <v>248</v>
      </c>
      <c r="AP101" s="15" t="s">
        <v>249</v>
      </c>
      <c r="AQ101" s="15" t="s">
        <v>250</v>
      </c>
      <c r="AR101" s="15" t="s">
        <v>57</v>
      </c>
      <c r="AS101" s="15" t="s">
        <v>57</v>
      </c>
      <c r="AT101" s="15" t="s">
        <v>57</v>
      </c>
      <c r="AU101" s="15" t="s">
        <v>118</v>
      </c>
      <c r="AV101" s="15" t="s">
        <v>162</v>
      </c>
      <c r="AW101" s="15" t="s">
        <v>108</v>
      </c>
      <c r="AX101" s="15" t="s">
        <v>251</v>
      </c>
      <c r="AY101" s="15" t="s">
        <v>57</v>
      </c>
      <c r="AZ101" s="14">
        <v>8276051</v>
      </c>
      <c r="BA101" s="14" t="s">
        <v>78</v>
      </c>
    </row>
    <row r="102" spans="1:53" x14ac:dyDescent="0.25">
      <c r="A102" s="16">
        <v>44596</v>
      </c>
      <c r="B102" s="15" t="s">
        <v>52</v>
      </c>
      <c r="C102" s="15" t="s">
        <v>1465</v>
      </c>
      <c r="D102" s="15" t="s">
        <v>581</v>
      </c>
      <c r="E102" s="15" t="s">
        <v>159</v>
      </c>
      <c r="F102" s="15" t="s">
        <v>582</v>
      </c>
      <c r="G102" s="15" t="s">
        <v>57</v>
      </c>
      <c r="H102" s="15" t="s">
        <v>57</v>
      </c>
      <c r="I102" s="15" t="s">
        <v>57</v>
      </c>
      <c r="J102" s="17">
        <v>16800</v>
      </c>
      <c r="K102" s="15" t="s">
        <v>59</v>
      </c>
      <c r="L102" s="17">
        <v>2.3908903997398543</v>
      </c>
      <c r="M102" s="17">
        <v>24.489997948064417</v>
      </c>
      <c r="N102" s="11">
        <v>40192.448713577614</v>
      </c>
      <c r="O102" s="17">
        <v>40166.958715629553</v>
      </c>
      <c r="P102" s="17">
        <v>2.3908903997398543</v>
      </c>
      <c r="Q102" s="15" t="s">
        <v>60</v>
      </c>
      <c r="R102" s="15" t="s">
        <v>161</v>
      </c>
      <c r="S102" s="17">
        <v>16800</v>
      </c>
      <c r="T102" s="15" t="s">
        <v>59</v>
      </c>
      <c r="U102" s="17">
        <v>2.37</v>
      </c>
      <c r="V102" s="17" t="s">
        <v>62</v>
      </c>
      <c r="W102" s="17">
        <v>9836.69</v>
      </c>
      <c r="X102" s="17">
        <v>50003.648715629555</v>
      </c>
      <c r="Y102" s="15" t="s">
        <v>1504</v>
      </c>
      <c r="Z102" s="15" t="s">
        <v>64</v>
      </c>
      <c r="AA102" s="15" t="s">
        <v>65</v>
      </c>
      <c r="AB102" s="15" t="s">
        <v>583</v>
      </c>
      <c r="AC102" s="15" t="s">
        <v>584</v>
      </c>
      <c r="AD102" s="15" t="s">
        <v>108</v>
      </c>
      <c r="AE102" s="15" t="s">
        <v>585</v>
      </c>
      <c r="AF102" s="15" t="s">
        <v>586</v>
      </c>
      <c r="AG102" s="15" t="s">
        <v>587</v>
      </c>
      <c r="AH102" s="15" t="s">
        <v>57</v>
      </c>
      <c r="AI102" s="15" t="s">
        <v>57</v>
      </c>
      <c r="AJ102" t="s">
        <v>57</v>
      </c>
      <c r="AK102" s="15" t="s">
        <v>73</v>
      </c>
      <c r="AL102" s="15" t="s">
        <v>74</v>
      </c>
      <c r="AM102" s="15" t="s">
        <v>57</v>
      </c>
      <c r="AN102" s="15" t="s">
        <v>76</v>
      </c>
      <c r="AO102" s="15" t="s">
        <v>581</v>
      </c>
      <c r="AP102" s="15" t="s">
        <v>159</v>
      </c>
      <c r="AQ102" s="15" t="s">
        <v>582</v>
      </c>
      <c r="AR102" s="15" t="s">
        <v>57</v>
      </c>
      <c r="AS102" s="15" t="s">
        <v>57</v>
      </c>
      <c r="AT102" s="15" t="s">
        <v>57</v>
      </c>
      <c r="AU102" s="15" t="s">
        <v>583</v>
      </c>
      <c r="AV102" s="15" t="s">
        <v>584</v>
      </c>
      <c r="AW102" s="15" t="s">
        <v>108</v>
      </c>
      <c r="AX102" s="15" t="s">
        <v>585</v>
      </c>
      <c r="AY102" s="15" t="s">
        <v>586</v>
      </c>
      <c r="AZ102" s="14">
        <v>7761682</v>
      </c>
      <c r="BA102" s="14" t="s">
        <v>78</v>
      </c>
    </row>
    <row r="103" spans="1:53" x14ac:dyDescent="0.25">
      <c r="A103" s="16">
        <v>44600</v>
      </c>
      <c r="B103" s="15" t="s">
        <v>52</v>
      </c>
      <c r="C103" s="15" t="s">
        <v>861</v>
      </c>
      <c r="D103" s="15" t="s">
        <v>158</v>
      </c>
      <c r="E103" s="15" t="s">
        <v>159</v>
      </c>
      <c r="F103" s="15" t="s">
        <v>160</v>
      </c>
      <c r="G103" s="15" t="s">
        <v>57</v>
      </c>
      <c r="H103" s="15" t="s">
        <v>57</v>
      </c>
      <c r="I103" s="15" t="s">
        <v>57</v>
      </c>
      <c r="J103" s="17">
        <v>16800</v>
      </c>
      <c r="K103" s="15" t="s">
        <v>59</v>
      </c>
      <c r="L103" s="17">
        <v>2.4331636645714942</v>
      </c>
      <c r="M103" s="17">
        <v>19.490000785792866</v>
      </c>
      <c r="N103" s="11">
        <v>40897.639565586898</v>
      </c>
      <c r="O103" s="17">
        <v>40877.149564801104</v>
      </c>
      <c r="P103" s="17">
        <v>2.4331636645714942</v>
      </c>
      <c r="Q103" s="15" t="s">
        <v>60</v>
      </c>
      <c r="R103" s="15" t="s">
        <v>161</v>
      </c>
      <c r="S103" s="17">
        <v>16800</v>
      </c>
      <c r="T103" s="15" t="s">
        <v>59</v>
      </c>
      <c r="U103" s="17">
        <v>2.4</v>
      </c>
      <c r="V103" s="17" t="s">
        <v>62</v>
      </c>
      <c r="W103" s="17">
        <v>7966.8</v>
      </c>
      <c r="X103" s="17">
        <v>48843.949564801107</v>
      </c>
      <c r="Y103" s="15" t="s">
        <v>1504</v>
      </c>
      <c r="Z103" s="15" t="s">
        <v>64</v>
      </c>
      <c r="AA103" s="15" t="s">
        <v>65</v>
      </c>
      <c r="AB103" s="15" t="s">
        <v>118</v>
      </c>
      <c r="AC103" s="15" t="s">
        <v>162</v>
      </c>
      <c r="AD103" s="15" t="s">
        <v>108</v>
      </c>
      <c r="AE103" s="15" t="s">
        <v>163</v>
      </c>
      <c r="AF103" s="15" t="s">
        <v>164</v>
      </c>
      <c r="AG103" s="15" t="s">
        <v>165</v>
      </c>
      <c r="AH103" s="15" t="s">
        <v>57</v>
      </c>
      <c r="AI103" s="15" t="s">
        <v>57</v>
      </c>
      <c r="AJ103" t="s">
        <v>57</v>
      </c>
      <c r="AK103" s="15" t="s">
        <v>73</v>
      </c>
      <c r="AL103" s="15" t="s">
        <v>74</v>
      </c>
      <c r="AM103" s="15" t="s">
        <v>57</v>
      </c>
      <c r="AN103" s="15" t="s">
        <v>76</v>
      </c>
      <c r="AO103" s="15" t="s">
        <v>158</v>
      </c>
      <c r="AP103" s="15" t="s">
        <v>159</v>
      </c>
      <c r="AQ103" s="15" t="s">
        <v>160</v>
      </c>
      <c r="AR103" s="15" t="s">
        <v>57</v>
      </c>
      <c r="AS103" s="15" t="s">
        <v>57</v>
      </c>
      <c r="AT103" s="15" t="s">
        <v>57</v>
      </c>
      <c r="AU103" s="15" t="s">
        <v>118</v>
      </c>
      <c r="AV103" s="15" t="s">
        <v>162</v>
      </c>
      <c r="AW103" s="15" t="s">
        <v>108</v>
      </c>
      <c r="AX103" s="15" t="s">
        <v>163</v>
      </c>
      <c r="AY103" s="15" t="s">
        <v>164</v>
      </c>
      <c r="AZ103" s="14">
        <v>8051661</v>
      </c>
      <c r="BA103" s="14" t="s">
        <v>78</v>
      </c>
    </row>
    <row r="104" spans="1:53" x14ac:dyDescent="0.25">
      <c r="A104" s="16">
        <v>44601</v>
      </c>
      <c r="B104" s="15" t="s">
        <v>52</v>
      </c>
      <c r="C104" s="15" t="s">
        <v>861</v>
      </c>
      <c r="D104" s="15" t="s">
        <v>230</v>
      </c>
      <c r="E104" s="15" t="s">
        <v>231</v>
      </c>
      <c r="F104" s="15" t="s">
        <v>232</v>
      </c>
      <c r="G104" s="15" t="s">
        <v>57</v>
      </c>
      <c r="H104" s="15" t="s">
        <v>57</v>
      </c>
      <c r="I104" s="15" t="s">
        <v>57</v>
      </c>
      <c r="J104" s="17">
        <v>16800</v>
      </c>
      <c r="K104" s="15" t="s">
        <v>59</v>
      </c>
      <c r="L104" s="17">
        <v>2.4397174506858454</v>
      </c>
      <c r="M104" s="17">
        <v>24.489997606755342</v>
      </c>
      <c r="N104" s="11">
        <v>41012.74316912896</v>
      </c>
      <c r="O104" s="17">
        <v>40987.253171522207</v>
      </c>
      <c r="P104" s="17">
        <v>2.4397174506858454</v>
      </c>
      <c r="Q104" s="15" t="s">
        <v>60</v>
      </c>
      <c r="R104" s="15" t="s">
        <v>161</v>
      </c>
      <c r="S104" s="17">
        <v>16800</v>
      </c>
      <c r="T104" s="15" t="s">
        <v>59</v>
      </c>
      <c r="U104" s="17">
        <v>2.41</v>
      </c>
      <c r="V104" s="17" t="s">
        <v>62</v>
      </c>
      <c r="W104" s="17">
        <v>10037.58</v>
      </c>
      <c r="X104" s="17">
        <v>51024.833171522208</v>
      </c>
      <c r="Y104" s="15" t="s">
        <v>1504</v>
      </c>
      <c r="Z104" s="15" t="s">
        <v>64</v>
      </c>
      <c r="AA104" s="15" t="s">
        <v>65</v>
      </c>
      <c r="AB104" s="15" t="s">
        <v>106</v>
      </c>
      <c r="AC104" s="15" t="s">
        <v>233</v>
      </c>
      <c r="AD104" s="15" t="s">
        <v>108</v>
      </c>
      <c r="AE104" s="15" t="s">
        <v>234</v>
      </c>
      <c r="AF104" s="15" t="s">
        <v>235</v>
      </c>
      <c r="AG104" s="15" t="s">
        <v>236</v>
      </c>
      <c r="AH104" s="15" t="s">
        <v>57</v>
      </c>
      <c r="AI104" s="15" t="s">
        <v>57</v>
      </c>
      <c r="AJ104" t="s">
        <v>57</v>
      </c>
      <c r="AK104" s="15" t="s">
        <v>73</v>
      </c>
      <c r="AL104" s="15" t="s">
        <v>74</v>
      </c>
      <c r="AM104" s="15" t="s">
        <v>57</v>
      </c>
      <c r="AN104" s="15" t="s">
        <v>76</v>
      </c>
      <c r="AO104" s="15" t="s">
        <v>230</v>
      </c>
      <c r="AP104" s="15" t="s">
        <v>231</v>
      </c>
      <c r="AQ104" s="15" t="s">
        <v>232</v>
      </c>
      <c r="AR104" s="15" t="s">
        <v>57</v>
      </c>
      <c r="AS104" s="15" t="s">
        <v>57</v>
      </c>
      <c r="AT104" s="15" t="s">
        <v>57</v>
      </c>
      <c r="AU104" s="15" t="s">
        <v>106</v>
      </c>
      <c r="AV104" s="15" t="s">
        <v>233</v>
      </c>
      <c r="AW104" s="15" t="s">
        <v>108</v>
      </c>
      <c r="AX104" s="15" t="s">
        <v>234</v>
      </c>
      <c r="AY104" s="15" t="s">
        <v>235</v>
      </c>
      <c r="AZ104" s="14">
        <v>7789356</v>
      </c>
      <c r="BA104" s="14" t="s">
        <v>78</v>
      </c>
    </row>
    <row r="105" spans="1:53" x14ac:dyDescent="0.25">
      <c r="A105" s="16">
        <v>44601</v>
      </c>
      <c r="B105" s="15" t="s">
        <v>52</v>
      </c>
      <c r="C105" s="15" t="s">
        <v>1561</v>
      </c>
      <c r="D105" s="15" t="s">
        <v>217</v>
      </c>
      <c r="E105" s="15" t="s">
        <v>249</v>
      </c>
      <c r="F105" s="15" t="s">
        <v>218</v>
      </c>
      <c r="G105" s="15" t="s">
        <v>57</v>
      </c>
      <c r="H105" s="15" t="s">
        <v>57</v>
      </c>
      <c r="I105" s="15" t="s">
        <v>57</v>
      </c>
      <c r="J105" s="17">
        <v>16800</v>
      </c>
      <c r="K105" s="15" t="s">
        <v>59</v>
      </c>
      <c r="L105" s="17">
        <v>2.4295941417618376</v>
      </c>
      <c r="M105" s="17">
        <v>24.490000785792866</v>
      </c>
      <c r="N105" s="11">
        <v>40842.671582384668</v>
      </c>
      <c r="O105" s="17">
        <v>40817.181581598874</v>
      </c>
      <c r="P105" s="17">
        <v>2.4295941417618376</v>
      </c>
      <c r="Q105" s="15" t="s">
        <v>60</v>
      </c>
      <c r="R105" s="15" t="s">
        <v>161</v>
      </c>
      <c r="S105" s="17">
        <v>16800</v>
      </c>
      <c r="T105" s="15" t="s">
        <v>59</v>
      </c>
      <c r="U105" s="17">
        <v>2.4</v>
      </c>
      <c r="V105" s="17" t="s">
        <v>62</v>
      </c>
      <c r="W105" s="17">
        <v>9995.93</v>
      </c>
      <c r="X105" s="17">
        <v>50813.111581598874</v>
      </c>
      <c r="Y105" s="15" t="s">
        <v>1504</v>
      </c>
      <c r="Z105" s="15" t="s">
        <v>64</v>
      </c>
      <c r="AA105" s="15" t="s">
        <v>65</v>
      </c>
      <c r="AB105" s="15" t="s">
        <v>118</v>
      </c>
      <c r="AC105" s="15" t="s">
        <v>119</v>
      </c>
      <c r="AD105" s="15" t="s">
        <v>108</v>
      </c>
      <c r="AE105" s="15" t="s">
        <v>219</v>
      </c>
      <c r="AF105" s="15" t="s">
        <v>220</v>
      </c>
      <c r="AG105" s="15" t="s">
        <v>221</v>
      </c>
      <c r="AH105" s="15" t="s">
        <v>57</v>
      </c>
      <c r="AI105" s="15" t="s">
        <v>57</v>
      </c>
      <c r="AJ105" t="s">
        <v>57</v>
      </c>
      <c r="AK105" s="15" t="s">
        <v>73</v>
      </c>
      <c r="AL105" s="15" t="s">
        <v>74</v>
      </c>
      <c r="AM105" s="15" t="s">
        <v>57</v>
      </c>
      <c r="AN105" s="15" t="s">
        <v>76</v>
      </c>
      <c r="AO105" s="15" t="s">
        <v>217</v>
      </c>
      <c r="AP105" s="15" t="s">
        <v>249</v>
      </c>
      <c r="AQ105" s="15" t="s">
        <v>218</v>
      </c>
      <c r="AR105" s="15" t="s">
        <v>57</v>
      </c>
      <c r="AS105" s="15" t="s">
        <v>57</v>
      </c>
      <c r="AT105" s="15" t="s">
        <v>57</v>
      </c>
      <c r="AU105" s="15" t="s">
        <v>118</v>
      </c>
      <c r="AV105" s="15" t="s">
        <v>119</v>
      </c>
      <c r="AW105" s="15" t="s">
        <v>108</v>
      </c>
      <c r="AX105" s="15" t="s">
        <v>219</v>
      </c>
      <c r="AY105" s="15" t="s">
        <v>220</v>
      </c>
      <c r="AZ105" s="14">
        <v>8566439</v>
      </c>
      <c r="BA105" s="14" t="s">
        <v>78</v>
      </c>
    </row>
    <row r="106" spans="1:53" x14ac:dyDescent="0.25">
      <c r="A106" s="16">
        <v>44601</v>
      </c>
      <c r="B106" s="15" t="s">
        <v>52</v>
      </c>
      <c r="C106" s="15" t="s">
        <v>861</v>
      </c>
      <c r="D106" s="15" t="s">
        <v>230</v>
      </c>
      <c r="E106" s="15" t="s">
        <v>231</v>
      </c>
      <c r="F106" s="15" t="s">
        <v>232</v>
      </c>
      <c r="G106" s="15" t="s">
        <v>57</v>
      </c>
      <c r="H106" s="15" t="s">
        <v>57</v>
      </c>
      <c r="I106" s="15" t="s">
        <v>57</v>
      </c>
      <c r="J106" s="17">
        <v>16800</v>
      </c>
      <c r="K106" s="15" t="s">
        <v>59</v>
      </c>
      <c r="L106" s="17">
        <v>2.4397174506858454</v>
      </c>
      <c r="M106" s="17">
        <v>24.489997606755342</v>
      </c>
      <c r="N106" s="11">
        <v>41012.74316912896</v>
      </c>
      <c r="O106" s="17">
        <v>40987.253171522207</v>
      </c>
      <c r="P106" s="17">
        <v>2.4397174506858454</v>
      </c>
      <c r="Q106" s="15" t="s">
        <v>60</v>
      </c>
      <c r="R106" s="15" t="s">
        <v>161</v>
      </c>
      <c r="S106" s="17">
        <v>16800</v>
      </c>
      <c r="T106" s="15" t="s">
        <v>59</v>
      </c>
      <c r="U106" s="17">
        <v>2.41</v>
      </c>
      <c r="V106" s="17" t="s">
        <v>62</v>
      </c>
      <c r="W106" s="17">
        <v>10037.58</v>
      </c>
      <c r="X106" s="17">
        <v>51024.833171522208</v>
      </c>
      <c r="Y106" s="15" t="s">
        <v>1504</v>
      </c>
      <c r="Z106" s="15" t="s">
        <v>64</v>
      </c>
      <c r="AA106" s="15" t="s">
        <v>65</v>
      </c>
      <c r="AB106" s="15" t="s">
        <v>106</v>
      </c>
      <c r="AC106" s="15" t="s">
        <v>233</v>
      </c>
      <c r="AD106" s="15" t="s">
        <v>108</v>
      </c>
      <c r="AE106" s="15" t="s">
        <v>234</v>
      </c>
      <c r="AF106" s="15" t="s">
        <v>235</v>
      </c>
      <c r="AG106" s="15" t="s">
        <v>236</v>
      </c>
      <c r="AH106" s="15" t="s">
        <v>57</v>
      </c>
      <c r="AI106" s="15" t="s">
        <v>57</v>
      </c>
      <c r="AJ106" t="s">
        <v>57</v>
      </c>
      <c r="AK106" s="15" t="s">
        <v>73</v>
      </c>
      <c r="AL106" s="15" t="s">
        <v>74</v>
      </c>
      <c r="AM106" s="15" t="s">
        <v>57</v>
      </c>
      <c r="AN106" s="15" t="s">
        <v>76</v>
      </c>
      <c r="AO106" s="15" t="s">
        <v>230</v>
      </c>
      <c r="AP106" s="15" t="s">
        <v>231</v>
      </c>
      <c r="AQ106" s="15" t="s">
        <v>232</v>
      </c>
      <c r="AR106" s="15" t="s">
        <v>57</v>
      </c>
      <c r="AS106" s="15" t="s">
        <v>57</v>
      </c>
      <c r="AT106" s="15" t="s">
        <v>57</v>
      </c>
      <c r="AU106" s="15" t="s">
        <v>106</v>
      </c>
      <c r="AV106" s="15" t="s">
        <v>233</v>
      </c>
      <c r="AW106" s="15" t="s">
        <v>108</v>
      </c>
      <c r="AX106" s="15" t="s">
        <v>234</v>
      </c>
      <c r="AY106" s="15" t="s">
        <v>235</v>
      </c>
      <c r="AZ106" s="14">
        <v>7799723</v>
      </c>
      <c r="BA106" s="14" t="s">
        <v>78</v>
      </c>
    </row>
    <row r="107" spans="1:53" x14ac:dyDescent="0.25">
      <c r="A107" s="16">
        <v>44601</v>
      </c>
      <c r="B107" s="15" t="s">
        <v>52</v>
      </c>
      <c r="C107" s="15" t="s">
        <v>1562</v>
      </c>
      <c r="D107" s="15" t="s">
        <v>640</v>
      </c>
      <c r="E107" s="15" t="s">
        <v>159</v>
      </c>
      <c r="F107" s="15" t="s">
        <v>641</v>
      </c>
      <c r="G107" s="15" t="s">
        <v>57</v>
      </c>
      <c r="H107" s="15" t="s">
        <v>57</v>
      </c>
      <c r="I107" s="15" t="s">
        <v>57</v>
      </c>
      <c r="J107" s="17">
        <v>16800</v>
      </c>
      <c r="K107" s="15" t="s">
        <v>59</v>
      </c>
      <c r="L107" s="17">
        <v>2.4295941417618376</v>
      </c>
      <c r="M107" s="17">
        <v>19.490000785792866</v>
      </c>
      <c r="N107" s="11">
        <v>40837.671582384668</v>
      </c>
      <c r="O107" s="17">
        <v>40817.181581598874</v>
      </c>
      <c r="P107" s="17">
        <v>2.4295941417618376</v>
      </c>
      <c r="Q107" s="15" t="s">
        <v>60</v>
      </c>
      <c r="R107" s="15" t="s">
        <v>161</v>
      </c>
      <c r="S107" s="17">
        <v>16800</v>
      </c>
      <c r="T107" s="15" t="s">
        <v>59</v>
      </c>
      <c r="U107" s="17">
        <v>2.4</v>
      </c>
      <c r="V107" s="17" t="s">
        <v>62</v>
      </c>
      <c r="W107" s="17">
        <v>7955.11</v>
      </c>
      <c r="X107" s="17">
        <v>48772.291581598874</v>
      </c>
      <c r="Y107" s="15" t="s">
        <v>1504</v>
      </c>
      <c r="Z107" s="15" t="s">
        <v>64</v>
      </c>
      <c r="AA107" s="15" t="s">
        <v>65</v>
      </c>
      <c r="AB107" s="15" t="s">
        <v>106</v>
      </c>
      <c r="AC107" s="15" t="s">
        <v>642</v>
      </c>
      <c r="AD107" s="15" t="s">
        <v>108</v>
      </c>
      <c r="AE107" s="15" t="s">
        <v>643</v>
      </c>
      <c r="AF107" s="15" t="s">
        <v>644</v>
      </c>
      <c r="AG107" s="15" t="s">
        <v>645</v>
      </c>
      <c r="AH107" s="15" t="s">
        <v>57</v>
      </c>
      <c r="AI107" s="15" t="s">
        <v>57</v>
      </c>
      <c r="AJ107" t="s">
        <v>57</v>
      </c>
      <c r="AK107" s="15" t="s">
        <v>73</v>
      </c>
      <c r="AL107" s="15" t="s">
        <v>74</v>
      </c>
      <c r="AM107" s="15" t="s">
        <v>57</v>
      </c>
      <c r="AN107" s="15" t="s">
        <v>76</v>
      </c>
      <c r="AO107" s="15" t="s">
        <v>640</v>
      </c>
      <c r="AP107" s="15" t="s">
        <v>159</v>
      </c>
      <c r="AQ107" s="15" t="s">
        <v>641</v>
      </c>
      <c r="AR107" s="15" t="s">
        <v>57</v>
      </c>
      <c r="AS107" s="15" t="s">
        <v>57</v>
      </c>
      <c r="AT107" s="15" t="s">
        <v>57</v>
      </c>
      <c r="AU107" s="15" t="s">
        <v>106</v>
      </c>
      <c r="AV107" s="15" t="s">
        <v>642</v>
      </c>
      <c r="AW107" s="15" t="s">
        <v>108</v>
      </c>
      <c r="AX107" s="15" t="s">
        <v>643</v>
      </c>
      <c r="AY107" s="15" t="s">
        <v>644</v>
      </c>
      <c r="AZ107" s="14">
        <v>7752736</v>
      </c>
      <c r="BA107" s="14" t="s">
        <v>78</v>
      </c>
    </row>
    <row r="108" spans="1:53" x14ac:dyDescent="0.25">
      <c r="A108" s="16">
        <v>44602</v>
      </c>
      <c r="B108" s="15" t="s">
        <v>52</v>
      </c>
      <c r="C108" s="15" t="s">
        <v>1563</v>
      </c>
      <c r="D108" s="15" t="s">
        <v>230</v>
      </c>
      <c r="E108" s="15" t="s">
        <v>231</v>
      </c>
      <c r="F108" s="15" t="s">
        <v>232</v>
      </c>
      <c r="G108" s="15" t="s">
        <v>57</v>
      </c>
      <c r="H108" s="15" t="s">
        <v>57</v>
      </c>
      <c r="I108" s="15" t="s">
        <v>57</v>
      </c>
      <c r="J108" s="17">
        <v>16800</v>
      </c>
      <c r="K108" s="15" t="s">
        <v>59</v>
      </c>
      <c r="L108" s="17">
        <v>2.4307854125080008</v>
      </c>
      <c r="M108" s="17">
        <v>24.489997606755342</v>
      </c>
      <c r="N108" s="11">
        <v>40862.684927741167</v>
      </c>
      <c r="O108" s="17">
        <v>40837.194930134414</v>
      </c>
      <c r="P108" s="17">
        <v>2.4307854125080008</v>
      </c>
      <c r="Q108" s="15" t="s">
        <v>60</v>
      </c>
      <c r="R108" s="15" t="s">
        <v>161</v>
      </c>
      <c r="S108" s="17">
        <v>16800</v>
      </c>
      <c r="T108" s="15" t="s">
        <v>59</v>
      </c>
      <c r="U108" s="17">
        <v>2.41</v>
      </c>
      <c r="V108" s="17" t="s">
        <v>62</v>
      </c>
      <c r="W108" s="17">
        <v>10000.83</v>
      </c>
      <c r="X108" s="17">
        <v>50838.024930134416</v>
      </c>
      <c r="Y108" s="15" t="s">
        <v>1504</v>
      </c>
      <c r="Z108" s="15" t="s">
        <v>64</v>
      </c>
      <c r="AA108" s="15" t="s">
        <v>65</v>
      </c>
      <c r="AB108" s="15" t="s">
        <v>106</v>
      </c>
      <c r="AC108" s="15" t="s">
        <v>233</v>
      </c>
      <c r="AD108" s="15" t="s">
        <v>108</v>
      </c>
      <c r="AE108" s="15" t="s">
        <v>234</v>
      </c>
      <c r="AF108" s="15" t="s">
        <v>235</v>
      </c>
      <c r="AG108" s="15" t="s">
        <v>236</v>
      </c>
      <c r="AH108" s="15" t="s">
        <v>57</v>
      </c>
      <c r="AI108" s="15" t="s">
        <v>57</v>
      </c>
      <c r="AJ108" t="s">
        <v>57</v>
      </c>
      <c r="AK108" s="15" t="s">
        <v>73</v>
      </c>
      <c r="AL108" s="15" t="s">
        <v>74</v>
      </c>
      <c r="AM108" s="15" t="s">
        <v>57</v>
      </c>
      <c r="AN108" s="15" t="s">
        <v>76</v>
      </c>
      <c r="AO108" s="15" t="s">
        <v>230</v>
      </c>
      <c r="AP108" s="15" t="s">
        <v>231</v>
      </c>
      <c r="AQ108" s="15" t="s">
        <v>232</v>
      </c>
      <c r="AR108" s="15" t="s">
        <v>57</v>
      </c>
      <c r="AS108" s="15" t="s">
        <v>57</v>
      </c>
      <c r="AT108" s="15" t="s">
        <v>57</v>
      </c>
      <c r="AU108" s="15" t="s">
        <v>106</v>
      </c>
      <c r="AV108" s="15" t="s">
        <v>233</v>
      </c>
      <c r="AW108" s="15" t="s">
        <v>108</v>
      </c>
      <c r="AX108" s="15" t="s">
        <v>234</v>
      </c>
      <c r="AY108" s="15" t="s">
        <v>235</v>
      </c>
      <c r="AZ108" s="14">
        <v>7747734</v>
      </c>
      <c r="BA108" s="14" t="s">
        <v>78</v>
      </c>
    </row>
    <row r="109" spans="1:53" x14ac:dyDescent="0.25">
      <c r="A109" s="16">
        <v>44602</v>
      </c>
      <c r="B109" s="15" t="s">
        <v>52</v>
      </c>
      <c r="C109" s="15" t="s">
        <v>1571</v>
      </c>
      <c r="D109" s="15" t="s">
        <v>570</v>
      </c>
      <c r="E109" s="15" t="s">
        <v>159</v>
      </c>
      <c r="F109" s="15" t="s">
        <v>571</v>
      </c>
      <c r="G109" s="15" t="s">
        <v>57</v>
      </c>
      <c r="H109" s="15" t="s">
        <v>57</v>
      </c>
      <c r="I109" s="15" t="s">
        <v>57</v>
      </c>
      <c r="J109" s="17">
        <v>16800</v>
      </c>
      <c r="K109" s="15" t="s">
        <v>59</v>
      </c>
      <c r="L109" s="17">
        <v>2.4206991659830712</v>
      </c>
      <c r="M109" s="17">
        <v>24.490000785792866</v>
      </c>
      <c r="N109" s="11">
        <v>40693.235989301393</v>
      </c>
      <c r="O109" s="17">
        <v>40667.745988515599</v>
      </c>
      <c r="P109" s="17">
        <v>2.4206991659830712</v>
      </c>
      <c r="Q109" s="15" t="s">
        <v>60</v>
      </c>
      <c r="R109" s="15" t="s">
        <v>161</v>
      </c>
      <c r="S109" s="17">
        <v>16800</v>
      </c>
      <c r="T109" s="15" t="s">
        <v>59</v>
      </c>
      <c r="U109" s="17">
        <v>2.4</v>
      </c>
      <c r="V109" s="17" t="s">
        <v>62</v>
      </c>
      <c r="W109" s="17">
        <v>9959.33</v>
      </c>
      <c r="X109" s="17">
        <v>50627.0759885156</v>
      </c>
      <c r="Y109" s="15" t="s">
        <v>1504</v>
      </c>
      <c r="Z109" s="15" t="s">
        <v>64</v>
      </c>
      <c r="AA109" s="15" t="s">
        <v>65</v>
      </c>
      <c r="AB109" s="15" t="s">
        <v>572</v>
      </c>
      <c r="AC109" s="15" t="s">
        <v>129</v>
      </c>
      <c r="AD109" s="15" t="s">
        <v>108</v>
      </c>
      <c r="AE109" s="15" t="s">
        <v>573</v>
      </c>
      <c r="AF109" s="15" t="s">
        <v>574</v>
      </c>
      <c r="AG109" s="15" t="s">
        <v>575</v>
      </c>
      <c r="AH109" s="15" t="s">
        <v>57</v>
      </c>
      <c r="AI109" s="15" t="s">
        <v>57</v>
      </c>
      <c r="AJ109" t="s">
        <v>57</v>
      </c>
      <c r="AK109" s="15" t="s">
        <v>73</v>
      </c>
      <c r="AL109" s="15" t="s">
        <v>74</v>
      </c>
      <c r="AM109" s="15" t="s">
        <v>57</v>
      </c>
      <c r="AN109" s="15" t="s">
        <v>76</v>
      </c>
      <c r="AO109" s="15" t="s">
        <v>570</v>
      </c>
      <c r="AP109" s="15" t="s">
        <v>1572</v>
      </c>
      <c r="AQ109" s="15" t="s">
        <v>571</v>
      </c>
      <c r="AR109" s="15" t="s">
        <v>57</v>
      </c>
      <c r="AS109" s="15" t="s">
        <v>57</v>
      </c>
      <c r="AT109" s="15" t="s">
        <v>57</v>
      </c>
      <c r="AU109" s="15" t="s">
        <v>572</v>
      </c>
      <c r="AV109" s="15" t="s">
        <v>129</v>
      </c>
      <c r="AW109" s="15" t="s">
        <v>108</v>
      </c>
      <c r="AX109" s="15" t="s">
        <v>573</v>
      </c>
      <c r="AY109" s="15" t="s">
        <v>574</v>
      </c>
      <c r="AZ109" s="14">
        <v>9426130</v>
      </c>
      <c r="BA109" s="14" t="s">
        <v>78</v>
      </c>
    </row>
    <row r="110" spans="1:53" x14ac:dyDescent="0.25">
      <c r="A110" s="16">
        <v>44603</v>
      </c>
      <c r="B110" s="15" t="s">
        <v>52</v>
      </c>
      <c r="C110" s="15" t="s">
        <v>1583</v>
      </c>
      <c r="D110" s="15" t="s">
        <v>179</v>
      </c>
      <c r="E110" s="15" t="s">
        <v>159</v>
      </c>
      <c r="F110" s="15" t="s">
        <v>181</v>
      </c>
      <c r="G110" s="15" t="s">
        <v>57</v>
      </c>
      <c r="H110" s="15" t="s">
        <v>57</v>
      </c>
      <c r="I110" s="15" t="s">
        <v>57</v>
      </c>
      <c r="J110" s="17">
        <v>16800</v>
      </c>
      <c r="K110" s="15" t="s">
        <v>59</v>
      </c>
      <c r="L110" s="17">
        <v>2.3821088177542511</v>
      </c>
      <c r="M110" s="17">
        <v>24.490000537124239</v>
      </c>
      <c r="N110" s="11">
        <v>40044.918138808542</v>
      </c>
      <c r="O110" s="17">
        <v>40019.428138271418</v>
      </c>
      <c r="P110" s="17">
        <v>2.3821088177542511</v>
      </c>
      <c r="Q110" s="15" t="s">
        <v>60</v>
      </c>
      <c r="R110" s="15" t="s">
        <v>161</v>
      </c>
      <c r="S110" s="17">
        <v>16800</v>
      </c>
      <c r="T110" s="15" t="s">
        <v>59</v>
      </c>
      <c r="U110" s="17">
        <v>2.37</v>
      </c>
      <c r="V110" s="17" t="s">
        <v>62</v>
      </c>
      <c r="W110" s="17">
        <v>9800.56</v>
      </c>
      <c r="X110" s="17">
        <v>49819.988138271416</v>
      </c>
      <c r="Y110" s="15" t="s">
        <v>1504</v>
      </c>
      <c r="Z110" s="15" t="s">
        <v>64</v>
      </c>
      <c r="AA110" s="15" t="s">
        <v>65</v>
      </c>
      <c r="AB110" s="15" t="s">
        <v>106</v>
      </c>
      <c r="AC110" s="15" t="s">
        <v>184</v>
      </c>
      <c r="AD110" s="15" t="s">
        <v>108</v>
      </c>
      <c r="AE110" s="15" t="s">
        <v>185</v>
      </c>
      <c r="AF110" s="15" t="s">
        <v>186</v>
      </c>
      <c r="AG110" s="15" t="s">
        <v>187</v>
      </c>
      <c r="AH110" s="15" t="s">
        <v>57</v>
      </c>
      <c r="AI110" s="15" t="s">
        <v>57</v>
      </c>
      <c r="AJ110" t="s">
        <v>57</v>
      </c>
      <c r="AK110" s="15" t="s">
        <v>870</v>
      </c>
      <c r="AL110" s="15" t="s">
        <v>74</v>
      </c>
      <c r="AM110" s="15" t="s">
        <v>57</v>
      </c>
      <c r="AN110" s="15" t="s">
        <v>76</v>
      </c>
      <c r="AO110" s="15" t="s">
        <v>179</v>
      </c>
      <c r="AP110" s="15" t="s">
        <v>159</v>
      </c>
      <c r="AQ110" s="15" t="s">
        <v>181</v>
      </c>
      <c r="AR110" s="15" t="s">
        <v>57</v>
      </c>
      <c r="AS110" s="15" t="s">
        <v>57</v>
      </c>
      <c r="AT110" s="15" t="s">
        <v>57</v>
      </c>
      <c r="AU110" s="15" t="s">
        <v>106</v>
      </c>
      <c r="AV110" s="15" t="s">
        <v>184</v>
      </c>
      <c r="AW110" s="15" t="s">
        <v>108</v>
      </c>
      <c r="AX110" s="15" t="s">
        <v>185</v>
      </c>
      <c r="AY110" s="15" t="s">
        <v>186</v>
      </c>
      <c r="AZ110" s="14">
        <v>8243174</v>
      </c>
      <c r="BA110" s="14" t="s">
        <v>78</v>
      </c>
    </row>
    <row r="111" spans="1:53" x14ac:dyDescent="0.25">
      <c r="A111" s="16">
        <v>44603</v>
      </c>
      <c r="B111" s="15" t="s">
        <v>52</v>
      </c>
      <c r="C111" s="15" t="s">
        <v>1584</v>
      </c>
      <c r="D111" s="15" t="s">
        <v>179</v>
      </c>
      <c r="E111" s="15" t="s">
        <v>159</v>
      </c>
      <c r="F111" s="15" t="s">
        <v>181</v>
      </c>
      <c r="G111" s="15" t="s">
        <v>57</v>
      </c>
      <c r="H111" s="15" t="s">
        <v>57</v>
      </c>
      <c r="I111" s="15" t="s">
        <v>57</v>
      </c>
      <c r="J111" s="17">
        <v>16800</v>
      </c>
      <c r="K111" s="15" t="s">
        <v>59</v>
      </c>
      <c r="L111" s="17">
        <v>2.4122620939283554</v>
      </c>
      <c r="M111" s="17">
        <v>24.490000785792866</v>
      </c>
      <c r="N111" s="11">
        <v>40551.493178782162</v>
      </c>
      <c r="O111" s="17">
        <v>40526.003177996368</v>
      </c>
      <c r="P111" s="17">
        <v>2.4122620939283554</v>
      </c>
      <c r="Q111" s="15" t="s">
        <v>60</v>
      </c>
      <c r="R111" s="15" t="s">
        <v>161</v>
      </c>
      <c r="S111" s="17">
        <v>16800</v>
      </c>
      <c r="T111" s="15" t="s">
        <v>59</v>
      </c>
      <c r="U111" s="17">
        <v>2.4</v>
      </c>
      <c r="V111" s="17" t="s">
        <v>62</v>
      </c>
      <c r="W111" s="17">
        <v>9924.6200000000008</v>
      </c>
      <c r="X111" s="17">
        <v>50450.623177996371</v>
      </c>
      <c r="Y111" s="15" t="s">
        <v>1504</v>
      </c>
      <c r="Z111" s="15" t="s">
        <v>64</v>
      </c>
      <c r="AA111" s="15" t="s">
        <v>65</v>
      </c>
      <c r="AB111" s="15" t="s">
        <v>106</v>
      </c>
      <c r="AC111" s="15" t="s">
        <v>184</v>
      </c>
      <c r="AD111" s="15" t="s">
        <v>108</v>
      </c>
      <c r="AE111" s="15" t="s">
        <v>185</v>
      </c>
      <c r="AF111" s="15" t="s">
        <v>186</v>
      </c>
      <c r="AG111" s="15" t="s">
        <v>187</v>
      </c>
      <c r="AH111" s="15" t="s">
        <v>57</v>
      </c>
      <c r="AI111" s="15" t="s">
        <v>57</v>
      </c>
      <c r="AJ111" t="s">
        <v>57</v>
      </c>
      <c r="AK111" s="15" t="s">
        <v>870</v>
      </c>
      <c r="AL111" s="15" t="s">
        <v>74</v>
      </c>
      <c r="AM111" s="15" t="s">
        <v>57</v>
      </c>
      <c r="AN111" s="15" t="s">
        <v>76</v>
      </c>
      <c r="AO111" s="15" t="s">
        <v>179</v>
      </c>
      <c r="AP111" s="15" t="s">
        <v>159</v>
      </c>
      <c r="AQ111" s="15" t="s">
        <v>181</v>
      </c>
      <c r="AR111" s="15" t="s">
        <v>57</v>
      </c>
      <c r="AS111" s="15" t="s">
        <v>57</v>
      </c>
      <c r="AT111" s="15" t="s">
        <v>57</v>
      </c>
      <c r="AU111" s="15" t="s">
        <v>106</v>
      </c>
      <c r="AV111" s="15" t="s">
        <v>184</v>
      </c>
      <c r="AW111" s="15" t="s">
        <v>108</v>
      </c>
      <c r="AX111" s="15" t="s">
        <v>185</v>
      </c>
      <c r="AY111" s="15" t="s">
        <v>186</v>
      </c>
      <c r="AZ111" s="14">
        <v>8240137</v>
      </c>
      <c r="BA111" s="14" t="s">
        <v>78</v>
      </c>
    </row>
    <row r="112" spans="1:53" x14ac:dyDescent="0.25">
      <c r="A112" s="16">
        <v>44604</v>
      </c>
      <c r="B112" s="15" t="s">
        <v>52</v>
      </c>
      <c r="C112" s="15" t="s">
        <v>1465</v>
      </c>
      <c r="D112" s="15" t="s">
        <v>581</v>
      </c>
      <c r="E112" s="15" t="s">
        <v>159</v>
      </c>
      <c r="F112" s="15" t="s">
        <v>582</v>
      </c>
      <c r="G112" s="15" t="s">
        <v>57</v>
      </c>
      <c r="H112" s="15" t="s">
        <v>57</v>
      </c>
      <c r="I112" s="15" t="s">
        <v>57</v>
      </c>
      <c r="J112" s="17">
        <v>16800</v>
      </c>
      <c r="K112" s="15" t="s">
        <v>59</v>
      </c>
      <c r="L112" s="17">
        <v>2.4095984322487776</v>
      </c>
      <c r="M112" s="17">
        <v>24.490000785792866</v>
      </c>
      <c r="N112" s="11">
        <v>40506.743662565255</v>
      </c>
      <c r="O112" s="17">
        <v>40481.253661779461</v>
      </c>
      <c r="P112" s="17">
        <v>2.4095984322487776</v>
      </c>
      <c r="Q112" s="15" t="s">
        <v>60</v>
      </c>
      <c r="R112" s="15" t="s">
        <v>161</v>
      </c>
      <c r="S112" s="17">
        <v>16800</v>
      </c>
      <c r="T112" s="15" t="s">
        <v>59</v>
      </c>
      <c r="U112" s="17">
        <v>2.4</v>
      </c>
      <c r="V112" s="17" t="s">
        <v>62</v>
      </c>
      <c r="W112" s="17">
        <v>9913.66</v>
      </c>
      <c r="X112" s="17">
        <v>50394.913661779457</v>
      </c>
      <c r="Y112" s="15" t="s">
        <v>1504</v>
      </c>
      <c r="Z112" s="15" t="s">
        <v>64</v>
      </c>
      <c r="AA112" s="15" t="s">
        <v>65</v>
      </c>
      <c r="AB112" s="15" t="s">
        <v>583</v>
      </c>
      <c r="AC112" s="15" t="s">
        <v>584</v>
      </c>
      <c r="AD112" s="15" t="s">
        <v>108</v>
      </c>
      <c r="AE112" s="15" t="s">
        <v>585</v>
      </c>
      <c r="AF112" s="15" t="s">
        <v>586</v>
      </c>
      <c r="AG112" s="15" t="s">
        <v>587</v>
      </c>
      <c r="AH112" s="15" t="s">
        <v>57</v>
      </c>
      <c r="AI112" s="15" t="s">
        <v>57</v>
      </c>
      <c r="AJ112" t="s">
        <v>57</v>
      </c>
      <c r="AK112" s="15" t="s">
        <v>73</v>
      </c>
      <c r="AL112" s="15" t="s">
        <v>74</v>
      </c>
      <c r="AM112" s="15" t="s">
        <v>57</v>
      </c>
      <c r="AN112" s="15" t="s">
        <v>76</v>
      </c>
      <c r="AO112" s="15" t="s">
        <v>581</v>
      </c>
      <c r="AP112" s="15" t="s">
        <v>159</v>
      </c>
      <c r="AQ112" s="15" t="s">
        <v>582</v>
      </c>
      <c r="AR112" s="15" t="s">
        <v>57</v>
      </c>
      <c r="AS112" s="15" t="s">
        <v>57</v>
      </c>
      <c r="AT112" s="15" t="s">
        <v>57</v>
      </c>
      <c r="AU112" s="15" t="s">
        <v>583</v>
      </c>
      <c r="AV112" s="15" t="s">
        <v>584</v>
      </c>
      <c r="AW112" s="15" t="s">
        <v>108</v>
      </c>
      <c r="AX112" s="15" t="s">
        <v>585</v>
      </c>
      <c r="AY112" s="15" t="s">
        <v>586</v>
      </c>
      <c r="AZ112" s="14">
        <v>9475913</v>
      </c>
      <c r="BA112" s="14" t="s">
        <v>78</v>
      </c>
    </row>
    <row r="113" spans="1:53" x14ac:dyDescent="0.25">
      <c r="A113" s="16">
        <v>44612</v>
      </c>
      <c r="B113" s="15" t="s">
        <v>52</v>
      </c>
      <c r="C113" s="15" t="s">
        <v>836</v>
      </c>
      <c r="D113" s="15" t="s">
        <v>204</v>
      </c>
      <c r="E113" s="15" t="s">
        <v>205</v>
      </c>
      <c r="F113" s="15" t="s">
        <v>206</v>
      </c>
      <c r="G113" s="15" t="s">
        <v>57</v>
      </c>
      <c r="H113" s="15" t="s">
        <v>57</v>
      </c>
      <c r="I113" s="15" t="s">
        <v>57</v>
      </c>
      <c r="J113" s="17">
        <v>16800</v>
      </c>
      <c r="K113" s="15" t="s">
        <v>59</v>
      </c>
      <c r="L113" s="17">
        <v>2.4438404824253332</v>
      </c>
      <c r="M113" s="17">
        <v>24.490000443526082</v>
      </c>
      <c r="N113" s="11">
        <v>41082.010105189125</v>
      </c>
      <c r="O113" s="17">
        <v>41056.520104745599</v>
      </c>
      <c r="P113" s="17">
        <v>2.4438404824253332</v>
      </c>
      <c r="Q113" s="15" t="s">
        <v>60</v>
      </c>
      <c r="R113" s="15" t="s">
        <v>161</v>
      </c>
      <c r="S113" s="17">
        <v>16800</v>
      </c>
      <c r="T113" s="15" t="s">
        <v>59</v>
      </c>
      <c r="U113" s="17">
        <v>2.4</v>
      </c>
      <c r="V113" s="17" t="s">
        <v>62</v>
      </c>
      <c r="W113" s="17">
        <v>10054.540000000001</v>
      </c>
      <c r="X113" s="17">
        <v>51111.0601047456</v>
      </c>
      <c r="Y113" s="15" t="s">
        <v>1504</v>
      </c>
      <c r="Z113" s="15" t="s">
        <v>64</v>
      </c>
      <c r="AA113" s="15" t="s">
        <v>65</v>
      </c>
      <c r="AB113" s="15" t="s">
        <v>207</v>
      </c>
      <c r="AC113" s="15" t="s">
        <v>208</v>
      </c>
      <c r="AD113" s="15" t="s">
        <v>68</v>
      </c>
      <c r="AE113" s="15" t="s">
        <v>209</v>
      </c>
      <c r="AF113" s="15" t="s">
        <v>210</v>
      </c>
      <c r="AG113" s="15" t="s">
        <v>211</v>
      </c>
      <c r="AH113" s="15" t="s">
        <v>57</v>
      </c>
      <c r="AI113" s="15" t="s">
        <v>57</v>
      </c>
      <c r="AJ113" t="s">
        <v>57</v>
      </c>
      <c r="AK113" s="15" t="s">
        <v>73</v>
      </c>
      <c r="AL113" s="15" t="s">
        <v>74</v>
      </c>
      <c r="AM113" s="15" t="s">
        <v>57</v>
      </c>
      <c r="AN113" s="15" t="s">
        <v>76</v>
      </c>
      <c r="AO113" s="15" t="s">
        <v>204</v>
      </c>
      <c r="AP113" s="15" t="s">
        <v>205</v>
      </c>
      <c r="AQ113" s="15" t="s">
        <v>206</v>
      </c>
      <c r="AR113" s="15" t="s">
        <v>57</v>
      </c>
      <c r="AS113" s="15" t="s">
        <v>57</v>
      </c>
      <c r="AT113" s="15" t="s">
        <v>57</v>
      </c>
      <c r="AU113" s="15" t="s">
        <v>207</v>
      </c>
      <c r="AV113" s="15" t="s">
        <v>208</v>
      </c>
      <c r="AW113" s="15" t="s">
        <v>68</v>
      </c>
      <c r="AX113" s="15" t="s">
        <v>209</v>
      </c>
      <c r="AY113" s="15" t="s">
        <v>210</v>
      </c>
      <c r="AZ113" s="14">
        <v>12053728</v>
      </c>
      <c r="BA113" s="14" t="s">
        <v>78</v>
      </c>
    </row>
    <row r="114" spans="1:53" x14ac:dyDescent="0.25">
      <c r="A114" s="16">
        <v>44618</v>
      </c>
      <c r="B114" s="15" t="s">
        <v>52</v>
      </c>
      <c r="C114" s="15" t="s">
        <v>1563</v>
      </c>
      <c r="D114" s="15" t="s">
        <v>230</v>
      </c>
      <c r="E114" s="15" t="s">
        <v>231</v>
      </c>
      <c r="F114" s="15" t="s">
        <v>232</v>
      </c>
      <c r="G114" s="15" t="s">
        <v>57</v>
      </c>
      <c r="H114" s="15" t="s">
        <v>57</v>
      </c>
      <c r="I114" s="15" t="s">
        <v>57</v>
      </c>
      <c r="J114" s="17">
        <v>16800</v>
      </c>
      <c r="K114" s="15" t="s">
        <v>59</v>
      </c>
      <c r="L114" s="17">
        <v>2.2583988125936356</v>
      </c>
      <c r="M114" s="17">
        <v>24.490003500006949</v>
      </c>
      <c r="N114" s="11">
        <v>37966.590055073088</v>
      </c>
      <c r="O114" s="17">
        <v>37941.100051573078</v>
      </c>
      <c r="P114" s="17">
        <v>2.2583988125936356</v>
      </c>
      <c r="Q114" s="15" t="s">
        <v>60</v>
      </c>
      <c r="R114" s="15" t="s">
        <v>161</v>
      </c>
      <c r="S114" s="17">
        <v>16800</v>
      </c>
      <c r="T114" s="15" t="s">
        <v>59</v>
      </c>
      <c r="U114" s="17">
        <v>2.23</v>
      </c>
      <c r="V114" s="17" t="s">
        <v>62</v>
      </c>
      <c r="W114" s="17">
        <v>9291.59</v>
      </c>
      <c r="X114" s="17">
        <v>47232.690051573081</v>
      </c>
      <c r="Y114" s="15" t="s">
        <v>1504</v>
      </c>
      <c r="Z114" s="15" t="s">
        <v>64</v>
      </c>
      <c r="AA114" s="15" t="s">
        <v>65</v>
      </c>
      <c r="AB114" s="15" t="s">
        <v>106</v>
      </c>
      <c r="AC114" s="15" t="s">
        <v>233</v>
      </c>
      <c r="AD114" s="15" t="s">
        <v>108</v>
      </c>
      <c r="AE114" s="15" t="s">
        <v>234</v>
      </c>
      <c r="AF114" s="15" t="s">
        <v>235</v>
      </c>
      <c r="AG114" s="15" t="s">
        <v>236</v>
      </c>
      <c r="AH114" s="15" t="s">
        <v>57</v>
      </c>
      <c r="AI114" s="15" t="s">
        <v>57</v>
      </c>
      <c r="AJ114" t="s">
        <v>57</v>
      </c>
      <c r="AK114" s="15" t="s">
        <v>73</v>
      </c>
      <c r="AL114" s="15" t="s">
        <v>74</v>
      </c>
      <c r="AM114" s="15" t="s">
        <v>57</v>
      </c>
      <c r="AN114" s="15" t="s">
        <v>76</v>
      </c>
      <c r="AO114" s="15" t="s">
        <v>230</v>
      </c>
      <c r="AP114" s="15" t="s">
        <v>231</v>
      </c>
      <c r="AQ114" s="15" t="s">
        <v>232</v>
      </c>
      <c r="AR114" s="15" t="s">
        <v>57</v>
      </c>
      <c r="AS114" s="15" t="s">
        <v>57</v>
      </c>
      <c r="AT114" s="15" t="s">
        <v>57</v>
      </c>
      <c r="AU114" s="15" t="s">
        <v>106</v>
      </c>
      <c r="AV114" s="15" t="s">
        <v>233</v>
      </c>
      <c r="AW114" s="15" t="s">
        <v>108</v>
      </c>
      <c r="AX114" s="15" t="s">
        <v>234</v>
      </c>
      <c r="AY114" s="15" t="s">
        <v>235</v>
      </c>
      <c r="AZ114" s="14">
        <v>12159080</v>
      </c>
      <c r="BA114" s="14" t="s">
        <v>78</v>
      </c>
    </row>
    <row r="115" spans="1:53" x14ac:dyDescent="0.25">
      <c r="A115" s="16">
        <v>44622</v>
      </c>
      <c r="B115" s="15" t="s">
        <v>52</v>
      </c>
      <c r="C115" s="15" t="s">
        <v>1676</v>
      </c>
      <c r="D115" s="15" t="s">
        <v>640</v>
      </c>
      <c r="E115" s="15" t="s">
        <v>159</v>
      </c>
      <c r="F115" s="15" t="s">
        <v>641</v>
      </c>
      <c r="G115" s="15" t="s">
        <v>57</v>
      </c>
      <c r="H115" s="15" t="s">
        <v>57</v>
      </c>
      <c r="I115" s="15" t="s">
        <v>57</v>
      </c>
      <c r="J115" s="17">
        <v>16800</v>
      </c>
      <c r="K115" s="15" t="s">
        <v>59</v>
      </c>
      <c r="L115" s="17">
        <v>2.3499529761904761</v>
      </c>
      <c r="M115" s="17">
        <v>19.49000051291377</v>
      </c>
      <c r="N115" s="11">
        <v>39499.700000512916</v>
      </c>
      <c r="O115" s="17">
        <v>39478.420415799999</v>
      </c>
      <c r="P115" s="17">
        <v>2.3499059771309523</v>
      </c>
      <c r="Q115" s="15" t="s">
        <v>60</v>
      </c>
      <c r="R115" s="15" t="s">
        <v>161</v>
      </c>
      <c r="S115" s="17">
        <v>16800</v>
      </c>
      <c r="T115" s="15" t="s">
        <v>59</v>
      </c>
      <c r="U115" s="17">
        <v>2.0000003146762202</v>
      </c>
      <c r="V115" s="17" t="s">
        <v>62</v>
      </c>
      <c r="W115" s="17">
        <v>7739.96</v>
      </c>
      <c r="X115" s="17">
        <v>47172.920415799999</v>
      </c>
      <c r="Y115" s="15" t="s">
        <v>1675</v>
      </c>
      <c r="Z115" s="15" t="s">
        <v>64</v>
      </c>
      <c r="AA115" s="15" t="s">
        <v>65</v>
      </c>
      <c r="AB115" s="15" t="s">
        <v>106</v>
      </c>
      <c r="AC115" s="15" t="s">
        <v>642</v>
      </c>
      <c r="AD115" s="15" t="s">
        <v>108</v>
      </c>
      <c r="AE115" s="15" t="s">
        <v>643</v>
      </c>
      <c r="AF115" s="15" t="s">
        <v>644</v>
      </c>
      <c r="AG115" s="15" t="s">
        <v>645</v>
      </c>
      <c r="AH115" s="15" t="s">
        <v>57</v>
      </c>
      <c r="AI115" s="15" t="s">
        <v>57</v>
      </c>
      <c r="AJ115" t="s">
        <v>57</v>
      </c>
      <c r="AK115" s="15" t="s">
        <v>73</v>
      </c>
      <c r="AL115" s="15" t="s">
        <v>74</v>
      </c>
      <c r="AM115" s="15" t="s">
        <v>57</v>
      </c>
      <c r="AN115" s="15" t="s">
        <v>76</v>
      </c>
      <c r="AO115" s="15" t="s">
        <v>640</v>
      </c>
      <c r="AP115" s="15" t="s">
        <v>159</v>
      </c>
      <c r="AQ115" s="15" t="s">
        <v>641</v>
      </c>
      <c r="AR115" s="15" t="s">
        <v>57</v>
      </c>
      <c r="AS115" s="15" t="s">
        <v>57</v>
      </c>
      <c r="AT115" s="15" t="s">
        <v>57</v>
      </c>
      <c r="AU115" s="15" t="s">
        <v>106</v>
      </c>
      <c r="AV115" s="15" t="s">
        <v>642</v>
      </c>
      <c r="AW115" s="15" t="s">
        <v>108</v>
      </c>
      <c r="AX115" s="15" t="s">
        <v>643</v>
      </c>
      <c r="AY115" s="15" t="s">
        <v>644</v>
      </c>
      <c r="AZ115" s="14">
        <v>14128592</v>
      </c>
      <c r="BA115" s="14" t="s">
        <v>78</v>
      </c>
    </row>
    <row r="116" spans="1:53" x14ac:dyDescent="0.25">
      <c r="A116" s="16">
        <v>44623</v>
      </c>
      <c r="B116" s="15" t="s">
        <v>52</v>
      </c>
      <c r="C116" s="15" t="s">
        <v>1678</v>
      </c>
      <c r="D116" s="15" t="s">
        <v>1091</v>
      </c>
      <c r="E116" s="15" t="s">
        <v>159</v>
      </c>
      <c r="F116" s="15" t="s">
        <v>1092</v>
      </c>
      <c r="G116" s="15" t="s">
        <v>57</v>
      </c>
      <c r="H116" s="15" t="s">
        <v>57</v>
      </c>
      <c r="I116" s="15" t="s">
        <v>57</v>
      </c>
      <c r="J116" s="17">
        <v>16800</v>
      </c>
      <c r="K116" s="15" t="s">
        <v>59</v>
      </c>
      <c r="L116" s="17">
        <v>2.3499529761904761</v>
      </c>
      <c r="M116" s="17">
        <v>19.490000799698095</v>
      </c>
      <c r="N116" s="11">
        <v>39499.700000799698</v>
      </c>
      <c r="O116" s="17">
        <v>39478.420415799999</v>
      </c>
      <c r="P116" s="17">
        <v>2349.9059771309521</v>
      </c>
      <c r="Q116" s="15" t="s">
        <v>60</v>
      </c>
      <c r="R116" s="15" t="s">
        <v>161</v>
      </c>
      <c r="S116" s="17">
        <v>16.8</v>
      </c>
      <c r="T116" s="15" t="s">
        <v>117</v>
      </c>
      <c r="U116" s="17">
        <v>2349.953</v>
      </c>
      <c r="V116" s="17" t="s">
        <v>62</v>
      </c>
      <c r="W116" s="17">
        <v>7764.35</v>
      </c>
      <c r="X116" s="17">
        <v>47172.920415799999</v>
      </c>
      <c r="Y116" s="15" t="s">
        <v>1675</v>
      </c>
      <c r="Z116" s="15" t="s">
        <v>64</v>
      </c>
      <c r="AA116" s="15" t="s">
        <v>65</v>
      </c>
      <c r="AB116" s="15" t="s">
        <v>106</v>
      </c>
      <c r="AC116" s="15" t="s">
        <v>759</v>
      </c>
      <c r="AD116" s="15" t="s">
        <v>108</v>
      </c>
      <c r="AE116" s="15" t="s">
        <v>1093</v>
      </c>
      <c r="AF116" s="15" t="s">
        <v>1094</v>
      </c>
      <c r="AG116" s="15" t="s">
        <v>1095</v>
      </c>
      <c r="AH116" s="15" t="s">
        <v>57</v>
      </c>
      <c r="AI116" s="15" t="s">
        <v>57</v>
      </c>
      <c r="AJ116" t="s">
        <v>57</v>
      </c>
      <c r="AK116" s="15" t="s">
        <v>73</v>
      </c>
      <c r="AL116" s="15" t="s">
        <v>74</v>
      </c>
      <c r="AM116" s="15" t="s">
        <v>57</v>
      </c>
      <c r="AN116" s="15" t="s">
        <v>76</v>
      </c>
      <c r="AO116" s="15" t="s">
        <v>1091</v>
      </c>
      <c r="AP116" s="15" t="s">
        <v>159</v>
      </c>
      <c r="AQ116" s="15" t="s">
        <v>1092</v>
      </c>
      <c r="AR116" s="15" t="s">
        <v>57</v>
      </c>
      <c r="AS116" s="15" t="s">
        <v>57</v>
      </c>
      <c r="AT116" s="15" t="s">
        <v>57</v>
      </c>
      <c r="AU116" s="15" t="s">
        <v>106</v>
      </c>
      <c r="AV116" s="15" t="s">
        <v>759</v>
      </c>
      <c r="AW116" s="15" t="s">
        <v>108</v>
      </c>
      <c r="AX116" s="15" t="s">
        <v>1093</v>
      </c>
      <c r="AY116" s="15" t="s">
        <v>1094</v>
      </c>
      <c r="AZ116" s="14">
        <v>14327198</v>
      </c>
      <c r="BA116" s="14" t="s">
        <v>78</v>
      </c>
    </row>
    <row r="117" spans="1:53" x14ac:dyDescent="0.25">
      <c r="A117" s="16">
        <v>44626</v>
      </c>
      <c r="B117" s="15" t="s">
        <v>52</v>
      </c>
      <c r="C117" s="15" t="s">
        <v>836</v>
      </c>
      <c r="D117" s="15" t="s">
        <v>204</v>
      </c>
      <c r="E117" s="15" t="s">
        <v>205</v>
      </c>
      <c r="F117" s="15" t="s">
        <v>206</v>
      </c>
      <c r="G117" s="15" t="s">
        <v>57</v>
      </c>
      <c r="H117" s="15" t="s">
        <v>57</v>
      </c>
      <c r="I117" s="15" t="s">
        <v>57</v>
      </c>
      <c r="J117" s="17">
        <v>16800</v>
      </c>
      <c r="K117" s="15" t="s">
        <v>59</v>
      </c>
      <c r="L117" s="17">
        <v>2.3699523809523808</v>
      </c>
      <c r="M117" s="17">
        <v>24.489999070741721</v>
      </c>
      <c r="N117" s="11">
        <v>39840.689999070739</v>
      </c>
      <c r="O117" s="17">
        <v>39814.403695999994</v>
      </c>
      <c r="P117" s="17">
        <v>2.3699049819047615</v>
      </c>
      <c r="Q117" s="15" t="s">
        <v>60</v>
      </c>
      <c r="R117" s="15" t="s">
        <v>161</v>
      </c>
      <c r="S117" s="17">
        <v>16800</v>
      </c>
      <c r="T117" s="15" t="s">
        <v>59</v>
      </c>
      <c r="U117" s="17">
        <v>2.3676300000000001</v>
      </c>
      <c r="V117" s="17" t="s">
        <v>62</v>
      </c>
      <c r="W117" s="17">
        <v>9779.48</v>
      </c>
      <c r="X117" s="17">
        <v>49565.143695999992</v>
      </c>
      <c r="Y117" s="15" t="s">
        <v>1675</v>
      </c>
      <c r="Z117" s="15" t="s">
        <v>64</v>
      </c>
      <c r="AA117" s="15" t="s">
        <v>65</v>
      </c>
      <c r="AB117" s="15" t="s">
        <v>207</v>
      </c>
      <c r="AC117" s="15" t="s">
        <v>208</v>
      </c>
      <c r="AD117" s="15" t="s">
        <v>68</v>
      </c>
      <c r="AE117" s="15" t="s">
        <v>209</v>
      </c>
      <c r="AF117" s="15" t="s">
        <v>210</v>
      </c>
      <c r="AG117" s="15" t="s">
        <v>211</v>
      </c>
      <c r="AH117" s="15" t="s">
        <v>57</v>
      </c>
      <c r="AI117" s="15" t="s">
        <v>57</v>
      </c>
      <c r="AJ117" t="s">
        <v>57</v>
      </c>
      <c r="AK117" s="15" t="s">
        <v>73</v>
      </c>
      <c r="AL117" s="15" t="s">
        <v>74</v>
      </c>
      <c r="AM117" s="15" t="s">
        <v>57</v>
      </c>
      <c r="AN117" s="15" t="s">
        <v>76</v>
      </c>
      <c r="AO117" s="15" t="s">
        <v>204</v>
      </c>
      <c r="AP117" s="15" t="s">
        <v>205</v>
      </c>
      <c r="AQ117" s="15" t="s">
        <v>206</v>
      </c>
      <c r="AR117" s="15" t="s">
        <v>57</v>
      </c>
      <c r="AS117" s="15" t="s">
        <v>57</v>
      </c>
      <c r="AT117" s="15" t="s">
        <v>57</v>
      </c>
      <c r="AU117" s="15" t="s">
        <v>207</v>
      </c>
      <c r="AV117" s="15" t="s">
        <v>208</v>
      </c>
      <c r="AW117" s="15" t="s">
        <v>68</v>
      </c>
      <c r="AX117" s="15" t="s">
        <v>209</v>
      </c>
      <c r="AY117" s="15" t="s">
        <v>210</v>
      </c>
      <c r="AZ117" s="14">
        <v>14267426</v>
      </c>
      <c r="BA117" s="14" t="s">
        <v>78</v>
      </c>
    </row>
    <row r="118" spans="1:53" x14ac:dyDescent="0.25">
      <c r="A118" s="16">
        <v>44627</v>
      </c>
      <c r="B118" s="15" t="s">
        <v>52</v>
      </c>
      <c r="C118" s="15" t="s">
        <v>1702</v>
      </c>
      <c r="D118" s="15" t="s">
        <v>136</v>
      </c>
      <c r="E118" s="15" t="s">
        <v>159</v>
      </c>
      <c r="F118" s="15" t="s">
        <v>138</v>
      </c>
      <c r="G118" s="15" t="s">
        <v>57</v>
      </c>
      <c r="H118" s="15" t="s">
        <v>57</v>
      </c>
      <c r="I118" s="15" t="s">
        <v>57</v>
      </c>
      <c r="J118" s="17">
        <v>15920</v>
      </c>
      <c r="K118" s="15" t="s">
        <v>59</v>
      </c>
      <c r="L118" s="17">
        <v>2.3749522613065324</v>
      </c>
      <c r="M118" s="17">
        <v>19.489999867156016</v>
      </c>
      <c r="N118" s="11">
        <v>37829.729999867151</v>
      </c>
      <c r="O118" s="17">
        <v>37808.483815199994</v>
      </c>
      <c r="P118" s="17">
        <v>2.374904762261306</v>
      </c>
      <c r="Q118" s="15" t="s">
        <v>60</v>
      </c>
      <c r="R118" s="15" t="s">
        <v>161</v>
      </c>
      <c r="S118" s="17">
        <v>15920</v>
      </c>
      <c r="T118" s="15" t="s">
        <v>59</v>
      </c>
      <c r="U118" s="17">
        <v>2.3726250000000002</v>
      </c>
      <c r="V118" s="17" t="s">
        <v>62</v>
      </c>
      <c r="W118" s="17">
        <v>7342.31</v>
      </c>
      <c r="X118" s="17">
        <v>45177.503815199991</v>
      </c>
      <c r="Y118" s="15" t="s">
        <v>1675</v>
      </c>
      <c r="Z118" s="15" t="s">
        <v>64</v>
      </c>
      <c r="AA118" s="15" t="s">
        <v>65</v>
      </c>
      <c r="AB118" s="15" t="s">
        <v>118</v>
      </c>
      <c r="AC118" s="15" t="s">
        <v>141</v>
      </c>
      <c r="AD118" s="15" t="s">
        <v>108</v>
      </c>
      <c r="AE118" s="15" t="s">
        <v>142</v>
      </c>
      <c r="AF118" s="15" t="s">
        <v>57</v>
      </c>
      <c r="AG118" s="15" t="s">
        <v>143</v>
      </c>
      <c r="AH118" s="15" t="s">
        <v>57</v>
      </c>
      <c r="AI118" s="15" t="s">
        <v>57</v>
      </c>
      <c r="AJ118" t="s">
        <v>57</v>
      </c>
      <c r="AK118" s="15" t="s">
        <v>73</v>
      </c>
      <c r="AL118" s="15" t="s">
        <v>74</v>
      </c>
      <c r="AM118" s="15" t="s">
        <v>57</v>
      </c>
      <c r="AN118" s="15" t="s">
        <v>76</v>
      </c>
      <c r="AO118" s="15" t="s">
        <v>136</v>
      </c>
      <c r="AP118" s="15" t="s">
        <v>159</v>
      </c>
      <c r="AQ118" s="15" t="s">
        <v>138</v>
      </c>
      <c r="AR118" s="15" t="s">
        <v>57</v>
      </c>
      <c r="AS118" s="15" t="s">
        <v>57</v>
      </c>
      <c r="AT118" s="15" t="s">
        <v>57</v>
      </c>
      <c r="AU118" s="15" t="s">
        <v>118</v>
      </c>
      <c r="AV118" s="15" t="s">
        <v>141</v>
      </c>
      <c r="AW118" s="15" t="s">
        <v>108</v>
      </c>
      <c r="AX118" s="15" t="s">
        <v>142</v>
      </c>
      <c r="AY118" s="15" t="s">
        <v>57</v>
      </c>
      <c r="AZ118" s="14">
        <v>13515549</v>
      </c>
      <c r="BA118" s="14" t="s">
        <v>78</v>
      </c>
    </row>
    <row r="119" spans="1:53" x14ac:dyDescent="0.25">
      <c r="A119" s="16">
        <v>44627</v>
      </c>
      <c r="B119" s="15" t="s">
        <v>52</v>
      </c>
      <c r="C119" s="15" t="s">
        <v>1702</v>
      </c>
      <c r="D119" s="15" t="s">
        <v>136</v>
      </c>
      <c r="E119" s="15" t="s">
        <v>159</v>
      </c>
      <c r="F119" s="15" t="s">
        <v>138</v>
      </c>
      <c r="G119" s="15" t="s">
        <v>57</v>
      </c>
      <c r="H119" s="15" t="s">
        <v>57</v>
      </c>
      <c r="I119" s="15" t="s">
        <v>57</v>
      </c>
      <c r="J119" s="17">
        <v>880</v>
      </c>
      <c r="K119" s="15" t="s">
        <v>59</v>
      </c>
      <c r="L119" s="17">
        <v>2.3749545454545453</v>
      </c>
      <c r="M119" s="17">
        <v>24.489992103546538</v>
      </c>
      <c r="N119" s="11">
        <v>2115.4499921035467</v>
      </c>
      <c r="O119" s="17">
        <v>2089.9182007999998</v>
      </c>
      <c r="P119" s="17">
        <v>2.3749070463636359</v>
      </c>
      <c r="Q119" s="15" t="s">
        <v>60</v>
      </c>
      <c r="R119" s="15" t="s">
        <v>161</v>
      </c>
      <c r="S119" s="17">
        <v>880</v>
      </c>
      <c r="T119" s="15" t="s">
        <v>59</v>
      </c>
      <c r="U119" s="17">
        <v>2.3726250000000002</v>
      </c>
      <c r="V119" s="17" t="s">
        <v>62</v>
      </c>
      <c r="W119" s="17">
        <v>509.94</v>
      </c>
      <c r="X119" s="17">
        <v>2601.7082007999998</v>
      </c>
      <c r="Y119" s="15" t="s">
        <v>1675</v>
      </c>
      <c r="Z119" s="15" t="s">
        <v>64</v>
      </c>
      <c r="AA119" s="15" t="s">
        <v>65</v>
      </c>
      <c r="AB119" s="15" t="s">
        <v>118</v>
      </c>
      <c r="AC119" s="15" t="s">
        <v>141</v>
      </c>
      <c r="AD119" s="15" t="s">
        <v>108</v>
      </c>
      <c r="AE119" s="15" t="s">
        <v>142</v>
      </c>
      <c r="AF119" s="15" t="s">
        <v>57</v>
      </c>
      <c r="AG119" s="15" t="s">
        <v>143</v>
      </c>
      <c r="AH119" s="15" t="s">
        <v>57</v>
      </c>
      <c r="AI119" s="15" t="s">
        <v>57</v>
      </c>
      <c r="AJ119" t="s">
        <v>57</v>
      </c>
      <c r="AK119" s="15" t="s">
        <v>73</v>
      </c>
      <c r="AL119" s="15" t="s">
        <v>74</v>
      </c>
      <c r="AM119" s="15" t="s">
        <v>57</v>
      </c>
      <c r="AN119" s="15" t="s">
        <v>76</v>
      </c>
      <c r="AO119" s="15" t="s">
        <v>136</v>
      </c>
      <c r="AP119" s="15" t="s">
        <v>159</v>
      </c>
      <c r="AQ119" s="15" t="s">
        <v>138</v>
      </c>
      <c r="AR119" s="15" t="s">
        <v>57</v>
      </c>
      <c r="AS119" s="15" t="s">
        <v>57</v>
      </c>
      <c r="AT119" s="15" t="s">
        <v>57</v>
      </c>
      <c r="AU119" s="15" t="s">
        <v>118</v>
      </c>
      <c r="AV119" s="15" t="s">
        <v>141</v>
      </c>
      <c r="AW119" s="15" t="s">
        <v>108</v>
      </c>
      <c r="AX119" s="15" t="s">
        <v>142</v>
      </c>
      <c r="AY119" s="15" t="s">
        <v>57</v>
      </c>
      <c r="AZ119" s="14">
        <v>13515550</v>
      </c>
      <c r="BA119" s="14" t="s">
        <v>78</v>
      </c>
    </row>
    <row r="120" spans="1:53" x14ac:dyDescent="0.25">
      <c r="A120" s="16">
        <v>44629</v>
      </c>
      <c r="B120" s="15" t="s">
        <v>52</v>
      </c>
      <c r="C120" s="15" t="s">
        <v>861</v>
      </c>
      <c r="D120" s="15" t="s">
        <v>230</v>
      </c>
      <c r="E120" s="15" t="s">
        <v>231</v>
      </c>
      <c r="F120" s="15" t="s">
        <v>232</v>
      </c>
      <c r="G120" s="15" t="s">
        <v>57</v>
      </c>
      <c r="H120" s="15" t="s">
        <v>57</v>
      </c>
      <c r="I120" s="15" t="s">
        <v>57</v>
      </c>
      <c r="J120" s="17">
        <v>33600</v>
      </c>
      <c r="K120" s="15" t="s">
        <v>59</v>
      </c>
      <c r="L120" s="17">
        <v>2.229955357142857</v>
      </c>
      <c r="M120" s="17">
        <v>24.490001377621709</v>
      </c>
      <c r="N120" s="11">
        <v>74951.990001377621</v>
      </c>
      <c r="O120" s="17">
        <v>74925.001470000003</v>
      </c>
      <c r="P120" s="17">
        <v>2.2299107580357145</v>
      </c>
      <c r="Q120" s="15" t="s">
        <v>60</v>
      </c>
      <c r="R120" s="15" t="s">
        <v>161</v>
      </c>
      <c r="S120" s="17">
        <v>33600</v>
      </c>
      <c r="T120" s="15" t="s">
        <v>59</v>
      </c>
      <c r="U120" s="17">
        <v>2.22777</v>
      </c>
      <c r="V120" s="17" t="s">
        <v>62</v>
      </c>
      <c r="W120" s="17">
        <v>18420.03</v>
      </c>
      <c r="X120" s="17">
        <v>93274.501470000003</v>
      </c>
      <c r="Y120" s="15" t="s">
        <v>1675</v>
      </c>
      <c r="Z120" s="15" t="s">
        <v>64</v>
      </c>
      <c r="AA120" s="15" t="s">
        <v>65</v>
      </c>
      <c r="AB120" s="15" t="s">
        <v>106</v>
      </c>
      <c r="AC120" s="15" t="s">
        <v>233</v>
      </c>
      <c r="AD120" s="15" t="s">
        <v>108</v>
      </c>
      <c r="AE120" s="15" t="s">
        <v>234</v>
      </c>
      <c r="AF120" s="15" t="s">
        <v>235</v>
      </c>
      <c r="AG120" s="15" t="s">
        <v>236</v>
      </c>
      <c r="AH120" s="15" t="s">
        <v>57</v>
      </c>
      <c r="AI120" s="15" t="s">
        <v>57</v>
      </c>
      <c r="AJ120" t="s">
        <v>57</v>
      </c>
      <c r="AK120" s="15" t="s">
        <v>73</v>
      </c>
      <c r="AL120" s="15" t="s">
        <v>74</v>
      </c>
      <c r="AM120" s="15" t="s">
        <v>57</v>
      </c>
      <c r="AN120" s="15" t="s">
        <v>76</v>
      </c>
      <c r="AO120" s="15" t="s">
        <v>230</v>
      </c>
      <c r="AP120" s="15" t="s">
        <v>231</v>
      </c>
      <c r="AQ120" s="15" t="s">
        <v>232</v>
      </c>
      <c r="AR120" s="15" t="s">
        <v>57</v>
      </c>
      <c r="AS120" s="15" t="s">
        <v>57</v>
      </c>
      <c r="AT120" s="15" t="s">
        <v>57</v>
      </c>
      <c r="AU120" s="15" t="s">
        <v>106</v>
      </c>
      <c r="AV120" s="15" t="s">
        <v>233</v>
      </c>
      <c r="AW120" s="15" t="s">
        <v>108</v>
      </c>
      <c r="AX120" s="15" t="s">
        <v>234</v>
      </c>
      <c r="AY120" s="15" t="s">
        <v>235</v>
      </c>
      <c r="AZ120" s="14">
        <v>13759400</v>
      </c>
      <c r="BA120" s="14" t="s">
        <v>78</v>
      </c>
    </row>
    <row r="121" spans="1:53" x14ac:dyDescent="0.25">
      <c r="A121" s="16">
        <v>44631</v>
      </c>
      <c r="B121" s="15" t="s">
        <v>52</v>
      </c>
      <c r="C121" s="15" t="s">
        <v>1717</v>
      </c>
      <c r="D121" s="15" t="s">
        <v>589</v>
      </c>
      <c r="E121" s="15" t="s">
        <v>159</v>
      </c>
      <c r="F121" s="15" t="s">
        <v>590</v>
      </c>
      <c r="G121" s="15" t="s">
        <v>57</v>
      </c>
      <c r="H121" s="15" t="s">
        <v>57</v>
      </c>
      <c r="I121" s="15" t="s">
        <v>57</v>
      </c>
      <c r="J121" s="17">
        <v>16800</v>
      </c>
      <c r="K121" s="15" t="s">
        <v>59</v>
      </c>
      <c r="L121" s="17">
        <v>2.3649529761904762</v>
      </c>
      <c r="M121" s="17">
        <v>24.489999500239339</v>
      </c>
      <c r="N121" s="11">
        <v>39756.699999500241</v>
      </c>
      <c r="O121" s="17">
        <v>39730.415375799996</v>
      </c>
      <c r="P121" s="17">
        <v>2364.905677130952</v>
      </c>
      <c r="Q121" s="15" t="s">
        <v>60</v>
      </c>
      <c r="R121" s="15" t="s">
        <v>161</v>
      </c>
      <c r="S121" s="17">
        <v>16.8</v>
      </c>
      <c r="T121" s="15" t="s">
        <v>117</v>
      </c>
      <c r="U121" s="17">
        <v>2364.9526999999998</v>
      </c>
      <c r="V121" s="17" t="s">
        <v>62</v>
      </c>
      <c r="W121" s="17">
        <v>9735.31</v>
      </c>
      <c r="X121" s="17">
        <v>49460.595375799996</v>
      </c>
      <c r="Y121" s="15" t="s">
        <v>1675</v>
      </c>
      <c r="Z121" s="15" t="s">
        <v>64</v>
      </c>
      <c r="AA121" s="15" t="s">
        <v>65</v>
      </c>
      <c r="AB121" s="15" t="s">
        <v>118</v>
      </c>
      <c r="AC121" s="15" t="s">
        <v>480</v>
      </c>
      <c r="AD121" s="15" t="s">
        <v>130</v>
      </c>
      <c r="AE121" s="15" t="s">
        <v>591</v>
      </c>
      <c r="AF121" s="15" t="s">
        <v>592</v>
      </c>
      <c r="AG121" s="15" t="s">
        <v>593</v>
      </c>
      <c r="AH121" s="15" t="s">
        <v>57</v>
      </c>
      <c r="AI121" s="15" t="s">
        <v>57</v>
      </c>
      <c r="AJ121" t="s">
        <v>57</v>
      </c>
      <c r="AK121" s="15" t="s">
        <v>73</v>
      </c>
      <c r="AL121" s="15" t="s">
        <v>74</v>
      </c>
      <c r="AM121" s="15" t="s">
        <v>57</v>
      </c>
      <c r="AN121" s="15" t="s">
        <v>76</v>
      </c>
      <c r="AO121" s="15" t="s">
        <v>589</v>
      </c>
      <c r="AP121" s="15" t="s">
        <v>159</v>
      </c>
      <c r="AQ121" s="15" t="s">
        <v>590</v>
      </c>
      <c r="AR121" s="15" t="s">
        <v>57</v>
      </c>
      <c r="AS121" s="15" t="s">
        <v>57</v>
      </c>
      <c r="AT121" s="15" t="s">
        <v>57</v>
      </c>
      <c r="AU121" s="15" t="s">
        <v>118</v>
      </c>
      <c r="AV121" s="15" t="s">
        <v>480</v>
      </c>
      <c r="AW121" s="15" t="s">
        <v>130</v>
      </c>
      <c r="AX121" s="15" t="s">
        <v>591</v>
      </c>
      <c r="AY121" s="15" t="s">
        <v>592</v>
      </c>
      <c r="AZ121" s="14">
        <v>13663140</v>
      </c>
      <c r="BA121" s="14" t="s">
        <v>78</v>
      </c>
    </row>
    <row r="122" spans="1:53" x14ac:dyDescent="0.25">
      <c r="A122" s="16">
        <v>44650</v>
      </c>
      <c r="B122" s="15" t="s">
        <v>52</v>
      </c>
      <c r="C122" s="15" t="s">
        <v>1678</v>
      </c>
      <c r="D122" s="15" t="s">
        <v>1091</v>
      </c>
      <c r="E122" s="15" t="s">
        <v>159</v>
      </c>
      <c r="F122" s="15" t="s">
        <v>1092</v>
      </c>
      <c r="G122" s="15" t="s">
        <v>57</v>
      </c>
      <c r="H122" s="15" t="s">
        <v>57</v>
      </c>
      <c r="I122" s="15" t="s">
        <v>57</v>
      </c>
      <c r="J122" s="17">
        <v>16800</v>
      </c>
      <c r="K122" s="15" t="s">
        <v>59</v>
      </c>
      <c r="L122" s="17">
        <v>2.3249535714285714</v>
      </c>
      <c r="M122" s="17">
        <v>19.490001378293673</v>
      </c>
      <c r="N122" s="11">
        <v>39079.710001378298</v>
      </c>
      <c r="O122" s="17">
        <v>39058.438815599999</v>
      </c>
      <c r="P122" s="17">
        <v>2324.9070723571426</v>
      </c>
      <c r="Q122" s="15" t="s">
        <v>60</v>
      </c>
      <c r="R122" s="15" t="s">
        <v>161</v>
      </c>
      <c r="S122" s="17">
        <v>16.8</v>
      </c>
      <c r="T122" s="15" t="s">
        <v>117</v>
      </c>
      <c r="U122" s="17">
        <v>2324.9535000000001</v>
      </c>
      <c r="V122" s="17" t="s">
        <v>62</v>
      </c>
      <c r="W122" s="17">
        <v>7612.64</v>
      </c>
      <c r="X122" s="17">
        <v>46671.078815599998</v>
      </c>
      <c r="Y122" s="15" t="s">
        <v>1675</v>
      </c>
      <c r="Z122" s="15" t="s">
        <v>64</v>
      </c>
      <c r="AA122" s="15" t="s">
        <v>65</v>
      </c>
      <c r="AB122" s="15" t="s">
        <v>106</v>
      </c>
      <c r="AC122" s="15" t="s">
        <v>759</v>
      </c>
      <c r="AD122" s="15" t="s">
        <v>108</v>
      </c>
      <c r="AE122" s="15" t="s">
        <v>1093</v>
      </c>
      <c r="AF122" s="15" t="s">
        <v>1094</v>
      </c>
      <c r="AG122" s="15" t="s">
        <v>1095</v>
      </c>
      <c r="AH122" s="15" t="s">
        <v>57</v>
      </c>
      <c r="AI122" s="15" t="s">
        <v>57</v>
      </c>
      <c r="AJ122" t="s">
        <v>57</v>
      </c>
      <c r="AK122" s="15" t="s">
        <v>73</v>
      </c>
      <c r="AL122" s="15" t="s">
        <v>74</v>
      </c>
      <c r="AM122" s="15" t="s">
        <v>57</v>
      </c>
      <c r="AN122" s="15" t="s">
        <v>76</v>
      </c>
      <c r="AO122" s="15" t="s">
        <v>1091</v>
      </c>
      <c r="AP122" s="15" t="s">
        <v>159</v>
      </c>
      <c r="AQ122" s="15" t="s">
        <v>1092</v>
      </c>
      <c r="AR122" s="15" t="s">
        <v>57</v>
      </c>
      <c r="AS122" s="15" t="s">
        <v>57</v>
      </c>
      <c r="AT122" s="15" t="s">
        <v>57</v>
      </c>
      <c r="AU122" s="15" t="s">
        <v>106</v>
      </c>
      <c r="AV122" s="15" t="s">
        <v>759</v>
      </c>
      <c r="AW122" s="15" t="s">
        <v>108</v>
      </c>
      <c r="AX122" s="15" t="s">
        <v>1093</v>
      </c>
      <c r="AY122" s="15" t="s">
        <v>1094</v>
      </c>
      <c r="AZ122" s="14">
        <v>23885750</v>
      </c>
      <c r="BA122" s="14" t="s">
        <v>78</v>
      </c>
    </row>
    <row r="123" spans="1:53" x14ac:dyDescent="0.25">
      <c r="J123" s="18">
        <f>SUM(J2:J122)</f>
        <v>2143530</v>
      </c>
      <c r="O123" s="18">
        <f>SUM(O2:O122)</f>
        <v>4534646.5820054915</v>
      </c>
    </row>
  </sheetData>
  <conditionalFormatting sqref="A2:BA122">
    <cfRule type="expression" dxfId="41" priority="5">
      <formula>AND(ODD(ROW())=ROW())</formula>
    </cfRule>
    <cfRule type="expression" dxfId="40" priority="6">
      <formula>AND(EVEN(ROW())=ROW())</formula>
    </cfRule>
  </conditionalFormatting>
  <conditionalFormatting sqref="A2:BA122">
    <cfRule type="containsBlanks" dxfId="39" priority="4" stopIfTrue="1">
      <formula>LEN(TRIM(A2))=0</formula>
    </cfRule>
  </conditionalFormatting>
  <conditionalFormatting sqref="P2:P122 W2:W122">
    <cfRule type="containsBlanks" dxfId="38" priority="1" stopIfTrue="1">
      <formula>LEN(TRIM(P2))=0</formula>
    </cfRule>
    <cfRule type="expression" dxfId="37" priority="2">
      <formula>AND(ODD(ROW())=ROW())</formula>
    </cfRule>
    <cfRule type="expression" dxfId="36" priority="3">
      <formula>AND(EVEN(ROW())=ROW())</formula>
    </cfRule>
  </conditionalFormatting>
  <hyperlinks>
    <hyperlink ref="A1" location="#'ReadMe'!A88" display="#'ReadMe'!A88" xr:uid="{FB28E43D-B548-4E06-ACC4-4C906FCF337B}"/>
    <hyperlink ref="B1" location="#'ReadMe'!A89" display="#'ReadMe'!A89" xr:uid="{A389054B-E92B-485C-8B0A-1EB972B334BA}"/>
    <hyperlink ref="C1" location="#'ReadMe'!A90" display="#'ReadMe'!A90" xr:uid="{F71E7A35-7B01-4F78-83C1-1ED4464927CE}"/>
    <hyperlink ref="J1" location="ReadMe!A97" display="Standard Qty" xr:uid="{0FFE533F-870C-49B3-8CC7-BBB1405731CE}"/>
    <hyperlink ref="K1" location="ReadMe!A98" display="Standard Unit" xr:uid="{328B1256-E5A0-49CB-B4CD-E5D4F2974823}"/>
    <hyperlink ref="L1" location="ReadMe!A99" display="Standard Unit Rate $" xr:uid="{636F0DEB-F040-4480-9263-08BB193D3B0F}"/>
    <hyperlink ref="O1" location="ReadMe!A101" display="Estimated CIF Value $" xr:uid="{573295F3-2AF0-4601-B293-5C4CC4D25858}"/>
    <hyperlink ref="Q1" location="ReadMe!A103" display="Port of Destination" xr:uid="{03029075-C0B1-47A5-BE61-300E6FE61BF2}"/>
    <hyperlink ref="R1" location="ReadMe!A104" display="Country of Origin" xr:uid="{1BD282AE-F0C9-4C60-B96C-A9E53AA5E8BA}"/>
    <hyperlink ref="S1" location="ReadMe!A105" display="QTY" xr:uid="{20D1C5F1-9664-406B-9B7F-A5F29F4F0481}"/>
    <hyperlink ref="T1" location="ReadMe!A106" display="Unit" xr:uid="{601B365E-A8B1-451B-9B26-091ACA3B3342}"/>
    <hyperlink ref="U1" location="ReadMe!A107" display="Rate In FC" xr:uid="{3290B59E-09CD-4ADF-8C1A-579179DCF9A3}"/>
    <hyperlink ref="V1" location="ReadMe!A107" display="Rate Currency" xr:uid="{62751E68-E59D-460F-BB54-DC065B6A59AD}"/>
    <hyperlink ref="X1" location="ReadMe!A109" display="Landed Value $" xr:uid="{F575ED95-7D31-45F4-9383-4A1387905903}"/>
    <hyperlink ref="Y1" location="ReadMe!A110" display="Month" xr:uid="{D18F0606-34D6-408B-BEAF-EFBA806891E6}"/>
    <hyperlink ref="Z1" location="ReadMe!A111" display="HS2" xr:uid="{8B7B657A-E568-49E9-8757-9B1A0DA790AB}"/>
    <hyperlink ref="AA1" location="ReadMe!A112" display="HS4" xr:uid="{68AD621D-AD16-4AC7-AF74-15A960E2C69F}"/>
    <hyperlink ref="AQ1" location="ReadMe!A129" display="Raw Consignee Add1" xr:uid="{DB9F56A5-F2E8-46D7-A22D-70FF0F3A9EE7}"/>
    <hyperlink ref="AR1" location="ReadMe!A130" display="Raw Consignee Add2" xr:uid="{CFCDD9D0-4BA3-446A-BD7E-EE1EC0166A19}"/>
    <hyperlink ref="AB1" location="ReadMe!A113" display="Consignee City" xr:uid="{1A2AF1B0-C237-4E62-BBDE-BE1CB838176C}"/>
    <hyperlink ref="AC1" location="ReadMe!A114" display="Consignee Pincode" xr:uid="{39CA04A8-D7A1-44A6-8C8F-0F9B2FBC7E72}"/>
    <hyperlink ref="AD1" location="ReadMe!A115" display="Consignee State" xr:uid="{A66ADA3C-3B1D-4472-8497-F2D629D0957F}"/>
    <hyperlink ref="AE1" location="ReadMe!A116" display="Consignee Phone" xr:uid="{28A102C4-2F12-4979-A88C-DEAEEB4FCFCF}"/>
    <hyperlink ref="AF1" location="ReadMe!A116" display="Consignee E-mail" xr:uid="{3202BBE2-69CB-4262-86C3-50EC47A6E35E}"/>
    <hyperlink ref="AG1" location="ReadMe!A117" display="Contact Person" xr:uid="{6FDC556C-4F3C-4308-8544-852D89F49F93}"/>
    <hyperlink ref="AS1" location="ReadMe!A131" display="Raw Shipper Address1" xr:uid="{8F9C6DC8-AE41-4224-AF35-7894104EE23F}"/>
    <hyperlink ref="AT1" location="ReadMe!A132" display="Raw Shipper Address2" xr:uid="{D59BF52D-C0AE-4D46-B2C9-0B1BD265DC82}"/>
    <hyperlink ref="AH1" location="ReadMe!A118" display="Shipper City" xr:uid="{E402B48D-C6C2-43F5-832D-821865AAF21E}"/>
    <hyperlink ref="AI1" location="ReadMe!A119" display="Shipper Country" xr:uid="{280F983C-AF5E-4639-AB09-DD0D0741B745}"/>
    <hyperlink ref="AJ1" location="ReadMe!A120" display="Notify Party" xr:uid="{E1107AF4-1D82-4321-8CA0-8B5AFD9A9CDD}"/>
    <hyperlink ref="AK1" location="ReadMe!A122" display="BL TYP" xr:uid="{E7C0EC98-E8EB-4ECB-8BE1-550551766736}"/>
    <hyperlink ref="AU1" location="ReadMe!A133" display="Raw Consignee City" xr:uid="{1A286822-E5B2-483F-9968-915D2A91B00F}"/>
    <hyperlink ref="AV1" location="ReadMe!A134" display="Raw Consignee Pincode" xr:uid="{FA1E636E-8EC0-45B2-B262-4C498E315D5E}"/>
    <hyperlink ref="AW1" location="ReadMe!A135" display="Raw Consignee State" xr:uid="{2B2BDA3C-56BF-450F-B877-31A44BE37B02}"/>
    <hyperlink ref="D1" location="ReadMe!A91" display="Importer Name" xr:uid="{778C2CA1-0E30-4F75-ACA2-3E08F592D693}"/>
    <hyperlink ref="E1" location="ReadMe!A92" display="Exporter Name" xr:uid="{7C1DB052-E060-4380-8BDD-874AA1957C91}"/>
    <hyperlink ref="AO1" location="ReadMe!A127" display="Raw Consignee Name" xr:uid="{D6E13C2C-61AC-4195-9161-F0528053CEDF}"/>
    <hyperlink ref="AP1" location="ReadMe!A128" display="Raw Shipper Name" xr:uid="{BA3F5939-7FF2-42CD-89A0-FAF63C2CFCE7}"/>
    <hyperlink ref="F1" location="ReadMe!A93" display="Consignee Address 1 " xr:uid="{A97B8D04-6325-4A92-9812-63D3776629BE}"/>
    <hyperlink ref="G1" location="ReadMe!A94" display="Consignee Address 2" xr:uid="{2C15D162-E218-4CFC-B531-3968028E1527}"/>
    <hyperlink ref="H1" location="ReadMe!A95" display="Shipper Address1 " xr:uid="{D26ED073-90A6-4FBD-B170-9D8A3436DE79}"/>
    <hyperlink ref="I1" location="ReadMe!A96" display="Shipper Address 2 " xr:uid="{8867A15F-94B8-4A10-AD67-17467DD8B2A0}"/>
    <hyperlink ref="M1" location="ReadMe!A100" display="Duty %" xr:uid="{18ACDFD4-9011-4404-84C5-644660A0AA51}"/>
    <hyperlink ref="BA1" location="ReadMe!A139" display="Is Unique?" xr:uid="{5A23B3C1-F018-40C3-B11E-79C27EDE6A48}"/>
    <hyperlink ref="AZ1" location="ReadMe!A138" display="Record Id" xr:uid="{EB7BB937-4419-4295-BE11-E15CBA193CF7}"/>
    <hyperlink ref="AY1" location="ReadMe!A137" display="Raw Consignee E-mail" xr:uid="{F1770ED4-671A-43B8-98F1-3BA7EA61AC2D}"/>
    <hyperlink ref="AX1" location="ReadMe!A136" display="Raw Consignee Phone" xr:uid="{D7997A9F-0D89-49C6-9379-E8BFDD9A0DB1}"/>
    <hyperlink ref="AN1" location="ReadMe!A126" display="HS Description" xr:uid="{1E4BC2C5-AE99-4FC3-935C-3D74B607BACE}"/>
    <hyperlink ref="AM1" location="ReadMe!A125" display="Port Of Origin" xr:uid="{42218023-EF88-471D-92C8-A752052653C8}"/>
    <hyperlink ref="AL1" location="ReadMe!A124" display="Shipment Mode" xr:uid="{13851050-2011-4F3D-9551-AFD527B23A09}"/>
    <hyperlink ref="W1" location="ReadMe!A108" display="Estimated Duty $" xr:uid="{612BF47F-2100-42CE-864C-0208A931DBF8}"/>
    <hyperlink ref="P1" location="ReadMe!A102" display="Unit Rate $" xr:uid="{AB487855-1546-4F73-90DF-750100F552B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DFF2B-1189-475A-9372-B96D2B8E46DE}">
  <dimension ref="A1:BA409"/>
  <sheetViews>
    <sheetView topLeftCell="A390" workbookViewId="0">
      <selection activeCell="O409" sqref="O409"/>
    </sheetView>
  </sheetViews>
  <sheetFormatPr defaultRowHeight="15" x14ac:dyDescent="0.25"/>
  <cols>
    <col min="10" max="10" width="11.7109375" bestFit="1" customWidth="1"/>
    <col min="15" max="15" width="13.4257812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x14ac:dyDescent="0.25">
      <c r="A2" s="12">
        <v>44289</v>
      </c>
      <c r="B2" s="10" t="s">
        <v>52</v>
      </c>
      <c r="C2" s="10" t="s">
        <v>135</v>
      </c>
      <c r="D2" s="10" t="s">
        <v>136</v>
      </c>
      <c r="E2" s="10" t="s">
        <v>137</v>
      </c>
      <c r="F2" s="10" t="s">
        <v>138</v>
      </c>
      <c r="G2" s="10" t="s">
        <v>57</v>
      </c>
      <c r="H2" s="10" t="s">
        <v>139</v>
      </c>
      <c r="I2" s="10" t="s">
        <v>57</v>
      </c>
      <c r="J2" s="13">
        <v>21430</v>
      </c>
      <c r="K2" s="10" t="s">
        <v>59</v>
      </c>
      <c r="L2" s="13">
        <v>1.6363974455027104</v>
      </c>
      <c r="M2" s="13">
        <v>24.490001861257443</v>
      </c>
      <c r="N2" s="11">
        <v>35093.487258984343</v>
      </c>
      <c r="O2" s="13">
        <v>35067.295897177937</v>
      </c>
      <c r="P2" s="13">
        <v>1.6363647175538001</v>
      </c>
      <c r="Q2" s="10" t="s">
        <v>60</v>
      </c>
      <c r="R2" s="10" t="s">
        <v>140</v>
      </c>
      <c r="S2" s="13">
        <v>21430</v>
      </c>
      <c r="T2" s="10" t="s">
        <v>59</v>
      </c>
      <c r="U2" s="13">
        <v>1.576422</v>
      </c>
      <c r="V2" s="13" t="s">
        <v>62</v>
      </c>
      <c r="W2" s="13">
        <v>8587.98</v>
      </c>
      <c r="X2" s="13">
        <v>43655.27589717794</v>
      </c>
      <c r="Y2" s="10" t="s">
        <v>63</v>
      </c>
      <c r="Z2" s="10" t="s">
        <v>64</v>
      </c>
      <c r="AA2" s="10" t="s">
        <v>65</v>
      </c>
      <c r="AB2" s="10" t="s">
        <v>118</v>
      </c>
      <c r="AC2" s="10" t="s">
        <v>141</v>
      </c>
      <c r="AD2" s="10" t="s">
        <v>108</v>
      </c>
      <c r="AE2" s="10" t="s">
        <v>142</v>
      </c>
      <c r="AF2" s="10" t="s">
        <v>57</v>
      </c>
      <c r="AG2" s="10" t="s">
        <v>143</v>
      </c>
      <c r="AH2" s="10" t="s">
        <v>57</v>
      </c>
      <c r="AI2" s="10" t="s">
        <v>57</v>
      </c>
      <c r="AJ2" s="10" t="s">
        <v>144</v>
      </c>
      <c r="AK2" s="10" t="s">
        <v>73</v>
      </c>
      <c r="AL2" s="10" t="s">
        <v>74</v>
      </c>
      <c r="AM2" s="10" t="s">
        <v>145</v>
      </c>
      <c r="AN2" s="10" t="s">
        <v>76</v>
      </c>
      <c r="AO2" s="10" t="s">
        <v>136</v>
      </c>
      <c r="AP2" s="10" t="s">
        <v>137</v>
      </c>
      <c r="AQ2" s="10" t="s">
        <v>138</v>
      </c>
      <c r="AR2" s="10" t="s">
        <v>57</v>
      </c>
      <c r="AS2" s="10" t="s">
        <v>146</v>
      </c>
      <c r="AT2" s="10" t="s">
        <v>57</v>
      </c>
      <c r="AU2" s="10" t="s">
        <v>118</v>
      </c>
      <c r="AV2" s="10" t="s">
        <v>141</v>
      </c>
      <c r="AW2" s="10" t="s">
        <v>108</v>
      </c>
      <c r="AX2" s="10" t="s">
        <v>142</v>
      </c>
      <c r="AY2" s="10" t="s">
        <v>57</v>
      </c>
      <c r="AZ2" s="14">
        <v>15232085</v>
      </c>
      <c r="BA2" s="14" t="s">
        <v>78</v>
      </c>
    </row>
    <row r="3" spans="1:53" x14ac:dyDescent="0.25">
      <c r="A3" s="16">
        <v>44289</v>
      </c>
      <c r="B3" s="15" t="s">
        <v>52</v>
      </c>
      <c r="C3" s="15" t="s">
        <v>167</v>
      </c>
      <c r="D3" s="15" t="s">
        <v>136</v>
      </c>
      <c r="E3" s="15" t="s">
        <v>137</v>
      </c>
      <c r="F3" s="15" t="s">
        <v>138</v>
      </c>
      <c r="G3" s="15" t="s">
        <v>57</v>
      </c>
      <c r="H3" s="15" t="s">
        <v>139</v>
      </c>
      <c r="I3" s="15" t="s">
        <v>57</v>
      </c>
      <c r="J3" s="17">
        <v>16000</v>
      </c>
      <c r="K3" s="15" t="s">
        <v>59</v>
      </c>
      <c r="L3" s="17">
        <v>1.690943829903675</v>
      </c>
      <c r="M3" s="17">
        <v>24.489999435906938</v>
      </c>
      <c r="N3" s="11">
        <v>27080.591277894706</v>
      </c>
      <c r="O3" s="17">
        <v>27054.560176433228</v>
      </c>
      <c r="P3" s="17">
        <v>1.6909100110270767</v>
      </c>
      <c r="Q3" s="15" t="s">
        <v>60</v>
      </c>
      <c r="R3" s="15" t="s">
        <v>140</v>
      </c>
      <c r="S3" s="17">
        <v>16000</v>
      </c>
      <c r="T3" s="15" t="s">
        <v>59</v>
      </c>
      <c r="U3" s="17">
        <v>1.6133850000000001</v>
      </c>
      <c r="V3" s="17" t="s">
        <v>62</v>
      </c>
      <c r="W3" s="17">
        <v>6625.66</v>
      </c>
      <c r="X3" s="17">
        <v>33680.220176433228</v>
      </c>
      <c r="Y3" s="15" t="s">
        <v>63</v>
      </c>
      <c r="Z3" s="15" t="s">
        <v>64</v>
      </c>
      <c r="AA3" s="15" t="s">
        <v>65</v>
      </c>
      <c r="AB3" s="15" t="s">
        <v>118</v>
      </c>
      <c r="AC3" s="15" t="s">
        <v>141</v>
      </c>
      <c r="AD3" s="15" t="s">
        <v>108</v>
      </c>
      <c r="AE3" s="15" t="s">
        <v>142</v>
      </c>
      <c r="AF3" s="15" t="s">
        <v>57</v>
      </c>
      <c r="AG3" s="15" t="s">
        <v>143</v>
      </c>
      <c r="AH3" s="15" t="s">
        <v>57</v>
      </c>
      <c r="AI3" s="10" t="s">
        <v>57</v>
      </c>
      <c r="AJ3" s="10" t="s">
        <v>144</v>
      </c>
      <c r="AK3" s="15" t="s">
        <v>73</v>
      </c>
      <c r="AL3" s="15" t="s">
        <v>74</v>
      </c>
      <c r="AM3" s="15" t="s">
        <v>145</v>
      </c>
      <c r="AN3" s="15" t="s">
        <v>76</v>
      </c>
      <c r="AO3" s="15" t="s">
        <v>136</v>
      </c>
      <c r="AP3" s="15" t="s">
        <v>137</v>
      </c>
      <c r="AQ3" s="15" t="s">
        <v>138</v>
      </c>
      <c r="AR3" s="15" t="s">
        <v>57</v>
      </c>
      <c r="AS3" s="15" t="s">
        <v>146</v>
      </c>
      <c r="AT3" s="15" t="s">
        <v>57</v>
      </c>
      <c r="AU3" s="15" t="s">
        <v>118</v>
      </c>
      <c r="AV3" s="15" t="s">
        <v>141</v>
      </c>
      <c r="AW3" s="15" t="s">
        <v>108</v>
      </c>
      <c r="AX3" s="15" t="s">
        <v>142</v>
      </c>
      <c r="AY3" s="15" t="s">
        <v>57</v>
      </c>
      <c r="AZ3" s="14">
        <v>15232025</v>
      </c>
      <c r="BA3" s="14" t="s">
        <v>78</v>
      </c>
    </row>
    <row r="4" spans="1:53" x14ac:dyDescent="0.25">
      <c r="A4" s="16">
        <v>44289</v>
      </c>
      <c r="B4" s="15" t="s">
        <v>52</v>
      </c>
      <c r="C4" s="15" t="s">
        <v>168</v>
      </c>
      <c r="D4" s="15" t="s">
        <v>136</v>
      </c>
      <c r="E4" s="15" t="s">
        <v>137</v>
      </c>
      <c r="F4" s="15" t="s">
        <v>138</v>
      </c>
      <c r="G4" s="15" t="s">
        <v>57</v>
      </c>
      <c r="H4" s="15" t="s">
        <v>139</v>
      </c>
      <c r="I4" s="15" t="s">
        <v>57</v>
      </c>
      <c r="J4" s="17">
        <v>16000</v>
      </c>
      <c r="K4" s="15" t="s">
        <v>59</v>
      </c>
      <c r="L4" s="17">
        <v>1.690943829903675</v>
      </c>
      <c r="M4" s="17">
        <v>24.489999435906938</v>
      </c>
      <c r="N4" s="11">
        <v>27080.591277894706</v>
      </c>
      <c r="O4" s="17">
        <v>27054.560176433228</v>
      </c>
      <c r="P4" s="17">
        <v>1.6909100110270767</v>
      </c>
      <c r="Q4" s="15" t="s">
        <v>60</v>
      </c>
      <c r="R4" s="15" t="s">
        <v>140</v>
      </c>
      <c r="S4" s="17">
        <v>16000</v>
      </c>
      <c r="T4" s="15" t="s">
        <v>59</v>
      </c>
      <c r="U4" s="17">
        <v>1.6133850000000001</v>
      </c>
      <c r="V4" s="17" t="s">
        <v>62</v>
      </c>
      <c r="W4" s="17">
        <v>6625.66</v>
      </c>
      <c r="X4" s="17">
        <v>33680.220176433228</v>
      </c>
      <c r="Y4" s="15" t="s">
        <v>63</v>
      </c>
      <c r="Z4" s="15" t="s">
        <v>64</v>
      </c>
      <c r="AA4" s="15" t="s">
        <v>65</v>
      </c>
      <c r="AB4" s="15" t="s">
        <v>118</v>
      </c>
      <c r="AC4" s="15" t="s">
        <v>141</v>
      </c>
      <c r="AD4" s="15" t="s">
        <v>108</v>
      </c>
      <c r="AE4" s="15" t="s">
        <v>142</v>
      </c>
      <c r="AF4" s="15" t="s">
        <v>57</v>
      </c>
      <c r="AG4" s="15" t="s">
        <v>143</v>
      </c>
      <c r="AH4" s="15" t="s">
        <v>57</v>
      </c>
      <c r="AI4" s="10" t="s">
        <v>57</v>
      </c>
      <c r="AJ4" s="10" t="s">
        <v>144</v>
      </c>
      <c r="AK4" s="15" t="s">
        <v>73</v>
      </c>
      <c r="AL4" s="15" t="s">
        <v>74</v>
      </c>
      <c r="AM4" s="15" t="s">
        <v>145</v>
      </c>
      <c r="AN4" s="15" t="s">
        <v>76</v>
      </c>
      <c r="AO4" s="15" t="s">
        <v>136</v>
      </c>
      <c r="AP4" s="15" t="s">
        <v>137</v>
      </c>
      <c r="AQ4" s="15" t="s">
        <v>138</v>
      </c>
      <c r="AR4" s="15" t="s">
        <v>57</v>
      </c>
      <c r="AS4" s="15" t="s">
        <v>146</v>
      </c>
      <c r="AT4" s="15" t="s">
        <v>57</v>
      </c>
      <c r="AU4" s="15" t="s">
        <v>118</v>
      </c>
      <c r="AV4" s="15" t="s">
        <v>141</v>
      </c>
      <c r="AW4" s="15" t="s">
        <v>108</v>
      </c>
      <c r="AX4" s="15" t="s">
        <v>142</v>
      </c>
      <c r="AY4" s="15" t="s">
        <v>57</v>
      </c>
      <c r="AZ4" s="14">
        <v>15232026</v>
      </c>
      <c r="BA4" s="14" t="s">
        <v>78</v>
      </c>
    </row>
    <row r="5" spans="1:53" x14ac:dyDescent="0.25">
      <c r="A5" s="16">
        <v>44289</v>
      </c>
      <c r="B5" s="15" t="s">
        <v>52</v>
      </c>
      <c r="C5" s="15" t="s">
        <v>200</v>
      </c>
      <c r="D5" s="15" t="s">
        <v>136</v>
      </c>
      <c r="E5" s="15" t="s">
        <v>137</v>
      </c>
      <c r="F5" s="15" t="s">
        <v>138</v>
      </c>
      <c r="G5" s="15" t="s">
        <v>57</v>
      </c>
      <c r="H5" s="15" t="s">
        <v>139</v>
      </c>
      <c r="I5" s="15" t="s">
        <v>57</v>
      </c>
      <c r="J5" s="17">
        <v>21560</v>
      </c>
      <c r="K5" s="15" t="s">
        <v>59</v>
      </c>
      <c r="L5" s="17">
        <v>1.6363970019361416</v>
      </c>
      <c r="M5" s="17">
        <v>24.490000540720086</v>
      </c>
      <c r="N5" s="11">
        <v>35306.209362283931</v>
      </c>
      <c r="O5" s="17">
        <v>35280.013747355981</v>
      </c>
      <c r="P5" s="17">
        <v>1.6363642739961031</v>
      </c>
      <c r="Q5" s="15" t="s">
        <v>60</v>
      </c>
      <c r="R5" s="15" t="s">
        <v>140</v>
      </c>
      <c r="S5" s="17">
        <v>21560</v>
      </c>
      <c r="T5" s="15" t="s">
        <v>59</v>
      </c>
      <c r="U5" s="17">
        <v>1.576422</v>
      </c>
      <c r="V5" s="17" t="s">
        <v>62</v>
      </c>
      <c r="W5" s="17">
        <v>8640.08</v>
      </c>
      <c r="X5" s="17">
        <v>43920.093747355982</v>
      </c>
      <c r="Y5" s="15" t="s">
        <v>63</v>
      </c>
      <c r="Z5" s="15" t="s">
        <v>64</v>
      </c>
      <c r="AA5" s="15" t="s">
        <v>65</v>
      </c>
      <c r="AB5" s="15" t="s">
        <v>118</v>
      </c>
      <c r="AC5" s="15" t="s">
        <v>141</v>
      </c>
      <c r="AD5" s="15" t="s">
        <v>108</v>
      </c>
      <c r="AE5" s="15" t="s">
        <v>142</v>
      </c>
      <c r="AF5" s="15" t="s">
        <v>57</v>
      </c>
      <c r="AG5" s="15" t="s">
        <v>143</v>
      </c>
      <c r="AH5" s="15" t="s">
        <v>57</v>
      </c>
      <c r="AI5" s="15" t="s">
        <v>57</v>
      </c>
      <c r="AJ5" s="10" t="s">
        <v>144</v>
      </c>
      <c r="AK5" s="15" t="s">
        <v>73</v>
      </c>
      <c r="AL5" s="15" t="s">
        <v>74</v>
      </c>
      <c r="AM5" s="15" t="s">
        <v>145</v>
      </c>
      <c r="AN5" s="15" t="s">
        <v>76</v>
      </c>
      <c r="AO5" s="15" t="s">
        <v>136</v>
      </c>
      <c r="AP5" s="15" t="s">
        <v>137</v>
      </c>
      <c r="AQ5" s="15" t="s">
        <v>138</v>
      </c>
      <c r="AR5" s="15" t="s">
        <v>57</v>
      </c>
      <c r="AS5" s="15" t="s">
        <v>146</v>
      </c>
      <c r="AT5" s="15" t="s">
        <v>57</v>
      </c>
      <c r="AU5" s="15" t="s">
        <v>118</v>
      </c>
      <c r="AV5" s="15" t="s">
        <v>141</v>
      </c>
      <c r="AW5" s="15" t="s">
        <v>108</v>
      </c>
      <c r="AX5" s="15" t="s">
        <v>142</v>
      </c>
      <c r="AY5" s="15" t="s">
        <v>57</v>
      </c>
      <c r="AZ5" s="14">
        <v>15232056</v>
      </c>
      <c r="BA5" s="14" t="s">
        <v>78</v>
      </c>
    </row>
    <row r="6" spans="1:53" x14ac:dyDescent="0.25">
      <c r="A6" s="16">
        <v>44289</v>
      </c>
      <c r="B6" s="15" t="s">
        <v>52</v>
      </c>
      <c r="C6" s="15" t="s">
        <v>201</v>
      </c>
      <c r="D6" s="15" t="s">
        <v>136</v>
      </c>
      <c r="E6" s="15" t="s">
        <v>137</v>
      </c>
      <c r="F6" s="15" t="s">
        <v>138</v>
      </c>
      <c r="G6" s="15" t="s">
        <v>57</v>
      </c>
      <c r="H6" s="15" t="s">
        <v>139</v>
      </c>
      <c r="I6" s="15" t="s">
        <v>57</v>
      </c>
      <c r="J6" s="17">
        <v>16000</v>
      </c>
      <c r="K6" s="15" t="s">
        <v>59</v>
      </c>
      <c r="L6" s="17">
        <v>1.690943829903675</v>
      </c>
      <c r="M6" s="17">
        <v>24.489999435906938</v>
      </c>
      <c r="N6" s="11">
        <v>27080.591277894706</v>
      </c>
      <c r="O6" s="17">
        <v>27054.560176433228</v>
      </c>
      <c r="P6" s="17">
        <v>1.6909100110270767</v>
      </c>
      <c r="Q6" s="15" t="s">
        <v>60</v>
      </c>
      <c r="R6" s="15" t="s">
        <v>140</v>
      </c>
      <c r="S6" s="17">
        <v>16000</v>
      </c>
      <c r="T6" s="15" t="s">
        <v>59</v>
      </c>
      <c r="U6" s="17">
        <v>1.6133850000000001</v>
      </c>
      <c r="V6" s="17" t="s">
        <v>62</v>
      </c>
      <c r="W6" s="17">
        <v>6625.66</v>
      </c>
      <c r="X6" s="17">
        <v>33680.220176433228</v>
      </c>
      <c r="Y6" s="15" t="s">
        <v>63</v>
      </c>
      <c r="Z6" s="15" t="s">
        <v>64</v>
      </c>
      <c r="AA6" s="15" t="s">
        <v>65</v>
      </c>
      <c r="AB6" s="15" t="s">
        <v>118</v>
      </c>
      <c r="AC6" s="15" t="s">
        <v>141</v>
      </c>
      <c r="AD6" s="15" t="s">
        <v>108</v>
      </c>
      <c r="AE6" s="15" t="s">
        <v>142</v>
      </c>
      <c r="AF6" s="15" t="s">
        <v>57</v>
      </c>
      <c r="AG6" s="15" t="s">
        <v>143</v>
      </c>
      <c r="AH6" s="15" t="s">
        <v>57</v>
      </c>
      <c r="AI6" s="15" t="s">
        <v>57</v>
      </c>
      <c r="AJ6" s="10" t="s">
        <v>144</v>
      </c>
      <c r="AK6" s="15" t="s">
        <v>73</v>
      </c>
      <c r="AL6" s="15" t="s">
        <v>74</v>
      </c>
      <c r="AM6" s="15" t="s">
        <v>145</v>
      </c>
      <c r="AN6" s="15" t="s">
        <v>76</v>
      </c>
      <c r="AO6" s="15" t="s">
        <v>136</v>
      </c>
      <c r="AP6" s="15" t="s">
        <v>137</v>
      </c>
      <c r="AQ6" s="15" t="s">
        <v>138</v>
      </c>
      <c r="AR6" s="15" t="s">
        <v>57</v>
      </c>
      <c r="AS6" s="15" t="s">
        <v>146</v>
      </c>
      <c r="AT6" s="15" t="s">
        <v>57</v>
      </c>
      <c r="AU6" s="15" t="s">
        <v>118</v>
      </c>
      <c r="AV6" s="15" t="s">
        <v>141</v>
      </c>
      <c r="AW6" s="15" t="s">
        <v>108</v>
      </c>
      <c r="AX6" s="15" t="s">
        <v>142</v>
      </c>
      <c r="AY6" s="15" t="s">
        <v>57</v>
      </c>
      <c r="AZ6" s="14">
        <v>15232024</v>
      </c>
      <c r="BA6" s="14" t="s">
        <v>78</v>
      </c>
    </row>
    <row r="7" spans="1:53" x14ac:dyDescent="0.25">
      <c r="A7" s="16">
        <v>44289</v>
      </c>
      <c r="B7" s="15" t="s">
        <v>52</v>
      </c>
      <c r="C7" s="15" t="s">
        <v>202</v>
      </c>
      <c r="D7" s="15" t="s">
        <v>136</v>
      </c>
      <c r="E7" s="15" t="s">
        <v>137</v>
      </c>
      <c r="F7" s="15" t="s">
        <v>138</v>
      </c>
      <c r="G7" s="15" t="s">
        <v>57</v>
      </c>
      <c r="H7" s="15" t="s">
        <v>139</v>
      </c>
      <c r="I7" s="15" t="s">
        <v>57</v>
      </c>
      <c r="J7" s="17">
        <v>16000</v>
      </c>
      <c r="K7" s="15" t="s">
        <v>59</v>
      </c>
      <c r="L7" s="17">
        <v>1.690943829903675</v>
      </c>
      <c r="M7" s="17">
        <v>24.489999435906938</v>
      </c>
      <c r="N7" s="11">
        <v>27080.591277894706</v>
      </c>
      <c r="O7" s="17">
        <v>27054.560176433228</v>
      </c>
      <c r="P7" s="17">
        <v>1.6909100110270767</v>
      </c>
      <c r="Q7" s="15" t="s">
        <v>60</v>
      </c>
      <c r="R7" s="15" t="s">
        <v>140</v>
      </c>
      <c r="S7" s="17">
        <v>16000</v>
      </c>
      <c r="T7" s="15" t="s">
        <v>59</v>
      </c>
      <c r="U7" s="17">
        <v>1.6133850000000001</v>
      </c>
      <c r="V7" s="17" t="s">
        <v>62</v>
      </c>
      <c r="W7" s="17">
        <v>6625.66</v>
      </c>
      <c r="X7" s="17">
        <v>33680.220176433228</v>
      </c>
      <c r="Y7" s="15" t="s">
        <v>63</v>
      </c>
      <c r="Z7" s="15" t="s">
        <v>64</v>
      </c>
      <c r="AA7" s="15" t="s">
        <v>65</v>
      </c>
      <c r="AB7" s="15" t="s">
        <v>118</v>
      </c>
      <c r="AC7" s="15" t="s">
        <v>141</v>
      </c>
      <c r="AD7" s="15" t="s">
        <v>108</v>
      </c>
      <c r="AE7" s="15" t="s">
        <v>142</v>
      </c>
      <c r="AF7" s="15" t="s">
        <v>57</v>
      </c>
      <c r="AG7" s="15" t="s">
        <v>143</v>
      </c>
      <c r="AH7" s="15" t="s">
        <v>57</v>
      </c>
      <c r="AI7" s="15" t="s">
        <v>57</v>
      </c>
      <c r="AJ7" s="10" t="s">
        <v>144</v>
      </c>
      <c r="AK7" s="15" t="s">
        <v>73</v>
      </c>
      <c r="AL7" s="15" t="s">
        <v>74</v>
      </c>
      <c r="AM7" s="15" t="s">
        <v>145</v>
      </c>
      <c r="AN7" s="15" t="s">
        <v>76</v>
      </c>
      <c r="AO7" s="15" t="s">
        <v>136</v>
      </c>
      <c r="AP7" s="15" t="s">
        <v>137</v>
      </c>
      <c r="AQ7" s="15" t="s">
        <v>138</v>
      </c>
      <c r="AR7" s="15" t="s">
        <v>57</v>
      </c>
      <c r="AS7" s="15" t="s">
        <v>146</v>
      </c>
      <c r="AT7" s="15" t="s">
        <v>57</v>
      </c>
      <c r="AU7" s="15" t="s">
        <v>118</v>
      </c>
      <c r="AV7" s="15" t="s">
        <v>141</v>
      </c>
      <c r="AW7" s="15" t="s">
        <v>108</v>
      </c>
      <c r="AX7" s="15" t="s">
        <v>142</v>
      </c>
      <c r="AY7" s="15" t="s">
        <v>57</v>
      </c>
      <c r="AZ7" s="14">
        <v>15232016</v>
      </c>
      <c r="BA7" s="14" t="s">
        <v>78</v>
      </c>
    </row>
    <row r="8" spans="1:53" x14ac:dyDescent="0.25">
      <c r="A8" s="16">
        <v>44291</v>
      </c>
      <c r="B8" s="15" t="s">
        <v>52</v>
      </c>
      <c r="C8" s="15" t="s">
        <v>254</v>
      </c>
      <c r="D8" s="15" t="s">
        <v>103</v>
      </c>
      <c r="E8" s="15" t="s">
        <v>137</v>
      </c>
      <c r="F8" s="15" t="s">
        <v>105</v>
      </c>
      <c r="G8" s="15" t="s">
        <v>57</v>
      </c>
      <c r="H8" s="15" t="s">
        <v>255</v>
      </c>
      <c r="I8" s="15" t="s">
        <v>57</v>
      </c>
      <c r="J8" s="17">
        <v>21460</v>
      </c>
      <c r="K8" s="15" t="s">
        <v>59</v>
      </c>
      <c r="L8" s="17">
        <v>1.6556439952019422</v>
      </c>
      <c r="M8" s="17">
        <v>24.48999682653216</v>
      </c>
      <c r="N8" s="11">
        <v>35555.610133860209</v>
      </c>
      <c r="O8" s="17">
        <v>35529.40953463094</v>
      </c>
      <c r="P8" s="17">
        <v>1.6556108823220381</v>
      </c>
      <c r="Q8" s="15" t="s">
        <v>60</v>
      </c>
      <c r="R8" s="15" t="s">
        <v>140</v>
      </c>
      <c r="S8" s="17">
        <v>21460</v>
      </c>
      <c r="T8" s="15" t="s">
        <v>59</v>
      </c>
      <c r="U8" s="17">
        <v>1.536462</v>
      </c>
      <c r="V8" s="17" t="s">
        <v>62</v>
      </c>
      <c r="W8" s="17">
        <v>8701.16</v>
      </c>
      <c r="X8" s="17">
        <v>44230.569534630937</v>
      </c>
      <c r="Y8" s="15" t="s">
        <v>63</v>
      </c>
      <c r="Z8" s="15" t="s">
        <v>64</v>
      </c>
      <c r="AA8" s="15" t="s">
        <v>65</v>
      </c>
      <c r="AB8" s="15" t="s">
        <v>106</v>
      </c>
      <c r="AC8" s="15" t="s">
        <v>107</v>
      </c>
      <c r="AD8" s="15" t="s">
        <v>108</v>
      </c>
      <c r="AE8" s="15" t="s">
        <v>109</v>
      </c>
      <c r="AF8" s="15" t="s">
        <v>110</v>
      </c>
      <c r="AG8" s="15" t="s">
        <v>111</v>
      </c>
      <c r="AH8" s="15" t="s">
        <v>57</v>
      </c>
      <c r="AI8" s="15" t="s">
        <v>57</v>
      </c>
      <c r="AJ8" s="10" t="s">
        <v>112</v>
      </c>
      <c r="AK8" s="15" t="s">
        <v>73</v>
      </c>
      <c r="AL8" s="15" t="s">
        <v>74</v>
      </c>
      <c r="AM8" s="15" t="s">
        <v>145</v>
      </c>
      <c r="AN8" s="15" t="s">
        <v>76</v>
      </c>
      <c r="AO8" s="15" t="s">
        <v>103</v>
      </c>
      <c r="AP8" s="15" t="s">
        <v>137</v>
      </c>
      <c r="AQ8" s="15" t="s">
        <v>105</v>
      </c>
      <c r="AR8" s="15" t="s">
        <v>57</v>
      </c>
      <c r="AS8" s="15" t="s">
        <v>57</v>
      </c>
      <c r="AT8" s="15" t="s">
        <v>57</v>
      </c>
      <c r="AU8" s="15" t="s">
        <v>106</v>
      </c>
      <c r="AV8" s="15" t="s">
        <v>107</v>
      </c>
      <c r="AW8" s="15" t="s">
        <v>108</v>
      </c>
      <c r="AX8" s="15" t="s">
        <v>109</v>
      </c>
      <c r="AY8" s="15" t="s">
        <v>110</v>
      </c>
      <c r="AZ8" s="14">
        <v>14886278</v>
      </c>
      <c r="BA8" s="14" t="s">
        <v>78</v>
      </c>
    </row>
    <row r="9" spans="1:53" x14ac:dyDescent="0.25">
      <c r="A9" s="16">
        <v>44291</v>
      </c>
      <c r="B9" s="15" t="s">
        <v>52</v>
      </c>
      <c r="C9" s="15" t="s">
        <v>264</v>
      </c>
      <c r="D9" s="15" t="s">
        <v>103</v>
      </c>
      <c r="E9" s="15" t="s">
        <v>137</v>
      </c>
      <c r="F9" s="15" t="s">
        <v>105</v>
      </c>
      <c r="G9" s="15" t="s">
        <v>57</v>
      </c>
      <c r="H9" s="15" t="s">
        <v>255</v>
      </c>
      <c r="I9" s="15" t="s">
        <v>57</v>
      </c>
      <c r="J9" s="17">
        <v>21550</v>
      </c>
      <c r="K9" s="15" t="s">
        <v>59</v>
      </c>
      <c r="L9" s="17">
        <v>1.655643791510462</v>
      </c>
      <c r="M9" s="17">
        <v>24.489997473430023</v>
      </c>
      <c r="N9" s="11">
        <v>35704.613704523887</v>
      </c>
      <c r="O9" s="17">
        <v>35678.410124576316</v>
      </c>
      <c r="P9" s="17">
        <v>1.6556106786346318</v>
      </c>
      <c r="Q9" s="15" t="s">
        <v>60</v>
      </c>
      <c r="R9" s="15" t="s">
        <v>140</v>
      </c>
      <c r="S9" s="17">
        <v>21550</v>
      </c>
      <c r="T9" s="15" t="s">
        <v>59</v>
      </c>
      <c r="U9" s="17">
        <v>1.536462</v>
      </c>
      <c r="V9" s="17" t="s">
        <v>62</v>
      </c>
      <c r="W9" s="17">
        <v>8737.65</v>
      </c>
      <c r="X9" s="17">
        <v>44416.060124576317</v>
      </c>
      <c r="Y9" s="15" t="s">
        <v>63</v>
      </c>
      <c r="Z9" s="15" t="s">
        <v>64</v>
      </c>
      <c r="AA9" s="15" t="s">
        <v>65</v>
      </c>
      <c r="AB9" s="15" t="s">
        <v>106</v>
      </c>
      <c r="AC9" s="15" t="s">
        <v>107</v>
      </c>
      <c r="AD9" s="15" t="s">
        <v>108</v>
      </c>
      <c r="AE9" s="15" t="s">
        <v>109</v>
      </c>
      <c r="AF9" s="15" t="s">
        <v>110</v>
      </c>
      <c r="AG9" s="15" t="s">
        <v>111</v>
      </c>
      <c r="AH9" s="15" t="s">
        <v>57</v>
      </c>
      <c r="AI9" s="15" t="s">
        <v>57</v>
      </c>
      <c r="AJ9" s="10" t="s">
        <v>112</v>
      </c>
      <c r="AK9" s="15" t="s">
        <v>73</v>
      </c>
      <c r="AL9" s="15" t="s">
        <v>74</v>
      </c>
      <c r="AM9" s="15" t="s">
        <v>145</v>
      </c>
      <c r="AN9" s="15" t="s">
        <v>76</v>
      </c>
      <c r="AO9" s="15" t="s">
        <v>103</v>
      </c>
      <c r="AP9" s="15" t="s">
        <v>137</v>
      </c>
      <c r="AQ9" s="15" t="s">
        <v>105</v>
      </c>
      <c r="AR9" s="15" t="s">
        <v>57</v>
      </c>
      <c r="AS9" s="15" t="s">
        <v>57</v>
      </c>
      <c r="AT9" s="15" t="s">
        <v>57</v>
      </c>
      <c r="AU9" s="15" t="s">
        <v>106</v>
      </c>
      <c r="AV9" s="15" t="s">
        <v>107</v>
      </c>
      <c r="AW9" s="15" t="s">
        <v>108</v>
      </c>
      <c r="AX9" s="15" t="s">
        <v>109</v>
      </c>
      <c r="AY9" s="15" t="s">
        <v>110</v>
      </c>
      <c r="AZ9" s="14">
        <v>14889986</v>
      </c>
      <c r="BA9" s="14" t="s">
        <v>78</v>
      </c>
    </row>
    <row r="10" spans="1:53" x14ac:dyDescent="0.25">
      <c r="A10" s="16">
        <v>44291</v>
      </c>
      <c r="B10" s="15" t="s">
        <v>52</v>
      </c>
      <c r="C10" s="15" t="s">
        <v>265</v>
      </c>
      <c r="D10" s="15" t="s">
        <v>103</v>
      </c>
      <c r="E10" s="15" t="s">
        <v>137</v>
      </c>
      <c r="F10" s="15" t="s">
        <v>105</v>
      </c>
      <c r="G10" s="15" t="s">
        <v>57</v>
      </c>
      <c r="H10" s="15" t="s">
        <v>255</v>
      </c>
      <c r="I10" s="15" t="s">
        <v>57</v>
      </c>
      <c r="J10" s="17">
        <v>16000</v>
      </c>
      <c r="K10" s="15" t="s">
        <v>59</v>
      </c>
      <c r="L10" s="17">
        <v>1.6966922972464633</v>
      </c>
      <c r="M10" s="17">
        <v>24.489996866261279</v>
      </c>
      <c r="N10" s="11">
        <v>27172.566752809675</v>
      </c>
      <c r="O10" s="17">
        <v>27146.533814408293</v>
      </c>
      <c r="P10" s="17">
        <v>1.6966583634005183</v>
      </c>
      <c r="Q10" s="15" t="s">
        <v>60</v>
      </c>
      <c r="R10" s="15" t="s">
        <v>140</v>
      </c>
      <c r="S10" s="17">
        <v>16000</v>
      </c>
      <c r="T10" s="15" t="s">
        <v>59</v>
      </c>
      <c r="U10" s="17">
        <v>1.0000001259848701</v>
      </c>
      <c r="V10" s="17" t="s">
        <v>62</v>
      </c>
      <c r="W10" s="17">
        <v>6648.19</v>
      </c>
      <c r="X10" s="17">
        <v>33794.723814408295</v>
      </c>
      <c r="Y10" s="15" t="s">
        <v>63</v>
      </c>
      <c r="Z10" s="15" t="s">
        <v>64</v>
      </c>
      <c r="AA10" s="15" t="s">
        <v>65</v>
      </c>
      <c r="AB10" s="15" t="s">
        <v>106</v>
      </c>
      <c r="AC10" s="15" t="s">
        <v>107</v>
      </c>
      <c r="AD10" s="15" t="s">
        <v>108</v>
      </c>
      <c r="AE10" s="15" t="s">
        <v>109</v>
      </c>
      <c r="AF10" s="15" t="s">
        <v>110</v>
      </c>
      <c r="AG10" s="15" t="s">
        <v>111</v>
      </c>
      <c r="AH10" s="15" t="s">
        <v>57</v>
      </c>
      <c r="AI10" s="15" t="s">
        <v>57</v>
      </c>
      <c r="AJ10" s="10" t="s">
        <v>112</v>
      </c>
      <c r="AK10" s="15" t="s">
        <v>73</v>
      </c>
      <c r="AL10" s="15" t="s">
        <v>74</v>
      </c>
      <c r="AM10" s="15" t="s">
        <v>145</v>
      </c>
      <c r="AN10" s="15" t="s">
        <v>76</v>
      </c>
      <c r="AO10" s="15" t="s">
        <v>103</v>
      </c>
      <c r="AP10" s="15" t="s">
        <v>137</v>
      </c>
      <c r="AQ10" s="15" t="s">
        <v>105</v>
      </c>
      <c r="AR10" s="15" t="s">
        <v>57</v>
      </c>
      <c r="AS10" s="15" t="s">
        <v>57</v>
      </c>
      <c r="AT10" s="15" t="s">
        <v>57</v>
      </c>
      <c r="AU10" s="15" t="s">
        <v>106</v>
      </c>
      <c r="AV10" s="15" t="s">
        <v>107</v>
      </c>
      <c r="AW10" s="15" t="s">
        <v>108</v>
      </c>
      <c r="AX10" s="15" t="s">
        <v>109</v>
      </c>
      <c r="AY10" s="15" t="s">
        <v>110</v>
      </c>
      <c r="AZ10" s="14">
        <v>14895337</v>
      </c>
      <c r="BA10" s="14" t="s">
        <v>78</v>
      </c>
    </row>
    <row r="11" spans="1:53" x14ac:dyDescent="0.25">
      <c r="A11" s="16">
        <v>44291</v>
      </c>
      <c r="B11" s="15" t="s">
        <v>52</v>
      </c>
      <c r="C11" s="15" t="s">
        <v>254</v>
      </c>
      <c r="D11" s="15" t="s">
        <v>103</v>
      </c>
      <c r="E11" s="15" t="s">
        <v>137</v>
      </c>
      <c r="F11" s="15" t="s">
        <v>105</v>
      </c>
      <c r="G11" s="15" t="s">
        <v>57</v>
      </c>
      <c r="H11" s="15" t="s">
        <v>255</v>
      </c>
      <c r="I11" s="15" t="s">
        <v>57</v>
      </c>
      <c r="J11" s="17">
        <v>16000</v>
      </c>
      <c r="K11" s="15" t="s">
        <v>59</v>
      </c>
      <c r="L11" s="17">
        <v>1.6966922972464633</v>
      </c>
      <c r="M11" s="17">
        <v>24.489996866261279</v>
      </c>
      <c r="N11" s="11">
        <v>27172.566752809675</v>
      </c>
      <c r="O11" s="17">
        <v>27146.533814408293</v>
      </c>
      <c r="P11" s="17">
        <v>1.6966583634005183</v>
      </c>
      <c r="Q11" s="15" t="s">
        <v>60</v>
      </c>
      <c r="R11" s="15" t="s">
        <v>140</v>
      </c>
      <c r="S11" s="17">
        <v>16000</v>
      </c>
      <c r="T11" s="15" t="s">
        <v>59</v>
      </c>
      <c r="U11" s="17">
        <v>1.0000001259848701</v>
      </c>
      <c r="V11" s="17" t="s">
        <v>62</v>
      </c>
      <c r="W11" s="17">
        <v>6648.19</v>
      </c>
      <c r="X11" s="17">
        <v>33794.723814408295</v>
      </c>
      <c r="Y11" s="15" t="s">
        <v>63</v>
      </c>
      <c r="Z11" s="15" t="s">
        <v>64</v>
      </c>
      <c r="AA11" s="15" t="s">
        <v>65</v>
      </c>
      <c r="AB11" s="15" t="s">
        <v>106</v>
      </c>
      <c r="AC11" s="15" t="s">
        <v>107</v>
      </c>
      <c r="AD11" s="15" t="s">
        <v>108</v>
      </c>
      <c r="AE11" s="15" t="s">
        <v>109</v>
      </c>
      <c r="AF11" s="15" t="s">
        <v>110</v>
      </c>
      <c r="AG11" s="15" t="s">
        <v>111</v>
      </c>
      <c r="AH11" s="15" t="s">
        <v>57</v>
      </c>
      <c r="AI11" s="15" t="s">
        <v>57</v>
      </c>
      <c r="AJ11" s="10" t="s">
        <v>112</v>
      </c>
      <c r="AK11" s="15" t="s">
        <v>73</v>
      </c>
      <c r="AL11" s="15" t="s">
        <v>74</v>
      </c>
      <c r="AM11" s="15" t="s">
        <v>145</v>
      </c>
      <c r="AN11" s="15" t="s">
        <v>76</v>
      </c>
      <c r="AO11" s="15" t="s">
        <v>103</v>
      </c>
      <c r="AP11" s="15" t="s">
        <v>137</v>
      </c>
      <c r="AQ11" s="15" t="s">
        <v>105</v>
      </c>
      <c r="AR11" s="15" t="s">
        <v>57</v>
      </c>
      <c r="AS11" s="15" t="s">
        <v>57</v>
      </c>
      <c r="AT11" s="15" t="s">
        <v>57</v>
      </c>
      <c r="AU11" s="15" t="s">
        <v>106</v>
      </c>
      <c r="AV11" s="15" t="s">
        <v>107</v>
      </c>
      <c r="AW11" s="15" t="s">
        <v>108</v>
      </c>
      <c r="AX11" s="15" t="s">
        <v>109</v>
      </c>
      <c r="AY11" s="15" t="s">
        <v>110</v>
      </c>
      <c r="AZ11" s="14">
        <v>14895772</v>
      </c>
      <c r="BA11" s="14" t="s">
        <v>78</v>
      </c>
    </row>
    <row r="12" spans="1:53" x14ac:dyDescent="0.25">
      <c r="A12" s="16">
        <v>44291</v>
      </c>
      <c r="B12" s="15" t="s">
        <v>52</v>
      </c>
      <c r="C12" s="15" t="s">
        <v>266</v>
      </c>
      <c r="D12" s="15" t="s">
        <v>103</v>
      </c>
      <c r="E12" s="15" t="s">
        <v>137</v>
      </c>
      <c r="F12" s="15" t="s">
        <v>105</v>
      </c>
      <c r="G12" s="15" t="s">
        <v>57</v>
      </c>
      <c r="H12" s="15" t="s">
        <v>255</v>
      </c>
      <c r="I12" s="15" t="s">
        <v>57</v>
      </c>
      <c r="J12" s="17">
        <v>16000</v>
      </c>
      <c r="K12" s="15" t="s">
        <v>59</v>
      </c>
      <c r="L12" s="17">
        <v>1.6966922972464633</v>
      </c>
      <c r="M12" s="17">
        <v>24.489996866261279</v>
      </c>
      <c r="N12" s="11">
        <v>27172.566752809675</v>
      </c>
      <c r="O12" s="17">
        <v>27146.533814408293</v>
      </c>
      <c r="P12" s="17">
        <v>1.6966583634005183</v>
      </c>
      <c r="Q12" s="15" t="s">
        <v>60</v>
      </c>
      <c r="R12" s="15" t="s">
        <v>140</v>
      </c>
      <c r="S12" s="17">
        <v>16000</v>
      </c>
      <c r="T12" s="15" t="s">
        <v>59</v>
      </c>
      <c r="U12" s="17">
        <v>1.0000001259848701</v>
      </c>
      <c r="V12" s="17" t="s">
        <v>62</v>
      </c>
      <c r="W12" s="17">
        <v>6648.19</v>
      </c>
      <c r="X12" s="17">
        <v>33794.723814408295</v>
      </c>
      <c r="Y12" s="15" t="s">
        <v>63</v>
      </c>
      <c r="Z12" s="15" t="s">
        <v>64</v>
      </c>
      <c r="AA12" s="15" t="s">
        <v>65</v>
      </c>
      <c r="AB12" s="15" t="s">
        <v>106</v>
      </c>
      <c r="AC12" s="15" t="s">
        <v>107</v>
      </c>
      <c r="AD12" s="15" t="s">
        <v>108</v>
      </c>
      <c r="AE12" s="15" t="s">
        <v>109</v>
      </c>
      <c r="AF12" s="15" t="s">
        <v>110</v>
      </c>
      <c r="AG12" s="15" t="s">
        <v>111</v>
      </c>
      <c r="AH12" s="15" t="s">
        <v>57</v>
      </c>
      <c r="AI12" s="15" t="s">
        <v>57</v>
      </c>
      <c r="AJ12" s="10" t="s">
        <v>112</v>
      </c>
      <c r="AK12" s="15" t="s">
        <v>73</v>
      </c>
      <c r="AL12" s="15" t="s">
        <v>74</v>
      </c>
      <c r="AM12" s="15" t="s">
        <v>145</v>
      </c>
      <c r="AN12" s="15" t="s">
        <v>76</v>
      </c>
      <c r="AO12" s="15" t="s">
        <v>103</v>
      </c>
      <c r="AP12" s="15" t="s">
        <v>137</v>
      </c>
      <c r="AQ12" s="15" t="s">
        <v>105</v>
      </c>
      <c r="AR12" s="15" t="s">
        <v>57</v>
      </c>
      <c r="AS12" s="15" t="s">
        <v>57</v>
      </c>
      <c r="AT12" s="15" t="s">
        <v>57</v>
      </c>
      <c r="AU12" s="15" t="s">
        <v>106</v>
      </c>
      <c r="AV12" s="15" t="s">
        <v>107</v>
      </c>
      <c r="AW12" s="15" t="s">
        <v>108</v>
      </c>
      <c r="AX12" s="15" t="s">
        <v>109</v>
      </c>
      <c r="AY12" s="15" t="s">
        <v>110</v>
      </c>
      <c r="AZ12" s="14">
        <v>14895361</v>
      </c>
      <c r="BA12" s="14" t="s">
        <v>78</v>
      </c>
    </row>
    <row r="13" spans="1:53" x14ac:dyDescent="0.25">
      <c r="A13" s="16">
        <v>44291</v>
      </c>
      <c r="B13" s="15" t="s">
        <v>52</v>
      </c>
      <c r="C13" s="15" t="s">
        <v>268</v>
      </c>
      <c r="D13" s="15" t="s">
        <v>103</v>
      </c>
      <c r="E13" s="15" t="s">
        <v>137</v>
      </c>
      <c r="F13" s="15" t="s">
        <v>105</v>
      </c>
      <c r="G13" s="15" t="s">
        <v>57</v>
      </c>
      <c r="H13" s="15" t="s">
        <v>255</v>
      </c>
      <c r="I13" s="15" t="s">
        <v>57</v>
      </c>
      <c r="J13" s="17">
        <v>21460</v>
      </c>
      <c r="K13" s="15" t="s">
        <v>59</v>
      </c>
      <c r="L13" s="17">
        <v>1.6556439952019422</v>
      </c>
      <c r="M13" s="17">
        <v>24.48999682653216</v>
      </c>
      <c r="N13" s="11">
        <v>35555.610133860209</v>
      </c>
      <c r="O13" s="17">
        <v>35529.40953463094</v>
      </c>
      <c r="P13" s="17">
        <v>1.6556108823220381</v>
      </c>
      <c r="Q13" s="15" t="s">
        <v>60</v>
      </c>
      <c r="R13" s="15" t="s">
        <v>140</v>
      </c>
      <c r="S13" s="17">
        <v>21460</v>
      </c>
      <c r="T13" s="15" t="s">
        <v>59</v>
      </c>
      <c r="U13" s="17">
        <v>1.536462</v>
      </c>
      <c r="V13" s="17" t="s">
        <v>62</v>
      </c>
      <c r="W13" s="17">
        <v>8701.16</v>
      </c>
      <c r="X13" s="17">
        <v>44230.569534630937</v>
      </c>
      <c r="Y13" s="15" t="s">
        <v>63</v>
      </c>
      <c r="Z13" s="15" t="s">
        <v>64</v>
      </c>
      <c r="AA13" s="15" t="s">
        <v>65</v>
      </c>
      <c r="AB13" s="15" t="s">
        <v>106</v>
      </c>
      <c r="AC13" s="15" t="s">
        <v>107</v>
      </c>
      <c r="AD13" s="15" t="s">
        <v>108</v>
      </c>
      <c r="AE13" s="15" t="s">
        <v>109</v>
      </c>
      <c r="AF13" s="15" t="s">
        <v>110</v>
      </c>
      <c r="AG13" s="15" t="s">
        <v>111</v>
      </c>
      <c r="AH13" s="15" t="s">
        <v>57</v>
      </c>
      <c r="AI13" s="15" t="s">
        <v>57</v>
      </c>
      <c r="AJ13" s="10" t="s">
        <v>112</v>
      </c>
      <c r="AK13" s="15" t="s">
        <v>73</v>
      </c>
      <c r="AL13" s="15" t="s">
        <v>74</v>
      </c>
      <c r="AM13" s="15" t="s">
        <v>145</v>
      </c>
      <c r="AN13" s="15" t="s">
        <v>76</v>
      </c>
      <c r="AO13" s="15" t="s">
        <v>103</v>
      </c>
      <c r="AP13" s="15" t="s">
        <v>137</v>
      </c>
      <c r="AQ13" s="15" t="s">
        <v>105</v>
      </c>
      <c r="AR13" s="15" t="s">
        <v>57</v>
      </c>
      <c r="AS13" s="15" t="s">
        <v>57</v>
      </c>
      <c r="AT13" s="15" t="s">
        <v>57</v>
      </c>
      <c r="AU13" s="15" t="s">
        <v>106</v>
      </c>
      <c r="AV13" s="15" t="s">
        <v>107</v>
      </c>
      <c r="AW13" s="15" t="s">
        <v>108</v>
      </c>
      <c r="AX13" s="15" t="s">
        <v>109</v>
      </c>
      <c r="AY13" s="15" t="s">
        <v>110</v>
      </c>
      <c r="AZ13" s="14">
        <v>15328620</v>
      </c>
      <c r="BA13" s="14" t="s">
        <v>78</v>
      </c>
    </row>
    <row r="14" spans="1:53" x14ac:dyDescent="0.25">
      <c r="A14" s="16">
        <v>44291</v>
      </c>
      <c r="B14" s="15" t="s">
        <v>52</v>
      </c>
      <c r="C14" s="15" t="s">
        <v>266</v>
      </c>
      <c r="D14" s="15" t="s">
        <v>103</v>
      </c>
      <c r="E14" s="15" t="s">
        <v>137</v>
      </c>
      <c r="F14" s="15" t="s">
        <v>105</v>
      </c>
      <c r="G14" s="15" t="s">
        <v>57</v>
      </c>
      <c r="H14" s="15" t="s">
        <v>255</v>
      </c>
      <c r="I14" s="15" t="s">
        <v>57</v>
      </c>
      <c r="J14" s="17">
        <v>16000</v>
      </c>
      <c r="K14" s="15" t="s">
        <v>59</v>
      </c>
      <c r="L14" s="17">
        <v>1.6966922972464633</v>
      </c>
      <c r="M14" s="17">
        <v>24.489996866261279</v>
      </c>
      <c r="N14" s="11">
        <v>27172.566752809675</v>
      </c>
      <c r="O14" s="17">
        <v>27146.533814408293</v>
      </c>
      <c r="P14" s="17">
        <v>1.6966583634005183</v>
      </c>
      <c r="Q14" s="15" t="s">
        <v>60</v>
      </c>
      <c r="R14" s="15" t="s">
        <v>140</v>
      </c>
      <c r="S14" s="17">
        <v>16000</v>
      </c>
      <c r="T14" s="15" t="s">
        <v>59</v>
      </c>
      <c r="U14" s="17">
        <v>1.0000001259848701</v>
      </c>
      <c r="V14" s="17" t="s">
        <v>62</v>
      </c>
      <c r="W14" s="17">
        <v>6648.19</v>
      </c>
      <c r="X14" s="17">
        <v>33794.723814408295</v>
      </c>
      <c r="Y14" s="15" t="s">
        <v>63</v>
      </c>
      <c r="Z14" s="15" t="s">
        <v>64</v>
      </c>
      <c r="AA14" s="15" t="s">
        <v>65</v>
      </c>
      <c r="AB14" s="15" t="s">
        <v>106</v>
      </c>
      <c r="AC14" s="15" t="s">
        <v>107</v>
      </c>
      <c r="AD14" s="15" t="s">
        <v>108</v>
      </c>
      <c r="AE14" s="15" t="s">
        <v>109</v>
      </c>
      <c r="AF14" s="15" t="s">
        <v>110</v>
      </c>
      <c r="AG14" s="15" t="s">
        <v>111</v>
      </c>
      <c r="AH14" s="15" t="s">
        <v>57</v>
      </c>
      <c r="AI14" s="15" t="s">
        <v>57</v>
      </c>
      <c r="AJ14" s="10" t="s">
        <v>112</v>
      </c>
      <c r="AK14" s="15" t="s">
        <v>73</v>
      </c>
      <c r="AL14" s="15" t="s">
        <v>74</v>
      </c>
      <c r="AM14" s="15" t="s">
        <v>145</v>
      </c>
      <c r="AN14" s="15" t="s">
        <v>76</v>
      </c>
      <c r="AO14" s="15" t="s">
        <v>103</v>
      </c>
      <c r="AP14" s="15" t="s">
        <v>137</v>
      </c>
      <c r="AQ14" s="15" t="s">
        <v>105</v>
      </c>
      <c r="AR14" s="15" t="s">
        <v>57</v>
      </c>
      <c r="AS14" s="15" t="s">
        <v>57</v>
      </c>
      <c r="AT14" s="15" t="s">
        <v>57</v>
      </c>
      <c r="AU14" s="15" t="s">
        <v>106</v>
      </c>
      <c r="AV14" s="15" t="s">
        <v>107</v>
      </c>
      <c r="AW14" s="15" t="s">
        <v>108</v>
      </c>
      <c r="AX14" s="15" t="s">
        <v>109</v>
      </c>
      <c r="AY14" s="15" t="s">
        <v>110</v>
      </c>
      <c r="AZ14" s="14">
        <v>14895362</v>
      </c>
      <c r="BA14" s="14" t="s">
        <v>78</v>
      </c>
    </row>
    <row r="15" spans="1:53" x14ac:dyDescent="0.25">
      <c r="A15" s="16">
        <v>44291</v>
      </c>
      <c r="B15" s="15" t="s">
        <v>52</v>
      </c>
      <c r="C15" s="15" t="s">
        <v>269</v>
      </c>
      <c r="D15" s="15" t="s">
        <v>103</v>
      </c>
      <c r="E15" s="15" t="s">
        <v>137</v>
      </c>
      <c r="F15" s="15" t="s">
        <v>105</v>
      </c>
      <c r="G15" s="15" t="s">
        <v>57</v>
      </c>
      <c r="H15" s="15" t="s">
        <v>255</v>
      </c>
      <c r="I15" s="15" t="s">
        <v>57</v>
      </c>
      <c r="J15" s="17">
        <v>16000</v>
      </c>
      <c r="K15" s="15" t="s">
        <v>59</v>
      </c>
      <c r="L15" s="17">
        <v>1.6966922972464633</v>
      </c>
      <c r="M15" s="17">
        <v>24.489996866261279</v>
      </c>
      <c r="N15" s="11">
        <v>27172.566752809675</v>
      </c>
      <c r="O15" s="17">
        <v>27146.533814408293</v>
      </c>
      <c r="P15" s="17">
        <v>1.6966583634005183</v>
      </c>
      <c r="Q15" s="15" t="s">
        <v>60</v>
      </c>
      <c r="R15" s="15" t="s">
        <v>140</v>
      </c>
      <c r="S15" s="17">
        <v>16000</v>
      </c>
      <c r="T15" s="15" t="s">
        <v>59</v>
      </c>
      <c r="U15" s="17">
        <v>1.0000001259848701</v>
      </c>
      <c r="V15" s="17" t="s">
        <v>62</v>
      </c>
      <c r="W15" s="17">
        <v>6648.19</v>
      </c>
      <c r="X15" s="17">
        <v>33794.723814408295</v>
      </c>
      <c r="Y15" s="15" t="s">
        <v>63</v>
      </c>
      <c r="Z15" s="15" t="s">
        <v>64</v>
      </c>
      <c r="AA15" s="15" t="s">
        <v>65</v>
      </c>
      <c r="AB15" s="15" t="s">
        <v>106</v>
      </c>
      <c r="AC15" s="15" t="s">
        <v>107</v>
      </c>
      <c r="AD15" s="15" t="s">
        <v>108</v>
      </c>
      <c r="AE15" s="15" t="s">
        <v>109</v>
      </c>
      <c r="AF15" s="15" t="s">
        <v>110</v>
      </c>
      <c r="AG15" s="15" t="s">
        <v>111</v>
      </c>
      <c r="AH15" s="15" t="s">
        <v>57</v>
      </c>
      <c r="AI15" s="15" t="s">
        <v>57</v>
      </c>
      <c r="AJ15" s="10" t="s">
        <v>112</v>
      </c>
      <c r="AK15" s="15" t="s">
        <v>73</v>
      </c>
      <c r="AL15" s="15" t="s">
        <v>74</v>
      </c>
      <c r="AM15" s="15" t="s">
        <v>145</v>
      </c>
      <c r="AN15" s="15" t="s">
        <v>76</v>
      </c>
      <c r="AO15" s="15" t="s">
        <v>103</v>
      </c>
      <c r="AP15" s="15" t="s">
        <v>137</v>
      </c>
      <c r="AQ15" s="15" t="s">
        <v>105</v>
      </c>
      <c r="AR15" s="15" t="s">
        <v>57</v>
      </c>
      <c r="AS15" s="15" t="s">
        <v>57</v>
      </c>
      <c r="AT15" s="15" t="s">
        <v>57</v>
      </c>
      <c r="AU15" s="15" t="s">
        <v>106</v>
      </c>
      <c r="AV15" s="15" t="s">
        <v>107</v>
      </c>
      <c r="AW15" s="15" t="s">
        <v>108</v>
      </c>
      <c r="AX15" s="15" t="s">
        <v>109</v>
      </c>
      <c r="AY15" s="15" t="s">
        <v>110</v>
      </c>
      <c r="AZ15" s="14">
        <v>14892627</v>
      </c>
      <c r="BA15" s="14" t="s">
        <v>78</v>
      </c>
    </row>
    <row r="16" spans="1:53" x14ac:dyDescent="0.25">
      <c r="A16" s="16">
        <v>44292</v>
      </c>
      <c r="B16" s="15" t="s">
        <v>52</v>
      </c>
      <c r="C16" s="15" t="s">
        <v>276</v>
      </c>
      <c r="D16" s="15" t="s">
        <v>179</v>
      </c>
      <c r="E16" s="15" t="s">
        <v>137</v>
      </c>
      <c r="F16" s="15" t="s">
        <v>181</v>
      </c>
      <c r="G16" s="15" t="s">
        <v>57</v>
      </c>
      <c r="H16" s="15" t="s">
        <v>277</v>
      </c>
      <c r="I16" s="15" t="s">
        <v>57</v>
      </c>
      <c r="J16" s="17">
        <v>42940</v>
      </c>
      <c r="K16" s="15" t="s">
        <v>59</v>
      </c>
      <c r="L16" s="17">
        <v>1.6121817108813306</v>
      </c>
      <c r="M16" s="17">
        <v>24.490000503099562</v>
      </c>
      <c r="N16" s="11">
        <v>69252.57266574743</v>
      </c>
      <c r="O16" s="17">
        <v>69225.698123591035</v>
      </c>
      <c r="P16" s="17">
        <v>1.6121494672471131</v>
      </c>
      <c r="Q16" s="15" t="s">
        <v>60</v>
      </c>
      <c r="R16" s="15" t="s">
        <v>140</v>
      </c>
      <c r="S16" s="17">
        <v>42940</v>
      </c>
      <c r="T16" s="15" t="s">
        <v>59</v>
      </c>
      <c r="U16" s="17">
        <v>1.552446</v>
      </c>
      <c r="V16" s="17" t="s">
        <v>62</v>
      </c>
      <c r="W16" s="17">
        <v>16953.37</v>
      </c>
      <c r="X16" s="17">
        <v>86179.068123591031</v>
      </c>
      <c r="Y16" s="15" t="s">
        <v>63</v>
      </c>
      <c r="Z16" s="15" t="s">
        <v>64</v>
      </c>
      <c r="AA16" s="15" t="s">
        <v>65</v>
      </c>
      <c r="AB16" s="15" t="s">
        <v>106</v>
      </c>
      <c r="AC16" s="15" t="s">
        <v>184</v>
      </c>
      <c r="AD16" s="15" t="s">
        <v>108</v>
      </c>
      <c r="AE16" s="15" t="s">
        <v>185</v>
      </c>
      <c r="AF16" s="15" t="s">
        <v>186</v>
      </c>
      <c r="AG16" s="15" t="s">
        <v>187</v>
      </c>
      <c r="AH16" s="15" t="s">
        <v>57</v>
      </c>
      <c r="AI16" s="15" t="s">
        <v>57</v>
      </c>
      <c r="AJ16" s="10" t="s">
        <v>188</v>
      </c>
      <c r="AK16" s="15" t="s">
        <v>73</v>
      </c>
      <c r="AL16" s="15" t="s">
        <v>74</v>
      </c>
      <c r="AM16" s="15" t="s">
        <v>145</v>
      </c>
      <c r="AN16" s="15" t="s">
        <v>76</v>
      </c>
      <c r="AO16" s="15" t="s">
        <v>179</v>
      </c>
      <c r="AP16" s="15" t="s">
        <v>137</v>
      </c>
      <c r="AQ16" s="15" t="s">
        <v>181</v>
      </c>
      <c r="AR16" s="15" t="s">
        <v>57</v>
      </c>
      <c r="AS16" s="15" t="s">
        <v>277</v>
      </c>
      <c r="AT16" s="15" t="s">
        <v>57</v>
      </c>
      <c r="AU16" s="15" t="s">
        <v>106</v>
      </c>
      <c r="AV16" s="15" t="s">
        <v>184</v>
      </c>
      <c r="AW16" s="15" t="s">
        <v>108</v>
      </c>
      <c r="AX16" s="15" t="s">
        <v>185</v>
      </c>
      <c r="AY16" s="15" t="s">
        <v>186</v>
      </c>
      <c r="AZ16" s="14">
        <v>15145115</v>
      </c>
      <c r="BA16" s="14" t="s">
        <v>78</v>
      </c>
    </row>
    <row r="17" spans="1:53" x14ac:dyDescent="0.25">
      <c r="A17" s="16">
        <v>44292</v>
      </c>
      <c r="B17" s="15" t="s">
        <v>52</v>
      </c>
      <c r="C17" s="15" t="s">
        <v>278</v>
      </c>
      <c r="D17" s="15" t="s">
        <v>54</v>
      </c>
      <c r="E17" s="15" t="s">
        <v>137</v>
      </c>
      <c r="F17" s="15" t="s">
        <v>56</v>
      </c>
      <c r="G17" s="15" t="s">
        <v>57</v>
      </c>
      <c r="H17" s="15" t="s">
        <v>139</v>
      </c>
      <c r="I17" s="15" t="s">
        <v>57</v>
      </c>
      <c r="J17" s="17">
        <v>42890</v>
      </c>
      <c r="K17" s="15" t="s">
        <v>59</v>
      </c>
      <c r="L17" s="17">
        <v>1.7903640808014032</v>
      </c>
      <c r="M17" s="17">
        <v>24.490000026575647</v>
      </c>
      <c r="N17" s="11">
        <v>76814.20542559876</v>
      </c>
      <c r="O17" s="17">
        <v>76787.179651263665</v>
      </c>
      <c r="P17" s="17">
        <v>1.790328273519787</v>
      </c>
      <c r="Q17" s="15" t="s">
        <v>60</v>
      </c>
      <c r="R17" s="15" t="s">
        <v>140</v>
      </c>
      <c r="S17" s="17">
        <v>42890</v>
      </c>
      <c r="T17" s="15" t="s">
        <v>59</v>
      </c>
      <c r="U17" s="17">
        <v>1.7322660000000001</v>
      </c>
      <c r="V17" s="17" t="s">
        <v>62</v>
      </c>
      <c r="W17" s="17">
        <v>18805.18</v>
      </c>
      <c r="X17" s="17">
        <v>95592.359651263658</v>
      </c>
      <c r="Y17" s="15" t="s">
        <v>63</v>
      </c>
      <c r="Z17" s="15" t="s">
        <v>64</v>
      </c>
      <c r="AA17" s="15" t="s">
        <v>65</v>
      </c>
      <c r="AB17" s="15" t="s">
        <v>66</v>
      </c>
      <c r="AC17" s="15" t="s">
        <v>67</v>
      </c>
      <c r="AD17" s="15" t="s">
        <v>68</v>
      </c>
      <c r="AE17" s="15" t="s">
        <v>69</v>
      </c>
      <c r="AF17" s="15" t="s">
        <v>70</v>
      </c>
      <c r="AG17" s="15" t="s">
        <v>71</v>
      </c>
      <c r="AH17" s="15" t="s">
        <v>57</v>
      </c>
      <c r="AI17" s="15" t="s">
        <v>57</v>
      </c>
      <c r="AJ17" s="10" t="s">
        <v>72</v>
      </c>
      <c r="AK17" s="15" t="s">
        <v>73</v>
      </c>
      <c r="AL17" s="15" t="s">
        <v>74</v>
      </c>
      <c r="AM17" s="15" t="s">
        <v>145</v>
      </c>
      <c r="AN17" s="15" t="s">
        <v>76</v>
      </c>
      <c r="AO17" s="15" t="s">
        <v>54</v>
      </c>
      <c r="AP17" s="15" t="s">
        <v>137</v>
      </c>
      <c r="AQ17" s="15" t="s">
        <v>56</v>
      </c>
      <c r="AR17" s="15" t="s">
        <v>57</v>
      </c>
      <c r="AS17" s="15" t="s">
        <v>139</v>
      </c>
      <c r="AT17" s="15" t="s">
        <v>57</v>
      </c>
      <c r="AU17" s="15" t="s">
        <v>66</v>
      </c>
      <c r="AV17" s="15" t="s">
        <v>67</v>
      </c>
      <c r="AW17" s="15" t="s">
        <v>68</v>
      </c>
      <c r="AX17" s="15" t="s">
        <v>69</v>
      </c>
      <c r="AY17" s="15" t="s">
        <v>70</v>
      </c>
      <c r="AZ17" s="14">
        <v>15016025</v>
      </c>
      <c r="BA17" s="14" t="s">
        <v>78</v>
      </c>
    </row>
    <row r="18" spans="1:53" x14ac:dyDescent="0.25">
      <c r="A18" s="16">
        <v>44293</v>
      </c>
      <c r="B18" s="15" t="s">
        <v>52</v>
      </c>
      <c r="C18" s="15" t="s">
        <v>294</v>
      </c>
      <c r="D18" s="15" t="s">
        <v>103</v>
      </c>
      <c r="E18" s="15" t="s">
        <v>137</v>
      </c>
      <c r="F18" s="15" t="s">
        <v>105</v>
      </c>
      <c r="G18" s="15" t="s">
        <v>57</v>
      </c>
      <c r="H18" s="15" t="s">
        <v>255</v>
      </c>
      <c r="I18" s="15" t="s">
        <v>57</v>
      </c>
      <c r="J18" s="17">
        <v>16000</v>
      </c>
      <c r="K18" s="15" t="s">
        <v>59</v>
      </c>
      <c r="L18" s="17">
        <v>1.6687228393437066</v>
      </c>
      <c r="M18" s="17">
        <v>24.489996866261279</v>
      </c>
      <c r="N18" s="11">
        <v>26725.055426365565</v>
      </c>
      <c r="O18" s="17">
        <v>26699.031438190712</v>
      </c>
      <c r="P18" s="17">
        <v>1.6686894648869195</v>
      </c>
      <c r="Q18" s="15" t="s">
        <v>60</v>
      </c>
      <c r="R18" s="15" t="s">
        <v>140</v>
      </c>
      <c r="S18" s="17">
        <v>16000</v>
      </c>
      <c r="T18" s="15" t="s">
        <v>59</v>
      </c>
      <c r="U18" s="17">
        <v>1.0000001259848701</v>
      </c>
      <c r="V18" s="17" t="s">
        <v>62</v>
      </c>
      <c r="W18" s="17">
        <v>6538.59</v>
      </c>
      <c r="X18" s="17">
        <v>33237.621438190712</v>
      </c>
      <c r="Y18" s="15" t="s">
        <v>63</v>
      </c>
      <c r="Z18" s="15" t="s">
        <v>64</v>
      </c>
      <c r="AA18" s="15" t="s">
        <v>65</v>
      </c>
      <c r="AB18" s="15" t="s">
        <v>106</v>
      </c>
      <c r="AC18" s="15" t="s">
        <v>107</v>
      </c>
      <c r="AD18" s="15" t="s">
        <v>108</v>
      </c>
      <c r="AE18" s="15" t="s">
        <v>109</v>
      </c>
      <c r="AF18" s="15" t="s">
        <v>110</v>
      </c>
      <c r="AG18" s="15" t="s">
        <v>111</v>
      </c>
      <c r="AH18" s="15" t="s">
        <v>57</v>
      </c>
      <c r="AI18" s="15" t="s">
        <v>57</v>
      </c>
      <c r="AJ18" s="10" t="s">
        <v>112</v>
      </c>
      <c r="AK18" s="15" t="s">
        <v>73</v>
      </c>
      <c r="AL18" s="15" t="s">
        <v>74</v>
      </c>
      <c r="AM18" s="15" t="s">
        <v>145</v>
      </c>
      <c r="AN18" s="15" t="s">
        <v>76</v>
      </c>
      <c r="AO18" s="15" t="s">
        <v>103</v>
      </c>
      <c r="AP18" s="15" t="s">
        <v>137</v>
      </c>
      <c r="AQ18" s="15" t="s">
        <v>105</v>
      </c>
      <c r="AR18" s="15" t="s">
        <v>57</v>
      </c>
      <c r="AS18" s="15" t="s">
        <v>57</v>
      </c>
      <c r="AT18" s="15" t="s">
        <v>57</v>
      </c>
      <c r="AU18" s="15" t="s">
        <v>106</v>
      </c>
      <c r="AV18" s="15" t="s">
        <v>107</v>
      </c>
      <c r="AW18" s="15" t="s">
        <v>108</v>
      </c>
      <c r="AX18" s="15" t="s">
        <v>109</v>
      </c>
      <c r="AY18" s="15" t="s">
        <v>110</v>
      </c>
      <c r="AZ18" s="14">
        <v>14926596</v>
      </c>
      <c r="BA18" s="14" t="s">
        <v>78</v>
      </c>
    </row>
    <row r="19" spans="1:53" x14ac:dyDescent="0.25">
      <c r="A19" s="16">
        <v>44293</v>
      </c>
      <c r="B19" s="15" t="s">
        <v>52</v>
      </c>
      <c r="C19" s="15" t="s">
        <v>295</v>
      </c>
      <c r="D19" s="15" t="s">
        <v>296</v>
      </c>
      <c r="E19" s="15" t="s">
        <v>137</v>
      </c>
      <c r="F19" s="15" t="s">
        <v>297</v>
      </c>
      <c r="G19" s="15" t="s">
        <v>57</v>
      </c>
      <c r="H19" s="15" t="s">
        <v>255</v>
      </c>
      <c r="I19" s="15" t="s">
        <v>57</v>
      </c>
      <c r="J19" s="17">
        <v>16000</v>
      </c>
      <c r="K19" s="15" t="s">
        <v>59</v>
      </c>
      <c r="L19" s="17">
        <v>1.6889091728482111</v>
      </c>
      <c r="M19" s="17">
        <v>24.4899990345886</v>
      </c>
      <c r="N19" s="11">
        <v>27048.036764605964</v>
      </c>
      <c r="O19" s="17">
        <v>27022.006314636066</v>
      </c>
      <c r="P19" s="17">
        <v>1.6888753946647541</v>
      </c>
      <c r="Q19" s="15" t="s">
        <v>60</v>
      </c>
      <c r="R19" s="15" t="s">
        <v>140</v>
      </c>
      <c r="S19" s="17">
        <v>16000</v>
      </c>
      <c r="T19" s="15" t="s">
        <v>59</v>
      </c>
      <c r="U19" s="17">
        <v>1.6133850000000001</v>
      </c>
      <c r="V19" s="17" t="s">
        <v>62</v>
      </c>
      <c r="W19" s="17">
        <v>6617.69</v>
      </c>
      <c r="X19" s="17">
        <v>33639.696314636065</v>
      </c>
      <c r="Y19" s="15" t="s">
        <v>63</v>
      </c>
      <c r="Z19" s="15" t="s">
        <v>64</v>
      </c>
      <c r="AA19" s="15" t="s">
        <v>65</v>
      </c>
      <c r="AB19" s="15" t="s">
        <v>106</v>
      </c>
      <c r="AC19" s="15" t="s">
        <v>298</v>
      </c>
      <c r="AD19" s="15" t="s">
        <v>108</v>
      </c>
      <c r="AE19" s="15" t="s">
        <v>299</v>
      </c>
      <c r="AF19" s="15" t="s">
        <v>300</v>
      </c>
      <c r="AG19" s="15" t="s">
        <v>301</v>
      </c>
      <c r="AH19" s="15" t="s">
        <v>57</v>
      </c>
      <c r="AI19" s="15" t="s">
        <v>57</v>
      </c>
      <c r="AJ19" s="10" t="s">
        <v>302</v>
      </c>
      <c r="AK19" s="15" t="s">
        <v>73</v>
      </c>
      <c r="AL19" s="15" t="s">
        <v>74</v>
      </c>
      <c r="AM19" s="15" t="s">
        <v>145</v>
      </c>
      <c r="AN19" s="15" t="s">
        <v>76</v>
      </c>
      <c r="AO19" s="15" t="s">
        <v>296</v>
      </c>
      <c r="AP19" s="15" t="s">
        <v>137</v>
      </c>
      <c r="AQ19" s="15" t="s">
        <v>297</v>
      </c>
      <c r="AR19" s="15" t="s">
        <v>57</v>
      </c>
      <c r="AS19" s="15" t="s">
        <v>57</v>
      </c>
      <c r="AT19" s="15" t="s">
        <v>57</v>
      </c>
      <c r="AU19" s="15" t="s">
        <v>106</v>
      </c>
      <c r="AV19" s="15" t="s">
        <v>298</v>
      </c>
      <c r="AW19" s="15" t="s">
        <v>108</v>
      </c>
      <c r="AX19" s="15" t="s">
        <v>299</v>
      </c>
      <c r="AY19" s="15" t="s">
        <v>300</v>
      </c>
      <c r="AZ19" s="14">
        <v>15258093</v>
      </c>
      <c r="BA19" s="14" t="s">
        <v>78</v>
      </c>
    </row>
    <row r="20" spans="1:53" x14ac:dyDescent="0.25">
      <c r="A20" s="16">
        <v>44293</v>
      </c>
      <c r="B20" s="15" t="s">
        <v>52</v>
      </c>
      <c r="C20" s="15" t="s">
        <v>303</v>
      </c>
      <c r="D20" s="15" t="s">
        <v>296</v>
      </c>
      <c r="E20" s="15" t="s">
        <v>137</v>
      </c>
      <c r="F20" s="15" t="s">
        <v>297</v>
      </c>
      <c r="G20" s="15" t="s">
        <v>57</v>
      </c>
      <c r="H20" s="15" t="s">
        <v>255</v>
      </c>
      <c r="I20" s="15" t="s">
        <v>57</v>
      </c>
      <c r="J20" s="17">
        <v>16000</v>
      </c>
      <c r="K20" s="15" t="s">
        <v>59</v>
      </c>
      <c r="L20" s="17">
        <v>1.6889091728482111</v>
      </c>
      <c r="M20" s="17">
        <v>24.4899990345886</v>
      </c>
      <c r="N20" s="11">
        <v>27048.036764605964</v>
      </c>
      <c r="O20" s="17">
        <v>27022.006314636066</v>
      </c>
      <c r="P20" s="17">
        <v>1.6888753946647541</v>
      </c>
      <c r="Q20" s="15" t="s">
        <v>60</v>
      </c>
      <c r="R20" s="15" t="s">
        <v>140</v>
      </c>
      <c r="S20" s="17">
        <v>16000</v>
      </c>
      <c r="T20" s="15" t="s">
        <v>59</v>
      </c>
      <c r="U20" s="17">
        <v>1.6133850000000001</v>
      </c>
      <c r="V20" s="17" t="s">
        <v>62</v>
      </c>
      <c r="W20" s="17">
        <v>6617.69</v>
      </c>
      <c r="X20" s="17">
        <v>33639.696314636065</v>
      </c>
      <c r="Y20" s="15" t="s">
        <v>63</v>
      </c>
      <c r="Z20" s="15" t="s">
        <v>64</v>
      </c>
      <c r="AA20" s="15" t="s">
        <v>65</v>
      </c>
      <c r="AB20" s="15" t="s">
        <v>106</v>
      </c>
      <c r="AC20" s="15" t="s">
        <v>298</v>
      </c>
      <c r="AD20" s="15" t="s">
        <v>108</v>
      </c>
      <c r="AE20" s="15" t="s">
        <v>299</v>
      </c>
      <c r="AF20" s="15" t="s">
        <v>300</v>
      </c>
      <c r="AG20" s="15" t="s">
        <v>301</v>
      </c>
      <c r="AH20" s="15" t="s">
        <v>57</v>
      </c>
      <c r="AI20" s="15" t="s">
        <v>57</v>
      </c>
      <c r="AJ20" s="10" t="s">
        <v>302</v>
      </c>
      <c r="AK20" s="15" t="s">
        <v>73</v>
      </c>
      <c r="AL20" s="15" t="s">
        <v>74</v>
      </c>
      <c r="AM20" s="15" t="s">
        <v>145</v>
      </c>
      <c r="AN20" s="15" t="s">
        <v>76</v>
      </c>
      <c r="AO20" s="15" t="s">
        <v>296</v>
      </c>
      <c r="AP20" s="15" t="s">
        <v>137</v>
      </c>
      <c r="AQ20" s="15" t="s">
        <v>297</v>
      </c>
      <c r="AR20" s="15" t="s">
        <v>57</v>
      </c>
      <c r="AS20" s="15" t="s">
        <v>57</v>
      </c>
      <c r="AT20" s="15" t="s">
        <v>57</v>
      </c>
      <c r="AU20" s="15" t="s">
        <v>106</v>
      </c>
      <c r="AV20" s="15" t="s">
        <v>298</v>
      </c>
      <c r="AW20" s="15" t="s">
        <v>108</v>
      </c>
      <c r="AX20" s="15" t="s">
        <v>299</v>
      </c>
      <c r="AY20" s="15" t="s">
        <v>300</v>
      </c>
      <c r="AZ20" s="14">
        <v>15258622</v>
      </c>
      <c r="BA20" s="14" t="s">
        <v>78</v>
      </c>
    </row>
    <row r="21" spans="1:53" x14ac:dyDescent="0.25">
      <c r="A21" s="16">
        <v>44293</v>
      </c>
      <c r="B21" s="15" t="s">
        <v>52</v>
      </c>
      <c r="C21" s="15" t="s">
        <v>294</v>
      </c>
      <c r="D21" s="15" t="s">
        <v>103</v>
      </c>
      <c r="E21" s="15" t="s">
        <v>137</v>
      </c>
      <c r="F21" s="15" t="s">
        <v>105</v>
      </c>
      <c r="G21" s="15" t="s">
        <v>57</v>
      </c>
      <c r="H21" s="15" t="s">
        <v>255</v>
      </c>
      <c r="I21" s="15" t="s">
        <v>57</v>
      </c>
      <c r="J21" s="17">
        <v>16000</v>
      </c>
      <c r="K21" s="15" t="s">
        <v>59</v>
      </c>
      <c r="L21" s="17">
        <v>1.6687228393437066</v>
      </c>
      <c r="M21" s="17">
        <v>24.489996866261279</v>
      </c>
      <c r="N21" s="11">
        <v>26725.055426365565</v>
      </c>
      <c r="O21" s="17">
        <v>26699.031438190712</v>
      </c>
      <c r="P21" s="17">
        <v>1.6686894648869195</v>
      </c>
      <c r="Q21" s="15" t="s">
        <v>60</v>
      </c>
      <c r="R21" s="15" t="s">
        <v>140</v>
      </c>
      <c r="S21" s="17">
        <v>16000</v>
      </c>
      <c r="T21" s="15" t="s">
        <v>59</v>
      </c>
      <c r="U21" s="17">
        <v>1.0000001259848701</v>
      </c>
      <c r="V21" s="17" t="s">
        <v>62</v>
      </c>
      <c r="W21" s="17">
        <v>6538.59</v>
      </c>
      <c r="X21" s="17">
        <v>33237.621438190712</v>
      </c>
      <c r="Y21" s="15" t="s">
        <v>63</v>
      </c>
      <c r="Z21" s="15" t="s">
        <v>64</v>
      </c>
      <c r="AA21" s="15" t="s">
        <v>65</v>
      </c>
      <c r="AB21" s="15" t="s">
        <v>106</v>
      </c>
      <c r="AC21" s="15" t="s">
        <v>107</v>
      </c>
      <c r="AD21" s="15" t="s">
        <v>108</v>
      </c>
      <c r="AE21" s="15" t="s">
        <v>109</v>
      </c>
      <c r="AF21" s="15" t="s">
        <v>110</v>
      </c>
      <c r="AG21" s="15" t="s">
        <v>111</v>
      </c>
      <c r="AH21" s="15" t="s">
        <v>57</v>
      </c>
      <c r="AI21" s="15" t="s">
        <v>57</v>
      </c>
      <c r="AJ21" s="10" t="s">
        <v>112</v>
      </c>
      <c r="AK21" s="15" t="s">
        <v>73</v>
      </c>
      <c r="AL21" s="15" t="s">
        <v>74</v>
      </c>
      <c r="AM21" s="15" t="s">
        <v>145</v>
      </c>
      <c r="AN21" s="15" t="s">
        <v>76</v>
      </c>
      <c r="AO21" s="15" t="s">
        <v>103</v>
      </c>
      <c r="AP21" s="15" t="s">
        <v>137</v>
      </c>
      <c r="AQ21" s="15" t="s">
        <v>105</v>
      </c>
      <c r="AR21" s="15" t="s">
        <v>57</v>
      </c>
      <c r="AS21" s="15" t="s">
        <v>57</v>
      </c>
      <c r="AT21" s="15" t="s">
        <v>57</v>
      </c>
      <c r="AU21" s="15" t="s">
        <v>106</v>
      </c>
      <c r="AV21" s="15" t="s">
        <v>107</v>
      </c>
      <c r="AW21" s="15" t="s">
        <v>108</v>
      </c>
      <c r="AX21" s="15" t="s">
        <v>109</v>
      </c>
      <c r="AY21" s="15" t="s">
        <v>110</v>
      </c>
      <c r="AZ21" s="14">
        <v>14919811</v>
      </c>
      <c r="BA21" s="14" t="s">
        <v>78</v>
      </c>
    </row>
    <row r="22" spans="1:53" x14ac:dyDescent="0.25">
      <c r="A22" s="16">
        <v>44294</v>
      </c>
      <c r="B22" s="15" t="s">
        <v>52</v>
      </c>
      <c r="C22" s="15" t="s">
        <v>265</v>
      </c>
      <c r="D22" s="15" t="s">
        <v>332</v>
      </c>
      <c r="E22" s="15" t="s">
        <v>137</v>
      </c>
      <c r="F22" s="15" t="s">
        <v>333</v>
      </c>
      <c r="G22" s="15" t="s">
        <v>57</v>
      </c>
      <c r="H22" s="15" t="s">
        <v>139</v>
      </c>
      <c r="I22" s="15" t="s">
        <v>57</v>
      </c>
      <c r="J22" s="17">
        <v>16000</v>
      </c>
      <c r="K22" s="15" t="s">
        <v>59</v>
      </c>
      <c r="L22" s="17">
        <v>1.6091727826663078</v>
      </c>
      <c r="M22" s="17">
        <v>24.490000000000002</v>
      </c>
      <c r="N22" s="11">
        <v>25772.254522660925</v>
      </c>
      <c r="O22" s="17">
        <v>25746.249587370468</v>
      </c>
      <c r="P22" s="17">
        <v>1.6091405992106542</v>
      </c>
      <c r="Q22" s="15" t="s">
        <v>60</v>
      </c>
      <c r="R22" s="15" t="s">
        <v>140</v>
      </c>
      <c r="S22" s="17">
        <v>16000</v>
      </c>
      <c r="T22" s="15" t="s">
        <v>59</v>
      </c>
      <c r="U22" s="17">
        <v>1.5554429999999999</v>
      </c>
      <c r="V22" s="17" t="s">
        <v>62</v>
      </c>
      <c r="W22" s="17">
        <v>6305.25</v>
      </c>
      <c r="X22" s="17">
        <v>32051.499587370468</v>
      </c>
      <c r="Y22" s="15" t="s">
        <v>63</v>
      </c>
      <c r="Z22" s="15" t="s">
        <v>64</v>
      </c>
      <c r="AA22" s="15" t="s">
        <v>65</v>
      </c>
      <c r="AB22" s="15" t="s">
        <v>334</v>
      </c>
      <c r="AC22" s="15" t="s">
        <v>335</v>
      </c>
      <c r="AD22" s="15" t="s">
        <v>108</v>
      </c>
      <c r="AE22" s="15" t="s">
        <v>336</v>
      </c>
      <c r="AF22" s="15" t="s">
        <v>337</v>
      </c>
      <c r="AG22" s="15" t="s">
        <v>338</v>
      </c>
      <c r="AH22" s="15" t="s">
        <v>57</v>
      </c>
      <c r="AI22" s="15" t="s">
        <v>57</v>
      </c>
      <c r="AJ22" s="10" t="s">
        <v>339</v>
      </c>
      <c r="AK22" s="15" t="s">
        <v>73</v>
      </c>
      <c r="AL22" s="15" t="s">
        <v>74</v>
      </c>
      <c r="AM22" s="15" t="s">
        <v>145</v>
      </c>
      <c r="AN22" s="15" t="s">
        <v>76</v>
      </c>
      <c r="AO22" s="15" t="s">
        <v>332</v>
      </c>
      <c r="AP22" s="15" t="s">
        <v>137</v>
      </c>
      <c r="AQ22" s="15" t="s">
        <v>333</v>
      </c>
      <c r="AR22" s="15" t="s">
        <v>57</v>
      </c>
      <c r="AS22" s="15" t="s">
        <v>139</v>
      </c>
      <c r="AT22" s="15" t="s">
        <v>57</v>
      </c>
      <c r="AU22" s="15" t="s">
        <v>334</v>
      </c>
      <c r="AV22" s="15" t="s">
        <v>335</v>
      </c>
      <c r="AW22" s="15" t="s">
        <v>108</v>
      </c>
      <c r="AX22" s="15" t="s">
        <v>336</v>
      </c>
      <c r="AY22" s="15" t="s">
        <v>337</v>
      </c>
      <c r="AZ22" s="14">
        <v>15269492</v>
      </c>
      <c r="BA22" s="14" t="s">
        <v>78</v>
      </c>
    </row>
    <row r="23" spans="1:53" x14ac:dyDescent="0.25">
      <c r="A23" s="16">
        <v>44294</v>
      </c>
      <c r="B23" s="15" t="s">
        <v>52</v>
      </c>
      <c r="C23" s="15" t="s">
        <v>340</v>
      </c>
      <c r="D23" s="15" t="s">
        <v>332</v>
      </c>
      <c r="E23" s="15" t="s">
        <v>137</v>
      </c>
      <c r="F23" s="15" t="s">
        <v>333</v>
      </c>
      <c r="G23" s="15" t="s">
        <v>57</v>
      </c>
      <c r="H23" s="15" t="s">
        <v>139</v>
      </c>
      <c r="I23" s="15" t="s">
        <v>57</v>
      </c>
      <c r="J23" s="17">
        <v>16000</v>
      </c>
      <c r="K23" s="15" t="s">
        <v>59</v>
      </c>
      <c r="L23" s="17">
        <v>1.6091727826663078</v>
      </c>
      <c r="M23" s="17">
        <v>24.490000000000002</v>
      </c>
      <c r="N23" s="11">
        <v>25772.254522660925</v>
      </c>
      <c r="O23" s="17">
        <v>25746.249587370468</v>
      </c>
      <c r="P23" s="17">
        <v>1.6091405992106542</v>
      </c>
      <c r="Q23" s="15" t="s">
        <v>60</v>
      </c>
      <c r="R23" s="15" t="s">
        <v>140</v>
      </c>
      <c r="S23" s="17">
        <v>16000</v>
      </c>
      <c r="T23" s="15" t="s">
        <v>59</v>
      </c>
      <c r="U23" s="17">
        <v>1.5554429999999999</v>
      </c>
      <c r="V23" s="17" t="s">
        <v>62</v>
      </c>
      <c r="W23" s="17">
        <v>6305.25</v>
      </c>
      <c r="X23" s="17">
        <v>32051.499587370468</v>
      </c>
      <c r="Y23" s="15" t="s">
        <v>63</v>
      </c>
      <c r="Z23" s="15" t="s">
        <v>64</v>
      </c>
      <c r="AA23" s="15" t="s">
        <v>65</v>
      </c>
      <c r="AB23" s="15" t="s">
        <v>334</v>
      </c>
      <c r="AC23" s="15" t="s">
        <v>335</v>
      </c>
      <c r="AD23" s="15" t="s">
        <v>108</v>
      </c>
      <c r="AE23" s="15" t="s">
        <v>336</v>
      </c>
      <c r="AF23" s="15" t="s">
        <v>337</v>
      </c>
      <c r="AG23" s="15" t="s">
        <v>338</v>
      </c>
      <c r="AH23" s="15" t="s">
        <v>57</v>
      </c>
      <c r="AI23" s="15" t="s">
        <v>57</v>
      </c>
      <c r="AJ23" s="10" t="s">
        <v>339</v>
      </c>
      <c r="AK23" s="15" t="s">
        <v>73</v>
      </c>
      <c r="AL23" s="15" t="s">
        <v>74</v>
      </c>
      <c r="AM23" s="15" t="s">
        <v>145</v>
      </c>
      <c r="AN23" s="15" t="s">
        <v>76</v>
      </c>
      <c r="AO23" s="15" t="s">
        <v>332</v>
      </c>
      <c r="AP23" s="15" t="s">
        <v>137</v>
      </c>
      <c r="AQ23" s="15" t="s">
        <v>333</v>
      </c>
      <c r="AR23" s="15" t="s">
        <v>57</v>
      </c>
      <c r="AS23" s="15" t="s">
        <v>139</v>
      </c>
      <c r="AT23" s="15" t="s">
        <v>57</v>
      </c>
      <c r="AU23" s="15" t="s">
        <v>334</v>
      </c>
      <c r="AV23" s="15" t="s">
        <v>335</v>
      </c>
      <c r="AW23" s="15" t="s">
        <v>108</v>
      </c>
      <c r="AX23" s="15" t="s">
        <v>336</v>
      </c>
      <c r="AY23" s="15" t="s">
        <v>337</v>
      </c>
      <c r="AZ23" s="14">
        <v>15269931</v>
      </c>
      <c r="BA23" s="14" t="s">
        <v>78</v>
      </c>
    </row>
    <row r="24" spans="1:53" x14ac:dyDescent="0.25">
      <c r="A24" s="16">
        <v>44294</v>
      </c>
      <c r="B24" s="15" t="s">
        <v>52</v>
      </c>
      <c r="C24" s="15" t="s">
        <v>341</v>
      </c>
      <c r="D24" s="15" t="s">
        <v>342</v>
      </c>
      <c r="E24" s="15" t="s">
        <v>137</v>
      </c>
      <c r="F24" s="15" t="s">
        <v>343</v>
      </c>
      <c r="G24" s="15" t="s">
        <v>57</v>
      </c>
      <c r="H24" s="15" t="s">
        <v>139</v>
      </c>
      <c r="I24" s="15" t="s">
        <v>57</v>
      </c>
      <c r="J24" s="17">
        <v>32000</v>
      </c>
      <c r="K24" s="15" t="s">
        <v>59</v>
      </c>
      <c r="L24" s="17">
        <v>1.7781275437380268</v>
      </c>
      <c r="M24" s="17">
        <v>24.490000424210145</v>
      </c>
      <c r="N24" s="11">
        <v>56925.571400041066</v>
      </c>
      <c r="O24" s="17">
        <v>56898.943397988864</v>
      </c>
      <c r="P24" s="17">
        <v>1.7780919811871521</v>
      </c>
      <c r="Q24" s="15" t="s">
        <v>60</v>
      </c>
      <c r="R24" s="15" t="s">
        <v>140</v>
      </c>
      <c r="S24" s="17">
        <v>32000</v>
      </c>
      <c r="T24" s="15" t="s">
        <v>59</v>
      </c>
      <c r="U24" s="17">
        <v>1.719279</v>
      </c>
      <c r="V24" s="17" t="s">
        <v>62</v>
      </c>
      <c r="W24" s="17">
        <v>13934.55</v>
      </c>
      <c r="X24" s="17">
        <v>70833.493397988859</v>
      </c>
      <c r="Y24" s="15" t="s">
        <v>63</v>
      </c>
      <c r="Z24" s="15" t="s">
        <v>64</v>
      </c>
      <c r="AA24" s="15" t="s">
        <v>65</v>
      </c>
      <c r="AB24" s="15" t="s">
        <v>106</v>
      </c>
      <c r="AC24" s="15" t="s">
        <v>298</v>
      </c>
      <c r="AD24" s="15" t="s">
        <v>108</v>
      </c>
      <c r="AE24" s="15" t="s">
        <v>344</v>
      </c>
      <c r="AF24" s="15" t="s">
        <v>345</v>
      </c>
      <c r="AG24" s="15" t="s">
        <v>346</v>
      </c>
      <c r="AH24" s="15" t="s">
        <v>57</v>
      </c>
      <c r="AI24" s="15" t="s">
        <v>57</v>
      </c>
      <c r="AJ24" s="10" t="s">
        <v>347</v>
      </c>
      <c r="AK24" s="15" t="s">
        <v>73</v>
      </c>
      <c r="AL24" s="15" t="s">
        <v>74</v>
      </c>
      <c r="AM24" s="15" t="s">
        <v>145</v>
      </c>
      <c r="AN24" s="15" t="s">
        <v>76</v>
      </c>
      <c r="AO24" s="15" t="s">
        <v>342</v>
      </c>
      <c r="AP24" s="15" t="s">
        <v>137</v>
      </c>
      <c r="AQ24" s="15" t="s">
        <v>343</v>
      </c>
      <c r="AR24" s="15" t="s">
        <v>57</v>
      </c>
      <c r="AS24" s="15" t="s">
        <v>146</v>
      </c>
      <c r="AT24" s="15" t="s">
        <v>57</v>
      </c>
      <c r="AU24" s="15" t="s">
        <v>106</v>
      </c>
      <c r="AV24" s="15" t="s">
        <v>298</v>
      </c>
      <c r="AW24" s="15" t="s">
        <v>108</v>
      </c>
      <c r="AX24" s="15" t="s">
        <v>344</v>
      </c>
      <c r="AY24" s="15" t="s">
        <v>345</v>
      </c>
      <c r="AZ24" s="14">
        <v>15073526</v>
      </c>
      <c r="BA24" s="14" t="s">
        <v>78</v>
      </c>
    </row>
    <row r="25" spans="1:53" x14ac:dyDescent="0.25">
      <c r="A25" s="16">
        <v>44295</v>
      </c>
      <c r="B25" s="15" t="s">
        <v>52</v>
      </c>
      <c r="C25" s="15" t="s">
        <v>374</v>
      </c>
      <c r="D25" s="15" t="s">
        <v>375</v>
      </c>
      <c r="E25" s="15" t="s">
        <v>137</v>
      </c>
      <c r="F25" s="15" t="s">
        <v>376</v>
      </c>
      <c r="G25" s="15" t="s">
        <v>57</v>
      </c>
      <c r="H25" s="15" t="s">
        <v>139</v>
      </c>
      <c r="I25" s="15" t="s">
        <v>57</v>
      </c>
      <c r="J25" s="17">
        <v>16000</v>
      </c>
      <c r="K25" s="15" t="s">
        <v>59</v>
      </c>
      <c r="L25" s="17">
        <v>1.5264938996696036</v>
      </c>
      <c r="M25" s="17">
        <v>24.489998729023409</v>
      </c>
      <c r="N25" s="11">
        <v>24449.392393442678</v>
      </c>
      <c r="O25" s="17">
        <v>24423.413916665762</v>
      </c>
      <c r="P25" s="17">
        <v>1.5264633697916101</v>
      </c>
      <c r="Q25" s="15" t="s">
        <v>60</v>
      </c>
      <c r="R25" s="15" t="s">
        <v>140</v>
      </c>
      <c r="S25" s="17">
        <v>16000</v>
      </c>
      <c r="T25" s="15" t="s">
        <v>59</v>
      </c>
      <c r="U25" s="17">
        <v>1.496502</v>
      </c>
      <c r="V25" s="17" t="s">
        <v>62</v>
      </c>
      <c r="W25" s="17">
        <v>5981.29</v>
      </c>
      <c r="X25" s="17">
        <v>30404.703916665763</v>
      </c>
      <c r="Y25" s="15" t="s">
        <v>63</v>
      </c>
      <c r="Z25" s="15" t="s">
        <v>64</v>
      </c>
      <c r="AA25" s="15" t="s">
        <v>65</v>
      </c>
      <c r="AB25" s="15" t="s">
        <v>106</v>
      </c>
      <c r="AC25" s="15" t="s">
        <v>377</v>
      </c>
      <c r="AD25" s="15" t="s">
        <v>108</v>
      </c>
      <c r="AE25" s="15" t="s">
        <v>378</v>
      </c>
      <c r="AF25" s="15" t="s">
        <v>379</v>
      </c>
      <c r="AG25" s="15" t="s">
        <v>380</v>
      </c>
      <c r="AH25" s="15" t="s">
        <v>57</v>
      </c>
      <c r="AI25" s="15" t="s">
        <v>57</v>
      </c>
      <c r="AJ25" s="10" t="s">
        <v>381</v>
      </c>
      <c r="AK25" s="15" t="s">
        <v>73</v>
      </c>
      <c r="AL25" s="15" t="s">
        <v>74</v>
      </c>
      <c r="AM25" s="15" t="s">
        <v>145</v>
      </c>
      <c r="AN25" s="15" t="s">
        <v>76</v>
      </c>
      <c r="AO25" s="15" t="s">
        <v>375</v>
      </c>
      <c r="AP25" s="15" t="s">
        <v>137</v>
      </c>
      <c r="AQ25" s="15" t="s">
        <v>376</v>
      </c>
      <c r="AR25" s="15" t="s">
        <v>57</v>
      </c>
      <c r="AS25" s="15" t="s">
        <v>139</v>
      </c>
      <c r="AT25" s="15" t="s">
        <v>57</v>
      </c>
      <c r="AU25" s="15" t="s">
        <v>106</v>
      </c>
      <c r="AV25" s="15" t="s">
        <v>377</v>
      </c>
      <c r="AW25" s="15" t="s">
        <v>108</v>
      </c>
      <c r="AX25" s="15" t="s">
        <v>378</v>
      </c>
      <c r="AY25" s="15" t="s">
        <v>379</v>
      </c>
      <c r="AZ25" s="14">
        <v>15258665</v>
      </c>
      <c r="BA25" s="14" t="s">
        <v>78</v>
      </c>
    </row>
    <row r="26" spans="1:53" x14ac:dyDescent="0.25">
      <c r="A26" s="16">
        <v>44295</v>
      </c>
      <c r="B26" s="15" t="s">
        <v>52</v>
      </c>
      <c r="C26" s="15" t="s">
        <v>403</v>
      </c>
      <c r="D26" s="15" t="s">
        <v>54</v>
      </c>
      <c r="E26" s="15" t="s">
        <v>137</v>
      </c>
      <c r="F26" s="15" t="s">
        <v>56</v>
      </c>
      <c r="G26" s="15" t="s">
        <v>57</v>
      </c>
      <c r="H26" s="15" t="s">
        <v>139</v>
      </c>
      <c r="I26" s="15" t="s">
        <v>57</v>
      </c>
      <c r="J26" s="17">
        <v>21440</v>
      </c>
      <c r="K26" s="15" t="s">
        <v>59</v>
      </c>
      <c r="L26" s="17">
        <v>1.7608243968835675</v>
      </c>
      <c r="M26" s="17">
        <v>0</v>
      </c>
      <c r="N26" s="11">
        <v>37753.075069183687</v>
      </c>
      <c r="O26" s="17">
        <v>37751.320027682304</v>
      </c>
      <c r="P26" s="17">
        <v>1.7607891803956299</v>
      </c>
      <c r="Q26" s="15" t="s">
        <v>60</v>
      </c>
      <c r="R26" s="15" t="s">
        <v>140</v>
      </c>
      <c r="S26" s="17">
        <v>21440</v>
      </c>
      <c r="T26" s="15" t="s">
        <v>59</v>
      </c>
      <c r="U26" s="17">
        <v>1.7322660000000001</v>
      </c>
      <c r="V26" s="17" t="s">
        <v>62</v>
      </c>
      <c r="W26" s="17">
        <v>0</v>
      </c>
      <c r="X26" s="17">
        <v>37751.320027682304</v>
      </c>
      <c r="Y26" s="15" t="s">
        <v>63</v>
      </c>
      <c r="Z26" s="15" t="s">
        <v>64</v>
      </c>
      <c r="AA26" s="15" t="s">
        <v>65</v>
      </c>
      <c r="AB26" s="15" t="s">
        <v>66</v>
      </c>
      <c r="AC26" s="15" t="s">
        <v>67</v>
      </c>
      <c r="AD26" s="15" t="s">
        <v>68</v>
      </c>
      <c r="AE26" s="15" t="s">
        <v>69</v>
      </c>
      <c r="AF26" s="15" t="s">
        <v>70</v>
      </c>
      <c r="AG26" s="15" t="s">
        <v>71</v>
      </c>
      <c r="AH26" s="15" t="s">
        <v>57</v>
      </c>
      <c r="AI26" s="15" t="s">
        <v>57</v>
      </c>
      <c r="AJ26" s="10" t="s">
        <v>72</v>
      </c>
      <c r="AK26" s="15" t="s">
        <v>73</v>
      </c>
      <c r="AL26" s="15" t="s">
        <v>74</v>
      </c>
      <c r="AM26" s="15" t="s">
        <v>145</v>
      </c>
      <c r="AN26" s="15" t="s">
        <v>76</v>
      </c>
      <c r="AO26" s="15" t="s">
        <v>54</v>
      </c>
      <c r="AP26" s="15" t="s">
        <v>137</v>
      </c>
      <c r="AQ26" s="15" t="s">
        <v>56</v>
      </c>
      <c r="AR26" s="15" t="s">
        <v>57</v>
      </c>
      <c r="AS26" s="15" t="s">
        <v>139</v>
      </c>
      <c r="AT26" s="15" t="s">
        <v>57</v>
      </c>
      <c r="AU26" s="15" t="s">
        <v>66</v>
      </c>
      <c r="AV26" s="15" t="s">
        <v>67</v>
      </c>
      <c r="AW26" s="15" t="s">
        <v>68</v>
      </c>
      <c r="AX26" s="15" t="s">
        <v>69</v>
      </c>
      <c r="AY26" s="15" t="s">
        <v>70</v>
      </c>
      <c r="AZ26" s="14">
        <v>14905217</v>
      </c>
      <c r="BA26" s="14" t="s">
        <v>78</v>
      </c>
    </row>
    <row r="27" spans="1:53" x14ac:dyDescent="0.25">
      <c r="A27" s="16">
        <v>44296</v>
      </c>
      <c r="B27" s="15" t="s">
        <v>52</v>
      </c>
      <c r="C27" s="15" t="s">
        <v>412</v>
      </c>
      <c r="D27" s="15" t="s">
        <v>413</v>
      </c>
      <c r="E27" s="15" t="s">
        <v>137</v>
      </c>
      <c r="F27" s="15" t="s">
        <v>414</v>
      </c>
      <c r="G27" s="15" t="s">
        <v>57</v>
      </c>
      <c r="H27" s="15" t="s">
        <v>415</v>
      </c>
      <c r="I27" s="15" t="s">
        <v>57</v>
      </c>
      <c r="J27" s="17">
        <v>16000</v>
      </c>
      <c r="K27" s="15" t="s">
        <v>59</v>
      </c>
      <c r="L27" s="17">
        <v>2.0421640009290312</v>
      </c>
      <c r="M27" s="17">
        <v>24.490001351445432</v>
      </c>
      <c r="N27" s="11">
        <v>32700.114016215943</v>
      </c>
      <c r="O27" s="17">
        <v>32673.970522384203</v>
      </c>
      <c r="P27" s="17">
        <v>2.0421231576490126</v>
      </c>
      <c r="Q27" s="15" t="s">
        <v>60</v>
      </c>
      <c r="R27" s="15" t="s">
        <v>140</v>
      </c>
      <c r="S27" s="17">
        <v>16000</v>
      </c>
      <c r="T27" s="15" t="s">
        <v>59</v>
      </c>
      <c r="U27" s="17">
        <v>1.9800180000000001</v>
      </c>
      <c r="V27" s="17" t="s">
        <v>62</v>
      </c>
      <c r="W27" s="17">
        <v>8001.86</v>
      </c>
      <c r="X27" s="17">
        <v>40675.830522384204</v>
      </c>
      <c r="Y27" s="15" t="s">
        <v>63</v>
      </c>
      <c r="Z27" s="15" t="s">
        <v>64</v>
      </c>
      <c r="AA27" s="15" t="s">
        <v>65</v>
      </c>
      <c r="AB27" s="15" t="s">
        <v>118</v>
      </c>
      <c r="AC27" s="15" t="s">
        <v>416</v>
      </c>
      <c r="AD27" s="15" t="s">
        <v>108</v>
      </c>
      <c r="AE27" s="15" t="s">
        <v>417</v>
      </c>
      <c r="AF27" s="15" t="s">
        <v>418</v>
      </c>
      <c r="AG27" s="15" t="s">
        <v>419</v>
      </c>
      <c r="AH27" s="15" t="s">
        <v>57</v>
      </c>
      <c r="AI27" s="15" t="s">
        <v>57</v>
      </c>
      <c r="AJ27" s="10" t="s">
        <v>420</v>
      </c>
      <c r="AK27" s="15" t="s">
        <v>73</v>
      </c>
      <c r="AL27" s="15" t="s">
        <v>74</v>
      </c>
      <c r="AM27" s="15" t="s">
        <v>145</v>
      </c>
      <c r="AN27" s="15" t="s">
        <v>76</v>
      </c>
      <c r="AO27" s="15" t="s">
        <v>413</v>
      </c>
      <c r="AP27" s="15" t="s">
        <v>137</v>
      </c>
      <c r="AQ27" s="15" t="s">
        <v>414</v>
      </c>
      <c r="AR27" s="15" t="s">
        <v>57</v>
      </c>
      <c r="AS27" s="15" t="s">
        <v>415</v>
      </c>
      <c r="AT27" s="15" t="s">
        <v>57</v>
      </c>
      <c r="AU27" s="15" t="s">
        <v>118</v>
      </c>
      <c r="AV27" s="15" t="s">
        <v>416</v>
      </c>
      <c r="AW27" s="15" t="s">
        <v>108</v>
      </c>
      <c r="AX27" s="15" t="s">
        <v>417</v>
      </c>
      <c r="AY27" s="15" t="s">
        <v>418</v>
      </c>
      <c r="AZ27" s="14">
        <v>15085563</v>
      </c>
      <c r="BA27" s="14" t="s">
        <v>78</v>
      </c>
    </row>
    <row r="28" spans="1:53" x14ac:dyDescent="0.25">
      <c r="A28" s="16">
        <v>44300</v>
      </c>
      <c r="B28" s="15" t="s">
        <v>52</v>
      </c>
      <c r="C28" s="15" t="s">
        <v>485</v>
      </c>
      <c r="D28" s="15" t="s">
        <v>54</v>
      </c>
      <c r="E28" s="15" t="s">
        <v>137</v>
      </c>
      <c r="F28" s="15" t="s">
        <v>56</v>
      </c>
      <c r="G28" s="15" t="s">
        <v>57</v>
      </c>
      <c r="H28" s="15" t="s">
        <v>139</v>
      </c>
      <c r="I28" s="15" t="s">
        <v>57</v>
      </c>
      <c r="J28" s="17">
        <v>2980</v>
      </c>
      <c r="K28" s="15" t="s">
        <v>59</v>
      </c>
      <c r="L28" s="17">
        <v>1.7534056389530477</v>
      </c>
      <c r="M28" s="17">
        <v>0</v>
      </c>
      <c r="N28" s="11">
        <v>5226.1488040800823</v>
      </c>
      <c r="O28" s="17">
        <v>5225.0443011040006</v>
      </c>
      <c r="P28" s="17">
        <v>1.7533705708402687</v>
      </c>
      <c r="Q28" s="15" t="s">
        <v>60</v>
      </c>
      <c r="R28" s="15" t="s">
        <v>140</v>
      </c>
      <c r="S28" s="17">
        <v>2980</v>
      </c>
      <c r="T28" s="15" t="s">
        <v>59</v>
      </c>
      <c r="U28" s="17">
        <v>1.7322660000000001</v>
      </c>
      <c r="V28" s="17" t="s">
        <v>62</v>
      </c>
      <c r="W28" s="17">
        <v>0</v>
      </c>
      <c r="X28" s="17">
        <v>5225.0443011040006</v>
      </c>
      <c r="Y28" s="15" t="s">
        <v>63</v>
      </c>
      <c r="Z28" s="15" t="s">
        <v>64</v>
      </c>
      <c r="AA28" s="15" t="s">
        <v>65</v>
      </c>
      <c r="AB28" s="15" t="s">
        <v>66</v>
      </c>
      <c r="AC28" s="15" t="s">
        <v>67</v>
      </c>
      <c r="AD28" s="15" t="s">
        <v>68</v>
      </c>
      <c r="AE28" s="15" t="s">
        <v>69</v>
      </c>
      <c r="AF28" s="15" t="s">
        <v>70</v>
      </c>
      <c r="AG28" s="15" t="s">
        <v>71</v>
      </c>
      <c r="AH28" s="15" t="s">
        <v>57</v>
      </c>
      <c r="AI28" s="15" t="s">
        <v>57</v>
      </c>
      <c r="AJ28" s="10" t="s">
        <v>72</v>
      </c>
      <c r="AK28" s="15" t="s">
        <v>73</v>
      </c>
      <c r="AL28" s="15" t="s">
        <v>74</v>
      </c>
      <c r="AM28" s="15" t="s">
        <v>145</v>
      </c>
      <c r="AN28" s="15" t="s">
        <v>76</v>
      </c>
      <c r="AO28" s="15" t="s">
        <v>54</v>
      </c>
      <c r="AP28" s="15" t="s">
        <v>137</v>
      </c>
      <c r="AQ28" s="15" t="s">
        <v>56</v>
      </c>
      <c r="AR28" s="15" t="s">
        <v>57</v>
      </c>
      <c r="AS28" s="15" t="s">
        <v>139</v>
      </c>
      <c r="AT28" s="15" t="s">
        <v>57</v>
      </c>
      <c r="AU28" s="15" t="s">
        <v>66</v>
      </c>
      <c r="AV28" s="15" t="s">
        <v>67</v>
      </c>
      <c r="AW28" s="15" t="s">
        <v>68</v>
      </c>
      <c r="AX28" s="15" t="s">
        <v>69</v>
      </c>
      <c r="AY28" s="15" t="s">
        <v>70</v>
      </c>
      <c r="AZ28" s="14">
        <v>15439326</v>
      </c>
      <c r="BA28" s="14" t="s">
        <v>78</v>
      </c>
    </row>
    <row r="29" spans="1:53" x14ac:dyDescent="0.25">
      <c r="A29" s="16">
        <v>44300</v>
      </c>
      <c r="B29" s="15" t="s">
        <v>52</v>
      </c>
      <c r="C29" s="15" t="s">
        <v>485</v>
      </c>
      <c r="D29" s="15" t="s">
        <v>54</v>
      </c>
      <c r="E29" s="15" t="s">
        <v>137</v>
      </c>
      <c r="F29" s="15" t="s">
        <v>56</v>
      </c>
      <c r="G29" s="15" t="s">
        <v>57</v>
      </c>
      <c r="H29" s="15" t="s">
        <v>139</v>
      </c>
      <c r="I29" s="15" t="s">
        <v>57</v>
      </c>
      <c r="J29" s="17">
        <v>9549</v>
      </c>
      <c r="K29" s="15" t="s">
        <v>59</v>
      </c>
      <c r="L29" s="17">
        <v>1.7534056231636599</v>
      </c>
      <c r="M29" s="17">
        <v>0</v>
      </c>
      <c r="N29" s="11">
        <v>16744.270295589788</v>
      </c>
      <c r="O29" s="17">
        <v>16742.935430183876</v>
      </c>
      <c r="P29" s="17">
        <v>1.7533705550511964</v>
      </c>
      <c r="Q29" s="15" t="s">
        <v>60</v>
      </c>
      <c r="R29" s="15" t="s">
        <v>140</v>
      </c>
      <c r="S29" s="17">
        <v>9549</v>
      </c>
      <c r="T29" s="15" t="s">
        <v>59</v>
      </c>
      <c r="U29" s="17">
        <v>1.7322660000000001</v>
      </c>
      <c r="V29" s="17" t="s">
        <v>62</v>
      </c>
      <c r="W29" s="17">
        <v>0</v>
      </c>
      <c r="X29" s="17">
        <v>16742.935430183876</v>
      </c>
      <c r="Y29" s="15" t="s">
        <v>63</v>
      </c>
      <c r="Z29" s="15" t="s">
        <v>64</v>
      </c>
      <c r="AA29" s="15" t="s">
        <v>65</v>
      </c>
      <c r="AB29" s="15" t="s">
        <v>66</v>
      </c>
      <c r="AC29" s="15" t="s">
        <v>67</v>
      </c>
      <c r="AD29" s="15" t="s">
        <v>68</v>
      </c>
      <c r="AE29" s="15" t="s">
        <v>69</v>
      </c>
      <c r="AF29" s="15" t="s">
        <v>70</v>
      </c>
      <c r="AG29" s="15" t="s">
        <v>71</v>
      </c>
      <c r="AH29" s="15" t="s">
        <v>57</v>
      </c>
      <c r="AI29" s="15" t="s">
        <v>57</v>
      </c>
      <c r="AJ29" s="10" t="s">
        <v>72</v>
      </c>
      <c r="AK29" s="15" t="s">
        <v>73</v>
      </c>
      <c r="AL29" s="15" t="s">
        <v>74</v>
      </c>
      <c r="AM29" s="15" t="s">
        <v>145</v>
      </c>
      <c r="AN29" s="15" t="s">
        <v>76</v>
      </c>
      <c r="AO29" s="15" t="s">
        <v>54</v>
      </c>
      <c r="AP29" s="15" t="s">
        <v>137</v>
      </c>
      <c r="AQ29" s="15" t="s">
        <v>56</v>
      </c>
      <c r="AR29" s="15" t="s">
        <v>57</v>
      </c>
      <c r="AS29" s="15" t="s">
        <v>139</v>
      </c>
      <c r="AT29" s="15" t="s">
        <v>57</v>
      </c>
      <c r="AU29" s="15" t="s">
        <v>66</v>
      </c>
      <c r="AV29" s="15" t="s">
        <v>67</v>
      </c>
      <c r="AW29" s="15" t="s">
        <v>68</v>
      </c>
      <c r="AX29" s="15" t="s">
        <v>69</v>
      </c>
      <c r="AY29" s="15" t="s">
        <v>70</v>
      </c>
      <c r="AZ29" s="14">
        <v>15439323</v>
      </c>
      <c r="BA29" s="14" t="s">
        <v>78</v>
      </c>
    </row>
    <row r="30" spans="1:53" x14ac:dyDescent="0.25">
      <c r="A30" s="16">
        <v>44300</v>
      </c>
      <c r="B30" s="15" t="s">
        <v>52</v>
      </c>
      <c r="C30" s="15" t="s">
        <v>485</v>
      </c>
      <c r="D30" s="15" t="s">
        <v>54</v>
      </c>
      <c r="E30" s="15" t="s">
        <v>137</v>
      </c>
      <c r="F30" s="15" t="s">
        <v>56</v>
      </c>
      <c r="G30" s="15" t="s">
        <v>57</v>
      </c>
      <c r="H30" s="15" t="s">
        <v>139</v>
      </c>
      <c r="I30" s="15" t="s">
        <v>57</v>
      </c>
      <c r="J30" s="17">
        <v>2343</v>
      </c>
      <c r="K30" s="15" t="s">
        <v>59</v>
      </c>
      <c r="L30" s="17">
        <v>1.7534056311119588</v>
      </c>
      <c r="M30" s="17">
        <v>0</v>
      </c>
      <c r="N30" s="11">
        <v>4109.2293936953192</v>
      </c>
      <c r="O30" s="17">
        <v>4108.1472291074451</v>
      </c>
      <c r="P30" s="17">
        <v>1.7533705629993364</v>
      </c>
      <c r="Q30" s="15" t="s">
        <v>60</v>
      </c>
      <c r="R30" s="15" t="s">
        <v>140</v>
      </c>
      <c r="S30" s="17">
        <v>2343</v>
      </c>
      <c r="T30" s="15" t="s">
        <v>59</v>
      </c>
      <c r="U30" s="17">
        <v>1.7322660000000001</v>
      </c>
      <c r="V30" s="17" t="s">
        <v>62</v>
      </c>
      <c r="W30" s="17">
        <v>0</v>
      </c>
      <c r="X30" s="17">
        <v>4108.1472291074451</v>
      </c>
      <c r="Y30" s="15" t="s">
        <v>63</v>
      </c>
      <c r="Z30" s="15" t="s">
        <v>64</v>
      </c>
      <c r="AA30" s="15" t="s">
        <v>65</v>
      </c>
      <c r="AB30" s="15" t="s">
        <v>66</v>
      </c>
      <c r="AC30" s="15" t="s">
        <v>67</v>
      </c>
      <c r="AD30" s="15" t="s">
        <v>68</v>
      </c>
      <c r="AE30" s="15" t="s">
        <v>69</v>
      </c>
      <c r="AF30" s="15" t="s">
        <v>70</v>
      </c>
      <c r="AG30" s="15" t="s">
        <v>71</v>
      </c>
      <c r="AH30" s="15" t="s">
        <v>57</v>
      </c>
      <c r="AI30" s="15" t="s">
        <v>57</v>
      </c>
      <c r="AJ30" s="10" t="s">
        <v>72</v>
      </c>
      <c r="AK30" s="15" t="s">
        <v>73</v>
      </c>
      <c r="AL30" s="15" t="s">
        <v>74</v>
      </c>
      <c r="AM30" s="15" t="s">
        <v>145</v>
      </c>
      <c r="AN30" s="15" t="s">
        <v>76</v>
      </c>
      <c r="AO30" s="15" t="s">
        <v>54</v>
      </c>
      <c r="AP30" s="15" t="s">
        <v>137</v>
      </c>
      <c r="AQ30" s="15" t="s">
        <v>56</v>
      </c>
      <c r="AR30" s="15" t="s">
        <v>57</v>
      </c>
      <c r="AS30" s="15" t="s">
        <v>139</v>
      </c>
      <c r="AT30" s="15" t="s">
        <v>57</v>
      </c>
      <c r="AU30" s="15" t="s">
        <v>66</v>
      </c>
      <c r="AV30" s="15" t="s">
        <v>67</v>
      </c>
      <c r="AW30" s="15" t="s">
        <v>68</v>
      </c>
      <c r="AX30" s="15" t="s">
        <v>69</v>
      </c>
      <c r="AY30" s="15" t="s">
        <v>70</v>
      </c>
      <c r="AZ30" s="14">
        <v>15439324</v>
      </c>
      <c r="BA30" s="14" t="s">
        <v>78</v>
      </c>
    </row>
    <row r="31" spans="1:53" x14ac:dyDescent="0.25">
      <c r="A31" s="16">
        <v>44300</v>
      </c>
      <c r="B31" s="15" t="s">
        <v>52</v>
      </c>
      <c r="C31" s="15" t="s">
        <v>486</v>
      </c>
      <c r="D31" s="15" t="s">
        <v>375</v>
      </c>
      <c r="E31" s="15" t="s">
        <v>137</v>
      </c>
      <c r="F31" s="15" t="s">
        <v>376</v>
      </c>
      <c r="G31" s="15" t="s">
        <v>57</v>
      </c>
      <c r="H31" s="15" t="s">
        <v>139</v>
      </c>
      <c r="I31" s="15" t="s">
        <v>57</v>
      </c>
      <c r="J31" s="17">
        <v>16000</v>
      </c>
      <c r="K31" s="15" t="s">
        <v>59</v>
      </c>
      <c r="L31" s="17">
        <v>2.0334197777742808</v>
      </c>
      <c r="M31" s="17">
        <v>24.490001801477209</v>
      </c>
      <c r="N31" s="11">
        <v>32560.206446189972</v>
      </c>
      <c r="O31" s="17">
        <v>32534.065750059603</v>
      </c>
      <c r="P31" s="17">
        <v>2.0333791093787252</v>
      </c>
      <c r="Q31" s="15" t="s">
        <v>60</v>
      </c>
      <c r="R31" s="15" t="s">
        <v>140</v>
      </c>
      <c r="S31" s="17">
        <v>16000</v>
      </c>
      <c r="T31" s="15" t="s">
        <v>59</v>
      </c>
      <c r="U31" s="17">
        <v>1.9800180000000001</v>
      </c>
      <c r="V31" s="17" t="s">
        <v>62</v>
      </c>
      <c r="W31" s="17">
        <v>7967.59</v>
      </c>
      <c r="X31" s="17">
        <v>40501.655750059603</v>
      </c>
      <c r="Y31" s="15" t="s">
        <v>63</v>
      </c>
      <c r="Z31" s="15" t="s">
        <v>64</v>
      </c>
      <c r="AA31" s="15" t="s">
        <v>65</v>
      </c>
      <c r="AB31" s="15" t="s">
        <v>106</v>
      </c>
      <c r="AC31" s="15" t="s">
        <v>377</v>
      </c>
      <c r="AD31" s="15" t="s">
        <v>108</v>
      </c>
      <c r="AE31" s="15" t="s">
        <v>378</v>
      </c>
      <c r="AF31" s="15" t="s">
        <v>379</v>
      </c>
      <c r="AG31" s="15" t="s">
        <v>380</v>
      </c>
      <c r="AH31" s="15" t="s">
        <v>57</v>
      </c>
      <c r="AI31" s="15" t="s">
        <v>57</v>
      </c>
      <c r="AJ31" s="10" t="s">
        <v>381</v>
      </c>
      <c r="AK31" s="15" t="s">
        <v>73</v>
      </c>
      <c r="AL31" s="15" t="s">
        <v>74</v>
      </c>
      <c r="AM31" s="15" t="s">
        <v>145</v>
      </c>
      <c r="AN31" s="15" t="s">
        <v>76</v>
      </c>
      <c r="AO31" s="15" t="s">
        <v>375</v>
      </c>
      <c r="AP31" s="15" t="s">
        <v>137</v>
      </c>
      <c r="AQ31" s="15" t="s">
        <v>376</v>
      </c>
      <c r="AR31" s="15" t="s">
        <v>57</v>
      </c>
      <c r="AS31" s="15" t="s">
        <v>139</v>
      </c>
      <c r="AT31" s="15" t="s">
        <v>57</v>
      </c>
      <c r="AU31" s="15" t="s">
        <v>106</v>
      </c>
      <c r="AV31" s="15" t="s">
        <v>377</v>
      </c>
      <c r="AW31" s="15" t="s">
        <v>108</v>
      </c>
      <c r="AX31" s="15" t="s">
        <v>378</v>
      </c>
      <c r="AY31" s="15" t="s">
        <v>379</v>
      </c>
      <c r="AZ31" s="14">
        <v>15455040</v>
      </c>
      <c r="BA31" s="14" t="s">
        <v>78</v>
      </c>
    </row>
    <row r="32" spans="1:53" x14ac:dyDescent="0.25">
      <c r="A32" s="16">
        <v>44300</v>
      </c>
      <c r="B32" s="15" t="s">
        <v>52</v>
      </c>
      <c r="C32" s="15" t="s">
        <v>485</v>
      </c>
      <c r="D32" s="15" t="s">
        <v>54</v>
      </c>
      <c r="E32" s="15" t="s">
        <v>137</v>
      </c>
      <c r="F32" s="15" t="s">
        <v>56</v>
      </c>
      <c r="G32" s="15" t="s">
        <v>57</v>
      </c>
      <c r="H32" s="15" t="s">
        <v>139</v>
      </c>
      <c r="I32" s="15" t="s">
        <v>57</v>
      </c>
      <c r="J32" s="17">
        <v>21470</v>
      </c>
      <c r="K32" s="15" t="s">
        <v>59</v>
      </c>
      <c r="L32" s="17">
        <v>1.7534076847192213</v>
      </c>
      <c r="M32" s="17">
        <v>0</v>
      </c>
      <c r="N32" s="11">
        <v>37646.662990921679</v>
      </c>
      <c r="O32" s="17">
        <v>37644.910077661858</v>
      </c>
      <c r="P32" s="17">
        <v>1.7533726165655268</v>
      </c>
      <c r="Q32" s="15" t="s">
        <v>60</v>
      </c>
      <c r="R32" s="15" t="s">
        <v>140</v>
      </c>
      <c r="S32" s="17">
        <v>21470</v>
      </c>
      <c r="T32" s="15" t="s">
        <v>59</v>
      </c>
      <c r="U32" s="17">
        <v>1.7322660000000001</v>
      </c>
      <c r="V32" s="17" t="s">
        <v>62</v>
      </c>
      <c r="W32" s="17">
        <v>0</v>
      </c>
      <c r="X32" s="17">
        <v>37644.910077661858</v>
      </c>
      <c r="Y32" s="15" t="s">
        <v>63</v>
      </c>
      <c r="Z32" s="15" t="s">
        <v>64</v>
      </c>
      <c r="AA32" s="15" t="s">
        <v>65</v>
      </c>
      <c r="AB32" s="15" t="s">
        <v>66</v>
      </c>
      <c r="AC32" s="15" t="s">
        <v>67</v>
      </c>
      <c r="AD32" s="15" t="s">
        <v>68</v>
      </c>
      <c r="AE32" s="15" t="s">
        <v>69</v>
      </c>
      <c r="AF32" s="15" t="s">
        <v>70</v>
      </c>
      <c r="AG32" s="15" t="s">
        <v>71</v>
      </c>
      <c r="AH32" s="15" t="s">
        <v>57</v>
      </c>
      <c r="AI32" s="15" t="s">
        <v>57</v>
      </c>
      <c r="AJ32" s="10" t="s">
        <v>72</v>
      </c>
      <c r="AK32" s="15" t="s">
        <v>73</v>
      </c>
      <c r="AL32" s="15" t="s">
        <v>74</v>
      </c>
      <c r="AM32" s="15" t="s">
        <v>145</v>
      </c>
      <c r="AN32" s="15" t="s">
        <v>76</v>
      </c>
      <c r="AO32" s="15" t="s">
        <v>54</v>
      </c>
      <c r="AP32" s="15" t="s">
        <v>137</v>
      </c>
      <c r="AQ32" s="15" t="s">
        <v>56</v>
      </c>
      <c r="AR32" s="15" t="s">
        <v>57</v>
      </c>
      <c r="AS32" s="15" t="s">
        <v>139</v>
      </c>
      <c r="AT32" s="15" t="s">
        <v>57</v>
      </c>
      <c r="AU32" s="15" t="s">
        <v>66</v>
      </c>
      <c r="AV32" s="15" t="s">
        <v>67</v>
      </c>
      <c r="AW32" s="15" t="s">
        <v>68</v>
      </c>
      <c r="AX32" s="15" t="s">
        <v>69</v>
      </c>
      <c r="AY32" s="15" t="s">
        <v>70</v>
      </c>
      <c r="AZ32" s="14">
        <v>15439321</v>
      </c>
      <c r="BA32" s="14" t="s">
        <v>78</v>
      </c>
    </row>
    <row r="33" spans="1:53" x14ac:dyDescent="0.25">
      <c r="A33" s="16">
        <v>44301</v>
      </c>
      <c r="B33" s="15" t="s">
        <v>52</v>
      </c>
      <c r="C33" s="15" t="s">
        <v>505</v>
      </c>
      <c r="D33" s="15" t="s">
        <v>179</v>
      </c>
      <c r="E33" s="15" t="s">
        <v>137</v>
      </c>
      <c r="F33" s="15" t="s">
        <v>181</v>
      </c>
      <c r="G33" s="15" t="s">
        <v>57</v>
      </c>
      <c r="H33" s="15" t="s">
        <v>277</v>
      </c>
      <c r="I33" s="15" t="s">
        <v>57</v>
      </c>
      <c r="J33" s="17">
        <v>42880</v>
      </c>
      <c r="K33" s="15" t="s">
        <v>59</v>
      </c>
      <c r="L33" s="17">
        <v>1.585303767748047</v>
      </c>
      <c r="M33" s="17">
        <v>24.489998942269544</v>
      </c>
      <c r="N33" s="11">
        <v>68003.315559978524</v>
      </c>
      <c r="O33" s="17">
        <v>67976.466004525035</v>
      </c>
      <c r="P33" s="17">
        <v>1.5852720616726921</v>
      </c>
      <c r="Q33" s="15" t="s">
        <v>60</v>
      </c>
      <c r="R33" s="15" t="s">
        <v>140</v>
      </c>
      <c r="S33" s="17">
        <v>42880</v>
      </c>
      <c r="T33" s="15" t="s">
        <v>59</v>
      </c>
      <c r="U33" s="17">
        <v>1.552446</v>
      </c>
      <c r="V33" s="17" t="s">
        <v>62</v>
      </c>
      <c r="W33" s="17">
        <v>16647.439999999999</v>
      </c>
      <c r="X33" s="17">
        <v>84623.906004525037</v>
      </c>
      <c r="Y33" s="15" t="s">
        <v>63</v>
      </c>
      <c r="Z33" s="15" t="s">
        <v>64</v>
      </c>
      <c r="AA33" s="15" t="s">
        <v>65</v>
      </c>
      <c r="AB33" s="15" t="s">
        <v>106</v>
      </c>
      <c r="AC33" s="15" t="s">
        <v>184</v>
      </c>
      <c r="AD33" s="15" t="s">
        <v>108</v>
      </c>
      <c r="AE33" s="15" t="s">
        <v>185</v>
      </c>
      <c r="AF33" s="15" t="s">
        <v>186</v>
      </c>
      <c r="AG33" s="15" t="s">
        <v>187</v>
      </c>
      <c r="AH33" s="15" t="s">
        <v>57</v>
      </c>
      <c r="AI33" s="15" t="s">
        <v>57</v>
      </c>
      <c r="AJ33" s="10" t="s">
        <v>188</v>
      </c>
      <c r="AK33" s="15" t="s">
        <v>73</v>
      </c>
      <c r="AL33" s="15" t="s">
        <v>74</v>
      </c>
      <c r="AM33" s="15" t="s">
        <v>145</v>
      </c>
      <c r="AN33" s="15" t="s">
        <v>76</v>
      </c>
      <c r="AO33" s="15" t="s">
        <v>179</v>
      </c>
      <c r="AP33" s="15" t="s">
        <v>137</v>
      </c>
      <c r="AQ33" s="15" t="s">
        <v>181</v>
      </c>
      <c r="AR33" s="15" t="s">
        <v>57</v>
      </c>
      <c r="AS33" s="15" t="s">
        <v>277</v>
      </c>
      <c r="AT33" s="15" t="s">
        <v>57</v>
      </c>
      <c r="AU33" s="15" t="s">
        <v>106</v>
      </c>
      <c r="AV33" s="15" t="s">
        <v>184</v>
      </c>
      <c r="AW33" s="15" t="s">
        <v>108</v>
      </c>
      <c r="AX33" s="15" t="s">
        <v>185</v>
      </c>
      <c r="AY33" s="15" t="s">
        <v>186</v>
      </c>
      <c r="AZ33" s="14">
        <v>15412457</v>
      </c>
      <c r="BA33" s="14" t="s">
        <v>78</v>
      </c>
    </row>
    <row r="34" spans="1:53" x14ac:dyDescent="0.25">
      <c r="A34" s="16">
        <v>44302</v>
      </c>
      <c r="B34" s="15" t="s">
        <v>52</v>
      </c>
      <c r="C34" s="15" t="s">
        <v>485</v>
      </c>
      <c r="D34" s="15" t="s">
        <v>54</v>
      </c>
      <c r="E34" s="15" t="s">
        <v>137</v>
      </c>
      <c r="F34" s="15" t="s">
        <v>56</v>
      </c>
      <c r="G34" s="15" t="s">
        <v>57</v>
      </c>
      <c r="H34" s="15" t="s">
        <v>139</v>
      </c>
      <c r="I34" s="15" t="s">
        <v>57</v>
      </c>
      <c r="J34" s="17">
        <v>6477</v>
      </c>
      <c r="K34" s="15" t="s">
        <v>59</v>
      </c>
      <c r="L34" s="17">
        <v>1.7666240275017322</v>
      </c>
      <c r="M34" s="17">
        <v>0</v>
      </c>
      <c r="N34" s="11">
        <v>11443.423826128719</v>
      </c>
      <c r="O34" s="17">
        <v>11442.194977652196</v>
      </c>
      <c r="P34" s="17">
        <v>1.766588695021182</v>
      </c>
      <c r="Q34" s="15" t="s">
        <v>60</v>
      </c>
      <c r="R34" s="15" t="s">
        <v>140</v>
      </c>
      <c r="S34" s="17">
        <v>6477</v>
      </c>
      <c r="T34" s="15" t="s">
        <v>59</v>
      </c>
      <c r="U34" s="17">
        <v>1.7322660000000001</v>
      </c>
      <c r="V34" s="17" t="s">
        <v>62</v>
      </c>
      <c r="W34" s="17">
        <v>0</v>
      </c>
      <c r="X34" s="17">
        <v>11442.194977652196</v>
      </c>
      <c r="Y34" s="15" t="s">
        <v>63</v>
      </c>
      <c r="Z34" s="15" t="s">
        <v>64</v>
      </c>
      <c r="AA34" s="15" t="s">
        <v>65</v>
      </c>
      <c r="AB34" s="15" t="s">
        <v>66</v>
      </c>
      <c r="AC34" s="15" t="s">
        <v>67</v>
      </c>
      <c r="AD34" s="15" t="s">
        <v>68</v>
      </c>
      <c r="AE34" s="15" t="s">
        <v>69</v>
      </c>
      <c r="AF34" s="15" t="s">
        <v>70</v>
      </c>
      <c r="AG34" s="15" t="s">
        <v>71</v>
      </c>
      <c r="AH34" s="15" t="s">
        <v>57</v>
      </c>
      <c r="AI34" s="15" t="s">
        <v>57</v>
      </c>
      <c r="AJ34" s="10" t="s">
        <v>72</v>
      </c>
      <c r="AK34" s="15" t="s">
        <v>73</v>
      </c>
      <c r="AL34" s="15" t="s">
        <v>74</v>
      </c>
      <c r="AM34" s="15" t="s">
        <v>145</v>
      </c>
      <c r="AN34" s="15" t="s">
        <v>76</v>
      </c>
      <c r="AO34" s="15" t="s">
        <v>54</v>
      </c>
      <c r="AP34" s="15" t="s">
        <v>137</v>
      </c>
      <c r="AQ34" s="15" t="s">
        <v>56</v>
      </c>
      <c r="AR34" s="15" t="s">
        <v>57</v>
      </c>
      <c r="AS34" s="15" t="s">
        <v>139</v>
      </c>
      <c r="AT34" s="15" t="s">
        <v>57</v>
      </c>
      <c r="AU34" s="15" t="s">
        <v>66</v>
      </c>
      <c r="AV34" s="15" t="s">
        <v>67</v>
      </c>
      <c r="AW34" s="15" t="s">
        <v>68</v>
      </c>
      <c r="AX34" s="15" t="s">
        <v>69</v>
      </c>
      <c r="AY34" s="15" t="s">
        <v>70</v>
      </c>
      <c r="AZ34" s="14">
        <v>15439325</v>
      </c>
      <c r="BA34" s="14" t="s">
        <v>78</v>
      </c>
    </row>
    <row r="35" spans="1:53" x14ac:dyDescent="0.25">
      <c r="A35" s="16">
        <v>44302</v>
      </c>
      <c r="B35" s="15" t="s">
        <v>52</v>
      </c>
      <c r="C35" s="15" t="s">
        <v>513</v>
      </c>
      <c r="D35" s="15" t="s">
        <v>514</v>
      </c>
      <c r="E35" s="15" t="s">
        <v>137</v>
      </c>
      <c r="F35" s="15" t="s">
        <v>515</v>
      </c>
      <c r="G35" s="15" t="s">
        <v>57</v>
      </c>
      <c r="H35" s="15" t="s">
        <v>139</v>
      </c>
      <c r="I35" s="15" t="s">
        <v>57</v>
      </c>
      <c r="J35" s="17">
        <v>16000</v>
      </c>
      <c r="K35" s="15" t="s">
        <v>59</v>
      </c>
      <c r="L35" s="17">
        <v>1.7460384842345762</v>
      </c>
      <c r="M35" s="17">
        <v>24.489997886200733</v>
      </c>
      <c r="N35" s="11">
        <v>27962.105745639419</v>
      </c>
      <c r="O35" s="17">
        <v>27936.057015438262</v>
      </c>
      <c r="P35" s="17">
        <v>1.7460035634648914</v>
      </c>
      <c r="Q35" s="15" t="s">
        <v>60</v>
      </c>
      <c r="R35" s="15" t="s">
        <v>140</v>
      </c>
      <c r="S35" s="17">
        <v>16000</v>
      </c>
      <c r="T35" s="15" t="s">
        <v>59</v>
      </c>
      <c r="U35" s="17">
        <v>1.6903079999999999</v>
      </c>
      <c r="V35" s="17" t="s">
        <v>62</v>
      </c>
      <c r="W35" s="17">
        <v>6841.54</v>
      </c>
      <c r="X35" s="17">
        <v>34777.597015438259</v>
      </c>
      <c r="Y35" s="15" t="s">
        <v>63</v>
      </c>
      <c r="Z35" s="15" t="s">
        <v>64</v>
      </c>
      <c r="AA35" s="15" t="s">
        <v>65</v>
      </c>
      <c r="AB35" s="15" t="s">
        <v>387</v>
      </c>
      <c r="AC35" s="15" t="s">
        <v>516</v>
      </c>
      <c r="AD35" s="15" t="s">
        <v>243</v>
      </c>
      <c r="AE35" s="15" t="s">
        <v>517</v>
      </c>
      <c r="AF35" s="15" t="s">
        <v>518</v>
      </c>
      <c r="AG35" s="15" t="s">
        <v>519</v>
      </c>
      <c r="AH35" s="15" t="s">
        <v>57</v>
      </c>
      <c r="AI35" s="15" t="s">
        <v>57</v>
      </c>
      <c r="AJ35" s="10" t="s">
        <v>520</v>
      </c>
      <c r="AK35" s="15" t="s">
        <v>73</v>
      </c>
      <c r="AL35" s="15" t="s">
        <v>74</v>
      </c>
      <c r="AM35" s="15" t="s">
        <v>145</v>
      </c>
      <c r="AN35" s="15" t="s">
        <v>76</v>
      </c>
      <c r="AO35" s="15" t="s">
        <v>514</v>
      </c>
      <c r="AP35" s="15" t="s">
        <v>137</v>
      </c>
      <c r="AQ35" s="15" t="s">
        <v>515</v>
      </c>
      <c r="AR35" s="15" t="s">
        <v>57</v>
      </c>
      <c r="AS35" s="15" t="s">
        <v>139</v>
      </c>
      <c r="AT35" s="15" t="s">
        <v>57</v>
      </c>
      <c r="AU35" s="15" t="s">
        <v>387</v>
      </c>
      <c r="AV35" s="15" t="s">
        <v>516</v>
      </c>
      <c r="AW35" s="15" t="s">
        <v>243</v>
      </c>
      <c r="AX35" s="15" t="s">
        <v>517</v>
      </c>
      <c r="AY35" s="15" t="s">
        <v>518</v>
      </c>
      <c r="AZ35" s="14">
        <v>15470802</v>
      </c>
      <c r="BA35" s="14" t="s">
        <v>78</v>
      </c>
    </row>
    <row r="36" spans="1:53" x14ac:dyDescent="0.25">
      <c r="A36" s="16">
        <v>44302</v>
      </c>
      <c r="B36" s="15" t="s">
        <v>52</v>
      </c>
      <c r="C36" s="15" t="s">
        <v>485</v>
      </c>
      <c r="D36" s="15" t="s">
        <v>54</v>
      </c>
      <c r="E36" s="15" t="s">
        <v>137</v>
      </c>
      <c r="F36" s="15" t="s">
        <v>56</v>
      </c>
      <c r="G36" s="15" t="s">
        <v>57</v>
      </c>
      <c r="H36" s="15" t="s">
        <v>139</v>
      </c>
      <c r="I36" s="15" t="s">
        <v>57</v>
      </c>
      <c r="J36" s="17">
        <v>131</v>
      </c>
      <c r="K36" s="15" t="s">
        <v>59</v>
      </c>
      <c r="L36" s="17">
        <v>1.7666235825535874</v>
      </c>
      <c r="M36" s="17">
        <v>0</v>
      </c>
      <c r="N36" s="11">
        <v>232.42768931451997</v>
      </c>
      <c r="O36" s="17">
        <v>231.40454654558852</v>
      </c>
      <c r="P36" s="17">
        <v>1.7664469201953321</v>
      </c>
      <c r="Q36" s="15" t="s">
        <v>60</v>
      </c>
      <c r="R36" s="15" t="s">
        <v>140</v>
      </c>
      <c r="S36" s="17">
        <v>131</v>
      </c>
      <c r="T36" s="15" t="s">
        <v>59</v>
      </c>
      <c r="U36" s="17">
        <v>1.7322660000000001</v>
      </c>
      <c r="V36" s="17" t="s">
        <v>62</v>
      </c>
      <c r="W36" s="17">
        <v>0</v>
      </c>
      <c r="X36" s="17">
        <v>231.40454654558852</v>
      </c>
      <c r="Y36" s="15" t="s">
        <v>63</v>
      </c>
      <c r="Z36" s="15" t="s">
        <v>64</v>
      </c>
      <c r="AA36" s="15" t="s">
        <v>65</v>
      </c>
      <c r="AB36" s="15" t="s">
        <v>66</v>
      </c>
      <c r="AC36" s="15" t="s">
        <v>67</v>
      </c>
      <c r="AD36" s="15" t="s">
        <v>68</v>
      </c>
      <c r="AE36" s="15" t="s">
        <v>69</v>
      </c>
      <c r="AF36" s="15" t="s">
        <v>70</v>
      </c>
      <c r="AG36" s="15" t="s">
        <v>71</v>
      </c>
      <c r="AH36" s="15" t="s">
        <v>57</v>
      </c>
      <c r="AI36" s="15" t="s">
        <v>57</v>
      </c>
      <c r="AJ36" s="10" t="s">
        <v>72</v>
      </c>
      <c r="AK36" s="15" t="s">
        <v>73</v>
      </c>
      <c r="AL36" s="15" t="s">
        <v>74</v>
      </c>
      <c r="AM36" s="15" t="s">
        <v>145</v>
      </c>
      <c r="AN36" s="15" t="s">
        <v>76</v>
      </c>
      <c r="AO36" s="15" t="s">
        <v>54</v>
      </c>
      <c r="AP36" s="15" t="s">
        <v>137</v>
      </c>
      <c r="AQ36" s="15" t="s">
        <v>56</v>
      </c>
      <c r="AR36" s="15" t="s">
        <v>57</v>
      </c>
      <c r="AS36" s="15" t="s">
        <v>139</v>
      </c>
      <c r="AT36" s="15" t="s">
        <v>57</v>
      </c>
      <c r="AU36" s="15" t="s">
        <v>66</v>
      </c>
      <c r="AV36" s="15" t="s">
        <v>67</v>
      </c>
      <c r="AW36" s="15" t="s">
        <v>68</v>
      </c>
      <c r="AX36" s="15" t="s">
        <v>69</v>
      </c>
      <c r="AY36" s="15" t="s">
        <v>70</v>
      </c>
      <c r="AZ36" s="14">
        <v>15439327</v>
      </c>
      <c r="BA36" s="14" t="s">
        <v>78</v>
      </c>
    </row>
    <row r="37" spans="1:53" x14ac:dyDescent="0.25">
      <c r="A37" s="16">
        <v>44302</v>
      </c>
      <c r="B37" s="15" t="s">
        <v>52</v>
      </c>
      <c r="C37" s="15" t="s">
        <v>521</v>
      </c>
      <c r="D37" s="15" t="s">
        <v>375</v>
      </c>
      <c r="E37" s="15" t="s">
        <v>137</v>
      </c>
      <c r="F37" s="15" t="s">
        <v>376</v>
      </c>
      <c r="G37" s="15" t="s">
        <v>57</v>
      </c>
      <c r="H37" s="15" t="s">
        <v>139</v>
      </c>
      <c r="I37" s="15" t="s">
        <v>57</v>
      </c>
      <c r="J37" s="17">
        <v>16000</v>
      </c>
      <c r="K37" s="15" t="s">
        <v>59</v>
      </c>
      <c r="L37" s="17">
        <v>2.0487491282662513</v>
      </c>
      <c r="M37" s="17">
        <v>24.490001801477209</v>
      </c>
      <c r="N37" s="11">
        <v>32805.476054061495</v>
      </c>
      <c r="O37" s="17">
        <v>32779.330452538976</v>
      </c>
      <c r="P37" s="17">
        <v>2.0487081532836862</v>
      </c>
      <c r="Q37" s="15" t="s">
        <v>60</v>
      </c>
      <c r="R37" s="15" t="s">
        <v>140</v>
      </c>
      <c r="S37" s="17">
        <v>16000</v>
      </c>
      <c r="T37" s="15" t="s">
        <v>59</v>
      </c>
      <c r="U37" s="17">
        <v>1.9800180000000001</v>
      </c>
      <c r="V37" s="17" t="s">
        <v>62</v>
      </c>
      <c r="W37" s="17">
        <v>8027.66</v>
      </c>
      <c r="X37" s="17">
        <v>40806.990452538972</v>
      </c>
      <c r="Y37" s="15" t="s">
        <v>63</v>
      </c>
      <c r="Z37" s="15" t="s">
        <v>64</v>
      </c>
      <c r="AA37" s="15" t="s">
        <v>65</v>
      </c>
      <c r="AB37" s="15" t="s">
        <v>106</v>
      </c>
      <c r="AC37" s="15" t="s">
        <v>377</v>
      </c>
      <c r="AD37" s="15" t="s">
        <v>108</v>
      </c>
      <c r="AE37" s="15" t="s">
        <v>378</v>
      </c>
      <c r="AF37" s="15" t="s">
        <v>379</v>
      </c>
      <c r="AG37" s="15" t="s">
        <v>380</v>
      </c>
      <c r="AH37" s="15" t="s">
        <v>57</v>
      </c>
      <c r="AI37" s="15" t="s">
        <v>57</v>
      </c>
      <c r="AJ37" s="10" t="s">
        <v>381</v>
      </c>
      <c r="AK37" s="15" t="s">
        <v>73</v>
      </c>
      <c r="AL37" s="15" t="s">
        <v>74</v>
      </c>
      <c r="AM37" s="15" t="s">
        <v>145</v>
      </c>
      <c r="AN37" s="15" t="s">
        <v>76</v>
      </c>
      <c r="AO37" s="15" t="s">
        <v>375</v>
      </c>
      <c r="AP37" s="15" t="s">
        <v>137</v>
      </c>
      <c r="AQ37" s="15" t="s">
        <v>376</v>
      </c>
      <c r="AR37" s="15" t="s">
        <v>57</v>
      </c>
      <c r="AS37" s="15" t="s">
        <v>139</v>
      </c>
      <c r="AT37" s="15" t="s">
        <v>57</v>
      </c>
      <c r="AU37" s="15" t="s">
        <v>106</v>
      </c>
      <c r="AV37" s="15" t="s">
        <v>377</v>
      </c>
      <c r="AW37" s="15" t="s">
        <v>108</v>
      </c>
      <c r="AX37" s="15" t="s">
        <v>378</v>
      </c>
      <c r="AY37" s="15" t="s">
        <v>379</v>
      </c>
      <c r="AZ37" s="14">
        <v>15510055</v>
      </c>
      <c r="BA37" s="14" t="s">
        <v>78</v>
      </c>
    </row>
    <row r="38" spans="1:53" x14ac:dyDescent="0.25">
      <c r="A38" s="16">
        <v>44302</v>
      </c>
      <c r="B38" s="15" t="s">
        <v>52</v>
      </c>
      <c r="C38" s="15" t="s">
        <v>522</v>
      </c>
      <c r="D38" s="15" t="s">
        <v>136</v>
      </c>
      <c r="E38" s="15" t="s">
        <v>137</v>
      </c>
      <c r="F38" s="15" t="s">
        <v>138</v>
      </c>
      <c r="G38" s="15" t="s">
        <v>57</v>
      </c>
      <c r="H38" s="15" t="s">
        <v>139</v>
      </c>
      <c r="I38" s="15" t="s">
        <v>57</v>
      </c>
      <c r="J38" s="17">
        <v>21420</v>
      </c>
      <c r="K38" s="15" t="s">
        <v>59</v>
      </c>
      <c r="L38" s="17">
        <v>1.6106114199796009</v>
      </c>
      <c r="M38" s="17">
        <v>24.489999400905489</v>
      </c>
      <c r="N38" s="11">
        <v>34524.786615363955</v>
      </c>
      <c r="O38" s="17">
        <v>34498.606630030736</v>
      </c>
      <c r="P38" s="17">
        <v>1.6105792077512016</v>
      </c>
      <c r="Q38" s="15" t="s">
        <v>60</v>
      </c>
      <c r="R38" s="15" t="s">
        <v>140</v>
      </c>
      <c r="S38" s="17">
        <v>21420</v>
      </c>
      <c r="T38" s="15" t="s">
        <v>59</v>
      </c>
      <c r="U38" s="17">
        <v>1.576422</v>
      </c>
      <c r="V38" s="17" t="s">
        <v>62</v>
      </c>
      <c r="W38" s="17">
        <v>8448.7099999999991</v>
      </c>
      <c r="X38" s="17">
        <v>42947.316630030735</v>
      </c>
      <c r="Y38" s="15" t="s">
        <v>63</v>
      </c>
      <c r="Z38" s="15" t="s">
        <v>64</v>
      </c>
      <c r="AA38" s="15" t="s">
        <v>65</v>
      </c>
      <c r="AB38" s="15" t="s">
        <v>118</v>
      </c>
      <c r="AC38" s="15" t="s">
        <v>141</v>
      </c>
      <c r="AD38" s="15" t="s">
        <v>108</v>
      </c>
      <c r="AE38" s="15" t="s">
        <v>142</v>
      </c>
      <c r="AF38" s="15" t="s">
        <v>57</v>
      </c>
      <c r="AG38" s="15" t="s">
        <v>143</v>
      </c>
      <c r="AH38" s="15" t="s">
        <v>57</v>
      </c>
      <c r="AI38" s="15" t="s">
        <v>57</v>
      </c>
      <c r="AJ38" s="10" t="s">
        <v>144</v>
      </c>
      <c r="AK38" s="15" t="s">
        <v>73</v>
      </c>
      <c r="AL38" s="15" t="s">
        <v>74</v>
      </c>
      <c r="AM38" s="15" t="s">
        <v>145</v>
      </c>
      <c r="AN38" s="15" t="s">
        <v>76</v>
      </c>
      <c r="AO38" s="15" t="s">
        <v>136</v>
      </c>
      <c r="AP38" s="15" t="s">
        <v>137</v>
      </c>
      <c r="AQ38" s="15" t="s">
        <v>138</v>
      </c>
      <c r="AR38" s="15" t="s">
        <v>57</v>
      </c>
      <c r="AS38" s="15" t="s">
        <v>146</v>
      </c>
      <c r="AT38" s="15" t="s">
        <v>57</v>
      </c>
      <c r="AU38" s="15" t="s">
        <v>118</v>
      </c>
      <c r="AV38" s="15" t="s">
        <v>141</v>
      </c>
      <c r="AW38" s="15" t="s">
        <v>108</v>
      </c>
      <c r="AX38" s="15" t="s">
        <v>142</v>
      </c>
      <c r="AY38" s="15" t="s">
        <v>57</v>
      </c>
      <c r="AZ38" s="14">
        <v>15402345</v>
      </c>
      <c r="BA38" s="14" t="s">
        <v>78</v>
      </c>
    </row>
    <row r="39" spans="1:53" x14ac:dyDescent="0.25">
      <c r="A39" s="16">
        <v>44302</v>
      </c>
      <c r="B39" s="15" t="s">
        <v>52</v>
      </c>
      <c r="C39" s="15" t="s">
        <v>523</v>
      </c>
      <c r="D39" s="15" t="s">
        <v>136</v>
      </c>
      <c r="E39" s="15" t="s">
        <v>137</v>
      </c>
      <c r="F39" s="15" t="s">
        <v>138</v>
      </c>
      <c r="G39" s="15" t="s">
        <v>57</v>
      </c>
      <c r="H39" s="15" t="s">
        <v>139</v>
      </c>
      <c r="I39" s="15" t="s">
        <v>57</v>
      </c>
      <c r="J39" s="17">
        <v>21460</v>
      </c>
      <c r="K39" s="15" t="s">
        <v>59</v>
      </c>
      <c r="L39" s="17">
        <v>1.6105199416449134</v>
      </c>
      <c r="M39" s="17">
        <v>24.490000776638706</v>
      </c>
      <c r="N39" s="11">
        <v>34587.247948476484</v>
      </c>
      <c r="O39" s="17">
        <v>34561.066712540887</v>
      </c>
      <c r="P39" s="17">
        <v>1.6104877312460806</v>
      </c>
      <c r="Q39" s="15" t="s">
        <v>60</v>
      </c>
      <c r="R39" s="15" t="s">
        <v>140</v>
      </c>
      <c r="S39" s="17">
        <v>21460</v>
      </c>
      <c r="T39" s="15" t="s">
        <v>59</v>
      </c>
      <c r="U39" s="17">
        <v>1.576422</v>
      </c>
      <c r="V39" s="17" t="s">
        <v>62</v>
      </c>
      <c r="W39" s="17">
        <v>8464</v>
      </c>
      <c r="X39" s="17">
        <v>43025.066712540887</v>
      </c>
      <c r="Y39" s="15" t="s">
        <v>63</v>
      </c>
      <c r="Z39" s="15" t="s">
        <v>64</v>
      </c>
      <c r="AA39" s="15" t="s">
        <v>65</v>
      </c>
      <c r="AB39" s="15" t="s">
        <v>118</v>
      </c>
      <c r="AC39" s="15" t="s">
        <v>141</v>
      </c>
      <c r="AD39" s="15" t="s">
        <v>108</v>
      </c>
      <c r="AE39" s="15" t="s">
        <v>142</v>
      </c>
      <c r="AF39" s="15" t="s">
        <v>57</v>
      </c>
      <c r="AG39" s="15" t="s">
        <v>143</v>
      </c>
      <c r="AH39" s="15" t="s">
        <v>57</v>
      </c>
      <c r="AI39" s="15" t="s">
        <v>57</v>
      </c>
      <c r="AJ39" s="10" t="s">
        <v>144</v>
      </c>
      <c r="AK39" s="15" t="s">
        <v>73</v>
      </c>
      <c r="AL39" s="15" t="s">
        <v>74</v>
      </c>
      <c r="AM39" s="15" t="s">
        <v>145</v>
      </c>
      <c r="AN39" s="15" t="s">
        <v>76</v>
      </c>
      <c r="AO39" s="15" t="s">
        <v>136</v>
      </c>
      <c r="AP39" s="15" t="s">
        <v>137</v>
      </c>
      <c r="AQ39" s="15" t="s">
        <v>138</v>
      </c>
      <c r="AR39" s="15" t="s">
        <v>57</v>
      </c>
      <c r="AS39" s="15" t="s">
        <v>146</v>
      </c>
      <c r="AT39" s="15" t="s">
        <v>57</v>
      </c>
      <c r="AU39" s="15" t="s">
        <v>118</v>
      </c>
      <c r="AV39" s="15" t="s">
        <v>141</v>
      </c>
      <c r="AW39" s="15" t="s">
        <v>108</v>
      </c>
      <c r="AX39" s="15" t="s">
        <v>142</v>
      </c>
      <c r="AY39" s="15" t="s">
        <v>57</v>
      </c>
      <c r="AZ39" s="14">
        <v>15402317</v>
      </c>
      <c r="BA39" s="14" t="s">
        <v>78</v>
      </c>
    </row>
    <row r="40" spans="1:53" x14ac:dyDescent="0.25">
      <c r="A40" s="16">
        <v>44302</v>
      </c>
      <c r="B40" s="15" t="s">
        <v>52</v>
      </c>
      <c r="C40" s="15" t="s">
        <v>524</v>
      </c>
      <c r="D40" s="15" t="s">
        <v>296</v>
      </c>
      <c r="E40" s="15" t="s">
        <v>137</v>
      </c>
      <c r="F40" s="15" t="s">
        <v>297</v>
      </c>
      <c r="G40" s="15" t="s">
        <v>57</v>
      </c>
      <c r="H40" s="15" t="s">
        <v>255</v>
      </c>
      <c r="I40" s="15" t="s">
        <v>57</v>
      </c>
      <c r="J40" s="17">
        <v>16000</v>
      </c>
      <c r="K40" s="15" t="s">
        <v>59</v>
      </c>
      <c r="L40" s="17">
        <v>2.1407366589332031</v>
      </c>
      <c r="M40" s="17">
        <v>24.490001191174031</v>
      </c>
      <c r="N40" s="11">
        <v>34277.276544122426</v>
      </c>
      <c r="O40" s="17">
        <v>34251.101507200394</v>
      </c>
      <c r="P40" s="17">
        <v>2.1406938442000247</v>
      </c>
      <c r="Q40" s="15" t="s">
        <v>60</v>
      </c>
      <c r="R40" s="15" t="s">
        <v>140</v>
      </c>
      <c r="S40" s="17">
        <v>16000</v>
      </c>
      <c r="T40" s="15" t="s">
        <v>59</v>
      </c>
      <c r="U40" s="17">
        <v>2.062935</v>
      </c>
      <c r="V40" s="17" t="s">
        <v>62</v>
      </c>
      <c r="W40" s="17">
        <v>8388.09</v>
      </c>
      <c r="X40" s="17">
        <v>42639.19150720039</v>
      </c>
      <c r="Y40" s="15" t="s">
        <v>63</v>
      </c>
      <c r="Z40" s="15" t="s">
        <v>64</v>
      </c>
      <c r="AA40" s="15" t="s">
        <v>65</v>
      </c>
      <c r="AB40" s="15" t="s">
        <v>106</v>
      </c>
      <c r="AC40" s="15" t="s">
        <v>298</v>
      </c>
      <c r="AD40" s="15" t="s">
        <v>108</v>
      </c>
      <c r="AE40" s="15" t="s">
        <v>299</v>
      </c>
      <c r="AF40" s="15" t="s">
        <v>300</v>
      </c>
      <c r="AG40" s="15" t="s">
        <v>301</v>
      </c>
      <c r="AH40" s="15" t="s">
        <v>57</v>
      </c>
      <c r="AI40" s="15" t="s">
        <v>57</v>
      </c>
      <c r="AJ40" s="10" t="s">
        <v>302</v>
      </c>
      <c r="AK40" s="15" t="s">
        <v>73</v>
      </c>
      <c r="AL40" s="15" t="s">
        <v>74</v>
      </c>
      <c r="AM40" s="15" t="s">
        <v>145</v>
      </c>
      <c r="AN40" s="15" t="s">
        <v>76</v>
      </c>
      <c r="AO40" s="15" t="s">
        <v>296</v>
      </c>
      <c r="AP40" s="15" t="s">
        <v>137</v>
      </c>
      <c r="AQ40" s="15" t="s">
        <v>297</v>
      </c>
      <c r="AR40" s="15" t="s">
        <v>57</v>
      </c>
      <c r="AS40" s="15" t="s">
        <v>57</v>
      </c>
      <c r="AT40" s="15" t="s">
        <v>57</v>
      </c>
      <c r="AU40" s="15" t="s">
        <v>106</v>
      </c>
      <c r="AV40" s="15" t="s">
        <v>298</v>
      </c>
      <c r="AW40" s="15" t="s">
        <v>108</v>
      </c>
      <c r="AX40" s="15" t="s">
        <v>299</v>
      </c>
      <c r="AY40" s="15" t="s">
        <v>300</v>
      </c>
      <c r="AZ40" s="14">
        <v>15472635</v>
      </c>
      <c r="BA40" s="14" t="s">
        <v>78</v>
      </c>
    </row>
    <row r="41" spans="1:53" x14ac:dyDescent="0.25">
      <c r="A41" s="16">
        <v>44302</v>
      </c>
      <c r="B41" s="15" t="s">
        <v>52</v>
      </c>
      <c r="C41" s="15" t="s">
        <v>525</v>
      </c>
      <c r="D41" s="15" t="s">
        <v>375</v>
      </c>
      <c r="E41" s="15" t="s">
        <v>137</v>
      </c>
      <c r="F41" s="15" t="s">
        <v>376</v>
      </c>
      <c r="G41" s="15" t="s">
        <v>57</v>
      </c>
      <c r="H41" s="15" t="s">
        <v>139</v>
      </c>
      <c r="I41" s="15" t="s">
        <v>57</v>
      </c>
      <c r="J41" s="17">
        <v>16000</v>
      </c>
      <c r="K41" s="15" t="s">
        <v>59</v>
      </c>
      <c r="L41" s="17">
        <v>2.0487491282662513</v>
      </c>
      <c r="M41" s="17">
        <v>24.490001801477209</v>
      </c>
      <c r="N41" s="11">
        <v>32805.476054061495</v>
      </c>
      <c r="O41" s="17">
        <v>32779.330452538976</v>
      </c>
      <c r="P41" s="17">
        <v>2.0487081532836862</v>
      </c>
      <c r="Q41" s="15" t="s">
        <v>60</v>
      </c>
      <c r="R41" s="15" t="s">
        <v>140</v>
      </c>
      <c r="S41" s="17">
        <v>16000</v>
      </c>
      <c r="T41" s="15" t="s">
        <v>59</v>
      </c>
      <c r="U41" s="17">
        <v>1.9800180000000001</v>
      </c>
      <c r="V41" s="17" t="s">
        <v>62</v>
      </c>
      <c r="W41" s="17">
        <v>8027.66</v>
      </c>
      <c r="X41" s="17">
        <v>40806.990452538972</v>
      </c>
      <c r="Y41" s="15" t="s">
        <v>63</v>
      </c>
      <c r="Z41" s="15" t="s">
        <v>64</v>
      </c>
      <c r="AA41" s="15" t="s">
        <v>65</v>
      </c>
      <c r="AB41" s="15" t="s">
        <v>106</v>
      </c>
      <c r="AC41" s="15" t="s">
        <v>377</v>
      </c>
      <c r="AD41" s="15" t="s">
        <v>108</v>
      </c>
      <c r="AE41" s="15" t="s">
        <v>378</v>
      </c>
      <c r="AF41" s="15" t="s">
        <v>379</v>
      </c>
      <c r="AG41" s="15" t="s">
        <v>380</v>
      </c>
      <c r="AH41" s="15" t="s">
        <v>57</v>
      </c>
      <c r="AI41" s="15" t="s">
        <v>57</v>
      </c>
      <c r="AJ41" s="10" t="s">
        <v>381</v>
      </c>
      <c r="AK41" s="15" t="s">
        <v>73</v>
      </c>
      <c r="AL41" s="15" t="s">
        <v>74</v>
      </c>
      <c r="AM41" s="15" t="s">
        <v>145</v>
      </c>
      <c r="AN41" s="15" t="s">
        <v>76</v>
      </c>
      <c r="AO41" s="15" t="s">
        <v>375</v>
      </c>
      <c r="AP41" s="15" t="s">
        <v>137</v>
      </c>
      <c r="AQ41" s="15" t="s">
        <v>376</v>
      </c>
      <c r="AR41" s="15" t="s">
        <v>57</v>
      </c>
      <c r="AS41" s="15" t="s">
        <v>139</v>
      </c>
      <c r="AT41" s="15" t="s">
        <v>57</v>
      </c>
      <c r="AU41" s="15" t="s">
        <v>106</v>
      </c>
      <c r="AV41" s="15" t="s">
        <v>377</v>
      </c>
      <c r="AW41" s="15" t="s">
        <v>108</v>
      </c>
      <c r="AX41" s="15" t="s">
        <v>378</v>
      </c>
      <c r="AY41" s="15" t="s">
        <v>379</v>
      </c>
      <c r="AZ41" s="14">
        <v>15479694</v>
      </c>
      <c r="BA41" s="14" t="s">
        <v>78</v>
      </c>
    </row>
    <row r="42" spans="1:53" x14ac:dyDescent="0.25">
      <c r="A42" s="16">
        <v>44303</v>
      </c>
      <c r="B42" s="15" t="s">
        <v>52</v>
      </c>
      <c r="C42" s="15" t="s">
        <v>526</v>
      </c>
      <c r="D42" s="15" t="s">
        <v>375</v>
      </c>
      <c r="E42" s="15" t="s">
        <v>137</v>
      </c>
      <c r="F42" s="15" t="s">
        <v>376</v>
      </c>
      <c r="G42" s="15" t="s">
        <v>57</v>
      </c>
      <c r="H42" s="15" t="s">
        <v>139</v>
      </c>
      <c r="I42" s="15" t="s">
        <v>57</v>
      </c>
      <c r="J42" s="17">
        <v>16000</v>
      </c>
      <c r="K42" s="15" t="s">
        <v>59</v>
      </c>
      <c r="L42" s="17">
        <v>2.048465424833056</v>
      </c>
      <c r="M42" s="17">
        <v>24.490001801477209</v>
      </c>
      <c r="N42" s="11">
        <v>32800.936799130373</v>
      </c>
      <c r="O42" s="17">
        <v>32774.791288392953</v>
      </c>
      <c r="P42" s="17">
        <v>2.0484244555245597</v>
      </c>
      <c r="Q42" s="15" t="s">
        <v>60</v>
      </c>
      <c r="R42" s="15" t="s">
        <v>140</v>
      </c>
      <c r="S42" s="17">
        <v>16000</v>
      </c>
      <c r="T42" s="15" t="s">
        <v>59</v>
      </c>
      <c r="U42" s="17">
        <v>1.9800180000000001</v>
      </c>
      <c r="V42" s="17" t="s">
        <v>62</v>
      </c>
      <c r="W42" s="17">
        <v>8026.55</v>
      </c>
      <c r="X42" s="17">
        <v>40801.341288392956</v>
      </c>
      <c r="Y42" s="15" t="s">
        <v>63</v>
      </c>
      <c r="Z42" s="15" t="s">
        <v>64</v>
      </c>
      <c r="AA42" s="15" t="s">
        <v>65</v>
      </c>
      <c r="AB42" s="15" t="s">
        <v>106</v>
      </c>
      <c r="AC42" s="15" t="s">
        <v>377</v>
      </c>
      <c r="AD42" s="15" t="s">
        <v>108</v>
      </c>
      <c r="AE42" s="15" t="s">
        <v>378</v>
      </c>
      <c r="AF42" s="15" t="s">
        <v>379</v>
      </c>
      <c r="AG42" s="15" t="s">
        <v>380</v>
      </c>
      <c r="AH42" s="15" t="s">
        <v>57</v>
      </c>
      <c r="AI42" s="15" t="s">
        <v>57</v>
      </c>
      <c r="AJ42" s="10" t="s">
        <v>381</v>
      </c>
      <c r="AK42" s="15" t="s">
        <v>73</v>
      </c>
      <c r="AL42" s="15" t="s">
        <v>74</v>
      </c>
      <c r="AM42" s="15" t="s">
        <v>145</v>
      </c>
      <c r="AN42" s="15" t="s">
        <v>76</v>
      </c>
      <c r="AO42" s="15" t="s">
        <v>375</v>
      </c>
      <c r="AP42" s="15" t="s">
        <v>137</v>
      </c>
      <c r="AQ42" s="15" t="s">
        <v>376</v>
      </c>
      <c r="AR42" s="15" t="s">
        <v>57</v>
      </c>
      <c r="AS42" s="15" t="s">
        <v>139</v>
      </c>
      <c r="AT42" s="15" t="s">
        <v>57</v>
      </c>
      <c r="AU42" s="15" t="s">
        <v>106</v>
      </c>
      <c r="AV42" s="15" t="s">
        <v>377</v>
      </c>
      <c r="AW42" s="15" t="s">
        <v>108</v>
      </c>
      <c r="AX42" s="15" t="s">
        <v>378</v>
      </c>
      <c r="AY42" s="15" t="s">
        <v>379</v>
      </c>
      <c r="AZ42" s="14">
        <v>15416267</v>
      </c>
      <c r="BA42" s="14" t="s">
        <v>78</v>
      </c>
    </row>
    <row r="43" spans="1:53" x14ac:dyDescent="0.25">
      <c r="A43" s="16">
        <v>44303</v>
      </c>
      <c r="B43" s="15" t="s">
        <v>52</v>
      </c>
      <c r="C43" s="15" t="s">
        <v>535</v>
      </c>
      <c r="D43" s="15" t="s">
        <v>296</v>
      </c>
      <c r="E43" s="15" t="s">
        <v>137</v>
      </c>
      <c r="F43" s="15" t="s">
        <v>297</v>
      </c>
      <c r="G43" s="15" t="s">
        <v>57</v>
      </c>
      <c r="H43" s="15" t="s">
        <v>255</v>
      </c>
      <c r="I43" s="15" t="s">
        <v>57</v>
      </c>
      <c r="J43" s="17">
        <v>16000</v>
      </c>
      <c r="K43" s="15" t="s">
        <v>59</v>
      </c>
      <c r="L43" s="17">
        <v>2.1403529929799543</v>
      </c>
      <c r="M43" s="17">
        <v>24.490000000000002</v>
      </c>
      <c r="N43" s="11">
        <v>34271.137887679266</v>
      </c>
      <c r="O43" s="17">
        <v>34244.962974721515</v>
      </c>
      <c r="P43" s="17">
        <v>2.1403101859200948</v>
      </c>
      <c r="Q43" s="15" t="s">
        <v>60</v>
      </c>
      <c r="R43" s="15" t="s">
        <v>140</v>
      </c>
      <c r="S43" s="17">
        <v>16000</v>
      </c>
      <c r="T43" s="15" t="s">
        <v>59</v>
      </c>
      <c r="U43" s="17">
        <v>2.062935</v>
      </c>
      <c r="V43" s="17" t="s">
        <v>62</v>
      </c>
      <c r="W43" s="17">
        <v>8386.59</v>
      </c>
      <c r="X43" s="17">
        <v>42631.552974721519</v>
      </c>
      <c r="Y43" s="15" t="s">
        <v>63</v>
      </c>
      <c r="Z43" s="15" t="s">
        <v>64</v>
      </c>
      <c r="AA43" s="15" t="s">
        <v>65</v>
      </c>
      <c r="AB43" s="15" t="s">
        <v>106</v>
      </c>
      <c r="AC43" s="15" t="s">
        <v>298</v>
      </c>
      <c r="AD43" s="15" t="s">
        <v>108</v>
      </c>
      <c r="AE43" s="15" t="s">
        <v>299</v>
      </c>
      <c r="AF43" s="15" t="s">
        <v>300</v>
      </c>
      <c r="AG43" s="15" t="s">
        <v>301</v>
      </c>
      <c r="AH43" s="15" t="s">
        <v>57</v>
      </c>
      <c r="AI43" s="15" t="s">
        <v>57</v>
      </c>
      <c r="AJ43" s="10" t="s">
        <v>302</v>
      </c>
      <c r="AK43" s="15" t="s">
        <v>73</v>
      </c>
      <c r="AL43" s="15" t="s">
        <v>74</v>
      </c>
      <c r="AM43" s="15" t="s">
        <v>145</v>
      </c>
      <c r="AN43" s="15" t="s">
        <v>76</v>
      </c>
      <c r="AO43" s="15" t="s">
        <v>296</v>
      </c>
      <c r="AP43" s="15" t="s">
        <v>137</v>
      </c>
      <c r="AQ43" s="15" t="s">
        <v>297</v>
      </c>
      <c r="AR43" s="15" t="s">
        <v>57</v>
      </c>
      <c r="AS43" s="15" t="s">
        <v>57</v>
      </c>
      <c r="AT43" s="15" t="s">
        <v>57</v>
      </c>
      <c r="AU43" s="15" t="s">
        <v>106</v>
      </c>
      <c r="AV43" s="15" t="s">
        <v>298</v>
      </c>
      <c r="AW43" s="15" t="s">
        <v>108</v>
      </c>
      <c r="AX43" s="15" t="s">
        <v>299</v>
      </c>
      <c r="AY43" s="15" t="s">
        <v>300</v>
      </c>
      <c r="AZ43" s="14">
        <v>15419195</v>
      </c>
      <c r="BA43" s="14" t="s">
        <v>78</v>
      </c>
    </row>
    <row r="44" spans="1:53" x14ac:dyDescent="0.25">
      <c r="A44" s="16">
        <v>44304</v>
      </c>
      <c r="B44" s="15" t="s">
        <v>52</v>
      </c>
      <c r="C44" s="15" t="s">
        <v>542</v>
      </c>
      <c r="D44" s="15" t="s">
        <v>342</v>
      </c>
      <c r="E44" s="15" t="s">
        <v>137</v>
      </c>
      <c r="F44" s="15" t="s">
        <v>343</v>
      </c>
      <c r="G44" s="15" t="s">
        <v>57</v>
      </c>
      <c r="H44" s="15" t="s">
        <v>139</v>
      </c>
      <c r="I44" s="15" t="s">
        <v>57</v>
      </c>
      <c r="J44" s="17">
        <v>16000</v>
      </c>
      <c r="K44" s="15" t="s">
        <v>59</v>
      </c>
      <c r="L44" s="17">
        <v>1.7940400559191456</v>
      </c>
      <c r="M44" s="17">
        <v>24.489998434779238</v>
      </c>
      <c r="N44" s="11">
        <v>28730.130893141108</v>
      </c>
      <c r="O44" s="17">
        <v>28704.066801888435</v>
      </c>
      <c r="P44" s="17">
        <v>1.7940041751180271</v>
      </c>
      <c r="Q44" s="15" t="s">
        <v>60</v>
      </c>
      <c r="R44" s="15" t="s">
        <v>140</v>
      </c>
      <c r="S44" s="17">
        <v>16000</v>
      </c>
      <c r="T44" s="15" t="s">
        <v>59</v>
      </c>
      <c r="U44" s="17">
        <v>1.719279</v>
      </c>
      <c r="V44" s="17" t="s">
        <v>62</v>
      </c>
      <c r="W44" s="17">
        <v>7029.63</v>
      </c>
      <c r="X44" s="17">
        <v>35733.696801888436</v>
      </c>
      <c r="Y44" s="15" t="s">
        <v>63</v>
      </c>
      <c r="Z44" s="15" t="s">
        <v>64</v>
      </c>
      <c r="AA44" s="15" t="s">
        <v>65</v>
      </c>
      <c r="AB44" s="15" t="s">
        <v>106</v>
      </c>
      <c r="AC44" s="15" t="s">
        <v>298</v>
      </c>
      <c r="AD44" s="15" t="s">
        <v>108</v>
      </c>
      <c r="AE44" s="15" t="s">
        <v>344</v>
      </c>
      <c r="AF44" s="15" t="s">
        <v>345</v>
      </c>
      <c r="AG44" s="15" t="s">
        <v>346</v>
      </c>
      <c r="AH44" s="15" t="s">
        <v>57</v>
      </c>
      <c r="AI44" s="15" t="s">
        <v>57</v>
      </c>
      <c r="AJ44" s="10" t="s">
        <v>347</v>
      </c>
      <c r="AK44" s="15" t="s">
        <v>73</v>
      </c>
      <c r="AL44" s="15" t="s">
        <v>74</v>
      </c>
      <c r="AM44" s="15" t="s">
        <v>145</v>
      </c>
      <c r="AN44" s="15" t="s">
        <v>76</v>
      </c>
      <c r="AO44" s="15" t="s">
        <v>342</v>
      </c>
      <c r="AP44" s="15" t="s">
        <v>137</v>
      </c>
      <c r="AQ44" s="15" t="s">
        <v>343</v>
      </c>
      <c r="AR44" s="15" t="s">
        <v>57</v>
      </c>
      <c r="AS44" s="15" t="s">
        <v>146</v>
      </c>
      <c r="AT44" s="15" t="s">
        <v>57</v>
      </c>
      <c r="AU44" s="15" t="s">
        <v>106</v>
      </c>
      <c r="AV44" s="15" t="s">
        <v>298</v>
      </c>
      <c r="AW44" s="15" t="s">
        <v>108</v>
      </c>
      <c r="AX44" s="15" t="s">
        <v>344</v>
      </c>
      <c r="AY44" s="15" t="s">
        <v>345</v>
      </c>
      <c r="AZ44" s="14">
        <v>15520474</v>
      </c>
      <c r="BA44" s="14" t="s">
        <v>78</v>
      </c>
    </row>
    <row r="45" spans="1:53" x14ac:dyDescent="0.25">
      <c r="A45" s="16">
        <v>44304</v>
      </c>
      <c r="B45" s="15" t="s">
        <v>52</v>
      </c>
      <c r="C45" s="15" t="s">
        <v>544</v>
      </c>
      <c r="D45" s="15" t="s">
        <v>413</v>
      </c>
      <c r="E45" s="15" t="s">
        <v>137</v>
      </c>
      <c r="F45" s="15" t="s">
        <v>414</v>
      </c>
      <c r="G45" s="15" t="s">
        <v>57</v>
      </c>
      <c r="H45" s="15" t="s">
        <v>415</v>
      </c>
      <c r="I45" s="15" t="s">
        <v>57</v>
      </c>
      <c r="J45" s="17">
        <v>16000</v>
      </c>
      <c r="K45" s="15" t="s">
        <v>59</v>
      </c>
      <c r="L45" s="17">
        <v>2.0661170210813822</v>
      </c>
      <c r="M45" s="17">
        <v>24.490000102226151</v>
      </c>
      <c r="N45" s="11">
        <v>33083.362337404338</v>
      </c>
      <c r="O45" s="17">
        <v>33057.211179855367</v>
      </c>
      <c r="P45" s="17">
        <v>2.0660756987409603</v>
      </c>
      <c r="Q45" s="15" t="s">
        <v>60</v>
      </c>
      <c r="R45" s="15" t="s">
        <v>140</v>
      </c>
      <c r="S45" s="17">
        <v>16000</v>
      </c>
      <c r="T45" s="15" t="s">
        <v>59</v>
      </c>
      <c r="U45" s="17">
        <v>1.9800180000000001</v>
      </c>
      <c r="V45" s="17" t="s">
        <v>62</v>
      </c>
      <c r="W45" s="17">
        <v>8095.71</v>
      </c>
      <c r="X45" s="17">
        <v>41152.921179855366</v>
      </c>
      <c r="Y45" s="15" t="s">
        <v>63</v>
      </c>
      <c r="Z45" s="15" t="s">
        <v>64</v>
      </c>
      <c r="AA45" s="15" t="s">
        <v>65</v>
      </c>
      <c r="AB45" s="15" t="s">
        <v>118</v>
      </c>
      <c r="AC45" s="15" t="s">
        <v>416</v>
      </c>
      <c r="AD45" s="15" t="s">
        <v>108</v>
      </c>
      <c r="AE45" s="15" t="s">
        <v>417</v>
      </c>
      <c r="AF45" s="15" t="s">
        <v>418</v>
      </c>
      <c r="AG45" s="15" t="s">
        <v>419</v>
      </c>
      <c r="AH45" s="15" t="s">
        <v>57</v>
      </c>
      <c r="AI45" s="15" t="s">
        <v>57</v>
      </c>
      <c r="AJ45" s="10" t="s">
        <v>420</v>
      </c>
      <c r="AK45" s="15" t="s">
        <v>73</v>
      </c>
      <c r="AL45" s="15" t="s">
        <v>74</v>
      </c>
      <c r="AM45" s="15" t="s">
        <v>145</v>
      </c>
      <c r="AN45" s="15" t="s">
        <v>76</v>
      </c>
      <c r="AO45" s="15" t="s">
        <v>413</v>
      </c>
      <c r="AP45" s="15" t="s">
        <v>137</v>
      </c>
      <c r="AQ45" s="15" t="s">
        <v>414</v>
      </c>
      <c r="AR45" s="15" t="s">
        <v>57</v>
      </c>
      <c r="AS45" s="15" t="s">
        <v>415</v>
      </c>
      <c r="AT45" s="15" t="s">
        <v>57</v>
      </c>
      <c r="AU45" s="15" t="s">
        <v>118</v>
      </c>
      <c r="AV45" s="15" t="s">
        <v>416</v>
      </c>
      <c r="AW45" s="15" t="s">
        <v>108</v>
      </c>
      <c r="AX45" s="15" t="s">
        <v>417</v>
      </c>
      <c r="AY45" s="15" t="s">
        <v>418</v>
      </c>
      <c r="AZ45" s="14">
        <v>15523146</v>
      </c>
      <c r="BA45" s="14" t="s">
        <v>78</v>
      </c>
    </row>
    <row r="46" spans="1:53" x14ac:dyDescent="0.25">
      <c r="A46" s="16">
        <v>44306</v>
      </c>
      <c r="B46" s="15" t="s">
        <v>52</v>
      </c>
      <c r="C46" s="15" t="s">
        <v>560</v>
      </c>
      <c r="D46" s="15" t="s">
        <v>54</v>
      </c>
      <c r="E46" s="15" t="s">
        <v>137</v>
      </c>
      <c r="F46" s="15" t="s">
        <v>56</v>
      </c>
      <c r="G46" s="15" t="s">
        <v>57</v>
      </c>
      <c r="H46" s="15" t="s">
        <v>139</v>
      </c>
      <c r="I46" s="15" t="s">
        <v>57</v>
      </c>
      <c r="J46" s="17">
        <v>12365</v>
      </c>
      <c r="K46" s="15" t="s">
        <v>59</v>
      </c>
      <c r="L46" s="17">
        <v>1.7862363698355126</v>
      </c>
      <c r="M46" s="17">
        <v>0</v>
      </c>
      <c r="N46" s="11">
        <v>22087.812713016112</v>
      </c>
      <c r="O46" s="17">
        <v>22086.370976761853</v>
      </c>
      <c r="P46" s="17">
        <v>1.7862006451081158</v>
      </c>
      <c r="Q46" s="15" t="s">
        <v>60</v>
      </c>
      <c r="R46" s="15" t="s">
        <v>140</v>
      </c>
      <c r="S46" s="17">
        <v>12365</v>
      </c>
      <c r="T46" s="15" t="s">
        <v>59</v>
      </c>
      <c r="U46" s="17">
        <v>1.7322660000000001</v>
      </c>
      <c r="V46" s="17" t="s">
        <v>62</v>
      </c>
      <c r="W46" s="17">
        <v>0</v>
      </c>
      <c r="X46" s="17">
        <v>22086.370976761853</v>
      </c>
      <c r="Y46" s="15" t="s">
        <v>63</v>
      </c>
      <c r="Z46" s="15" t="s">
        <v>64</v>
      </c>
      <c r="AA46" s="15" t="s">
        <v>65</v>
      </c>
      <c r="AB46" s="15" t="s">
        <v>66</v>
      </c>
      <c r="AC46" s="15" t="s">
        <v>67</v>
      </c>
      <c r="AD46" s="15" t="s">
        <v>68</v>
      </c>
      <c r="AE46" s="15" t="s">
        <v>69</v>
      </c>
      <c r="AF46" s="15" t="s">
        <v>70</v>
      </c>
      <c r="AG46" s="15" t="s">
        <v>71</v>
      </c>
      <c r="AH46" s="15" t="s">
        <v>57</v>
      </c>
      <c r="AI46" s="15" t="s">
        <v>57</v>
      </c>
      <c r="AJ46" s="10" t="s">
        <v>72</v>
      </c>
      <c r="AK46" s="15" t="s">
        <v>73</v>
      </c>
      <c r="AL46" s="15" t="s">
        <v>74</v>
      </c>
      <c r="AM46" s="15" t="s">
        <v>145</v>
      </c>
      <c r="AN46" s="15" t="s">
        <v>76</v>
      </c>
      <c r="AO46" s="15" t="s">
        <v>54</v>
      </c>
      <c r="AP46" s="15" t="s">
        <v>137</v>
      </c>
      <c r="AQ46" s="15" t="s">
        <v>56</v>
      </c>
      <c r="AR46" s="15" t="s">
        <v>57</v>
      </c>
      <c r="AS46" s="15" t="s">
        <v>139</v>
      </c>
      <c r="AT46" s="15" t="s">
        <v>57</v>
      </c>
      <c r="AU46" s="15" t="s">
        <v>66</v>
      </c>
      <c r="AV46" s="15" t="s">
        <v>67</v>
      </c>
      <c r="AW46" s="15" t="s">
        <v>68</v>
      </c>
      <c r="AX46" s="15" t="s">
        <v>69</v>
      </c>
      <c r="AY46" s="15" t="s">
        <v>70</v>
      </c>
      <c r="AZ46" s="14">
        <v>15615073</v>
      </c>
      <c r="BA46" s="14" t="s">
        <v>78</v>
      </c>
    </row>
    <row r="47" spans="1:53" x14ac:dyDescent="0.25">
      <c r="A47" s="16">
        <v>44306</v>
      </c>
      <c r="B47" s="15" t="s">
        <v>52</v>
      </c>
      <c r="C47" s="15" t="s">
        <v>560</v>
      </c>
      <c r="D47" s="15" t="s">
        <v>54</v>
      </c>
      <c r="E47" s="15" t="s">
        <v>137</v>
      </c>
      <c r="F47" s="15" t="s">
        <v>56</v>
      </c>
      <c r="G47" s="15" t="s">
        <v>57</v>
      </c>
      <c r="H47" s="15" t="s">
        <v>139</v>
      </c>
      <c r="I47" s="15" t="s">
        <v>57</v>
      </c>
      <c r="J47" s="17">
        <v>4895</v>
      </c>
      <c r="K47" s="15" t="s">
        <v>59</v>
      </c>
      <c r="L47" s="17">
        <v>1.7862363701422739</v>
      </c>
      <c r="M47" s="17">
        <v>0</v>
      </c>
      <c r="N47" s="11">
        <v>8744.6270318464303</v>
      </c>
      <c r="O47" s="17">
        <v>8743.4521593057925</v>
      </c>
      <c r="P47" s="17">
        <v>1.7862006454148709</v>
      </c>
      <c r="Q47" s="15" t="s">
        <v>60</v>
      </c>
      <c r="R47" s="15" t="s">
        <v>140</v>
      </c>
      <c r="S47" s="17">
        <v>4895</v>
      </c>
      <c r="T47" s="15" t="s">
        <v>59</v>
      </c>
      <c r="U47" s="17">
        <v>1.7322660000000001</v>
      </c>
      <c r="V47" s="17" t="s">
        <v>62</v>
      </c>
      <c r="W47" s="17">
        <v>0</v>
      </c>
      <c r="X47" s="17">
        <v>8743.4521593057925</v>
      </c>
      <c r="Y47" s="15" t="s">
        <v>63</v>
      </c>
      <c r="Z47" s="15" t="s">
        <v>64</v>
      </c>
      <c r="AA47" s="15" t="s">
        <v>65</v>
      </c>
      <c r="AB47" s="15" t="s">
        <v>66</v>
      </c>
      <c r="AC47" s="15" t="s">
        <v>67</v>
      </c>
      <c r="AD47" s="15" t="s">
        <v>68</v>
      </c>
      <c r="AE47" s="15" t="s">
        <v>69</v>
      </c>
      <c r="AF47" s="15" t="s">
        <v>70</v>
      </c>
      <c r="AG47" s="15" t="s">
        <v>71</v>
      </c>
      <c r="AH47" s="15" t="s">
        <v>57</v>
      </c>
      <c r="AI47" s="15" t="s">
        <v>57</v>
      </c>
      <c r="AJ47" s="10" t="s">
        <v>72</v>
      </c>
      <c r="AK47" s="15" t="s">
        <v>73</v>
      </c>
      <c r="AL47" s="15" t="s">
        <v>74</v>
      </c>
      <c r="AM47" s="15" t="s">
        <v>145</v>
      </c>
      <c r="AN47" s="15" t="s">
        <v>76</v>
      </c>
      <c r="AO47" s="15" t="s">
        <v>54</v>
      </c>
      <c r="AP47" s="15" t="s">
        <v>137</v>
      </c>
      <c r="AQ47" s="15" t="s">
        <v>56</v>
      </c>
      <c r="AR47" s="15" t="s">
        <v>57</v>
      </c>
      <c r="AS47" s="15" t="s">
        <v>139</v>
      </c>
      <c r="AT47" s="15" t="s">
        <v>57</v>
      </c>
      <c r="AU47" s="15" t="s">
        <v>66</v>
      </c>
      <c r="AV47" s="15" t="s">
        <v>67</v>
      </c>
      <c r="AW47" s="15" t="s">
        <v>68</v>
      </c>
      <c r="AX47" s="15" t="s">
        <v>69</v>
      </c>
      <c r="AY47" s="15" t="s">
        <v>70</v>
      </c>
      <c r="AZ47" s="14">
        <v>15615075</v>
      </c>
      <c r="BA47" s="14" t="s">
        <v>78</v>
      </c>
    </row>
    <row r="48" spans="1:53" x14ac:dyDescent="0.25">
      <c r="A48" s="16">
        <v>44306</v>
      </c>
      <c r="B48" s="15" t="s">
        <v>52</v>
      </c>
      <c r="C48" s="15" t="s">
        <v>560</v>
      </c>
      <c r="D48" s="15" t="s">
        <v>54</v>
      </c>
      <c r="E48" s="15" t="s">
        <v>137</v>
      </c>
      <c r="F48" s="15" t="s">
        <v>56</v>
      </c>
      <c r="G48" s="15" t="s">
        <v>57</v>
      </c>
      <c r="H48" s="15" t="s">
        <v>139</v>
      </c>
      <c r="I48" s="15" t="s">
        <v>57</v>
      </c>
      <c r="J48" s="17">
        <v>4200</v>
      </c>
      <c r="K48" s="15" t="s">
        <v>59</v>
      </c>
      <c r="L48" s="17">
        <v>1.7862363793992615</v>
      </c>
      <c r="M48" s="17">
        <v>0</v>
      </c>
      <c r="N48" s="11">
        <v>7503.1927934768983</v>
      </c>
      <c r="O48" s="17">
        <v>7502.0427496210286</v>
      </c>
      <c r="P48" s="17">
        <v>1.7862006546716735</v>
      </c>
      <c r="Q48" s="15" t="s">
        <v>60</v>
      </c>
      <c r="R48" s="15" t="s">
        <v>140</v>
      </c>
      <c r="S48" s="17">
        <v>4200</v>
      </c>
      <c r="T48" s="15" t="s">
        <v>59</v>
      </c>
      <c r="U48" s="17">
        <v>1.7322660000000001</v>
      </c>
      <c r="V48" s="17" t="s">
        <v>62</v>
      </c>
      <c r="W48" s="17">
        <v>0</v>
      </c>
      <c r="X48" s="17">
        <v>7502.0427496210286</v>
      </c>
      <c r="Y48" s="15" t="s">
        <v>63</v>
      </c>
      <c r="Z48" s="15" t="s">
        <v>64</v>
      </c>
      <c r="AA48" s="15" t="s">
        <v>65</v>
      </c>
      <c r="AB48" s="15" t="s">
        <v>66</v>
      </c>
      <c r="AC48" s="15" t="s">
        <v>67</v>
      </c>
      <c r="AD48" s="15" t="s">
        <v>68</v>
      </c>
      <c r="AE48" s="15" t="s">
        <v>69</v>
      </c>
      <c r="AF48" s="15" t="s">
        <v>70</v>
      </c>
      <c r="AG48" s="15" t="s">
        <v>71</v>
      </c>
      <c r="AH48" s="15" t="s">
        <v>57</v>
      </c>
      <c r="AI48" s="15" t="s">
        <v>57</v>
      </c>
      <c r="AJ48" s="10" t="s">
        <v>72</v>
      </c>
      <c r="AK48" s="15" t="s">
        <v>73</v>
      </c>
      <c r="AL48" s="15" t="s">
        <v>74</v>
      </c>
      <c r="AM48" s="15" t="s">
        <v>145</v>
      </c>
      <c r="AN48" s="15" t="s">
        <v>76</v>
      </c>
      <c r="AO48" s="15" t="s">
        <v>54</v>
      </c>
      <c r="AP48" s="15" t="s">
        <v>137</v>
      </c>
      <c r="AQ48" s="15" t="s">
        <v>56</v>
      </c>
      <c r="AR48" s="15" t="s">
        <v>57</v>
      </c>
      <c r="AS48" s="15" t="s">
        <v>139</v>
      </c>
      <c r="AT48" s="15" t="s">
        <v>57</v>
      </c>
      <c r="AU48" s="15" t="s">
        <v>66</v>
      </c>
      <c r="AV48" s="15" t="s">
        <v>67</v>
      </c>
      <c r="AW48" s="15" t="s">
        <v>68</v>
      </c>
      <c r="AX48" s="15" t="s">
        <v>69</v>
      </c>
      <c r="AY48" s="15" t="s">
        <v>70</v>
      </c>
      <c r="AZ48" s="14">
        <v>15615074</v>
      </c>
      <c r="BA48" s="14" t="s">
        <v>78</v>
      </c>
    </row>
    <row r="49" spans="1:53" x14ac:dyDescent="0.25">
      <c r="A49" s="16">
        <v>44310</v>
      </c>
      <c r="B49" s="15" t="s">
        <v>52</v>
      </c>
      <c r="C49" s="15" t="s">
        <v>506</v>
      </c>
      <c r="D49" s="15" t="s">
        <v>332</v>
      </c>
      <c r="E49" s="15" t="s">
        <v>137</v>
      </c>
      <c r="F49" s="15" t="s">
        <v>333</v>
      </c>
      <c r="G49" s="15" t="s">
        <v>57</v>
      </c>
      <c r="H49" s="15" t="s">
        <v>139</v>
      </c>
      <c r="I49" s="15" t="s">
        <v>57</v>
      </c>
      <c r="J49" s="17">
        <v>16000</v>
      </c>
      <c r="K49" s="15" t="s">
        <v>59</v>
      </c>
      <c r="L49" s="17">
        <v>1.6136957234992659</v>
      </c>
      <c r="M49" s="17">
        <v>24.490000148734637</v>
      </c>
      <c r="N49" s="11">
        <v>25844.621576136989</v>
      </c>
      <c r="O49" s="17">
        <v>25818.615193356734</v>
      </c>
      <c r="P49" s="17">
        <v>1.6136634495847959</v>
      </c>
      <c r="Q49" s="15" t="s">
        <v>60</v>
      </c>
      <c r="R49" s="15" t="s">
        <v>140</v>
      </c>
      <c r="S49" s="17">
        <v>16000</v>
      </c>
      <c r="T49" s="15" t="s">
        <v>59</v>
      </c>
      <c r="U49" s="17">
        <v>1.5554429999999999</v>
      </c>
      <c r="V49" s="17" t="s">
        <v>62</v>
      </c>
      <c r="W49" s="17">
        <v>6322.98</v>
      </c>
      <c r="X49" s="17">
        <v>32141.595193356734</v>
      </c>
      <c r="Y49" s="15" t="s">
        <v>63</v>
      </c>
      <c r="Z49" s="15" t="s">
        <v>64</v>
      </c>
      <c r="AA49" s="15" t="s">
        <v>65</v>
      </c>
      <c r="AB49" s="15" t="s">
        <v>334</v>
      </c>
      <c r="AC49" s="15" t="s">
        <v>335</v>
      </c>
      <c r="AD49" s="15" t="s">
        <v>108</v>
      </c>
      <c r="AE49" s="15" t="s">
        <v>336</v>
      </c>
      <c r="AF49" s="15" t="s">
        <v>337</v>
      </c>
      <c r="AG49" s="15" t="s">
        <v>338</v>
      </c>
      <c r="AH49" s="15" t="s">
        <v>57</v>
      </c>
      <c r="AI49" s="15" t="s">
        <v>57</v>
      </c>
      <c r="AJ49" s="10" t="s">
        <v>339</v>
      </c>
      <c r="AK49" s="15" t="s">
        <v>73</v>
      </c>
      <c r="AL49" s="15" t="s">
        <v>74</v>
      </c>
      <c r="AM49" s="15" t="s">
        <v>145</v>
      </c>
      <c r="AN49" s="15" t="s">
        <v>76</v>
      </c>
      <c r="AO49" s="15" t="s">
        <v>332</v>
      </c>
      <c r="AP49" s="15" t="s">
        <v>137</v>
      </c>
      <c r="AQ49" s="15" t="s">
        <v>333</v>
      </c>
      <c r="AR49" s="15" t="s">
        <v>57</v>
      </c>
      <c r="AS49" s="15" t="s">
        <v>139</v>
      </c>
      <c r="AT49" s="15" t="s">
        <v>57</v>
      </c>
      <c r="AU49" s="15" t="s">
        <v>334</v>
      </c>
      <c r="AV49" s="15" t="s">
        <v>335</v>
      </c>
      <c r="AW49" s="15" t="s">
        <v>108</v>
      </c>
      <c r="AX49" s="15" t="s">
        <v>336</v>
      </c>
      <c r="AY49" s="15" t="s">
        <v>337</v>
      </c>
      <c r="AZ49" s="14">
        <v>16072569</v>
      </c>
      <c r="BA49" s="14" t="s">
        <v>78</v>
      </c>
    </row>
    <row r="50" spans="1:53" x14ac:dyDescent="0.25">
      <c r="A50" s="16">
        <v>44314</v>
      </c>
      <c r="B50" s="15" t="s">
        <v>52</v>
      </c>
      <c r="C50" s="15" t="s">
        <v>600</v>
      </c>
      <c r="D50" s="15" t="s">
        <v>601</v>
      </c>
      <c r="E50" s="15" t="s">
        <v>137</v>
      </c>
      <c r="F50" s="15" t="s">
        <v>602</v>
      </c>
      <c r="G50" s="15" t="s">
        <v>57</v>
      </c>
      <c r="H50" s="15" t="s">
        <v>255</v>
      </c>
      <c r="I50" s="15" t="s">
        <v>57</v>
      </c>
      <c r="J50" s="17">
        <v>21490</v>
      </c>
      <c r="K50" s="15" t="s">
        <v>59</v>
      </c>
      <c r="L50" s="17">
        <v>1.9015973739528775</v>
      </c>
      <c r="M50" s="17">
        <v>24.489998858704659</v>
      </c>
      <c r="N50" s="11">
        <v>40890.817565106045</v>
      </c>
      <c r="O50" s="17">
        <v>40864.510259696013</v>
      </c>
      <c r="P50" s="17">
        <v>1.9015593420053984</v>
      </c>
      <c r="Q50" s="15" t="s">
        <v>60</v>
      </c>
      <c r="R50" s="15" t="s">
        <v>140</v>
      </c>
      <c r="S50" s="17">
        <v>21490</v>
      </c>
      <c r="T50" s="15" t="s">
        <v>59</v>
      </c>
      <c r="U50" s="17">
        <v>1.0000003802984401</v>
      </c>
      <c r="V50" s="17" t="s">
        <v>62</v>
      </c>
      <c r="W50" s="17">
        <v>10007.719999999999</v>
      </c>
      <c r="X50" s="17">
        <v>50872.230259696014</v>
      </c>
      <c r="Y50" s="15" t="s">
        <v>63</v>
      </c>
      <c r="Z50" s="15" t="s">
        <v>64</v>
      </c>
      <c r="AA50" s="15" t="s">
        <v>65</v>
      </c>
      <c r="AB50" s="15" t="s">
        <v>603</v>
      </c>
      <c r="AC50" s="15" t="s">
        <v>604</v>
      </c>
      <c r="AD50" s="15" t="s">
        <v>108</v>
      </c>
      <c r="AE50" s="15" t="s">
        <v>605</v>
      </c>
      <c r="AF50" s="15" t="s">
        <v>606</v>
      </c>
      <c r="AG50" s="15" t="s">
        <v>607</v>
      </c>
      <c r="AH50" s="15" t="s">
        <v>57</v>
      </c>
      <c r="AI50" s="15" t="s">
        <v>57</v>
      </c>
      <c r="AJ50" s="10" t="s">
        <v>57</v>
      </c>
      <c r="AK50" s="15" t="s">
        <v>73</v>
      </c>
      <c r="AL50" s="15" t="s">
        <v>74</v>
      </c>
      <c r="AM50" s="15" t="s">
        <v>57</v>
      </c>
      <c r="AN50" s="15" t="s">
        <v>76</v>
      </c>
      <c r="AO50" s="15" t="s">
        <v>601</v>
      </c>
      <c r="AP50" s="15" t="s">
        <v>137</v>
      </c>
      <c r="AQ50" s="15" t="s">
        <v>602</v>
      </c>
      <c r="AR50" s="15" t="s">
        <v>57</v>
      </c>
      <c r="AS50" s="15" t="s">
        <v>57</v>
      </c>
      <c r="AT50" s="15" t="s">
        <v>57</v>
      </c>
      <c r="AU50" s="15" t="s">
        <v>603</v>
      </c>
      <c r="AV50" s="15" t="s">
        <v>604</v>
      </c>
      <c r="AW50" s="15" t="s">
        <v>108</v>
      </c>
      <c r="AX50" s="15" t="s">
        <v>605</v>
      </c>
      <c r="AY50" s="15" t="s">
        <v>606</v>
      </c>
      <c r="AZ50" s="14">
        <v>15891442</v>
      </c>
      <c r="BA50" s="14" t="s">
        <v>78</v>
      </c>
    </row>
    <row r="51" spans="1:53" x14ac:dyDescent="0.25">
      <c r="A51" s="16">
        <v>44320</v>
      </c>
      <c r="B51" s="15" t="s">
        <v>52</v>
      </c>
      <c r="C51" s="15" t="s">
        <v>656</v>
      </c>
      <c r="D51" s="15" t="s">
        <v>342</v>
      </c>
      <c r="E51" s="15" t="s">
        <v>137</v>
      </c>
      <c r="F51" s="15" t="s">
        <v>343</v>
      </c>
      <c r="G51" s="15" t="s">
        <v>57</v>
      </c>
      <c r="H51" s="15" t="s">
        <v>139</v>
      </c>
      <c r="I51" s="15" t="s">
        <v>57</v>
      </c>
      <c r="J51" s="17">
        <v>16000</v>
      </c>
      <c r="K51" s="15" t="s">
        <v>59</v>
      </c>
      <c r="L51" s="17">
        <v>2.0860190287789551</v>
      </c>
      <c r="M51" s="17">
        <v>24.490000102226151</v>
      </c>
      <c r="N51" s="11">
        <v>33401.794460565507</v>
      </c>
      <c r="O51" s="17">
        <v>33375.636934374073</v>
      </c>
      <c r="P51" s="17">
        <v>2.0859773083983795</v>
      </c>
      <c r="Q51" s="15" t="s">
        <v>60</v>
      </c>
      <c r="R51" s="15" t="s">
        <v>140</v>
      </c>
      <c r="S51" s="17">
        <v>16000</v>
      </c>
      <c r="T51" s="15" t="s">
        <v>59</v>
      </c>
      <c r="U51" s="17">
        <v>1.9800180000000001</v>
      </c>
      <c r="V51" s="17" t="s">
        <v>62</v>
      </c>
      <c r="W51" s="17">
        <v>8173.7</v>
      </c>
      <c r="X51" s="17">
        <v>41549.336934374071</v>
      </c>
      <c r="Y51" s="15" t="s">
        <v>626</v>
      </c>
      <c r="Z51" s="15" t="s">
        <v>64</v>
      </c>
      <c r="AA51" s="15" t="s">
        <v>65</v>
      </c>
      <c r="AB51" s="15" t="s">
        <v>106</v>
      </c>
      <c r="AC51" s="15" t="s">
        <v>298</v>
      </c>
      <c r="AD51" s="15" t="s">
        <v>108</v>
      </c>
      <c r="AE51" s="15" t="s">
        <v>344</v>
      </c>
      <c r="AF51" s="15" t="s">
        <v>345</v>
      </c>
      <c r="AG51" s="15" t="s">
        <v>346</v>
      </c>
      <c r="AH51" s="15" t="s">
        <v>57</v>
      </c>
      <c r="AI51" s="15" t="s">
        <v>57</v>
      </c>
      <c r="AJ51" s="10" t="s">
        <v>347</v>
      </c>
      <c r="AK51" s="15" t="s">
        <v>73</v>
      </c>
      <c r="AL51" s="15" t="s">
        <v>74</v>
      </c>
      <c r="AM51" s="15" t="s">
        <v>145</v>
      </c>
      <c r="AN51" s="15" t="s">
        <v>76</v>
      </c>
      <c r="AO51" s="15" t="s">
        <v>342</v>
      </c>
      <c r="AP51" s="15" t="s">
        <v>137</v>
      </c>
      <c r="AQ51" s="15" t="s">
        <v>343</v>
      </c>
      <c r="AR51" s="15" t="s">
        <v>57</v>
      </c>
      <c r="AS51" s="15" t="s">
        <v>146</v>
      </c>
      <c r="AT51" s="15" t="s">
        <v>57</v>
      </c>
      <c r="AU51" s="15" t="s">
        <v>106</v>
      </c>
      <c r="AV51" s="15" t="s">
        <v>298</v>
      </c>
      <c r="AW51" s="15" t="s">
        <v>108</v>
      </c>
      <c r="AX51" s="15" t="s">
        <v>344</v>
      </c>
      <c r="AY51" s="15" t="s">
        <v>345</v>
      </c>
      <c r="AZ51" s="14">
        <v>20057893</v>
      </c>
      <c r="BA51" s="14" t="s">
        <v>78</v>
      </c>
    </row>
    <row r="52" spans="1:53" x14ac:dyDescent="0.25">
      <c r="A52" s="16">
        <v>44321</v>
      </c>
      <c r="B52" s="15" t="s">
        <v>52</v>
      </c>
      <c r="C52" s="15" t="s">
        <v>657</v>
      </c>
      <c r="D52" s="15" t="s">
        <v>601</v>
      </c>
      <c r="E52" s="15" t="s">
        <v>137</v>
      </c>
      <c r="F52" s="15" t="s">
        <v>602</v>
      </c>
      <c r="G52" s="15" t="s">
        <v>57</v>
      </c>
      <c r="H52" s="15" t="s">
        <v>255</v>
      </c>
      <c r="I52" s="15" t="s">
        <v>57</v>
      </c>
      <c r="J52" s="17">
        <v>21460</v>
      </c>
      <c r="K52" s="15" t="s">
        <v>59</v>
      </c>
      <c r="L52" s="17">
        <v>1.9197709169787764</v>
      </c>
      <c r="M52" s="17">
        <v>24.489999572110943</v>
      </c>
      <c r="N52" s="11">
        <v>41223.773877936655</v>
      </c>
      <c r="O52" s="17">
        <v>41197.459912686973</v>
      </c>
      <c r="P52" s="17">
        <v>1.9197325215604368</v>
      </c>
      <c r="Q52" s="15" t="s">
        <v>60</v>
      </c>
      <c r="R52" s="15" t="s">
        <v>140</v>
      </c>
      <c r="S52" s="17">
        <v>21460</v>
      </c>
      <c r="T52" s="15" t="s">
        <v>59</v>
      </c>
      <c r="U52" s="17">
        <v>1.0000003802984401</v>
      </c>
      <c r="V52" s="17" t="s">
        <v>62</v>
      </c>
      <c r="W52" s="17">
        <v>10089.26</v>
      </c>
      <c r="X52" s="17">
        <v>51286.719912686975</v>
      </c>
      <c r="Y52" s="15" t="s">
        <v>626</v>
      </c>
      <c r="Z52" s="15" t="s">
        <v>64</v>
      </c>
      <c r="AA52" s="15" t="s">
        <v>65</v>
      </c>
      <c r="AB52" s="15" t="s">
        <v>603</v>
      </c>
      <c r="AC52" s="15" t="s">
        <v>604</v>
      </c>
      <c r="AD52" s="15" t="s">
        <v>108</v>
      </c>
      <c r="AE52" s="15" t="s">
        <v>605</v>
      </c>
      <c r="AF52" s="15" t="s">
        <v>606</v>
      </c>
      <c r="AG52" s="15" t="s">
        <v>607</v>
      </c>
      <c r="AH52" s="15" t="s">
        <v>57</v>
      </c>
      <c r="AI52" s="15" t="s">
        <v>57</v>
      </c>
      <c r="AJ52" s="10" t="s">
        <v>658</v>
      </c>
      <c r="AK52" s="15" t="s">
        <v>73</v>
      </c>
      <c r="AL52" s="15" t="s">
        <v>74</v>
      </c>
      <c r="AM52" s="15" t="s">
        <v>145</v>
      </c>
      <c r="AN52" s="15" t="s">
        <v>76</v>
      </c>
      <c r="AO52" s="15" t="s">
        <v>601</v>
      </c>
      <c r="AP52" s="15" t="s">
        <v>137</v>
      </c>
      <c r="AQ52" s="15" t="s">
        <v>602</v>
      </c>
      <c r="AR52" s="15" t="s">
        <v>57</v>
      </c>
      <c r="AS52" s="15" t="s">
        <v>57</v>
      </c>
      <c r="AT52" s="15" t="s">
        <v>57</v>
      </c>
      <c r="AU52" s="15" t="s">
        <v>603</v>
      </c>
      <c r="AV52" s="15" t="s">
        <v>604</v>
      </c>
      <c r="AW52" s="15" t="s">
        <v>108</v>
      </c>
      <c r="AX52" s="15" t="s">
        <v>605</v>
      </c>
      <c r="AY52" s="15" t="s">
        <v>606</v>
      </c>
      <c r="AZ52" s="14">
        <v>20160185</v>
      </c>
      <c r="BA52" s="14" t="s">
        <v>78</v>
      </c>
    </row>
    <row r="53" spans="1:53" x14ac:dyDescent="0.25">
      <c r="A53" s="16">
        <v>44321</v>
      </c>
      <c r="B53" s="15" t="s">
        <v>52</v>
      </c>
      <c r="C53" s="15" t="s">
        <v>660</v>
      </c>
      <c r="D53" s="15" t="s">
        <v>342</v>
      </c>
      <c r="E53" s="15" t="s">
        <v>137</v>
      </c>
      <c r="F53" s="15" t="s">
        <v>343</v>
      </c>
      <c r="G53" s="15" t="s">
        <v>57</v>
      </c>
      <c r="H53" s="15" t="s">
        <v>139</v>
      </c>
      <c r="I53" s="15" t="s">
        <v>57</v>
      </c>
      <c r="J53" s="17">
        <v>16000</v>
      </c>
      <c r="K53" s="15" t="s">
        <v>59</v>
      </c>
      <c r="L53" s="17">
        <v>2.0866052058621349</v>
      </c>
      <c r="M53" s="17">
        <v>24.490000102226151</v>
      </c>
      <c r="N53" s="11">
        <v>33411.173293896383</v>
      </c>
      <c r="O53" s="17">
        <v>33385.015580128282</v>
      </c>
      <c r="P53" s="17">
        <v>2.0865634737580177</v>
      </c>
      <c r="Q53" s="15" t="s">
        <v>60</v>
      </c>
      <c r="R53" s="15" t="s">
        <v>140</v>
      </c>
      <c r="S53" s="17">
        <v>16000</v>
      </c>
      <c r="T53" s="15" t="s">
        <v>59</v>
      </c>
      <c r="U53" s="17">
        <v>1.9800180000000001</v>
      </c>
      <c r="V53" s="17" t="s">
        <v>62</v>
      </c>
      <c r="W53" s="17">
        <v>8175.99</v>
      </c>
      <c r="X53" s="17">
        <v>41561.00558012828</v>
      </c>
      <c r="Y53" s="15" t="s">
        <v>626</v>
      </c>
      <c r="Z53" s="15" t="s">
        <v>64</v>
      </c>
      <c r="AA53" s="15" t="s">
        <v>65</v>
      </c>
      <c r="AB53" s="15" t="s">
        <v>106</v>
      </c>
      <c r="AC53" s="15" t="s">
        <v>298</v>
      </c>
      <c r="AD53" s="15" t="s">
        <v>108</v>
      </c>
      <c r="AE53" s="15" t="s">
        <v>344</v>
      </c>
      <c r="AF53" s="15" t="s">
        <v>345</v>
      </c>
      <c r="AG53" s="15" t="s">
        <v>346</v>
      </c>
      <c r="AH53" s="15" t="s">
        <v>57</v>
      </c>
      <c r="AI53" s="15" t="s">
        <v>57</v>
      </c>
      <c r="AJ53" s="10" t="s">
        <v>347</v>
      </c>
      <c r="AK53" s="15" t="s">
        <v>73</v>
      </c>
      <c r="AL53" s="15" t="s">
        <v>74</v>
      </c>
      <c r="AM53" s="15" t="s">
        <v>145</v>
      </c>
      <c r="AN53" s="15" t="s">
        <v>76</v>
      </c>
      <c r="AO53" s="15" t="s">
        <v>342</v>
      </c>
      <c r="AP53" s="15" t="s">
        <v>137</v>
      </c>
      <c r="AQ53" s="15" t="s">
        <v>343</v>
      </c>
      <c r="AR53" s="15" t="s">
        <v>57</v>
      </c>
      <c r="AS53" s="15" t="s">
        <v>146</v>
      </c>
      <c r="AT53" s="15" t="s">
        <v>57</v>
      </c>
      <c r="AU53" s="15" t="s">
        <v>106</v>
      </c>
      <c r="AV53" s="15" t="s">
        <v>298</v>
      </c>
      <c r="AW53" s="15" t="s">
        <v>108</v>
      </c>
      <c r="AX53" s="15" t="s">
        <v>344</v>
      </c>
      <c r="AY53" s="15" t="s">
        <v>345</v>
      </c>
      <c r="AZ53" s="14">
        <v>20012468</v>
      </c>
      <c r="BA53" s="14" t="s">
        <v>78</v>
      </c>
    </row>
    <row r="54" spans="1:53" x14ac:dyDescent="0.25">
      <c r="A54" s="16">
        <v>44323</v>
      </c>
      <c r="B54" s="15" t="s">
        <v>52</v>
      </c>
      <c r="C54" s="15" t="s">
        <v>667</v>
      </c>
      <c r="D54" s="15" t="s">
        <v>375</v>
      </c>
      <c r="E54" s="15" t="s">
        <v>137</v>
      </c>
      <c r="F54" s="15" t="s">
        <v>376</v>
      </c>
      <c r="G54" s="15" t="s">
        <v>57</v>
      </c>
      <c r="H54" s="15" t="s">
        <v>139</v>
      </c>
      <c r="I54" s="15" t="s">
        <v>57</v>
      </c>
      <c r="J54" s="17">
        <v>16000</v>
      </c>
      <c r="K54" s="15" t="s">
        <v>59</v>
      </c>
      <c r="L54" s="17">
        <v>2.1018010372499707</v>
      </c>
      <c r="M54" s="17">
        <v>24.490000102226151</v>
      </c>
      <c r="N54" s="11">
        <v>33654.306596101756</v>
      </c>
      <c r="O54" s="17">
        <v>33628.144019667612</v>
      </c>
      <c r="P54" s="17">
        <v>2.1017590012292255</v>
      </c>
      <c r="Q54" s="15" t="s">
        <v>60</v>
      </c>
      <c r="R54" s="15" t="s">
        <v>140</v>
      </c>
      <c r="S54" s="17">
        <v>16000</v>
      </c>
      <c r="T54" s="15" t="s">
        <v>59</v>
      </c>
      <c r="U54" s="17">
        <v>1.9800180000000001</v>
      </c>
      <c r="V54" s="17" t="s">
        <v>62</v>
      </c>
      <c r="W54" s="17">
        <v>8235.5400000000009</v>
      </c>
      <c r="X54" s="17">
        <v>41863.684019667613</v>
      </c>
      <c r="Y54" s="15" t="s">
        <v>626</v>
      </c>
      <c r="Z54" s="15" t="s">
        <v>64</v>
      </c>
      <c r="AA54" s="15" t="s">
        <v>65</v>
      </c>
      <c r="AB54" s="15" t="s">
        <v>106</v>
      </c>
      <c r="AC54" s="15" t="s">
        <v>377</v>
      </c>
      <c r="AD54" s="15" t="s">
        <v>108</v>
      </c>
      <c r="AE54" s="15" t="s">
        <v>378</v>
      </c>
      <c r="AF54" s="15" t="s">
        <v>379</v>
      </c>
      <c r="AG54" s="15" t="s">
        <v>380</v>
      </c>
      <c r="AH54" s="15" t="s">
        <v>57</v>
      </c>
      <c r="AI54" s="15" t="s">
        <v>57</v>
      </c>
      <c r="AJ54" s="10" t="s">
        <v>381</v>
      </c>
      <c r="AK54" s="15" t="s">
        <v>73</v>
      </c>
      <c r="AL54" s="15" t="s">
        <v>74</v>
      </c>
      <c r="AM54" s="15" t="s">
        <v>145</v>
      </c>
      <c r="AN54" s="15" t="s">
        <v>76</v>
      </c>
      <c r="AO54" s="15" t="s">
        <v>375</v>
      </c>
      <c r="AP54" s="15" t="s">
        <v>137</v>
      </c>
      <c r="AQ54" s="15" t="s">
        <v>376</v>
      </c>
      <c r="AR54" s="15" t="s">
        <v>57</v>
      </c>
      <c r="AS54" s="15" t="s">
        <v>139</v>
      </c>
      <c r="AT54" s="15" t="s">
        <v>57</v>
      </c>
      <c r="AU54" s="15" t="s">
        <v>106</v>
      </c>
      <c r="AV54" s="15" t="s">
        <v>377</v>
      </c>
      <c r="AW54" s="15" t="s">
        <v>108</v>
      </c>
      <c r="AX54" s="15" t="s">
        <v>378</v>
      </c>
      <c r="AY54" s="15" t="s">
        <v>379</v>
      </c>
      <c r="AZ54" s="14">
        <v>20082122</v>
      </c>
      <c r="BA54" s="14" t="s">
        <v>78</v>
      </c>
    </row>
    <row r="55" spans="1:53" x14ac:dyDescent="0.25">
      <c r="A55" s="16">
        <v>44323</v>
      </c>
      <c r="B55" s="15" t="s">
        <v>52</v>
      </c>
      <c r="C55" s="15" t="s">
        <v>668</v>
      </c>
      <c r="D55" s="15" t="s">
        <v>375</v>
      </c>
      <c r="E55" s="15" t="s">
        <v>137</v>
      </c>
      <c r="F55" s="15" t="s">
        <v>376</v>
      </c>
      <c r="G55" s="15" t="s">
        <v>57</v>
      </c>
      <c r="H55" s="15" t="s">
        <v>139</v>
      </c>
      <c r="I55" s="15" t="s">
        <v>57</v>
      </c>
      <c r="J55" s="17">
        <v>16000</v>
      </c>
      <c r="K55" s="15" t="s">
        <v>59</v>
      </c>
      <c r="L55" s="17">
        <v>2.1018010372499707</v>
      </c>
      <c r="M55" s="17">
        <v>24.490000102226151</v>
      </c>
      <c r="N55" s="11">
        <v>33654.306596101756</v>
      </c>
      <c r="O55" s="17">
        <v>33628.144019667612</v>
      </c>
      <c r="P55" s="17">
        <v>2.1017590012292255</v>
      </c>
      <c r="Q55" s="15" t="s">
        <v>60</v>
      </c>
      <c r="R55" s="15" t="s">
        <v>140</v>
      </c>
      <c r="S55" s="17">
        <v>16000</v>
      </c>
      <c r="T55" s="15" t="s">
        <v>59</v>
      </c>
      <c r="U55" s="17">
        <v>1.9800180000000001</v>
      </c>
      <c r="V55" s="17" t="s">
        <v>62</v>
      </c>
      <c r="W55" s="17">
        <v>8235.5400000000009</v>
      </c>
      <c r="X55" s="17">
        <v>41863.684019667613</v>
      </c>
      <c r="Y55" s="15" t="s">
        <v>626</v>
      </c>
      <c r="Z55" s="15" t="s">
        <v>64</v>
      </c>
      <c r="AA55" s="15" t="s">
        <v>65</v>
      </c>
      <c r="AB55" s="15" t="s">
        <v>106</v>
      </c>
      <c r="AC55" s="15" t="s">
        <v>377</v>
      </c>
      <c r="AD55" s="15" t="s">
        <v>108</v>
      </c>
      <c r="AE55" s="15" t="s">
        <v>378</v>
      </c>
      <c r="AF55" s="15" t="s">
        <v>379</v>
      </c>
      <c r="AG55" s="15" t="s">
        <v>380</v>
      </c>
      <c r="AH55" s="15" t="s">
        <v>57</v>
      </c>
      <c r="AI55" s="15" t="s">
        <v>57</v>
      </c>
      <c r="AJ55" s="10" t="s">
        <v>381</v>
      </c>
      <c r="AK55" s="15" t="s">
        <v>73</v>
      </c>
      <c r="AL55" s="15" t="s">
        <v>74</v>
      </c>
      <c r="AM55" s="15" t="s">
        <v>145</v>
      </c>
      <c r="AN55" s="15" t="s">
        <v>76</v>
      </c>
      <c r="AO55" s="15" t="s">
        <v>375</v>
      </c>
      <c r="AP55" s="15" t="s">
        <v>137</v>
      </c>
      <c r="AQ55" s="15" t="s">
        <v>376</v>
      </c>
      <c r="AR55" s="15" t="s">
        <v>57</v>
      </c>
      <c r="AS55" s="15" t="s">
        <v>139</v>
      </c>
      <c r="AT55" s="15" t="s">
        <v>57</v>
      </c>
      <c r="AU55" s="15" t="s">
        <v>106</v>
      </c>
      <c r="AV55" s="15" t="s">
        <v>377</v>
      </c>
      <c r="AW55" s="15" t="s">
        <v>108</v>
      </c>
      <c r="AX55" s="15" t="s">
        <v>378</v>
      </c>
      <c r="AY55" s="15" t="s">
        <v>379</v>
      </c>
      <c r="AZ55" s="14">
        <v>20072770</v>
      </c>
      <c r="BA55" s="14" t="s">
        <v>78</v>
      </c>
    </row>
    <row r="56" spans="1:53" x14ac:dyDescent="0.25">
      <c r="A56" s="16">
        <v>44324</v>
      </c>
      <c r="B56" s="15" t="s">
        <v>52</v>
      </c>
      <c r="C56" s="15" t="s">
        <v>254</v>
      </c>
      <c r="D56" s="15" t="s">
        <v>332</v>
      </c>
      <c r="E56" s="15" t="s">
        <v>137</v>
      </c>
      <c r="F56" s="15" t="s">
        <v>333</v>
      </c>
      <c r="G56" s="15" t="s">
        <v>57</v>
      </c>
      <c r="H56" s="15" t="s">
        <v>139</v>
      </c>
      <c r="I56" s="15" t="s">
        <v>57</v>
      </c>
      <c r="J56" s="17">
        <v>16000</v>
      </c>
      <c r="K56" s="15" t="s">
        <v>59</v>
      </c>
      <c r="L56" s="17">
        <v>2.0593335349547734</v>
      </c>
      <c r="M56" s="17">
        <v>24.490000000000002</v>
      </c>
      <c r="N56" s="11">
        <v>32974.826559276371</v>
      </c>
      <c r="O56" s="17">
        <v>32948.677572545188</v>
      </c>
      <c r="P56" s="17">
        <v>2.0592923482840741</v>
      </c>
      <c r="Q56" s="15" t="s">
        <v>60</v>
      </c>
      <c r="R56" s="15" t="s">
        <v>140</v>
      </c>
      <c r="S56" s="17">
        <v>16000</v>
      </c>
      <c r="T56" s="15" t="s">
        <v>59</v>
      </c>
      <c r="U56" s="17">
        <v>1.0000002718078</v>
      </c>
      <c r="V56" s="17" t="s">
        <v>62</v>
      </c>
      <c r="W56" s="17">
        <v>8069.13</v>
      </c>
      <c r="X56" s="17">
        <v>41017.807572545185</v>
      </c>
      <c r="Y56" s="15" t="s">
        <v>626</v>
      </c>
      <c r="Z56" s="15" t="s">
        <v>64</v>
      </c>
      <c r="AA56" s="15" t="s">
        <v>65</v>
      </c>
      <c r="AB56" s="15" t="s">
        <v>334</v>
      </c>
      <c r="AC56" s="15" t="s">
        <v>335</v>
      </c>
      <c r="AD56" s="15" t="s">
        <v>108</v>
      </c>
      <c r="AE56" s="15" t="s">
        <v>336</v>
      </c>
      <c r="AF56" s="15" t="s">
        <v>337</v>
      </c>
      <c r="AG56" s="15" t="s">
        <v>338</v>
      </c>
      <c r="AH56" s="15" t="s">
        <v>57</v>
      </c>
      <c r="AI56" s="15" t="s">
        <v>57</v>
      </c>
      <c r="AJ56" s="10" t="s">
        <v>339</v>
      </c>
      <c r="AK56" s="15" t="s">
        <v>73</v>
      </c>
      <c r="AL56" s="15" t="s">
        <v>74</v>
      </c>
      <c r="AM56" s="15" t="s">
        <v>145</v>
      </c>
      <c r="AN56" s="15" t="s">
        <v>76</v>
      </c>
      <c r="AO56" s="15" t="s">
        <v>332</v>
      </c>
      <c r="AP56" s="15" t="s">
        <v>137</v>
      </c>
      <c r="AQ56" s="15" t="s">
        <v>333</v>
      </c>
      <c r="AR56" s="15" t="s">
        <v>57</v>
      </c>
      <c r="AS56" s="15" t="s">
        <v>139</v>
      </c>
      <c r="AT56" s="15" t="s">
        <v>57</v>
      </c>
      <c r="AU56" s="15" t="s">
        <v>334</v>
      </c>
      <c r="AV56" s="15" t="s">
        <v>335</v>
      </c>
      <c r="AW56" s="15" t="s">
        <v>108</v>
      </c>
      <c r="AX56" s="15" t="s">
        <v>336</v>
      </c>
      <c r="AY56" s="15" t="s">
        <v>337</v>
      </c>
      <c r="AZ56" s="14">
        <v>20097485</v>
      </c>
      <c r="BA56" s="14" t="s">
        <v>78</v>
      </c>
    </row>
    <row r="57" spans="1:53" x14ac:dyDescent="0.25">
      <c r="A57" s="16">
        <v>44325</v>
      </c>
      <c r="B57" s="15" t="s">
        <v>52</v>
      </c>
      <c r="C57" s="15" t="s">
        <v>689</v>
      </c>
      <c r="D57" s="15" t="s">
        <v>589</v>
      </c>
      <c r="E57" s="15" t="s">
        <v>137</v>
      </c>
      <c r="F57" s="15" t="s">
        <v>590</v>
      </c>
      <c r="G57" s="15" t="s">
        <v>57</v>
      </c>
      <c r="H57" s="15" t="s">
        <v>139</v>
      </c>
      <c r="I57" s="15" t="s">
        <v>57</v>
      </c>
      <c r="J57" s="17">
        <v>21470</v>
      </c>
      <c r="K57" s="15" t="s">
        <v>59</v>
      </c>
      <c r="L57" s="17">
        <v>2.1479780009631404</v>
      </c>
      <c r="M57" s="17">
        <v>24.490000813242546</v>
      </c>
      <c r="N57" s="11">
        <v>46142.577681491864</v>
      </c>
      <c r="O57" s="17">
        <v>46116.165338925013</v>
      </c>
      <c r="P57" s="17">
        <v>2.1479350414031213</v>
      </c>
      <c r="Q57" s="15" t="s">
        <v>60</v>
      </c>
      <c r="R57" s="15" t="s">
        <v>140</v>
      </c>
      <c r="S57" s="17">
        <v>21470</v>
      </c>
      <c r="T57" s="15" t="s">
        <v>59</v>
      </c>
      <c r="U57" s="17">
        <v>2.0000003583566901</v>
      </c>
      <c r="V57" s="17" t="s">
        <v>62</v>
      </c>
      <c r="W57" s="17">
        <v>11293.85</v>
      </c>
      <c r="X57" s="17">
        <v>57410.015338925012</v>
      </c>
      <c r="Y57" s="15" t="s">
        <v>626</v>
      </c>
      <c r="Z57" s="15" t="s">
        <v>64</v>
      </c>
      <c r="AA57" s="15" t="s">
        <v>65</v>
      </c>
      <c r="AB57" s="15" t="s">
        <v>118</v>
      </c>
      <c r="AC57" s="15" t="s">
        <v>480</v>
      </c>
      <c r="AD57" s="15" t="s">
        <v>130</v>
      </c>
      <c r="AE57" s="15" t="s">
        <v>591</v>
      </c>
      <c r="AF57" s="15" t="s">
        <v>592</v>
      </c>
      <c r="AG57" s="15" t="s">
        <v>593</v>
      </c>
      <c r="AH57" s="15" t="s">
        <v>57</v>
      </c>
      <c r="AI57" s="15" t="s">
        <v>57</v>
      </c>
      <c r="AJ57" s="10" t="s">
        <v>690</v>
      </c>
      <c r="AK57" s="15" t="s">
        <v>73</v>
      </c>
      <c r="AL57" s="15" t="s">
        <v>74</v>
      </c>
      <c r="AM57" s="15" t="s">
        <v>145</v>
      </c>
      <c r="AN57" s="15" t="s">
        <v>76</v>
      </c>
      <c r="AO57" s="15" t="s">
        <v>589</v>
      </c>
      <c r="AP57" s="15" t="s">
        <v>137</v>
      </c>
      <c r="AQ57" s="15" t="s">
        <v>590</v>
      </c>
      <c r="AR57" s="15" t="s">
        <v>57</v>
      </c>
      <c r="AS57" s="15" t="s">
        <v>146</v>
      </c>
      <c r="AT57" s="15" t="s">
        <v>57</v>
      </c>
      <c r="AU57" s="15" t="s">
        <v>118</v>
      </c>
      <c r="AV57" s="15" t="s">
        <v>480</v>
      </c>
      <c r="AW57" s="15" t="s">
        <v>130</v>
      </c>
      <c r="AX57" s="15" t="s">
        <v>591</v>
      </c>
      <c r="AY57" s="15" t="s">
        <v>592</v>
      </c>
      <c r="AZ57" s="14">
        <v>19990358</v>
      </c>
      <c r="BA57" s="14" t="s">
        <v>78</v>
      </c>
    </row>
    <row r="58" spans="1:53" x14ac:dyDescent="0.25">
      <c r="A58" s="16">
        <v>44342</v>
      </c>
      <c r="B58" s="15" t="s">
        <v>52</v>
      </c>
      <c r="C58" s="15" t="s">
        <v>743</v>
      </c>
      <c r="D58" s="15" t="s">
        <v>54</v>
      </c>
      <c r="E58" s="15" t="s">
        <v>137</v>
      </c>
      <c r="F58" s="15" t="s">
        <v>56</v>
      </c>
      <c r="G58" s="15" t="s">
        <v>57</v>
      </c>
      <c r="H58" s="15" t="s">
        <v>255</v>
      </c>
      <c r="I58" s="15" t="s">
        <v>57</v>
      </c>
      <c r="J58" s="17">
        <v>19920</v>
      </c>
      <c r="K58" s="15" t="s">
        <v>59</v>
      </c>
      <c r="L58" s="17">
        <v>1.9884893916199196</v>
      </c>
      <c r="M58" s="17">
        <v>0</v>
      </c>
      <c r="N58" s="11">
        <v>39611.708681068798</v>
      </c>
      <c r="O58" s="17">
        <v>39609.916466895178</v>
      </c>
      <c r="P58" s="17">
        <v>1.9884496218320873</v>
      </c>
      <c r="Q58" s="15" t="s">
        <v>60</v>
      </c>
      <c r="R58" s="15" t="s">
        <v>140</v>
      </c>
      <c r="S58" s="17">
        <v>19920</v>
      </c>
      <c r="T58" s="15" t="s">
        <v>59</v>
      </c>
      <c r="U58" s="17">
        <v>1.0000001360791599</v>
      </c>
      <c r="V58" s="17" t="s">
        <v>62</v>
      </c>
      <c r="W58" s="17">
        <v>0</v>
      </c>
      <c r="X58" s="17">
        <v>39609.916466895178</v>
      </c>
      <c r="Y58" s="15" t="s">
        <v>626</v>
      </c>
      <c r="Z58" s="15" t="s">
        <v>64</v>
      </c>
      <c r="AA58" s="15" t="s">
        <v>65</v>
      </c>
      <c r="AB58" s="15" t="s">
        <v>66</v>
      </c>
      <c r="AC58" s="15" t="s">
        <v>67</v>
      </c>
      <c r="AD58" s="15" t="s">
        <v>68</v>
      </c>
      <c r="AE58" s="15" t="s">
        <v>69</v>
      </c>
      <c r="AF58" s="15" t="s">
        <v>70</v>
      </c>
      <c r="AG58" s="15" t="s">
        <v>71</v>
      </c>
      <c r="AH58" s="15" t="s">
        <v>57</v>
      </c>
      <c r="AI58" s="15" t="s">
        <v>57</v>
      </c>
      <c r="AJ58" s="10" t="s">
        <v>57</v>
      </c>
      <c r="AK58" s="15" t="s">
        <v>73</v>
      </c>
      <c r="AL58" s="15" t="s">
        <v>74</v>
      </c>
      <c r="AM58" s="15" t="s">
        <v>57</v>
      </c>
      <c r="AN58" s="15" t="s">
        <v>76</v>
      </c>
      <c r="AO58" s="15" t="s">
        <v>54</v>
      </c>
      <c r="AP58" s="15" t="s">
        <v>137</v>
      </c>
      <c r="AQ58" s="15" t="s">
        <v>56</v>
      </c>
      <c r="AR58" s="15" t="s">
        <v>57</v>
      </c>
      <c r="AS58" s="15" t="s">
        <v>57</v>
      </c>
      <c r="AT58" s="15" t="s">
        <v>57</v>
      </c>
      <c r="AU58" s="15" t="s">
        <v>66</v>
      </c>
      <c r="AV58" s="15" t="s">
        <v>67</v>
      </c>
      <c r="AW58" s="15" t="s">
        <v>68</v>
      </c>
      <c r="AX58" s="15" t="s">
        <v>69</v>
      </c>
      <c r="AY58" s="15" t="s">
        <v>70</v>
      </c>
      <c r="AZ58" s="14">
        <v>20765199</v>
      </c>
      <c r="BA58" s="14" t="s">
        <v>78</v>
      </c>
    </row>
    <row r="59" spans="1:53" x14ac:dyDescent="0.25">
      <c r="A59" s="16">
        <v>44342</v>
      </c>
      <c r="B59" s="15" t="s">
        <v>52</v>
      </c>
      <c r="C59" s="15" t="s">
        <v>743</v>
      </c>
      <c r="D59" s="15" t="s">
        <v>54</v>
      </c>
      <c r="E59" s="15" t="s">
        <v>137</v>
      </c>
      <c r="F59" s="15" t="s">
        <v>56</v>
      </c>
      <c r="G59" s="15" t="s">
        <v>57</v>
      </c>
      <c r="H59" s="15" t="s">
        <v>255</v>
      </c>
      <c r="I59" s="15" t="s">
        <v>57</v>
      </c>
      <c r="J59" s="17">
        <v>14592</v>
      </c>
      <c r="K59" s="15" t="s">
        <v>59</v>
      </c>
      <c r="L59" s="17">
        <v>1.9884893927777065</v>
      </c>
      <c r="M59" s="17">
        <v>0</v>
      </c>
      <c r="N59" s="11">
        <v>29017.037219412294</v>
      </c>
      <c r="O59" s="17">
        <v>29015.456898667904</v>
      </c>
      <c r="P59" s="17">
        <v>1.988449622989851</v>
      </c>
      <c r="Q59" s="15" t="s">
        <v>60</v>
      </c>
      <c r="R59" s="15" t="s">
        <v>140</v>
      </c>
      <c r="S59" s="17">
        <v>14592</v>
      </c>
      <c r="T59" s="15" t="s">
        <v>59</v>
      </c>
      <c r="U59" s="17">
        <v>1.0000001360791599</v>
      </c>
      <c r="V59" s="17" t="s">
        <v>62</v>
      </c>
      <c r="W59" s="17">
        <v>0</v>
      </c>
      <c r="X59" s="17">
        <v>29015.456898667904</v>
      </c>
      <c r="Y59" s="15" t="s">
        <v>626</v>
      </c>
      <c r="Z59" s="15" t="s">
        <v>64</v>
      </c>
      <c r="AA59" s="15" t="s">
        <v>65</v>
      </c>
      <c r="AB59" s="15" t="s">
        <v>66</v>
      </c>
      <c r="AC59" s="15" t="s">
        <v>67</v>
      </c>
      <c r="AD59" s="15" t="s">
        <v>68</v>
      </c>
      <c r="AE59" s="15" t="s">
        <v>69</v>
      </c>
      <c r="AF59" s="15" t="s">
        <v>70</v>
      </c>
      <c r="AG59" s="15" t="s">
        <v>71</v>
      </c>
      <c r="AH59" s="15" t="s">
        <v>57</v>
      </c>
      <c r="AI59" s="15" t="s">
        <v>57</v>
      </c>
      <c r="AJ59" s="10" t="s">
        <v>57</v>
      </c>
      <c r="AK59" s="15" t="s">
        <v>73</v>
      </c>
      <c r="AL59" s="15" t="s">
        <v>74</v>
      </c>
      <c r="AM59" s="15" t="s">
        <v>57</v>
      </c>
      <c r="AN59" s="15" t="s">
        <v>76</v>
      </c>
      <c r="AO59" s="15" t="s">
        <v>54</v>
      </c>
      <c r="AP59" s="15" t="s">
        <v>137</v>
      </c>
      <c r="AQ59" s="15" t="s">
        <v>56</v>
      </c>
      <c r="AR59" s="15" t="s">
        <v>57</v>
      </c>
      <c r="AS59" s="15" t="s">
        <v>57</v>
      </c>
      <c r="AT59" s="15" t="s">
        <v>57</v>
      </c>
      <c r="AU59" s="15" t="s">
        <v>66</v>
      </c>
      <c r="AV59" s="15" t="s">
        <v>67</v>
      </c>
      <c r="AW59" s="15" t="s">
        <v>68</v>
      </c>
      <c r="AX59" s="15" t="s">
        <v>69</v>
      </c>
      <c r="AY59" s="15" t="s">
        <v>70</v>
      </c>
      <c r="AZ59" s="14">
        <v>20765198</v>
      </c>
      <c r="BA59" s="14" t="s">
        <v>78</v>
      </c>
    </row>
    <row r="60" spans="1:53" x14ac:dyDescent="0.25">
      <c r="A60" s="16">
        <v>44342</v>
      </c>
      <c r="B60" s="15" t="s">
        <v>52</v>
      </c>
      <c r="C60" s="15" t="s">
        <v>744</v>
      </c>
      <c r="D60" s="15" t="s">
        <v>54</v>
      </c>
      <c r="E60" s="15" t="s">
        <v>137</v>
      </c>
      <c r="F60" s="15" t="s">
        <v>56</v>
      </c>
      <c r="G60" s="15" t="s">
        <v>57</v>
      </c>
      <c r="H60" s="15" t="s">
        <v>255</v>
      </c>
      <c r="I60" s="15" t="s">
        <v>57</v>
      </c>
      <c r="J60" s="17">
        <v>8348</v>
      </c>
      <c r="K60" s="15" t="s">
        <v>59</v>
      </c>
      <c r="L60" s="17">
        <v>1.9884893891166622</v>
      </c>
      <c r="M60" s="17">
        <v>19.490005331131613</v>
      </c>
      <c r="N60" s="11">
        <v>16620.399425677027</v>
      </c>
      <c r="O60" s="17">
        <v>16599.577422157487</v>
      </c>
      <c r="P60" s="17">
        <v>1.9884496193288796</v>
      </c>
      <c r="Q60" s="15" t="s">
        <v>60</v>
      </c>
      <c r="R60" s="15" t="s">
        <v>140</v>
      </c>
      <c r="S60" s="17">
        <v>8348</v>
      </c>
      <c r="T60" s="15" t="s">
        <v>59</v>
      </c>
      <c r="U60" s="17">
        <v>1.0000001360791599</v>
      </c>
      <c r="V60" s="17" t="s">
        <v>62</v>
      </c>
      <c r="W60" s="17">
        <v>3235.26</v>
      </c>
      <c r="X60" s="17">
        <v>19834.837422157485</v>
      </c>
      <c r="Y60" s="15" t="s">
        <v>626</v>
      </c>
      <c r="Z60" s="15" t="s">
        <v>64</v>
      </c>
      <c r="AA60" s="15" t="s">
        <v>65</v>
      </c>
      <c r="AB60" s="15" t="s">
        <v>66</v>
      </c>
      <c r="AC60" s="15" t="s">
        <v>67</v>
      </c>
      <c r="AD60" s="15" t="s">
        <v>68</v>
      </c>
      <c r="AE60" s="15" t="s">
        <v>69</v>
      </c>
      <c r="AF60" s="15" t="s">
        <v>70</v>
      </c>
      <c r="AG60" s="15" t="s">
        <v>71</v>
      </c>
      <c r="AH60" s="15" t="s">
        <v>57</v>
      </c>
      <c r="AI60" s="15" t="s">
        <v>57</v>
      </c>
      <c r="AJ60" s="10" t="s">
        <v>57</v>
      </c>
      <c r="AK60" s="15" t="s">
        <v>73</v>
      </c>
      <c r="AL60" s="15" t="s">
        <v>74</v>
      </c>
      <c r="AM60" s="15" t="s">
        <v>57</v>
      </c>
      <c r="AN60" s="15" t="s">
        <v>76</v>
      </c>
      <c r="AO60" s="15" t="s">
        <v>54</v>
      </c>
      <c r="AP60" s="15" t="s">
        <v>137</v>
      </c>
      <c r="AQ60" s="15" t="s">
        <v>56</v>
      </c>
      <c r="AR60" s="15" t="s">
        <v>57</v>
      </c>
      <c r="AS60" s="15" t="s">
        <v>57</v>
      </c>
      <c r="AT60" s="15" t="s">
        <v>57</v>
      </c>
      <c r="AU60" s="15" t="s">
        <v>66</v>
      </c>
      <c r="AV60" s="15" t="s">
        <v>67</v>
      </c>
      <c r="AW60" s="15" t="s">
        <v>68</v>
      </c>
      <c r="AX60" s="15" t="s">
        <v>69</v>
      </c>
      <c r="AY60" s="15" t="s">
        <v>70</v>
      </c>
      <c r="AZ60" s="14">
        <v>20765200</v>
      </c>
      <c r="BA60" s="14" t="s">
        <v>78</v>
      </c>
    </row>
    <row r="61" spans="1:53" x14ac:dyDescent="0.25">
      <c r="A61" s="16">
        <v>44344</v>
      </c>
      <c r="B61" s="15" t="s">
        <v>52</v>
      </c>
      <c r="C61" s="15" t="s">
        <v>754</v>
      </c>
      <c r="D61" s="15" t="s">
        <v>601</v>
      </c>
      <c r="E61" s="15" t="s">
        <v>137</v>
      </c>
      <c r="F61" s="15" t="s">
        <v>602</v>
      </c>
      <c r="G61" s="15" t="s">
        <v>57</v>
      </c>
      <c r="H61" s="15" t="s">
        <v>255</v>
      </c>
      <c r="I61" s="15" t="s">
        <v>57</v>
      </c>
      <c r="J61" s="17">
        <v>21460</v>
      </c>
      <c r="K61" s="15" t="s">
        <v>59</v>
      </c>
      <c r="L61" s="17">
        <v>1.9028992501754673</v>
      </c>
      <c r="M61" s="17">
        <v>24.490000486721993</v>
      </c>
      <c r="N61" s="11">
        <v>40861.707909252254</v>
      </c>
      <c r="O61" s="17">
        <v>40835.401184407354</v>
      </c>
      <c r="P61" s="17">
        <v>1.9028611921904639</v>
      </c>
      <c r="Q61" s="15" t="s">
        <v>60</v>
      </c>
      <c r="R61" s="15" t="s">
        <v>140</v>
      </c>
      <c r="S61" s="17">
        <v>21460</v>
      </c>
      <c r="T61" s="15" t="s">
        <v>59</v>
      </c>
      <c r="U61" s="17">
        <v>1.0000003802984401</v>
      </c>
      <c r="V61" s="17" t="s">
        <v>62</v>
      </c>
      <c r="W61" s="17">
        <v>10000.59</v>
      </c>
      <c r="X61" s="17">
        <v>50835.99118440735</v>
      </c>
      <c r="Y61" s="15" t="s">
        <v>626</v>
      </c>
      <c r="Z61" s="15" t="s">
        <v>64</v>
      </c>
      <c r="AA61" s="15" t="s">
        <v>65</v>
      </c>
      <c r="AB61" s="15" t="s">
        <v>603</v>
      </c>
      <c r="AC61" s="15" t="s">
        <v>604</v>
      </c>
      <c r="AD61" s="15" t="s">
        <v>108</v>
      </c>
      <c r="AE61" s="15" t="s">
        <v>605</v>
      </c>
      <c r="AF61" s="15" t="s">
        <v>606</v>
      </c>
      <c r="AG61" s="15" t="s">
        <v>607</v>
      </c>
      <c r="AH61" s="15" t="s">
        <v>57</v>
      </c>
      <c r="AI61" s="15" t="s">
        <v>57</v>
      </c>
      <c r="AJ61" s="10" t="s">
        <v>658</v>
      </c>
      <c r="AK61" s="15" t="s">
        <v>73</v>
      </c>
      <c r="AL61" s="15" t="s">
        <v>74</v>
      </c>
      <c r="AM61" s="15" t="s">
        <v>145</v>
      </c>
      <c r="AN61" s="15" t="s">
        <v>76</v>
      </c>
      <c r="AO61" s="15" t="s">
        <v>601</v>
      </c>
      <c r="AP61" s="15" t="s">
        <v>137</v>
      </c>
      <c r="AQ61" s="15" t="s">
        <v>602</v>
      </c>
      <c r="AR61" s="15" t="s">
        <v>57</v>
      </c>
      <c r="AS61" s="15" t="s">
        <v>57</v>
      </c>
      <c r="AT61" s="15" t="s">
        <v>57</v>
      </c>
      <c r="AU61" s="15" t="s">
        <v>603</v>
      </c>
      <c r="AV61" s="15" t="s">
        <v>604</v>
      </c>
      <c r="AW61" s="15" t="s">
        <v>108</v>
      </c>
      <c r="AX61" s="15" t="s">
        <v>605</v>
      </c>
      <c r="AY61" s="15" t="s">
        <v>606</v>
      </c>
      <c r="AZ61" s="14">
        <v>20945624</v>
      </c>
      <c r="BA61" s="14" t="s">
        <v>78</v>
      </c>
    </row>
    <row r="62" spans="1:53" x14ac:dyDescent="0.25">
      <c r="A62" s="16">
        <v>44344</v>
      </c>
      <c r="B62" s="15" t="s">
        <v>52</v>
      </c>
      <c r="C62" s="15" t="s">
        <v>560</v>
      </c>
      <c r="D62" s="15" t="s">
        <v>54</v>
      </c>
      <c r="E62" s="15" t="s">
        <v>137</v>
      </c>
      <c r="F62" s="15" t="s">
        <v>56</v>
      </c>
      <c r="G62" s="15" t="s">
        <v>57</v>
      </c>
      <c r="H62" s="15" t="s">
        <v>255</v>
      </c>
      <c r="I62" s="15" t="s">
        <v>57</v>
      </c>
      <c r="J62" s="17">
        <v>21410</v>
      </c>
      <c r="K62" s="15" t="s">
        <v>59</v>
      </c>
      <c r="L62" s="17">
        <v>1.9970392937479025</v>
      </c>
      <c r="M62" s="17">
        <v>0</v>
      </c>
      <c r="N62" s="11">
        <v>42757.611279142591</v>
      </c>
      <c r="O62" s="17">
        <v>42755.75614691701</v>
      </c>
      <c r="P62" s="17">
        <v>1.9969993529620276</v>
      </c>
      <c r="Q62" s="15" t="s">
        <v>60</v>
      </c>
      <c r="R62" s="15" t="s">
        <v>140</v>
      </c>
      <c r="S62" s="17">
        <v>21410</v>
      </c>
      <c r="T62" s="15" t="s">
        <v>59</v>
      </c>
      <c r="U62" s="17">
        <v>1.0000001360791599</v>
      </c>
      <c r="V62" s="17" t="s">
        <v>62</v>
      </c>
      <c r="W62" s="17">
        <v>0</v>
      </c>
      <c r="X62" s="17">
        <v>42755.75614691701</v>
      </c>
      <c r="Y62" s="15" t="s">
        <v>626</v>
      </c>
      <c r="Z62" s="15" t="s">
        <v>64</v>
      </c>
      <c r="AA62" s="15" t="s">
        <v>65</v>
      </c>
      <c r="AB62" s="15" t="s">
        <v>66</v>
      </c>
      <c r="AC62" s="15" t="s">
        <v>67</v>
      </c>
      <c r="AD62" s="15" t="s">
        <v>68</v>
      </c>
      <c r="AE62" s="15" t="s">
        <v>69</v>
      </c>
      <c r="AF62" s="15" t="s">
        <v>70</v>
      </c>
      <c r="AG62" s="15" t="s">
        <v>71</v>
      </c>
      <c r="AH62" s="15" t="s">
        <v>57</v>
      </c>
      <c r="AI62" s="15" t="s">
        <v>57</v>
      </c>
      <c r="AJ62" s="10" t="s">
        <v>57</v>
      </c>
      <c r="AK62" s="15" t="s">
        <v>73</v>
      </c>
      <c r="AL62" s="15" t="s">
        <v>74</v>
      </c>
      <c r="AM62" s="15" t="s">
        <v>57</v>
      </c>
      <c r="AN62" s="15" t="s">
        <v>76</v>
      </c>
      <c r="AO62" s="15" t="s">
        <v>54</v>
      </c>
      <c r="AP62" s="15" t="s">
        <v>137</v>
      </c>
      <c r="AQ62" s="15" t="s">
        <v>56</v>
      </c>
      <c r="AR62" s="15" t="s">
        <v>57</v>
      </c>
      <c r="AS62" s="15" t="s">
        <v>57</v>
      </c>
      <c r="AT62" s="15" t="s">
        <v>57</v>
      </c>
      <c r="AU62" s="15" t="s">
        <v>66</v>
      </c>
      <c r="AV62" s="15" t="s">
        <v>67</v>
      </c>
      <c r="AW62" s="15" t="s">
        <v>68</v>
      </c>
      <c r="AX62" s="15" t="s">
        <v>69</v>
      </c>
      <c r="AY62" s="15" t="s">
        <v>70</v>
      </c>
      <c r="AZ62" s="14">
        <v>20708761</v>
      </c>
      <c r="BA62" s="14" t="s">
        <v>78</v>
      </c>
    </row>
    <row r="63" spans="1:53" x14ac:dyDescent="0.25">
      <c r="A63" s="16">
        <v>44344</v>
      </c>
      <c r="B63" s="15" t="s">
        <v>52</v>
      </c>
      <c r="C63" s="15" t="s">
        <v>560</v>
      </c>
      <c r="D63" s="15" t="s">
        <v>54</v>
      </c>
      <c r="E63" s="15" t="s">
        <v>137</v>
      </c>
      <c r="F63" s="15" t="s">
        <v>56</v>
      </c>
      <c r="G63" s="15" t="s">
        <v>57</v>
      </c>
      <c r="H63" s="15" t="s">
        <v>255</v>
      </c>
      <c r="I63" s="15" t="s">
        <v>57</v>
      </c>
      <c r="J63" s="17">
        <v>21430</v>
      </c>
      <c r="K63" s="15" t="s">
        <v>59</v>
      </c>
      <c r="L63" s="17">
        <v>1.9970393000069628</v>
      </c>
      <c r="M63" s="17">
        <v>0</v>
      </c>
      <c r="N63" s="11">
        <v>42797.552199149213</v>
      </c>
      <c r="O63" s="17">
        <v>42795.696268105232</v>
      </c>
      <c r="P63" s="17">
        <v>1.9969993592209627</v>
      </c>
      <c r="Q63" s="15" t="s">
        <v>60</v>
      </c>
      <c r="R63" s="15" t="s">
        <v>140</v>
      </c>
      <c r="S63" s="17">
        <v>21430</v>
      </c>
      <c r="T63" s="15" t="s">
        <v>59</v>
      </c>
      <c r="U63" s="17">
        <v>1.0000001360791599</v>
      </c>
      <c r="V63" s="17" t="s">
        <v>62</v>
      </c>
      <c r="W63" s="17">
        <v>0</v>
      </c>
      <c r="X63" s="17">
        <v>42795.696268105232</v>
      </c>
      <c r="Y63" s="15" t="s">
        <v>626</v>
      </c>
      <c r="Z63" s="15" t="s">
        <v>64</v>
      </c>
      <c r="AA63" s="15" t="s">
        <v>65</v>
      </c>
      <c r="AB63" s="15" t="s">
        <v>66</v>
      </c>
      <c r="AC63" s="15" t="s">
        <v>67</v>
      </c>
      <c r="AD63" s="15" t="s">
        <v>68</v>
      </c>
      <c r="AE63" s="15" t="s">
        <v>69</v>
      </c>
      <c r="AF63" s="15" t="s">
        <v>70</v>
      </c>
      <c r="AG63" s="15" t="s">
        <v>71</v>
      </c>
      <c r="AH63" s="15" t="s">
        <v>57</v>
      </c>
      <c r="AI63" s="15" t="s">
        <v>57</v>
      </c>
      <c r="AJ63" s="10" t="s">
        <v>57</v>
      </c>
      <c r="AK63" s="15" t="s">
        <v>73</v>
      </c>
      <c r="AL63" s="15" t="s">
        <v>74</v>
      </c>
      <c r="AM63" s="15" t="s">
        <v>57</v>
      </c>
      <c r="AN63" s="15" t="s">
        <v>76</v>
      </c>
      <c r="AO63" s="15" t="s">
        <v>54</v>
      </c>
      <c r="AP63" s="15" t="s">
        <v>137</v>
      </c>
      <c r="AQ63" s="15" t="s">
        <v>56</v>
      </c>
      <c r="AR63" s="15" t="s">
        <v>57</v>
      </c>
      <c r="AS63" s="15" t="s">
        <v>57</v>
      </c>
      <c r="AT63" s="15" t="s">
        <v>57</v>
      </c>
      <c r="AU63" s="15" t="s">
        <v>66</v>
      </c>
      <c r="AV63" s="15" t="s">
        <v>67</v>
      </c>
      <c r="AW63" s="15" t="s">
        <v>68</v>
      </c>
      <c r="AX63" s="15" t="s">
        <v>69</v>
      </c>
      <c r="AY63" s="15" t="s">
        <v>70</v>
      </c>
      <c r="AZ63" s="14">
        <v>20708760</v>
      </c>
      <c r="BA63" s="14" t="s">
        <v>78</v>
      </c>
    </row>
    <row r="64" spans="1:53" x14ac:dyDescent="0.25">
      <c r="A64" s="16">
        <v>44344</v>
      </c>
      <c r="B64" s="15" t="s">
        <v>52</v>
      </c>
      <c r="C64" s="15" t="s">
        <v>766</v>
      </c>
      <c r="D64" s="15" t="s">
        <v>649</v>
      </c>
      <c r="E64" s="15" t="s">
        <v>137</v>
      </c>
      <c r="F64" s="15" t="s">
        <v>650</v>
      </c>
      <c r="G64" s="15" t="s">
        <v>57</v>
      </c>
      <c r="H64" s="15" t="s">
        <v>139</v>
      </c>
      <c r="I64" s="15" t="s">
        <v>57</v>
      </c>
      <c r="J64" s="17">
        <v>21440</v>
      </c>
      <c r="K64" s="15" t="s">
        <v>59</v>
      </c>
      <c r="L64" s="17">
        <v>2.0454102089913344</v>
      </c>
      <c r="M64" s="17">
        <v>24.490001394707601</v>
      </c>
      <c r="N64" s="11">
        <v>43879.084882168914</v>
      </c>
      <c r="O64" s="17">
        <v>43852.717808876594</v>
      </c>
      <c r="P64" s="17">
        <v>2.0453693007871547</v>
      </c>
      <c r="Q64" s="15" t="s">
        <v>60</v>
      </c>
      <c r="R64" s="15" t="s">
        <v>140</v>
      </c>
      <c r="S64" s="17">
        <v>21440</v>
      </c>
      <c r="T64" s="15" t="s">
        <v>59</v>
      </c>
      <c r="U64" s="17">
        <v>1.942056</v>
      </c>
      <c r="V64" s="17" t="s">
        <v>62</v>
      </c>
      <c r="W64" s="17">
        <v>10739.54</v>
      </c>
      <c r="X64" s="17">
        <v>54592.257808876595</v>
      </c>
      <c r="Y64" s="15" t="s">
        <v>626</v>
      </c>
      <c r="Z64" s="15" t="s">
        <v>64</v>
      </c>
      <c r="AA64" s="15" t="s">
        <v>65</v>
      </c>
      <c r="AB64" s="15" t="s">
        <v>106</v>
      </c>
      <c r="AC64" s="15" t="s">
        <v>480</v>
      </c>
      <c r="AD64" s="15" t="s">
        <v>108</v>
      </c>
      <c r="AE64" s="15" t="s">
        <v>651</v>
      </c>
      <c r="AF64" s="15" t="s">
        <v>652</v>
      </c>
      <c r="AG64" s="15" t="s">
        <v>653</v>
      </c>
      <c r="AH64" s="15" t="s">
        <v>57</v>
      </c>
      <c r="AI64" s="15" t="s">
        <v>57</v>
      </c>
      <c r="AJ64" s="10" t="s">
        <v>654</v>
      </c>
      <c r="AK64" s="15" t="s">
        <v>73</v>
      </c>
      <c r="AL64" s="15" t="s">
        <v>74</v>
      </c>
      <c r="AM64" s="15" t="s">
        <v>145</v>
      </c>
      <c r="AN64" s="15" t="s">
        <v>76</v>
      </c>
      <c r="AO64" s="15" t="s">
        <v>649</v>
      </c>
      <c r="AP64" s="15" t="s">
        <v>137</v>
      </c>
      <c r="AQ64" s="15" t="s">
        <v>650</v>
      </c>
      <c r="AR64" s="15" t="s">
        <v>57</v>
      </c>
      <c r="AS64" s="15" t="s">
        <v>146</v>
      </c>
      <c r="AT64" s="15" t="s">
        <v>57</v>
      </c>
      <c r="AU64" s="15" t="s">
        <v>106</v>
      </c>
      <c r="AV64" s="15" t="s">
        <v>480</v>
      </c>
      <c r="AW64" s="15" t="s">
        <v>108</v>
      </c>
      <c r="AX64" s="15" t="s">
        <v>651</v>
      </c>
      <c r="AY64" s="15" t="s">
        <v>652</v>
      </c>
      <c r="AZ64" s="14">
        <v>20883896</v>
      </c>
      <c r="BA64" s="14" t="s">
        <v>78</v>
      </c>
    </row>
    <row r="65" spans="1:53" x14ac:dyDescent="0.25">
      <c r="A65" s="16">
        <v>44351</v>
      </c>
      <c r="B65" s="15" t="s">
        <v>52</v>
      </c>
      <c r="C65" s="15" t="s">
        <v>793</v>
      </c>
      <c r="D65" s="15" t="s">
        <v>332</v>
      </c>
      <c r="E65" s="15" t="s">
        <v>137</v>
      </c>
      <c r="F65" s="15" t="s">
        <v>333</v>
      </c>
      <c r="G65" s="15" t="s">
        <v>57</v>
      </c>
      <c r="H65" s="15" t="s">
        <v>139</v>
      </c>
      <c r="I65" s="15" t="s">
        <v>57</v>
      </c>
      <c r="J65" s="17">
        <v>16000</v>
      </c>
      <c r="K65" s="15" t="s">
        <v>59</v>
      </c>
      <c r="L65" s="17">
        <v>2.0734363113391852</v>
      </c>
      <c r="M65" s="17">
        <v>24.490001455897875</v>
      </c>
      <c r="N65" s="11">
        <v>33200.470982882856</v>
      </c>
      <c r="O65" s="17">
        <v>33174.317481807331</v>
      </c>
      <c r="P65" s="17">
        <v>2.073394842612958</v>
      </c>
      <c r="Q65" s="15" t="s">
        <v>60</v>
      </c>
      <c r="R65" s="15" t="s">
        <v>140</v>
      </c>
      <c r="S65" s="17">
        <v>16000</v>
      </c>
      <c r="T65" s="15" t="s">
        <v>59</v>
      </c>
      <c r="U65" s="17">
        <v>1.0000002718078</v>
      </c>
      <c r="V65" s="17" t="s">
        <v>62</v>
      </c>
      <c r="W65" s="17">
        <v>8124.39</v>
      </c>
      <c r="X65" s="17">
        <v>41298.707481807331</v>
      </c>
      <c r="Y65" s="15" t="s">
        <v>774</v>
      </c>
      <c r="Z65" s="15" t="s">
        <v>64</v>
      </c>
      <c r="AA65" s="15" t="s">
        <v>65</v>
      </c>
      <c r="AB65" s="15" t="s">
        <v>334</v>
      </c>
      <c r="AC65" s="15" t="s">
        <v>335</v>
      </c>
      <c r="AD65" s="15" t="s">
        <v>108</v>
      </c>
      <c r="AE65" s="15" t="s">
        <v>336</v>
      </c>
      <c r="AF65" s="15" t="s">
        <v>337</v>
      </c>
      <c r="AG65" s="15" t="s">
        <v>338</v>
      </c>
      <c r="AH65" s="15" t="s">
        <v>57</v>
      </c>
      <c r="AI65" s="15" t="s">
        <v>57</v>
      </c>
      <c r="AJ65" s="10" t="s">
        <v>339</v>
      </c>
      <c r="AK65" s="15" t="s">
        <v>73</v>
      </c>
      <c r="AL65" s="15" t="s">
        <v>74</v>
      </c>
      <c r="AM65" s="15" t="s">
        <v>145</v>
      </c>
      <c r="AN65" s="15" t="s">
        <v>76</v>
      </c>
      <c r="AO65" s="15" t="s">
        <v>332</v>
      </c>
      <c r="AP65" s="15" t="s">
        <v>137</v>
      </c>
      <c r="AQ65" s="15" t="s">
        <v>333</v>
      </c>
      <c r="AR65" s="15" t="s">
        <v>57</v>
      </c>
      <c r="AS65" s="15" t="s">
        <v>139</v>
      </c>
      <c r="AT65" s="15" t="s">
        <v>57</v>
      </c>
      <c r="AU65" s="15" t="s">
        <v>334</v>
      </c>
      <c r="AV65" s="15" t="s">
        <v>335</v>
      </c>
      <c r="AW65" s="15" t="s">
        <v>108</v>
      </c>
      <c r="AX65" s="15" t="s">
        <v>336</v>
      </c>
      <c r="AY65" s="15" t="s">
        <v>337</v>
      </c>
      <c r="AZ65" s="14">
        <v>24462848</v>
      </c>
      <c r="BA65" s="14" t="s">
        <v>78</v>
      </c>
    </row>
    <row r="66" spans="1:53" x14ac:dyDescent="0.25">
      <c r="A66" s="16">
        <v>44356</v>
      </c>
      <c r="B66" s="15" t="s">
        <v>52</v>
      </c>
      <c r="C66" s="15" t="s">
        <v>818</v>
      </c>
      <c r="D66" s="15" t="s">
        <v>601</v>
      </c>
      <c r="E66" s="15" t="s">
        <v>137</v>
      </c>
      <c r="F66" s="15" t="s">
        <v>602</v>
      </c>
      <c r="G66" s="15" t="s">
        <v>57</v>
      </c>
      <c r="H66" s="15" t="s">
        <v>255</v>
      </c>
      <c r="I66" s="15" t="s">
        <v>57</v>
      </c>
      <c r="J66" s="17">
        <v>21470</v>
      </c>
      <c r="K66" s="15" t="s">
        <v>59</v>
      </c>
      <c r="L66" s="17">
        <v>1.909051311015771</v>
      </c>
      <c r="M66" s="17">
        <v>24.49000189403117</v>
      </c>
      <c r="N66" s="11">
        <v>41012.821649402635</v>
      </c>
      <c r="O66" s="17">
        <v>40986.511900875652</v>
      </c>
      <c r="P66" s="17">
        <v>1.9090131299895505</v>
      </c>
      <c r="Q66" s="15" t="s">
        <v>60</v>
      </c>
      <c r="R66" s="15" t="s">
        <v>140</v>
      </c>
      <c r="S66" s="17">
        <v>21470</v>
      </c>
      <c r="T66" s="15" t="s">
        <v>59</v>
      </c>
      <c r="U66" s="17">
        <v>1.8821159999999999</v>
      </c>
      <c r="V66" s="17" t="s">
        <v>62</v>
      </c>
      <c r="W66" s="17">
        <v>10037.6</v>
      </c>
      <c r="X66" s="17">
        <v>51024.11190087565</v>
      </c>
      <c r="Y66" s="15" t="s">
        <v>774</v>
      </c>
      <c r="Z66" s="15" t="s">
        <v>64</v>
      </c>
      <c r="AA66" s="15" t="s">
        <v>65</v>
      </c>
      <c r="AB66" s="15" t="s">
        <v>603</v>
      </c>
      <c r="AC66" s="15" t="s">
        <v>604</v>
      </c>
      <c r="AD66" s="15" t="s">
        <v>108</v>
      </c>
      <c r="AE66" s="15" t="s">
        <v>605</v>
      </c>
      <c r="AF66" s="15" t="s">
        <v>606</v>
      </c>
      <c r="AG66" s="15" t="s">
        <v>607</v>
      </c>
      <c r="AH66" s="15" t="s">
        <v>57</v>
      </c>
      <c r="AI66" s="15" t="s">
        <v>57</v>
      </c>
      <c r="AJ66" s="10" t="s">
        <v>658</v>
      </c>
      <c r="AK66" s="15" t="s">
        <v>73</v>
      </c>
      <c r="AL66" s="15" t="s">
        <v>74</v>
      </c>
      <c r="AM66" s="15" t="s">
        <v>145</v>
      </c>
      <c r="AN66" s="15" t="s">
        <v>76</v>
      </c>
      <c r="AO66" s="15" t="s">
        <v>601</v>
      </c>
      <c r="AP66" s="15" t="s">
        <v>137</v>
      </c>
      <c r="AQ66" s="15" t="s">
        <v>602</v>
      </c>
      <c r="AR66" s="15" t="s">
        <v>57</v>
      </c>
      <c r="AS66" s="15" t="s">
        <v>57</v>
      </c>
      <c r="AT66" s="15" t="s">
        <v>57</v>
      </c>
      <c r="AU66" s="15" t="s">
        <v>603</v>
      </c>
      <c r="AV66" s="15" t="s">
        <v>604</v>
      </c>
      <c r="AW66" s="15" t="s">
        <v>108</v>
      </c>
      <c r="AX66" s="15" t="s">
        <v>605</v>
      </c>
      <c r="AY66" s="15" t="s">
        <v>606</v>
      </c>
      <c r="AZ66" s="14">
        <v>24518604</v>
      </c>
      <c r="BA66" s="14" t="s">
        <v>78</v>
      </c>
    </row>
    <row r="67" spans="1:53" x14ac:dyDescent="0.25">
      <c r="A67" s="16">
        <v>44358</v>
      </c>
      <c r="B67" s="15" t="s">
        <v>52</v>
      </c>
      <c r="C67" s="15" t="s">
        <v>820</v>
      </c>
      <c r="D67" s="15" t="s">
        <v>54</v>
      </c>
      <c r="E67" s="15" t="s">
        <v>137</v>
      </c>
      <c r="F67" s="15" t="s">
        <v>56</v>
      </c>
      <c r="G67" s="15" t="s">
        <v>57</v>
      </c>
      <c r="H67" s="15" t="s">
        <v>139</v>
      </c>
      <c r="I67" s="15" t="s">
        <v>57</v>
      </c>
      <c r="J67" s="17">
        <v>21450</v>
      </c>
      <c r="K67" s="15" t="s">
        <v>59</v>
      </c>
      <c r="L67" s="17">
        <v>1.9743228572781437</v>
      </c>
      <c r="M67" s="17">
        <v>0</v>
      </c>
      <c r="N67" s="11">
        <v>42350.22528861618</v>
      </c>
      <c r="O67" s="17">
        <v>42348.378304110411</v>
      </c>
      <c r="P67" s="17">
        <v>1.9742833708209981</v>
      </c>
      <c r="Q67" s="15" t="s">
        <v>60</v>
      </c>
      <c r="R67" s="15" t="s">
        <v>140</v>
      </c>
      <c r="S67" s="17">
        <v>21450</v>
      </c>
      <c r="T67" s="15" t="s">
        <v>59</v>
      </c>
      <c r="U67" s="17">
        <v>1.0000001360791599</v>
      </c>
      <c r="V67" s="17" t="s">
        <v>62</v>
      </c>
      <c r="W67" s="17">
        <v>0</v>
      </c>
      <c r="X67" s="17">
        <v>42348.378304110411</v>
      </c>
      <c r="Y67" s="15" t="s">
        <v>774</v>
      </c>
      <c r="Z67" s="15" t="s">
        <v>64</v>
      </c>
      <c r="AA67" s="15" t="s">
        <v>65</v>
      </c>
      <c r="AB67" s="15" t="s">
        <v>66</v>
      </c>
      <c r="AC67" s="15" t="s">
        <v>67</v>
      </c>
      <c r="AD67" s="15" t="s">
        <v>68</v>
      </c>
      <c r="AE67" s="15" t="s">
        <v>69</v>
      </c>
      <c r="AF67" s="15" t="s">
        <v>70</v>
      </c>
      <c r="AG67" s="15" t="s">
        <v>71</v>
      </c>
      <c r="AH67" s="15" t="s">
        <v>57</v>
      </c>
      <c r="AI67" s="15" t="s">
        <v>57</v>
      </c>
      <c r="AJ67" s="10" t="s">
        <v>72</v>
      </c>
      <c r="AK67" s="15" t="s">
        <v>73</v>
      </c>
      <c r="AL67" s="15" t="s">
        <v>74</v>
      </c>
      <c r="AM67" s="15" t="s">
        <v>145</v>
      </c>
      <c r="AN67" s="15" t="s">
        <v>76</v>
      </c>
      <c r="AO67" s="15" t="s">
        <v>54</v>
      </c>
      <c r="AP67" s="15" t="s">
        <v>137</v>
      </c>
      <c r="AQ67" s="15" t="s">
        <v>56</v>
      </c>
      <c r="AR67" s="15" t="s">
        <v>57</v>
      </c>
      <c r="AS67" s="15" t="s">
        <v>139</v>
      </c>
      <c r="AT67" s="15" t="s">
        <v>57</v>
      </c>
      <c r="AU67" s="15" t="s">
        <v>66</v>
      </c>
      <c r="AV67" s="15" t="s">
        <v>67</v>
      </c>
      <c r="AW67" s="15" t="s">
        <v>68</v>
      </c>
      <c r="AX67" s="15" t="s">
        <v>69</v>
      </c>
      <c r="AY67" s="15" t="s">
        <v>70</v>
      </c>
      <c r="AZ67" s="14">
        <v>24573002</v>
      </c>
      <c r="BA67" s="14" t="s">
        <v>78</v>
      </c>
    </row>
    <row r="68" spans="1:53" x14ac:dyDescent="0.25">
      <c r="A68" s="16">
        <v>44358</v>
      </c>
      <c r="B68" s="15" t="s">
        <v>52</v>
      </c>
      <c r="C68" s="15" t="s">
        <v>822</v>
      </c>
      <c r="D68" s="15" t="s">
        <v>649</v>
      </c>
      <c r="E68" s="15" t="s">
        <v>137</v>
      </c>
      <c r="F68" s="15" t="s">
        <v>650</v>
      </c>
      <c r="G68" s="15" t="s">
        <v>57</v>
      </c>
      <c r="H68" s="15" t="s">
        <v>139</v>
      </c>
      <c r="I68" s="15" t="s">
        <v>57</v>
      </c>
      <c r="J68" s="17">
        <v>21430</v>
      </c>
      <c r="K68" s="15" t="s">
        <v>59</v>
      </c>
      <c r="L68" s="17">
        <v>1.6054179786405633</v>
      </c>
      <c r="M68" s="17">
        <v>24.490000765708022</v>
      </c>
      <c r="N68" s="11">
        <v>34429.597283032977</v>
      </c>
      <c r="O68" s="17">
        <v>34403.419200121629</v>
      </c>
      <c r="P68" s="17">
        <v>1.6053858702809907</v>
      </c>
      <c r="Q68" s="15" t="s">
        <v>60</v>
      </c>
      <c r="R68" s="15" t="s">
        <v>140</v>
      </c>
      <c r="S68" s="17">
        <v>21430</v>
      </c>
      <c r="T68" s="15" t="s">
        <v>59</v>
      </c>
      <c r="U68" s="17">
        <v>1.512486</v>
      </c>
      <c r="V68" s="17" t="s">
        <v>62</v>
      </c>
      <c r="W68" s="17">
        <v>8425.4</v>
      </c>
      <c r="X68" s="17">
        <v>42828.81920012163</v>
      </c>
      <c r="Y68" s="15" t="s">
        <v>774</v>
      </c>
      <c r="Z68" s="15" t="s">
        <v>64</v>
      </c>
      <c r="AA68" s="15" t="s">
        <v>65</v>
      </c>
      <c r="AB68" s="15" t="s">
        <v>106</v>
      </c>
      <c r="AC68" s="15" t="s">
        <v>480</v>
      </c>
      <c r="AD68" s="15" t="s">
        <v>108</v>
      </c>
      <c r="AE68" s="15" t="s">
        <v>651</v>
      </c>
      <c r="AF68" s="15" t="s">
        <v>652</v>
      </c>
      <c r="AG68" s="15" t="s">
        <v>653</v>
      </c>
      <c r="AH68" s="15" t="s">
        <v>57</v>
      </c>
      <c r="AI68" s="15" t="s">
        <v>57</v>
      </c>
      <c r="AJ68" s="10" t="s">
        <v>654</v>
      </c>
      <c r="AK68" s="15" t="s">
        <v>73</v>
      </c>
      <c r="AL68" s="15" t="s">
        <v>74</v>
      </c>
      <c r="AM68" s="15" t="s">
        <v>145</v>
      </c>
      <c r="AN68" s="15" t="s">
        <v>76</v>
      </c>
      <c r="AO68" s="15" t="s">
        <v>649</v>
      </c>
      <c r="AP68" s="15" t="s">
        <v>137</v>
      </c>
      <c r="AQ68" s="15" t="s">
        <v>650</v>
      </c>
      <c r="AR68" s="15" t="s">
        <v>57</v>
      </c>
      <c r="AS68" s="15" t="s">
        <v>146</v>
      </c>
      <c r="AT68" s="15" t="s">
        <v>57</v>
      </c>
      <c r="AU68" s="15" t="s">
        <v>106</v>
      </c>
      <c r="AV68" s="15" t="s">
        <v>480</v>
      </c>
      <c r="AW68" s="15" t="s">
        <v>108</v>
      </c>
      <c r="AX68" s="15" t="s">
        <v>651</v>
      </c>
      <c r="AY68" s="15" t="s">
        <v>652</v>
      </c>
      <c r="AZ68" s="14">
        <v>24327662</v>
      </c>
      <c r="BA68" s="14" t="s">
        <v>78</v>
      </c>
    </row>
    <row r="69" spans="1:53" x14ac:dyDescent="0.25">
      <c r="A69" s="16">
        <v>44359</v>
      </c>
      <c r="B69" s="15" t="s">
        <v>52</v>
      </c>
      <c r="C69" s="15" t="s">
        <v>822</v>
      </c>
      <c r="D69" s="15" t="s">
        <v>649</v>
      </c>
      <c r="E69" s="15" t="s">
        <v>137</v>
      </c>
      <c r="F69" s="15" t="s">
        <v>650</v>
      </c>
      <c r="G69" s="15" t="s">
        <v>57</v>
      </c>
      <c r="H69" s="15" t="s">
        <v>139</v>
      </c>
      <c r="I69" s="15" t="s">
        <v>57</v>
      </c>
      <c r="J69" s="17">
        <v>21430</v>
      </c>
      <c r="K69" s="15" t="s">
        <v>59</v>
      </c>
      <c r="L69" s="17">
        <v>2.0222346115004708</v>
      </c>
      <c r="M69" s="17">
        <v>24.490001297714635</v>
      </c>
      <c r="N69" s="11">
        <v>43361.977725752804</v>
      </c>
      <c r="O69" s="17">
        <v>43335.620994700599</v>
      </c>
      <c r="P69" s="17">
        <v>2.0221941668082408</v>
      </c>
      <c r="Q69" s="15" t="s">
        <v>60</v>
      </c>
      <c r="R69" s="15" t="s">
        <v>140</v>
      </c>
      <c r="S69" s="17">
        <v>21430</v>
      </c>
      <c r="T69" s="15" t="s">
        <v>59</v>
      </c>
      <c r="U69" s="17">
        <v>1.942056</v>
      </c>
      <c r="V69" s="17" t="s">
        <v>62</v>
      </c>
      <c r="W69" s="17">
        <v>10612.9</v>
      </c>
      <c r="X69" s="17">
        <v>53948.520994700601</v>
      </c>
      <c r="Y69" s="15" t="s">
        <v>774</v>
      </c>
      <c r="Z69" s="15" t="s">
        <v>64</v>
      </c>
      <c r="AA69" s="15" t="s">
        <v>65</v>
      </c>
      <c r="AB69" s="15" t="s">
        <v>106</v>
      </c>
      <c r="AC69" s="15" t="s">
        <v>480</v>
      </c>
      <c r="AD69" s="15" t="s">
        <v>108</v>
      </c>
      <c r="AE69" s="15" t="s">
        <v>651</v>
      </c>
      <c r="AF69" s="15" t="s">
        <v>652</v>
      </c>
      <c r="AG69" s="15" t="s">
        <v>653</v>
      </c>
      <c r="AH69" s="15" t="s">
        <v>57</v>
      </c>
      <c r="AI69" s="15" t="s">
        <v>57</v>
      </c>
      <c r="AJ69" s="10" t="s">
        <v>654</v>
      </c>
      <c r="AK69" s="15" t="s">
        <v>73</v>
      </c>
      <c r="AL69" s="15" t="s">
        <v>74</v>
      </c>
      <c r="AM69" s="15" t="s">
        <v>145</v>
      </c>
      <c r="AN69" s="15" t="s">
        <v>76</v>
      </c>
      <c r="AO69" s="15" t="s">
        <v>649</v>
      </c>
      <c r="AP69" s="15" t="s">
        <v>137</v>
      </c>
      <c r="AQ69" s="15" t="s">
        <v>650</v>
      </c>
      <c r="AR69" s="15" t="s">
        <v>57</v>
      </c>
      <c r="AS69" s="15" t="s">
        <v>146</v>
      </c>
      <c r="AT69" s="15" t="s">
        <v>57</v>
      </c>
      <c r="AU69" s="15" t="s">
        <v>106</v>
      </c>
      <c r="AV69" s="15" t="s">
        <v>480</v>
      </c>
      <c r="AW69" s="15" t="s">
        <v>108</v>
      </c>
      <c r="AX69" s="15" t="s">
        <v>651</v>
      </c>
      <c r="AY69" s="15" t="s">
        <v>652</v>
      </c>
      <c r="AZ69" s="14">
        <v>24327663</v>
      </c>
      <c r="BA69" s="14" t="s">
        <v>78</v>
      </c>
    </row>
    <row r="70" spans="1:53" x14ac:dyDescent="0.25">
      <c r="A70" s="16">
        <v>44360</v>
      </c>
      <c r="B70" s="15" t="s">
        <v>52</v>
      </c>
      <c r="C70" s="15" t="s">
        <v>825</v>
      </c>
      <c r="D70" s="15" t="s">
        <v>54</v>
      </c>
      <c r="E70" s="15" t="s">
        <v>137</v>
      </c>
      <c r="F70" s="15" t="s">
        <v>56</v>
      </c>
      <c r="G70" s="15" t="s">
        <v>57</v>
      </c>
      <c r="H70" s="15" t="s">
        <v>139</v>
      </c>
      <c r="I70" s="15" t="s">
        <v>57</v>
      </c>
      <c r="J70" s="17">
        <v>42870</v>
      </c>
      <c r="K70" s="15" t="s">
        <v>59</v>
      </c>
      <c r="L70" s="17">
        <v>1.9746972756610723</v>
      </c>
      <c r="M70" s="17">
        <v>24.490000661193275</v>
      </c>
      <c r="N70" s="11">
        <v>84680.762208251355</v>
      </c>
      <c r="O70" s="17">
        <v>84653.579102146017</v>
      </c>
      <c r="P70" s="17">
        <v>1.9746577817155591</v>
      </c>
      <c r="Q70" s="15" t="s">
        <v>60</v>
      </c>
      <c r="R70" s="15" t="s">
        <v>140</v>
      </c>
      <c r="S70" s="17">
        <v>42870</v>
      </c>
      <c r="T70" s="15" t="s">
        <v>59</v>
      </c>
      <c r="U70" s="17">
        <v>1.0000001360791599</v>
      </c>
      <c r="V70" s="17" t="s">
        <v>62</v>
      </c>
      <c r="W70" s="17">
        <v>20731.669999999998</v>
      </c>
      <c r="X70" s="17">
        <v>105385.24910214602</v>
      </c>
      <c r="Y70" s="15" t="s">
        <v>774</v>
      </c>
      <c r="Z70" s="15" t="s">
        <v>64</v>
      </c>
      <c r="AA70" s="15" t="s">
        <v>65</v>
      </c>
      <c r="AB70" s="15" t="s">
        <v>66</v>
      </c>
      <c r="AC70" s="15" t="s">
        <v>67</v>
      </c>
      <c r="AD70" s="15" t="s">
        <v>68</v>
      </c>
      <c r="AE70" s="15" t="s">
        <v>69</v>
      </c>
      <c r="AF70" s="15" t="s">
        <v>70</v>
      </c>
      <c r="AG70" s="15" t="s">
        <v>71</v>
      </c>
      <c r="AH70" s="15" t="s">
        <v>57</v>
      </c>
      <c r="AI70" s="15" t="s">
        <v>57</v>
      </c>
      <c r="AJ70" s="10" t="s">
        <v>72</v>
      </c>
      <c r="AK70" s="15" t="s">
        <v>73</v>
      </c>
      <c r="AL70" s="15" t="s">
        <v>74</v>
      </c>
      <c r="AM70" s="15" t="s">
        <v>145</v>
      </c>
      <c r="AN70" s="15" t="s">
        <v>76</v>
      </c>
      <c r="AO70" s="15" t="s">
        <v>54</v>
      </c>
      <c r="AP70" s="15" t="s">
        <v>137</v>
      </c>
      <c r="AQ70" s="15" t="s">
        <v>56</v>
      </c>
      <c r="AR70" s="15" t="s">
        <v>57</v>
      </c>
      <c r="AS70" s="15" t="s">
        <v>139</v>
      </c>
      <c r="AT70" s="15" t="s">
        <v>57</v>
      </c>
      <c r="AU70" s="15" t="s">
        <v>66</v>
      </c>
      <c r="AV70" s="15" t="s">
        <v>67</v>
      </c>
      <c r="AW70" s="15" t="s">
        <v>68</v>
      </c>
      <c r="AX70" s="15" t="s">
        <v>69</v>
      </c>
      <c r="AY70" s="15" t="s">
        <v>70</v>
      </c>
      <c r="AZ70" s="14">
        <v>24664239</v>
      </c>
      <c r="BA70" s="14" t="s">
        <v>78</v>
      </c>
    </row>
    <row r="71" spans="1:53" x14ac:dyDescent="0.25">
      <c r="A71" s="16">
        <v>44362</v>
      </c>
      <c r="B71" s="15" t="s">
        <v>52</v>
      </c>
      <c r="C71" s="15" t="s">
        <v>828</v>
      </c>
      <c r="D71" s="15" t="s">
        <v>829</v>
      </c>
      <c r="E71" s="15" t="s">
        <v>137</v>
      </c>
      <c r="F71" s="15" t="s">
        <v>830</v>
      </c>
      <c r="G71" s="15" t="s">
        <v>57</v>
      </c>
      <c r="H71" s="15" t="s">
        <v>255</v>
      </c>
      <c r="I71" s="15" t="s">
        <v>57</v>
      </c>
      <c r="J71" s="17">
        <v>16000</v>
      </c>
      <c r="K71" s="15" t="s">
        <v>59</v>
      </c>
      <c r="L71" s="17">
        <v>1.8608014942975761</v>
      </c>
      <c r="M71" s="17">
        <v>24.49</v>
      </c>
      <c r="N71" s="11">
        <v>29798.313908761218</v>
      </c>
      <c r="O71" s="17">
        <v>29772.228452283041</v>
      </c>
      <c r="P71" s="17">
        <v>1.8607642782676901</v>
      </c>
      <c r="Q71" s="15" t="s">
        <v>60</v>
      </c>
      <c r="R71" s="15" t="s">
        <v>140</v>
      </c>
      <c r="S71" s="17">
        <v>16000</v>
      </c>
      <c r="T71" s="15" t="s">
        <v>59</v>
      </c>
      <c r="U71" s="17">
        <v>1.7612369999999999</v>
      </c>
      <c r="V71" s="17" t="s">
        <v>62</v>
      </c>
      <c r="W71" s="17">
        <v>7291.21</v>
      </c>
      <c r="X71" s="17">
        <v>37063.438452283044</v>
      </c>
      <c r="Y71" s="15" t="s">
        <v>774</v>
      </c>
      <c r="Z71" s="15" t="s">
        <v>64</v>
      </c>
      <c r="AA71" s="15" t="s">
        <v>65</v>
      </c>
      <c r="AB71" s="15" t="s">
        <v>831</v>
      </c>
      <c r="AC71" s="15" t="s">
        <v>832</v>
      </c>
      <c r="AD71" s="15" t="s">
        <v>68</v>
      </c>
      <c r="AE71" s="15" t="s">
        <v>833</v>
      </c>
      <c r="AF71" s="15" t="s">
        <v>834</v>
      </c>
      <c r="AG71" s="15" t="s">
        <v>835</v>
      </c>
      <c r="AH71" s="15" t="s">
        <v>57</v>
      </c>
      <c r="AI71" s="15" t="s">
        <v>57</v>
      </c>
      <c r="AJ71" s="10" t="s">
        <v>448</v>
      </c>
      <c r="AK71" s="15" t="s">
        <v>73</v>
      </c>
      <c r="AL71" s="15" t="s">
        <v>74</v>
      </c>
      <c r="AM71" s="15" t="s">
        <v>145</v>
      </c>
      <c r="AN71" s="15" t="s">
        <v>76</v>
      </c>
      <c r="AO71" s="15" t="s">
        <v>829</v>
      </c>
      <c r="AP71" s="15" t="s">
        <v>137</v>
      </c>
      <c r="AQ71" s="15" t="s">
        <v>830</v>
      </c>
      <c r="AR71" s="15" t="s">
        <v>57</v>
      </c>
      <c r="AS71" s="15" t="s">
        <v>57</v>
      </c>
      <c r="AT71" s="15" t="s">
        <v>57</v>
      </c>
      <c r="AU71" s="15" t="s">
        <v>831</v>
      </c>
      <c r="AV71" s="15" t="s">
        <v>832</v>
      </c>
      <c r="AW71" s="15" t="s">
        <v>68</v>
      </c>
      <c r="AX71" s="15" t="s">
        <v>833</v>
      </c>
      <c r="AY71" s="15" t="s">
        <v>834</v>
      </c>
      <c r="AZ71" s="14">
        <v>28841094</v>
      </c>
      <c r="BA71" s="14" t="s">
        <v>78</v>
      </c>
    </row>
    <row r="72" spans="1:53" x14ac:dyDescent="0.25">
      <c r="A72" s="16">
        <v>44363</v>
      </c>
      <c r="B72" s="15" t="s">
        <v>52</v>
      </c>
      <c r="C72" s="15" t="s">
        <v>837</v>
      </c>
      <c r="D72" s="15" t="s">
        <v>375</v>
      </c>
      <c r="E72" s="15" t="s">
        <v>137</v>
      </c>
      <c r="F72" s="15" t="s">
        <v>376</v>
      </c>
      <c r="G72" s="15" t="s">
        <v>57</v>
      </c>
      <c r="H72" s="15" t="s">
        <v>139</v>
      </c>
      <c r="I72" s="15" t="s">
        <v>57</v>
      </c>
      <c r="J72" s="17">
        <v>16000</v>
      </c>
      <c r="K72" s="15" t="s">
        <v>59</v>
      </c>
      <c r="L72" s="17">
        <v>1.7270418115329795</v>
      </c>
      <c r="M72" s="17">
        <v>24.490001105613754</v>
      </c>
      <c r="N72" s="11">
        <v>27658.158985633287</v>
      </c>
      <c r="O72" s="17">
        <v>27632.116331147983</v>
      </c>
      <c r="P72" s="17">
        <v>1.727007270696749</v>
      </c>
      <c r="Q72" s="15" t="s">
        <v>60</v>
      </c>
      <c r="R72" s="15" t="s">
        <v>140</v>
      </c>
      <c r="S72" s="17">
        <v>16000</v>
      </c>
      <c r="T72" s="15" t="s">
        <v>59</v>
      </c>
      <c r="U72" s="17">
        <v>1.6133850000000001</v>
      </c>
      <c r="V72" s="17" t="s">
        <v>62</v>
      </c>
      <c r="W72" s="17">
        <v>6767.1</v>
      </c>
      <c r="X72" s="17">
        <v>34399.216331147982</v>
      </c>
      <c r="Y72" s="15" t="s">
        <v>774</v>
      </c>
      <c r="Z72" s="15" t="s">
        <v>64</v>
      </c>
      <c r="AA72" s="15" t="s">
        <v>65</v>
      </c>
      <c r="AB72" s="15" t="s">
        <v>106</v>
      </c>
      <c r="AC72" s="15" t="s">
        <v>377</v>
      </c>
      <c r="AD72" s="15" t="s">
        <v>108</v>
      </c>
      <c r="AE72" s="15" t="s">
        <v>378</v>
      </c>
      <c r="AF72" s="15" t="s">
        <v>379</v>
      </c>
      <c r="AG72" s="15" t="s">
        <v>380</v>
      </c>
      <c r="AH72" s="15" t="s">
        <v>57</v>
      </c>
      <c r="AI72" s="15" t="s">
        <v>57</v>
      </c>
      <c r="AJ72" s="10" t="s">
        <v>381</v>
      </c>
      <c r="AK72" s="15" t="s">
        <v>73</v>
      </c>
      <c r="AL72" s="15" t="s">
        <v>74</v>
      </c>
      <c r="AM72" s="15" t="s">
        <v>145</v>
      </c>
      <c r="AN72" s="15" t="s">
        <v>76</v>
      </c>
      <c r="AO72" s="15" t="s">
        <v>375</v>
      </c>
      <c r="AP72" s="15" t="s">
        <v>137</v>
      </c>
      <c r="AQ72" s="15" t="s">
        <v>376</v>
      </c>
      <c r="AR72" s="15" t="s">
        <v>57</v>
      </c>
      <c r="AS72" s="15" t="s">
        <v>139</v>
      </c>
      <c r="AT72" s="15" t="s">
        <v>57</v>
      </c>
      <c r="AU72" s="15" t="s">
        <v>106</v>
      </c>
      <c r="AV72" s="15" t="s">
        <v>377</v>
      </c>
      <c r="AW72" s="15" t="s">
        <v>108</v>
      </c>
      <c r="AX72" s="15" t="s">
        <v>378</v>
      </c>
      <c r="AY72" s="15" t="s">
        <v>379</v>
      </c>
      <c r="AZ72" s="14">
        <v>29317693</v>
      </c>
      <c r="BA72" s="14" t="s">
        <v>78</v>
      </c>
    </row>
    <row r="73" spans="1:53" x14ac:dyDescent="0.25">
      <c r="A73" s="16">
        <v>44363</v>
      </c>
      <c r="B73" s="15" t="s">
        <v>52</v>
      </c>
      <c r="C73" s="15" t="s">
        <v>838</v>
      </c>
      <c r="D73" s="15" t="s">
        <v>375</v>
      </c>
      <c r="E73" s="15" t="s">
        <v>137</v>
      </c>
      <c r="F73" s="15" t="s">
        <v>376</v>
      </c>
      <c r="G73" s="15" t="s">
        <v>57</v>
      </c>
      <c r="H73" s="15" t="s">
        <v>139</v>
      </c>
      <c r="I73" s="15" t="s">
        <v>57</v>
      </c>
      <c r="J73" s="17">
        <v>16000</v>
      </c>
      <c r="K73" s="15" t="s">
        <v>59</v>
      </c>
      <c r="L73" s="17">
        <v>1.7270418115329795</v>
      </c>
      <c r="M73" s="17">
        <v>24.490001105613754</v>
      </c>
      <c r="N73" s="11">
        <v>27658.158985633287</v>
      </c>
      <c r="O73" s="17">
        <v>27632.116331147983</v>
      </c>
      <c r="P73" s="17">
        <v>1.727007270696749</v>
      </c>
      <c r="Q73" s="15" t="s">
        <v>60</v>
      </c>
      <c r="R73" s="15" t="s">
        <v>140</v>
      </c>
      <c r="S73" s="17">
        <v>16000</v>
      </c>
      <c r="T73" s="15" t="s">
        <v>59</v>
      </c>
      <c r="U73" s="17">
        <v>1.6133850000000001</v>
      </c>
      <c r="V73" s="17" t="s">
        <v>62</v>
      </c>
      <c r="W73" s="17">
        <v>6767.1</v>
      </c>
      <c r="X73" s="17">
        <v>34399.216331147982</v>
      </c>
      <c r="Y73" s="15" t="s">
        <v>774</v>
      </c>
      <c r="Z73" s="15" t="s">
        <v>64</v>
      </c>
      <c r="AA73" s="15" t="s">
        <v>65</v>
      </c>
      <c r="AB73" s="15" t="s">
        <v>106</v>
      </c>
      <c r="AC73" s="15" t="s">
        <v>377</v>
      </c>
      <c r="AD73" s="15" t="s">
        <v>108</v>
      </c>
      <c r="AE73" s="15" t="s">
        <v>378</v>
      </c>
      <c r="AF73" s="15" t="s">
        <v>379</v>
      </c>
      <c r="AG73" s="15" t="s">
        <v>380</v>
      </c>
      <c r="AH73" s="15" t="s">
        <v>57</v>
      </c>
      <c r="AI73" s="15" t="s">
        <v>57</v>
      </c>
      <c r="AJ73" s="10" t="s">
        <v>381</v>
      </c>
      <c r="AK73" s="15" t="s">
        <v>73</v>
      </c>
      <c r="AL73" s="15" t="s">
        <v>74</v>
      </c>
      <c r="AM73" s="15" t="s">
        <v>145</v>
      </c>
      <c r="AN73" s="15" t="s">
        <v>76</v>
      </c>
      <c r="AO73" s="15" t="s">
        <v>375</v>
      </c>
      <c r="AP73" s="15" t="s">
        <v>137</v>
      </c>
      <c r="AQ73" s="15" t="s">
        <v>376</v>
      </c>
      <c r="AR73" s="15" t="s">
        <v>57</v>
      </c>
      <c r="AS73" s="15" t="s">
        <v>139</v>
      </c>
      <c r="AT73" s="15" t="s">
        <v>57</v>
      </c>
      <c r="AU73" s="15" t="s">
        <v>106</v>
      </c>
      <c r="AV73" s="15" t="s">
        <v>377</v>
      </c>
      <c r="AW73" s="15" t="s">
        <v>108</v>
      </c>
      <c r="AX73" s="15" t="s">
        <v>378</v>
      </c>
      <c r="AY73" s="15" t="s">
        <v>379</v>
      </c>
      <c r="AZ73" s="14">
        <v>29192179</v>
      </c>
      <c r="BA73" s="14" t="s">
        <v>78</v>
      </c>
    </row>
    <row r="74" spans="1:53" x14ac:dyDescent="0.25">
      <c r="A74" s="16">
        <v>44363</v>
      </c>
      <c r="B74" s="15" t="s">
        <v>52</v>
      </c>
      <c r="C74" s="15" t="s">
        <v>840</v>
      </c>
      <c r="D74" s="15" t="s">
        <v>375</v>
      </c>
      <c r="E74" s="15" t="s">
        <v>137</v>
      </c>
      <c r="F74" s="15" t="s">
        <v>376</v>
      </c>
      <c r="G74" s="15" t="s">
        <v>57</v>
      </c>
      <c r="H74" s="15" t="s">
        <v>139</v>
      </c>
      <c r="I74" s="15" t="s">
        <v>57</v>
      </c>
      <c r="J74" s="17">
        <v>16000</v>
      </c>
      <c r="K74" s="15" t="s">
        <v>59</v>
      </c>
      <c r="L74" s="17">
        <v>1.7270418115329795</v>
      </c>
      <c r="M74" s="17">
        <v>24.490001105613754</v>
      </c>
      <c r="N74" s="11">
        <v>27658.158985633287</v>
      </c>
      <c r="O74" s="17">
        <v>27632.116331147983</v>
      </c>
      <c r="P74" s="17">
        <v>1.727007270696749</v>
      </c>
      <c r="Q74" s="15" t="s">
        <v>60</v>
      </c>
      <c r="R74" s="15" t="s">
        <v>140</v>
      </c>
      <c r="S74" s="17">
        <v>16000</v>
      </c>
      <c r="T74" s="15" t="s">
        <v>59</v>
      </c>
      <c r="U74" s="17">
        <v>1.6133850000000001</v>
      </c>
      <c r="V74" s="17" t="s">
        <v>62</v>
      </c>
      <c r="W74" s="17">
        <v>6767.1</v>
      </c>
      <c r="X74" s="17">
        <v>34399.216331147982</v>
      </c>
      <c r="Y74" s="15" t="s">
        <v>774</v>
      </c>
      <c r="Z74" s="15" t="s">
        <v>64</v>
      </c>
      <c r="AA74" s="15" t="s">
        <v>65</v>
      </c>
      <c r="AB74" s="15" t="s">
        <v>106</v>
      </c>
      <c r="AC74" s="15" t="s">
        <v>377</v>
      </c>
      <c r="AD74" s="15" t="s">
        <v>108</v>
      </c>
      <c r="AE74" s="15" t="s">
        <v>378</v>
      </c>
      <c r="AF74" s="15" t="s">
        <v>379</v>
      </c>
      <c r="AG74" s="15" t="s">
        <v>380</v>
      </c>
      <c r="AH74" s="15" t="s">
        <v>57</v>
      </c>
      <c r="AI74" s="15" t="s">
        <v>57</v>
      </c>
      <c r="AJ74" s="10" t="s">
        <v>381</v>
      </c>
      <c r="AK74" s="15" t="s">
        <v>73</v>
      </c>
      <c r="AL74" s="15" t="s">
        <v>74</v>
      </c>
      <c r="AM74" s="15" t="s">
        <v>145</v>
      </c>
      <c r="AN74" s="15" t="s">
        <v>76</v>
      </c>
      <c r="AO74" s="15" t="s">
        <v>375</v>
      </c>
      <c r="AP74" s="15" t="s">
        <v>137</v>
      </c>
      <c r="AQ74" s="15" t="s">
        <v>376</v>
      </c>
      <c r="AR74" s="15" t="s">
        <v>57</v>
      </c>
      <c r="AS74" s="15" t="s">
        <v>139</v>
      </c>
      <c r="AT74" s="15" t="s">
        <v>57</v>
      </c>
      <c r="AU74" s="15" t="s">
        <v>106</v>
      </c>
      <c r="AV74" s="15" t="s">
        <v>377</v>
      </c>
      <c r="AW74" s="15" t="s">
        <v>108</v>
      </c>
      <c r="AX74" s="15" t="s">
        <v>378</v>
      </c>
      <c r="AY74" s="15" t="s">
        <v>379</v>
      </c>
      <c r="AZ74" s="14">
        <v>29750967</v>
      </c>
      <c r="BA74" s="14" t="s">
        <v>78</v>
      </c>
    </row>
    <row r="75" spans="1:53" x14ac:dyDescent="0.25">
      <c r="A75" s="16">
        <v>44363</v>
      </c>
      <c r="B75" s="15" t="s">
        <v>52</v>
      </c>
      <c r="C75" s="15" t="s">
        <v>841</v>
      </c>
      <c r="D75" s="15" t="s">
        <v>649</v>
      </c>
      <c r="E75" s="15" t="s">
        <v>137</v>
      </c>
      <c r="F75" s="15" t="s">
        <v>650</v>
      </c>
      <c r="G75" s="15" t="s">
        <v>57</v>
      </c>
      <c r="H75" s="15" t="s">
        <v>139</v>
      </c>
      <c r="I75" s="15" t="s">
        <v>57</v>
      </c>
      <c r="J75" s="17">
        <v>21480</v>
      </c>
      <c r="K75" s="15" t="s">
        <v>59</v>
      </c>
      <c r="L75" s="17">
        <v>1.6041693350776667</v>
      </c>
      <c r="M75" s="17">
        <v>24.489998511730413</v>
      </c>
      <c r="N75" s="11">
        <v>34483.047315980009</v>
      </c>
      <c r="O75" s="17">
        <v>34456.868166321932</v>
      </c>
      <c r="P75" s="17">
        <v>1.6041372516909651</v>
      </c>
      <c r="Q75" s="15" t="s">
        <v>60</v>
      </c>
      <c r="R75" s="15" t="s">
        <v>140</v>
      </c>
      <c r="S75" s="17">
        <v>21480</v>
      </c>
      <c r="T75" s="15" t="s">
        <v>59</v>
      </c>
      <c r="U75" s="17">
        <v>1.512486</v>
      </c>
      <c r="V75" s="17" t="s">
        <v>62</v>
      </c>
      <c r="W75" s="17">
        <v>8438.49</v>
      </c>
      <c r="X75" s="17">
        <v>42895.35816632193</v>
      </c>
      <c r="Y75" s="15" t="s">
        <v>774</v>
      </c>
      <c r="Z75" s="15" t="s">
        <v>64</v>
      </c>
      <c r="AA75" s="15" t="s">
        <v>65</v>
      </c>
      <c r="AB75" s="15" t="s">
        <v>106</v>
      </c>
      <c r="AC75" s="15" t="s">
        <v>480</v>
      </c>
      <c r="AD75" s="15" t="s">
        <v>108</v>
      </c>
      <c r="AE75" s="15" t="s">
        <v>651</v>
      </c>
      <c r="AF75" s="15" t="s">
        <v>652</v>
      </c>
      <c r="AG75" s="15" t="s">
        <v>653</v>
      </c>
      <c r="AH75" s="15" t="s">
        <v>57</v>
      </c>
      <c r="AI75" s="15" t="s">
        <v>57</v>
      </c>
      <c r="AJ75" s="10" t="s">
        <v>654</v>
      </c>
      <c r="AK75" s="15" t="s">
        <v>73</v>
      </c>
      <c r="AL75" s="15" t="s">
        <v>74</v>
      </c>
      <c r="AM75" s="15" t="s">
        <v>145</v>
      </c>
      <c r="AN75" s="15" t="s">
        <v>76</v>
      </c>
      <c r="AO75" s="15" t="s">
        <v>649</v>
      </c>
      <c r="AP75" s="15" t="s">
        <v>137</v>
      </c>
      <c r="AQ75" s="15" t="s">
        <v>650</v>
      </c>
      <c r="AR75" s="15" t="s">
        <v>57</v>
      </c>
      <c r="AS75" s="15" t="s">
        <v>146</v>
      </c>
      <c r="AT75" s="15" t="s">
        <v>57</v>
      </c>
      <c r="AU75" s="15" t="s">
        <v>106</v>
      </c>
      <c r="AV75" s="15" t="s">
        <v>480</v>
      </c>
      <c r="AW75" s="15" t="s">
        <v>108</v>
      </c>
      <c r="AX75" s="15" t="s">
        <v>651</v>
      </c>
      <c r="AY75" s="15" t="s">
        <v>652</v>
      </c>
      <c r="AZ75" s="14">
        <v>29653913</v>
      </c>
      <c r="BA75" s="14" t="s">
        <v>78</v>
      </c>
    </row>
    <row r="76" spans="1:53" x14ac:dyDescent="0.25">
      <c r="A76" s="16">
        <v>44365</v>
      </c>
      <c r="B76" s="15" t="s">
        <v>52</v>
      </c>
      <c r="C76" s="15" t="s">
        <v>842</v>
      </c>
      <c r="D76" s="15" t="s">
        <v>375</v>
      </c>
      <c r="E76" s="15" t="s">
        <v>137</v>
      </c>
      <c r="F76" s="15" t="s">
        <v>376</v>
      </c>
      <c r="G76" s="15" t="s">
        <v>57</v>
      </c>
      <c r="H76" s="15" t="s">
        <v>139</v>
      </c>
      <c r="I76" s="15" t="s">
        <v>57</v>
      </c>
      <c r="J76" s="17">
        <v>16000</v>
      </c>
      <c r="K76" s="15" t="s">
        <v>59</v>
      </c>
      <c r="L76" s="17">
        <v>1.7080225635540116</v>
      </c>
      <c r="M76" s="17">
        <v>24.490001105613754</v>
      </c>
      <c r="N76" s="11">
        <v>27353.851017969799</v>
      </c>
      <c r="O76" s="17">
        <v>27327.814449643847</v>
      </c>
      <c r="P76" s="17">
        <v>1.7079884031027404</v>
      </c>
      <c r="Q76" s="15" t="s">
        <v>60</v>
      </c>
      <c r="R76" s="15" t="s">
        <v>140</v>
      </c>
      <c r="S76" s="17">
        <v>16000</v>
      </c>
      <c r="T76" s="15" t="s">
        <v>59</v>
      </c>
      <c r="U76" s="17">
        <v>1.6133850000000001</v>
      </c>
      <c r="V76" s="17" t="s">
        <v>62</v>
      </c>
      <c r="W76" s="17">
        <v>6692.59</v>
      </c>
      <c r="X76" s="17">
        <v>34020.404449643844</v>
      </c>
      <c r="Y76" s="15" t="s">
        <v>774</v>
      </c>
      <c r="Z76" s="15" t="s">
        <v>64</v>
      </c>
      <c r="AA76" s="15" t="s">
        <v>65</v>
      </c>
      <c r="AB76" s="15" t="s">
        <v>106</v>
      </c>
      <c r="AC76" s="15" t="s">
        <v>377</v>
      </c>
      <c r="AD76" s="15" t="s">
        <v>108</v>
      </c>
      <c r="AE76" s="15" t="s">
        <v>378</v>
      </c>
      <c r="AF76" s="15" t="s">
        <v>379</v>
      </c>
      <c r="AG76" s="15" t="s">
        <v>380</v>
      </c>
      <c r="AH76" s="15" t="s">
        <v>57</v>
      </c>
      <c r="AI76" s="15" t="s">
        <v>57</v>
      </c>
      <c r="AJ76" s="10" t="s">
        <v>381</v>
      </c>
      <c r="AK76" s="15" t="s">
        <v>73</v>
      </c>
      <c r="AL76" s="15" t="s">
        <v>74</v>
      </c>
      <c r="AM76" s="15" t="s">
        <v>145</v>
      </c>
      <c r="AN76" s="15" t="s">
        <v>76</v>
      </c>
      <c r="AO76" s="15" t="s">
        <v>375</v>
      </c>
      <c r="AP76" s="15" t="s">
        <v>137</v>
      </c>
      <c r="AQ76" s="15" t="s">
        <v>376</v>
      </c>
      <c r="AR76" s="15" t="s">
        <v>57</v>
      </c>
      <c r="AS76" s="15" t="s">
        <v>139</v>
      </c>
      <c r="AT76" s="15" t="s">
        <v>57</v>
      </c>
      <c r="AU76" s="15" t="s">
        <v>106</v>
      </c>
      <c r="AV76" s="15" t="s">
        <v>377</v>
      </c>
      <c r="AW76" s="15" t="s">
        <v>108</v>
      </c>
      <c r="AX76" s="15" t="s">
        <v>378</v>
      </c>
      <c r="AY76" s="15" t="s">
        <v>379</v>
      </c>
      <c r="AZ76" s="14">
        <v>29750968</v>
      </c>
      <c r="BA76" s="14" t="s">
        <v>78</v>
      </c>
    </row>
    <row r="77" spans="1:53" x14ac:dyDescent="0.25">
      <c r="A77" s="16">
        <v>44365</v>
      </c>
      <c r="B77" s="15" t="s">
        <v>52</v>
      </c>
      <c r="C77" s="15" t="s">
        <v>843</v>
      </c>
      <c r="D77" s="15" t="s">
        <v>375</v>
      </c>
      <c r="E77" s="15" t="s">
        <v>137</v>
      </c>
      <c r="F77" s="15" t="s">
        <v>376</v>
      </c>
      <c r="G77" s="15" t="s">
        <v>57</v>
      </c>
      <c r="H77" s="15" t="s">
        <v>139</v>
      </c>
      <c r="I77" s="15" t="s">
        <v>57</v>
      </c>
      <c r="J77" s="17">
        <v>16000</v>
      </c>
      <c r="K77" s="15" t="s">
        <v>59</v>
      </c>
      <c r="L77" s="17">
        <v>1.7080225635540116</v>
      </c>
      <c r="M77" s="17">
        <v>24.490001105613754</v>
      </c>
      <c r="N77" s="11">
        <v>27353.851017969799</v>
      </c>
      <c r="O77" s="17">
        <v>27327.814449643847</v>
      </c>
      <c r="P77" s="17">
        <v>1.7079884031027404</v>
      </c>
      <c r="Q77" s="15" t="s">
        <v>60</v>
      </c>
      <c r="R77" s="15" t="s">
        <v>140</v>
      </c>
      <c r="S77" s="17">
        <v>16000</v>
      </c>
      <c r="T77" s="15" t="s">
        <v>59</v>
      </c>
      <c r="U77" s="17">
        <v>1.6133850000000001</v>
      </c>
      <c r="V77" s="17" t="s">
        <v>62</v>
      </c>
      <c r="W77" s="17">
        <v>6692.59</v>
      </c>
      <c r="X77" s="17">
        <v>34020.404449643844</v>
      </c>
      <c r="Y77" s="15" t="s">
        <v>774</v>
      </c>
      <c r="Z77" s="15" t="s">
        <v>64</v>
      </c>
      <c r="AA77" s="15" t="s">
        <v>65</v>
      </c>
      <c r="AB77" s="15" t="s">
        <v>106</v>
      </c>
      <c r="AC77" s="15" t="s">
        <v>377</v>
      </c>
      <c r="AD77" s="15" t="s">
        <v>108</v>
      </c>
      <c r="AE77" s="15" t="s">
        <v>378</v>
      </c>
      <c r="AF77" s="15" t="s">
        <v>379</v>
      </c>
      <c r="AG77" s="15" t="s">
        <v>380</v>
      </c>
      <c r="AH77" s="15" t="s">
        <v>57</v>
      </c>
      <c r="AI77" s="15" t="s">
        <v>57</v>
      </c>
      <c r="AJ77" s="10" t="s">
        <v>381</v>
      </c>
      <c r="AK77" s="15" t="s">
        <v>73</v>
      </c>
      <c r="AL77" s="15" t="s">
        <v>74</v>
      </c>
      <c r="AM77" s="15" t="s">
        <v>145</v>
      </c>
      <c r="AN77" s="15" t="s">
        <v>76</v>
      </c>
      <c r="AO77" s="15" t="s">
        <v>375</v>
      </c>
      <c r="AP77" s="15" t="s">
        <v>137</v>
      </c>
      <c r="AQ77" s="15" t="s">
        <v>376</v>
      </c>
      <c r="AR77" s="15" t="s">
        <v>57</v>
      </c>
      <c r="AS77" s="15" t="s">
        <v>139</v>
      </c>
      <c r="AT77" s="15" t="s">
        <v>57</v>
      </c>
      <c r="AU77" s="15" t="s">
        <v>106</v>
      </c>
      <c r="AV77" s="15" t="s">
        <v>377</v>
      </c>
      <c r="AW77" s="15" t="s">
        <v>108</v>
      </c>
      <c r="AX77" s="15" t="s">
        <v>378</v>
      </c>
      <c r="AY77" s="15" t="s">
        <v>379</v>
      </c>
      <c r="AZ77" s="14">
        <v>29343380</v>
      </c>
      <c r="BA77" s="14" t="s">
        <v>78</v>
      </c>
    </row>
    <row r="78" spans="1:53" x14ac:dyDescent="0.25">
      <c r="A78" s="16">
        <v>44365</v>
      </c>
      <c r="B78" s="15" t="s">
        <v>52</v>
      </c>
      <c r="C78" s="15" t="s">
        <v>844</v>
      </c>
      <c r="D78" s="15" t="s">
        <v>375</v>
      </c>
      <c r="E78" s="15" t="s">
        <v>137</v>
      </c>
      <c r="F78" s="15" t="s">
        <v>376</v>
      </c>
      <c r="G78" s="15" t="s">
        <v>57</v>
      </c>
      <c r="H78" s="15" t="s">
        <v>139</v>
      </c>
      <c r="I78" s="15" t="s">
        <v>57</v>
      </c>
      <c r="J78" s="17">
        <v>16000</v>
      </c>
      <c r="K78" s="15" t="s">
        <v>59</v>
      </c>
      <c r="L78" s="17">
        <v>1.7080225635540116</v>
      </c>
      <c r="M78" s="17">
        <v>24.490001105613754</v>
      </c>
      <c r="N78" s="11">
        <v>27353.851017969799</v>
      </c>
      <c r="O78" s="17">
        <v>27327.814449643847</v>
      </c>
      <c r="P78" s="17">
        <v>1.7079884031027404</v>
      </c>
      <c r="Q78" s="15" t="s">
        <v>60</v>
      </c>
      <c r="R78" s="15" t="s">
        <v>140</v>
      </c>
      <c r="S78" s="17">
        <v>16000</v>
      </c>
      <c r="T78" s="15" t="s">
        <v>59</v>
      </c>
      <c r="U78" s="17">
        <v>1.6133850000000001</v>
      </c>
      <c r="V78" s="17" t="s">
        <v>62</v>
      </c>
      <c r="W78" s="17">
        <v>6692.59</v>
      </c>
      <c r="X78" s="17">
        <v>34020.404449643844</v>
      </c>
      <c r="Y78" s="15" t="s">
        <v>774</v>
      </c>
      <c r="Z78" s="15" t="s">
        <v>64</v>
      </c>
      <c r="AA78" s="15" t="s">
        <v>65</v>
      </c>
      <c r="AB78" s="15" t="s">
        <v>106</v>
      </c>
      <c r="AC78" s="15" t="s">
        <v>377</v>
      </c>
      <c r="AD78" s="15" t="s">
        <v>108</v>
      </c>
      <c r="AE78" s="15" t="s">
        <v>378</v>
      </c>
      <c r="AF78" s="15" t="s">
        <v>379</v>
      </c>
      <c r="AG78" s="15" t="s">
        <v>380</v>
      </c>
      <c r="AH78" s="15" t="s">
        <v>57</v>
      </c>
      <c r="AI78" s="15" t="s">
        <v>57</v>
      </c>
      <c r="AJ78" s="10" t="s">
        <v>381</v>
      </c>
      <c r="AK78" s="15" t="s">
        <v>73</v>
      </c>
      <c r="AL78" s="15" t="s">
        <v>74</v>
      </c>
      <c r="AM78" s="15" t="s">
        <v>145</v>
      </c>
      <c r="AN78" s="15" t="s">
        <v>76</v>
      </c>
      <c r="AO78" s="15" t="s">
        <v>375</v>
      </c>
      <c r="AP78" s="15" t="s">
        <v>137</v>
      </c>
      <c r="AQ78" s="15" t="s">
        <v>376</v>
      </c>
      <c r="AR78" s="15" t="s">
        <v>57</v>
      </c>
      <c r="AS78" s="15" t="s">
        <v>139</v>
      </c>
      <c r="AT78" s="15" t="s">
        <v>57</v>
      </c>
      <c r="AU78" s="15" t="s">
        <v>106</v>
      </c>
      <c r="AV78" s="15" t="s">
        <v>377</v>
      </c>
      <c r="AW78" s="15" t="s">
        <v>108</v>
      </c>
      <c r="AX78" s="15" t="s">
        <v>378</v>
      </c>
      <c r="AY78" s="15" t="s">
        <v>379</v>
      </c>
      <c r="AZ78" s="14">
        <v>29750966</v>
      </c>
      <c r="BA78" s="14" t="s">
        <v>78</v>
      </c>
    </row>
    <row r="79" spans="1:53" x14ac:dyDescent="0.25">
      <c r="A79" s="16">
        <v>44365</v>
      </c>
      <c r="B79" s="15" t="s">
        <v>52</v>
      </c>
      <c r="C79" s="15" t="s">
        <v>845</v>
      </c>
      <c r="D79" s="15" t="s">
        <v>375</v>
      </c>
      <c r="E79" s="15" t="s">
        <v>137</v>
      </c>
      <c r="F79" s="15" t="s">
        <v>376</v>
      </c>
      <c r="G79" s="15" t="s">
        <v>57</v>
      </c>
      <c r="H79" s="15" t="s">
        <v>139</v>
      </c>
      <c r="I79" s="15" t="s">
        <v>57</v>
      </c>
      <c r="J79" s="17">
        <v>16000</v>
      </c>
      <c r="K79" s="15" t="s">
        <v>59</v>
      </c>
      <c r="L79" s="17">
        <v>1.7080225635540116</v>
      </c>
      <c r="M79" s="17">
        <v>24.490001105613754</v>
      </c>
      <c r="N79" s="11">
        <v>27353.851017969799</v>
      </c>
      <c r="O79" s="17">
        <v>27327.814449643847</v>
      </c>
      <c r="P79" s="17">
        <v>1.7079884031027404</v>
      </c>
      <c r="Q79" s="15" t="s">
        <v>60</v>
      </c>
      <c r="R79" s="15" t="s">
        <v>140</v>
      </c>
      <c r="S79" s="17">
        <v>16000</v>
      </c>
      <c r="T79" s="15" t="s">
        <v>59</v>
      </c>
      <c r="U79" s="17">
        <v>1.6133850000000001</v>
      </c>
      <c r="V79" s="17" t="s">
        <v>62</v>
      </c>
      <c r="W79" s="17">
        <v>6692.59</v>
      </c>
      <c r="X79" s="17">
        <v>34020.404449643844</v>
      </c>
      <c r="Y79" s="15" t="s">
        <v>774</v>
      </c>
      <c r="Z79" s="15" t="s">
        <v>64</v>
      </c>
      <c r="AA79" s="15" t="s">
        <v>65</v>
      </c>
      <c r="AB79" s="15" t="s">
        <v>106</v>
      </c>
      <c r="AC79" s="15" t="s">
        <v>377</v>
      </c>
      <c r="AD79" s="15" t="s">
        <v>108</v>
      </c>
      <c r="AE79" s="15" t="s">
        <v>378</v>
      </c>
      <c r="AF79" s="15" t="s">
        <v>379</v>
      </c>
      <c r="AG79" s="15" t="s">
        <v>380</v>
      </c>
      <c r="AH79" s="15" t="s">
        <v>57</v>
      </c>
      <c r="AI79" s="15" t="s">
        <v>57</v>
      </c>
      <c r="AJ79" s="10" t="s">
        <v>381</v>
      </c>
      <c r="AK79" s="15" t="s">
        <v>73</v>
      </c>
      <c r="AL79" s="15" t="s">
        <v>74</v>
      </c>
      <c r="AM79" s="15" t="s">
        <v>145</v>
      </c>
      <c r="AN79" s="15" t="s">
        <v>76</v>
      </c>
      <c r="AO79" s="15" t="s">
        <v>375</v>
      </c>
      <c r="AP79" s="15" t="s">
        <v>137</v>
      </c>
      <c r="AQ79" s="15" t="s">
        <v>376</v>
      </c>
      <c r="AR79" s="15" t="s">
        <v>57</v>
      </c>
      <c r="AS79" s="15" t="s">
        <v>139</v>
      </c>
      <c r="AT79" s="15" t="s">
        <v>57</v>
      </c>
      <c r="AU79" s="15" t="s">
        <v>106</v>
      </c>
      <c r="AV79" s="15" t="s">
        <v>377</v>
      </c>
      <c r="AW79" s="15" t="s">
        <v>108</v>
      </c>
      <c r="AX79" s="15" t="s">
        <v>378</v>
      </c>
      <c r="AY79" s="15" t="s">
        <v>379</v>
      </c>
      <c r="AZ79" s="14">
        <v>29343379</v>
      </c>
      <c r="BA79" s="14" t="s">
        <v>78</v>
      </c>
    </row>
    <row r="80" spans="1:53" x14ac:dyDescent="0.25">
      <c r="A80" s="16">
        <v>44365</v>
      </c>
      <c r="B80" s="15" t="s">
        <v>52</v>
      </c>
      <c r="C80" s="15" t="s">
        <v>828</v>
      </c>
      <c r="D80" s="15" t="s">
        <v>829</v>
      </c>
      <c r="E80" s="15" t="s">
        <v>137</v>
      </c>
      <c r="F80" s="15" t="s">
        <v>830</v>
      </c>
      <c r="G80" s="15" t="s">
        <v>57</v>
      </c>
      <c r="H80" s="15" t="s">
        <v>255</v>
      </c>
      <c r="I80" s="15" t="s">
        <v>57</v>
      </c>
      <c r="J80" s="17">
        <v>16000</v>
      </c>
      <c r="K80" s="15" t="s">
        <v>59</v>
      </c>
      <c r="L80" s="17">
        <v>1.8412029071728477</v>
      </c>
      <c r="M80" s="17">
        <v>24.49</v>
      </c>
      <c r="N80" s="11">
        <v>29484.736514765566</v>
      </c>
      <c r="O80" s="17">
        <v>29458.657329835267</v>
      </c>
      <c r="P80" s="17">
        <v>1.8411660831147041</v>
      </c>
      <c r="Q80" s="15" t="s">
        <v>60</v>
      </c>
      <c r="R80" s="15" t="s">
        <v>140</v>
      </c>
      <c r="S80" s="17">
        <v>16000</v>
      </c>
      <c r="T80" s="15" t="s">
        <v>59</v>
      </c>
      <c r="U80" s="17">
        <v>1.7612369999999999</v>
      </c>
      <c r="V80" s="17" t="s">
        <v>62</v>
      </c>
      <c r="W80" s="17">
        <v>7214.43</v>
      </c>
      <c r="X80" s="17">
        <v>36673.087329835267</v>
      </c>
      <c r="Y80" s="15" t="s">
        <v>774</v>
      </c>
      <c r="Z80" s="15" t="s">
        <v>64</v>
      </c>
      <c r="AA80" s="15" t="s">
        <v>65</v>
      </c>
      <c r="AB80" s="15" t="s">
        <v>831</v>
      </c>
      <c r="AC80" s="15" t="s">
        <v>832</v>
      </c>
      <c r="AD80" s="15" t="s">
        <v>68</v>
      </c>
      <c r="AE80" s="15" t="s">
        <v>833</v>
      </c>
      <c r="AF80" s="15" t="s">
        <v>834</v>
      </c>
      <c r="AG80" s="15" t="s">
        <v>835</v>
      </c>
      <c r="AH80" s="15" t="s">
        <v>57</v>
      </c>
      <c r="AI80" s="15" t="s">
        <v>57</v>
      </c>
      <c r="AJ80" s="10" t="s">
        <v>448</v>
      </c>
      <c r="AK80" s="15" t="s">
        <v>73</v>
      </c>
      <c r="AL80" s="15" t="s">
        <v>74</v>
      </c>
      <c r="AM80" s="15" t="s">
        <v>145</v>
      </c>
      <c r="AN80" s="15" t="s">
        <v>76</v>
      </c>
      <c r="AO80" s="15" t="s">
        <v>829</v>
      </c>
      <c r="AP80" s="15" t="s">
        <v>137</v>
      </c>
      <c r="AQ80" s="15" t="s">
        <v>830</v>
      </c>
      <c r="AR80" s="15" t="s">
        <v>57</v>
      </c>
      <c r="AS80" s="15" t="s">
        <v>57</v>
      </c>
      <c r="AT80" s="15" t="s">
        <v>57</v>
      </c>
      <c r="AU80" s="15" t="s">
        <v>831</v>
      </c>
      <c r="AV80" s="15" t="s">
        <v>832</v>
      </c>
      <c r="AW80" s="15" t="s">
        <v>68</v>
      </c>
      <c r="AX80" s="15" t="s">
        <v>833</v>
      </c>
      <c r="AY80" s="15" t="s">
        <v>834</v>
      </c>
      <c r="AZ80" s="14">
        <v>29149846</v>
      </c>
      <c r="BA80" s="14" t="s">
        <v>78</v>
      </c>
    </row>
    <row r="81" spans="1:53" x14ac:dyDescent="0.25">
      <c r="A81" s="16">
        <v>44365</v>
      </c>
      <c r="B81" s="15" t="s">
        <v>52</v>
      </c>
      <c r="C81" s="15" t="s">
        <v>846</v>
      </c>
      <c r="D81" s="15" t="s">
        <v>375</v>
      </c>
      <c r="E81" s="15" t="s">
        <v>137</v>
      </c>
      <c r="F81" s="15" t="s">
        <v>376</v>
      </c>
      <c r="G81" s="15" t="s">
        <v>57</v>
      </c>
      <c r="H81" s="15" t="s">
        <v>139</v>
      </c>
      <c r="I81" s="15" t="s">
        <v>57</v>
      </c>
      <c r="J81" s="17">
        <v>16000</v>
      </c>
      <c r="K81" s="15" t="s">
        <v>59</v>
      </c>
      <c r="L81" s="17">
        <v>1.7080225635540116</v>
      </c>
      <c r="M81" s="17">
        <v>24.490001105613754</v>
      </c>
      <c r="N81" s="11">
        <v>27353.851017969799</v>
      </c>
      <c r="O81" s="17">
        <v>27327.814449643847</v>
      </c>
      <c r="P81" s="17">
        <v>1.7079884031027404</v>
      </c>
      <c r="Q81" s="15" t="s">
        <v>60</v>
      </c>
      <c r="R81" s="15" t="s">
        <v>140</v>
      </c>
      <c r="S81" s="17">
        <v>16000</v>
      </c>
      <c r="T81" s="15" t="s">
        <v>59</v>
      </c>
      <c r="U81" s="17">
        <v>1.6133850000000001</v>
      </c>
      <c r="V81" s="17" t="s">
        <v>62</v>
      </c>
      <c r="W81" s="17">
        <v>6692.59</v>
      </c>
      <c r="X81" s="17">
        <v>34020.404449643844</v>
      </c>
      <c r="Y81" s="15" t="s">
        <v>774</v>
      </c>
      <c r="Z81" s="15" t="s">
        <v>64</v>
      </c>
      <c r="AA81" s="15" t="s">
        <v>65</v>
      </c>
      <c r="AB81" s="15" t="s">
        <v>106</v>
      </c>
      <c r="AC81" s="15" t="s">
        <v>377</v>
      </c>
      <c r="AD81" s="15" t="s">
        <v>108</v>
      </c>
      <c r="AE81" s="15" t="s">
        <v>378</v>
      </c>
      <c r="AF81" s="15" t="s">
        <v>379</v>
      </c>
      <c r="AG81" s="15" t="s">
        <v>380</v>
      </c>
      <c r="AH81" s="15" t="s">
        <v>57</v>
      </c>
      <c r="AI81" s="15" t="s">
        <v>57</v>
      </c>
      <c r="AJ81" s="10" t="s">
        <v>381</v>
      </c>
      <c r="AK81" s="15" t="s">
        <v>73</v>
      </c>
      <c r="AL81" s="15" t="s">
        <v>74</v>
      </c>
      <c r="AM81" s="15" t="s">
        <v>145</v>
      </c>
      <c r="AN81" s="15" t="s">
        <v>76</v>
      </c>
      <c r="AO81" s="15" t="s">
        <v>375</v>
      </c>
      <c r="AP81" s="15" t="s">
        <v>137</v>
      </c>
      <c r="AQ81" s="15" t="s">
        <v>376</v>
      </c>
      <c r="AR81" s="15" t="s">
        <v>57</v>
      </c>
      <c r="AS81" s="15" t="s">
        <v>139</v>
      </c>
      <c r="AT81" s="15" t="s">
        <v>57</v>
      </c>
      <c r="AU81" s="15" t="s">
        <v>106</v>
      </c>
      <c r="AV81" s="15" t="s">
        <v>377</v>
      </c>
      <c r="AW81" s="15" t="s">
        <v>108</v>
      </c>
      <c r="AX81" s="15" t="s">
        <v>378</v>
      </c>
      <c r="AY81" s="15" t="s">
        <v>379</v>
      </c>
      <c r="AZ81" s="14">
        <v>29343378</v>
      </c>
      <c r="BA81" s="14" t="s">
        <v>78</v>
      </c>
    </row>
    <row r="82" spans="1:53" x14ac:dyDescent="0.25">
      <c r="A82" s="16">
        <v>44366</v>
      </c>
      <c r="B82" s="15" t="s">
        <v>52</v>
      </c>
      <c r="C82" s="15" t="s">
        <v>847</v>
      </c>
      <c r="D82" s="15" t="s">
        <v>375</v>
      </c>
      <c r="E82" s="15" t="s">
        <v>137</v>
      </c>
      <c r="F82" s="15" t="s">
        <v>376</v>
      </c>
      <c r="G82" s="15" t="s">
        <v>57</v>
      </c>
      <c r="H82" s="15" t="s">
        <v>139</v>
      </c>
      <c r="I82" s="15" t="s">
        <v>57</v>
      </c>
      <c r="J82" s="17">
        <v>16000</v>
      </c>
      <c r="K82" s="15" t="s">
        <v>59</v>
      </c>
      <c r="L82" s="17">
        <v>1.7080634739007234</v>
      </c>
      <c r="M82" s="17">
        <v>24.490001105613754</v>
      </c>
      <c r="N82" s="11">
        <v>27354.505583517188</v>
      </c>
      <c r="O82" s="17">
        <v>27328.469002099926</v>
      </c>
      <c r="P82" s="17">
        <v>1.7080293126312454</v>
      </c>
      <c r="Q82" s="15" t="s">
        <v>60</v>
      </c>
      <c r="R82" s="15" t="s">
        <v>140</v>
      </c>
      <c r="S82" s="17">
        <v>16000</v>
      </c>
      <c r="T82" s="15" t="s">
        <v>59</v>
      </c>
      <c r="U82" s="17">
        <v>1.6133850000000001</v>
      </c>
      <c r="V82" s="17" t="s">
        <v>62</v>
      </c>
      <c r="W82" s="17">
        <v>6692.75</v>
      </c>
      <c r="X82" s="17">
        <v>34021.219002099926</v>
      </c>
      <c r="Y82" s="15" t="s">
        <v>774</v>
      </c>
      <c r="Z82" s="15" t="s">
        <v>64</v>
      </c>
      <c r="AA82" s="15" t="s">
        <v>65</v>
      </c>
      <c r="AB82" s="15" t="s">
        <v>106</v>
      </c>
      <c r="AC82" s="15" t="s">
        <v>377</v>
      </c>
      <c r="AD82" s="15" t="s">
        <v>108</v>
      </c>
      <c r="AE82" s="15" t="s">
        <v>378</v>
      </c>
      <c r="AF82" s="15" t="s">
        <v>379</v>
      </c>
      <c r="AG82" s="15" t="s">
        <v>380</v>
      </c>
      <c r="AH82" s="15" t="s">
        <v>57</v>
      </c>
      <c r="AI82" s="15" t="s">
        <v>57</v>
      </c>
      <c r="AJ82" s="10" t="s">
        <v>381</v>
      </c>
      <c r="AK82" s="15" t="s">
        <v>73</v>
      </c>
      <c r="AL82" s="15" t="s">
        <v>74</v>
      </c>
      <c r="AM82" s="15" t="s">
        <v>145</v>
      </c>
      <c r="AN82" s="15" t="s">
        <v>76</v>
      </c>
      <c r="AO82" s="15" t="s">
        <v>375</v>
      </c>
      <c r="AP82" s="15" t="s">
        <v>137</v>
      </c>
      <c r="AQ82" s="15" t="s">
        <v>376</v>
      </c>
      <c r="AR82" s="15" t="s">
        <v>57</v>
      </c>
      <c r="AS82" s="15" t="s">
        <v>139</v>
      </c>
      <c r="AT82" s="15" t="s">
        <v>57</v>
      </c>
      <c r="AU82" s="15" t="s">
        <v>106</v>
      </c>
      <c r="AV82" s="15" t="s">
        <v>377</v>
      </c>
      <c r="AW82" s="15" t="s">
        <v>108</v>
      </c>
      <c r="AX82" s="15" t="s">
        <v>378</v>
      </c>
      <c r="AY82" s="15" t="s">
        <v>379</v>
      </c>
      <c r="AZ82" s="14">
        <v>29884486</v>
      </c>
      <c r="BA82" s="14" t="s">
        <v>78</v>
      </c>
    </row>
    <row r="83" spans="1:53" x14ac:dyDescent="0.25">
      <c r="A83" s="16">
        <v>44366</v>
      </c>
      <c r="B83" s="15" t="s">
        <v>52</v>
      </c>
      <c r="C83" s="15" t="s">
        <v>848</v>
      </c>
      <c r="D83" s="15" t="s">
        <v>375</v>
      </c>
      <c r="E83" s="15" t="s">
        <v>137</v>
      </c>
      <c r="F83" s="15" t="s">
        <v>376</v>
      </c>
      <c r="G83" s="15" t="s">
        <v>57</v>
      </c>
      <c r="H83" s="15" t="s">
        <v>139</v>
      </c>
      <c r="I83" s="15" t="s">
        <v>57</v>
      </c>
      <c r="J83" s="17">
        <v>16000</v>
      </c>
      <c r="K83" s="15" t="s">
        <v>59</v>
      </c>
      <c r="L83" s="17">
        <v>1.7080634739007234</v>
      </c>
      <c r="M83" s="17">
        <v>24.490001105613754</v>
      </c>
      <c r="N83" s="11">
        <v>27354.505583517188</v>
      </c>
      <c r="O83" s="17">
        <v>27328.469002099926</v>
      </c>
      <c r="P83" s="17">
        <v>1.7080293126312454</v>
      </c>
      <c r="Q83" s="15" t="s">
        <v>60</v>
      </c>
      <c r="R83" s="15" t="s">
        <v>140</v>
      </c>
      <c r="S83" s="17">
        <v>16000</v>
      </c>
      <c r="T83" s="15" t="s">
        <v>59</v>
      </c>
      <c r="U83" s="17">
        <v>1.6133850000000001</v>
      </c>
      <c r="V83" s="17" t="s">
        <v>62</v>
      </c>
      <c r="W83" s="17">
        <v>6692.75</v>
      </c>
      <c r="X83" s="17">
        <v>34021.219002099926</v>
      </c>
      <c r="Y83" s="15" t="s">
        <v>774</v>
      </c>
      <c r="Z83" s="15" t="s">
        <v>64</v>
      </c>
      <c r="AA83" s="15" t="s">
        <v>65</v>
      </c>
      <c r="AB83" s="15" t="s">
        <v>106</v>
      </c>
      <c r="AC83" s="15" t="s">
        <v>377</v>
      </c>
      <c r="AD83" s="15" t="s">
        <v>108</v>
      </c>
      <c r="AE83" s="15" t="s">
        <v>378</v>
      </c>
      <c r="AF83" s="15" t="s">
        <v>379</v>
      </c>
      <c r="AG83" s="15" t="s">
        <v>380</v>
      </c>
      <c r="AH83" s="15" t="s">
        <v>57</v>
      </c>
      <c r="AI83" s="15" t="s">
        <v>57</v>
      </c>
      <c r="AJ83" s="10" t="s">
        <v>381</v>
      </c>
      <c r="AK83" s="15" t="s">
        <v>73</v>
      </c>
      <c r="AL83" s="15" t="s">
        <v>74</v>
      </c>
      <c r="AM83" s="15" t="s">
        <v>145</v>
      </c>
      <c r="AN83" s="15" t="s">
        <v>76</v>
      </c>
      <c r="AO83" s="15" t="s">
        <v>375</v>
      </c>
      <c r="AP83" s="15" t="s">
        <v>137</v>
      </c>
      <c r="AQ83" s="15" t="s">
        <v>376</v>
      </c>
      <c r="AR83" s="15" t="s">
        <v>57</v>
      </c>
      <c r="AS83" s="15" t="s">
        <v>139</v>
      </c>
      <c r="AT83" s="15" t="s">
        <v>57</v>
      </c>
      <c r="AU83" s="15" t="s">
        <v>106</v>
      </c>
      <c r="AV83" s="15" t="s">
        <v>377</v>
      </c>
      <c r="AW83" s="15" t="s">
        <v>108</v>
      </c>
      <c r="AX83" s="15" t="s">
        <v>378</v>
      </c>
      <c r="AY83" s="15" t="s">
        <v>379</v>
      </c>
      <c r="AZ83" s="14">
        <v>29831100</v>
      </c>
      <c r="BA83" s="14" t="s">
        <v>78</v>
      </c>
    </row>
    <row r="84" spans="1:53" x14ac:dyDescent="0.25">
      <c r="A84" s="16">
        <v>44367</v>
      </c>
      <c r="B84" s="15" t="s">
        <v>52</v>
      </c>
      <c r="C84" s="15" t="s">
        <v>849</v>
      </c>
      <c r="D84" s="15" t="s">
        <v>601</v>
      </c>
      <c r="E84" s="15" t="s">
        <v>137</v>
      </c>
      <c r="F84" s="15" t="s">
        <v>602</v>
      </c>
      <c r="G84" s="15" t="s">
        <v>57</v>
      </c>
      <c r="H84" s="15" t="s">
        <v>255</v>
      </c>
      <c r="I84" s="15" t="s">
        <v>57</v>
      </c>
      <c r="J84" s="17">
        <v>21440</v>
      </c>
      <c r="K84" s="15" t="s">
        <v>59</v>
      </c>
      <c r="L84" s="17">
        <v>1.8948987894556606</v>
      </c>
      <c r="M84" s="17">
        <v>24.490003748121445</v>
      </c>
      <c r="N84" s="11">
        <v>40652.120049677484</v>
      </c>
      <c r="O84" s="17">
        <v>40625.817513328446</v>
      </c>
      <c r="P84" s="17">
        <v>1.8948608914798715</v>
      </c>
      <c r="Q84" s="15" t="s">
        <v>60</v>
      </c>
      <c r="R84" s="15" t="s">
        <v>140</v>
      </c>
      <c r="S84" s="17">
        <v>21440</v>
      </c>
      <c r="T84" s="15" t="s">
        <v>59</v>
      </c>
      <c r="U84" s="17">
        <v>1.8821159999999999</v>
      </c>
      <c r="V84" s="17" t="s">
        <v>62</v>
      </c>
      <c r="W84" s="17">
        <v>9949.26</v>
      </c>
      <c r="X84" s="17">
        <v>50575.077513328448</v>
      </c>
      <c r="Y84" s="15" t="s">
        <v>774</v>
      </c>
      <c r="Z84" s="15" t="s">
        <v>64</v>
      </c>
      <c r="AA84" s="15" t="s">
        <v>65</v>
      </c>
      <c r="AB84" s="15" t="s">
        <v>603</v>
      </c>
      <c r="AC84" s="15" t="s">
        <v>604</v>
      </c>
      <c r="AD84" s="15" t="s">
        <v>108</v>
      </c>
      <c r="AE84" s="15" t="s">
        <v>605</v>
      </c>
      <c r="AF84" s="15" t="s">
        <v>606</v>
      </c>
      <c r="AG84" s="15" t="s">
        <v>607</v>
      </c>
      <c r="AH84" s="15" t="s">
        <v>57</v>
      </c>
      <c r="AI84" s="15" t="s">
        <v>57</v>
      </c>
      <c r="AJ84" s="10" t="s">
        <v>658</v>
      </c>
      <c r="AK84" s="15" t="s">
        <v>73</v>
      </c>
      <c r="AL84" s="15" t="s">
        <v>74</v>
      </c>
      <c r="AM84" s="15" t="s">
        <v>145</v>
      </c>
      <c r="AN84" s="15" t="s">
        <v>76</v>
      </c>
      <c r="AO84" s="15" t="s">
        <v>601</v>
      </c>
      <c r="AP84" s="15" t="s">
        <v>137</v>
      </c>
      <c r="AQ84" s="15" t="s">
        <v>602</v>
      </c>
      <c r="AR84" s="15" t="s">
        <v>57</v>
      </c>
      <c r="AS84" s="15" t="s">
        <v>57</v>
      </c>
      <c r="AT84" s="15" t="s">
        <v>57</v>
      </c>
      <c r="AU84" s="15" t="s">
        <v>603</v>
      </c>
      <c r="AV84" s="15" t="s">
        <v>604</v>
      </c>
      <c r="AW84" s="15" t="s">
        <v>108</v>
      </c>
      <c r="AX84" s="15" t="s">
        <v>605</v>
      </c>
      <c r="AY84" s="15" t="s">
        <v>606</v>
      </c>
      <c r="AZ84" s="14">
        <v>30588799</v>
      </c>
      <c r="BA84" s="14" t="s">
        <v>78</v>
      </c>
    </row>
    <row r="85" spans="1:53" x14ac:dyDescent="0.25">
      <c r="A85" s="16">
        <v>44367</v>
      </c>
      <c r="B85" s="15" t="s">
        <v>52</v>
      </c>
      <c r="C85" s="15" t="s">
        <v>851</v>
      </c>
      <c r="D85" s="15" t="s">
        <v>342</v>
      </c>
      <c r="E85" s="15" t="s">
        <v>137</v>
      </c>
      <c r="F85" s="15" t="s">
        <v>343</v>
      </c>
      <c r="G85" s="15" t="s">
        <v>57</v>
      </c>
      <c r="H85" s="15" t="s">
        <v>255</v>
      </c>
      <c r="I85" s="15" t="s">
        <v>57</v>
      </c>
      <c r="J85" s="17">
        <v>16000</v>
      </c>
      <c r="K85" s="15" t="s">
        <v>59</v>
      </c>
      <c r="L85" s="17">
        <v>2.2215569532487698</v>
      </c>
      <c r="M85" s="17">
        <v>24.490000880578389</v>
      </c>
      <c r="N85" s="11">
        <v>35570.401252860895</v>
      </c>
      <c r="O85" s="17">
        <v>35544.200353755274</v>
      </c>
      <c r="P85" s="17">
        <v>2.2215125221097045</v>
      </c>
      <c r="Q85" s="15" t="s">
        <v>60</v>
      </c>
      <c r="R85" s="15" t="s">
        <v>140</v>
      </c>
      <c r="S85" s="17">
        <v>16000</v>
      </c>
      <c r="T85" s="15" t="s">
        <v>59</v>
      </c>
      <c r="U85" s="17">
        <v>2.149848</v>
      </c>
      <c r="V85" s="17" t="s">
        <v>62</v>
      </c>
      <c r="W85" s="17">
        <v>8704.7800000000007</v>
      </c>
      <c r="X85" s="17">
        <v>44248.980353755273</v>
      </c>
      <c r="Y85" s="15" t="s">
        <v>774</v>
      </c>
      <c r="Z85" s="15" t="s">
        <v>64</v>
      </c>
      <c r="AA85" s="15" t="s">
        <v>65</v>
      </c>
      <c r="AB85" s="15" t="s">
        <v>106</v>
      </c>
      <c r="AC85" s="15" t="s">
        <v>298</v>
      </c>
      <c r="AD85" s="15" t="s">
        <v>108</v>
      </c>
      <c r="AE85" s="15" t="s">
        <v>344</v>
      </c>
      <c r="AF85" s="15" t="s">
        <v>345</v>
      </c>
      <c r="AG85" s="15" t="s">
        <v>346</v>
      </c>
      <c r="AH85" s="15" t="s">
        <v>57</v>
      </c>
      <c r="AI85" s="15" t="s">
        <v>57</v>
      </c>
      <c r="AJ85" s="10" t="s">
        <v>57</v>
      </c>
      <c r="AK85" s="15" t="s">
        <v>73</v>
      </c>
      <c r="AL85" s="15" t="s">
        <v>74</v>
      </c>
      <c r="AM85" s="15" t="s">
        <v>57</v>
      </c>
      <c r="AN85" s="15" t="s">
        <v>76</v>
      </c>
      <c r="AO85" s="15" t="s">
        <v>342</v>
      </c>
      <c r="AP85" s="15" t="s">
        <v>137</v>
      </c>
      <c r="AQ85" s="15" t="s">
        <v>343</v>
      </c>
      <c r="AR85" s="15" t="s">
        <v>57</v>
      </c>
      <c r="AS85" s="15" t="s">
        <v>57</v>
      </c>
      <c r="AT85" s="15" t="s">
        <v>57</v>
      </c>
      <c r="AU85" s="15" t="s">
        <v>106</v>
      </c>
      <c r="AV85" s="15" t="s">
        <v>298</v>
      </c>
      <c r="AW85" s="15" t="s">
        <v>108</v>
      </c>
      <c r="AX85" s="15" t="s">
        <v>344</v>
      </c>
      <c r="AY85" s="15" t="s">
        <v>345</v>
      </c>
      <c r="AZ85" s="14">
        <v>29860868</v>
      </c>
      <c r="BA85" s="14" t="s">
        <v>78</v>
      </c>
    </row>
    <row r="86" spans="1:53" x14ac:dyDescent="0.25">
      <c r="A86" s="16">
        <v>44371</v>
      </c>
      <c r="B86" s="15" t="s">
        <v>52</v>
      </c>
      <c r="C86" s="15" t="s">
        <v>855</v>
      </c>
      <c r="D86" s="15" t="s">
        <v>54</v>
      </c>
      <c r="E86" s="15" t="s">
        <v>137</v>
      </c>
      <c r="F86" s="15" t="s">
        <v>56</v>
      </c>
      <c r="G86" s="15" t="s">
        <v>57</v>
      </c>
      <c r="H86" s="15" t="s">
        <v>255</v>
      </c>
      <c r="I86" s="15" t="s">
        <v>57</v>
      </c>
      <c r="J86" s="17">
        <v>21470</v>
      </c>
      <c r="K86" s="15" t="s">
        <v>59</v>
      </c>
      <c r="L86" s="17">
        <v>1.8822261199221417</v>
      </c>
      <c r="M86" s="17">
        <v>19.490000200129419</v>
      </c>
      <c r="N86" s="11">
        <v>40431.884794928512</v>
      </c>
      <c r="O86" s="17">
        <v>40410.586566832484</v>
      </c>
      <c r="P86" s="17">
        <v>1.8821884753997431</v>
      </c>
      <c r="Q86" s="15" t="s">
        <v>60</v>
      </c>
      <c r="R86" s="15" t="s">
        <v>140</v>
      </c>
      <c r="S86" s="17">
        <v>21470</v>
      </c>
      <c r="T86" s="15" t="s">
        <v>59</v>
      </c>
      <c r="U86" s="17">
        <v>1.00000019760456</v>
      </c>
      <c r="V86" s="17" t="s">
        <v>62</v>
      </c>
      <c r="W86" s="17">
        <v>7876.02</v>
      </c>
      <c r="X86" s="17">
        <v>48286.606566832488</v>
      </c>
      <c r="Y86" s="15" t="s">
        <v>774</v>
      </c>
      <c r="Z86" s="15" t="s">
        <v>64</v>
      </c>
      <c r="AA86" s="15" t="s">
        <v>65</v>
      </c>
      <c r="AB86" s="15" t="s">
        <v>66</v>
      </c>
      <c r="AC86" s="15" t="s">
        <v>67</v>
      </c>
      <c r="AD86" s="15" t="s">
        <v>68</v>
      </c>
      <c r="AE86" s="15" t="s">
        <v>69</v>
      </c>
      <c r="AF86" s="15" t="s">
        <v>70</v>
      </c>
      <c r="AG86" s="15" t="s">
        <v>71</v>
      </c>
      <c r="AH86" s="15" t="s">
        <v>57</v>
      </c>
      <c r="AI86" s="15" t="s">
        <v>57</v>
      </c>
      <c r="AJ86" s="10" t="s">
        <v>57</v>
      </c>
      <c r="AK86" s="15" t="s">
        <v>73</v>
      </c>
      <c r="AL86" s="15" t="s">
        <v>74</v>
      </c>
      <c r="AM86" s="15" t="s">
        <v>57</v>
      </c>
      <c r="AN86" s="15" t="s">
        <v>76</v>
      </c>
      <c r="AO86" s="15" t="s">
        <v>54</v>
      </c>
      <c r="AP86" s="15" t="s">
        <v>137</v>
      </c>
      <c r="AQ86" s="15" t="s">
        <v>56</v>
      </c>
      <c r="AR86" s="15" t="s">
        <v>57</v>
      </c>
      <c r="AS86" s="15" t="s">
        <v>57</v>
      </c>
      <c r="AT86" s="15" t="s">
        <v>57</v>
      </c>
      <c r="AU86" s="15" t="s">
        <v>66</v>
      </c>
      <c r="AV86" s="15" t="s">
        <v>67</v>
      </c>
      <c r="AW86" s="15" t="s">
        <v>68</v>
      </c>
      <c r="AX86" s="15" t="s">
        <v>69</v>
      </c>
      <c r="AY86" s="15" t="s">
        <v>70</v>
      </c>
      <c r="AZ86" s="14">
        <v>29917508</v>
      </c>
      <c r="BA86" s="14" t="s">
        <v>78</v>
      </c>
    </row>
    <row r="87" spans="1:53" x14ac:dyDescent="0.25">
      <c r="A87" s="16">
        <v>44372</v>
      </c>
      <c r="B87" s="15" t="s">
        <v>52</v>
      </c>
      <c r="C87" s="15" t="s">
        <v>857</v>
      </c>
      <c r="D87" s="15" t="s">
        <v>54</v>
      </c>
      <c r="E87" s="15" t="s">
        <v>137</v>
      </c>
      <c r="F87" s="15" t="s">
        <v>56</v>
      </c>
      <c r="G87" s="15" t="s">
        <v>57</v>
      </c>
      <c r="H87" s="15" t="s">
        <v>139</v>
      </c>
      <c r="I87" s="15" t="s">
        <v>57</v>
      </c>
      <c r="J87" s="17">
        <v>8348</v>
      </c>
      <c r="K87" s="15" t="s">
        <v>59</v>
      </c>
      <c r="L87" s="17">
        <v>1.9618712661788182</v>
      </c>
      <c r="M87" s="17">
        <v>19.490000627214158</v>
      </c>
      <c r="N87" s="11">
        <v>16398.191330687987</v>
      </c>
      <c r="O87" s="17">
        <v>16377.373776034172</v>
      </c>
      <c r="P87" s="17">
        <v>1.9618320287534945</v>
      </c>
      <c r="Q87" s="15" t="s">
        <v>60</v>
      </c>
      <c r="R87" s="15" t="s">
        <v>140</v>
      </c>
      <c r="S87" s="17">
        <v>8348</v>
      </c>
      <c r="T87" s="15" t="s">
        <v>59</v>
      </c>
      <c r="U87" s="17">
        <v>1.0000001360791599</v>
      </c>
      <c r="V87" s="17" t="s">
        <v>62</v>
      </c>
      <c r="W87" s="17">
        <v>3191.95</v>
      </c>
      <c r="X87" s="17">
        <v>19569.323776034173</v>
      </c>
      <c r="Y87" s="15" t="s">
        <v>774</v>
      </c>
      <c r="Z87" s="15" t="s">
        <v>64</v>
      </c>
      <c r="AA87" s="15" t="s">
        <v>65</v>
      </c>
      <c r="AB87" s="15" t="s">
        <v>66</v>
      </c>
      <c r="AC87" s="15" t="s">
        <v>67</v>
      </c>
      <c r="AD87" s="15" t="s">
        <v>68</v>
      </c>
      <c r="AE87" s="15" t="s">
        <v>69</v>
      </c>
      <c r="AF87" s="15" t="s">
        <v>70</v>
      </c>
      <c r="AG87" s="15" t="s">
        <v>71</v>
      </c>
      <c r="AH87" s="15" t="s">
        <v>57</v>
      </c>
      <c r="AI87" s="15" t="s">
        <v>57</v>
      </c>
      <c r="AJ87" s="10" t="s">
        <v>72</v>
      </c>
      <c r="AK87" s="15" t="s">
        <v>73</v>
      </c>
      <c r="AL87" s="15" t="s">
        <v>74</v>
      </c>
      <c r="AM87" s="15" t="s">
        <v>145</v>
      </c>
      <c r="AN87" s="15" t="s">
        <v>76</v>
      </c>
      <c r="AO87" s="15" t="s">
        <v>54</v>
      </c>
      <c r="AP87" s="15" t="s">
        <v>137</v>
      </c>
      <c r="AQ87" s="15" t="s">
        <v>56</v>
      </c>
      <c r="AR87" s="15" t="s">
        <v>57</v>
      </c>
      <c r="AS87" s="15" t="s">
        <v>139</v>
      </c>
      <c r="AT87" s="15" t="s">
        <v>57</v>
      </c>
      <c r="AU87" s="15" t="s">
        <v>66</v>
      </c>
      <c r="AV87" s="15" t="s">
        <v>67</v>
      </c>
      <c r="AW87" s="15" t="s">
        <v>68</v>
      </c>
      <c r="AX87" s="15" t="s">
        <v>69</v>
      </c>
      <c r="AY87" s="15" t="s">
        <v>70</v>
      </c>
      <c r="AZ87" s="14">
        <v>30205445</v>
      </c>
      <c r="BA87" s="14" t="s">
        <v>78</v>
      </c>
    </row>
    <row r="88" spans="1:53" x14ac:dyDescent="0.25">
      <c r="A88" s="16">
        <v>44372</v>
      </c>
      <c r="B88" s="15" t="s">
        <v>52</v>
      </c>
      <c r="C88" s="15" t="s">
        <v>851</v>
      </c>
      <c r="D88" s="15" t="s">
        <v>342</v>
      </c>
      <c r="E88" s="15" t="s">
        <v>137</v>
      </c>
      <c r="F88" s="15" t="s">
        <v>343</v>
      </c>
      <c r="G88" s="15" t="s">
        <v>57</v>
      </c>
      <c r="H88" s="15" t="s">
        <v>139</v>
      </c>
      <c r="I88" s="15" t="s">
        <v>57</v>
      </c>
      <c r="J88" s="17">
        <v>16000</v>
      </c>
      <c r="K88" s="15" t="s">
        <v>59</v>
      </c>
      <c r="L88" s="17">
        <v>1.7884540459250895</v>
      </c>
      <c r="M88" s="17">
        <v>24.490000565472265</v>
      </c>
      <c r="N88" s="11">
        <v>28640.754735366903</v>
      </c>
      <c r="O88" s="17">
        <v>28614.692429506737</v>
      </c>
      <c r="P88" s="17">
        <v>1.788418276844171</v>
      </c>
      <c r="Q88" s="15" t="s">
        <v>60</v>
      </c>
      <c r="R88" s="15" t="s">
        <v>140</v>
      </c>
      <c r="S88" s="17">
        <v>16000</v>
      </c>
      <c r="T88" s="15" t="s">
        <v>59</v>
      </c>
      <c r="U88" s="17">
        <v>1.681317</v>
      </c>
      <c r="V88" s="17" t="s">
        <v>62</v>
      </c>
      <c r="W88" s="17">
        <v>7007.74</v>
      </c>
      <c r="X88" s="17">
        <v>35622.432429506734</v>
      </c>
      <c r="Y88" s="15" t="s">
        <v>774</v>
      </c>
      <c r="Z88" s="15" t="s">
        <v>64</v>
      </c>
      <c r="AA88" s="15" t="s">
        <v>65</v>
      </c>
      <c r="AB88" s="15" t="s">
        <v>106</v>
      </c>
      <c r="AC88" s="15" t="s">
        <v>298</v>
      </c>
      <c r="AD88" s="15" t="s">
        <v>108</v>
      </c>
      <c r="AE88" s="15" t="s">
        <v>344</v>
      </c>
      <c r="AF88" s="15" t="s">
        <v>345</v>
      </c>
      <c r="AG88" s="15" t="s">
        <v>346</v>
      </c>
      <c r="AH88" s="15" t="s">
        <v>57</v>
      </c>
      <c r="AI88" s="15" t="s">
        <v>57</v>
      </c>
      <c r="AJ88" s="10" t="s">
        <v>858</v>
      </c>
      <c r="AK88" s="15" t="s">
        <v>73</v>
      </c>
      <c r="AL88" s="15" t="s">
        <v>74</v>
      </c>
      <c r="AM88" s="15" t="s">
        <v>145</v>
      </c>
      <c r="AN88" s="15" t="s">
        <v>76</v>
      </c>
      <c r="AO88" s="15" t="s">
        <v>342</v>
      </c>
      <c r="AP88" s="15" t="s">
        <v>137</v>
      </c>
      <c r="AQ88" s="15" t="s">
        <v>343</v>
      </c>
      <c r="AR88" s="15" t="s">
        <v>57</v>
      </c>
      <c r="AS88" s="15" t="s">
        <v>146</v>
      </c>
      <c r="AT88" s="15" t="s">
        <v>57</v>
      </c>
      <c r="AU88" s="15" t="s">
        <v>106</v>
      </c>
      <c r="AV88" s="15" t="s">
        <v>298</v>
      </c>
      <c r="AW88" s="15" t="s">
        <v>108</v>
      </c>
      <c r="AX88" s="15" t="s">
        <v>344</v>
      </c>
      <c r="AY88" s="15" t="s">
        <v>345</v>
      </c>
      <c r="AZ88" s="14">
        <v>29258481</v>
      </c>
      <c r="BA88" s="14" t="s">
        <v>78</v>
      </c>
    </row>
    <row r="89" spans="1:53" x14ac:dyDescent="0.25">
      <c r="A89" s="16">
        <v>44372</v>
      </c>
      <c r="B89" s="15" t="s">
        <v>52</v>
      </c>
      <c r="C89" s="15" t="s">
        <v>851</v>
      </c>
      <c r="D89" s="15" t="s">
        <v>342</v>
      </c>
      <c r="E89" s="15" t="s">
        <v>137</v>
      </c>
      <c r="F89" s="15" t="s">
        <v>343</v>
      </c>
      <c r="G89" s="15" t="s">
        <v>57</v>
      </c>
      <c r="H89" s="15" t="s">
        <v>139</v>
      </c>
      <c r="I89" s="15" t="s">
        <v>57</v>
      </c>
      <c r="J89" s="17">
        <v>16000</v>
      </c>
      <c r="K89" s="15" t="s">
        <v>59</v>
      </c>
      <c r="L89" s="17">
        <v>1.7884540459250895</v>
      </c>
      <c r="M89" s="17">
        <v>24.490000565472265</v>
      </c>
      <c r="N89" s="11">
        <v>28640.754735366903</v>
      </c>
      <c r="O89" s="17">
        <v>28614.692429506737</v>
      </c>
      <c r="P89" s="17">
        <v>1.788418276844171</v>
      </c>
      <c r="Q89" s="15" t="s">
        <v>60</v>
      </c>
      <c r="R89" s="15" t="s">
        <v>140</v>
      </c>
      <c r="S89" s="17">
        <v>16000</v>
      </c>
      <c r="T89" s="15" t="s">
        <v>59</v>
      </c>
      <c r="U89" s="17">
        <v>1.681317</v>
      </c>
      <c r="V89" s="17" t="s">
        <v>62</v>
      </c>
      <c r="W89" s="17">
        <v>7007.74</v>
      </c>
      <c r="X89" s="17">
        <v>35622.432429506734</v>
      </c>
      <c r="Y89" s="15" t="s">
        <v>774</v>
      </c>
      <c r="Z89" s="15" t="s">
        <v>64</v>
      </c>
      <c r="AA89" s="15" t="s">
        <v>65</v>
      </c>
      <c r="AB89" s="15" t="s">
        <v>106</v>
      </c>
      <c r="AC89" s="15" t="s">
        <v>298</v>
      </c>
      <c r="AD89" s="15" t="s">
        <v>108</v>
      </c>
      <c r="AE89" s="15" t="s">
        <v>344</v>
      </c>
      <c r="AF89" s="15" t="s">
        <v>345</v>
      </c>
      <c r="AG89" s="15" t="s">
        <v>346</v>
      </c>
      <c r="AH89" s="15" t="s">
        <v>57</v>
      </c>
      <c r="AI89" s="15" t="s">
        <v>57</v>
      </c>
      <c r="AJ89" s="10" t="s">
        <v>858</v>
      </c>
      <c r="AK89" s="15" t="s">
        <v>73</v>
      </c>
      <c r="AL89" s="15" t="s">
        <v>74</v>
      </c>
      <c r="AM89" s="15" t="s">
        <v>145</v>
      </c>
      <c r="AN89" s="15" t="s">
        <v>76</v>
      </c>
      <c r="AO89" s="15" t="s">
        <v>342</v>
      </c>
      <c r="AP89" s="15" t="s">
        <v>137</v>
      </c>
      <c r="AQ89" s="15" t="s">
        <v>343</v>
      </c>
      <c r="AR89" s="15" t="s">
        <v>57</v>
      </c>
      <c r="AS89" s="15" t="s">
        <v>146</v>
      </c>
      <c r="AT89" s="15" t="s">
        <v>57</v>
      </c>
      <c r="AU89" s="15" t="s">
        <v>106</v>
      </c>
      <c r="AV89" s="15" t="s">
        <v>298</v>
      </c>
      <c r="AW89" s="15" t="s">
        <v>108</v>
      </c>
      <c r="AX89" s="15" t="s">
        <v>344</v>
      </c>
      <c r="AY89" s="15" t="s">
        <v>345</v>
      </c>
      <c r="AZ89" s="14">
        <v>29258482</v>
      </c>
      <c r="BA89" s="14" t="s">
        <v>78</v>
      </c>
    </row>
    <row r="90" spans="1:53" x14ac:dyDescent="0.25">
      <c r="A90" s="16">
        <v>44372</v>
      </c>
      <c r="B90" s="15" t="s">
        <v>52</v>
      </c>
      <c r="C90" s="15" t="s">
        <v>859</v>
      </c>
      <c r="D90" s="15" t="s">
        <v>54</v>
      </c>
      <c r="E90" s="15" t="s">
        <v>137</v>
      </c>
      <c r="F90" s="15" t="s">
        <v>56</v>
      </c>
      <c r="G90" s="15" t="s">
        <v>57</v>
      </c>
      <c r="H90" s="15" t="s">
        <v>139</v>
      </c>
      <c r="I90" s="15" t="s">
        <v>57</v>
      </c>
      <c r="J90" s="17">
        <v>21410</v>
      </c>
      <c r="K90" s="15" t="s">
        <v>59</v>
      </c>
      <c r="L90" s="17">
        <v>1.961871546739542</v>
      </c>
      <c r="M90" s="17">
        <v>0</v>
      </c>
      <c r="N90" s="11">
        <v>42004.669815693596</v>
      </c>
      <c r="O90" s="17">
        <v>42002.829742297283</v>
      </c>
      <c r="P90" s="17">
        <v>1.9618323093086074</v>
      </c>
      <c r="Q90" s="15" t="s">
        <v>60</v>
      </c>
      <c r="R90" s="15" t="s">
        <v>140</v>
      </c>
      <c r="S90" s="17">
        <v>21410</v>
      </c>
      <c r="T90" s="15" t="s">
        <v>59</v>
      </c>
      <c r="U90" s="17">
        <v>1.0000001360791599</v>
      </c>
      <c r="V90" s="17" t="s">
        <v>62</v>
      </c>
      <c r="W90" s="17">
        <v>0</v>
      </c>
      <c r="X90" s="17">
        <v>42002.829742297283</v>
      </c>
      <c r="Y90" s="15" t="s">
        <v>774</v>
      </c>
      <c r="Z90" s="15" t="s">
        <v>64</v>
      </c>
      <c r="AA90" s="15" t="s">
        <v>65</v>
      </c>
      <c r="AB90" s="15" t="s">
        <v>66</v>
      </c>
      <c r="AC90" s="15" t="s">
        <v>67</v>
      </c>
      <c r="AD90" s="15" t="s">
        <v>68</v>
      </c>
      <c r="AE90" s="15" t="s">
        <v>69</v>
      </c>
      <c r="AF90" s="15" t="s">
        <v>70</v>
      </c>
      <c r="AG90" s="15" t="s">
        <v>71</v>
      </c>
      <c r="AH90" s="15" t="s">
        <v>57</v>
      </c>
      <c r="AI90" s="15" t="s">
        <v>57</v>
      </c>
      <c r="AJ90" s="10" t="s">
        <v>72</v>
      </c>
      <c r="AK90" s="15" t="s">
        <v>73</v>
      </c>
      <c r="AL90" s="15" t="s">
        <v>74</v>
      </c>
      <c r="AM90" s="15" t="s">
        <v>145</v>
      </c>
      <c r="AN90" s="15" t="s">
        <v>76</v>
      </c>
      <c r="AO90" s="15" t="s">
        <v>54</v>
      </c>
      <c r="AP90" s="15" t="s">
        <v>137</v>
      </c>
      <c r="AQ90" s="15" t="s">
        <v>56</v>
      </c>
      <c r="AR90" s="15" t="s">
        <v>57</v>
      </c>
      <c r="AS90" s="15" t="s">
        <v>139</v>
      </c>
      <c r="AT90" s="15" t="s">
        <v>57</v>
      </c>
      <c r="AU90" s="15" t="s">
        <v>66</v>
      </c>
      <c r="AV90" s="15" t="s">
        <v>67</v>
      </c>
      <c r="AW90" s="15" t="s">
        <v>68</v>
      </c>
      <c r="AX90" s="15" t="s">
        <v>69</v>
      </c>
      <c r="AY90" s="15" t="s">
        <v>70</v>
      </c>
      <c r="AZ90" s="14">
        <v>30205450</v>
      </c>
      <c r="BA90" s="14" t="s">
        <v>78</v>
      </c>
    </row>
    <row r="91" spans="1:53" x14ac:dyDescent="0.25">
      <c r="A91" s="16">
        <v>44372</v>
      </c>
      <c r="B91" s="15" t="s">
        <v>52</v>
      </c>
      <c r="C91" s="15" t="s">
        <v>860</v>
      </c>
      <c r="D91" s="15" t="s">
        <v>54</v>
      </c>
      <c r="E91" s="15" t="s">
        <v>137</v>
      </c>
      <c r="F91" s="15" t="s">
        <v>56</v>
      </c>
      <c r="G91" s="15" t="s">
        <v>57</v>
      </c>
      <c r="H91" s="15" t="s">
        <v>139</v>
      </c>
      <c r="I91" s="15" t="s">
        <v>57</v>
      </c>
      <c r="J91" s="17">
        <v>14592</v>
      </c>
      <c r="K91" s="15" t="s">
        <v>59</v>
      </c>
      <c r="L91" s="17">
        <v>1.9618712655235002</v>
      </c>
      <c r="M91" s="17">
        <v>0</v>
      </c>
      <c r="N91" s="11">
        <v>28628.625506518914</v>
      </c>
      <c r="O91" s="17">
        <v>28627.052954008785</v>
      </c>
      <c r="P91" s="17">
        <v>1.9618320280981898</v>
      </c>
      <c r="Q91" s="15" t="s">
        <v>60</v>
      </c>
      <c r="R91" s="15" t="s">
        <v>140</v>
      </c>
      <c r="S91" s="17">
        <v>14592</v>
      </c>
      <c r="T91" s="15" t="s">
        <v>59</v>
      </c>
      <c r="U91" s="17">
        <v>1.0000001360791599</v>
      </c>
      <c r="V91" s="17" t="s">
        <v>62</v>
      </c>
      <c r="W91" s="17">
        <v>0</v>
      </c>
      <c r="X91" s="17">
        <v>28627.052954008785</v>
      </c>
      <c r="Y91" s="15" t="s">
        <v>774</v>
      </c>
      <c r="Z91" s="15" t="s">
        <v>64</v>
      </c>
      <c r="AA91" s="15" t="s">
        <v>65</v>
      </c>
      <c r="AB91" s="15" t="s">
        <v>66</v>
      </c>
      <c r="AC91" s="15" t="s">
        <v>67</v>
      </c>
      <c r="AD91" s="15" t="s">
        <v>68</v>
      </c>
      <c r="AE91" s="15" t="s">
        <v>69</v>
      </c>
      <c r="AF91" s="15" t="s">
        <v>70</v>
      </c>
      <c r="AG91" s="15" t="s">
        <v>71</v>
      </c>
      <c r="AH91" s="15" t="s">
        <v>57</v>
      </c>
      <c r="AI91" s="15" t="s">
        <v>57</v>
      </c>
      <c r="AJ91" s="10" t="s">
        <v>72</v>
      </c>
      <c r="AK91" s="15" t="s">
        <v>73</v>
      </c>
      <c r="AL91" s="15" t="s">
        <v>74</v>
      </c>
      <c r="AM91" s="15" t="s">
        <v>145</v>
      </c>
      <c r="AN91" s="15" t="s">
        <v>76</v>
      </c>
      <c r="AO91" s="15" t="s">
        <v>54</v>
      </c>
      <c r="AP91" s="15" t="s">
        <v>137</v>
      </c>
      <c r="AQ91" s="15" t="s">
        <v>56</v>
      </c>
      <c r="AR91" s="15" t="s">
        <v>57</v>
      </c>
      <c r="AS91" s="15" t="s">
        <v>139</v>
      </c>
      <c r="AT91" s="15" t="s">
        <v>57</v>
      </c>
      <c r="AU91" s="15" t="s">
        <v>66</v>
      </c>
      <c r="AV91" s="15" t="s">
        <v>67</v>
      </c>
      <c r="AW91" s="15" t="s">
        <v>68</v>
      </c>
      <c r="AX91" s="15" t="s">
        <v>69</v>
      </c>
      <c r="AY91" s="15" t="s">
        <v>70</v>
      </c>
      <c r="AZ91" s="14">
        <v>30205443</v>
      </c>
      <c r="BA91" s="14" t="s">
        <v>78</v>
      </c>
    </row>
    <row r="92" spans="1:53" x14ac:dyDescent="0.25">
      <c r="A92" s="16">
        <v>44372</v>
      </c>
      <c r="B92" s="15" t="s">
        <v>52</v>
      </c>
      <c r="C92" s="15" t="s">
        <v>859</v>
      </c>
      <c r="D92" s="15" t="s">
        <v>54</v>
      </c>
      <c r="E92" s="15" t="s">
        <v>137</v>
      </c>
      <c r="F92" s="15" t="s">
        <v>56</v>
      </c>
      <c r="G92" s="15" t="s">
        <v>57</v>
      </c>
      <c r="H92" s="15" t="s">
        <v>139</v>
      </c>
      <c r="I92" s="15" t="s">
        <v>57</v>
      </c>
      <c r="J92" s="17">
        <v>21430</v>
      </c>
      <c r="K92" s="15" t="s">
        <v>59</v>
      </c>
      <c r="L92" s="17">
        <v>1.9618715503338511</v>
      </c>
      <c r="M92" s="17">
        <v>0</v>
      </c>
      <c r="N92" s="11">
        <v>42043.907323654428</v>
      </c>
      <c r="O92" s="17">
        <v>42042.066465507953</v>
      </c>
      <c r="P92" s="17">
        <v>1.9618323129028443</v>
      </c>
      <c r="Q92" s="15" t="s">
        <v>60</v>
      </c>
      <c r="R92" s="15" t="s">
        <v>140</v>
      </c>
      <c r="S92" s="17">
        <v>21430</v>
      </c>
      <c r="T92" s="15" t="s">
        <v>59</v>
      </c>
      <c r="U92" s="17">
        <v>1.0000001360791599</v>
      </c>
      <c r="V92" s="17" t="s">
        <v>62</v>
      </c>
      <c r="W92" s="17">
        <v>0</v>
      </c>
      <c r="X92" s="17">
        <v>42042.066465507953</v>
      </c>
      <c r="Y92" s="15" t="s">
        <v>774</v>
      </c>
      <c r="Z92" s="15" t="s">
        <v>64</v>
      </c>
      <c r="AA92" s="15" t="s">
        <v>65</v>
      </c>
      <c r="AB92" s="15" t="s">
        <v>66</v>
      </c>
      <c r="AC92" s="15" t="s">
        <v>67</v>
      </c>
      <c r="AD92" s="15" t="s">
        <v>68</v>
      </c>
      <c r="AE92" s="15" t="s">
        <v>69</v>
      </c>
      <c r="AF92" s="15" t="s">
        <v>70</v>
      </c>
      <c r="AG92" s="15" t="s">
        <v>71</v>
      </c>
      <c r="AH92" s="15" t="s">
        <v>57</v>
      </c>
      <c r="AI92" s="15" t="s">
        <v>57</v>
      </c>
      <c r="AJ92" s="10" t="s">
        <v>72</v>
      </c>
      <c r="AK92" s="15" t="s">
        <v>73</v>
      </c>
      <c r="AL92" s="15" t="s">
        <v>74</v>
      </c>
      <c r="AM92" s="15" t="s">
        <v>145</v>
      </c>
      <c r="AN92" s="15" t="s">
        <v>76</v>
      </c>
      <c r="AO92" s="15" t="s">
        <v>54</v>
      </c>
      <c r="AP92" s="15" t="s">
        <v>137</v>
      </c>
      <c r="AQ92" s="15" t="s">
        <v>56</v>
      </c>
      <c r="AR92" s="15" t="s">
        <v>57</v>
      </c>
      <c r="AS92" s="15" t="s">
        <v>139</v>
      </c>
      <c r="AT92" s="15" t="s">
        <v>57</v>
      </c>
      <c r="AU92" s="15" t="s">
        <v>66</v>
      </c>
      <c r="AV92" s="15" t="s">
        <v>67</v>
      </c>
      <c r="AW92" s="15" t="s">
        <v>68</v>
      </c>
      <c r="AX92" s="15" t="s">
        <v>69</v>
      </c>
      <c r="AY92" s="15" t="s">
        <v>70</v>
      </c>
      <c r="AZ92" s="14">
        <v>30205449</v>
      </c>
      <c r="BA92" s="14" t="s">
        <v>78</v>
      </c>
    </row>
    <row r="93" spans="1:53" x14ac:dyDescent="0.25">
      <c r="A93" s="16">
        <v>44372</v>
      </c>
      <c r="B93" s="15" t="s">
        <v>52</v>
      </c>
      <c r="C93" s="15" t="s">
        <v>860</v>
      </c>
      <c r="D93" s="15" t="s">
        <v>54</v>
      </c>
      <c r="E93" s="15" t="s">
        <v>137</v>
      </c>
      <c r="F93" s="15" t="s">
        <v>56</v>
      </c>
      <c r="G93" s="15" t="s">
        <v>57</v>
      </c>
      <c r="H93" s="15" t="s">
        <v>139</v>
      </c>
      <c r="I93" s="15" t="s">
        <v>57</v>
      </c>
      <c r="J93" s="17">
        <v>19920</v>
      </c>
      <c r="K93" s="15" t="s">
        <v>59</v>
      </c>
      <c r="L93" s="17">
        <v>1.9618712688190403</v>
      </c>
      <c r="M93" s="17">
        <v>0</v>
      </c>
      <c r="N93" s="11">
        <v>39081.475674875284</v>
      </c>
      <c r="O93" s="17">
        <v>39079.694065361786</v>
      </c>
      <c r="P93" s="17">
        <v>1.9618320313936639</v>
      </c>
      <c r="Q93" s="15" t="s">
        <v>60</v>
      </c>
      <c r="R93" s="15" t="s">
        <v>140</v>
      </c>
      <c r="S93" s="17">
        <v>19920</v>
      </c>
      <c r="T93" s="15" t="s">
        <v>59</v>
      </c>
      <c r="U93" s="17">
        <v>1.0000001360791599</v>
      </c>
      <c r="V93" s="17" t="s">
        <v>62</v>
      </c>
      <c r="W93" s="17">
        <v>0</v>
      </c>
      <c r="X93" s="17">
        <v>39079.694065361786</v>
      </c>
      <c r="Y93" s="15" t="s">
        <v>774</v>
      </c>
      <c r="Z93" s="15" t="s">
        <v>64</v>
      </c>
      <c r="AA93" s="15" t="s">
        <v>65</v>
      </c>
      <c r="AB93" s="15" t="s">
        <v>66</v>
      </c>
      <c r="AC93" s="15" t="s">
        <v>67</v>
      </c>
      <c r="AD93" s="15" t="s">
        <v>68</v>
      </c>
      <c r="AE93" s="15" t="s">
        <v>69</v>
      </c>
      <c r="AF93" s="15" t="s">
        <v>70</v>
      </c>
      <c r="AG93" s="15" t="s">
        <v>71</v>
      </c>
      <c r="AH93" s="15" t="s">
        <v>57</v>
      </c>
      <c r="AI93" s="15" t="s">
        <v>57</v>
      </c>
      <c r="AJ93" s="10" t="s">
        <v>72</v>
      </c>
      <c r="AK93" s="15" t="s">
        <v>73</v>
      </c>
      <c r="AL93" s="15" t="s">
        <v>74</v>
      </c>
      <c r="AM93" s="15" t="s">
        <v>145</v>
      </c>
      <c r="AN93" s="15" t="s">
        <v>76</v>
      </c>
      <c r="AO93" s="15" t="s">
        <v>54</v>
      </c>
      <c r="AP93" s="15" t="s">
        <v>137</v>
      </c>
      <c r="AQ93" s="15" t="s">
        <v>56</v>
      </c>
      <c r="AR93" s="15" t="s">
        <v>57</v>
      </c>
      <c r="AS93" s="15" t="s">
        <v>139</v>
      </c>
      <c r="AT93" s="15" t="s">
        <v>57</v>
      </c>
      <c r="AU93" s="15" t="s">
        <v>66</v>
      </c>
      <c r="AV93" s="15" t="s">
        <v>67</v>
      </c>
      <c r="AW93" s="15" t="s">
        <v>68</v>
      </c>
      <c r="AX93" s="15" t="s">
        <v>69</v>
      </c>
      <c r="AY93" s="15" t="s">
        <v>70</v>
      </c>
      <c r="AZ93" s="14">
        <v>30205444</v>
      </c>
      <c r="BA93" s="14" t="s">
        <v>78</v>
      </c>
    </row>
    <row r="94" spans="1:53" x14ac:dyDescent="0.25">
      <c r="A94" s="16">
        <v>44372</v>
      </c>
      <c r="B94" s="15" t="s">
        <v>52</v>
      </c>
      <c r="C94" s="15" t="s">
        <v>859</v>
      </c>
      <c r="D94" s="15" t="s">
        <v>54</v>
      </c>
      <c r="E94" s="15" t="s">
        <v>137</v>
      </c>
      <c r="F94" s="15" t="s">
        <v>56</v>
      </c>
      <c r="G94" s="15" t="s">
        <v>57</v>
      </c>
      <c r="H94" s="15" t="s">
        <v>255</v>
      </c>
      <c r="I94" s="15" t="s">
        <v>57</v>
      </c>
      <c r="J94" s="17">
        <v>21470</v>
      </c>
      <c r="K94" s="15" t="s">
        <v>59</v>
      </c>
      <c r="L94" s="17">
        <v>1.8829383697920745</v>
      </c>
      <c r="M94" s="17">
        <v>0</v>
      </c>
      <c r="N94" s="11">
        <v>40427.68679943584</v>
      </c>
      <c r="O94" s="17">
        <v>40425.878265699852</v>
      </c>
      <c r="P94" s="17">
        <v>1.8829007110246787</v>
      </c>
      <c r="Q94" s="15" t="s">
        <v>60</v>
      </c>
      <c r="R94" s="15" t="s">
        <v>140</v>
      </c>
      <c r="S94" s="17">
        <v>21470</v>
      </c>
      <c r="T94" s="15" t="s">
        <v>59</v>
      </c>
      <c r="U94" s="17">
        <v>1.00000019760456</v>
      </c>
      <c r="V94" s="17" t="s">
        <v>62</v>
      </c>
      <c r="W94" s="17">
        <v>0</v>
      </c>
      <c r="X94" s="17">
        <v>40425.878265699852</v>
      </c>
      <c r="Y94" s="15" t="s">
        <v>774</v>
      </c>
      <c r="Z94" s="15" t="s">
        <v>64</v>
      </c>
      <c r="AA94" s="15" t="s">
        <v>65</v>
      </c>
      <c r="AB94" s="15" t="s">
        <v>66</v>
      </c>
      <c r="AC94" s="15" t="s">
        <v>67</v>
      </c>
      <c r="AD94" s="15" t="s">
        <v>68</v>
      </c>
      <c r="AE94" s="15" t="s">
        <v>69</v>
      </c>
      <c r="AF94" s="15" t="s">
        <v>70</v>
      </c>
      <c r="AG94" s="15" t="s">
        <v>71</v>
      </c>
      <c r="AH94" s="15" t="s">
        <v>57</v>
      </c>
      <c r="AI94" s="15" t="s">
        <v>57</v>
      </c>
      <c r="AJ94" s="10" t="s">
        <v>57</v>
      </c>
      <c r="AK94" s="15" t="s">
        <v>73</v>
      </c>
      <c r="AL94" s="15" t="s">
        <v>74</v>
      </c>
      <c r="AM94" s="15" t="s">
        <v>57</v>
      </c>
      <c r="AN94" s="15" t="s">
        <v>76</v>
      </c>
      <c r="AO94" s="15" t="s">
        <v>54</v>
      </c>
      <c r="AP94" s="15" t="s">
        <v>137</v>
      </c>
      <c r="AQ94" s="15" t="s">
        <v>56</v>
      </c>
      <c r="AR94" s="15" t="s">
        <v>57</v>
      </c>
      <c r="AS94" s="15" t="s">
        <v>57</v>
      </c>
      <c r="AT94" s="15" t="s">
        <v>57</v>
      </c>
      <c r="AU94" s="15" t="s">
        <v>66</v>
      </c>
      <c r="AV94" s="15" t="s">
        <v>67</v>
      </c>
      <c r="AW94" s="15" t="s">
        <v>68</v>
      </c>
      <c r="AX94" s="15" t="s">
        <v>69</v>
      </c>
      <c r="AY94" s="15" t="s">
        <v>70</v>
      </c>
      <c r="AZ94" s="14">
        <v>30281074</v>
      </c>
      <c r="BA94" s="14" t="s">
        <v>78</v>
      </c>
    </row>
    <row r="95" spans="1:53" x14ac:dyDescent="0.25">
      <c r="A95" s="16">
        <v>44374</v>
      </c>
      <c r="B95" s="15" t="s">
        <v>52</v>
      </c>
      <c r="C95" s="15" t="s">
        <v>851</v>
      </c>
      <c r="D95" s="15" t="s">
        <v>342</v>
      </c>
      <c r="E95" s="15" t="s">
        <v>137</v>
      </c>
      <c r="F95" s="15" t="s">
        <v>343</v>
      </c>
      <c r="G95" s="15" t="s">
        <v>57</v>
      </c>
      <c r="H95" s="15" t="s">
        <v>255</v>
      </c>
      <c r="I95" s="15" t="s">
        <v>57</v>
      </c>
      <c r="J95" s="17">
        <v>16000</v>
      </c>
      <c r="K95" s="15" t="s">
        <v>59</v>
      </c>
      <c r="L95" s="17">
        <v>2.2200213963212079</v>
      </c>
      <c r="M95" s="17">
        <v>24.490000880578389</v>
      </c>
      <c r="N95" s="11">
        <v>35545.832342019901</v>
      </c>
      <c r="O95" s="17">
        <v>35519.631934292498</v>
      </c>
      <c r="P95" s="17">
        <v>2.2199769958932811</v>
      </c>
      <c r="Q95" s="15" t="s">
        <v>60</v>
      </c>
      <c r="R95" s="15" t="s">
        <v>140</v>
      </c>
      <c r="S95" s="17">
        <v>16000</v>
      </c>
      <c r="T95" s="15" t="s">
        <v>59</v>
      </c>
      <c r="U95" s="17">
        <v>2.149848</v>
      </c>
      <c r="V95" s="17" t="s">
        <v>62</v>
      </c>
      <c r="W95" s="17">
        <v>8698.76</v>
      </c>
      <c r="X95" s="17">
        <v>44218.3919342925</v>
      </c>
      <c r="Y95" s="15" t="s">
        <v>774</v>
      </c>
      <c r="Z95" s="15" t="s">
        <v>64</v>
      </c>
      <c r="AA95" s="15" t="s">
        <v>65</v>
      </c>
      <c r="AB95" s="15" t="s">
        <v>106</v>
      </c>
      <c r="AC95" s="15" t="s">
        <v>298</v>
      </c>
      <c r="AD95" s="15" t="s">
        <v>108</v>
      </c>
      <c r="AE95" s="15" t="s">
        <v>344</v>
      </c>
      <c r="AF95" s="15" t="s">
        <v>345</v>
      </c>
      <c r="AG95" s="15" t="s">
        <v>346</v>
      </c>
      <c r="AH95" s="15" t="s">
        <v>57</v>
      </c>
      <c r="AI95" s="15" t="s">
        <v>57</v>
      </c>
      <c r="AJ95" s="10" t="s">
        <v>57</v>
      </c>
      <c r="AK95" s="15" t="s">
        <v>73</v>
      </c>
      <c r="AL95" s="15" t="s">
        <v>74</v>
      </c>
      <c r="AM95" s="15" t="s">
        <v>57</v>
      </c>
      <c r="AN95" s="15" t="s">
        <v>76</v>
      </c>
      <c r="AO95" s="15" t="s">
        <v>342</v>
      </c>
      <c r="AP95" s="15" t="s">
        <v>137</v>
      </c>
      <c r="AQ95" s="15" t="s">
        <v>343</v>
      </c>
      <c r="AR95" s="15" t="s">
        <v>57</v>
      </c>
      <c r="AS95" s="15" t="s">
        <v>57</v>
      </c>
      <c r="AT95" s="15" t="s">
        <v>57</v>
      </c>
      <c r="AU95" s="15" t="s">
        <v>106</v>
      </c>
      <c r="AV95" s="15" t="s">
        <v>298</v>
      </c>
      <c r="AW95" s="15" t="s">
        <v>108</v>
      </c>
      <c r="AX95" s="15" t="s">
        <v>344</v>
      </c>
      <c r="AY95" s="15" t="s">
        <v>345</v>
      </c>
      <c r="AZ95" s="14">
        <v>28275193</v>
      </c>
      <c r="BA95" s="14" t="s">
        <v>78</v>
      </c>
    </row>
    <row r="96" spans="1:53" x14ac:dyDescent="0.25">
      <c r="A96" s="16">
        <v>44374</v>
      </c>
      <c r="B96" s="15" t="s">
        <v>52</v>
      </c>
      <c r="C96" s="15" t="s">
        <v>851</v>
      </c>
      <c r="D96" s="15" t="s">
        <v>342</v>
      </c>
      <c r="E96" s="15" t="s">
        <v>137</v>
      </c>
      <c r="F96" s="15" t="s">
        <v>343</v>
      </c>
      <c r="G96" s="15" t="s">
        <v>57</v>
      </c>
      <c r="H96" s="15" t="s">
        <v>255</v>
      </c>
      <c r="I96" s="15" t="s">
        <v>57</v>
      </c>
      <c r="J96" s="17">
        <v>16000</v>
      </c>
      <c r="K96" s="15" t="s">
        <v>59</v>
      </c>
      <c r="L96" s="17">
        <v>2.2200213963212079</v>
      </c>
      <c r="M96" s="17">
        <v>24.490000880578389</v>
      </c>
      <c r="N96" s="11">
        <v>35545.832342019901</v>
      </c>
      <c r="O96" s="17">
        <v>35519.631934292498</v>
      </c>
      <c r="P96" s="17">
        <v>2.2199769958932811</v>
      </c>
      <c r="Q96" s="15" t="s">
        <v>60</v>
      </c>
      <c r="R96" s="15" t="s">
        <v>140</v>
      </c>
      <c r="S96" s="17">
        <v>16000</v>
      </c>
      <c r="T96" s="15" t="s">
        <v>59</v>
      </c>
      <c r="U96" s="17">
        <v>2.149848</v>
      </c>
      <c r="V96" s="17" t="s">
        <v>62</v>
      </c>
      <c r="W96" s="17">
        <v>8698.76</v>
      </c>
      <c r="X96" s="17">
        <v>44218.3919342925</v>
      </c>
      <c r="Y96" s="15" t="s">
        <v>774</v>
      </c>
      <c r="Z96" s="15" t="s">
        <v>64</v>
      </c>
      <c r="AA96" s="15" t="s">
        <v>65</v>
      </c>
      <c r="AB96" s="15" t="s">
        <v>106</v>
      </c>
      <c r="AC96" s="15" t="s">
        <v>298</v>
      </c>
      <c r="AD96" s="15" t="s">
        <v>108</v>
      </c>
      <c r="AE96" s="15" t="s">
        <v>344</v>
      </c>
      <c r="AF96" s="15" t="s">
        <v>345</v>
      </c>
      <c r="AG96" s="15" t="s">
        <v>346</v>
      </c>
      <c r="AH96" s="15" t="s">
        <v>57</v>
      </c>
      <c r="AI96" s="15" t="s">
        <v>57</v>
      </c>
      <c r="AJ96" s="10" t="s">
        <v>57</v>
      </c>
      <c r="AK96" s="15" t="s">
        <v>73</v>
      </c>
      <c r="AL96" s="15" t="s">
        <v>74</v>
      </c>
      <c r="AM96" s="15" t="s">
        <v>57</v>
      </c>
      <c r="AN96" s="15" t="s">
        <v>76</v>
      </c>
      <c r="AO96" s="15" t="s">
        <v>342</v>
      </c>
      <c r="AP96" s="15" t="s">
        <v>137</v>
      </c>
      <c r="AQ96" s="15" t="s">
        <v>343</v>
      </c>
      <c r="AR96" s="15" t="s">
        <v>57</v>
      </c>
      <c r="AS96" s="15" t="s">
        <v>57</v>
      </c>
      <c r="AT96" s="15" t="s">
        <v>57</v>
      </c>
      <c r="AU96" s="15" t="s">
        <v>106</v>
      </c>
      <c r="AV96" s="15" t="s">
        <v>298</v>
      </c>
      <c r="AW96" s="15" t="s">
        <v>108</v>
      </c>
      <c r="AX96" s="15" t="s">
        <v>344</v>
      </c>
      <c r="AY96" s="15" t="s">
        <v>345</v>
      </c>
      <c r="AZ96" s="14">
        <v>28275192</v>
      </c>
      <c r="BA96" s="14" t="s">
        <v>78</v>
      </c>
    </row>
    <row r="97" spans="1:53" x14ac:dyDescent="0.25">
      <c r="A97" s="16">
        <v>44374</v>
      </c>
      <c r="B97" s="15" t="s">
        <v>52</v>
      </c>
      <c r="C97" s="15" t="s">
        <v>868</v>
      </c>
      <c r="D97" s="15" t="s">
        <v>589</v>
      </c>
      <c r="E97" s="15" t="s">
        <v>137</v>
      </c>
      <c r="F97" s="15" t="s">
        <v>590</v>
      </c>
      <c r="G97" s="15" t="s">
        <v>57</v>
      </c>
      <c r="H97" s="15" t="s">
        <v>255</v>
      </c>
      <c r="I97" s="15" t="s">
        <v>57</v>
      </c>
      <c r="J97" s="17">
        <v>21460</v>
      </c>
      <c r="K97" s="15" t="s">
        <v>59</v>
      </c>
      <c r="L97" s="17">
        <v>2.1234289717613102</v>
      </c>
      <c r="M97" s="17">
        <v>19.490001331380643</v>
      </c>
      <c r="N97" s="11">
        <v>45589.275735329102</v>
      </c>
      <c r="O97" s="17">
        <v>45567.874358283028</v>
      </c>
      <c r="P97" s="17">
        <v>2.1233865031818744</v>
      </c>
      <c r="Q97" s="15" t="s">
        <v>60</v>
      </c>
      <c r="R97" s="15" t="s">
        <v>140</v>
      </c>
      <c r="S97" s="17">
        <v>21460</v>
      </c>
      <c r="T97" s="15" t="s">
        <v>59</v>
      </c>
      <c r="U97" s="17">
        <v>2.0000003583566901</v>
      </c>
      <c r="V97" s="17" t="s">
        <v>62</v>
      </c>
      <c r="W97" s="17">
        <v>8881.18</v>
      </c>
      <c r="X97" s="17">
        <v>54449.054358283029</v>
      </c>
      <c r="Y97" s="15" t="s">
        <v>774</v>
      </c>
      <c r="Z97" s="15" t="s">
        <v>64</v>
      </c>
      <c r="AA97" s="15" t="s">
        <v>65</v>
      </c>
      <c r="AB97" s="15" t="s">
        <v>118</v>
      </c>
      <c r="AC97" s="15" t="s">
        <v>480</v>
      </c>
      <c r="AD97" s="15" t="s">
        <v>130</v>
      </c>
      <c r="AE97" s="15" t="s">
        <v>591</v>
      </c>
      <c r="AF97" s="15" t="s">
        <v>592</v>
      </c>
      <c r="AG97" s="15" t="s">
        <v>593</v>
      </c>
      <c r="AH97" s="15" t="s">
        <v>57</v>
      </c>
      <c r="AI97" s="15" t="s">
        <v>57</v>
      </c>
      <c r="AJ97" s="10" t="s">
        <v>690</v>
      </c>
      <c r="AK97" s="15" t="s">
        <v>73</v>
      </c>
      <c r="AL97" s="15" t="s">
        <v>74</v>
      </c>
      <c r="AM97" s="15" t="s">
        <v>145</v>
      </c>
      <c r="AN97" s="15" t="s">
        <v>76</v>
      </c>
      <c r="AO97" s="15" t="s">
        <v>589</v>
      </c>
      <c r="AP97" s="15" t="s">
        <v>137</v>
      </c>
      <c r="AQ97" s="15" t="s">
        <v>590</v>
      </c>
      <c r="AR97" s="15" t="s">
        <v>57</v>
      </c>
      <c r="AS97" s="15" t="s">
        <v>57</v>
      </c>
      <c r="AT97" s="15" t="s">
        <v>57</v>
      </c>
      <c r="AU97" s="15" t="s">
        <v>118</v>
      </c>
      <c r="AV97" s="15" t="s">
        <v>480</v>
      </c>
      <c r="AW97" s="15" t="s">
        <v>130</v>
      </c>
      <c r="AX97" s="15" t="s">
        <v>591</v>
      </c>
      <c r="AY97" s="15" t="s">
        <v>592</v>
      </c>
      <c r="AZ97" s="14">
        <v>30799428</v>
      </c>
      <c r="BA97" s="14" t="s">
        <v>78</v>
      </c>
    </row>
    <row r="98" spans="1:53" x14ac:dyDescent="0.25">
      <c r="A98" s="16">
        <v>44377</v>
      </c>
      <c r="B98" s="15" t="s">
        <v>52</v>
      </c>
      <c r="C98" s="15" t="s">
        <v>888</v>
      </c>
      <c r="D98" s="15" t="s">
        <v>375</v>
      </c>
      <c r="E98" s="15" t="s">
        <v>137</v>
      </c>
      <c r="F98" s="15" t="s">
        <v>376</v>
      </c>
      <c r="G98" s="15" t="s">
        <v>57</v>
      </c>
      <c r="H98" s="15" t="s">
        <v>139</v>
      </c>
      <c r="I98" s="15" t="s">
        <v>57</v>
      </c>
      <c r="J98" s="17">
        <v>16000</v>
      </c>
      <c r="K98" s="15" t="s">
        <v>59</v>
      </c>
      <c r="L98" s="17">
        <v>1.7036749660925765</v>
      </c>
      <c r="M98" s="17">
        <v>24.490001105613754</v>
      </c>
      <c r="N98" s="11">
        <v>27284.289458586838</v>
      </c>
      <c r="O98" s="17">
        <v>27258.254281492074</v>
      </c>
      <c r="P98" s="17">
        <v>1.7036408925932547</v>
      </c>
      <c r="Q98" s="15" t="s">
        <v>60</v>
      </c>
      <c r="R98" s="15" t="s">
        <v>140</v>
      </c>
      <c r="S98" s="17">
        <v>16000</v>
      </c>
      <c r="T98" s="15" t="s">
        <v>59</v>
      </c>
      <c r="U98" s="17">
        <v>1.6133850000000001</v>
      </c>
      <c r="V98" s="17" t="s">
        <v>62</v>
      </c>
      <c r="W98" s="17">
        <v>6675.55</v>
      </c>
      <c r="X98" s="17">
        <v>33933.804281492077</v>
      </c>
      <c r="Y98" s="15" t="s">
        <v>774</v>
      </c>
      <c r="Z98" s="15" t="s">
        <v>64</v>
      </c>
      <c r="AA98" s="15" t="s">
        <v>65</v>
      </c>
      <c r="AB98" s="15" t="s">
        <v>106</v>
      </c>
      <c r="AC98" s="15" t="s">
        <v>377</v>
      </c>
      <c r="AD98" s="15" t="s">
        <v>108</v>
      </c>
      <c r="AE98" s="15" t="s">
        <v>378</v>
      </c>
      <c r="AF98" s="15" t="s">
        <v>379</v>
      </c>
      <c r="AG98" s="15" t="s">
        <v>380</v>
      </c>
      <c r="AH98" s="15" t="s">
        <v>57</v>
      </c>
      <c r="AI98" s="15" t="s">
        <v>57</v>
      </c>
      <c r="AJ98" s="10" t="s">
        <v>381</v>
      </c>
      <c r="AK98" s="15" t="s">
        <v>73</v>
      </c>
      <c r="AL98" s="15" t="s">
        <v>74</v>
      </c>
      <c r="AM98" s="15" t="s">
        <v>145</v>
      </c>
      <c r="AN98" s="15" t="s">
        <v>76</v>
      </c>
      <c r="AO98" s="15" t="s">
        <v>375</v>
      </c>
      <c r="AP98" s="15" t="s">
        <v>137</v>
      </c>
      <c r="AQ98" s="15" t="s">
        <v>376</v>
      </c>
      <c r="AR98" s="15" t="s">
        <v>57</v>
      </c>
      <c r="AS98" s="15" t="s">
        <v>139</v>
      </c>
      <c r="AT98" s="15" t="s">
        <v>57</v>
      </c>
      <c r="AU98" s="15" t="s">
        <v>106</v>
      </c>
      <c r="AV98" s="15" t="s">
        <v>377</v>
      </c>
      <c r="AW98" s="15" t="s">
        <v>108</v>
      </c>
      <c r="AX98" s="15" t="s">
        <v>378</v>
      </c>
      <c r="AY98" s="15" t="s">
        <v>379</v>
      </c>
      <c r="AZ98" s="14">
        <v>30119486</v>
      </c>
      <c r="BA98" s="14" t="s">
        <v>78</v>
      </c>
    </row>
    <row r="99" spans="1:53" x14ac:dyDescent="0.25">
      <c r="A99" s="16">
        <v>44377</v>
      </c>
      <c r="B99" s="15" t="s">
        <v>52</v>
      </c>
      <c r="C99" s="15" t="s">
        <v>889</v>
      </c>
      <c r="D99" s="15" t="s">
        <v>375</v>
      </c>
      <c r="E99" s="15" t="s">
        <v>137</v>
      </c>
      <c r="F99" s="15" t="s">
        <v>376</v>
      </c>
      <c r="G99" s="15" t="s">
        <v>57</v>
      </c>
      <c r="H99" s="15" t="s">
        <v>139</v>
      </c>
      <c r="I99" s="15" t="s">
        <v>57</v>
      </c>
      <c r="J99" s="17">
        <v>16000</v>
      </c>
      <c r="K99" s="15" t="s">
        <v>59</v>
      </c>
      <c r="L99" s="17">
        <v>1.7036749660925765</v>
      </c>
      <c r="M99" s="17">
        <v>24.490001105613754</v>
      </c>
      <c r="N99" s="11">
        <v>27284.289458586838</v>
      </c>
      <c r="O99" s="17">
        <v>27258.254281492074</v>
      </c>
      <c r="P99" s="17">
        <v>1.7036408925932547</v>
      </c>
      <c r="Q99" s="15" t="s">
        <v>60</v>
      </c>
      <c r="R99" s="15" t="s">
        <v>140</v>
      </c>
      <c r="S99" s="17">
        <v>16000</v>
      </c>
      <c r="T99" s="15" t="s">
        <v>59</v>
      </c>
      <c r="U99" s="17">
        <v>1.6133850000000001</v>
      </c>
      <c r="V99" s="17" t="s">
        <v>62</v>
      </c>
      <c r="W99" s="17">
        <v>6675.55</v>
      </c>
      <c r="X99" s="17">
        <v>33933.804281492077</v>
      </c>
      <c r="Y99" s="15" t="s">
        <v>774</v>
      </c>
      <c r="Z99" s="15" t="s">
        <v>64</v>
      </c>
      <c r="AA99" s="15" t="s">
        <v>65</v>
      </c>
      <c r="AB99" s="15" t="s">
        <v>106</v>
      </c>
      <c r="AC99" s="15" t="s">
        <v>377</v>
      </c>
      <c r="AD99" s="15" t="s">
        <v>108</v>
      </c>
      <c r="AE99" s="15" t="s">
        <v>378</v>
      </c>
      <c r="AF99" s="15" t="s">
        <v>379</v>
      </c>
      <c r="AG99" s="15" t="s">
        <v>380</v>
      </c>
      <c r="AH99" s="15" t="s">
        <v>57</v>
      </c>
      <c r="AI99" s="15" t="s">
        <v>57</v>
      </c>
      <c r="AJ99" s="10" t="s">
        <v>381</v>
      </c>
      <c r="AK99" s="15" t="s">
        <v>73</v>
      </c>
      <c r="AL99" s="15" t="s">
        <v>74</v>
      </c>
      <c r="AM99" s="15" t="s">
        <v>145</v>
      </c>
      <c r="AN99" s="15" t="s">
        <v>76</v>
      </c>
      <c r="AO99" s="15" t="s">
        <v>375</v>
      </c>
      <c r="AP99" s="15" t="s">
        <v>137</v>
      </c>
      <c r="AQ99" s="15" t="s">
        <v>376</v>
      </c>
      <c r="AR99" s="15" t="s">
        <v>57</v>
      </c>
      <c r="AS99" s="15" t="s">
        <v>139</v>
      </c>
      <c r="AT99" s="15" t="s">
        <v>57</v>
      </c>
      <c r="AU99" s="15" t="s">
        <v>106</v>
      </c>
      <c r="AV99" s="15" t="s">
        <v>377</v>
      </c>
      <c r="AW99" s="15" t="s">
        <v>108</v>
      </c>
      <c r="AX99" s="15" t="s">
        <v>378</v>
      </c>
      <c r="AY99" s="15" t="s">
        <v>379</v>
      </c>
      <c r="AZ99" s="14">
        <v>30119487</v>
      </c>
      <c r="BA99" s="14" t="s">
        <v>78</v>
      </c>
    </row>
    <row r="100" spans="1:53" x14ac:dyDescent="0.25">
      <c r="A100" s="16">
        <v>44378</v>
      </c>
      <c r="B100" s="15" t="s">
        <v>52</v>
      </c>
      <c r="C100" s="15" t="s">
        <v>890</v>
      </c>
      <c r="D100" s="15" t="s">
        <v>375</v>
      </c>
      <c r="E100" s="15" t="s">
        <v>137</v>
      </c>
      <c r="F100" s="15" t="s">
        <v>376</v>
      </c>
      <c r="G100" s="15" t="s">
        <v>57</v>
      </c>
      <c r="H100" s="15" t="s">
        <v>139</v>
      </c>
      <c r="I100" s="15" t="s">
        <v>57</v>
      </c>
      <c r="J100" s="17">
        <v>16000</v>
      </c>
      <c r="K100" s="15" t="s">
        <v>59</v>
      </c>
      <c r="L100" s="17">
        <v>1.6980268120909734</v>
      </c>
      <c r="M100" s="17">
        <v>24.490001105613754</v>
      </c>
      <c r="N100" s="11">
        <v>27193.918994561187</v>
      </c>
      <c r="O100" s="17">
        <v>27167.885624875704</v>
      </c>
      <c r="P100" s="17">
        <v>1.6979928515547316</v>
      </c>
      <c r="Q100" s="15" t="s">
        <v>60</v>
      </c>
      <c r="R100" s="15" t="s">
        <v>140</v>
      </c>
      <c r="S100" s="17">
        <v>16000</v>
      </c>
      <c r="T100" s="15" t="s">
        <v>59</v>
      </c>
      <c r="U100" s="17">
        <v>1.6133850000000001</v>
      </c>
      <c r="V100" s="17" t="s">
        <v>62</v>
      </c>
      <c r="W100" s="17">
        <v>6653.42</v>
      </c>
      <c r="X100" s="17">
        <v>33821.305624875706</v>
      </c>
      <c r="Y100" s="15" t="s">
        <v>891</v>
      </c>
      <c r="Z100" s="15" t="s">
        <v>64</v>
      </c>
      <c r="AA100" s="15" t="s">
        <v>65</v>
      </c>
      <c r="AB100" s="15" t="s">
        <v>106</v>
      </c>
      <c r="AC100" s="15" t="s">
        <v>377</v>
      </c>
      <c r="AD100" s="15" t="s">
        <v>108</v>
      </c>
      <c r="AE100" s="15" t="s">
        <v>378</v>
      </c>
      <c r="AF100" s="15" t="s">
        <v>379</v>
      </c>
      <c r="AG100" s="15" t="s">
        <v>380</v>
      </c>
      <c r="AH100" s="15" t="s">
        <v>57</v>
      </c>
      <c r="AI100" s="15" t="s">
        <v>57</v>
      </c>
      <c r="AJ100" s="10" t="s">
        <v>381</v>
      </c>
      <c r="AK100" s="15" t="s">
        <v>73</v>
      </c>
      <c r="AL100" s="15" t="s">
        <v>74</v>
      </c>
      <c r="AM100" s="15" t="s">
        <v>145</v>
      </c>
      <c r="AN100" s="15" t="s">
        <v>76</v>
      </c>
      <c r="AO100" s="15" t="s">
        <v>375</v>
      </c>
      <c r="AP100" s="15" t="s">
        <v>137</v>
      </c>
      <c r="AQ100" s="15" t="s">
        <v>376</v>
      </c>
      <c r="AR100" s="15" t="s">
        <v>57</v>
      </c>
      <c r="AS100" s="15" t="s">
        <v>139</v>
      </c>
      <c r="AT100" s="15" t="s">
        <v>57</v>
      </c>
      <c r="AU100" s="15" t="s">
        <v>106</v>
      </c>
      <c r="AV100" s="15" t="s">
        <v>377</v>
      </c>
      <c r="AW100" s="15" t="s">
        <v>108</v>
      </c>
      <c r="AX100" s="15" t="s">
        <v>378</v>
      </c>
      <c r="AY100" s="15" t="s">
        <v>379</v>
      </c>
      <c r="AZ100" s="14">
        <v>31205491</v>
      </c>
      <c r="BA100" s="14" t="s">
        <v>78</v>
      </c>
    </row>
    <row r="101" spans="1:53" x14ac:dyDescent="0.25">
      <c r="A101" s="16">
        <v>44378</v>
      </c>
      <c r="B101" s="15" t="s">
        <v>52</v>
      </c>
      <c r="C101" s="15" t="s">
        <v>892</v>
      </c>
      <c r="D101" s="15" t="s">
        <v>375</v>
      </c>
      <c r="E101" s="15" t="s">
        <v>137</v>
      </c>
      <c r="F101" s="15" t="s">
        <v>376</v>
      </c>
      <c r="G101" s="15" t="s">
        <v>57</v>
      </c>
      <c r="H101" s="15" t="s">
        <v>139</v>
      </c>
      <c r="I101" s="15" t="s">
        <v>57</v>
      </c>
      <c r="J101" s="17">
        <v>16000</v>
      </c>
      <c r="K101" s="15" t="s">
        <v>59</v>
      </c>
      <c r="L101" s="17">
        <v>1.6980268120909734</v>
      </c>
      <c r="M101" s="17">
        <v>24.490001105613754</v>
      </c>
      <c r="N101" s="11">
        <v>27193.918994561187</v>
      </c>
      <c r="O101" s="17">
        <v>27167.885624875704</v>
      </c>
      <c r="P101" s="17">
        <v>1.6979928515547316</v>
      </c>
      <c r="Q101" s="15" t="s">
        <v>60</v>
      </c>
      <c r="R101" s="15" t="s">
        <v>140</v>
      </c>
      <c r="S101" s="17">
        <v>16000</v>
      </c>
      <c r="T101" s="15" t="s">
        <v>59</v>
      </c>
      <c r="U101" s="17">
        <v>1.6133850000000001</v>
      </c>
      <c r="V101" s="17" t="s">
        <v>62</v>
      </c>
      <c r="W101" s="17">
        <v>6653.42</v>
      </c>
      <c r="X101" s="17">
        <v>33821.305624875706</v>
      </c>
      <c r="Y101" s="15" t="s">
        <v>891</v>
      </c>
      <c r="Z101" s="15" t="s">
        <v>64</v>
      </c>
      <c r="AA101" s="15" t="s">
        <v>65</v>
      </c>
      <c r="AB101" s="15" t="s">
        <v>106</v>
      </c>
      <c r="AC101" s="15" t="s">
        <v>377</v>
      </c>
      <c r="AD101" s="15" t="s">
        <v>108</v>
      </c>
      <c r="AE101" s="15" t="s">
        <v>378</v>
      </c>
      <c r="AF101" s="15" t="s">
        <v>379</v>
      </c>
      <c r="AG101" s="15" t="s">
        <v>380</v>
      </c>
      <c r="AH101" s="15" t="s">
        <v>57</v>
      </c>
      <c r="AI101" s="15" t="s">
        <v>57</v>
      </c>
      <c r="AJ101" s="10" t="s">
        <v>381</v>
      </c>
      <c r="AK101" s="15" t="s">
        <v>73</v>
      </c>
      <c r="AL101" s="15" t="s">
        <v>74</v>
      </c>
      <c r="AM101" s="15" t="s">
        <v>145</v>
      </c>
      <c r="AN101" s="15" t="s">
        <v>76</v>
      </c>
      <c r="AO101" s="15" t="s">
        <v>375</v>
      </c>
      <c r="AP101" s="15" t="s">
        <v>137</v>
      </c>
      <c r="AQ101" s="15" t="s">
        <v>376</v>
      </c>
      <c r="AR101" s="15" t="s">
        <v>57</v>
      </c>
      <c r="AS101" s="15" t="s">
        <v>139</v>
      </c>
      <c r="AT101" s="15" t="s">
        <v>57</v>
      </c>
      <c r="AU101" s="15" t="s">
        <v>106</v>
      </c>
      <c r="AV101" s="15" t="s">
        <v>377</v>
      </c>
      <c r="AW101" s="15" t="s">
        <v>108</v>
      </c>
      <c r="AX101" s="15" t="s">
        <v>378</v>
      </c>
      <c r="AY101" s="15" t="s">
        <v>379</v>
      </c>
      <c r="AZ101" s="14">
        <v>31205490</v>
      </c>
      <c r="BA101" s="14" t="s">
        <v>78</v>
      </c>
    </row>
    <row r="102" spans="1:53" x14ac:dyDescent="0.25">
      <c r="A102" s="16">
        <v>44378</v>
      </c>
      <c r="B102" s="15" t="s">
        <v>52</v>
      </c>
      <c r="C102" s="15" t="s">
        <v>893</v>
      </c>
      <c r="D102" s="15" t="s">
        <v>375</v>
      </c>
      <c r="E102" s="15" t="s">
        <v>137</v>
      </c>
      <c r="F102" s="15" t="s">
        <v>376</v>
      </c>
      <c r="G102" s="15" t="s">
        <v>57</v>
      </c>
      <c r="H102" s="15" t="s">
        <v>139</v>
      </c>
      <c r="I102" s="15" t="s">
        <v>57</v>
      </c>
      <c r="J102" s="17">
        <v>16000</v>
      </c>
      <c r="K102" s="15" t="s">
        <v>59</v>
      </c>
      <c r="L102" s="17">
        <v>1.6980268120909734</v>
      </c>
      <c r="M102" s="17">
        <v>24.490001105613754</v>
      </c>
      <c r="N102" s="11">
        <v>27193.918994561187</v>
      </c>
      <c r="O102" s="17">
        <v>27167.885624875704</v>
      </c>
      <c r="P102" s="17">
        <v>1.6979928515547316</v>
      </c>
      <c r="Q102" s="15" t="s">
        <v>60</v>
      </c>
      <c r="R102" s="15" t="s">
        <v>140</v>
      </c>
      <c r="S102" s="17">
        <v>16000</v>
      </c>
      <c r="T102" s="15" t="s">
        <v>59</v>
      </c>
      <c r="U102" s="17">
        <v>1.6133850000000001</v>
      </c>
      <c r="V102" s="17" t="s">
        <v>62</v>
      </c>
      <c r="W102" s="17">
        <v>6653.42</v>
      </c>
      <c r="X102" s="17">
        <v>33821.305624875706</v>
      </c>
      <c r="Y102" s="15" t="s">
        <v>891</v>
      </c>
      <c r="Z102" s="15" t="s">
        <v>64</v>
      </c>
      <c r="AA102" s="15" t="s">
        <v>65</v>
      </c>
      <c r="AB102" s="15" t="s">
        <v>106</v>
      </c>
      <c r="AC102" s="15" t="s">
        <v>377</v>
      </c>
      <c r="AD102" s="15" t="s">
        <v>108</v>
      </c>
      <c r="AE102" s="15" t="s">
        <v>378</v>
      </c>
      <c r="AF102" s="15" t="s">
        <v>379</v>
      </c>
      <c r="AG102" s="15" t="s">
        <v>380</v>
      </c>
      <c r="AH102" s="15" t="s">
        <v>57</v>
      </c>
      <c r="AI102" s="15" t="s">
        <v>57</v>
      </c>
      <c r="AJ102" s="10" t="s">
        <v>381</v>
      </c>
      <c r="AK102" s="15" t="s">
        <v>73</v>
      </c>
      <c r="AL102" s="15" t="s">
        <v>74</v>
      </c>
      <c r="AM102" s="15" t="s">
        <v>145</v>
      </c>
      <c r="AN102" s="15" t="s">
        <v>76</v>
      </c>
      <c r="AO102" s="15" t="s">
        <v>375</v>
      </c>
      <c r="AP102" s="15" t="s">
        <v>137</v>
      </c>
      <c r="AQ102" s="15" t="s">
        <v>376</v>
      </c>
      <c r="AR102" s="15" t="s">
        <v>57</v>
      </c>
      <c r="AS102" s="15" t="s">
        <v>139</v>
      </c>
      <c r="AT102" s="15" t="s">
        <v>57</v>
      </c>
      <c r="AU102" s="15" t="s">
        <v>106</v>
      </c>
      <c r="AV102" s="15" t="s">
        <v>377</v>
      </c>
      <c r="AW102" s="15" t="s">
        <v>108</v>
      </c>
      <c r="AX102" s="15" t="s">
        <v>378</v>
      </c>
      <c r="AY102" s="15" t="s">
        <v>379</v>
      </c>
      <c r="AZ102" s="14">
        <v>31210733</v>
      </c>
      <c r="BA102" s="14" t="s">
        <v>78</v>
      </c>
    </row>
    <row r="103" spans="1:53" x14ac:dyDescent="0.25">
      <c r="A103" s="16">
        <v>44380</v>
      </c>
      <c r="B103" s="15" t="s">
        <v>52</v>
      </c>
      <c r="C103" s="15" t="s">
        <v>895</v>
      </c>
      <c r="D103" s="15" t="s">
        <v>375</v>
      </c>
      <c r="E103" s="15" t="s">
        <v>137</v>
      </c>
      <c r="F103" s="15" t="s">
        <v>376</v>
      </c>
      <c r="G103" s="15" t="s">
        <v>57</v>
      </c>
      <c r="H103" s="15" t="s">
        <v>139</v>
      </c>
      <c r="I103" s="15" t="s">
        <v>57</v>
      </c>
      <c r="J103" s="17">
        <v>16000</v>
      </c>
      <c r="K103" s="15" t="s">
        <v>59</v>
      </c>
      <c r="L103" s="17">
        <v>1.6983176183744939</v>
      </c>
      <c r="M103" s="17">
        <v>24.490001105613754</v>
      </c>
      <c r="N103" s="11">
        <v>27198.571895097513</v>
      </c>
      <c r="O103" s="17">
        <v>27172.53843235402</v>
      </c>
      <c r="P103" s="17">
        <v>1.6982836520221263</v>
      </c>
      <c r="Q103" s="15" t="s">
        <v>60</v>
      </c>
      <c r="R103" s="15" t="s">
        <v>140</v>
      </c>
      <c r="S103" s="17">
        <v>16000</v>
      </c>
      <c r="T103" s="15" t="s">
        <v>59</v>
      </c>
      <c r="U103" s="17">
        <v>1.6133850000000001</v>
      </c>
      <c r="V103" s="17" t="s">
        <v>62</v>
      </c>
      <c r="W103" s="17">
        <v>6654.56</v>
      </c>
      <c r="X103" s="17">
        <v>33827.098432354018</v>
      </c>
      <c r="Y103" s="15" t="s">
        <v>891</v>
      </c>
      <c r="Z103" s="15" t="s">
        <v>64</v>
      </c>
      <c r="AA103" s="15" t="s">
        <v>65</v>
      </c>
      <c r="AB103" s="15" t="s">
        <v>106</v>
      </c>
      <c r="AC103" s="15" t="s">
        <v>377</v>
      </c>
      <c r="AD103" s="15" t="s">
        <v>108</v>
      </c>
      <c r="AE103" s="15" t="s">
        <v>378</v>
      </c>
      <c r="AF103" s="15" t="s">
        <v>379</v>
      </c>
      <c r="AG103" s="15" t="s">
        <v>380</v>
      </c>
      <c r="AH103" s="15" t="s">
        <v>57</v>
      </c>
      <c r="AI103" s="15" t="s">
        <v>57</v>
      </c>
      <c r="AJ103" s="10" t="s">
        <v>381</v>
      </c>
      <c r="AK103" s="15" t="s">
        <v>73</v>
      </c>
      <c r="AL103" s="15" t="s">
        <v>74</v>
      </c>
      <c r="AM103" s="15" t="s">
        <v>145</v>
      </c>
      <c r="AN103" s="15" t="s">
        <v>76</v>
      </c>
      <c r="AO103" s="15" t="s">
        <v>375</v>
      </c>
      <c r="AP103" s="15" t="s">
        <v>137</v>
      </c>
      <c r="AQ103" s="15" t="s">
        <v>376</v>
      </c>
      <c r="AR103" s="15" t="s">
        <v>57</v>
      </c>
      <c r="AS103" s="15" t="s">
        <v>139</v>
      </c>
      <c r="AT103" s="15" t="s">
        <v>57</v>
      </c>
      <c r="AU103" s="15" t="s">
        <v>106</v>
      </c>
      <c r="AV103" s="15" t="s">
        <v>377</v>
      </c>
      <c r="AW103" s="15" t="s">
        <v>108</v>
      </c>
      <c r="AX103" s="15" t="s">
        <v>378</v>
      </c>
      <c r="AY103" s="15" t="s">
        <v>379</v>
      </c>
      <c r="AZ103" s="14">
        <v>31230865</v>
      </c>
      <c r="BA103" s="14" t="s">
        <v>78</v>
      </c>
    </row>
    <row r="104" spans="1:53" x14ac:dyDescent="0.25">
      <c r="A104" s="16">
        <v>44380</v>
      </c>
      <c r="B104" s="15" t="s">
        <v>52</v>
      </c>
      <c r="C104" s="15" t="s">
        <v>896</v>
      </c>
      <c r="D104" s="15" t="s">
        <v>54</v>
      </c>
      <c r="E104" s="15" t="s">
        <v>137</v>
      </c>
      <c r="F104" s="15" t="s">
        <v>56</v>
      </c>
      <c r="G104" s="15" t="s">
        <v>57</v>
      </c>
      <c r="H104" s="15" t="s">
        <v>139</v>
      </c>
      <c r="I104" s="15" t="s">
        <v>57</v>
      </c>
      <c r="J104" s="17">
        <v>21440</v>
      </c>
      <c r="K104" s="15" t="s">
        <v>59</v>
      </c>
      <c r="L104" s="17">
        <v>1.9428136619630856</v>
      </c>
      <c r="M104" s="17">
        <v>0</v>
      </c>
      <c r="N104" s="11">
        <v>41654.924912488554</v>
      </c>
      <c r="O104" s="17">
        <v>41653.0918339903</v>
      </c>
      <c r="P104" s="17">
        <v>1.9427748056898462</v>
      </c>
      <c r="Q104" s="15" t="s">
        <v>60</v>
      </c>
      <c r="R104" s="15" t="s">
        <v>140</v>
      </c>
      <c r="S104" s="17">
        <v>21440</v>
      </c>
      <c r="T104" s="15" t="s">
        <v>59</v>
      </c>
      <c r="U104" s="17">
        <v>1.0000001360791599</v>
      </c>
      <c r="V104" s="17" t="s">
        <v>62</v>
      </c>
      <c r="W104" s="17">
        <v>0</v>
      </c>
      <c r="X104" s="17">
        <v>41653.0918339903</v>
      </c>
      <c r="Y104" s="15" t="s">
        <v>891</v>
      </c>
      <c r="Z104" s="15" t="s">
        <v>64</v>
      </c>
      <c r="AA104" s="15" t="s">
        <v>65</v>
      </c>
      <c r="AB104" s="15" t="s">
        <v>66</v>
      </c>
      <c r="AC104" s="15" t="s">
        <v>67</v>
      </c>
      <c r="AD104" s="15" t="s">
        <v>68</v>
      </c>
      <c r="AE104" s="15" t="s">
        <v>69</v>
      </c>
      <c r="AF104" s="15" t="s">
        <v>70</v>
      </c>
      <c r="AG104" s="15" t="s">
        <v>71</v>
      </c>
      <c r="AH104" s="15" t="s">
        <v>57</v>
      </c>
      <c r="AI104" s="15" t="s">
        <v>57</v>
      </c>
      <c r="AJ104" s="10" t="s">
        <v>72</v>
      </c>
      <c r="AK104" s="15" t="s">
        <v>73</v>
      </c>
      <c r="AL104" s="15" t="s">
        <v>74</v>
      </c>
      <c r="AM104" s="15" t="s">
        <v>145</v>
      </c>
      <c r="AN104" s="15" t="s">
        <v>76</v>
      </c>
      <c r="AO104" s="15" t="s">
        <v>54</v>
      </c>
      <c r="AP104" s="15" t="s">
        <v>137</v>
      </c>
      <c r="AQ104" s="15" t="s">
        <v>56</v>
      </c>
      <c r="AR104" s="15" t="s">
        <v>57</v>
      </c>
      <c r="AS104" s="15" t="s">
        <v>139</v>
      </c>
      <c r="AT104" s="15" t="s">
        <v>57</v>
      </c>
      <c r="AU104" s="15" t="s">
        <v>66</v>
      </c>
      <c r="AV104" s="15" t="s">
        <v>67</v>
      </c>
      <c r="AW104" s="15" t="s">
        <v>68</v>
      </c>
      <c r="AX104" s="15" t="s">
        <v>69</v>
      </c>
      <c r="AY104" s="15" t="s">
        <v>70</v>
      </c>
      <c r="AZ104" s="14">
        <v>31221924</v>
      </c>
      <c r="BA104" s="14" t="s">
        <v>78</v>
      </c>
    </row>
    <row r="105" spans="1:53" x14ac:dyDescent="0.25">
      <c r="A105" s="16">
        <v>44380</v>
      </c>
      <c r="B105" s="15" t="s">
        <v>52</v>
      </c>
      <c r="C105" s="15" t="s">
        <v>898</v>
      </c>
      <c r="D105" s="15" t="s">
        <v>375</v>
      </c>
      <c r="E105" s="15" t="s">
        <v>137</v>
      </c>
      <c r="F105" s="15" t="s">
        <v>376</v>
      </c>
      <c r="G105" s="15" t="s">
        <v>57</v>
      </c>
      <c r="H105" s="15" t="s">
        <v>139</v>
      </c>
      <c r="I105" s="15" t="s">
        <v>57</v>
      </c>
      <c r="J105" s="17">
        <v>16000</v>
      </c>
      <c r="K105" s="15" t="s">
        <v>59</v>
      </c>
      <c r="L105" s="17">
        <v>1.6983176183744939</v>
      </c>
      <c r="M105" s="17">
        <v>24.490001105613754</v>
      </c>
      <c r="N105" s="11">
        <v>27198.571895097513</v>
      </c>
      <c r="O105" s="17">
        <v>27172.53843235402</v>
      </c>
      <c r="P105" s="17">
        <v>1.6982836520221263</v>
      </c>
      <c r="Q105" s="15" t="s">
        <v>60</v>
      </c>
      <c r="R105" s="15" t="s">
        <v>140</v>
      </c>
      <c r="S105" s="17">
        <v>16000</v>
      </c>
      <c r="T105" s="15" t="s">
        <v>59</v>
      </c>
      <c r="U105" s="17">
        <v>1.6133850000000001</v>
      </c>
      <c r="V105" s="17" t="s">
        <v>62</v>
      </c>
      <c r="W105" s="17">
        <v>6654.56</v>
      </c>
      <c r="X105" s="17">
        <v>33827.098432354018</v>
      </c>
      <c r="Y105" s="15" t="s">
        <v>891</v>
      </c>
      <c r="Z105" s="15" t="s">
        <v>64</v>
      </c>
      <c r="AA105" s="15" t="s">
        <v>65</v>
      </c>
      <c r="AB105" s="15" t="s">
        <v>106</v>
      </c>
      <c r="AC105" s="15" t="s">
        <v>377</v>
      </c>
      <c r="AD105" s="15" t="s">
        <v>108</v>
      </c>
      <c r="AE105" s="15" t="s">
        <v>378</v>
      </c>
      <c r="AF105" s="15" t="s">
        <v>379</v>
      </c>
      <c r="AG105" s="15" t="s">
        <v>380</v>
      </c>
      <c r="AH105" s="15" t="s">
        <v>57</v>
      </c>
      <c r="AI105" s="15" t="s">
        <v>57</v>
      </c>
      <c r="AJ105" s="10" t="s">
        <v>381</v>
      </c>
      <c r="AK105" s="15" t="s">
        <v>73</v>
      </c>
      <c r="AL105" s="15" t="s">
        <v>74</v>
      </c>
      <c r="AM105" s="15" t="s">
        <v>145</v>
      </c>
      <c r="AN105" s="15" t="s">
        <v>76</v>
      </c>
      <c r="AO105" s="15" t="s">
        <v>375</v>
      </c>
      <c r="AP105" s="15" t="s">
        <v>137</v>
      </c>
      <c r="AQ105" s="15" t="s">
        <v>376</v>
      </c>
      <c r="AR105" s="15" t="s">
        <v>57</v>
      </c>
      <c r="AS105" s="15" t="s">
        <v>139</v>
      </c>
      <c r="AT105" s="15" t="s">
        <v>57</v>
      </c>
      <c r="AU105" s="15" t="s">
        <v>106</v>
      </c>
      <c r="AV105" s="15" t="s">
        <v>377</v>
      </c>
      <c r="AW105" s="15" t="s">
        <v>108</v>
      </c>
      <c r="AX105" s="15" t="s">
        <v>378</v>
      </c>
      <c r="AY105" s="15" t="s">
        <v>379</v>
      </c>
      <c r="AZ105" s="14">
        <v>31267057</v>
      </c>
      <c r="BA105" s="14" t="s">
        <v>78</v>
      </c>
    </row>
    <row r="106" spans="1:53" x14ac:dyDescent="0.25">
      <c r="A106" s="16">
        <v>44380</v>
      </c>
      <c r="B106" s="15" t="s">
        <v>52</v>
      </c>
      <c r="C106" s="15" t="s">
        <v>899</v>
      </c>
      <c r="D106" s="15" t="s">
        <v>375</v>
      </c>
      <c r="E106" s="15" t="s">
        <v>137</v>
      </c>
      <c r="F106" s="15" t="s">
        <v>376</v>
      </c>
      <c r="G106" s="15" t="s">
        <v>57</v>
      </c>
      <c r="H106" s="15" t="s">
        <v>139</v>
      </c>
      <c r="I106" s="15" t="s">
        <v>57</v>
      </c>
      <c r="J106" s="17">
        <v>16000</v>
      </c>
      <c r="K106" s="15" t="s">
        <v>59</v>
      </c>
      <c r="L106" s="17">
        <v>1.6983176183744939</v>
      </c>
      <c r="M106" s="17">
        <v>24.490001105613754</v>
      </c>
      <c r="N106" s="11">
        <v>27198.571895097513</v>
      </c>
      <c r="O106" s="17">
        <v>27172.53843235402</v>
      </c>
      <c r="P106" s="17">
        <v>1.6982836520221263</v>
      </c>
      <c r="Q106" s="15" t="s">
        <v>60</v>
      </c>
      <c r="R106" s="15" t="s">
        <v>140</v>
      </c>
      <c r="S106" s="17">
        <v>16000</v>
      </c>
      <c r="T106" s="15" t="s">
        <v>59</v>
      </c>
      <c r="U106" s="17">
        <v>1.6133850000000001</v>
      </c>
      <c r="V106" s="17" t="s">
        <v>62</v>
      </c>
      <c r="W106" s="17">
        <v>6654.56</v>
      </c>
      <c r="X106" s="17">
        <v>33827.098432354018</v>
      </c>
      <c r="Y106" s="15" t="s">
        <v>891</v>
      </c>
      <c r="Z106" s="15" t="s">
        <v>64</v>
      </c>
      <c r="AA106" s="15" t="s">
        <v>65</v>
      </c>
      <c r="AB106" s="15" t="s">
        <v>106</v>
      </c>
      <c r="AC106" s="15" t="s">
        <v>377</v>
      </c>
      <c r="AD106" s="15" t="s">
        <v>108</v>
      </c>
      <c r="AE106" s="15" t="s">
        <v>378</v>
      </c>
      <c r="AF106" s="15" t="s">
        <v>379</v>
      </c>
      <c r="AG106" s="15" t="s">
        <v>380</v>
      </c>
      <c r="AH106" s="15" t="s">
        <v>57</v>
      </c>
      <c r="AI106" s="15" t="s">
        <v>57</v>
      </c>
      <c r="AJ106" s="10" t="s">
        <v>381</v>
      </c>
      <c r="AK106" s="15" t="s">
        <v>73</v>
      </c>
      <c r="AL106" s="15" t="s">
        <v>74</v>
      </c>
      <c r="AM106" s="15" t="s">
        <v>145</v>
      </c>
      <c r="AN106" s="15" t="s">
        <v>76</v>
      </c>
      <c r="AO106" s="15" t="s">
        <v>375</v>
      </c>
      <c r="AP106" s="15" t="s">
        <v>137</v>
      </c>
      <c r="AQ106" s="15" t="s">
        <v>376</v>
      </c>
      <c r="AR106" s="15" t="s">
        <v>57</v>
      </c>
      <c r="AS106" s="15" t="s">
        <v>139</v>
      </c>
      <c r="AT106" s="15" t="s">
        <v>57</v>
      </c>
      <c r="AU106" s="15" t="s">
        <v>106</v>
      </c>
      <c r="AV106" s="15" t="s">
        <v>377</v>
      </c>
      <c r="AW106" s="15" t="s">
        <v>108</v>
      </c>
      <c r="AX106" s="15" t="s">
        <v>378</v>
      </c>
      <c r="AY106" s="15" t="s">
        <v>379</v>
      </c>
      <c r="AZ106" s="14">
        <v>31231031</v>
      </c>
      <c r="BA106" s="14" t="s">
        <v>78</v>
      </c>
    </row>
    <row r="107" spans="1:53" x14ac:dyDescent="0.25">
      <c r="A107" s="16">
        <v>44381</v>
      </c>
      <c r="B107" s="15" t="s">
        <v>52</v>
      </c>
      <c r="C107" s="15" t="s">
        <v>900</v>
      </c>
      <c r="D107" s="15" t="s">
        <v>375</v>
      </c>
      <c r="E107" s="15" t="s">
        <v>137</v>
      </c>
      <c r="F107" s="15" t="s">
        <v>376</v>
      </c>
      <c r="G107" s="15" t="s">
        <v>57</v>
      </c>
      <c r="H107" s="15" t="s">
        <v>139</v>
      </c>
      <c r="I107" s="15" t="s">
        <v>57</v>
      </c>
      <c r="J107" s="17">
        <v>16000</v>
      </c>
      <c r="K107" s="15" t="s">
        <v>59</v>
      </c>
      <c r="L107" s="17">
        <v>1.6988262612331826</v>
      </c>
      <c r="M107" s="17">
        <v>24.490001105613754</v>
      </c>
      <c r="N107" s="11">
        <v>27206.710180836533</v>
      </c>
      <c r="O107" s="17">
        <v>27180.676555327325</v>
      </c>
      <c r="P107" s="17">
        <v>1.6987922847079577</v>
      </c>
      <c r="Q107" s="15" t="s">
        <v>60</v>
      </c>
      <c r="R107" s="15" t="s">
        <v>140</v>
      </c>
      <c r="S107" s="17">
        <v>16000</v>
      </c>
      <c r="T107" s="15" t="s">
        <v>59</v>
      </c>
      <c r="U107" s="17">
        <v>1.6133850000000001</v>
      </c>
      <c r="V107" s="17" t="s">
        <v>62</v>
      </c>
      <c r="W107" s="17">
        <v>6656.55</v>
      </c>
      <c r="X107" s="17">
        <v>33837.226555327325</v>
      </c>
      <c r="Y107" s="15" t="s">
        <v>891</v>
      </c>
      <c r="Z107" s="15" t="s">
        <v>64</v>
      </c>
      <c r="AA107" s="15" t="s">
        <v>65</v>
      </c>
      <c r="AB107" s="15" t="s">
        <v>106</v>
      </c>
      <c r="AC107" s="15" t="s">
        <v>377</v>
      </c>
      <c r="AD107" s="15" t="s">
        <v>108</v>
      </c>
      <c r="AE107" s="15" t="s">
        <v>378</v>
      </c>
      <c r="AF107" s="15" t="s">
        <v>379</v>
      </c>
      <c r="AG107" s="15" t="s">
        <v>380</v>
      </c>
      <c r="AH107" s="15" t="s">
        <v>57</v>
      </c>
      <c r="AI107" s="15" t="s">
        <v>57</v>
      </c>
      <c r="AJ107" s="10" t="s">
        <v>381</v>
      </c>
      <c r="AK107" s="15" t="s">
        <v>73</v>
      </c>
      <c r="AL107" s="15" t="s">
        <v>74</v>
      </c>
      <c r="AM107" s="15" t="s">
        <v>145</v>
      </c>
      <c r="AN107" s="15" t="s">
        <v>76</v>
      </c>
      <c r="AO107" s="15" t="s">
        <v>375</v>
      </c>
      <c r="AP107" s="15" t="s">
        <v>137</v>
      </c>
      <c r="AQ107" s="15" t="s">
        <v>376</v>
      </c>
      <c r="AR107" s="15" t="s">
        <v>57</v>
      </c>
      <c r="AS107" s="15" t="s">
        <v>139</v>
      </c>
      <c r="AT107" s="15" t="s">
        <v>57</v>
      </c>
      <c r="AU107" s="15" t="s">
        <v>106</v>
      </c>
      <c r="AV107" s="15" t="s">
        <v>377</v>
      </c>
      <c r="AW107" s="15" t="s">
        <v>108</v>
      </c>
      <c r="AX107" s="15" t="s">
        <v>378</v>
      </c>
      <c r="AY107" s="15" t="s">
        <v>379</v>
      </c>
      <c r="AZ107" s="14">
        <v>31313613</v>
      </c>
      <c r="BA107" s="14" t="s">
        <v>78</v>
      </c>
    </row>
    <row r="108" spans="1:53" x14ac:dyDescent="0.25">
      <c r="A108" s="16">
        <v>44381</v>
      </c>
      <c r="B108" s="15" t="s">
        <v>52</v>
      </c>
      <c r="C108" s="15" t="s">
        <v>901</v>
      </c>
      <c r="D108" s="15" t="s">
        <v>375</v>
      </c>
      <c r="E108" s="15" t="s">
        <v>137</v>
      </c>
      <c r="F108" s="15" t="s">
        <v>376</v>
      </c>
      <c r="G108" s="15" t="s">
        <v>57</v>
      </c>
      <c r="H108" s="15" t="s">
        <v>139</v>
      </c>
      <c r="I108" s="15" t="s">
        <v>57</v>
      </c>
      <c r="J108" s="17">
        <v>16000</v>
      </c>
      <c r="K108" s="15" t="s">
        <v>59</v>
      </c>
      <c r="L108" s="17">
        <v>1.6988262612331826</v>
      </c>
      <c r="M108" s="17">
        <v>24.490001105613754</v>
      </c>
      <c r="N108" s="11">
        <v>27206.710180836533</v>
      </c>
      <c r="O108" s="17">
        <v>27180.676555327325</v>
      </c>
      <c r="P108" s="17">
        <v>1.6987922847079577</v>
      </c>
      <c r="Q108" s="15" t="s">
        <v>60</v>
      </c>
      <c r="R108" s="15" t="s">
        <v>140</v>
      </c>
      <c r="S108" s="17">
        <v>16000</v>
      </c>
      <c r="T108" s="15" t="s">
        <v>59</v>
      </c>
      <c r="U108" s="17">
        <v>1.6133850000000001</v>
      </c>
      <c r="V108" s="17" t="s">
        <v>62</v>
      </c>
      <c r="W108" s="17">
        <v>6656.55</v>
      </c>
      <c r="X108" s="17">
        <v>33837.226555327325</v>
      </c>
      <c r="Y108" s="15" t="s">
        <v>891</v>
      </c>
      <c r="Z108" s="15" t="s">
        <v>64</v>
      </c>
      <c r="AA108" s="15" t="s">
        <v>65</v>
      </c>
      <c r="AB108" s="15" t="s">
        <v>106</v>
      </c>
      <c r="AC108" s="15" t="s">
        <v>377</v>
      </c>
      <c r="AD108" s="15" t="s">
        <v>108</v>
      </c>
      <c r="AE108" s="15" t="s">
        <v>378</v>
      </c>
      <c r="AF108" s="15" t="s">
        <v>379</v>
      </c>
      <c r="AG108" s="15" t="s">
        <v>380</v>
      </c>
      <c r="AH108" s="15" t="s">
        <v>57</v>
      </c>
      <c r="AI108" s="15" t="s">
        <v>57</v>
      </c>
      <c r="AJ108" s="10" t="s">
        <v>381</v>
      </c>
      <c r="AK108" s="15" t="s">
        <v>73</v>
      </c>
      <c r="AL108" s="15" t="s">
        <v>74</v>
      </c>
      <c r="AM108" s="15" t="s">
        <v>145</v>
      </c>
      <c r="AN108" s="15" t="s">
        <v>76</v>
      </c>
      <c r="AO108" s="15" t="s">
        <v>375</v>
      </c>
      <c r="AP108" s="15" t="s">
        <v>137</v>
      </c>
      <c r="AQ108" s="15" t="s">
        <v>376</v>
      </c>
      <c r="AR108" s="15" t="s">
        <v>57</v>
      </c>
      <c r="AS108" s="15" t="s">
        <v>139</v>
      </c>
      <c r="AT108" s="15" t="s">
        <v>57</v>
      </c>
      <c r="AU108" s="15" t="s">
        <v>106</v>
      </c>
      <c r="AV108" s="15" t="s">
        <v>377</v>
      </c>
      <c r="AW108" s="15" t="s">
        <v>108</v>
      </c>
      <c r="AX108" s="15" t="s">
        <v>378</v>
      </c>
      <c r="AY108" s="15" t="s">
        <v>379</v>
      </c>
      <c r="AZ108" s="14">
        <v>31313610</v>
      </c>
      <c r="BA108" s="14" t="s">
        <v>78</v>
      </c>
    </row>
    <row r="109" spans="1:53" x14ac:dyDescent="0.25">
      <c r="A109" s="16">
        <v>44381</v>
      </c>
      <c r="B109" s="15" t="s">
        <v>52</v>
      </c>
      <c r="C109" s="15" t="s">
        <v>903</v>
      </c>
      <c r="D109" s="15" t="s">
        <v>375</v>
      </c>
      <c r="E109" s="15" t="s">
        <v>137</v>
      </c>
      <c r="F109" s="15" t="s">
        <v>376</v>
      </c>
      <c r="G109" s="15" t="s">
        <v>57</v>
      </c>
      <c r="H109" s="15" t="s">
        <v>139</v>
      </c>
      <c r="I109" s="15" t="s">
        <v>57</v>
      </c>
      <c r="J109" s="17">
        <v>16000</v>
      </c>
      <c r="K109" s="15" t="s">
        <v>59</v>
      </c>
      <c r="L109" s="17">
        <v>1.6988262612331826</v>
      </c>
      <c r="M109" s="17">
        <v>24.490001105613754</v>
      </c>
      <c r="N109" s="11">
        <v>27206.710180836533</v>
      </c>
      <c r="O109" s="17">
        <v>27180.676555327325</v>
      </c>
      <c r="P109" s="17">
        <v>1.6987922847079577</v>
      </c>
      <c r="Q109" s="15" t="s">
        <v>60</v>
      </c>
      <c r="R109" s="15" t="s">
        <v>140</v>
      </c>
      <c r="S109" s="17">
        <v>16000</v>
      </c>
      <c r="T109" s="15" t="s">
        <v>59</v>
      </c>
      <c r="U109" s="17">
        <v>1.6133850000000001</v>
      </c>
      <c r="V109" s="17" t="s">
        <v>62</v>
      </c>
      <c r="W109" s="17">
        <v>6656.55</v>
      </c>
      <c r="X109" s="17">
        <v>33837.226555327325</v>
      </c>
      <c r="Y109" s="15" t="s">
        <v>891</v>
      </c>
      <c r="Z109" s="15" t="s">
        <v>64</v>
      </c>
      <c r="AA109" s="15" t="s">
        <v>65</v>
      </c>
      <c r="AB109" s="15" t="s">
        <v>106</v>
      </c>
      <c r="AC109" s="15" t="s">
        <v>377</v>
      </c>
      <c r="AD109" s="15" t="s">
        <v>108</v>
      </c>
      <c r="AE109" s="15" t="s">
        <v>378</v>
      </c>
      <c r="AF109" s="15" t="s">
        <v>379</v>
      </c>
      <c r="AG109" s="15" t="s">
        <v>380</v>
      </c>
      <c r="AH109" s="15" t="s">
        <v>57</v>
      </c>
      <c r="AI109" s="15" t="s">
        <v>57</v>
      </c>
      <c r="AJ109" s="10" t="s">
        <v>381</v>
      </c>
      <c r="AK109" s="15" t="s">
        <v>73</v>
      </c>
      <c r="AL109" s="15" t="s">
        <v>74</v>
      </c>
      <c r="AM109" s="15" t="s">
        <v>145</v>
      </c>
      <c r="AN109" s="15" t="s">
        <v>76</v>
      </c>
      <c r="AO109" s="15" t="s">
        <v>375</v>
      </c>
      <c r="AP109" s="15" t="s">
        <v>137</v>
      </c>
      <c r="AQ109" s="15" t="s">
        <v>376</v>
      </c>
      <c r="AR109" s="15" t="s">
        <v>57</v>
      </c>
      <c r="AS109" s="15" t="s">
        <v>139</v>
      </c>
      <c r="AT109" s="15" t="s">
        <v>57</v>
      </c>
      <c r="AU109" s="15" t="s">
        <v>106</v>
      </c>
      <c r="AV109" s="15" t="s">
        <v>377</v>
      </c>
      <c r="AW109" s="15" t="s">
        <v>108</v>
      </c>
      <c r="AX109" s="15" t="s">
        <v>378</v>
      </c>
      <c r="AY109" s="15" t="s">
        <v>379</v>
      </c>
      <c r="AZ109" s="14">
        <v>31313617</v>
      </c>
      <c r="BA109" s="14" t="s">
        <v>78</v>
      </c>
    </row>
    <row r="110" spans="1:53" x14ac:dyDescent="0.25">
      <c r="A110" s="16">
        <v>44381</v>
      </c>
      <c r="B110" s="15" t="s">
        <v>52</v>
      </c>
      <c r="C110" s="15" t="s">
        <v>904</v>
      </c>
      <c r="D110" s="15" t="s">
        <v>375</v>
      </c>
      <c r="E110" s="15" t="s">
        <v>137</v>
      </c>
      <c r="F110" s="15" t="s">
        <v>376</v>
      </c>
      <c r="G110" s="15" t="s">
        <v>57</v>
      </c>
      <c r="H110" s="15" t="s">
        <v>139</v>
      </c>
      <c r="I110" s="15" t="s">
        <v>57</v>
      </c>
      <c r="J110" s="17">
        <v>16000</v>
      </c>
      <c r="K110" s="15" t="s">
        <v>59</v>
      </c>
      <c r="L110" s="17">
        <v>1.6988262612331826</v>
      </c>
      <c r="M110" s="17">
        <v>24.490001105613754</v>
      </c>
      <c r="N110" s="11">
        <v>27206.710180836533</v>
      </c>
      <c r="O110" s="17">
        <v>27180.676555327325</v>
      </c>
      <c r="P110" s="17">
        <v>1.6987922847079577</v>
      </c>
      <c r="Q110" s="15" t="s">
        <v>60</v>
      </c>
      <c r="R110" s="15" t="s">
        <v>140</v>
      </c>
      <c r="S110" s="17">
        <v>16000</v>
      </c>
      <c r="T110" s="15" t="s">
        <v>59</v>
      </c>
      <c r="U110" s="17">
        <v>1.6133850000000001</v>
      </c>
      <c r="V110" s="17" t="s">
        <v>62</v>
      </c>
      <c r="W110" s="17">
        <v>6656.55</v>
      </c>
      <c r="X110" s="17">
        <v>33837.226555327325</v>
      </c>
      <c r="Y110" s="15" t="s">
        <v>891</v>
      </c>
      <c r="Z110" s="15" t="s">
        <v>64</v>
      </c>
      <c r="AA110" s="15" t="s">
        <v>65</v>
      </c>
      <c r="AB110" s="15" t="s">
        <v>106</v>
      </c>
      <c r="AC110" s="15" t="s">
        <v>377</v>
      </c>
      <c r="AD110" s="15" t="s">
        <v>108</v>
      </c>
      <c r="AE110" s="15" t="s">
        <v>378</v>
      </c>
      <c r="AF110" s="15" t="s">
        <v>379</v>
      </c>
      <c r="AG110" s="15" t="s">
        <v>380</v>
      </c>
      <c r="AH110" s="15" t="s">
        <v>57</v>
      </c>
      <c r="AI110" s="15" t="s">
        <v>57</v>
      </c>
      <c r="AJ110" s="10" t="s">
        <v>381</v>
      </c>
      <c r="AK110" s="15" t="s">
        <v>73</v>
      </c>
      <c r="AL110" s="15" t="s">
        <v>74</v>
      </c>
      <c r="AM110" s="15" t="s">
        <v>145</v>
      </c>
      <c r="AN110" s="15" t="s">
        <v>76</v>
      </c>
      <c r="AO110" s="15" t="s">
        <v>375</v>
      </c>
      <c r="AP110" s="15" t="s">
        <v>137</v>
      </c>
      <c r="AQ110" s="15" t="s">
        <v>376</v>
      </c>
      <c r="AR110" s="15" t="s">
        <v>57</v>
      </c>
      <c r="AS110" s="15" t="s">
        <v>139</v>
      </c>
      <c r="AT110" s="15" t="s">
        <v>57</v>
      </c>
      <c r="AU110" s="15" t="s">
        <v>106</v>
      </c>
      <c r="AV110" s="15" t="s">
        <v>377</v>
      </c>
      <c r="AW110" s="15" t="s">
        <v>108</v>
      </c>
      <c r="AX110" s="15" t="s">
        <v>378</v>
      </c>
      <c r="AY110" s="15" t="s">
        <v>379</v>
      </c>
      <c r="AZ110" s="14">
        <v>31313616</v>
      </c>
      <c r="BA110" s="14" t="s">
        <v>78</v>
      </c>
    </row>
    <row r="111" spans="1:53" x14ac:dyDescent="0.25">
      <c r="A111" s="16">
        <v>44381</v>
      </c>
      <c r="B111" s="15" t="s">
        <v>52</v>
      </c>
      <c r="C111" s="15" t="s">
        <v>905</v>
      </c>
      <c r="D111" s="15" t="s">
        <v>375</v>
      </c>
      <c r="E111" s="15" t="s">
        <v>137</v>
      </c>
      <c r="F111" s="15" t="s">
        <v>376</v>
      </c>
      <c r="G111" s="15" t="s">
        <v>57</v>
      </c>
      <c r="H111" s="15" t="s">
        <v>139</v>
      </c>
      <c r="I111" s="15" t="s">
        <v>57</v>
      </c>
      <c r="J111" s="17">
        <v>16000</v>
      </c>
      <c r="K111" s="15" t="s">
        <v>59</v>
      </c>
      <c r="L111" s="17">
        <v>1.6988262612331826</v>
      </c>
      <c r="M111" s="17">
        <v>24.490001105613754</v>
      </c>
      <c r="N111" s="11">
        <v>27206.710180836533</v>
      </c>
      <c r="O111" s="17">
        <v>27180.676555327325</v>
      </c>
      <c r="P111" s="17">
        <v>1.6987922847079577</v>
      </c>
      <c r="Q111" s="15" t="s">
        <v>60</v>
      </c>
      <c r="R111" s="15" t="s">
        <v>140</v>
      </c>
      <c r="S111" s="17">
        <v>16000</v>
      </c>
      <c r="T111" s="15" t="s">
        <v>59</v>
      </c>
      <c r="U111" s="17">
        <v>1.6133850000000001</v>
      </c>
      <c r="V111" s="17" t="s">
        <v>62</v>
      </c>
      <c r="W111" s="17">
        <v>6656.55</v>
      </c>
      <c r="X111" s="17">
        <v>33837.226555327325</v>
      </c>
      <c r="Y111" s="15" t="s">
        <v>891</v>
      </c>
      <c r="Z111" s="15" t="s">
        <v>64</v>
      </c>
      <c r="AA111" s="15" t="s">
        <v>65</v>
      </c>
      <c r="AB111" s="15" t="s">
        <v>106</v>
      </c>
      <c r="AC111" s="15" t="s">
        <v>377</v>
      </c>
      <c r="AD111" s="15" t="s">
        <v>108</v>
      </c>
      <c r="AE111" s="15" t="s">
        <v>378</v>
      </c>
      <c r="AF111" s="15" t="s">
        <v>379</v>
      </c>
      <c r="AG111" s="15" t="s">
        <v>380</v>
      </c>
      <c r="AH111" s="15" t="s">
        <v>57</v>
      </c>
      <c r="AI111" s="15" t="s">
        <v>57</v>
      </c>
      <c r="AJ111" s="10" t="s">
        <v>381</v>
      </c>
      <c r="AK111" s="15" t="s">
        <v>73</v>
      </c>
      <c r="AL111" s="15" t="s">
        <v>74</v>
      </c>
      <c r="AM111" s="15" t="s">
        <v>145</v>
      </c>
      <c r="AN111" s="15" t="s">
        <v>76</v>
      </c>
      <c r="AO111" s="15" t="s">
        <v>375</v>
      </c>
      <c r="AP111" s="15" t="s">
        <v>137</v>
      </c>
      <c r="AQ111" s="15" t="s">
        <v>376</v>
      </c>
      <c r="AR111" s="15" t="s">
        <v>57</v>
      </c>
      <c r="AS111" s="15" t="s">
        <v>139</v>
      </c>
      <c r="AT111" s="15" t="s">
        <v>57</v>
      </c>
      <c r="AU111" s="15" t="s">
        <v>106</v>
      </c>
      <c r="AV111" s="15" t="s">
        <v>377</v>
      </c>
      <c r="AW111" s="15" t="s">
        <v>108</v>
      </c>
      <c r="AX111" s="15" t="s">
        <v>378</v>
      </c>
      <c r="AY111" s="15" t="s">
        <v>379</v>
      </c>
      <c r="AZ111" s="14">
        <v>31313618</v>
      </c>
      <c r="BA111" s="14" t="s">
        <v>78</v>
      </c>
    </row>
    <row r="112" spans="1:53" x14ac:dyDescent="0.25">
      <c r="A112" s="16">
        <v>44381</v>
      </c>
      <c r="B112" s="15" t="s">
        <v>52</v>
      </c>
      <c r="C112" s="15" t="s">
        <v>907</v>
      </c>
      <c r="D112" s="15" t="s">
        <v>375</v>
      </c>
      <c r="E112" s="15" t="s">
        <v>137</v>
      </c>
      <c r="F112" s="15" t="s">
        <v>376</v>
      </c>
      <c r="G112" s="15" t="s">
        <v>57</v>
      </c>
      <c r="H112" s="15" t="s">
        <v>139</v>
      </c>
      <c r="I112" s="15" t="s">
        <v>57</v>
      </c>
      <c r="J112" s="17">
        <v>16000</v>
      </c>
      <c r="K112" s="15" t="s">
        <v>59</v>
      </c>
      <c r="L112" s="17">
        <v>1.6988262612331826</v>
      </c>
      <c r="M112" s="17">
        <v>24.490001105613754</v>
      </c>
      <c r="N112" s="11">
        <v>27206.710180836533</v>
      </c>
      <c r="O112" s="17">
        <v>27180.676555327325</v>
      </c>
      <c r="P112" s="17">
        <v>1.6987922847079577</v>
      </c>
      <c r="Q112" s="15" t="s">
        <v>60</v>
      </c>
      <c r="R112" s="15" t="s">
        <v>140</v>
      </c>
      <c r="S112" s="17">
        <v>16000</v>
      </c>
      <c r="T112" s="15" t="s">
        <v>59</v>
      </c>
      <c r="U112" s="17">
        <v>1.6133850000000001</v>
      </c>
      <c r="V112" s="17" t="s">
        <v>62</v>
      </c>
      <c r="W112" s="17">
        <v>6656.55</v>
      </c>
      <c r="X112" s="17">
        <v>33837.226555327325</v>
      </c>
      <c r="Y112" s="15" t="s">
        <v>891</v>
      </c>
      <c r="Z112" s="15" t="s">
        <v>64</v>
      </c>
      <c r="AA112" s="15" t="s">
        <v>65</v>
      </c>
      <c r="AB112" s="15" t="s">
        <v>106</v>
      </c>
      <c r="AC112" s="15" t="s">
        <v>377</v>
      </c>
      <c r="AD112" s="15" t="s">
        <v>108</v>
      </c>
      <c r="AE112" s="15" t="s">
        <v>378</v>
      </c>
      <c r="AF112" s="15" t="s">
        <v>379</v>
      </c>
      <c r="AG112" s="15" t="s">
        <v>380</v>
      </c>
      <c r="AH112" s="15" t="s">
        <v>57</v>
      </c>
      <c r="AI112" s="15" t="s">
        <v>57</v>
      </c>
      <c r="AJ112" s="10" t="s">
        <v>381</v>
      </c>
      <c r="AK112" s="15" t="s">
        <v>73</v>
      </c>
      <c r="AL112" s="15" t="s">
        <v>74</v>
      </c>
      <c r="AM112" s="15" t="s">
        <v>145</v>
      </c>
      <c r="AN112" s="15" t="s">
        <v>76</v>
      </c>
      <c r="AO112" s="15" t="s">
        <v>375</v>
      </c>
      <c r="AP112" s="15" t="s">
        <v>137</v>
      </c>
      <c r="AQ112" s="15" t="s">
        <v>376</v>
      </c>
      <c r="AR112" s="15" t="s">
        <v>57</v>
      </c>
      <c r="AS112" s="15" t="s">
        <v>139</v>
      </c>
      <c r="AT112" s="15" t="s">
        <v>57</v>
      </c>
      <c r="AU112" s="15" t="s">
        <v>106</v>
      </c>
      <c r="AV112" s="15" t="s">
        <v>377</v>
      </c>
      <c r="AW112" s="15" t="s">
        <v>108</v>
      </c>
      <c r="AX112" s="15" t="s">
        <v>378</v>
      </c>
      <c r="AY112" s="15" t="s">
        <v>379</v>
      </c>
      <c r="AZ112" s="14">
        <v>31313612</v>
      </c>
      <c r="BA112" s="14" t="s">
        <v>78</v>
      </c>
    </row>
    <row r="113" spans="1:53" x14ac:dyDescent="0.25">
      <c r="A113" s="16">
        <v>44388</v>
      </c>
      <c r="B113" s="15" t="s">
        <v>52</v>
      </c>
      <c r="C113" s="15" t="s">
        <v>919</v>
      </c>
      <c r="D113" s="15" t="s">
        <v>601</v>
      </c>
      <c r="E113" s="15" t="s">
        <v>137</v>
      </c>
      <c r="F113" s="15" t="s">
        <v>602</v>
      </c>
      <c r="G113" s="15" t="s">
        <v>57</v>
      </c>
      <c r="H113" s="15" t="s">
        <v>255</v>
      </c>
      <c r="I113" s="15" t="s">
        <v>57</v>
      </c>
      <c r="J113" s="17">
        <v>21460</v>
      </c>
      <c r="K113" s="15" t="s">
        <v>59</v>
      </c>
      <c r="L113" s="17">
        <v>1.703757786331821</v>
      </c>
      <c r="M113" s="17">
        <v>24.490001357951456</v>
      </c>
      <c r="N113" s="11">
        <v>36588.132096038833</v>
      </c>
      <c r="O113" s="17">
        <v>36561.910841838988</v>
      </c>
      <c r="P113" s="17">
        <v>1.7037237111760946</v>
      </c>
      <c r="Q113" s="15" t="s">
        <v>60</v>
      </c>
      <c r="R113" s="15" t="s">
        <v>140</v>
      </c>
      <c r="S113" s="17">
        <v>21460</v>
      </c>
      <c r="T113" s="15" t="s">
        <v>59</v>
      </c>
      <c r="U113" s="17">
        <v>1.00000029670216</v>
      </c>
      <c r="V113" s="17" t="s">
        <v>62</v>
      </c>
      <c r="W113" s="17">
        <v>8954.01</v>
      </c>
      <c r="X113" s="17">
        <v>45515.92084183899</v>
      </c>
      <c r="Y113" s="15" t="s">
        <v>891</v>
      </c>
      <c r="Z113" s="15" t="s">
        <v>64</v>
      </c>
      <c r="AA113" s="15" t="s">
        <v>65</v>
      </c>
      <c r="AB113" s="15" t="s">
        <v>603</v>
      </c>
      <c r="AC113" s="15" t="s">
        <v>604</v>
      </c>
      <c r="AD113" s="15" t="s">
        <v>108</v>
      </c>
      <c r="AE113" s="15" t="s">
        <v>605</v>
      </c>
      <c r="AF113" s="15" t="s">
        <v>606</v>
      </c>
      <c r="AG113" s="15" t="s">
        <v>607</v>
      </c>
      <c r="AH113" s="15" t="s">
        <v>57</v>
      </c>
      <c r="AI113" s="15" t="s">
        <v>57</v>
      </c>
      <c r="AJ113" s="10" t="s">
        <v>920</v>
      </c>
      <c r="AK113" s="15" t="s">
        <v>73</v>
      </c>
      <c r="AL113" s="15" t="s">
        <v>74</v>
      </c>
      <c r="AM113" s="15" t="s">
        <v>145</v>
      </c>
      <c r="AN113" s="15" t="s">
        <v>76</v>
      </c>
      <c r="AO113" s="15" t="s">
        <v>601</v>
      </c>
      <c r="AP113" s="15" t="s">
        <v>137</v>
      </c>
      <c r="AQ113" s="15" t="s">
        <v>602</v>
      </c>
      <c r="AR113" s="15" t="s">
        <v>57</v>
      </c>
      <c r="AS113" s="15" t="s">
        <v>57</v>
      </c>
      <c r="AT113" s="15" t="s">
        <v>57</v>
      </c>
      <c r="AU113" s="15" t="s">
        <v>603</v>
      </c>
      <c r="AV113" s="15" t="s">
        <v>604</v>
      </c>
      <c r="AW113" s="15" t="s">
        <v>108</v>
      </c>
      <c r="AX113" s="15" t="s">
        <v>605</v>
      </c>
      <c r="AY113" s="15" t="s">
        <v>606</v>
      </c>
      <c r="AZ113" s="14">
        <v>34656369</v>
      </c>
      <c r="BA113" s="14" t="s">
        <v>78</v>
      </c>
    </row>
    <row r="114" spans="1:53" x14ac:dyDescent="0.25">
      <c r="A114" s="16">
        <v>44405</v>
      </c>
      <c r="B114" s="15" t="s">
        <v>52</v>
      </c>
      <c r="C114" s="15" t="s">
        <v>938</v>
      </c>
      <c r="D114" s="15" t="s">
        <v>601</v>
      </c>
      <c r="E114" s="15" t="s">
        <v>137</v>
      </c>
      <c r="F114" s="15" t="s">
        <v>602</v>
      </c>
      <c r="G114" s="15" t="s">
        <v>57</v>
      </c>
      <c r="H114" s="15" t="s">
        <v>255</v>
      </c>
      <c r="I114" s="15" t="s">
        <v>57</v>
      </c>
      <c r="J114" s="17">
        <v>21080</v>
      </c>
      <c r="K114" s="15" t="s">
        <v>59</v>
      </c>
      <c r="L114" s="17">
        <v>1.798314964692785</v>
      </c>
      <c r="M114" s="17">
        <v>24.490000938071667</v>
      </c>
      <c r="N114" s="11">
        <v>37933.96945666198</v>
      </c>
      <c r="O114" s="17">
        <v>37907.721286134794</v>
      </c>
      <c r="P114" s="17">
        <v>1.7982789983934913</v>
      </c>
      <c r="Q114" s="15" t="s">
        <v>60</v>
      </c>
      <c r="R114" s="15" t="s">
        <v>140</v>
      </c>
      <c r="S114" s="17">
        <v>21080</v>
      </c>
      <c r="T114" s="15" t="s">
        <v>59</v>
      </c>
      <c r="U114" s="17">
        <v>1.776222</v>
      </c>
      <c r="V114" s="17" t="s">
        <v>62</v>
      </c>
      <c r="W114" s="17">
        <v>9283.6</v>
      </c>
      <c r="X114" s="17">
        <v>47191.321286134793</v>
      </c>
      <c r="Y114" s="15" t="s">
        <v>891</v>
      </c>
      <c r="Z114" s="15" t="s">
        <v>64</v>
      </c>
      <c r="AA114" s="15" t="s">
        <v>65</v>
      </c>
      <c r="AB114" s="15" t="s">
        <v>603</v>
      </c>
      <c r="AC114" s="15" t="s">
        <v>604</v>
      </c>
      <c r="AD114" s="15" t="s">
        <v>108</v>
      </c>
      <c r="AE114" s="15" t="s">
        <v>605</v>
      </c>
      <c r="AF114" s="15" t="s">
        <v>606</v>
      </c>
      <c r="AG114" s="15" t="s">
        <v>607</v>
      </c>
      <c r="AH114" s="15" t="s">
        <v>57</v>
      </c>
      <c r="AI114" s="15" t="s">
        <v>57</v>
      </c>
      <c r="AJ114" s="10" t="s">
        <v>658</v>
      </c>
      <c r="AK114" s="15" t="s">
        <v>73</v>
      </c>
      <c r="AL114" s="15" t="s">
        <v>74</v>
      </c>
      <c r="AM114" s="15" t="s">
        <v>145</v>
      </c>
      <c r="AN114" s="15" t="s">
        <v>76</v>
      </c>
      <c r="AO114" s="15" t="s">
        <v>601</v>
      </c>
      <c r="AP114" s="15" t="s">
        <v>137</v>
      </c>
      <c r="AQ114" s="15" t="s">
        <v>602</v>
      </c>
      <c r="AR114" s="15" t="s">
        <v>57</v>
      </c>
      <c r="AS114" s="15" t="s">
        <v>57</v>
      </c>
      <c r="AT114" s="15" t="s">
        <v>57</v>
      </c>
      <c r="AU114" s="15" t="s">
        <v>603</v>
      </c>
      <c r="AV114" s="15" t="s">
        <v>604</v>
      </c>
      <c r="AW114" s="15" t="s">
        <v>108</v>
      </c>
      <c r="AX114" s="15" t="s">
        <v>605</v>
      </c>
      <c r="AY114" s="15" t="s">
        <v>606</v>
      </c>
      <c r="AZ114" s="14">
        <v>34613660</v>
      </c>
      <c r="BA114" s="14" t="s">
        <v>78</v>
      </c>
    </row>
    <row r="115" spans="1:53" x14ac:dyDescent="0.25">
      <c r="A115" s="16">
        <v>44408</v>
      </c>
      <c r="B115" s="15" t="s">
        <v>52</v>
      </c>
      <c r="C115" s="15" t="s">
        <v>828</v>
      </c>
      <c r="D115" s="15" t="s">
        <v>332</v>
      </c>
      <c r="E115" s="15" t="s">
        <v>137</v>
      </c>
      <c r="F115" s="15" t="s">
        <v>333</v>
      </c>
      <c r="G115" s="15" t="s">
        <v>57</v>
      </c>
      <c r="H115" s="15" t="s">
        <v>255</v>
      </c>
      <c r="I115" s="15" t="s">
        <v>57</v>
      </c>
      <c r="J115" s="17">
        <v>16000</v>
      </c>
      <c r="K115" s="15" t="s">
        <v>59</v>
      </c>
      <c r="L115" s="17">
        <v>1.8686995944963429</v>
      </c>
      <c r="M115" s="17">
        <v>24.49</v>
      </c>
      <c r="N115" s="11">
        <v>29924.68351194149</v>
      </c>
      <c r="O115" s="17">
        <v>29898.595528071248</v>
      </c>
      <c r="P115" s="17">
        <v>1.868662220504453</v>
      </c>
      <c r="Q115" s="15" t="s">
        <v>60</v>
      </c>
      <c r="R115" s="15" t="s">
        <v>140</v>
      </c>
      <c r="S115" s="17">
        <v>16000</v>
      </c>
      <c r="T115" s="15" t="s">
        <v>59</v>
      </c>
      <c r="U115" s="17">
        <v>1.76823</v>
      </c>
      <c r="V115" s="17" t="s">
        <v>62</v>
      </c>
      <c r="W115" s="17">
        <v>7322.16</v>
      </c>
      <c r="X115" s="17">
        <v>37220.755528071248</v>
      </c>
      <c r="Y115" s="15" t="s">
        <v>891</v>
      </c>
      <c r="Z115" s="15" t="s">
        <v>64</v>
      </c>
      <c r="AA115" s="15" t="s">
        <v>65</v>
      </c>
      <c r="AB115" s="15" t="s">
        <v>334</v>
      </c>
      <c r="AC115" s="15" t="s">
        <v>335</v>
      </c>
      <c r="AD115" s="15" t="s">
        <v>108</v>
      </c>
      <c r="AE115" s="15" t="s">
        <v>336</v>
      </c>
      <c r="AF115" s="15" t="s">
        <v>337</v>
      </c>
      <c r="AG115" s="15" t="s">
        <v>338</v>
      </c>
      <c r="AH115" s="15" t="s">
        <v>57</v>
      </c>
      <c r="AI115" s="15" t="s">
        <v>57</v>
      </c>
      <c r="AJ115" s="10" t="s">
        <v>57</v>
      </c>
      <c r="AK115" s="15" t="s">
        <v>73</v>
      </c>
      <c r="AL115" s="15" t="s">
        <v>74</v>
      </c>
      <c r="AM115" s="15" t="s">
        <v>57</v>
      </c>
      <c r="AN115" s="15" t="s">
        <v>76</v>
      </c>
      <c r="AO115" s="15" t="s">
        <v>332</v>
      </c>
      <c r="AP115" s="15" t="s">
        <v>137</v>
      </c>
      <c r="AQ115" s="15" t="s">
        <v>333</v>
      </c>
      <c r="AR115" s="15" t="s">
        <v>57</v>
      </c>
      <c r="AS115" s="15" t="s">
        <v>57</v>
      </c>
      <c r="AT115" s="15" t="s">
        <v>57</v>
      </c>
      <c r="AU115" s="15" t="s">
        <v>334</v>
      </c>
      <c r="AV115" s="15" t="s">
        <v>335</v>
      </c>
      <c r="AW115" s="15" t="s">
        <v>108</v>
      </c>
      <c r="AX115" s="15" t="s">
        <v>336</v>
      </c>
      <c r="AY115" s="15" t="s">
        <v>337</v>
      </c>
      <c r="AZ115" s="14">
        <v>35024423</v>
      </c>
      <c r="BA115" s="14" t="s">
        <v>78</v>
      </c>
    </row>
    <row r="116" spans="1:53" x14ac:dyDescent="0.25">
      <c r="A116" s="16">
        <v>44413</v>
      </c>
      <c r="B116" s="15" t="s">
        <v>52</v>
      </c>
      <c r="C116" s="15" t="s">
        <v>896</v>
      </c>
      <c r="D116" s="15" t="s">
        <v>54</v>
      </c>
      <c r="E116" s="15" t="s">
        <v>137</v>
      </c>
      <c r="F116" s="15" t="s">
        <v>56</v>
      </c>
      <c r="G116" s="15" t="s">
        <v>57</v>
      </c>
      <c r="H116" s="15" t="s">
        <v>139</v>
      </c>
      <c r="I116" s="15" t="s">
        <v>57</v>
      </c>
      <c r="J116" s="17">
        <v>21480</v>
      </c>
      <c r="K116" s="15" t="s">
        <v>59</v>
      </c>
      <c r="L116" s="17">
        <v>1.7289083507864076</v>
      </c>
      <c r="M116" s="17">
        <v>0</v>
      </c>
      <c r="N116" s="11">
        <v>37137.951374892036</v>
      </c>
      <c r="O116" s="17">
        <v>37136.208635864539</v>
      </c>
      <c r="P116" s="17">
        <v>1.7288737726193919</v>
      </c>
      <c r="Q116" s="15" t="s">
        <v>60</v>
      </c>
      <c r="R116" s="15" t="s">
        <v>140</v>
      </c>
      <c r="S116" s="17">
        <v>21480</v>
      </c>
      <c r="T116" s="15" t="s">
        <v>59</v>
      </c>
      <c r="U116" s="17">
        <v>1.639359</v>
      </c>
      <c r="V116" s="17" t="s">
        <v>62</v>
      </c>
      <c r="W116" s="17">
        <v>0</v>
      </c>
      <c r="X116" s="17">
        <v>37136.208635864539</v>
      </c>
      <c r="Y116" s="15" t="s">
        <v>943</v>
      </c>
      <c r="Z116" s="15" t="s">
        <v>64</v>
      </c>
      <c r="AA116" s="15" t="s">
        <v>65</v>
      </c>
      <c r="AB116" s="15" t="s">
        <v>66</v>
      </c>
      <c r="AC116" s="15" t="s">
        <v>67</v>
      </c>
      <c r="AD116" s="15" t="s">
        <v>68</v>
      </c>
      <c r="AE116" s="15" t="s">
        <v>69</v>
      </c>
      <c r="AF116" s="15" t="s">
        <v>70</v>
      </c>
      <c r="AG116" s="15" t="s">
        <v>71</v>
      </c>
      <c r="AH116" s="15" t="s">
        <v>57</v>
      </c>
      <c r="AI116" s="15" t="s">
        <v>57</v>
      </c>
      <c r="AJ116" s="10" t="s">
        <v>72</v>
      </c>
      <c r="AK116" s="15" t="s">
        <v>73</v>
      </c>
      <c r="AL116" s="15" t="s">
        <v>74</v>
      </c>
      <c r="AM116" s="15" t="s">
        <v>145</v>
      </c>
      <c r="AN116" s="15" t="s">
        <v>76</v>
      </c>
      <c r="AO116" s="15" t="s">
        <v>54</v>
      </c>
      <c r="AP116" s="15" t="s">
        <v>137</v>
      </c>
      <c r="AQ116" s="15" t="s">
        <v>56</v>
      </c>
      <c r="AR116" s="15" t="s">
        <v>57</v>
      </c>
      <c r="AS116" s="15" t="s">
        <v>139</v>
      </c>
      <c r="AT116" s="15" t="s">
        <v>57</v>
      </c>
      <c r="AU116" s="15" t="s">
        <v>66</v>
      </c>
      <c r="AV116" s="15" t="s">
        <v>67</v>
      </c>
      <c r="AW116" s="15" t="s">
        <v>68</v>
      </c>
      <c r="AX116" s="15" t="s">
        <v>69</v>
      </c>
      <c r="AY116" s="15" t="s">
        <v>70</v>
      </c>
      <c r="AZ116" s="14">
        <v>43969876</v>
      </c>
      <c r="BA116" s="14" t="s">
        <v>78</v>
      </c>
    </row>
    <row r="117" spans="1:53" x14ac:dyDescent="0.25">
      <c r="A117" s="16">
        <v>44413</v>
      </c>
      <c r="B117" s="15" t="s">
        <v>52</v>
      </c>
      <c r="C117" s="15" t="s">
        <v>896</v>
      </c>
      <c r="D117" s="15" t="s">
        <v>54</v>
      </c>
      <c r="E117" s="15" t="s">
        <v>137</v>
      </c>
      <c r="F117" s="15" t="s">
        <v>56</v>
      </c>
      <c r="G117" s="15" t="s">
        <v>57</v>
      </c>
      <c r="H117" s="15" t="s">
        <v>139</v>
      </c>
      <c r="I117" s="15" t="s">
        <v>57</v>
      </c>
      <c r="J117" s="17">
        <v>21450</v>
      </c>
      <c r="K117" s="15" t="s">
        <v>59</v>
      </c>
      <c r="L117" s="17">
        <v>1.7289083507688359</v>
      </c>
      <c r="M117" s="17">
        <v>0</v>
      </c>
      <c r="N117" s="11">
        <v>37086.084123991532</v>
      </c>
      <c r="O117" s="17">
        <v>37084.342422309048</v>
      </c>
      <c r="P117" s="17">
        <v>1.7288737726018204</v>
      </c>
      <c r="Q117" s="15" t="s">
        <v>60</v>
      </c>
      <c r="R117" s="15" t="s">
        <v>140</v>
      </c>
      <c r="S117" s="17">
        <v>21450</v>
      </c>
      <c r="T117" s="15" t="s">
        <v>59</v>
      </c>
      <c r="U117" s="17">
        <v>1.639359</v>
      </c>
      <c r="V117" s="17" t="s">
        <v>62</v>
      </c>
      <c r="W117" s="17">
        <v>0</v>
      </c>
      <c r="X117" s="17">
        <v>37084.342422309048</v>
      </c>
      <c r="Y117" s="15" t="s">
        <v>943</v>
      </c>
      <c r="Z117" s="15" t="s">
        <v>64</v>
      </c>
      <c r="AA117" s="15" t="s">
        <v>65</v>
      </c>
      <c r="AB117" s="15" t="s">
        <v>66</v>
      </c>
      <c r="AC117" s="15" t="s">
        <v>67</v>
      </c>
      <c r="AD117" s="15" t="s">
        <v>68</v>
      </c>
      <c r="AE117" s="15" t="s">
        <v>69</v>
      </c>
      <c r="AF117" s="15" t="s">
        <v>70</v>
      </c>
      <c r="AG117" s="15" t="s">
        <v>71</v>
      </c>
      <c r="AH117" s="15" t="s">
        <v>57</v>
      </c>
      <c r="AI117" s="15" t="s">
        <v>57</v>
      </c>
      <c r="AJ117" s="10" t="s">
        <v>72</v>
      </c>
      <c r="AK117" s="15" t="s">
        <v>73</v>
      </c>
      <c r="AL117" s="15" t="s">
        <v>74</v>
      </c>
      <c r="AM117" s="15" t="s">
        <v>145</v>
      </c>
      <c r="AN117" s="15" t="s">
        <v>76</v>
      </c>
      <c r="AO117" s="15" t="s">
        <v>54</v>
      </c>
      <c r="AP117" s="15" t="s">
        <v>137</v>
      </c>
      <c r="AQ117" s="15" t="s">
        <v>56</v>
      </c>
      <c r="AR117" s="15" t="s">
        <v>57</v>
      </c>
      <c r="AS117" s="15" t="s">
        <v>139</v>
      </c>
      <c r="AT117" s="15" t="s">
        <v>57</v>
      </c>
      <c r="AU117" s="15" t="s">
        <v>66</v>
      </c>
      <c r="AV117" s="15" t="s">
        <v>67</v>
      </c>
      <c r="AW117" s="15" t="s">
        <v>68</v>
      </c>
      <c r="AX117" s="15" t="s">
        <v>69</v>
      </c>
      <c r="AY117" s="15" t="s">
        <v>70</v>
      </c>
      <c r="AZ117" s="14">
        <v>43969877</v>
      </c>
      <c r="BA117" s="14" t="s">
        <v>78</v>
      </c>
    </row>
    <row r="118" spans="1:53" x14ac:dyDescent="0.25">
      <c r="A118" s="16">
        <v>44414</v>
      </c>
      <c r="B118" s="15" t="s">
        <v>52</v>
      </c>
      <c r="C118" s="15" t="s">
        <v>955</v>
      </c>
      <c r="D118" s="15" t="s">
        <v>54</v>
      </c>
      <c r="E118" s="15" t="s">
        <v>137</v>
      </c>
      <c r="F118" s="15" t="s">
        <v>56</v>
      </c>
      <c r="G118" s="15" t="s">
        <v>57</v>
      </c>
      <c r="H118" s="15" t="s">
        <v>139</v>
      </c>
      <c r="I118" s="15" t="s">
        <v>57</v>
      </c>
      <c r="J118" s="17">
        <v>21480</v>
      </c>
      <c r="K118" s="15" t="s">
        <v>59</v>
      </c>
      <c r="L118" s="17">
        <v>1.7264160269983517</v>
      </c>
      <c r="M118" s="17">
        <v>24.490000846126367</v>
      </c>
      <c r="N118" s="11">
        <v>37108.906260770724</v>
      </c>
      <c r="O118" s="17">
        <v>37082.674591599396</v>
      </c>
      <c r="P118" s="17">
        <v>1.7263814986778117</v>
      </c>
      <c r="Q118" s="15" t="s">
        <v>60</v>
      </c>
      <c r="R118" s="15" t="s">
        <v>140</v>
      </c>
      <c r="S118" s="17">
        <v>21480</v>
      </c>
      <c r="T118" s="15" t="s">
        <v>59</v>
      </c>
      <c r="U118" s="17">
        <v>1.639359</v>
      </c>
      <c r="V118" s="17" t="s">
        <v>62</v>
      </c>
      <c r="W118" s="17">
        <v>9081.5499999999993</v>
      </c>
      <c r="X118" s="17">
        <v>46164.224591599399</v>
      </c>
      <c r="Y118" s="15" t="s">
        <v>943</v>
      </c>
      <c r="Z118" s="15" t="s">
        <v>64</v>
      </c>
      <c r="AA118" s="15" t="s">
        <v>65</v>
      </c>
      <c r="AB118" s="15" t="s">
        <v>66</v>
      </c>
      <c r="AC118" s="15" t="s">
        <v>67</v>
      </c>
      <c r="AD118" s="15" t="s">
        <v>68</v>
      </c>
      <c r="AE118" s="15" t="s">
        <v>69</v>
      </c>
      <c r="AF118" s="15" t="s">
        <v>70</v>
      </c>
      <c r="AG118" s="15" t="s">
        <v>71</v>
      </c>
      <c r="AH118" s="15" t="s">
        <v>57</v>
      </c>
      <c r="AI118" s="15" t="s">
        <v>57</v>
      </c>
      <c r="AJ118" s="10" t="s">
        <v>72</v>
      </c>
      <c r="AK118" s="15" t="s">
        <v>73</v>
      </c>
      <c r="AL118" s="15" t="s">
        <v>74</v>
      </c>
      <c r="AM118" s="15" t="s">
        <v>145</v>
      </c>
      <c r="AN118" s="15" t="s">
        <v>76</v>
      </c>
      <c r="AO118" s="15" t="s">
        <v>54</v>
      </c>
      <c r="AP118" s="15" t="s">
        <v>137</v>
      </c>
      <c r="AQ118" s="15" t="s">
        <v>56</v>
      </c>
      <c r="AR118" s="15" t="s">
        <v>57</v>
      </c>
      <c r="AS118" s="15" t="s">
        <v>139</v>
      </c>
      <c r="AT118" s="15" t="s">
        <v>57</v>
      </c>
      <c r="AU118" s="15" t="s">
        <v>66</v>
      </c>
      <c r="AV118" s="15" t="s">
        <v>67</v>
      </c>
      <c r="AW118" s="15" t="s">
        <v>68</v>
      </c>
      <c r="AX118" s="15" t="s">
        <v>69</v>
      </c>
      <c r="AY118" s="15" t="s">
        <v>70</v>
      </c>
      <c r="AZ118" s="14">
        <v>44293233</v>
      </c>
      <c r="BA118" s="14" t="s">
        <v>78</v>
      </c>
    </row>
    <row r="119" spans="1:53" x14ac:dyDescent="0.25">
      <c r="A119" s="16">
        <v>44414</v>
      </c>
      <c r="B119" s="15" t="s">
        <v>52</v>
      </c>
      <c r="C119" s="15" t="s">
        <v>955</v>
      </c>
      <c r="D119" s="15" t="s">
        <v>54</v>
      </c>
      <c r="E119" s="15" t="s">
        <v>137</v>
      </c>
      <c r="F119" s="15" t="s">
        <v>56</v>
      </c>
      <c r="G119" s="15" t="s">
        <v>57</v>
      </c>
      <c r="H119" s="15" t="s">
        <v>139</v>
      </c>
      <c r="I119" s="15" t="s">
        <v>57</v>
      </c>
      <c r="J119" s="17">
        <v>21470</v>
      </c>
      <c r="K119" s="15" t="s">
        <v>59</v>
      </c>
      <c r="L119" s="17">
        <v>1.7264160269778996</v>
      </c>
      <c r="M119" s="17">
        <v>24.490000318403951</v>
      </c>
      <c r="N119" s="11">
        <v>37091.642099533907</v>
      </c>
      <c r="O119" s="17">
        <v>37065.410776173521</v>
      </c>
      <c r="P119" s="17">
        <v>1.72638149865736</v>
      </c>
      <c r="Q119" s="15" t="s">
        <v>60</v>
      </c>
      <c r="R119" s="15" t="s">
        <v>140</v>
      </c>
      <c r="S119" s="17">
        <v>21470</v>
      </c>
      <c r="T119" s="15" t="s">
        <v>59</v>
      </c>
      <c r="U119" s="17">
        <v>1.639359</v>
      </c>
      <c r="V119" s="17" t="s">
        <v>62</v>
      </c>
      <c r="W119" s="17">
        <v>9077.32</v>
      </c>
      <c r="X119" s="17">
        <v>46142.730776173521</v>
      </c>
      <c r="Y119" s="15" t="s">
        <v>943</v>
      </c>
      <c r="Z119" s="15" t="s">
        <v>64</v>
      </c>
      <c r="AA119" s="15" t="s">
        <v>65</v>
      </c>
      <c r="AB119" s="15" t="s">
        <v>66</v>
      </c>
      <c r="AC119" s="15" t="s">
        <v>67</v>
      </c>
      <c r="AD119" s="15" t="s">
        <v>68</v>
      </c>
      <c r="AE119" s="15" t="s">
        <v>69</v>
      </c>
      <c r="AF119" s="15" t="s">
        <v>70</v>
      </c>
      <c r="AG119" s="15" t="s">
        <v>71</v>
      </c>
      <c r="AH119" s="15" t="s">
        <v>57</v>
      </c>
      <c r="AI119" s="15" t="s">
        <v>57</v>
      </c>
      <c r="AJ119" s="10" t="s">
        <v>72</v>
      </c>
      <c r="AK119" s="15" t="s">
        <v>73</v>
      </c>
      <c r="AL119" s="15" t="s">
        <v>74</v>
      </c>
      <c r="AM119" s="15" t="s">
        <v>145</v>
      </c>
      <c r="AN119" s="15" t="s">
        <v>76</v>
      </c>
      <c r="AO119" s="15" t="s">
        <v>54</v>
      </c>
      <c r="AP119" s="15" t="s">
        <v>137</v>
      </c>
      <c r="AQ119" s="15" t="s">
        <v>56</v>
      </c>
      <c r="AR119" s="15" t="s">
        <v>57</v>
      </c>
      <c r="AS119" s="15" t="s">
        <v>139</v>
      </c>
      <c r="AT119" s="15" t="s">
        <v>57</v>
      </c>
      <c r="AU119" s="15" t="s">
        <v>66</v>
      </c>
      <c r="AV119" s="15" t="s">
        <v>67</v>
      </c>
      <c r="AW119" s="15" t="s">
        <v>68</v>
      </c>
      <c r="AX119" s="15" t="s">
        <v>69</v>
      </c>
      <c r="AY119" s="15" t="s">
        <v>70</v>
      </c>
      <c r="AZ119" s="14">
        <v>44293235</v>
      </c>
      <c r="BA119" s="14" t="s">
        <v>78</v>
      </c>
    </row>
    <row r="120" spans="1:53" x14ac:dyDescent="0.25">
      <c r="A120" s="16">
        <v>44414</v>
      </c>
      <c r="B120" s="15" t="s">
        <v>52</v>
      </c>
      <c r="C120" s="15" t="s">
        <v>896</v>
      </c>
      <c r="D120" s="15" t="s">
        <v>54</v>
      </c>
      <c r="E120" s="15" t="s">
        <v>137</v>
      </c>
      <c r="F120" s="15" t="s">
        <v>56</v>
      </c>
      <c r="G120" s="15" t="s">
        <v>57</v>
      </c>
      <c r="H120" s="15" t="s">
        <v>139</v>
      </c>
      <c r="I120" s="15" t="s">
        <v>57</v>
      </c>
      <c r="J120" s="17">
        <v>21430</v>
      </c>
      <c r="K120" s="15" t="s">
        <v>59</v>
      </c>
      <c r="L120" s="17">
        <v>1.8815235289972858</v>
      </c>
      <c r="M120" s="17">
        <v>0</v>
      </c>
      <c r="N120" s="11">
        <v>40322.049226411837</v>
      </c>
      <c r="O120" s="17">
        <v>40320.242805427304</v>
      </c>
      <c r="P120" s="17">
        <v>1.8814858985267058</v>
      </c>
      <c r="Q120" s="15" t="s">
        <v>60</v>
      </c>
      <c r="R120" s="15" t="s">
        <v>140</v>
      </c>
      <c r="S120" s="17">
        <v>21430</v>
      </c>
      <c r="T120" s="15" t="s">
        <v>59</v>
      </c>
      <c r="U120" s="17">
        <v>1.00000019760456</v>
      </c>
      <c r="V120" s="17" t="s">
        <v>62</v>
      </c>
      <c r="W120" s="17">
        <v>0</v>
      </c>
      <c r="X120" s="17">
        <v>40320.242805427304</v>
      </c>
      <c r="Y120" s="15" t="s">
        <v>943</v>
      </c>
      <c r="Z120" s="15" t="s">
        <v>64</v>
      </c>
      <c r="AA120" s="15" t="s">
        <v>65</v>
      </c>
      <c r="AB120" s="15" t="s">
        <v>66</v>
      </c>
      <c r="AC120" s="15" t="s">
        <v>67</v>
      </c>
      <c r="AD120" s="15" t="s">
        <v>68</v>
      </c>
      <c r="AE120" s="15" t="s">
        <v>69</v>
      </c>
      <c r="AF120" s="15" t="s">
        <v>70</v>
      </c>
      <c r="AG120" s="15" t="s">
        <v>71</v>
      </c>
      <c r="AH120" s="15" t="s">
        <v>57</v>
      </c>
      <c r="AI120" s="15" t="s">
        <v>57</v>
      </c>
      <c r="AJ120" s="10" t="s">
        <v>72</v>
      </c>
      <c r="AK120" s="15" t="s">
        <v>73</v>
      </c>
      <c r="AL120" s="15" t="s">
        <v>74</v>
      </c>
      <c r="AM120" s="15" t="s">
        <v>145</v>
      </c>
      <c r="AN120" s="15" t="s">
        <v>76</v>
      </c>
      <c r="AO120" s="15" t="s">
        <v>54</v>
      </c>
      <c r="AP120" s="15" t="s">
        <v>137</v>
      </c>
      <c r="AQ120" s="15" t="s">
        <v>56</v>
      </c>
      <c r="AR120" s="15" t="s">
        <v>57</v>
      </c>
      <c r="AS120" s="15" t="s">
        <v>139</v>
      </c>
      <c r="AT120" s="15" t="s">
        <v>57</v>
      </c>
      <c r="AU120" s="15" t="s">
        <v>66</v>
      </c>
      <c r="AV120" s="15" t="s">
        <v>67</v>
      </c>
      <c r="AW120" s="15" t="s">
        <v>68</v>
      </c>
      <c r="AX120" s="15" t="s">
        <v>69</v>
      </c>
      <c r="AY120" s="15" t="s">
        <v>70</v>
      </c>
      <c r="AZ120" s="14">
        <v>44293446</v>
      </c>
      <c r="BA120" s="14" t="s">
        <v>78</v>
      </c>
    </row>
    <row r="121" spans="1:53" x14ac:dyDescent="0.25">
      <c r="A121" s="16">
        <v>44416</v>
      </c>
      <c r="B121" s="15" t="s">
        <v>52</v>
      </c>
      <c r="C121" s="15" t="s">
        <v>956</v>
      </c>
      <c r="D121" s="15" t="s">
        <v>601</v>
      </c>
      <c r="E121" s="15" t="s">
        <v>137</v>
      </c>
      <c r="F121" s="15" t="s">
        <v>602</v>
      </c>
      <c r="G121" s="15" t="s">
        <v>57</v>
      </c>
      <c r="H121" s="15" t="s">
        <v>255</v>
      </c>
      <c r="I121" s="15" t="s">
        <v>57</v>
      </c>
      <c r="J121" s="17">
        <v>21090</v>
      </c>
      <c r="K121" s="15" t="s">
        <v>59</v>
      </c>
      <c r="L121" s="17">
        <v>1.7979731073924266</v>
      </c>
      <c r="M121" s="17">
        <v>24.48999970278058</v>
      </c>
      <c r="N121" s="11">
        <v>37944.74283460906</v>
      </c>
      <c r="O121" s="17">
        <v>37918.494449849582</v>
      </c>
      <c r="P121" s="17">
        <v>1.7979371479302788</v>
      </c>
      <c r="Q121" s="15" t="s">
        <v>60</v>
      </c>
      <c r="R121" s="15" t="s">
        <v>140</v>
      </c>
      <c r="S121" s="17">
        <v>21090</v>
      </c>
      <c r="T121" s="15" t="s">
        <v>59</v>
      </c>
      <c r="U121" s="17">
        <v>1.776222</v>
      </c>
      <c r="V121" s="17" t="s">
        <v>62</v>
      </c>
      <c r="W121" s="17">
        <v>9286.23</v>
      </c>
      <c r="X121" s="17">
        <v>47204.724449849586</v>
      </c>
      <c r="Y121" s="15" t="s">
        <v>943</v>
      </c>
      <c r="Z121" s="15" t="s">
        <v>64</v>
      </c>
      <c r="AA121" s="15" t="s">
        <v>65</v>
      </c>
      <c r="AB121" s="15" t="s">
        <v>603</v>
      </c>
      <c r="AC121" s="15" t="s">
        <v>604</v>
      </c>
      <c r="AD121" s="15" t="s">
        <v>108</v>
      </c>
      <c r="AE121" s="15" t="s">
        <v>605</v>
      </c>
      <c r="AF121" s="15" t="s">
        <v>606</v>
      </c>
      <c r="AG121" s="15" t="s">
        <v>607</v>
      </c>
      <c r="AH121" s="15" t="s">
        <v>57</v>
      </c>
      <c r="AI121" s="15" t="s">
        <v>57</v>
      </c>
      <c r="AJ121" s="10" t="s">
        <v>858</v>
      </c>
      <c r="AK121" s="15" t="s">
        <v>73</v>
      </c>
      <c r="AL121" s="15" t="s">
        <v>74</v>
      </c>
      <c r="AM121" s="15" t="s">
        <v>145</v>
      </c>
      <c r="AN121" s="15" t="s">
        <v>76</v>
      </c>
      <c r="AO121" s="15" t="s">
        <v>601</v>
      </c>
      <c r="AP121" s="15" t="s">
        <v>137</v>
      </c>
      <c r="AQ121" s="15" t="s">
        <v>602</v>
      </c>
      <c r="AR121" s="15" t="s">
        <v>57</v>
      </c>
      <c r="AS121" s="15" t="s">
        <v>57</v>
      </c>
      <c r="AT121" s="15" t="s">
        <v>57</v>
      </c>
      <c r="AU121" s="15" t="s">
        <v>603</v>
      </c>
      <c r="AV121" s="15" t="s">
        <v>604</v>
      </c>
      <c r="AW121" s="15" t="s">
        <v>108</v>
      </c>
      <c r="AX121" s="15" t="s">
        <v>605</v>
      </c>
      <c r="AY121" s="15" t="s">
        <v>606</v>
      </c>
      <c r="AZ121" s="14">
        <v>43413423</v>
      </c>
      <c r="BA121" s="14" t="s">
        <v>78</v>
      </c>
    </row>
    <row r="122" spans="1:53" x14ac:dyDescent="0.25">
      <c r="A122" s="16">
        <v>44416</v>
      </c>
      <c r="B122" s="15" t="s">
        <v>52</v>
      </c>
      <c r="C122" s="15" t="s">
        <v>955</v>
      </c>
      <c r="D122" s="15" t="s">
        <v>54</v>
      </c>
      <c r="E122" s="15" t="s">
        <v>137</v>
      </c>
      <c r="F122" s="15" t="s">
        <v>56</v>
      </c>
      <c r="G122" s="15" t="s">
        <v>57</v>
      </c>
      <c r="H122" s="15" t="s">
        <v>139</v>
      </c>
      <c r="I122" s="15" t="s">
        <v>57</v>
      </c>
      <c r="J122" s="17">
        <v>21460</v>
      </c>
      <c r="K122" s="15" t="s">
        <v>59</v>
      </c>
      <c r="L122" s="17">
        <v>1.7252640163433397</v>
      </c>
      <c r="M122" s="17">
        <v>24.490001734780755</v>
      </c>
      <c r="N122" s="11">
        <v>37049.655792462851</v>
      </c>
      <c r="O122" s="17">
        <v>37023.425307412253</v>
      </c>
      <c r="P122" s="17">
        <v>1.7252295110630127</v>
      </c>
      <c r="Q122" s="15" t="s">
        <v>60</v>
      </c>
      <c r="R122" s="15" t="s">
        <v>140</v>
      </c>
      <c r="S122" s="17">
        <v>21460</v>
      </c>
      <c r="T122" s="15" t="s">
        <v>59</v>
      </c>
      <c r="U122" s="17">
        <v>1.639359</v>
      </c>
      <c r="V122" s="17" t="s">
        <v>62</v>
      </c>
      <c r="W122" s="17">
        <v>9067.0400000000009</v>
      </c>
      <c r="X122" s="17">
        <v>46090.465307412254</v>
      </c>
      <c r="Y122" s="15" t="s">
        <v>943</v>
      </c>
      <c r="Z122" s="15" t="s">
        <v>64</v>
      </c>
      <c r="AA122" s="15" t="s">
        <v>65</v>
      </c>
      <c r="AB122" s="15" t="s">
        <v>66</v>
      </c>
      <c r="AC122" s="15" t="s">
        <v>67</v>
      </c>
      <c r="AD122" s="15" t="s">
        <v>68</v>
      </c>
      <c r="AE122" s="15" t="s">
        <v>69</v>
      </c>
      <c r="AF122" s="15" t="s">
        <v>70</v>
      </c>
      <c r="AG122" s="15" t="s">
        <v>71</v>
      </c>
      <c r="AH122" s="15" t="s">
        <v>57</v>
      </c>
      <c r="AI122" s="15" t="s">
        <v>57</v>
      </c>
      <c r="AJ122" s="10" t="s">
        <v>72</v>
      </c>
      <c r="AK122" s="15" t="s">
        <v>73</v>
      </c>
      <c r="AL122" s="15" t="s">
        <v>74</v>
      </c>
      <c r="AM122" s="15" t="s">
        <v>145</v>
      </c>
      <c r="AN122" s="15" t="s">
        <v>76</v>
      </c>
      <c r="AO122" s="15" t="s">
        <v>54</v>
      </c>
      <c r="AP122" s="15" t="s">
        <v>137</v>
      </c>
      <c r="AQ122" s="15" t="s">
        <v>56</v>
      </c>
      <c r="AR122" s="15" t="s">
        <v>57</v>
      </c>
      <c r="AS122" s="15" t="s">
        <v>139</v>
      </c>
      <c r="AT122" s="15" t="s">
        <v>57</v>
      </c>
      <c r="AU122" s="15" t="s">
        <v>66</v>
      </c>
      <c r="AV122" s="15" t="s">
        <v>67</v>
      </c>
      <c r="AW122" s="15" t="s">
        <v>68</v>
      </c>
      <c r="AX122" s="15" t="s">
        <v>69</v>
      </c>
      <c r="AY122" s="15" t="s">
        <v>70</v>
      </c>
      <c r="AZ122" s="14">
        <v>44241406</v>
      </c>
      <c r="BA122" s="14" t="s">
        <v>78</v>
      </c>
    </row>
    <row r="123" spans="1:53" x14ac:dyDescent="0.25">
      <c r="A123" s="16">
        <v>44417</v>
      </c>
      <c r="B123" s="15" t="s">
        <v>52</v>
      </c>
      <c r="C123" s="15" t="s">
        <v>955</v>
      </c>
      <c r="D123" s="15" t="s">
        <v>54</v>
      </c>
      <c r="E123" s="15" t="s">
        <v>137</v>
      </c>
      <c r="F123" s="15" t="s">
        <v>56</v>
      </c>
      <c r="G123" s="15" t="s">
        <v>57</v>
      </c>
      <c r="H123" s="15" t="s">
        <v>139</v>
      </c>
      <c r="I123" s="15" t="s">
        <v>57</v>
      </c>
      <c r="J123" s="17">
        <v>21490</v>
      </c>
      <c r="K123" s="15" t="s">
        <v>59</v>
      </c>
      <c r="L123" s="17">
        <v>1.9427605735381566</v>
      </c>
      <c r="M123" s="17">
        <v>24.490000177116254</v>
      </c>
      <c r="N123" s="11">
        <v>41775.414725512099</v>
      </c>
      <c r="O123" s="17">
        <v>41749.089726840473</v>
      </c>
      <c r="P123" s="17">
        <v>1.9427217183266856</v>
      </c>
      <c r="Q123" s="15" t="s">
        <v>60</v>
      </c>
      <c r="R123" s="15" t="s">
        <v>140</v>
      </c>
      <c r="S123" s="17">
        <v>21490</v>
      </c>
      <c r="T123" s="15" t="s">
        <v>59</v>
      </c>
      <c r="U123" s="17">
        <v>1.0000001360791599</v>
      </c>
      <c r="V123" s="17" t="s">
        <v>62</v>
      </c>
      <c r="W123" s="17">
        <v>10224.36</v>
      </c>
      <c r="X123" s="17">
        <v>51973.449726840474</v>
      </c>
      <c r="Y123" s="15" t="s">
        <v>943</v>
      </c>
      <c r="Z123" s="15" t="s">
        <v>64</v>
      </c>
      <c r="AA123" s="15" t="s">
        <v>65</v>
      </c>
      <c r="AB123" s="15" t="s">
        <v>66</v>
      </c>
      <c r="AC123" s="15" t="s">
        <v>67</v>
      </c>
      <c r="AD123" s="15" t="s">
        <v>68</v>
      </c>
      <c r="AE123" s="15" t="s">
        <v>69</v>
      </c>
      <c r="AF123" s="15" t="s">
        <v>70</v>
      </c>
      <c r="AG123" s="15" t="s">
        <v>71</v>
      </c>
      <c r="AH123" s="15" t="s">
        <v>57</v>
      </c>
      <c r="AI123" s="15" t="s">
        <v>57</v>
      </c>
      <c r="AJ123" s="10" t="s">
        <v>72</v>
      </c>
      <c r="AK123" s="15" t="s">
        <v>73</v>
      </c>
      <c r="AL123" s="15" t="s">
        <v>74</v>
      </c>
      <c r="AM123" s="15" t="s">
        <v>145</v>
      </c>
      <c r="AN123" s="15" t="s">
        <v>76</v>
      </c>
      <c r="AO123" s="15" t="s">
        <v>54</v>
      </c>
      <c r="AP123" s="15" t="s">
        <v>137</v>
      </c>
      <c r="AQ123" s="15" t="s">
        <v>56</v>
      </c>
      <c r="AR123" s="15" t="s">
        <v>57</v>
      </c>
      <c r="AS123" s="15" t="s">
        <v>139</v>
      </c>
      <c r="AT123" s="15" t="s">
        <v>57</v>
      </c>
      <c r="AU123" s="15" t="s">
        <v>66</v>
      </c>
      <c r="AV123" s="15" t="s">
        <v>67</v>
      </c>
      <c r="AW123" s="15" t="s">
        <v>68</v>
      </c>
      <c r="AX123" s="15" t="s">
        <v>69</v>
      </c>
      <c r="AY123" s="15" t="s">
        <v>70</v>
      </c>
      <c r="AZ123" s="14">
        <v>44271094</v>
      </c>
      <c r="BA123" s="14" t="s">
        <v>78</v>
      </c>
    </row>
    <row r="124" spans="1:53" x14ac:dyDescent="0.25">
      <c r="A124" s="16">
        <v>44417</v>
      </c>
      <c r="B124" s="15" t="s">
        <v>52</v>
      </c>
      <c r="C124" s="15" t="s">
        <v>955</v>
      </c>
      <c r="D124" s="15" t="s">
        <v>54</v>
      </c>
      <c r="E124" s="15" t="s">
        <v>137</v>
      </c>
      <c r="F124" s="15" t="s">
        <v>56</v>
      </c>
      <c r="G124" s="15" t="s">
        <v>57</v>
      </c>
      <c r="H124" s="15" t="s">
        <v>139</v>
      </c>
      <c r="I124" s="15" t="s">
        <v>57</v>
      </c>
      <c r="J124" s="17">
        <v>21450</v>
      </c>
      <c r="K124" s="15" t="s">
        <v>59</v>
      </c>
      <c r="L124" s="17">
        <v>1.7226437399742953</v>
      </c>
      <c r="M124" s="17">
        <v>24.489999261482964</v>
      </c>
      <c r="N124" s="11">
        <v>36976.198221710118</v>
      </c>
      <c r="O124" s="17">
        <v>36949.969208284187</v>
      </c>
      <c r="P124" s="17">
        <v>1.7226092870994958</v>
      </c>
      <c r="Q124" s="15" t="s">
        <v>60</v>
      </c>
      <c r="R124" s="15" t="s">
        <v>140</v>
      </c>
      <c r="S124" s="17">
        <v>21450</v>
      </c>
      <c r="T124" s="15" t="s">
        <v>59</v>
      </c>
      <c r="U124" s="17">
        <v>1.639359</v>
      </c>
      <c r="V124" s="17" t="s">
        <v>62</v>
      </c>
      <c r="W124" s="17">
        <v>9049.0499999999993</v>
      </c>
      <c r="X124" s="17">
        <v>45999.019208284182</v>
      </c>
      <c r="Y124" s="15" t="s">
        <v>943</v>
      </c>
      <c r="Z124" s="15" t="s">
        <v>64</v>
      </c>
      <c r="AA124" s="15" t="s">
        <v>65</v>
      </c>
      <c r="AB124" s="15" t="s">
        <v>66</v>
      </c>
      <c r="AC124" s="15" t="s">
        <v>67</v>
      </c>
      <c r="AD124" s="15" t="s">
        <v>68</v>
      </c>
      <c r="AE124" s="15" t="s">
        <v>69</v>
      </c>
      <c r="AF124" s="15" t="s">
        <v>70</v>
      </c>
      <c r="AG124" s="15" t="s">
        <v>71</v>
      </c>
      <c r="AH124" s="15" t="s">
        <v>57</v>
      </c>
      <c r="AI124" s="15" t="s">
        <v>57</v>
      </c>
      <c r="AJ124" s="10" t="s">
        <v>72</v>
      </c>
      <c r="AK124" s="15" t="s">
        <v>73</v>
      </c>
      <c r="AL124" s="15" t="s">
        <v>74</v>
      </c>
      <c r="AM124" s="15" t="s">
        <v>145</v>
      </c>
      <c r="AN124" s="15" t="s">
        <v>76</v>
      </c>
      <c r="AO124" s="15" t="s">
        <v>54</v>
      </c>
      <c r="AP124" s="15" t="s">
        <v>137</v>
      </c>
      <c r="AQ124" s="15" t="s">
        <v>56</v>
      </c>
      <c r="AR124" s="15" t="s">
        <v>57</v>
      </c>
      <c r="AS124" s="15" t="s">
        <v>139</v>
      </c>
      <c r="AT124" s="15" t="s">
        <v>57</v>
      </c>
      <c r="AU124" s="15" t="s">
        <v>66</v>
      </c>
      <c r="AV124" s="15" t="s">
        <v>67</v>
      </c>
      <c r="AW124" s="15" t="s">
        <v>68</v>
      </c>
      <c r="AX124" s="15" t="s">
        <v>69</v>
      </c>
      <c r="AY124" s="15" t="s">
        <v>70</v>
      </c>
      <c r="AZ124" s="14">
        <v>44293234</v>
      </c>
      <c r="BA124" s="14" t="s">
        <v>78</v>
      </c>
    </row>
    <row r="125" spans="1:53" x14ac:dyDescent="0.25">
      <c r="A125" s="16">
        <v>44417</v>
      </c>
      <c r="B125" s="15" t="s">
        <v>52</v>
      </c>
      <c r="C125" s="15" t="s">
        <v>955</v>
      </c>
      <c r="D125" s="15" t="s">
        <v>54</v>
      </c>
      <c r="E125" s="15" t="s">
        <v>137</v>
      </c>
      <c r="F125" s="15" t="s">
        <v>56</v>
      </c>
      <c r="G125" s="15" t="s">
        <v>57</v>
      </c>
      <c r="H125" s="15" t="s">
        <v>139</v>
      </c>
      <c r="I125" s="15" t="s">
        <v>57</v>
      </c>
      <c r="J125" s="17">
        <v>21470</v>
      </c>
      <c r="K125" s="15" t="s">
        <v>59</v>
      </c>
      <c r="L125" s="17">
        <v>1.9427605735381563</v>
      </c>
      <c r="M125" s="17">
        <v>24.490002143491441</v>
      </c>
      <c r="N125" s="11">
        <v>41736.559516007714</v>
      </c>
      <c r="O125" s="17">
        <v>41710.235292473939</v>
      </c>
      <c r="P125" s="17">
        <v>1.9427217183266856</v>
      </c>
      <c r="Q125" s="15" t="s">
        <v>60</v>
      </c>
      <c r="R125" s="15" t="s">
        <v>140</v>
      </c>
      <c r="S125" s="17">
        <v>21470</v>
      </c>
      <c r="T125" s="15" t="s">
        <v>59</v>
      </c>
      <c r="U125" s="17">
        <v>1.0000001360791599</v>
      </c>
      <c r="V125" s="17" t="s">
        <v>62</v>
      </c>
      <c r="W125" s="17">
        <v>10214.84</v>
      </c>
      <c r="X125" s="17">
        <v>51925.075292473935</v>
      </c>
      <c r="Y125" s="15" t="s">
        <v>943</v>
      </c>
      <c r="Z125" s="15" t="s">
        <v>64</v>
      </c>
      <c r="AA125" s="15" t="s">
        <v>65</v>
      </c>
      <c r="AB125" s="15" t="s">
        <v>66</v>
      </c>
      <c r="AC125" s="15" t="s">
        <v>67</v>
      </c>
      <c r="AD125" s="15" t="s">
        <v>68</v>
      </c>
      <c r="AE125" s="15" t="s">
        <v>69</v>
      </c>
      <c r="AF125" s="15" t="s">
        <v>70</v>
      </c>
      <c r="AG125" s="15" t="s">
        <v>71</v>
      </c>
      <c r="AH125" s="15" t="s">
        <v>57</v>
      </c>
      <c r="AI125" s="15" t="s">
        <v>57</v>
      </c>
      <c r="AJ125" s="10" t="s">
        <v>72</v>
      </c>
      <c r="AK125" s="15" t="s">
        <v>73</v>
      </c>
      <c r="AL125" s="15" t="s">
        <v>74</v>
      </c>
      <c r="AM125" s="15" t="s">
        <v>145</v>
      </c>
      <c r="AN125" s="15" t="s">
        <v>76</v>
      </c>
      <c r="AO125" s="15" t="s">
        <v>54</v>
      </c>
      <c r="AP125" s="15" t="s">
        <v>137</v>
      </c>
      <c r="AQ125" s="15" t="s">
        <v>56</v>
      </c>
      <c r="AR125" s="15" t="s">
        <v>57</v>
      </c>
      <c r="AS125" s="15" t="s">
        <v>139</v>
      </c>
      <c r="AT125" s="15" t="s">
        <v>57</v>
      </c>
      <c r="AU125" s="15" t="s">
        <v>66</v>
      </c>
      <c r="AV125" s="15" t="s">
        <v>67</v>
      </c>
      <c r="AW125" s="15" t="s">
        <v>68</v>
      </c>
      <c r="AX125" s="15" t="s">
        <v>69</v>
      </c>
      <c r="AY125" s="15" t="s">
        <v>70</v>
      </c>
      <c r="AZ125" s="14">
        <v>44271093</v>
      </c>
      <c r="BA125" s="14" t="s">
        <v>78</v>
      </c>
    </row>
    <row r="126" spans="1:53" x14ac:dyDescent="0.25">
      <c r="A126" s="16">
        <v>44417</v>
      </c>
      <c r="B126" s="15" t="s">
        <v>52</v>
      </c>
      <c r="C126" s="15" t="s">
        <v>896</v>
      </c>
      <c r="D126" s="15" t="s">
        <v>54</v>
      </c>
      <c r="E126" s="15" t="s">
        <v>137</v>
      </c>
      <c r="F126" s="15" t="s">
        <v>56</v>
      </c>
      <c r="G126" s="15" t="s">
        <v>57</v>
      </c>
      <c r="H126" s="15" t="s">
        <v>139</v>
      </c>
      <c r="I126" s="15" t="s">
        <v>57</v>
      </c>
      <c r="J126" s="17">
        <v>21450</v>
      </c>
      <c r="K126" s="15" t="s">
        <v>59</v>
      </c>
      <c r="L126" s="17">
        <v>1.8774123199897563</v>
      </c>
      <c r="M126" s="17">
        <v>0</v>
      </c>
      <c r="N126" s="11">
        <v>40271.494263780274</v>
      </c>
      <c r="O126" s="17">
        <v>40269.688853895001</v>
      </c>
      <c r="P126" s="17">
        <v>1.8773747717433567</v>
      </c>
      <c r="Q126" s="15" t="s">
        <v>60</v>
      </c>
      <c r="R126" s="15" t="s">
        <v>140</v>
      </c>
      <c r="S126" s="17">
        <v>21450</v>
      </c>
      <c r="T126" s="15" t="s">
        <v>59</v>
      </c>
      <c r="U126" s="17">
        <v>1.00000019760456</v>
      </c>
      <c r="V126" s="17" t="s">
        <v>62</v>
      </c>
      <c r="W126" s="17">
        <v>0</v>
      </c>
      <c r="X126" s="17">
        <v>40269.688853895001</v>
      </c>
      <c r="Y126" s="15" t="s">
        <v>943</v>
      </c>
      <c r="Z126" s="15" t="s">
        <v>64</v>
      </c>
      <c r="AA126" s="15" t="s">
        <v>65</v>
      </c>
      <c r="AB126" s="15" t="s">
        <v>66</v>
      </c>
      <c r="AC126" s="15" t="s">
        <v>67</v>
      </c>
      <c r="AD126" s="15" t="s">
        <v>68</v>
      </c>
      <c r="AE126" s="15" t="s">
        <v>69</v>
      </c>
      <c r="AF126" s="15" t="s">
        <v>70</v>
      </c>
      <c r="AG126" s="15" t="s">
        <v>71</v>
      </c>
      <c r="AH126" s="15" t="s">
        <v>57</v>
      </c>
      <c r="AI126" s="15" t="s">
        <v>57</v>
      </c>
      <c r="AJ126" s="10" t="s">
        <v>72</v>
      </c>
      <c r="AK126" s="15" t="s">
        <v>73</v>
      </c>
      <c r="AL126" s="15" t="s">
        <v>74</v>
      </c>
      <c r="AM126" s="15" t="s">
        <v>145</v>
      </c>
      <c r="AN126" s="15" t="s">
        <v>76</v>
      </c>
      <c r="AO126" s="15" t="s">
        <v>54</v>
      </c>
      <c r="AP126" s="15" t="s">
        <v>137</v>
      </c>
      <c r="AQ126" s="15" t="s">
        <v>56</v>
      </c>
      <c r="AR126" s="15" t="s">
        <v>57</v>
      </c>
      <c r="AS126" s="15" t="s">
        <v>139</v>
      </c>
      <c r="AT126" s="15" t="s">
        <v>57</v>
      </c>
      <c r="AU126" s="15" t="s">
        <v>66</v>
      </c>
      <c r="AV126" s="15" t="s">
        <v>67</v>
      </c>
      <c r="AW126" s="15" t="s">
        <v>68</v>
      </c>
      <c r="AX126" s="15" t="s">
        <v>69</v>
      </c>
      <c r="AY126" s="15" t="s">
        <v>70</v>
      </c>
      <c r="AZ126" s="14">
        <v>44293447</v>
      </c>
      <c r="BA126" s="14" t="s">
        <v>78</v>
      </c>
    </row>
    <row r="127" spans="1:53" x14ac:dyDescent="0.25">
      <c r="A127" s="16">
        <v>44419</v>
      </c>
      <c r="B127" s="15" t="s">
        <v>52</v>
      </c>
      <c r="C127" s="15" t="s">
        <v>966</v>
      </c>
      <c r="D127" s="15" t="s">
        <v>528</v>
      </c>
      <c r="E127" s="15" t="s">
        <v>137</v>
      </c>
      <c r="F127" s="15" t="s">
        <v>529</v>
      </c>
      <c r="G127" s="15" t="s">
        <v>57</v>
      </c>
      <c r="H127" s="15" t="s">
        <v>255</v>
      </c>
      <c r="I127" s="15" t="s">
        <v>57</v>
      </c>
      <c r="J127" s="17">
        <v>16000</v>
      </c>
      <c r="K127" s="15" t="s">
        <v>59</v>
      </c>
      <c r="L127" s="17">
        <v>1.8852160131516025</v>
      </c>
      <c r="M127" s="17">
        <v>24.490000000000002</v>
      </c>
      <c r="N127" s="11">
        <v>30188.946210425642</v>
      </c>
      <c r="O127" s="17">
        <v>30162.852941301429</v>
      </c>
      <c r="P127" s="17">
        <v>1.8851783088313394</v>
      </c>
      <c r="Q127" s="15" t="s">
        <v>60</v>
      </c>
      <c r="R127" s="15" t="s">
        <v>140</v>
      </c>
      <c r="S127" s="17">
        <v>16000</v>
      </c>
      <c r="T127" s="15" t="s">
        <v>59</v>
      </c>
      <c r="U127" s="17">
        <v>1.782216</v>
      </c>
      <c r="V127" s="17" t="s">
        <v>62</v>
      </c>
      <c r="W127" s="17">
        <v>7386.88</v>
      </c>
      <c r="X127" s="17">
        <v>37549.73294130143</v>
      </c>
      <c r="Y127" s="15" t="s">
        <v>943</v>
      </c>
      <c r="Z127" s="15" t="s">
        <v>64</v>
      </c>
      <c r="AA127" s="15" t="s">
        <v>65</v>
      </c>
      <c r="AB127" s="15" t="s">
        <v>106</v>
      </c>
      <c r="AC127" s="15" t="s">
        <v>530</v>
      </c>
      <c r="AD127" s="15" t="s">
        <v>130</v>
      </c>
      <c r="AE127" s="15" t="s">
        <v>531</v>
      </c>
      <c r="AF127" s="15" t="s">
        <v>532</v>
      </c>
      <c r="AG127" s="15" t="s">
        <v>533</v>
      </c>
      <c r="AH127" s="15" t="s">
        <v>57</v>
      </c>
      <c r="AI127" s="15" t="s">
        <v>57</v>
      </c>
      <c r="AJ127" s="10" t="s">
        <v>534</v>
      </c>
      <c r="AK127" s="15" t="s">
        <v>73</v>
      </c>
      <c r="AL127" s="15" t="s">
        <v>74</v>
      </c>
      <c r="AM127" s="15" t="s">
        <v>145</v>
      </c>
      <c r="AN127" s="15" t="s">
        <v>76</v>
      </c>
      <c r="AO127" s="15" t="s">
        <v>528</v>
      </c>
      <c r="AP127" s="15" t="s">
        <v>137</v>
      </c>
      <c r="AQ127" s="15" t="s">
        <v>529</v>
      </c>
      <c r="AR127" s="15" t="s">
        <v>57</v>
      </c>
      <c r="AS127" s="15" t="s">
        <v>57</v>
      </c>
      <c r="AT127" s="15" t="s">
        <v>57</v>
      </c>
      <c r="AU127" s="15" t="s">
        <v>106</v>
      </c>
      <c r="AV127" s="15" t="s">
        <v>530</v>
      </c>
      <c r="AW127" s="15" t="s">
        <v>130</v>
      </c>
      <c r="AX127" s="15" t="s">
        <v>531</v>
      </c>
      <c r="AY127" s="15" t="s">
        <v>532</v>
      </c>
      <c r="AZ127" s="14">
        <v>41390657</v>
      </c>
      <c r="BA127" s="14" t="s">
        <v>78</v>
      </c>
    </row>
    <row r="128" spans="1:53" x14ac:dyDescent="0.25">
      <c r="A128" s="16">
        <v>44419</v>
      </c>
      <c r="B128" s="15" t="s">
        <v>52</v>
      </c>
      <c r="C128" s="15" t="s">
        <v>967</v>
      </c>
      <c r="D128" s="15" t="s">
        <v>528</v>
      </c>
      <c r="E128" s="15" t="s">
        <v>137</v>
      </c>
      <c r="F128" s="15" t="s">
        <v>529</v>
      </c>
      <c r="G128" s="15" t="s">
        <v>57</v>
      </c>
      <c r="H128" s="15" t="s">
        <v>255</v>
      </c>
      <c r="I128" s="15" t="s">
        <v>57</v>
      </c>
      <c r="J128" s="17">
        <v>16000</v>
      </c>
      <c r="K128" s="15" t="s">
        <v>59</v>
      </c>
      <c r="L128" s="17">
        <v>1.8852160131516025</v>
      </c>
      <c r="M128" s="17">
        <v>24.490000000000002</v>
      </c>
      <c r="N128" s="11">
        <v>30188.946210425642</v>
      </c>
      <c r="O128" s="17">
        <v>30162.852941301429</v>
      </c>
      <c r="P128" s="17">
        <v>1.8851783088313394</v>
      </c>
      <c r="Q128" s="15" t="s">
        <v>60</v>
      </c>
      <c r="R128" s="15" t="s">
        <v>140</v>
      </c>
      <c r="S128" s="17">
        <v>16000</v>
      </c>
      <c r="T128" s="15" t="s">
        <v>59</v>
      </c>
      <c r="U128" s="17">
        <v>1.782216</v>
      </c>
      <c r="V128" s="17" t="s">
        <v>62</v>
      </c>
      <c r="W128" s="17">
        <v>7386.88</v>
      </c>
      <c r="X128" s="17">
        <v>37549.73294130143</v>
      </c>
      <c r="Y128" s="15" t="s">
        <v>943</v>
      </c>
      <c r="Z128" s="15" t="s">
        <v>64</v>
      </c>
      <c r="AA128" s="15" t="s">
        <v>65</v>
      </c>
      <c r="AB128" s="15" t="s">
        <v>106</v>
      </c>
      <c r="AC128" s="15" t="s">
        <v>530</v>
      </c>
      <c r="AD128" s="15" t="s">
        <v>130</v>
      </c>
      <c r="AE128" s="15" t="s">
        <v>531</v>
      </c>
      <c r="AF128" s="15" t="s">
        <v>532</v>
      </c>
      <c r="AG128" s="15" t="s">
        <v>533</v>
      </c>
      <c r="AH128" s="15" t="s">
        <v>57</v>
      </c>
      <c r="AI128" s="15" t="s">
        <v>57</v>
      </c>
      <c r="AJ128" s="10" t="s">
        <v>534</v>
      </c>
      <c r="AK128" s="15" t="s">
        <v>73</v>
      </c>
      <c r="AL128" s="15" t="s">
        <v>74</v>
      </c>
      <c r="AM128" s="15" t="s">
        <v>145</v>
      </c>
      <c r="AN128" s="15" t="s">
        <v>76</v>
      </c>
      <c r="AO128" s="15" t="s">
        <v>528</v>
      </c>
      <c r="AP128" s="15" t="s">
        <v>137</v>
      </c>
      <c r="AQ128" s="15" t="s">
        <v>529</v>
      </c>
      <c r="AR128" s="15" t="s">
        <v>57</v>
      </c>
      <c r="AS128" s="15" t="s">
        <v>57</v>
      </c>
      <c r="AT128" s="15" t="s">
        <v>57</v>
      </c>
      <c r="AU128" s="15" t="s">
        <v>106</v>
      </c>
      <c r="AV128" s="15" t="s">
        <v>530</v>
      </c>
      <c r="AW128" s="15" t="s">
        <v>130</v>
      </c>
      <c r="AX128" s="15" t="s">
        <v>531</v>
      </c>
      <c r="AY128" s="15" t="s">
        <v>532</v>
      </c>
      <c r="AZ128" s="14">
        <v>41395313</v>
      </c>
      <c r="BA128" s="14" t="s">
        <v>78</v>
      </c>
    </row>
    <row r="129" spans="1:53" x14ac:dyDescent="0.25">
      <c r="A129" s="16">
        <v>44419</v>
      </c>
      <c r="B129" s="15" t="s">
        <v>52</v>
      </c>
      <c r="C129" s="15" t="s">
        <v>968</v>
      </c>
      <c r="D129" s="15" t="s">
        <v>601</v>
      </c>
      <c r="E129" s="15" t="s">
        <v>137</v>
      </c>
      <c r="F129" s="15" t="s">
        <v>602</v>
      </c>
      <c r="G129" s="15" t="s">
        <v>57</v>
      </c>
      <c r="H129" s="15" t="s">
        <v>255</v>
      </c>
      <c r="I129" s="15" t="s">
        <v>57</v>
      </c>
      <c r="J129" s="17">
        <v>21460</v>
      </c>
      <c r="K129" s="15" t="s">
        <v>59</v>
      </c>
      <c r="L129" s="17">
        <v>1.7980624781185739</v>
      </c>
      <c r="M129" s="17">
        <v>24.489997770341894</v>
      </c>
      <c r="N129" s="11">
        <v>38611.910778194935</v>
      </c>
      <c r="O129" s="17">
        <v>38585.649052008986</v>
      </c>
      <c r="P129" s="17">
        <v>1.7980265168690115</v>
      </c>
      <c r="Q129" s="15" t="s">
        <v>60</v>
      </c>
      <c r="R129" s="15" t="s">
        <v>140</v>
      </c>
      <c r="S129" s="17">
        <v>21460</v>
      </c>
      <c r="T129" s="15" t="s">
        <v>59</v>
      </c>
      <c r="U129" s="17">
        <v>1.776222</v>
      </c>
      <c r="V129" s="17" t="s">
        <v>62</v>
      </c>
      <c r="W129" s="17">
        <v>9449.6200000000008</v>
      </c>
      <c r="X129" s="17">
        <v>48035.269052008989</v>
      </c>
      <c r="Y129" s="15" t="s">
        <v>943</v>
      </c>
      <c r="Z129" s="15" t="s">
        <v>64</v>
      </c>
      <c r="AA129" s="15" t="s">
        <v>65</v>
      </c>
      <c r="AB129" s="15" t="s">
        <v>603</v>
      </c>
      <c r="AC129" s="15" t="s">
        <v>604</v>
      </c>
      <c r="AD129" s="15" t="s">
        <v>108</v>
      </c>
      <c r="AE129" s="15" t="s">
        <v>605</v>
      </c>
      <c r="AF129" s="15" t="s">
        <v>606</v>
      </c>
      <c r="AG129" s="15" t="s">
        <v>607</v>
      </c>
      <c r="AH129" s="15" t="s">
        <v>57</v>
      </c>
      <c r="AI129" s="15" t="s">
        <v>57</v>
      </c>
      <c r="AJ129" s="10" t="s">
        <v>658</v>
      </c>
      <c r="AK129" s="15" t="s">
        <v>73</v>
      </c>
      <c r="AL129" s="15" t="s">
        <v>74</v>
      </c>
      <c r="AM129" s="15" t="s">
        <v>145</v>
      </c>
      <c r="AN129" s="15" t="s">
        <v>76</v>
      </c>
      <c r="AO129" s="15" t="s">
        <v>601</v>
      </c>
      <c r="AP129" s="15" t="s">
        <v>137</v>
      </c>
      <c r="AQ129" s="15" t="s">
        <v>602</v>
      </c>
      <c r="AR129" s="15" t="s">
        <v>57</v>
      </c>
      <c r="AS129" s="15" t="s">
        <v>57</v>
      </c>
      <c r="AT129" s="15" t="s">
        <v>57</v>
      </c>
      <c r="AU129" s="15" t="s">
        <v>603</v>
      </c>
      <c r="AV129" s="15" t="s">
        <v>604</v>
      </c>
      <c r="AW129" s="15" t="s">
        <v>108</v>
      </c>
      <c r="AX129" s="15" t="s">
        <v>605</v>
      </c>
      <c r="AY129" s="15" t="s">
        <v>606</v>
      </c>
      <c r="AZ129" s="14">
        <v>44521075</v>
      </c>
      <c r="BA129" s="14" t="s">
        <v>78</v>
      </c>
    </row>
    <row r="130" spans="1:53" x14ac:dyDescent="0.25">
      <c r="A130" s="16">
        <v>44420</v>
      </c>
      <c r="B130" s="15" t="s">
        <v>52</v>
      </c>
      <c r="C130" s="15" t="s">
        <v>828</v>
      </c>
      <c r="D130" s="15" t="s">
        <v>332</v>
      </c>
      <c r="E130" s="15" t="s">
        <v>137</v>
      </c>
      <c r="F130" s="15" t="s">
        <v>333</v>
      </c>
      <c r="G130" s="15" t="s">
        <v>57</v>
      </c>
      <c r="H130" s="15" t="s">
        <v>139</v>
      </c>
      <c r="I130" s="15" t="s">
        <v>57</v>
      </c>
      <c r="J130" s="17">
        <v>16000</v>
      </c>
      <c r="K130" s="15" t="s">
        <v>59</v>
      </c>
      <c r="L130" s="17">
        <v>1.87138878584781</v>
      </c>
      <c r="M130" s="17">
        <v>24.49</v>
      </c>
      <c r="N130" s="11">
        <v>29967.71057356496</v>
      </c>
      <c r="O130" s="17">
        <v>29941.621729153485</v>
      </c>
      <c r="P130" s="17">
        <v>1.8713513580720929</v>
      </c>
      <c r="Q130" s="15" t="s">
        <v>60</v>
      </c>
      <c r="R130" s="15" t="s">
        <v>140</v>
      </c>
      <c r="S130" s="17">
        <v>16000</v>
      </c>
      <c r="T130" s="15" t="s">
        <v>59</v>
      </c>
      <c r="U130" s="17">
        <v>1.76823</v>
      </c>
      <c r="V130" s="17" t="s">
        <v>62</v>
      </c>
      <c r="W130" s="17">
        <v>7332.7</v>
      </c>
      <c r="X130" s="17">
        <v>37274.321729153482</v>
      </c>
      <c r="Y130" s="15" t="s">
        <v>943</v>
      </c>
      <c r="Z130" s="15" t="s">
        <v>64</v>
      </c>
      <c r="AA130" s="15" t="s">
        <v>65</v>
      </c>
      <c r="AB130" s="15" t="s">
        <v>334</v>
      </c>
      <c r="AC130" s="15" t="s">
        <v>335</v>
      </c>
      <c r="AD130" s="15" t="s">
        <v>108</v>
      </c>
      <c r="AE130" s="15" t="s">
        <v>336</v>
      </c>
      <c r="AF130" s="15" t="s">
        <v>337</v>
      </c>
      <c r="AG130" s="15" t="s">
        <v>338</v>
      </c>
      <c r="AH130" s="15" t="s">
        <v>57</v>
      </c>
      <c r="AI130" s="15" t="s">
        <v>57</v>
      </c>
      <c r="AJ130" s="10" t="s">
        <v>339</v>
      </c>
      <c r="AK130" s="15" t="s">
        <v>73</v>
      </c>
      <c r="AL130" s="15" t="s">
        <v>74</v>
      </c>
      <c r="AM130" s="15" t="s">
        <v>145</v>
      </c>
      <c r="AN130" s="15" t="s">
        <v>76</v>
      </c>
      <c r="AO130" s="15" t="s">
        <v>332</v>
      </c>
      <c r="AP130" s="15" t="s">
        <v>137</v>
      </c>
      <c r="AQ130" s="15" t="s">
        <v>333</v>
      </c>
      <c r="AR130" s="15" t="s">
        <v>57</v>
      </c>
      <c r="AS130" s="15" t="s">
        <v>139</v>
      </c>
      <c r="AT130" s="15" t="s">
        <v>57</v>
      </c>
      <c r="AU130" s="15" t="s">
        <v>334</v>
      </c>
      <c r="AV130" s="15" t="s">
        <v>335</v>
      </c>
      <c r="AW130" s="15" t="s">
        <v>108</v>
      </c>
      <c r="AX130" s="15" t="s">
        <v>336</v>
      </c>
      <c r="AY130" s="15" t="s">
        <v>337</v>
      </c>
      <c r="AZ130" s="14">
        <v>41314468</v>
      </c>
      <c r="BA130" s="14" t="s">
        <v>78</v>
      </c>
    </row>
    <row r="131" spans="1:53" x14ac:dyDescent="0.25">
      <c r="A131" s="16">
        <v>44420</v>
      </c>
      <c r="B131" s="15" t="s">
        <v>52</v>
      </c>
      <c r="C131" s="15" t="s">
        <v>969</v>
      </c>
      <c r="D131" s="15" t="s">
        <v>342</v>
      </c>
      <c r="E131" s="15" t="s">
        <v>137</v>
      </c>
      <c r="F131" s="15" t="s">
        <v>343</v>
      </c>
      <c r="G131" s="15" t="s">
        <v>57</v>
      </c>
      <c r="H131" s="15" t="s">
        <v>139</v>
      </c>
      <c r="I131" s="15" t="s">
        <v>57</v>
      </c>
      <c r="J131" s="17">
        <v>16000</v>
      </c>
      <c r="K131" s="15" t="s">
        <v>59</v>
      </c>
      <c r="L131" s="17">
        <v>1.7856616772587026</v>
      </c>
      <c r="M131" s="17">
        <v>24.490000565472265</v>
      </c>
      <c r="N131" s="11">
        <v>28596.076836704713</v>
      </c>
      <c r="O131" s="17">
        <v>28570.015424402518</v>
      </c>
      <c r="P131" s="17">
        <v>1.7856259640251573</v>
      </c>
      <c r="Q131" s="15" t="s">
        <v>60</v>
      </c>
      <c r="R131" s="15" t="s">
        <v>140</v>
      </c>
      <c r="S131" s="17">
        <v>16000</v>
      </c>
      <c r="T131" s="15" t="s">
        <v>59</v>
      </c>
      <c r="U131" s="17">
        <v>1.681317</v>
      </c>
      <c r="V131" s="17" t="s">
        <v>62</v>
      </c>
      <c r="W131" s="17">
        <v>6996.8</v>
      </c>
      <c r="X131" s="17">
        <v>35566.815424402521</v>
      </c>
      <c r="Y131" s="15" t="s">
        <v>943</v>
      </c>
      <c r="Z131" s="15" t="s">
        <v>64</v>
      </c>
      <c r="AA131" s="15" t="s">
        <v>65</v>
      </c>
      <c r="AB131" s="15" t="s">
        <v>106</v>
      </c>
      <c r="AC131" s="15" t="s">
        <v>298</v>
      </c>
      <c r="AD131" s="15" t="s">
        <v>108</v>
      </c>
      <c r="AE131" s="15" t="s">
        <v>344</v>
      </c>
      <c r="AF131" s="15" t="s">
        <v>345</v>
      </c>
      <c r="AG131" s="15" t="s">
        <v>346</v>
      </c>
      <c r="AH131" s="15" t="s">
        <v>57</v>
      </c>
      <c r="AI131" s="15" t="s">
        <v>57</v>
      </c>
      <c r="AJ131" s="10" t="s">
        <v>858</v>
      </c>
      <c r="AK131" s="15" t="s">
        <v>73</v>
      </c>
      <c r="AL131" s="15" t="s">
        <v>74</v>
      </c>
      <c r="AM131" s="15" t="s">
        <v>145</v>
      </c>
      <c r="AN131" s="15" t="s">
        <v>76</v>
      </c>
      <c r="AO131" s="15" t="s">
        <v>342</v>
      </c>
      <c r="AP131" s="15" t="s">
        <v>137</v>
      </c>
      <c r="AQ131" s="15" t="s">
        <v>343</v>
      </c>
      <c r="AR131" s="15" t="s">
        <v>57</v>
      </c>
      <c r="AS131" s="15" t="s">
        <v>146</v>
      </c>
      <c r="AT131" s="15" t="s">
        <v>57</v>
      </c>
      <c r="AU131" s="15" t="s">
        <v>106</v>
      </c>
      <c r="AV131" s="15" t="s">
        <v>298</v>
      </c>
      <c r="AW131" s="15" t="s">
        <v>108</v>
      </c>
      <c r="AX131" s="15" t="s">
        <v>344</v>
      </c>
      <c r="AY131" s="15" t="s">
        <v>345</v>
      </c>
      <c r="AZ131" s="14">
        <v>44100077</v>
      </c>
      <c r="BA131" s="14" t="s">
        <v>78</v>
      </c>
    </row>
    <row r="132" spans="1:53" x14ac:dyDescent="0.25">
      <c r="A132" s="16">
        <v>44421</v>
      </c>
      <c r="B132" s="15" t="s">
        <v>52</v>
      </c>
      <c r="C132" s="15" t="s">
        <v>828</v>
      </c>
      <c r="D132" s="15" t="s">
        <v>103</v>
      </c>
      <c r="E132" s="15" t="s">
        <v>137</v>
      </c>
      <c r="F132" s="15" t="s">
        <v>105</v>
      </c>
      <c r="G132" s="15" t="s">
        <v>57</v>
      </c>
      <c r="H132" s="15" t="s">
        <v>255</v>
      </c>
      <c r="I132" s="15" t="s">
        <v>57</v>
      </c>
      <c r="J132" s="17">
        <v>16000</v>
      </c>
      <c r="K132" s="15" t="s">
        <v>59</v>
      </c>
      <c r="L132" s="17">
        <v>1.8537539568561732</v>
      </c>
      <c r="M132" s="17">
        <v>24.490000092727257</v>
      </c>
      <c r="N132" s="11">
        <v>29685.553309791496</v>
      </c>
      <c r="O132" s="17">
        <v>29659.470108432575</v>
      </c>
      <c r="P132" s="17">
        <v>1.853716881777036</v>
      </c>
      <c r="Q132" s="15" t="s">
        <v>60</v>
      </c>
      <c r="R132" s="15" t="s">
        <v>140</v>
      </c>
      <c r="S132" s="17">
        <v>16000</v>
      </c>
      <c r="T132" s="15" t="s">
        <v>59</v>
      </c>
      <c r="U132" s="17">
        <v>1.7772209999999999</v>
      </c>
      <c r="V132" s="17" t="s">
        <v>62</v>
      </c>
      <c r="W132" s="17">
        <v>7263.6</v>
      </c>
      <c r="X132" s="17">
        <v>36923.070108432577</v>
      </c>
      <c r="Y132" s="15" t="s">
        <v>943</v>
      </c>
      <c r="Z132" s="15" t="s">
        <v>64</v>
      </c>
      <c r="AA132" s="15" t="s">
        <v>65</v>
      </c>
      <c r="AB132" s="15" t="s">
        <v>106</v>
      </c>
      <c r="AC132" s="15" t="s">
        <v>107</v>
      </c>
      <c r="AD132" s="15" t="s">
        <v>108</v>
      </c>
      <c r="AE132" s="15" t="s">
        <v>109</v>
      </c>
      <c r="AF132" s="15" t="s">
        <v>110</v>
      </c>
      <c r="AG132" s="15" t="s">
        <v>111</v>
      </c>
      <c r="AH132" s="15" t="s">
        <v>57</v>
      </c>
      <c r="AI132" s="15" t="s">
        <v>57</v>
      </c>
      <c r="AJ132" s="10" t="s">
        <v>112</v>
      </c>
      <c r="AK132" s="15" t="s">
        <v>73</v>
      </c>
      <c r="AL132" s="15" t="s">
        <v>74</v>
      </c>
      <c r="AM132" s="15" t="s">
        <v>145</v>
      </c>
      <c r="AN132" s="15" t="s">
        <v>76</v>
      </c>
      <c r="AO132" s="15" t="s">
        <v>103</v>
      </c>
      <c r="AP132" s="15" t="s">
        <v>137</v>
      </c>
      <c r="AQ132" s="15" t="s">
        <v>105</v>
      </c>
      <c r="AR132" s="15" t="s">
        <v>57</v>
      </c>
      <c r="AS132" s="15" t="s">
        <v>57</v>
      </c>
      <c r="AT132" s="15" t="s">
        <v>57</v>
      </c>
      <c r="AU132" s="15" t="s">
        <v>106</v>
      </c>
      <c r="AV132" s="15" t="s">
        <v>107</v>
      </c>
      <c r="AW132" s="15" t="s">
        <v>108</v>
      </c>
      <c r="AX132" s="15" t="s">
        <v>109</v>
      </c>
      <c r="AY132" s="15" t="s">
        <v>110</v>
      </c>
      <c r="AZ132" s="14">
        <v>40805984</v>
      </c>
      <c r="BA132" s="14" t="s">
        <v>78</v>
      </c>
    </row>
    <row r="133" spans="1:53" x14ac:dyDescent="0.25">
      <c r="A133" s="16">
        <v>44421</v>
      </c>
      <c r="B133" s="15" t="s">
        <v>52</v>
      </c>
      <c r="C133" s="15" t="s">
        <v>828</v>
      </c>
      <c r="D133" s="15" t="s">
        <v>103</v>
      </c>
      <c r="E133" s="15" t="s">
        <v>137</v>
      </c>
      <c r="F133" s="15" t="s">
        <v>105</v>
      </c>
      <c r="G133" s="15" t="s">
        <v>57</v>
      </c>
      <c r="H133" s="15" t="s">
        <v>255</v>
      </c>
      <c r="I133" s="15" t="s">
        <v>57</v>
      </c>
      <c r="J133" s="17">
        <v>16000</v>
      </c>
      <c r="K133" s="15" t="s">
        <v>59</v>
      </c>
      <c r="L133" s="17">
        <v>1.8537539568561732</v>
      </c>
      <c r="M133" s="17">
        <v>24.490000092727257</v>
      </c>
      <c r="N133" s="11">
        <v>29685.553309791496</v>
      </c>
      <c r="O133" s="17">
        <v>29659.470108432575</v>
      </c>
      <c r="P133" s="17">
        <v>1.853716881777036</v>
      </c>
      <c r="Q133" s="15" t="s">
        <v>60</v>
      </c>
      <c r="R133" s="15" t="s">
        <v>140</v>
      </c>
      <c r="S133" s="17">
        <v>16000</v>
      </c>
      <c r="T133" s="15" t="s">
        <v>59</v>
      </c>
      <c r="U133" s="17">
        <v>1.7772209999999999</v>
      </c>
      <c r="V133" s="17" t="s">
        <v>62</v>
      </c>
      <c r="W133" s="17">
        <v>7263.6</v>
      </c>
      <c r="X133" s="17">
        <v>36923.070108432577</v>
      </c>
      <c r="Y133" s="15" t="s">
        <v>943</v>
      </c>
      <c r="Z133" s="15" t="s">
        <v>64</v>
      </c>
      <c r="AA133" s="15" t="s">
        <v>65</v>
      </c>
      <c r="AB133" s="15" t="s">
        <v>106</v>
      </c>
      <c r="AC133" s="15" t="s">
        <v>107</v>
      </c>
      <c r="AD133" s="15" t="s">
        <v>108</v>
      </c>
      <c r="AE133" s="15" t="s">
        <v>109</v>
      </c>
      <c r="AF133" s="15" t="s">
        <v>110</v>
      </c>
      <c r="AG133" s="15" t="s">
        <v>111</v>
      </c>
      <c r="AH133" s="15" t="s">
        <v>57</v>
      </c>
      <c r="AI133" s="15" t="s">
        <v>57</v>
      </c>
      <c r="AJ133" s="10" t="s">
        <v>112</v>
      </c>
      <c r="AK133" s="15" t="s">
        <v>73</v>
      </c>
      <c r="AL133" s="15" t="s">
        <v>74</v>
      </c>
      <c r="AM133" s="15" t="s">
        <v>145</v>
      </c>
      <c r="AN133" s="15" t="s">
        <v>76</v>
      </c>
      <c r="AO133" s="15" t="s">
        <v>103</v>
      </c>
      <c r="AP133" s="15" t="s">
        <v>137</v>
      </c>
      <c r="AQ133" s="15" t="s">
        <v>105</v>
      </c>
      <c r="AR133" s="15" t="s">
        <v>57</v>
      </c>
      <c r="AS133" s="15" t="s">
        <v>57</v>
      </c>
      <c r="AT133" s="15" t="s">
        <v>57</v>
      </c>
      <c r="AU133" s="15" t="s">
        <v>106</v>
      </c>
      <c r="AV133" s="15" t="s">
        <v>107</v>
      </c>
      <c r="AW133" s="15" t="s">
        <v>108</v>
      </c>
      <c r="AX133" s="15" t="s">
        <v>109</v>
      </c>
      <c r="AY133" s="15" t="s">
        <v>110</v>
      </c>
      <c r="AZ133" s="14">
        <v>40810784</v>
      </c>
      <c r="BA133" s="14" t="s">
        <v>78</v>
      </c>
    </row>
    <row r="134" spans="1:53" x14ac:dyDescent="0.25">
      <c r="A134" s="16">
        <v>44421</v>
      </c>
      <c r="B134" s="15" t="s">
        <v>52</v>
      </c>
      <c r="C134" s="15" t="s">
        <v>828</v>
      </c>
      <c r="D134" s="15" t="s">
        <v>103</v>
      </c>
      <c r="E134" s="15" t="s">
        <v>137</v>
      </c>
      <c r="F134" s="15" t="s">
        <v>105</v>
      </c>
      <c r="G134" s="15" t="s">
        <v>57</v>
      </c>
      <c r="H134" s="15" t="s">
        <v>255</v>
      </c>
      <c r="I134" s="15" t="s">
        <v>57</v>
      </c>
      <c r="J134" s="17">
        <v>16000</v>
      </c>
      <c r="K134" s="15" t="s">
        <v>59</v>
      </c>
      <c r="L134" s="17">
        <v>1.8537539568561732</v>
      </c>
      <c r="M134" s="17">
        <v>24.490000092727257</v>
      </c>
      <c r="N134" s="11">
        <v>29685.553309791496</v>
      </c>
      <c r="O134" s="17">
        <v>29659.470108432575</v>
      </c>
      <c r="P134" s="17">
        <v>1.853716881777036</v>
      </c>
      <c r="Q134" s="15" t="s">
        <v>60</v>
      </c>
      <c r="R134" s="15" t="s">
        <v>140</v>
      </c>
      <c r="S134" s="17">
        <v>16000</v>
      </c>
      <c r="T134" s="15" t="s">
        <v>59</v>
      </c>
      <c r="U134" s="17">
        <v>1.7772209999999999</v>
      </c>
      <c r="V134" s="17" t="s">
        <v>62</v>
      </c>
      <c r="W134" s="17">
        <v>7263.6</v>
      </c>
      <c r="X134" s="17">
        <v>36923.070108432577</v>
      </c>
      <c r="Y134" s="15" t="s">
        <v>943</v>
      </c>
      <c r="Z134" s="15" t="s">
        <v>64</v>
      </c>
      <c r="AA134" s="15" t="s">
        <v>65</v>
      </c>
      <c r="AB134" s="15" t="s">
        <v>106</v>
      </c>
      <c r="AC134" s="15" t="s">
        <v>107</v>
      </c>
      <c r="AD134" s="15" t="s">
        <v>108</v>
      </c>
      <c r="AE134" s="15" t="s">
        <v>109</v>
      </c>
      <c r="AF134" s="15" t="s">
        <v>110</v>
      </c>
      <c r="AG134" s="15" t="s">
        <v>111</v>
      </c>
      <c r="AH134" s="15" t="s">
        <v>57</v>
      </c>
      <c r="AI134" s="15" t="s">
        <v>57</v>
      </c>
      <c r="AJ134" s="10" t="s">
        <v>112</v>
      </c>
      <c r="AK134" s="15" t="s">
        <v>73</v>
      </c>
      <c r="AL134" s="15" t="s">
        <v>74</v>
      </c>
      <c r="AM134" s="15" t="s">
        <v>145</v>
      </c>
      <c r="AN134" s="15" t="s">
        <v>76</v>
      </c>
      <c r="AO134" s="15" t="s">
        <v>103</v>
      </c>
      <c r="AP134" s="15" t="s">
        <v>137</v>
      </c>
      <c r="AQ134" s="15" t="s">
        <v>105</v>
      </c>
      <c r="AR134" s="15" t="s">
        <v>57</v>
      </c>
      <c r="AS134" s="15" t="s">
        <v>57</v>
      </c>
      <c r="AT134" s="15" t="s">
        <v>57</v>
      </c>
      <c r="AU134" s="15" t="s">
        <v>106</v>
      </c>
      <c r="AV134" s="15" t="s">
        <v>107</v>
      </c>
      <c r="AW134" s="15" t="s">
        <v>108</v>
      </c>
      <c r="AX134" s="15" t="s">
        <v>109</v>
      </c>
      <c r="AY134" s="15" t="s">
        <v>110</v>
      </c>
      <c r="AZ134" s="14">
        <v>40796215</v>
      </c>
      <c r="BA134" s="14" t="s">
        <v>78</v>
      </c>
    </row>
    <row r="135" spans="1:53" x14ac:dyDescent="0.25">
      <c r="A135" s="16">
        <v>44421</v>
      </c>
      <c r="B135" s="15" t="s">
        <v>52</v>
      </c>
      <c r="C135" s="15" t="s">
        <v>971</v>
      </c>
      <c r="D135" s="15" t="s">
        <v>375</v>
      </c>
      <c r="E135" s="15" t="s">
        <v>137</v>
      </c>
      <c r="F135" s="15" t="s">
        <v>376</v>
      </c>
      <c r="G135" s="15" t="s">
        <v>57</v>
      </c>
      <c r="H135" s="15" t="s">
        <v>139</v>
      </c>
      <c r="I135" s="15" t="s">
        <v>57</v>
      </c>
      <c r="J135" s="17">
        <v>16000</v>
      </c>
      <c r="K135" s="15" t="s">
        <v>59</v>
      </c>
      <c r="L135" s="17">
        <v>1.7071587835554809</v>
      </c>
      <c r="M135" s="17">
        <v>24.490001105613754</v>
      </c>
      <c r="N135" s="11">
        <v>27340.030537993305</v>
      </c>
      <c r="O135" s="17">
        <v>27313.994246076956</v>
      </c>
      <c r="P135" s="17">
        <v>1.7071246403798097</v>
      </c>
      <c r="Q135" s="15" t="s">
        <v>60</v>
      </c>
      <c r="R135" s="15" t="s">
        <v>140</v>
      </c>
      <c r="S135" s="17">
        <v>16000</v>
      </c>
      <c r="T135" s="15" t="s">
        <v>59</v>
      </c>
      <c r="U135" s="17">
        <v>1.6133850000000001</v>
      </c>
      <c r="V135" s="17" t="s">
        <v>62</v>
      </c>
      <c r="W135" s="17">
        <v>6689.2</v>
      </c>
      <c r="X135" s="17">
        <v>34003.194246076957</v>
      </c>
      <c r="Y135" s="15" t="s">
        <v>943</v>
      </c>
      <c r="Z135" s="15" t="s">
        <v>64</v>
      </c>
      <c r="AA135" s="15" t="s">
        <v>65</v>
      </c>
      <c r="AB135" s="15" t="s">
        <v>106</v>
      </c>
      <c r="AC135" s="15" t="s">
        <v>377</v>
      </c>
      <c r="AD135" s="15" t="s">
        <v>108</v>
      </c>
      <c r="AE135" s="15" t="s">
        <v>378</v>
      </c>
      <c r="AF135" s="15" t="s">
        <v>379</v>
      </c>
      <c r="AG135" s="15" t="s">
        <v>380</v>
      </c>
      <c r="AH135" s="15" t="s">
        <v>57</v>
      </c>
      <c r="AI135" s="15" t="s">
        <v>57</v>
      </c>
      <c r="AJ135" s="10" t="s">
        <v>381</v>
      </c>
      <c r="AK135" s="15" t="s">
        <v>73</v>
      </c>
      <c r="AL135" s="15" t="s">
        <v>74</v>
      </c>
      <c r="AM135" s="15" t="s">
        <v>145</v>
      </c>
      <c r="AN135" s="15" t="s">
        <v>76</v>
      </c>
      <c r="AO135" s="15" t="s">
        <v>375</v>
      </c>
      <c r="AP135" s="15" t="s">
        <v>137</v>
      </c>
      <c r="AQ135" s="15" t="s">
        <v>376</v>
      </c>
      <c r="AR135" s="15" t="s">
        <v>57</v>
      </c>
      <c r="AS135" s="15" t="s">
        <v>139</v>
      </c>
      <c r="AT135" s="15" t="s">
        <v>57</v>
      </c>
      <c r="AU135" s="15" t="s">
        <v>106</v>
      </c>
      <c r="AV135" s="15" t="s">
        <v>377</v>
      </c>
      <c r="AW135" s="15" t="s">
        <v>108</v>
      </c>
      <c r="AX135" s="15" t="s">
        <v>378</v>
      </c>
      <c r="AY135" s="15" t="s">
        <v>379</v>
      </c>
      <c r="AZ135" s="14">
        <v>40805982</v>
      </c>
      <c r="BA135" s="14" t="s">
        <v>78</v>
      </c>
    </row>
    <row r="136" spans="1:53" x14ac:dyDescent="0.25">
      <c r="A136" s="16">
        <v>44421</v>
      </c>
      <c r="B136" s="15" t="s">
        <v>52</v>
      </c>
      <c r="C136" s="15" t="s">
        <v>973</v>
      </c>
      <c r="D136" s="15" t="s">
        <v>375</v>
      </c>
      <c r="E136" s="15" t="s">
        <v>137</v>
      </c>
      <c r="F136" s="15" t="s">
        <v>376</v>
      </c>
      <c r="G136" s="15" t="s">
        <v>57</v>
      </c>
      <c r="H136" s="15" t="s">
        <v>139</v>
      </c>
      <c r="I136" s="15" t="s">
        <v>57</v>
      </c>
      <c r="J136" s="17">
        <v>16000</v>
      </c>
      <c r="K136" s="15" t="s">
        <v>59</v>
      </c>
      <c r="L136" s="17">
        <v>1.7071587835554809</v>
      </c>
      <c r="M136" s="17">
        <v>24.490001105613754</v>
      </c>
      <c r="N136" s="11">
        <v>27340.030537993305</v>
      </c>
      <c r="O136" s="17">
        <v>27313.994246076956</v>
      </c>
      <c r="P136" s="17">
        <v>1.7071246403798097</v>
      </c>
      <c r="Q136" s="15" t="s">
        <v>60</v>
      </c>
      <c r="R136" s="15" t="s">
        <v>140</v>
      </c>
      <c r="S136" s="17">
        <v>16000</v>
      </c>
      <c r="T136" s="15" t="s">
        <v>59</v>
      </c>
      <c r="U136" s="17">
        <v>1.6133850000000001</v>
      </c>
      <c r="V136" s="17" t="s">
        <v>62</v>
      </c>
      <c r="W136" s="17">
        <v>6689.2</v>
      </c>
      <c r="X136" s="17">
        <v>34003.194246076957</v>
      </c>
      <c r="Y136" s="15" t="s">
        <v>943</v>
      </c>
      <c r="Z136" s="15" t="s">
        <v>64</v>
      </c>
      <c r="AA136" s="15" t="s">
        <v>65</v>
      </c>
      <c r="AB136" s="15" t="s">
        <v>106</v>
      </c>
      <c r="AC136" s="15" t="s">
        <v>377</v>
      </c>
      <c r="AD136" s="15" t="s">
        <v>108</v>
      </c>
      <c r="AE136" s="15" t="s">
        <v>378</v>
      </c>
      <c r="AF136" s="15" t="s">
        <v>379</v>
      </c>
      <c r="AG136" s="15" t="s">
        <v>380</v>
      </c>
      <c r="AH136" s="15" t="s">
        <v>57</v>
      </c>
      <c r="AI136" s="15" t="s">
        <v>57</v>
      </c>
      <c r="AJ136" s="10" t="s">
        <v>381</v>
      </c>
      <c r="AK136" s="15" t="s">
        <v>73</v>
      </c>
      <c r="AL136" s="15" t="s">
        <v>74</v>
      </c>
      <c r="AM136" s="15" t="s">
        <v>145</v>
      </c>
      <c r="AN136" s="15" t="s">
        <v>76</v>
      </c>
      <c r="AO136" s="15" t="s">
        <v>375</v>
      </c>
      <c r="AP136" s="15" t="s">
        <v>137</v>
      </c>
      <c r="AQ136" s="15" t="s">
        <v>376</v>
      </c>
      <c r="AR136" s="15" t="s">
        <v>57</v>
      </c>
      <c r="AS136" s="15" t="s">
        <v>139</v>
      </c>
      <c r="AT136" s="15" t="s">
        <v>57</v>
      </c>
      <c r="AU136" s="15" t="s">
        <v>106</v>
      </c>
      <c r="AV136" s="15" t="s">
        <v>377</v>
      </c>
      <c r="AW136" s="15" t="s">
        <v>108</v>
      </c>
      <c r="AX136" s="15" t="s">
        <v>378</v>
      </c>
      <c r="AY136" s="15" t="s">
        <v>379</v>
      </c>
      <c r="AZ136" s="14">
        <v>40804477</v>
      </c>
      <c r="BA136" s="14" t="s">
        <v>78</v>
      </c>
    </row>
    <row r="137" spans="1:53" x14ac:dyDescent="0.25">
      <c r="A137" s="16">
        <v>44423</v>
      </c>
      <c r="B137" s="15" t="s">
        <v>52</v>
      </c>
      <c r="C137" s="15" t="s">
        <v>955</v>
      </c>
      <c r="D137" s="15" t="s">
        <v>54</v>
      </c>
      <c r="E137" s="15" t="s">
        <v>137</v>
      </c>
      <c r="F137" s="15" t="s">
        <v>56</v>
      </c>
      <c r="G137" s="15" t="s">
        <v>57</v>
      </c>
      <c r="H137" s="15" t="s">
        <v>139</v>
      </c>
      <c r="I137" s="15" t="s">
        <v>57</v>
      </c>
      <c r="J137" s="17">
        <v>21460</v>
      </c>
      <c r="K137" s="15" t="s">
        <v>59</v>
      </c>
      <c r="L137" s="17">
        <v>1.7260418765419507</v>
      </c>
      <c r="M137" s="17">
        <v>24.489998899523425</v>
      </c>
      <c r="N137" s="11">
        <v>37066.348669489787</v>
      </c>
      <c r="O137" s="17">
        <v>37040.11785341685</v>
      </c>
      <c r="P137" s="17">
        <v>1.7260073557044198</v>
      </c>
      <c r="Q137" s="15" t="s">
        <v>60</v>
      </c>
      <c r="R137" s="15" t="s">
        <v>140</v>
      </c>
      <c r="S137" s="17">
        <v>21460</v>
      </c>
      <c r="T137" s="15" t="s">
        <v>59</v>
      </c>
      <c r="U137" s="17">
        <v>1.639359</v>
      </c>
      <c r="V137" s="17" t="s">
        <v>62</v>
      </c>
      <c r="W137" s="17">
        <v>9071.1299999999992</v>
      </c>
      <c r="X137" s="17">
        <v>46111.247853416848</v>
      </c>
      <c r="Y137" s="15" t="s">
        <v>943</v>
      </c>
      <c r="Z137" s="15" t="s">
        <v>64</v>
      </c>
      <c r="AA137" s="15" t="s">
        <v>65</v>
      </c>
      <c r="AB137" s="15" t="s">
        <v>66</v>
      </c>
      <c r="AC137" s="15" t="s">
        <v>67</v>
      </c>
      <c r="AD137" s="15" t="s">
        <v>68</v>
      </c>
      <c r="AE137" s="15" t="s">
        <v>69</v>
      </c>
      <c r="AF137" s="15" t="s">
        <v>70</v>
      </c>
      <c r="AG137" s="15" t="s">
        <v>71</v>
      </c>
      <c r="AH137" s="15" t="s">
        <v>57</v>
      </c>
      <c r="AI137" s="15" t="s">
        <v>57</v>
      </c>
      <c r="AJ137" s="10" t="s">
        <v>72</v>
      </c>
      <c r="AK137" s="15" t="s">
        <v>73</v>
      </c>
      <c r="AL137" s="15" t="s">
        <v>74</v>
      </c>
      <c r="AM137" s="15" t="s">
        <v>145</v>
      </c>
      <c r="AN137" s="15" t="s">
        <v>76</v>
      </c>
      <c r="AO137" s="15" t="s">
        <v>54</v>
      </c>
      <c r="AP137" s="15" t="s">
        <v>137</v>
      </c>
      <c r="AQ137" s="15" t="s">
        <v>56</v>
      </c>
      <c r="AR137" s="15" t="s">
        <v>57</v>
      </c>
      <c r="AS137" s="15" t="s">
        <v>139</v>
      </c>
      <c r="AT137" s="15" t="s">
        <v>57</v>
      </c>
      <c r="AU137" s="15" t="s">
        <v>66</v>
      </c>
      <c r="AV137" s="15" t="s">
        <v>67</v>
      </c>
      <c r="AW137" s="15" t="s">
        <v>68</v>
      </c>
      <c r="AX137" s="15" t="s">
        <v>69</v>
      </c>
      <c r="AY137" s="15" t="s">
        <v>70</v>
      </c>
      <c r="AZ137" s="14">
        <v>42825825</v>
      </c>
      <c r="BA137" s="14" t="s">
        <v>78</v>
      </c>
    </row>
    <row r="138" spans="1:53" x14ac:dyDescent="0.25">
      <c r="A138" s="16">
        <v>44423</v>
      </c>
      <c r="B138" s="15" t="s">
        <v>52</v>
      </c>
      <c r="C138" s="15" t="s">
        <v>896</v>
      </c>
      <c r="D138" s="15" t="s">
        <v>54</v>
      </c>
      <c r="E138" s="15" t="s">
        <v>137</v>
      </c>
      <c r="F138" s="15" t="s">
        <v>56</v>
      </c>
      <c r="G138" s="15" t="s">
        <v>57</v>
      </c>
      <c r="H138" s="15" t="s">
        <v>139</v>
      </c>
      <c r="I138" s="15" t="s">
        <v>57</v>
      </c>
      <c r="J138" s="17">
        <v>21440</v>
      </c>
      <c r="K138" s="15" t="s">
        <v>59</v>
      </c>
      <c r="L138" s="17">
        <v>1.7260417069124885</v>
      </c>
      <c r="M138" s="17">
        <v>0</v>
      </c>
      <c r="N138" s="11">
        <v>37007.334196203752</v>
      </c>
      <c r="O138" s="17">
        <v>37005.59406951983</v>
      </c>
      <c r="P138" s="17">
        <v>1.7260071860783504</v>
      </c>
      <c r="Q138" s="15" t="s">
        <v>60</v>
      </c>
      <c r="R138" s="15" t="s">
        <v>140</v>
      </c>
      <c r="S138" s="17">
        <v>21440</v>
      </c>
      <c r="T138" s="15" t="s">
        <v>59</v>
      </c>
      <c r="U138" s="17">
        <v>1.639359</v>
      </c>
      <c r="V138" s="17" t="s">
        <v>62</v>
      </c>
      <c r="W138" s="17">
        <v>0</v>
      </c>
      <c r="X138" s="17">
        <v>37005.59406951983</v>
      </c>
      <c r="Y138" s="15" t="s">
        <v>943</v>
      </c>
      <c r="Z138" s="15" t="s">
        <v>64</v>
      </c>
      <c r="AA138" s="15" t="s">
        <v>65</v>
      </c>
      <c r="AB138" s="15" t="s">
        <v>66</v>
      </c>
      <c r="AC138" s="15" t="s">
        <v>67</v>
      </c>
      <c r="AD138" s="15" t="s">
        <v>68</v>
      </c>
      <c r="AE138" s="15" t="s">
        <v>69</v>
      </c>
      <c r="AF138" s="15" t="s">
        <v>70</v>
      </c>
      <c r="AG138" s="15" t="s">
        <v>71</v>
      </c>
      <c r="AH138" s="15" t="s">
        <v>57</v>
      </c>
      <c r="AI138" s="15" t="s">
        <v>57</v>
      </c>
      <c r="AJ138" s="10" t="s">
        <v>72</v>
      </c>
      <c r="AK138" s="15" t="s">
        <v>73</v>
      </c>
      <c r="AL138" s="15" t="s">
        <v>74</v>
      </c>
      <c r="AM138" s="15" t="s">
        <v>145</v>
      </c>
      <c r="AN138" s="15" t="s">
        <v>76</v>
      </c>
      <c r="AO138" s="15" t="s">
        <v>54</v>
      </c>
      <c r="AP138" s="15" t="s">
        <v>137</v>
      </c>
      <c r="AQ138" s="15" t="s">
        <v>56</v>
      </c>
      <c r="AR138" s="15" t="s">
        <v>57</v>
      </c>
      <c r="AS138" s="15" t="s">
        <v>139</v>
      </c>
      <c r="AT138" s="15" t="s">
        <v>57</v>
      </c>
      <c r="AU138" s="15" t="s">
        <v>66</v>
      </c>
      <c r="AV138" s="15" t="s">
        <v>67</v>
      </c>
      <c r="AW138" s="15" t="s">
        <v>68</v>
      </c>
      <c r="AX138" s="15" t="s">
        <v>69</v>
      </c>
      <c r="AY138" s="15" t="s">
        <v>70</v>
      </c>
      <c r="AZ138" s="14">
        <v>43166881</v>
      </c>
      <c r="BA138" s="14" t="s">
        <v>78</v>
      </c>
    </row>
    <row r="139" spans="1:53" x14ac:dyDescent="0.25">
      <c r="A139" s="16">
        <v>44423</v>
      </c>
      <c r="B139" s="15" t="s">
        <v>52</v>
      </c>
      <c r="C139" s="15" t="s">
        <v>955</v>
      </c>
      <c r="D139" s="15" t="s">
        <v>54</v>
      </c>
      <c r="E139" s="15" t="s">
        <v>137</v>
      </c>
      <c r="F139" s="15" t="s">
        <v>56</v>
      </c>
      <c r="G139" s="15" t="s">
        <v>57</v>
      </c>
      <c r="H139" s="15" t="s">
        <v>139</v>
      </c>
      <c r="I139" s="15" t="s">
        <v>57</v>
      </c>
      <c r="J139" s="17">
        <v>21450</v>
      </c>
      <c r="K139" s="15" t="s">
        <v>59</v>
      </c>
      <c r="L139" s="17">
        <v>1.7260418765507299</v>
      </c>
      <c r="M139" s="17">
        <v>24.489998370401473</v>
      </c>
      <c r="N139" s="11">
        <v>37049.08825038356</v>
      </c>
      <c r="O139" s="17">
        <v>37022.857780048114</v>
      </c>
      <c r="P139" s="17">
        <v>1.7260073557131987</v>
      </c>
      <c r="Q139" s="15" t="s">
        <v>60</v>
      </c>
      <c r="R139" s="15" t="s">
        <v>140</v>
      </c>
      <c r="S139" s="17">
        <v>21450</v>
      </c>
      <c r="T139" s="15" t="s">
        <v>59</v>
      </c>
      <c r="U139" s="17">
        <v>1.639359</v>
      </c>
      <c r="V139" s="17" t="s">
        <v>62</v>
      </c>
      <c r="W139" s="17">
        <v>9066.9</v>
      </c>
      <c r="X139" s="17">
        <v>46089.757780048116</v>
      </c>
      <c r="Y139" s="15" t="s">
        <v>943</v>
      </c>
      <c r="Z139" s="15" t="s">
        <v>64</v>
      </c>
      <c r="AA139" s="15" t="s">
        <v>65</v>
      </c>
      <c r="AB139" s="15" t="s">
        <v>66</v>
      </c>
      <c r="AC139" s="15" t="s">
        <v>67</v>
      </c>
      <c r="AD139" s="15" t="s">
        <v>68</v>
      </c>
      <c r="AE139" s="15" t="s">
        <v>69</v>
      </c>
      <c r="AF139" s="15" t="s">
        <v>70</v>
      </c>
      <c r="AG139" s="15" t="s">
        <v>71</v>
      </c>
      <c r="AH139" s="15" t="s">
        <v>57</v>
      </c>
      <c r="AI139" s="15" t="s">
        <v>57</v>
      </c>
      <c r="AJ139" s="10" t="s">
        <v>72</v>
      </c>
      <c r="AK139" s="15" t="s">
        <v>73</v>
      </c>
      <c r="AL139" s="15" t="s">
        <v>74</v>
      </c>
      <c r="AM139" s="15" t="s">
        <v>145</v>
      </c>
      <c r="AN139" s="15" t="s">
        <v>76</v>
      </c>
      <c r="AO139" s="15" t="s">
        <v>54</v>
      </c>
      <c r="AP139" s="15" t="s">
        <v>137</v>
      </c>
      <c r="AQ139" s="15" t="s">
        <v>56</v>
      </c>
      <c r="AR139" s="15" t="s">
        <v>57</v>
      </c>
      <c r="AS139" s="15" t="s">
        <v>139</v>
      </c>
      <c r="AT139" s="15" t="s">
        <v>57</v>
      </c>
      <c r="AU139" s="15" t="s">
        <v>66</v>
      </c>
      <c r="AV139" s="15" t="s">
        <v>67</v>
      </c>
      <c r="AW139" s="15" t="s">
        <v>68</v>
      </c>
      <c r="AX139" s="15" t="s">
        <v>69</v>
      </c>
      <c r="AY139" s="15" t="s">
        <v>70</v>
      </c>
      <c r="AZ139" s="14">
        <v>42825824</v>
      </c>
      <c r="BA139" s="14" t="s">
        <v>78</v>
      </c>
    </row>
    <row r="140" spans="1:53" x14ac:dyDescent="0.25">
      <c r="A140" s="16">
        <v>44423</v>
      </c>
      <c r="B140" s="15" t="s">
        <v>52</v>
      </c>
      <c r="C140" s="15" t="s">
        <v>955</v>
      </c>
      <c r="D140" s="15" t="s">
        <v>54</v>
      </c>
      <c r="E140" s="15" t="s">
        <v>137</v>
      </c>
      <c r="F140" s="15" t="s">
        <v>56</v>
      </c>
      <c r="G140" s="15" t="s">
        <v>57</v>
      </c>
      <c r="H140" s="15" t="s">
        <v>139</v>
      </c>
      <c r="I140" s="15" t="s">
        <v>57</v>
      </c>
      <c r="J140" s="17">
        <v>21480</v>
      </c>
      <c r="K140" s="15" t="s">
        <v>59</v>
      </c>
      <c r="L140" s="17">
        <v>1.7260418765244161</v>
      </c>
      <c r="M140" s="17">
        <v>24.489999956289342</v>
      </c>
      <c r="N140" s="11">
        <v>37100.869507700751</v>
      </c>
      <c r="O140" s="17">
        <v>37074.6380001543</v>
      </c>
      <c r="P140" s="17">
        <v>1.7260073556868856</v>
      </c>
      <c r="Q140" s="15" t="s">
        <v>60</v>
      </c>
      <c r="R140" s="15" t="s">
        <v>140</v>
      </c>
      <c r="S140" s="17">
        <v>21480</v>
      </c>
      <c r="T140" s="15" t="s">
        <v>59</v>
      </c>
      <c r="U140" s="17">
        <v>1.639359</v>
      </c>
      <c r="V140" s="17" t="s">
        <v>62</v>
      </c>
      <c r="W140" s="17">
        <v>9079.58</v>
      </c>
      <c r="X140" s="17">
        <v>46154.218000154302</v>
      </c>
      <c r="Y140" s="15" t="s">
        <v>943</v>
      </c>
      <c r="Z140" s="15" t="s">
        <v>64</v>
      </c>
      <c r="AA140" s="15" t="s">
        <v>65</v>
      </c>
      <c r="AB140" s="15" t="s">
        <v>66</v>
      </c>
      <c r="AC140" s="15" t="s">
        <v>67</v>
      </c>
      <c r="AD140" s="15" t="s">
        <v>68</v>
      </c>
      <c r="AE140" s="15" t="s">
        <v>69</v>
      </c>
      <c r="AF140" s="15" t="s">
        <v>70</v>
      </c>
      <c r="AG140" s="15" t="s">
        <v>71</v>
      </c>
      <c r="AH140" s="15" t="s">
        <v>57</v>
      </c>
      <c r="AI140" s="15" t="s">
        <v>57</v>
      </c>
      <c r="AJ140" s="10" t="s">
        <v>72</v>
      </c>
      <c r="AK140" s="15" t="s">
        <v>73</v>
      </c>
      <c r="AL140" s="15" t="s">
        <v>74</v>
      </c>
      <c r="AM140" s="15" t="s">
        <v>145</v>
      </c>
      <c r="AN140" s="15" t="s">
        <v>76</v>
      </c>
      <c r="AO140" s="15" t="s">
        <v>54</v>
      </c>
      <c r="AP140" s="15" t="s">
        <v>137</v>
      </c>
      <c r="AQ140" s="15" t="s">
        <v>56</v>
      </c>
      <c r="AR140" s="15" t="s">
        <v>57</v>
      </c>
      <c r="AS140" s="15" t="s">
        <v>139</v>
      </c>
      <c r="AT140" s="15" t="s">
        <v>57</v>
      </c>
      <c r="AU140" s="15" t="s">
        <v>66</v>
      </c>
      <c r="AV140" s="15" t="s">
        <v>67</v>
      </c>
      <c r="AW140" s="15" t="s">
        <v>68</v>
      </c>
      <c r="AX140" s="15" t="s">
        <v>69</v>
      </c>
      <c r="AY140" s="15" t="s">
        <v>70</v>
      </c>
      <c r="AZ140" s="14">
        <v>42825823</v>
      </c>
      <c r="BA140" s="14" t="s">
        <v>78</v>
      </c>
    </row>
    <row r="141" spans="1:53" x14ac:dyDescent="0.25">
      <c r="A141" s="16">
        <v>44425</v>
      </c>
      <c r="B141" s="15" t="s">
        <v>52</v>
      </c>
      <c r="C141" s="15" t="s">
        <v>896</v>
      </c>
      <c r="D141" s="15" t="s">
        <v>54</v>
      </c>
      <c r="E141" s="15" t="s">
        <v>137</v>
      </c>
      <c r="F141" s="15" t="s">
        <v>56</v>
      </c>
      <c r="G141" s="15" t="s">
        <v>57</v>
      </c>
      <c r="H141" s="15" t="s">
        <v>139</v>
      </c>
      <c r="I141" s="15" t="s">
        <v>57</v>
      </c>
      <c r="J141" s="17">
        <v>21470</v>
      </c>
      <c r="K141" s="15" t="s">
        <v>59</v>
      </c>
      <c r="L141" s="17">
        <v>1.7222963146256234</v>
      </c>
      <c r="M141" s="17">
        <v>0</v>
      </c>
      <c r="N141" s="11">
        <v>36978.701875012135</v>
      </c>
      <c r="O141" s="17">
        <v>36976.962320974635</v>
      </c>
      <c r="P141" s="17">
        <v>1.722261868699331</v>
      </c>
      <c r="Q141" s="15" t="s">
        <v>60</v>
      </c>
      <c r="R141" s="15" t="s">
        <v>140</v>
      </c>
      <c r="S141" s="17">
        <v>21470</v>
      </c>
      <c r="T141" s="15" t="s">
        <v>59</v>
      </c>
      <c r="U141" s="17">
        <v>1.639359</v>
      </c>
      <c r="V141" s="17" t="s">
        <v>62</v>
      </c>
      <c r="W141" s="17">
        <v>0</v>
      </c>
      <c r="X141" s="17">
        <v>36976.962320974635</v>
      </c>
      <c r="Y141" s="15" t="s">
        <v>943</v>
      </c>
      <c r="Z141" s="15" t="s">
        <v>64</v>
      </c>
      <c r="AA141" s="15" t="s">
        <v>65</v>
      </c>
      <c r="AB141" s="15" t="s">
        <v>66</v>
      </c>
      <c r="AC141" s="15" t="s">
        <v>67</v>
      </c>
      <c r="AD141" s="15" t="s">
        <v>68</v>
      </c>
      <c r="AE141" s="15" t="s">
        <v>69</v>
      </c>
      <c r="AF141" s="15" t="s">
        <v>70</v>
      </c>
      <c r="AG141" s="15" t="s">
        <v>71</v>
      </c>
      <c r="AH141" s="15" t="s">
        <v>57</v>
      </c>
      <c r="AI141" s="15" t="s">
        <v>57</v>
      </c>
      <c r="AJ141" s="10" t="s">
        <v>72</v>
      </c>
      <c r="AK141" s="15" t="s">
        <v>73</v>
      </c>
      <c r="AL141" s="15" t="s">
        <v>74</v>
      </c>
      <c r="AM141" s="15" t="s">
        <v>145</v>
      </c>
      <c r="AN141" s="15" t="s">
        <v>76</v>
      </c>
      <c r="AO141" s="15" t="s">
        <v>54</v>
      </c>
      <c r="AP141" s="15" t="s">
        <v>137</v>
      </c>
      <c r="AQ141" s="15" t="s">
        <v>56</v>
      </c>
      <c r="AR141" s="15" t="s">
        <v>57</v>
      </c>
      <c r="AS141" s="15" t="s">
        <v>139</v>
      </c>
      <c r="AT141" s="15" t="s">
        <v>57</v>
      </c>
      <c r="AU141" s="15" t="s">
        <v>66</v>
      </c>
      <c r="AV141" s="15" t="s">
        <v>67</v>
      </c>
      <c r="AW141" s="15" t="s">
        <v>68</v>
      </c>
      <c r="AX141" s="15" t="s">
        <v>69</v>
      </c>
      <c r="AY141" s="15" t="s">
        <v>70</v>
      </c>
      <c r="AZ141" s="14">
        <v>41046783</v>
      </c>
      <c r="BA141" s="14" t="s">
        <v>78</v>
      </c>
    </row>
    <row r="142" spans="1:53" x14ac:dyDescent="0.25">
      <c r="A142" s="16">
        <v>44426</v>
      </c>
      <c r="B142" s="15" t="s">
        <v>52</v>
      </c>
      <c r="C142" s="15" t="s">
        <v>955</v>
      </c>
      <c r="D142" s="15" t="s">
        <v>54</v>
      </c>
      <c r="E142" s="15" t="s">
        <v>137</v>
      </c>
      <c r="F142" s="15" t="s">
        <v>56</v>
      </c>
      <c r="G142" s="15" t="s">
        <v>57</v>
      </c>
      <c r="H142" s="15" t="s">
        <v>139</v>
      </c>
      <c r="I142" s="15" t="s">
        <v>57</v>
      </c>
      <c r="J142" s="17">
        <v>21470</v>
      </c>
      <c r="K142" s="15" t="s">
        <v>59</v>
      </c>
      <c r="L142" s="17">
        <v>1.8782396697180108</v>
      </c>
      <c r="M142" s="17">
        <v>24.489999382317247</v>
      </c>
      <c r="N142" s="11">
        <v>40351.295708228012</v>
      </c>
      <c r="O142" s="17">
        <v>40324.999192731513</v>
      </c>
      <c r="P142" s="17">
        <v>1.8782021049246163</v>
      </c>
      <c r="Q142" s="15" t="s">
        <v>60</v>
      </c>
      <c r="R142" s="15" t="s">
        <v>140</v>
      </c>
      <c r="S142" s="17">
        <v>21470</v>
      </c>
      <c r="T142" s="15" t="s">
        <v>59</v>
      </c>
      <c r="U142" s="17">
        <v>1.00000019760456</v>
      </c>
      <c r="V142" s="17" t="s">
        <v>62</v>
      </c>
      <c r="W142" s="17">
        <v>9875.59</v>
      </c>
      <c r="X142" s="17">
        <v>50200.58919273151</v>
      </c>
      <c r="Y142" s="15" t="s">
        <v>943</v>
      </c>
      <c r="Z142" s="15" t="s">
        <v>64</v>
      </c>
      <c r="AA142" s="15" t="s">
        <v>65</v>
      </c>
      <c r="AB142" s="15" t="s">
        <v>66</v>
      </c>
      <c r="AC142" s="15" t="s">
        <v>67</v>
      </c>
      <c r="AD142" s="15" t="s">
        <v>68</v>
      </c>
      <c r="AE142" s="15" t="s">
        <v>69</v>
      </c>
      <c r="AF142" s="15" t="s">
        <v>70</v>
      </c>
      <c r="AG142" s="15" t="s">
        <v>71</v>
      </c>
      <c r="AH142" s="15" t="s">
        <v>57</v>
      </c>
      <c r="AI142" s="15" t="s">
        <v>57</v>
      </c>
      <c r="AJ142" s="10" t="s">
        <v>72</v>
      </c>
      <c r="AK142" s="15" t="s">
        <v>73</v>
      </c>
      <c r="AL142" s="15" t="s">
        <v>74</v>
      </c>
      <c r="AM142" s="15" t="s">
        <v>145</v>
      </c>
      <c r="AN142" s="15" t="s">
        <v>76</v>
      </c>
      <c r="AO142" s="15" t="s">
        <v>54</v>
      </c>
      <c r="AP142" s="15" t="s">
        <v>137</v>
      </c>
      <c r="AQ142" s="15" t="s">
        <v>56</v>
      </c>
      <c r="AR142" s="15" t="s">
        <v>57</v>
      </c>
      <c r="AS142" s="15" t="s">
        <v>139</v>
      </c>
      <c r="AT142" s="15" t="s">
        <v>57</v>
      </c>
      <c r="AU142" s="15" t="s">
        <v>66</v>
      </c>
      <c r="AV142" s="15" t="s">
        <v>67</v>
      </c>
      <c r="AW142" s="15" t="s">
        <v>68</v>
      </c>
      <c r="AX142" s="15" t="s">
        <v>69</v>
      </c>
      <c r="AY142" s="15" t="s">
        <v>70</v>
      </c>
      <c r="AZ142" s="14">
        <v>43049031</v>
      </c>
      <c r="BA142" s="14" t="s">
        <v>78</v>
      </c>
    </row>
    <row r="143" spans="1:53" x14ac:dyDescent="0.25">
      <c r="A143" s="16">
        <v>44426</v>
      </c>
      <c r="B143" s="15" t="s">
        <v>52</v>
      </c>
      <c r="C143" s="15" t="s">
        <v>955</v>
      </c>
      <c r="D143" s="15" t="s">
        <v>54</v>
      </c>
      <c r="E143" s="15" t="s">
        <v>137</v>
      </c>
      <c r="F143" s="15" t="s">
        <v>56</v>
      </c>
      <c r="G143" s="15" t="s">
        <v>57</v>
      </c>
      <c r="H143" s="15" t="s">
        <v>139</v>
      </c>
      <c r="I143" s="15" t="s">
        <v>57</v>
      </c>
      <c r="J143" s="17">
        <v>21460</v>
      </c>
      <c r="K143" s="15" t="s">
        <v>59</v>
      </c>
      <c r="L143" s="17">
        <v>1.8782396697180108</v>
      </c>
      <c r="M143" s="17">
        <v>24.490000567864865</v>
      </c>
      <c r="N143" s="11">
        <v>40332.513312716379</v>
      </c>
      <c r="O143" s="17">
        <v>40306.21717168227</v>
      </c>
      <c r="P143" s="17">
        <v>1.8782021049246165</v>
      </c>
      <c r="Q143" s="15" t="s">
        <v>60</v>
      </c>
      <c r="R143" s="15" t="s">
        <v>140</v>
      </c>
      <c r="S143" s="17">
        <v>21460</v>
      </c>
      <c r="T143" s="15" t="s">
        <v>59</v>
      </c>
      <c r="U143" s="17">
        <v>1.00000019760456</v>
      </c>
      <c r="V143" s="17" t="s">
        <v>62</v>
      </c>
      <c r="W143" s="17">
        <v>9870.99</v>
      </c>
      <c r="X143" s="17">
        <v>50177.207171682268</v>
      </c>
      <c r="Y143" s="15" t="s">
        <v>943</v>
      </c>
      <c r="Z143" s="15" t="s">
        <v>64</v>
      </c>
      <c r="AA143" s="15" t="s">
        <v>65</v>
      </c>
      <c r="AB143" s="15" t="s">
        <v>66</v>
      </c>
      <c r="AC143" s="15" t="s">
        <v>67</v>
      </c>
      <c r="AD143" s="15" t="s">
        <v>68</v>
      </c>
      <c r="AE143" s="15" t="s">
        <v>69</v>
      </c>
      <c r="AF143" s="15" t="s">
        <v>70</v>
      </c>
      <c r="AG143" s="15" t="s">
        <v>71</v>
      </c>
      <c r="AH143" s="15" t="s">
        <v>57</v>
      </c>
      <c r="AI143" s="15" t="s">
        <v>57</v>
      </c>
      <c r="AJ143" s="10" t="s">
        <v>72</v>
      </c>
      <c r="AK143" s="15" t="s">
        <v>73</v>
      </c>
      <c r="AL143" s="15" t="s">
        <v>74</v>
      </c>
      <c r="AM143" s="15" t="s">
        <v>145</v>
      </c>
      <c r="AN143" s="15" t="s">
        <v>76</v>
      </c>
      <c r="AO143" s="15" t="s">
        <v>54</v>
      </c>
      <c r="AP143" s="15" t="s">
        <v>137</v>
      </c>
      <c r="AQ143" s="15" t="s">
        <v>56</v>
      </c>
      <c r="AR143" s="15" t="s">
        <v>57</v>
      </c>
      <c r="AS143" s="15" t="s">
        <v>139</v>
      </c>
      <c r="AT143" s="15" t="s">
        <v>57</v>
      </c>
      <c r="AU143" s="15" t="s">
        <v>66</v>
      </c>
      <c r="AV143" s="15" t="s">
        <v>67</v>
      </c>
      <c r="AW143" s="15" t="s">
        <v>68</v>
      </c>
      <c r="AX143" s="15" t="s">
        <v>69</v>
      </c>
      <c r="AY143" s="15" t="s">
        <v>70</v>
      </c>
      <c r="AZ143" s="14">
        <v>43049030</v>
      </c>
      <c r="BA143" s="14" t="s">
        <v>78</v>
      </c>
    </row>
    <row r="144" spans="1:53" x14ac:dyDescent="0.25">
      <c r="A144" s="16">
        <v>44430</v>
      </c>
      <c r="B144" s="15" t="s">
        <v>52</v>
      </c>
      <c r="C144" s="15" t="s">
        <v>985</v>
      </c>
      <c r="D144" s="15" t="s">
        <v>601</v>
      </c>
      <c r="E144" s="15" t="s">
        <v>137</v>
      </c>
      <c r="F144" s="15" t="s">
        <v>602</v>
      </c>
      <c r="G144" s="15" t="s">
        <v>57</v>
      </c>
      <c r="H144" s="15" t="s">
        <v>255</v>
      </c>
      <c r="I144" s="15" t="s">
        <v>57</v>
      </c>
      <c r="J144" s="17">
        <v>21120</v>
      </c>
      <c r="K144" s="15" t="s">
        <v>59</v>
      </c>
      <c r="L144" s="17">
        <v>1.7978382368664214</v>
      </c>
      <c r="M144" s="17">
        <v>24.489997523852324</v>
      </c>
      <c r="N144" s="11">
        <v>37995.833560142673</v>
      </c>
      <c r="O144" s="17">
        <v>37969.584155747572</v>
      </c>
      <c r="P144" s="17">
        <v>1.7978022801016842</v>
      </c>
      <c r="Q144" s="15" t="s">
        <v>60</v>
      </c>
      <c r="R144" s="15" t="s">
        <v>140</v>
      </c>
      <c r="S144" s="17">
        <v>21120</v>
      </c>
      <c r="T144" s="15" t="s">
        <v>59</v>
      </c>
      <c r="U144" s="17">
        <v>1.776222</v>
      </c>
      <c r="V144" s="17" t="s">
        <v>62</v>
      </c>
      <c r="W144" s="17">
        <v>9298.75</v>
      </c>
      <c r="X144" s="17">
        <v>47268.334155747572</v>
      </c>
      <c r="Y144" s="15" t="s">
        <v>943</v>
      </c>
      <c r="Z144" s="15" t="s">
        <v>64</v>
      </c>
      <c r="AA144" s="15" t="s">
        <v>65</v>
      </c>
      <c r="AB144" s="15" t="s">
        <v>603</v>
      </c>
      <c r="AC144" s="15" t="s">
        <v>604</v>
      </c>
      <c r="AD144" s="15" t="s">
        <v>108</v>
      </c>
      <c r="AE144" s="15" t="s">
        <v>605</v>
      </c>
      <c r="AF144" s="15" t="s">
        <v>606</v>
      </c>
      <c r="AG144" s="15" t="s">
        <v>607</v>
      </c>
      <c r="AH144" s="15" t="s">
        <v>57</v>
      </c>
      <c r="AI144" s="15" t="s">
        <v>57</v>
      </c>
      <c r="AJ144" s="10" t="s">
        <v>658</v>
      </c>
      <c r="AK144" s="15" t="s">
        <v>73</v>
      </c>
      <c r="AL144" s="15" t="s">
        <v>74</v>
      </c>
      <c r="AM144" s="15" t="s">
        <v>145</v>
      </c>
      <c r="AN144" s="15" t="s">
        <v>76</v>
      </c>
      <c r="AO144" s="15" t="s">
        <v>601</v>
      </c>
      <c r="AP144" s="15" t="s">
        <v>137</v>
      </c>
      <c r="AQ144" s="15" t="s">
        <v>602</v>
      </c>
      <c r="AR144" s="15" t="s">
        <v>57</v>
      </c>
      <c r="AS144" s="15" t="s">
        <v>57</v>
      </c>
      <c r="AT144" s="15" t="s">
        <v>57</v>
      </c>
      <c r="AU144" s="15" t="s">
        <v>603</v>
      </c>
      <c r="AV144" s="15" t="s">
        <v>604</v>
      </c>
      <c r="AW144" s="15" t="s">
        <v>108</v>
      </c>
      <c r="AX144" s="15" t="s">
        <v>605</v>
      </c>
      <c r="AY144" s="15" t="s">
        <v>606</v>
      </c>
      <c r="AZ144" s="14">
        <v>44575297</v>
      </c>
      <c r="BA144" s="14" t="s">
        <v>78</v>
      </c>
    </row>
    <row r="145" spans="1:53" x14ac:dyDescent="0.25">
      <c r="A145" s="16">
        <v>44431</v>
      </c>
      <c r="B145" s="15" t="s">
        <v>52</v>
      </c>
      <c r="C145" s="15" t="s">
        <v>988</v>
      </c>
      <c r="D145" s="15" t="s">
        <v>375</v>
      </c>
      <c r="E145" s="15" t="s">
        <v>137</v>
      </c>
      <c r="F145" s="15" t="s">
        <v>376</v>
      </c>
      <c r="G145" s="15" t="s">
        <v>57</v>
      </c>
      <c r="H145" s="15" t="s">
        <v>139</v>
      </c>
      <c r="I145" s="15" t="s">
        <v>57</v>
      </c>
      <c r="J145" s="17">
        <v>16000</v>
      </c>
      <c r="K145" s="15" t="s">
        <v>59</v>
      </c>
      <c r="L145" s="17">
        <v>1.7083706313771518</v>
      </c>
      <c r="M145" s="17">
        <v>24.490001105613754</v>
      </c>
      <c r="N145" s="11">
        <v>27359.420103140041</v>
      </c>
      <c r="O145" s="17">
        <v>27333.383423432388</v>
      </c>
      <c r="P145" s="17">
        <v>1.7083364639645242</v>
      </c>
      <c r="Q145" s="15" t="s">
        <v>60</v>
      </c>
      <c r="R145" s="15" t="s">
        <v>140</v>
      </c>
      <c r="S145" s="17">
        <v>16000</v>
      </c>
      <c r="T145" s="15" t="s">
        <v>59</v>
      </c>
      <c r="U145" s="17">
        <v>1.6133850000000001</v>
      </c>
      <c r="V145" s="17" t="s">
        <v>62</v>
      </c>
      <c r="W145" s="17">
        <v>6693.95</v>
      </c>
      <c r="X145" s="17">
        <v>34027.333423432385</v>
      </c>
      <c r="Y145" s="15" t="s">
        <v>943</v>
      </c>
      <c r="Z145" s="15" t="s">
        <v>64</v>
      </c>
      <c r="AA145" s="15" t="s">
        <v>65</v>
      </c>
      <c r="AB145" s="15" t="s">
        <v>106</v>
      </c>
      <c r="AC145" s="15" t="s">
        <v>377</v>
      </c>
      <c r="AD145" s="15" t="s">
        <v>108</v>
      </c>
      <c r="AE145" s="15" t="s">
        <v>378</v>
      </c>
      <c r="AF145" s="15" t="s">
        <v>379</v>
      </c>
      <c r="AG145" s="15" t="s">
        <v>380</v>
      </c>
      <c r="AH145" s="15" t="s">
        <v>57</v>
      </c>
      <c r="AI145" s="15" t="s">
        <v>57</v>
      </c>
      <c r="AJ145" s="10" t="s">
        <v>381</v>
      </c>
      <c r="AK145" s="15" t="s">
        <v>73</v>
      </c>
      <c r="AL145" s="15" t="s">
        <v>74</v>
      </c>
      <c r="AM145" s="15" t="s">
        <v>145</v>
      </c>
      <c r="AN145" s="15" t="s">
        <v>76</v>
      </c>
      <c r="AO145" s="15" t="s">
        <v>375</v>
      </c>
      <c r="AP145" s="15" t="s">
        <v>137</v>
      </c>
      <c r="AQ145" s="15" t="s">
        <v>376</v>
      </c>
      <c r="AR145" s="15" t="s">
        <v>57</v>
      </c>
      <c r="AS145" s="15" t="s">
        <v>139</v>
      </c>
      <c r="AT145" s="15" t="s">
        <v>57</v>
      </c>
      <c r="AU145" s="15" t="s">
        <v>106</v>
      </c>
      <c r="AV145" s="15" t="s">
        <v>377</v>
      </c>
      <c r="AW145" s="15" t="s">
        <v>108</v>
      </c>
      <c r="AX145" s="15" t="s">
        <v>378</v>
      </c>
      <c r="AY145" s="15" t="s">
        <v>379</v>
      </c>
      <c r="AZ145" s="14">
        <v>41577713</v>
      </c>
      <c r="BA145" s="14" t="s">
        <v>78</v>
      </c>
    </row>
    <row r="146" spans="1:53" x14ac:dyDescent="0.25">
      <c r="A146" s="16">
        <v>44431</v>
      </c>
      <c r="B146" s="15" t="s">
        <v>52</v>
      </c>
      <c r="C146" s="15" t="s">
        <v>990</v>
      </c>
      <c r="D146" s="15" t="s">
        <v>375</v>
      </c>
      <c r="E146" s="15" t="s">
        <v>137</v>
      </c>
      <c r="F146" s="15" t="s">
        <v>376</v>
      </c>
      <c r="G146" s="15" t="s">
        <v>57</v>
      </c>
      <c r="H146" s="15" t="s">
        <v>139</v>
      </c>
      <c r="I146" s="15" t="s">
        <v>57</v>
      </c>
      <c r="J146" s="17">
        <v>16000</v>
      </c>
      <c r="K146" s="15" t="s">
        <v>59</v>
      </c>
      <c r="L146" s="17">
        <v>1.7083706313771518</v>
      </c>
      <c r="M146" s="17">
        <v>24.490001105613754</v>
      </c>
      <c r="N146" s="11">
        <v>27359.420103140041</v>
      </c>
      <c r="O146" s="17">
        <v>27333.383423432388</v>
      </c>
      <c r="P146" s="17">
        <v>1.7083364639645242</v>
      </c>
      <c r="Q146" s="15" t="s">
        <v>60</v>
      </c>
      <c r="R146" s="15" t="s">
        <v>140</v>
      </c>
      <c r="S146" s="17">
        <v>16000</v>
      </c>
      <c r="T146" s="15" t="s">
        <v>59</v>
      </c>
      <c r="U146" s="17">
        <v>1.6133850000000001</v>
      </c>
      <c r="V146" s="17" t="s">
        <v>62</v>
      </c>
      <c r="W146" s="17">
        <v>6693.95</v>
      </c>
      <c r="X146" s="17">
        <v>34027.333423432385</v>
      </c>
      <c r="Y146" s="15" t="s">
        <v>943</v>
      </c>
      <c r="Z146" s="15" t="s">
        <v>64</v>
      </c>
      <c r="AA146" s="15" t="s">
        <v>65</v>
      </c>
      <c r="AB146" s="15" t="s">
        <v>106</v>
      </c>
      <c r="AC146" s="15" t="s">
        <v>377</v>
      </c>
      <c r="AD146" s="15" t="s">
        <v>108</v>
      </c>
      <c r="AE146" s="15" t="s">
        <v>378</v>
      </c>
      <c r="AF146" s="15" t="s">
        <v>379</v>
      </c>
      <c r="AG146" s="15" t="s">
        <v>380</v>
      </c>
      <c r="AH146" s="15" t="s">
        <v>57</v>
      </c>
      <c r="AI146" s="15" t="s">
        <v>57</v>
      </c>
      <c r="AJ146" s="10" t="s">
        <v>381</v>
      </c>
      <c r="AK146" s="15" t="s">
        <v>73</v>
      </c>
      <c r="AL146" s="15" t="s">
        <v>74</v>
      </c>
      <c r="AM146" s="15" t="s">
        <v>145</v>
      </c>
      <c r="AN146" s="15" t="s">
        <v>76</v>
      </c>
      <c r="AO146" s="15" t="s">
        <v>375</v>
      </c>
      <c r="AP146" s="15" t="s">
        <v>137</v>
      </c>
      <c r="AQ146" s="15" t="s">
        <v>376</v>
      </c>
      <c r="AR146" s="15" t="s">
        <v>57</v>
      </c>
      <c r="AS146" s="15" t="s">
        <v>139</v>
      </c>
      <c r="AT146" s="15" t="s">
        <v>57</v>
      </c>
      <c r="AU146" s="15" t="s">
        <v>106</v>
      </c>
      <c r="AV146" s="15" t="s">
        <v>377</v>
      </c>
      <c r="AW146" s="15" t="s">
        <v>108</v>
      </c>
      <c r="AX146" s="15" t="s">
        <v>378</v>
      </c>
      <c r="AY146" s="15" t="s">
        <v>379</v>
      </c>
      <c r="AZ146" s="14">
        <v>41577718</v>
      </c>
      <c r="BA146" s="14" t="s">
        <v>78</v>
      </c>
    </row>
    <row r="147" spans="1:53" x14ac:dyDescent="0.25">
      <c r="A147" s="16">
        <v>44431</v>
      </c>
      <c r="B147" s="15" t="s">
        <v>52</v>
      </c>
      <c r="C147" s="15" t="s">
        <v>991</v>
      </c>
      <c r="D147" s="15" t="s">
        <v>375</v>
      </c>
      <c r="E147" s="15" t="s">
        <v>137</v>
      </c>
      <c r="F147" s="15" t="s">
        <v>376</v>
      </c>
      <c r="G147" s="15" t="s">
        <v>57</v>
      </c>
      <c r="H147" s="15" t="s">
        <v>139</v>
      </c>
      <c r="I147" s="15" t="s">
        <v>57</v>
      </c>
      <c r="J147" s="17">
        <v>16000</v>
      </c>
      <c r="K147" s="15" t="s">
        <v>59</v>
      </c>
      <c r="L147" s="17">
        <v>1.7083706313771518</v>
      </c>
      <c r="M147" s="17">
        <v>24.490001105613754</v>
      </c>
      <c r="N147" s="11">
        <v>27359.420103140041</v>
      </c>
      <c r="O147" s="17">
        <v>27333.383423432388</v>
      </c>
      <c r="P147" s="17">
        <v>1.7083364639645242</v>
      </c>
      <c r="Q147" s="15" t="s">
        <v>60</v>
      </c>
      <c r="R147" s="15" t="s">
        <v>140</v>
      </c>
      <c r="S147" s="17">
        <v>16000</v>
      </c>
      <c r="T147" s="15" t="s">
        <v>59</v>
      </c>
      <c r="U147" s="17">
        <v>1.6133850000000001</v>
      </c>
      <c r="V147" s="17" t="s">
        <v>62</v>
      </c>
      <c r="W147" s="17">
        <v>6693.95</v>
      </c>
      <c r="X147" s="17">
        <v>34027.333423432385</v>
      </c>
      <c r="Y147" s="15" t="s">
        <v>943</v>
      </c>
      <c r="Z147" s="15" t="s">
        <v>64</v>
      </c>
      <c r="AA147" s="15" t="s">
        <v>65</v>
      </c>
      <c r="AB147" s="15" t="s">
        <v>106</v>
      </c>
      <c r="AC147" s="15" t="s">
        <v>377</v>
      </c>
      <c r="AD147" s="15" t="s">
        <v>108</v>
      </c>
      <c r="AE147" s="15" t="s">
        <v>378</v>
      </c>
      <c r="AF147" s="15" t="s">
        <v>379</v>
      </c>
      <c r="AG147" s="15" t="s">
        <v>380</v>
      </c>
      <c r="AH147" s="15" t="s">
        <v>57</v>
      </c>
      <c r="AI147" s="15" t="s">
        <v>57</v>
      </c>
      <c r="AJ147" s="10" t="s">
        <v>381</v>
      </c>
      <c r="AK147" s="15" t="s">
        <v>73</v>
      </c>
      <c r="AL147" s="15" t="s">
        <v>74</v>
      </c>
      <c r="AM147" s="15" t="s">
        <v>145</v>
      </c>
      <c r="AN147" s="15" t="s">
        <v>76</v>
      </c>
      <c r="AO147" s="15" t="s">
        <v>375</v>
      </c>
      <c r="AP147" s="15" t="s">
        <v>137</v>
      </c>
      <c r="AQ147" s="15" t="s">
        <v>376</v>
      </c>
      <c r="AR147" s="15" t="s">
        <v>57</v>
      </c>
      <c r="AS147" s="15" t="s">
        <v>139</v>
      </c>
      <c r="AT147" s="15" t="s">
        <v>57</v>
      </c>
      <c r="AU147" s="15" t="s">
        <v>106</v>
      </c>
      <c r="AV147" s="15" t="s">
        <v>377</v>
      </c>
      <c r="AW147" s="15" t="s">
        <v>108</v>
      </c>
      <c r="AX147" s="15" t="s">
        <v>378</v>
      </c>
      <c r="AY147" s="15" t="s">
        <v>379</v>
      </c>
      <c r="AZ147" s="14">
        <v>41577714</v>
      </c>
      <c r="BA147" s="14" t="s">
        <v>78</v>
      </c>
    </row>
    <row r="148" spans="1:53" x14ac:dyDescent="0.25">
      <c r="A148" s="16">
        <v>44431</v>
      </c>
      <c r="B148" s="15" t="s">
        <v>52</v>
      </c>
      <c r="C148" s="15" t="s">
        <v>992</v>
      </c>
      <c r="D148" s="15" t="s">
        <v>375</v>
      </c>
      <c r="E148" s="15" t="s">
        <v>137</v>
      </c>
      <c r="F148" s="15" t="s">
        <v>376</v>
      </c>
      <c r="G148" s="15" t="s">
        <v>57</v>
      </c>
      <c r="H148" s="15" t="s">
        <v>139</v>
      </c>
      <c r="I148" s="15" t="s">
        <v>57</v>
      </c>
      <c r="J148" s="17">
        <v>16000</v>
      </c>
      <c r="K148" s="15" t="s">
        <v>59</v>
      </c>
      <c r="L148" s="17">
        <v>1.7083706313771518</v>
      </c>
      <c r="M148" s="17">
        <v>24.490001105613754</v>
      </c>
      <c r="N148" s="11">
        <v>27359.420103140041</v>
      </c>
      <c r="O148" s="17">
        <v>27333.383423432388</v>
      </c>
      <c r="P148" s="17">
        <v>1.7083364639645242</v>
      </c>
      <c r="Q148" s="15" t="s">
        <v>60</v>
      </c>
      <c r="R148" s="15" t="s">
        <v>140</v>
      </c>
      <c r="S148" s="17">
        <v>16000</v>
      </c>
      <c r="T148" s="15" t="s">
        <v>59</v>
      </c>
      <c r="U148" s="17">
        <v>1.6133850000000001</v>
      </c>
      <c r="V148" s="17" t="s">
        <v>62</v>
      </c>
      <c r="W148" s="17">
        <v>6693.95</v>
      </c>
      <c r="X148" s="17">
        <v>34027.333423432385</v>
      </c>
      <c r="Y148" s="15" t="s">
        <v>943</v>
      </c>
      <c r="Z148" s="15" t="s">
        <v>64</v>
      </c>
      <c r="AA148" s="15" t="s">
        <v>65</v>
      </c>
      <c r="AB148" s="15" t="s">
        <v>106</v>
      </c>
      <c r="AC148" s="15" t="s">
        <v>377</v>
      </c>
      <c r="AD148" s="15" t="s">
        <v>108</v>
      </c>
      <c r="AE148" s="15" t="s">
        <v>378</v>
      </c>
      <c r="AF148" s="15" t="s">
        <v>379</v>
      </c>
      <c r="AG148" s="15" t="s">
        <v>380</v>
      </c>
      <c r="AH148" s="15" t="s">
        <v>57</v>
      </c>
      <c r="AI148" s="15" t="s">
        <v>57</v>
      </c>
      <c r="AJ148" s="10" t="s">
        <v>381</v>
      </c>
      <c r="AK148" s="15" t="s">
        <v>73</v>
      </c>
      <c r="AL148" s="15" t="s">
        <v>74</v>
      </c>
      <c r="AM148" s="15" t="s">
        <v>145</v>
      </c>
      <c r="AN148" s="15" t="s">
        <v>76</v>
      </c>
      <c r="AO148" s="15" t="s">
        <v>375</v>
      </c>
      <c r="AP148" s="15" t="s">
        <v>137</v>
      </c>
      <c r="AQ148" s="15" t="s">
        <v>376</v>
      </c>
      <c r="AR148" s="15" t="s">
        <v>57</v>
      </c>
      <c r="AS148" s="15" t="s">
        <v>139</v>
      </c>
      <c r="AT148" s="15" t="s">
        <v>57</v>
      </c>
      <c r="AU148" s="15" t="s">
        <v>106</v>
      </c>
      <c r="AV148" s="15" t="s">
        <v>377</v>
      </c>
      <c r="AW148" s="15" t="s">
        <v>108</v>
      </c>
      <c r="AX148" s="15" t="s">
        <v>378</v>
      </c>
      <c r="AY148" s="15" t="s">
        <v>379</v>
      </c>
      <c r="AZ148" s="14">
        <v>41577717</v>
      </c>
      <c r="BA148" s="14" t="s">
        <v>78</v>
      </c>
    </row>
    <row r="149" spans="1:53" x14ac:dyDescent="0.25">
      <c r="A149" s="16">
        <v>44431</v>
      </c>
      <c r="B149" s="15" t="s">
        <v>52</v>
      </c>
      <c r="C149" s="15" t="s">
        <v>994</v>
      </c>
      <c r="D149" s="15" t="s">
        <v>375</v>
      </c>
      <c r="E149" s="15" t="s">
        <v>137</v>
      </c>
      <c r="F149" s="15" t="s">
        <v>376</v>
      </c>
      <c r="G149" s="15" t="s">
        <v>57</v>
      </c>
      <c r="H149" s="15" t="s">
        <v>139</v>
      </c>
      <c r="I149" s="15" t="s">
        <v>57</v>
      </c>
      <c r="J149" s="17">
        <v>16000</v>
      </c>
      <c r="K149" s="15" t="s">
        <v>59</v>
      </c>
      <c r="L149" s="17">
        <v>1.7083706313771518</v>
      </c>
      <c r="M149" s="17">
        <v>24.490001105613754</v>
      </c>
      <c r="N149" s="11">
        <v>27359.420103140041</v>
      </c>
      <c r="O149" s="17">
        <v>27333.383423432388</v>
      </c>
      <c r="P149" s="17">
        <v>1.7083364639645242</v>
      </c>
      <c r="Q149" s="15" t="s">
        <v>60</v>
      </c>
      <c r="R149" s="15" t="s">
        <v>140</v>
      </c>
      <c r="S149" s="17">
        <v>16000</v>
      </c>
      <c r="T149" s="15" t="s">
        <v>59</v>
      </c>
      <c r="U149" s="17">
        <v>1.6133850000000001</v>
      </c>
      <c r="V149" s="17" t="s">
        <v>62</v>
      </c>
      <c r="W149" s="17">
        <v>6693.95</v>
      </c>
      <c r="X149" s="17">
        <v>34027.333423432385</v>
      </c>
      <c r="Y149" s="15" t="s">
        <v>943</v>
      </c>
      <c r="Z149" s="15" t="s">
        <v>64</v>
      </c>
      <c r="AA149" s="15" t="s">
        <v>65</v>
      </c>
      <c r="AB149" s="15" t="s">
        <v>106</v>
      </c>
      <c r="AC149" s="15" t="s">
        <v>377</v>
      </c>
      <c r="AD149" s="15" t="s">
        <v>108</v>
      </c>
      <c r="AE149" s="15" t="s">
        <v>378</v>
      </c>
      <c r="AF149" s="15" t="s">
        <v>379</v>
      </c>
      <c r="AG149" s="15" t="s">
        <v>380</v>
      </c>
      <c r="AH149" s="15" t="s">
        <v>57</v>
      </c>
      <c r="AI149" s="15" t="s">
        <v>57</v>
      </c>
      <c r="AJ149" s="10" t="s">
        <v>381</v>
      </c>
      <c r="AK149" s="15" t="s">
        <v>73</v>
      </c>
      <c r="AL149" s="15" t="s">
        <v>74</v>
      </c>
      <c r="AM149" s="15" t="s">
        <v>145</v>
      </c>
      <c r="AN149" s="15" t="s">
        <v>76</v>
      </c>
      <c r="AO149" s="15" t="s">
        <v>375</v>
      </c>
      <c r="AP149" s="15" t="s">
        <v>137</v>
      </c>
      <c r="AQ149" s="15" t="s">
        <v>376</v>
      </c>
      <c r="AR149" s="15" t="s">
        <v>57</v>
      </c>
      <c r="AS149" s="15" t="s">
        <v>139</v>
      </c>
      <c r="AT149" s="15" t="s">
        <v>57</v>
      </c>
      <c r="AU149" s="15" t="s">
        <v>106</v>
      </c>
      <c r="AV149" s="15" t="s">
        <v>377</v>
      </c>
      <c r="AW149" s="15" t="s">
        <v>108</v>
      </c>
      <c r="AX149" s="15" t="s">
        <v>378</v>
      </c>
      <c r="AY149" s="15" t="s">
        <v>379</v>
      </c>
      <c r="AZ149" s="14">
        <v>41577716</v>
      </c>
      <c r="BA149" s="14" t="s">
        <v>78</v>
      </c>
    </row>
    <row r="150" spans="1:53" x14ac:dyDescent="0.25">
      <c r="A150" s="16">
        <v>44432</v>
      </c>
      <c r="B150" s="15" t="s">
        <v>52</v>
      </c>
      <c r="C150" s="15" t="s">
        <v>1006</v>
      </c>
      <c r="D150" s="15" t="s">
        <v>601</v>
      </c>
      <c r="E150" s="15" t="s">
        <v>137</v>
      </c>
      <c r="F150" s="15" t="s">
        <v>602</v>
      </c>
      <c r="G150" s="15" t="s">
        <v>57</v>
      </c>
      <c r="H150" s="15" t="s">
        <v>255</v>
      </c>
      <c r="I150" s="15" t="s">
        <v>57</v>
      </c>
      <c r="J150" s="17">
        <v>20820</v>
      </c>
      <c r="K150" s="15" t="s">
        <v>59</v>
      </c>
      <c r="L150" s="17">
        <v>1.7645411007553542</v>
      </c>
      <c r="M150" s="17">
        <v>24.490002288184908</v>
      </c>
      <c r="N150" s="11">
        <v>36763.235720014658</v>
      </c>
      <c r="O150" s="17">
        <v>36737.010962812121</v>
      </c>
      <c r="P150" s="17">
        <v>1.7645058099333391</v>
      </c>
      <c r="Q150" s="15" t="s">
        <v>60</v>
      </c>
      <c r="R150" s="15" t="s">
        <v>140</v>
      </c>
      <c r="S150" s="17">
        <v>20820</v>
      </c>
      <c r="T150" s="15" t="s">
        <v>59</v>
      </c>
      <c r="U150" s="17">
        <v>1.7382599999999999</v>
      </c>
      <c r="V150" s="17" t="s">
        <v>62</v>
      </c>
      <c r="W150" s="17">
        <v>8996.89</v>
      </c>
      <c r="X150" s="17">
        <v>45733.90096281212</v>
      </c>
      <c r="Y150" s="15" t="s">
        <v>943</v>
      </c>
      <c r="Z150" s="15" t="s">
        <v>64</v>
      </c>
      <c r="AA150" s="15" t="s">
        <v>65</v>
      </c>
      <c r="AB150" s="15" t="s">
        <v>603</v>
      </c>
      <c r="AC150" s="15" t="s">
        <v>604</v>
      </c>
      <c r="AD150" s="15" t="s">
        <v>108</v>
      </c>
      <c r="AE150" s="15" t="s">
        <v>605</v>
      </c>
      <c r="AF150" s="15" t="s">
        <v>606</v>
      </c>
      <c r="AG150" s="15" t="s">
        <v>607</v>
      </c>
      <c r="AH150" s="15" t="s">
        <v>57</v>
      </c>
      <c r="AI150" s="15" t="s">
        <v>57</v>
      </c>
      <c r="AJ150" s="10" t="s">
        <v>658</v>
      </c>
      <c r="AK150" s="15" t="s">
        <v>73</v>
      </c>
      <c r="AL150" s="15" t="s">
        <v>74</v>
      </c>
      <c r="AM150" s="15" t="s">
        <v>145</v>
      </c>
      <c r="AN150" s="15" t="s">
        <v>76</v>
      </c>
      <c r="AO150" s="15" t="s">
        <v>601</v>
      </c>
      <c r="AP150" s="15" t="s">
        <v>137</v>
      </c>
      <c r="AQ150" s="15" t="s">
        <v>602</v>
      </c>
      <c r="AR150" s="15" t="s">
        <v>57</v>
      </c>
      <c r="AS150" s="15" t="s">
        <v>57</v>
      </c>
      <c r="AT150" s="15" t="s">
        <v>57</v>
      </c>
      <c r="AU150" s="15" t="s">
        <v>603</v>
      </c>
      <c r="AV150" s="15" t="s">
        <v>604</v>
      </c>
      <c r="AW150" s="15" t="s">
        <v>108</v>
      </c>
      <c r="AX150" s="15" t="s">
        <v>605</v>
      </c>
      <c r="AY150" s="15" t="s">
        <v>606</v>
      </c>
      <c r="AZ150" s="14">
        <v>41731702</v>
      </c>
      <c r="BA150" s="14" t="s">
        <v>78</v>
      </c>
    </row>
    <row r="151" spans="1:53" x14ac:dyDescent="0.25">
      <c r="A151" s="16">
        <v>44441</v>
      </c>
      <c r="B151" s="15" t="s">
        <v>52</v>
      </c>
      <c r="C151" s="15" t="s">
        <v>841</v>
      </c>
      <c r="D151" s="15" t="s">
        <v>649</v>
      </c>
      <c r="E151" s="15" t="s">
        <v>137</v>
      </c>
      <c r="F151" s="15" t="s">
        <v>650</v>
      </c>
      <c r="G151" s="15" t="s">
        <v>57</v>
      </c>
      <c r="H151" s="15" t="s">
        <v>139</v>
      </c>
      <c r="I151" s="15" t="s">
        <v>57</v>
      </c>
      <c r="J151" s="17">
        <v>42900</v>
      </c>
      <c r="K151" s="15" t="s">
        <v>59</v>
      </c>
      <c r="L151" s="17">
        <v>1.9240754192768592</v>
      </c>
      <c r="M151" s="17">
        <v>24.490001576122573</v>
      </c>
      <c r="N151" s="11">
        <v>82568.325488553382</v>
      </c>
      <c r="O151" s="17">
        <v>82541.184630267511</v>
      </c>
      <c r="P151" s="17">
        <v>1.9240369377684734</v>
      </c>
      <c r="Q151" s="15" t="s">
        <v>60</v>
      </c>
      <c r="R151" s="15" t="s">
        <v>140</v>
      </c>
      <c r="S151" s="17">
        <v>42900</v>
      </c>
      <c r="T151" s="15" t="s">
        <v>59</v>
      </c>
      <c r="U151" s="17">
        <v>1.7962020000000001</v>
      </c>
      <c r="V151" s="17" t="s">
        <v>62</v>
      </c>
      <c r="W151" s="17">
        <v>20214.34</v>
      </c>
      <c r="X151" s="17">
        <v>102755.52463026751</v>
      </c>
      <c r="Y151" s="15" t="s">
        <v>1018</v>
      </c>
      <c r="Z151" s="15" t="s">
        <v>64</v>
      </c>
      <c r="AA151" s="15" t="s">
        <v>65</v>
      </c>
      <c r="AB151" s="15" t="s">
        <v>106</v>
      </c>
      <c r="AC151" s="15" t="s">
        <v>480</v>
      </c>
      <c r="AD151" s="15" t="s">
        <v>108</v>
      </c>
      <c r="AE151" s="15" t="s">
        <v>651</v>
      </c>
      <c r="AF151" s="15" t="s">
        <v>652</v>
      </c>
      <c r="AG151" s="15" t="s">
        <v>653</v>
      </c>
      <c r="AH151" s="15" t="s">
        <v>57</v>
      </c>
      <c r="AI151" s="15" t="s">
        <v>57</v>
      </c>
      <c r="AJ151" s="10" t="s">
        <v>57</v>
      </c>
      <c r="AK151" s="15" t="s">
        <v>73</v>
      </c>
      <c r="AL151" s="15" t="s">
        <v>74</v>
      </c>
      <c r="AM151" s="15" t="s">
        <v>57</v>
      </c>
      <c r="AN151" s="15" t="s">
        <v>76</v>
      </c>
      <c r="AO151" s="15" t="s">
        <v>649</v>
      </c>
      <c r="AP151" s="15" t="s">
        <v>137</v>
      </c>
      <c r="AQ151" s="15" t="s">
        <v>650</v>
      </c>
      <c r="AR151" s="15" t="s">
        <v>57</v>
      </c>
      <c r="AS151" s="15" t="s">
        <v>146</v>
      </c>
      <c r="AT151" s="15" t="s">
        <v>57</v>
      </c>
      <c r="AU151" s="15" t="s">
        <v>106</v>
      </c>
      <c r="AV151" s="15" t="s">
        <v>480</v>
      </c>
      <c r="AW151" s="15" t="s">
        <v>108</v>
      </c>
      <c r="AX151" s="15" t="s">
        <v>651</v>
      </c>
      <c r="AY151" s="15" t="s">
        <v>652</v>
      </c>
      <c r="AZ151" s="14">
        <v>48814322</v>
      </c>
      <c r="BA151" s="14" t="s">
        <v>78</v>
      </c>
    </row>
    <row r="152" spans="1:53" x14ac:dyDescent="0.25">
      <c r="A152" s="16">
        <v>44442</v>
      </c>
      <c r="B152" s="15" t="s">
        <v>52</v>
      </c>
      <c r="C152" s="15" t="s">
        <v>859</v>
      </c>
      <c r="D152" s="15" t="s">
        <v>54</v>
      </c>
      <c r="E152" s="15" t="s">
        <v>137</v>
      </c>
      <c r="F152" s="15" t="s">
        <v>56</v>
      </c>
      <c r="G152" s="15" t="s">
        <v>57</v>
      </c>
      <c r="H152" s="15" t="s">
        <v>139</v>
      </c>
      <c r="I152" s="15" t="s">
        <v>57</v>
      </c>
      <c r="J152" s="17">
        <v>21430</v>
      </c>
      <c r="K152" s="15" t="s">
        <v>59</v>
      </c>
      <c r="L152" s="17">
        <v>1.7548891020401511</v>
      </c>
      <c r="M152" s="17">
        <v>0</v>
      </c>
      <c r="N152" s="11">
        <v>37608.273456720439</v>
      </c>
      <c r="O152" s="17">
        <v>37606.521311251301</v>
      </c>
      <c r="P152" s="17">
        <v>1.7548540042581102</v>
      </c>
      <c r="Q152" s="15" t="s">
        <v>60</v>
      </c>
      <c r="R152" s="15" t="s">
        <v>140</v>
      </c>
      <c r="S152" s="17">
        <v>21430</v>
      </c>
      <c r="T152" s="15" t="s">
        <v>59</v>
      </c>
      <c r="U152" s="17">
        <v>1.639359</v>
      </c>
      <c r="V152" s="17" t="s">
        <v>62</v>
      </c>
      <c r="W152" s="17">
        <v>0</v>
      </c>
      <c r="X152" s="17">
        <v>37606.521311251301</v>
      </c>
      <c r="Y152" s="15" t="s">
        <v>1018</v>
      </c>
      <c r="Z152" s="15" t="s">
        <v>64</v>
      </c>
      <c r="AA152" s="15" t="s">
        <v>65</v>
      </c>
      <c r="AB152" s="15" t="s">
        <v>66</v>
      </c>
      <c r="AC152" s="15" t="s">
        <v>67</v>
      </c>
      <c r="AD152" s="15" t="s">
        <v>68</v>
      </c>
      <c r="AE152" s="15" t="s">
        <v>69</v>
      </c>
      <c r="AF152" s="15" t="s">
        <v>70</v>
      </c>
      <c r="AG152" s="15" t="s">
        <v>71</v>
      </c>
      <c r="AH152" s="15" t="s">
        <v>57</v>
      </c>
      <c r="AI152" s="15" t="s">
        <v>57</v>
      </c>
      <c r="AJ152" s="10" t="s">
        <v>57</v>
      </c>
      <c r="AK152" s="15" t="s">
        <v>73</v>
      </c>
      <c r="AL152" s="15" t="s">
        <v>74</v>
      </c>
      <c r="AM152" s="15" t="s">
        <v>57</v>
      </c>
      <c r="AN152" s="15" t="s">
        <v>76</v>
      </c>
      <c r="AO152" s="15" t="s">
        <v>54</v>
      </c>
      <c r="AP152" s="15" t="s">
        <v>137</v>
      </c>
      <c r="AQ152" s="15" t="s">
        <v>56</v>
      </c>
      <c r="AR152" s="15" t="s">
        <v>57</v>
      </c>
      <c r="AS152" s="15" t="s">
        <v>139</v>
      </c>
      <c r="AT152" s="15" t="s">
        <v>57</v>
      </c>
      <c r="AU152" s="15" t="s">
        <v>66</v>
      </c>
      <c r="AV152" s="15" t="s">
        <v>67</v>
      </c>
      <c r="AW152" s="15" t="s">
        <v>68</v>
      </c>
      <c r="AX152" s="15" t="s">
        <v>69</v>
      </c>
      <c r="AY152" s="15" t="s">
        <v>70</v>
      </c>
      <c r="AZ152" s="14">
        <v>48845879</v>
      </c>
      <c r="BA152" s="14" t="s">
        <v>78</v>
      </c>
    </row>
    <row r="153" spans="1:53" x14ac:dyDescent="0.25">
      <c r="A153" s="16">
        <v>44447</v>
      </c>
      <c r="B153" s="15" t="s">
        <v>52</v>
      </c>
      <c r="C153" s="15" t="s">
        <v>1039</v>
      </c>
      <c r="D153" s="15" t="s">
        <v>375</v>
      </c>
      <c r="E153" s="15" t="s">
        <v>137</v>
      </c>
      <c r="F153" s="15" t="s">
        <v>376</v>
      </c>
      <c r="G153" s="15" t="s">
        <v>57</v>
      </c>
      <c r="H153" s="15" t="s">
        <v>139</v>
      </c>
      <c r="I153" s="15" t="s">
        <v>57</v>
      </c>
      <c r="J153" s="17">
        <v>16000</v>
      </c>
      <c r="K153" s="15" t="s">
        <v>59</v>
      </c>
      <c r="L153" s="17">
        <v>1.896370303468226</v>
      </c>
      <c r="M153" s="17">
        <v>24.490000000000002</v>
      </c>
      <c r="N153" s="11">
        <v>30367.414855491617</v>
      </c>
      <c r="O153" s="17">
        <v>30341.318016994504</v>
      </c>
      <c r="P153" s="17">
        <v>1.8963323760621564</v>
      </c>
      <c r="Q153" s="15" t="s">
        <v>60</v>
      </c>
      <c r="R153" s="15" t="s">
        <v>140</v>
      </c>
      <c r="S153" s="17">
        <v>16000</v>
      </c>
      <c r="T153" s="15" t="s">
        <v>59</v>
      </c>
      <c r="U153" s="17">
        <v>1.782216</v>
      </c>
      <c r="V153" s="17" t="s">
        <v>62</v>
      </c>
      <c r="W153" s="17">
        <v>7430.59</v>
      </c>
      <c r="X153" s="17">
        <v>37771.908016994508</v>
      </c>
      <c r="Y153" s="15" t="s">
        <v>1018</v>
      </c>
      <c r="Z153" s="15" t="s">
        <v>64</v>
      </c>
      <c r="AA153" s="15" t="s">
        <v>65</v>
      </c>
      <c r="AB153" s="15" t="s">
        <v>106</v>
      </c>
      <c r="AC153" s="15" t="s">
        <v>377</v>
      </c>
      <c r="AD153" s="15" t="s">
        <v>108</v>
      </c>
      <c r="AE153" s="15" t="s">
        <v>378</v>
      </c>
      <c r="AF153" s="15" t="s">
        <v>379</v>
      </c>
      <c r="AG153" s="15" t="s">
        <v>380</v>
      </c>
      <c r="AH153" s="15" t="s">
        <v>57</v>
      </c>
      <c r="AI153" s="15" t="s">
        <v>57</v>
      </c>
      <c r="AJ153" s="10" t="s">
        <v>57</v>
      </c>
      <c r="AK153" s="15" t="s">
        <v>73</v>
      </c>
      <c r="AL153" s="15" t="s">
        <v>74</v>
      </c>
      <c r="AM153" s="15" t="s">
        <v>57</v>
      </c>
      <c r="AN153" s="15" t="s">
        <v>76</v>
      </c>
      <c r="AO153" s="15" t="s">
        <v>375</v>
      </c>
      <c r="AP153" s="15" t="s">
        <v>137</v>
      </c>
      <c r="AQ153" s="15" t="s">
        <v>376</v>
      </c>
      <c r="AR153" s="15" t="s">
        <v>57</v>
      </c>
      <c r="AS153" s="15" t="s">
        <v>139</v>
      </c>
      <c r="AT153" s="15" t="s">
        <v>57</v>
      </c>
      <c r="AU153" s="15" t="s">
        <v>106</v>
      </c>
      <c r="AV153" s="15" t="s">
        <v>377</v>
      </c>
      <c r="AW153" s="15" t="s">
        <v>108</v>
      </c>
      <c r="AX153" s="15" t="s">
        <v>378</v>
      </c>
      <c r="AY153" s="15" t="s">
        <v>379</v>
      </c>
      <c r="AZ153" s="14">
        <v>49317594</v>
      </c>
      <c r="BA153" s="14" t="s">
        <v>78</v>
      </c>
    </row>
    <row r="154" spans="1:53" x14ac:dyDescent="0.25">
      <c r="A154" s="16">
        <v>44448</v>
      </c>
      <c r="B154" s="15" t="s">
        <v>52</v>
      </c>
      <c r="C154" s="15" t="s">
        <v>828</v>
      </c>
      <c r="D154" s="15" t="s">
        <v>103</v>
      </c>
      <c r="E154" s="15" t="s">
        <v>137</v>
      </c>
      <c r="F154" s="15" t="s">
        <v>105</v>
      </c>
      <c r="G154" s="15" t="s">
        <v>57</v>
      </c>
      <c r="H154" s="15" t="s">
        <v>255</v>
      </c>
      <c r="I154" s="15" t="s">
        <v>57</v>
      </c>
      <c r="J154" s="17">
        <v>16000</v>
      </c>
      <c r="K154" s="15" t="s">
        <v>59</v>
      </c>
      <c r="L154" s="17">
        <v>1.9303592901088307</v>
      </c>
      <c r="M154" s="17">
        <v>24.490000000000002</v>
      </c>
      <c r="N154" s="11">
        <v>30911.238641741293</v>
      </c>
      <c r="O154" s="17">
        <v>30885.130926768456</v>
      </c>
      <c r="P154" s="17">
        <v>1.9303206829230284</v>
      </c>
      <c r="Q154" s="15" t="s">
        <v>60</v>
      </c>
      <c r="R154" s="15" t="s">
        <v>140</v>
      </c>
      <c r="S154" s="17">
        <v>16000</v>
      </c>
      <c r="T154" s="15" t="s">
        <v>59</v>
      </c>
      <c r="U154" s="17">
        <v>1.7612369999999999</v>
      </c>
      <c r="V154" s="17" t="s">
        <v>62</v>
      </c>
      <c r="W154" s="17">
        <v>7563.77</v>
      </c>
      <c r="X154" s="17">
        <v>38448.90092676846</v>
      </c>
      <c r="Y154" s="15" t="s">
        <v>1018</v>
      </c>
      <c r="Z154" s="15" t="s">
        <v>64</v>
      </c>
      <c r="AA154" s="15" t="s">
        <v>65</v>
      </c>
      <c r="AB154" s="15" t="s">
        <v>106</v>
      </c>
      <c r="AC154" s="15" t="s">
        <v>107</v>
      </c>
      <c r="AD154" s="15" t="s">
        <v>108</v>
      </c>
      <c r="AE154" s="15" t="s">
        <v>109</v>
      </c>
      <c r="AF154" s="15" t="s">
        <v>110</v>
      </c>
      <c r="AG154" s="15" t="s">
        <v>111</v>
      </c>
      <c r="AH154" s="15" t="s">
        <v>57</v>
      </c>
      <c r="AI154" s="15" t="s">
        <v>57</v>
      </c>
      <c r="AJ154" s="10" t="s">
        <v>57</v>
      </c>
      <c r="AK154" s="15" t="s">
        <v>73</v>
      </c>
      <c r="AL154" s="15" t="s">
        <v>74</v>
      </c>
      <c r="AM154" s="15" t="s">
        <v>57</v>
      </c>
      <c r="AN154" s="15" t="s">
        <v>76</v>
      </c>
      <c r="AO154" s="15" t="s">
        <v>103</v>
      </c>
      <c r="AP154" s="15" t="s">
        <v>137</v>
      </c>
      <c r="AQ154" s="15" t="s">
        <v>105</v>
      </c>
      <c r="AR154" s="15" t="s">
        <v>57</v>
      </c>
      <c r="AS154" s="15" t="s">
        <v>57</v>
      </c>
      <c r="AT154" s="15" t="s">
        <v>57</v>
      </c>
      <c r="AU154" s="15" t="s">
        <v>106</v>
      </c>
      <c r="AV154" s="15" t="s">
        <v>107</v>
      </c>
      <c r="AW154" s="15" t="s">
        <v>108</v>
      </c>
      <c r="AX154" s="15" t="s">
        <v>109</v>
      </c>
      <c r="AY154" s="15" t="s">
        <v>110</v>
      </c>
      <c r="AZ154" s="14">
        <v>49293947</v>
      </c>
      <c r="BA154" s="14" t="s">
        <v>78</v>
      </c>
    </row>
    <row r="155" spans="1:53" x14ac:dyDescent="0.25">
      <c r="A155" s="16">
        <v>44449</v>
      </c>
      <c r="B155" s="15" t="s">
        <v>52</v>
      </c>
      <c r="C155" s="15" t="s">
        <v>828</v>
      </c>
      <c r="D155" s="15" t="s">
        <v>103</v>
      </c>
      <c r="E155" s="15" t="s">
        <v>137</v>
      </c>
      <c r="F155" s="15" t="s">
        <v>105</v>
      </c>
      <c r="G155" s="15" t="s">
        <v>57</v>
      </c>
      <c r="H155" s="15" t="s">
        <v>255</v>
      </c>
      <c r="I155" s="15" t="s">
        <v>57</v>
      </c>
      <c r="J155" s="17">
        <v>21440</v>
      </c>
      <c r="K155" s="15" t="s">
        <v>59</v>
      </c>
      <c r="L155" s="17">
        <v>1.8636151496048954</v>
      </c>
      <c r="M155" s="17">
        <v>24.490000953262882</v>
      </c>
      <c r="N155" s="11">
        <v>39981.398808482219</v>
      </c>
      <c r="O155" s="17">
        <v>39955.109689352801</v>
      </c>
      <c r="P155" s="17">
        <v>1.8635778773019029</v>
      </c>
      <c r="Q155" s="15" t="s">
        <v>60</v>
      </c>
      <c r="R155" s="15" t="s">
        <v>140</v>
      </c>
      <c r="S155" s="17">
        <v>21440</v>
      </c>
      <c r="T155" s="15" t="s">
        <v>59</v>
      </c>
      <c r="U155" s="17">
        <v>1.0000000243037199</v>
      </c>
      <c r="V155" s="17" t="s">
        <v>62</v>
      </c>
      <c r="W155" s="17">
        <v>9785</v>
      </c>
      <c r="X155" s="17">
        <v>49740.109689352801</v>
      </c>
      <c r="Y155" s="15" t="s">
        <v>1018</v>
      </c>
      <c r="Z155" s="15" t="s">
        <v>64</v>
      </c>
      <c r="AA155" s="15" t="s">
        <v>65</v>
      </c>
      <c r="AB155" s="15" t="s">
        <v>106</v>
      </c>
      <c r="AC155" s="15" t="s">
        <v>107</v>
      </c>
      <c r="AD155" s="15" t="s">
        <v>108</v>
      </c>
      <c r="AE155" s="15" t="s">
        <v>109</v>
      </c>
      <c r="AF155" s="15" t="s">
        <v>110</v>
      </c>
      <c r="AG155" s="15" t="s">
        <v>111</v>
      </c>
      <c r="AH155" s="15" t="s">
        <v>57</v>
      </c>
      <c r="AI155" s="15" t="s">
        <v>57</v>
      </c>
      <c r="AJ155" s="10" t="s">
        <v>57</v>
      </c>
      <c r="AK155" s="15" t="s">
        <v>73</v>
      </c>
      <c r="AL155" s="15" t="s">
        <v>74</v>
      </c>
      <c r="AM155" s="15" t="s">
        <v>57</v>
      </c>
      <c r="AN155" s="15" t="s">
        <v>76</v>
      </c>
      <c r="AO155" s="15" t="s">
        <v>103</v>
      </c>
      <c r="AP155" s="15" t="s">
        <v>137</v>
      </c>
      <c r="AQ155" s="15" t="s">
        <v>105</v>
      </c>
      <c r="AR155" s="15" t="s">
        <v>57</v>
      </c>
      <c r="AS155" s="15" t="s">
        <v>57</v>
      </c>
      <c r="AT155" s="15" t="s">
        <v>57</v>
      </c>
      <c r="AU155" s="15" t="s">
        <v>106</v>
      </c>
      <c r="AV155" s="15" t="s">
        <v>107</v>
      </c>
      <c r="AW155" s="15" t="s">
        <v>108</v>
      </c>
      <c r="AX155" s="15" t="s">
        <v>109</v>
      </c>
      <c r="AY155" s="15" t="s">
        <v>110</v>
      </c>
      <c r="AZ155" s="14">
        <v>49294981</v>
      </c>
      <c r="BA155" s="14" t="s">
        <v>78</v>
      </c>
    </row>
    <row r="156" spans="1:53" x14ac:dyDescent="0.25">
      <c r="A156" s="16">
        <v>44450</v>
      </c>
      <c r="B156" s="15" t="s">
        <v>52</v>
      </c>
      <c r="C156" s="15" t="s">
        <v>1041</v>
      </c>
      <c r="D156" s="15" t="s">
        <v>136</v>
      </c>
      <c r="E156" s="15" t="s">
        <v>137</v>
      </c>
      <c r="F156" s="15" t="s">
        <v>138</v>
      </c>
      <c r="G156" s="15" t="s">
        <v>57</v>
      </c>
      <c r="H156" s="15" t="s">
        <v>139</v>
      </c>
      <c r="I156" s="15" t="s">
        <v>57</v>
      </c>
      <c r="J156" s="17">
        <v>16000</v>
      </c>
      <c r="K156" s="15" t="s">
        <v>59</v>
      </c>
      <c r="L156" s="17">
        <v>1.9046361780175083</v>
      </c>
      <c r="M156" s="17">
        <v>24.490000000000002</v>
      </c>
      <c r="N156" s="11">
        <v>30499.668848280133</v>
      </c>
      <c r="O156" s="17">
        <v>30473.569364703166</v>
      </c>
      <c r="P156" s="17">
        <v>1.9045980852939479</v>
      </c>
      <c r="Q156" s="15" t="s">
        <v>60</v>
      </c>
      <c r="R156" s="15" t="s">
        <v>140</v>
      </c>
      <c r="S156" s="17">
        <v>16000</v>
      </c>
      <c r="T156" s="15" t="s">
        <v>59</v>
      </c>
      <c r="U156" s="17">
        <v>1.782216</v>
      </c>
      <c r="V156" s="17" t="s">
        <v>62</v>
      </c>
      <c r="W156" s="17">
        <v>7462.98</v>
      </c>
      <c r="X156" s="17">
        <v>37936.549364703169</v>
      </c>
      <c r="Y156" s="15" t="s">
        <v>1018</v>
      </c>
      <c r="Z156" s="15" t="s">
        <v>64</v>
      </c>
      <c r="AA156" s="15" t="s">
        <v>65</v>
      </c>
      <c r="AB156" s="15" t="s">
        <v>118</v>
      </c>
      <c r="AC156" s="15" t="s">
        <v>141</v>
      </c>
      <c r="AD156" s="15" t="s">
        <v>108</v>
      </c>
      <c r="AE156" s="15" t="s">
        <v>142</v>
      </c>
      <c r="AF156" s="15" t="s">
        <v>57</v>
      </c>
      <c r="AG156" s="15" t="s">
        <v>143</v>
      </c>
      <c r="AH156" s="15" t="s">
        <v>57</v>
      </c>
      <c r="AI156" s="15" t="s">
        <v>57</v>
      </c>
      <c r="AJ156" s="10" t="s">
        <v>57</v>
      </c>
      <c r="AK156" s="15" t="s">
        <v>73</v>
      </c>
      <c r="AL156" s="15" t="s">
        <v>74</v>
      </c>
      <c r="AM156" s="15" t="s">
        <v>57</v>
      </c>
      <c r="AN156" s="15" t="s">
        <v>76</v>
      </c>
      <c r="AO156" s="15" t="s">
        <v>136</v>
      </c>
      <c r="AP156" s="15" t="s">
        <v>137</v>
      </c>
      <c r="AQ156" s="15" t="s">
        <v>138</v>
      </c>
      <c r="AR156" s="15" t="s">
        <v>57</v>
      </c>
      <c r="AS156" s="15" t="s">
        <v>146</v>
      </c>
      <c r="AT156" s="15" t="s">
        <v>57</v>
      </c>
      <c r="AU156" s="15" t="s">
        <v>118</v>
      </c>
      <c r="AV156" s="15" t="s">
        <v>141</v>
      </c>
      <c r="AW156" s="15" t="s">
        <v>108</v>
      </c>
      <c r="AX156" s="15" t="s">
        <v>142</v>
      </c>
      <c r="AY156" s="15" t="s">
        <v>57</v>
      </c>
      <c r="AZ156" s="14">
        <v>49314706</v>
      </c>
      <c r="BA156" s="14" t="s">
        <v>78</v>
      </c>
    </row>
    <row r="157" spans="1:53" x14ac:dyDescent="0.25">
      <c r="A157" s="16">
        <v>44450</v>
      </c>
      <c r="B157" s="15" t="s">
        <v>52</v>
      </c>
      <c r="C157" s="15" t="s">
        <v>1043</v>
      </c>
      <c r="D157" s="15" t="s">
        <v>136</v>
      </c>
      <c r="E157" s="15" t="s">
        <v>137</v>
      </c>
      <c r="F157" s="15" t="s">
        <v>138</v>
      </c>
      <c r="G157" s="15" t="s">
        <v>57</v>
      </c>
      <c r="H157" s="15" t="s">
        <v>139</v>
      </c>
      <c r="I157" s="15" t="s">
        <v>57</v>
      </c>
      <c r="J157" s="17">
        <v>16000</v>
      </c>
      <c r="K157" s="15" t="s">
        <v>59</v>
      </c>
      <c r="L157" s="17">
        <v>1.9046361780175083</v>
      </c>
      <c r="M157" s="17">
        <v>24.490000000000002</v>
      </c>
      <c r="N157" s="11">
        <v>30499.668848280133</v>
      </c>
      <c r="O157" s="17">
        <v>30473.569364703166</v>
      </c>
      <c r="P157" s="17">
        <v>1.9045980852939479</v>
      </c>
      <c r="Q157" s="15" t="s">
        <v>60</v>
      </c>
      <c r="R157" s="15" t="s">
        <v>140</v>
      </c>
      <c r="S157" s="17">
        <v>16000</v>
      </c>
      <c r="T157" s="15" t="s">
        <v>59</v>
      </c>
      <c r="U157" s="17">
        <v>1.782216</v>
      </c>
      <c r="V157" s="17" t="s">
        <v>62</v>
      </c>
      <c r="W157" s="17">
        <v>7462.98</v>
      </c>
      <c r="X157" s="17">
        <v>37936.549364703169</v>
      </c>
      <c r="Y157" s="15" t="s">
        <v>1018</v>
      </c>
      <c r="Z157" s="15" t="s">
        <v>64</v>
      </c>
      <c r="AA157" s="15" t="s">
        <v>65</v>
      </c>
      <c r="AB157" s="15" t="s">
        <v>118</v>
      </c>
      <c r="AC157" s="15" t="s">
        <v>141</v>
      </c>
      <c r="AD157" s="15" t="s">
        <v>108</v>
      </c>
      <c r="AE157" s="15" t="s">
        <v>142</v>
      </c>
      <c r="AF157" s="15" t="s">
        <v>57</v>
      </c>
      <c r="AG157" s="15" t="s">
        <v>143</v>
      </c>
      <c r="AH157" s="15" t="s">
        <v>57</v>
      </c>
      <c r="AI157" s="15" t="s">
        <v>57</v>
      </c>
      <c r="AJ157" s="10" t="s">
        <v>57</v>
      </c>
      <c r="AK157" s="15" t="s">
        <v>73</v>
      </c>
      <c r="AL157" s="15" t="s">
        <v>74</v>
      </c>
      <c r="AM157" s="15" t="s">
        <v>57</v>
      </c>
      <c r="AN157" s="15" t="s">
        <v>76</v>
      </c>
      <c r="AO157" s="15" t="s">
        <v>136</v>
      </c>
      <c r="AP157" s="15" t="s">
        <v>137</v>
      </c>
      <c r="AQ157" s="15" t="s">
        <v>138</v>
      </c>
      <c r="AR157" s="15" t="s">
        <v>57</v>
      </c>
      <c r="AS157" s="15" t="s">
        <v>146</v>
      </c>
      <c r="AT157" s="15" t="s">
        <v>57</v>
      </c>
      <c r="AU157" s="15" t="s">
        <v>118</v>
      </c>
      <c r="AV157" s="15" t="s">
        <v>141</v>
      </c>
      <c r="AW157" s="15" t="s">
        <v>108</v>
      </c>
      <c r="AX157" s="15" t="s">
        <v>142</v>
      </c>
      <c r="AY157" s="15" t="s">
        <v>57</v>
      </c>
      <c r="AZ157" s="14">
        <v>49309907</v>
      </c>
      <c r="BA157" s="14" t="s">
        <v>78</v>
      </c>
    </row>
    <row r="158" spans="1:53" x14ac:dyDescent="0.25">
      <c r="A158" s="16">
        <v>44454</v>
      </c>
      <c r="B158" s="15" t="s">
        <v>52</v>
      </c>
      <c r="C158" s="15" t="s">
        <v>1052</v>
      </c>
      <c r="D158" s="15" t="s">
        <v>136</v>
      </c>
      <c r="E158" s="15" t="s">
        <v>137</v>
      </c>
      <c r="F158" s="15" t="s">
        <v>138</v>
      </c>
      <c r="G158" s="15" t="s">
        <v>57</v>
      </c>
      <c r="H158" s="15" t="s">
        <v>139</v>
      </c>
      <c r="I158" s="15" t="s">
        <v>57</v>
      </c>
      <c r="J158" s="17">
        <v>16000</v>
      </c>
      <c r="K158" s="15" t="s">
        <v>59</v>
      </c>
      <c r="L158" s="17">
        <v>1.9044405993074729</v>
      </c>
      <c r="M158" s="17">
        <v>24.490000000000002</v>
      </c>
      <c r="N158" s="11">
        <v>30496.539588919568</v>
      </c>
      <c r="O158" s="17">
        <v>30470.440167927787</v>
      </c>
      <c r="P158" s="17">
        <v>1.9044025104954867</v>
      </c>
      <c r="Q158" s="15" t="s">
        <v>60</v>
      </c>
      <c r="R158" s="15" t="s">
        <v>140</v>
      </c>
      <c r="S158" s="17">
        <v>16000</v>
      </c>
      <c r="T158" s="15" t="s">
        <v>59</v>
      </c>
      <c r="U158" s="17">
        <v>1.782216</v>
      </c>
      <c r="V158" s="17" t="s">
        <v>62</v>
      </c>
      <c r="W158" s="17">
        <v>7462.21</v>
      </c>
      <c r="X158" s="17">
        <v>37932.650167927786</v>
      </c>
      <c r="Y158" s="15" t="s">
        <v>1018</v>
      </c>
      <c r="Z158" s="15" t="s">
        <v>64</v>
      </c>
      <c r="AA158" s="15" t="s">
        <v>65</v>
      </c>
      <c r="AB158" s="15" t="s">
        <v>118</v>
      </c>
      <c r="AC158" s="15" t="s">
        <v>141</v>
      </c>
      <c r="AD158" s="15" t="s">
        <v>108</v>
      </c>
      <c r="AE158" s="15" t="s">
        <v>142</v>
      </c>
      <c r="AF158" s="15" t="s">
        <v>57</v>
      </c>
      <c r="AG158" s="15" t="s">
        <v>143</v>
      </c>
      <c r="AH158" s="15" t="s">
        <v>57</v>
      </c>
      <c r="AI158" s="15" t="s">
        <v>57</v>
      </c>
      <c r="AJ158" s="10" t="s">
        <v>57</v>
      </c>
      <c r="AK158" s="15" t="s">
        <v>73</v>
      </c>
      <c r="AL158" s="15" t="s">
        <v>74</v>
      </c>
      <c r="AM158" s="15" t="s">
        <v>57</v>
      </c>
      <c r="AN158" s="15" t="s">
        <v>76</v>
      </c>
      <c r="AO158" s="15" t="s">
        <v>136</v>
      </c>
      <c r="AP158" s="15" t="s">
        <v>137</v>
      </c>
      <c r="AQ158" s="15" t="s">
        <v>138</v>
      </c>
      <c r="AR158" s="15" t="s">
        <v>57</v>
      </c>
      <c r="AS158" s="15" t="s">
        <v>146</v>
      </c>
      <c r="AT158" s="15" t="s">
        <v>57</v>
      </c>
      <c r="AU158" s="15" t="s">
        <v>118</v>
      </c>
      <c r="AV158" s="15" t="s">
        <v>141</v>
      </c>
      <c r="AW158" s="15" t="s">
        <v>108</v>
      </c>
      <c r="AX158" s="15" t="s">
        <v>142</v>
      </c>
      <c r="AY158" s="15" t="s">
        <v>57</v>
      </c>
      <c r="AZ158" s="14">
        <v>48951046</v>
      </c>
      <c r="BA158" s="14" t="s">
        <v>78</v>
      </c>
    </row>
    <row r="159" spans="1:53" x14ac:dyDescent="0.25">
      <c r="A159" s="16">
        <v>44454</v>
      </c>
      <c r="B159" s="15" t="s">
        <v>52</v>
      </c>
      <c r="C159" s="15" t="s">
        <v>859</v>
      </c>
      <c r="D159" s="15" t="s">
        <v>54</v>
      </c>
      <c r="E159" s="15" t="s">
        <v>137</v>
      </c>
      <c r="F159" s="15" t="s">
        <v>56</v>
      </c>
      <c r="G159" s="15" t="s">
        <v>57</v>
      </c>
      <c r="H159" s="15" t="s">
        <v>139</v>
      </c>
      <c r="I159" s="15" t="s">
        <v>57</v>
      </c>
      <c r="J159" s="17">
        <v>21410</v>
      </c>
      <c r="K159" s="15" t="s">
        <v>59</v>
      </c>
      <c r="L159" s="17">
        <v>1.768409127928368</v>
      </c>
      <c r="M159" s="17">
        <v>0</v>
      </c>
      <c r="N159" s="11">
        <v>37862.639428946357</v>
      </c>
      <c r="O159" s="17">
        <v>37860.882196157778</v>
      </c>
      <c r="P159" s="17">
        <v>1.7683737597458093</v>
      </c>
      <c r="Q159" s="15" t="s">
        <v>60</v>
      </c>
      <c r="R159" s="15" t="s">
        <v>140</v>
      </c>
      <c r="S159" s="17">
        <v>21410</v>
      </c>
      <c r="T159" s="15" t="s">
        <v>59</v>
      </c>
      <c r="U159" s="17">
        <v>1.67832</v>
      </c>
      <c r="V159" s="17" t="s">
        <v>62</v>
      </c>
      <c r="W159" s="17">
        <v>0</v>
      </c>
      <c r="X159" s="17">
        <v>37860.882196157778</v>
      </c>
      <c r="Y159" s="15" t="s">
        <v>1018</v>
      </c>
      <c r="Z159" s="15" t="s">
        <v>64</v>
      </c>
      <c r="AA159" s="15" t="s">
        <v>65</v>
      </c>
      <c r="AB159" s="15" t="s">
        <v>66</v>
      </c>
      <c r="AC159" s="15" t="s">
        <v>67</v>
      </c>
      <c r="AD159" s="15" t="s">
        <v>68</v>
      </c>
      <c r="AE159" s="15" t="s">
        <v>69</v>
      </c>
      <c r="AF159" s="15" t="s">
        <v>70</v>
      </c>
      <c r="AG159" s="15" t="s">
        <v>71</v>
      </c>
      <c r="AH159" s="15" t="s">
        <v>57</v>
      </c>
      <c r="AI159" s="15" t="s">
        <v>57</v>
      </c>
      <c r="AJ159" s="10" t="s">
        <v>57</v>
      </c>
      <c r="AK159" s="15" t="s">
        <v>73</v>
      </c>
      <c r="AL159" s="15" t="s">
        <v>74</v>
      </c>
      <c r="AM159" s="15" t="s">
        <v>57</v>
      </c>
      <c r="AN159" s="15" t="s">
        <v>76</v>
      </c>
      <c r="AO159" s="15" t="s">
        <v>54</v>
      </c>
      <c r="AP159" s="15" t="s">
        <v>137</v>
      </c>
      <c r="AQ159" s="15" t="s">
        <v>56</v>
      </c>
      <c r="AR159" s="15" t="s">
        <v>57</v>
      </c>
      <c r="AS159" s="15" t="s">
        <v>139</v>
      </c>
      <c r="AT159" s="15" t="s">
        <v>57</v>
      </c>
      <c r="AU159" s="15" t="s">
        <v>66</v>
      </c>
      <c r="AV159" s="15" t="s">
        <v>67</v>
      </c>
      <c r="AW159" s="15" t="s">
        <v>68</v>
      </c>
      <c r="AX159" s="15" t="s">
        <v>69</v>
      </c>
      <c r="AY159" s="15" t="s">
        <v>70</v>
      </c>
      <c r="AZ159" s="14">
        <v>48881403</v>
      </c>
      <c r="BA159" s="14" t="s">
        <v>78</v>
      </c>
    </row>
    <row r="160" spans="1:53" x14ac:dyDescent="0.25">
      <c r="A160" s="16">
        <v>44454</v>
      </c>
      <c r="B160" s="15" t="s">
        <v>52</v>
      </c>
      <c r="C160" s="15" t="s">
        <v>1058</v>
      </c>
      <c r="D160" s="15" t="s">
        <v>136</v>
      </c>
      <c r="E160" s="15" t="s">
        <v>137</v>
      </c>
      <c r="F160" s="15" t="s">
        <v>138</v>
      </c>
      <c r="G160" s="15" t="s">
        <v>57</v>
      </c>
      <c r="H160" s="15" t="s">
        <v>139</v>
      </c>
      <c r="I160" s="15" t="s">
        <v>57</v>
      </c>
      <c r="J160" s="17">
        <v>21430</v>
      </c>
      <c r="K160" s="15" t="s">
        <v>59</v>
      </c>
      <c r="L160" s="17">
        <v>1.8500280107558307</v>
      </c>
      <c r="M160" s="17">
        <v>24.490001646949025</v>
      </c>
      <c r="N160" s="11">
        <v>39671.5902721444</v>
      </c>
      <c r="O160" s="17">
        <v>39645.307348492039</v>
      </c>
      <c r="P160" s="17">
        <v>1.8499910101956154</v>
      </c>
      <c r="Q160" s="15" t="s">
        <v>60</v>
      </c>
      <c r="R160" s="15" t="s">
        <v>140</v>
      </c>
      <c r="S160" s="17">
        <v>21430</v>
      </c>
      <c r="T160" s="15" t="s">
        <v>59</v>
      </c>
      <c r="U160" s="17">
        <v>1.7472510000000001</v>
      </c>
      <c r="V160" s="17" t="s">
        <v>62</v>
      </c>
      <c r="W160" s="17">
        <v>9709.14</v>
      </c>
      <c r="X160" s="17">
        <v>49354.447348492038</v>
      </c>
      <c r="Y160" s="15" t="s">
        <v>1018</v>
      </c>
      <c r="Z160" s="15" t="s">
        <v>64</v>
      </c>
      <c r="AA160" s="15" t="s">
        <v>65</v>
      </c>
      <c r="AB160" s="15" t="s">
        <v>118</v>
      </c>
      <c r="AC160" s="15" t="s">
        <v>141</v>
      </c>
      <c r="AD160" s="15" t="s">
        <v>108</v>
      </c>
      <c r="AE160" s="15" t="s">
        <v>142</v>
      </c>
      <c r="AF160" s="15" t="s">
        <v>57</v>
      </c>
      <c r="AG160" s="15" t="s">
        <v>143</v>
      </c>
      <c r="AH160" s="15" t="s">
        <v>57</v>
      </c>
      <c r="AI160" s="15" t="s">
        <v>57</v>
      </c>
      <c r="AJ160" s="10" t="s">
        <v>57</v>
      </c>
      <c r="AK160" s="15" t="s">
        <v>73</v>
      </c>
      <c r="AL160" s="15" t="s">
        <v>74</v>
      </c>
      <c r="AM160" s="15" t="s">
        <v>57</v>
      </c>
      <c r="AN160" s="15" t="s">
        <v>76</v>
      </c>
      <c r="AO160" s="15" t="s">
        <v>136</v>
      </c>
      <c r="AP160" s="15" t="s">
        <v>137</v>
      </c>
      <c r="AQ160" s="15" t="s">
        <v>138</v>
      </c>
      <c r="AR160" s="15" t="s">
        <v>57</v>
      </c>
      <c r="AS160" s="15" t="s">
        <v>146</v>
      </c>
      <c r="AT160" s="15" t="s">
        <v>57</v>
      </c>
      <c r="AU160" s="15" t="s">
        <v>118</v>
      </c>
      <c r="AV160" s="15" t="s">
        <v>141</v>
      </c>
      <c r="AW160" s="15" t="s">
        <v>108</v>
      </c>
      <c r="AX160" s="15" t="s">
        <v>142</v>
      </c>
      <c r="AY160" s="15" t="s">
        <v>57</v>
      </c>
      <c r="AZ160" s="14">
        <v>48951056</v>
      </c>
      <c r="BA160" s="14" t="s">
        <v>78</v>
      </c>
    </row>
    <row r="161" spans="1:53" x14ac:dyDescent="0.25">
      <c r="A161" s="16">
        <v>44455</v>
      </c>
      <c r="B161" s="15" t="s">
        <v>52</v>
      </c>
      <c r="C161" s="15" t="s">
        <v>1060</v>
      </c>
      <c r="D161" s="15" t="s">
        <v>589</v>
      </c>
      <c r="E161" s="15" t="s">
        <v>137</v>
      </c>
      <c r="F161" s="15" t="s">
        <v>590</v>
      </c>
      <c r="G161" s="15" t="s">
        <v>57</v>
      </c>
      <c r="H161" s="15" t="s">
        <v>139</v>
      </c>
      <c r="I161" s="15" t="s">
        <v>57</v>
      </c>
      <c r="J161" s="17">
        <v>21470</v>
      </c>
      <c r="K161" s="15" t="s">
        <v>59</v>
      </c>
      <c r="L161" s="17">
        <v>1.9501876397037761</v>
      </c>
      <c r="M161" s="17">
        <v>24.490002255801386</v>
      </c>
      <c r="N161" s="11">
        <v>41896.01862669587</v>
      </c>
      <c r="O161" s="17">
        <v>41869.691213867583</v>
      </c>
      <c r="P161" s="17">
        <v>1.9501486359509821</v>
      </c>
      <c r="Q161" s="15" t="s">
        <v>60</v>
      </c>
      <c r="R161" s="15" t="s">
        <v>140</v>
      </c>
      <c r="S161" s="17">
        <v>21470</v>
      </c>
      <c r="T161" s="15" t="s">
        <v>59</v>
      </c>
      <c r="U161" s="17">
        <v>1.845153</v>
      </c>
      <c r="V161" s="17" t="s">
        <v>62</v>
      </c>
      <c r="W161" s="17">
        <v>10253.879999999999</v>
      </c>
      <c r="X161" s="17">
        <v>52123.571213867581</v>
      </c>
      <c r="Y161" s="15" t="s">
        <v>1018</v>
      </c>
      <c r="Z161" s="15" t="s">
        <v>64</v>
      </c>
      <c r="AA161" s="15" t="s">
        <v>65</v>
      </c>
      <c r="AB161" s="15" t="s">
        <v>118</v>
      </c>
      <c r="AC161" s="15" t="s">
        <v>480</v>
      </c>
      <c r="AD161" s="15" t="s">
        <v>130</v>
      </c>
      <c r="AE161" s="15" t="s">
        <v>591</v>
      </c>
      <c r="AF161" s="15" t="s">
        <v>592</v>
      </c>
      <c r="AG161" s="15" t="s">
        <v>593</v>
      </c>
      <c r="AH161" s="15" t="s">
        <v>57</v>
      </c>
      <c r="AI161" s="15" t="s">
        <v>57</v>
      </c>
      <c r="AJ161" s="10" t="s">
        <v>57</v>
      </c>
      <c r="AK161" s="15" t="s">
        <v>73</v>
      </c>
      <c r="AL161" s="15" t="s">
        <v>74</v>
      </c>
      <c r="AM161" s="15" t="s">
        <v>57</v>
      </c>
      <c r="AN161" s="15" t="s">
        <v>76</v>
      </c>
      <c r="AO161" s="15" t="s">
        <v>589</v>
      </c>
      <c r="AP161" s="15" t="s">
        <v>137</v>
      </c>
      <c r="AQ161" s="15" t="s">
        <v>590</v>
      </c>
      <c r="AR161" s="15" t="s">
        <v>57</v>
      </c>
      <c r="AS161" s="15" t="s">
        <v>146</v>
      </c>
      <c r="AT161" s="15" t="s">
        <v>57</v>
      </c>
      <c r="AU161" s="15" t="s">
        <v>118</v>
      </c>
      <c r="AV161" s="15" t="s">
        <v>480</v>
      </c>
      <c r="AW161" s="15" t="s">
        <v>130</v>
      </c>
      <c r="AX161" s="15" t="s">
        <v>591</v>
      </c>
      <c r="AY161" s="15" t="s">
        <v>592</v>
      </c>
      <c r="AZ161" s="14">
        <v>48907693</v>
      </c>
      <c r="BA161" s="14" t="s">
        <v>78</v>
      </c>
    </row>
    <row r="162" spans="1:53" x14ac:dyDescent="0.25">
      <c r="A162" s="16">
        <v>44456</v>
      </c>
      <c r="B162" s="15" t="s">
        <v>52</v>
      </c>
      <c r="C162" s="15" t="s">
        <v>1061</v>
      </c>
      <c r="D162" s="15" t="s">
        <v>601</v>
      </c>
      <c r="E162" s="15" t="s">
        <v>137</v>
      </c>
      <c r="F162" s="15" t="s">
        <v>602</v>
      </c>
      <c r="G162" s="15" t="s">
        <v>57</v>
      </c>
      <c r="H162" s="15" t="s">
        <v>255</v>
      </c>
      <c r="I162" s="15" t="s">
        <v>57</v>
      </c>
      <c r="J162" s="17">
        <v>21410</v>
      </c>
      <c r="K162" s="15" t="s">
        <v>59</v>
      </c>
      <c r="L162" s="17">
        <v>1.7470462388649206</v>
      </c>
      <c r="M162" s="17">
        <v>24.489996407949555</v>
      </c>
      <c r="N162" s="11">
        <v>37429.749970505902</v>
      </c>
      <c r="O162" s="17">
        <v>37403.511888898465</v>
      </c>
      <c r="P162" s="17">
        <v>1.7470112979401431</v>
      </c>
      <c r="Q162" s="15" t="s">
        <v>60</v>
      </c>
      <c r="R162" s="15" t="s">
        <v>140</v>
      </c>
      <c r="S162" s="17">
        <v>21410</v>
      </c>
      <c r="T162" s="15" t="s">
        <v>59</v>
      </c>
      <c r="U162" s="17">
        <v>1.7382599999999999</v>
      </c>
      <c r="V162" s="17" t="s">
        <v>62</v>
      </c>
      <c r="W162" s="17">
        <v>9160.1200000000008</v>
      </c>
      <c r="X162" s="17">
        <v>46563.631888898468</v>
      </c>
      <c r="Y162" s="15" t="s">
        <v>1018</v>
      </c>
      <c r="Z162" s="15" t="s">
        <v>64</v>
      </c>
      <c r="AA162" s="15" t="s">
        <v>65</v>
      </c>
      <c r="AB162" s="15" t="s">
        <v>603</v>
      </c>
      <c r="AC162" s="15" t="s">
        <v>604</v>
      </c>
      <c r="AD162" s="15" t="s">
        <v>108</v>
      </c>
      <c r="AE162" s="15" t="s">
        <v>605</v>
      </c>
      <c r="AF162" s="15" t="s">
        <v>606</v>
      </c>
      <c r="AG162" s="15" t="s">
        <v>607</v>
      </c>
      <c r="AH162" s="15" t="s">
        <v>57</v>
      </c>
      <c r="AI162" s="15" t="s">
        <v>57</v>
      </c>
      <c r="AJ162" s="10" t="s">
        <v>57</v>
      </c>
      <c r="AK162" s="15" t="s">
        <v>73</v>
      </c>
      <c r="AL162" s="15" t="s">
        <v>74</v>
      </c>
      <c r="AM162" s="15" t="s">
        <v>57</v>
      </c>
      <c r="AN162" s="15" t="s">
        <v>76</v>
      </c>
      <c r="AO162" s="15" t="s">
        <v>601</v>
      </c>
      <c r="AP162" s="15" t="s">
        <v>137</v>
      </c>
      <c r="AQ162" s="15" t="s">
        <v>602</v>
      </c>
      <c r="AR162" s="15" t="s">
        <v>57</v>
      </c>
      <c r="AS162" s="15" t="s">
        <v>57</v>
      </c>
      <c r="AT162" s="15" t="s">
        <v>57</v>
      </c>
      <c r="AU162" s="15" t="s">
        <v>603</v>
      </c>
      <c r="AV162" s="15" t="s">
        <v>604</v>
      </c>
      <c r="AW162" s="15" t="s">
        <v>108</v>
      </c>
      <c r="AX162" s="15" t="s">
        <v>605</v>
      </c>
      <c r="AY162" s="15" t="s">
        <v>606</v>
      </c>
      <c r="AZ162" s="14">
        <v>48937603</v>
      </c>
      <c r="BA162" s="14" t="s">
        <v>78</v>
      </c>
    </row>
    <row r="163" spans="1:53" x14ac:dyDescent="0.25">
      <c r="A163" s="16">
        <v>44456</v>
      </c>
      <c r="B163" s="15" t="s">
        <v>52</v>
      </c>
      <c r="C163" s="15" t="s">
        <v>1062</v>
      </c>
      <c r="D163" s="15" t="s">
        <v>601</v>
      </c>
      <c r="E163" s="15" t="s">
        <v>137</v>
      </c>
      <c r="F163" s="15" t="s">
        <v>602</v>
      </c>
      <c r="G163" s="15" t="s">
        <v>57</v>
      </c>
      <c r="H163" s="15" t="s">
        <v>255</v>
      </c>
      <c r="I163" s="15" t="s">
        <v>57</v>
      </c>
      <c r="J163" s="17">
        <v>21060</v>
      </c>
      <c r="K163" s="15" t="s">
        <v>59</v>
      </c>
      <c r="L163" s="17">
        <v>1.7470462388649202</v>
      </c>
      <c r="M163" s="17">
        <v>24.490003957335876</v>
      </c>
      <c r="N163" s="11">
        <v>36818.283794452553</v>
      </c>
      <c r="O163" s="17">
        <v>36792.057934619406</v>
      </c>
      <c r="P163" s="17">
        <v>1.7470112979401426</v>
      </c>
      <c r="Q163" s="15" t="s">
        <v>60</v>
      </c>
      <c r="R163" s="15" t="s">
        <v>140</v>
      </c>
      <c r="S163" s="17">
        <v>21060</v>
      </c>
      <c r="T163" s="15" t="s">
        <v>59</v>
      </c>
      <c r="U163" s="17">
        <v>1.7382599999999999</v>
      </c>
      <c r="V163" s="17" t="s">
        <v>62</v>
      </c>
      <c r="W163" s="17">
        <v>9010.3799999999992</v>
      </c>
      <c r="X163" s="17">
        <v>45802.437934619404</v>
      </c>
      <c r="Y163" s="15" t="s">
        <v>1018</v>
      </c>
      <c r="Z163" s="15" t="s">
        <v>64</v>
      </c>
      <c r="AA163" s="15" t="s">
        <v>65</v>
      </c>
      <c r="AB163" s="15" t="s">
        <v>603</v>
      </c>
      <c r="AC163" s="15" t="s">
        <v>604</v>
      </c>
      <c r="AD163" s="15" t="s">
        <v>108</v>
      </c>
      <c r="AE163" s="15" t="s">
        <v>605</v>
      </c>
      <c r="AF163" s="15" t="s">
        <v>606</v>
      </c>
      <c r="AG163" s="15" t="s">
        <v>607</v>
      </c>
      <c r="AH163" s="15" t="s">
        <v>57</v>
      </c>
      <c r="AI163" s="15" t="s">
        <v>57</v>
      </c>
      <c r="AJ163" s="10" t="s">
        <v>57</v>
      </c>
      <c r="AK163" s="15" t="s">
        <v>73</v>
      </c>
      <c r="AL163" s="15" t="s">
        <v>74</v>
      </c>
      <c r="AM163" s="15" t="s">
        <v>57</v>
      </c>
      <c r="AN163" s="15" t="s">
        <v>76</v>
      </c>
      <c r="AO163" s="15" t="s">
        <v>601</v>
      </c>
      <c r="AP163" s="15" t="s">
        <v>137</v>
      </c>
      <c r="AQ163" s="15" t="s">
        <v>602</v>
      </c>
      <c r="AR163" s="15" t="s">
        <v>57</v>
      </c>
      <c r="AS163" s="15" t="s">
        <v>57</v>
      </c>
      <c r="AT163" s="15" t="s">
        <v>57</v>
      </c>
      <c r="AU163" s="15" t="s">
        <v>603</v>
      </c>
      <c r="AV163" s="15" t="s">
        <v>604</v>
      </c>
      <c r="AW163" s="15" t="s">
        <v>108</v>
      </c>
      <c r="AX163" s="15" t="s">
        <v>605</v>
      </c>
      <c r="AY163" s="15" t="s">
        <v>606</v>
      </c>
      <c r="AZ163" s="14">
        <v>48936194</v>
      </c>
      <c r="BA163" s="14" t="s">
        <v>78</v>
      </c>
    </row>
    <row r="164" spans="1:53" x14ac:dyDescent="0.25">
      <c r="A164" s="16">
        <v>44456</v>
      </c>
      <c r="B164" s="15" t="s">
        <v>52</v>
      </c>
      <c r="C164" s="15" t="s">
        <v>1063</v>
      </c>
      <c r="D164" s="15" t="s">
        <v>601</v>
      </c>
      <c r="E164" s="15" t="s">
        <v>137</v>
      </c>
      <c r="F164" s="15" t="s">
        <v>602</v>
      </c>
      <c r="G164" s="15" t="s">
        <v>57</v>
      </c>
      <c r="H164" s="15" t="s">
        <v>255</v>
      </c>
      <c r="I164" s="15" t="s">
        <v>57</v>
      </c>
      <c r="J164" s="17">
        <v>21450</v>
      </c>
      <c r="K164" s="15" t="s">
        <v>59</v>
      </c>
      <c r="L164" s="17">
        <v>1.7470462388649204</v>
      </c>
      <c r="M164" s="17">
        <v>24.490000736765793</v>
      </c>
      <c r="N164" s="11">
        <v>37499.631824389311</v>
      </c>
      <c r="O164" s="17">
        <v>37473.39234081607</v>
      </c>
      <c r="P164" s="17">
        <v>1.7470112979401431</v>
      </c>
      <c r="Q164" s="15" t="s">
        <v>60</v>
      </c>
      <c r="R164" s="15" t="s">
        <v>140</v>
      </c>
      <c r="S164" s="17">
        <v>21450</v>
      </c>
      <c r="T164" s="15" t="s">
        <v>59</v>
      </c>
      <c r="U164" s="17">
        <v>1.7382599999999999</v>
      </c>
      <c r="V164" s="17" t="s">
        <v>62</v>
      </c>
      <c r="W164" s="17">
        <v>9177.24</v>
      </c>
      <c r="X164" s="17">
        <v>46650.632340816068</v>
      </c>
      <c r="Y164" s="15" t="s">
        <v>1018</v>
      </c>
      <c r="Z164" s="15" t="s">
        <v>64</v>
      </c>
      <c r="AA164" s="15" t="s">
        <v>65</v>
      </c>
      <c r="AB164" s="15" t="s">
        <v>603</v>
      </c>
      <c r="AC164" s="15" t="s">
        <v>604</v>
      </c>
      <c r="AD164" s="15" t="s">
        <v>108</v>
      </c>
      <c r="AE164" s="15" t="s">
        <v>605</v>
      </c>
      <c r="AF164" s="15" t="s">
        <v>606</v>
      </c>
      <c r="AG164" s="15" t="s">
        <v>607</v>
      </c>
      <c r="AH164" s="15" t="s">
        <v>57</v>
      </c>
      <c r="AI164" s="15" t="s">
        <v>57</v>
      </c>
      <c r="AJ164" s="10" t="s">
        <v>57</v>
      </c>
      <c r="AK164" s="15" t="s">
        <v>73</v>
      </c>
      <c r="AL164" s="15" t="s">
        <v>74</v>
      </c>
      <c r="AM164" s="15" t="s">
        <v>57</v>
      </c>
      <c r="AN164" s="15" t="s">
        <v>76</v>
      </c>
      <c r="AO164" s="15" t="s">
        <v>601</v>
      </c>
      <c r="AP164" s="15" t="s">
        <v>137</v>
      </c>
      <c r="AQ164" s="15" t="s">
        <v>602</v>
      </c>
      <c r="AR164" s="15" t="s">
        <v>57</v>
      </c>
      <c r="AS164" s="15" t="s">
        <v>57</v>
      </c>
      <c r="AT164" s="15" t="s">
        <v>57</v>
      </c>
      <c r="AU164" s="15" t="s">
        <v>603</v>
      </c>
      <c r="AV164" s="15" t="s">
        <v>604</v>
      </c>
      <c r="AW164" s="15" t="s">
        <v>108</v>
      </c>
      <c r="AX164" s="15" t="s">
        <v>605</v>
      </c>
      <c r="AY164" s="15" t="s">
        <v>606</v>
      </c>
      <c r="AZ164" s="14">
        <v>48935469</v>
      </c>
      <c r="BA164" s="14" t="s">
        <v>78</v>
      </c>
    </row>
    <row r="165" spans="1:53" x14ac:dyDescent="0.25">
      <c r="A165" s="16">
        <v>44457</v>
      </c>
      <c r="B165" s="15" t="s">
        <v>52</v>
      </c>
      <c r="C165" s="15" t="s">
        <v>1065</v>
      </c>
      <c r="D165" s="15" t="s">
        <v>136</v>
      </c>
      <c r="E165" s="15" t="s">
        <v>137</v>
      </c>
      <c r="F165" s="15" t="s">
        <v>138</v>
      </c>
      <c r="G165" s="15" t="s">
        <v>57</v>
      </c>
      <c r="H165" s="15" t="s">
        <v>139</v>
      </c>
      <c r="I165" s="15" t="s">
        <v>57</v>
      </c>
      <c r="J165" s="17">
        <v>21430</v>
      </c>
      <c r="K165" s="15" t="s">
        <v>59</v>
      </c>
      <c r="L165" s="17">
        <v>1.8453733610303451</v>
      </c>
      <c r="M165" s="17">
        <v>24.490001646949025</v>
      </c>
      <c r="N165" s="11">
        <v>39571.841128527245</v>
      </c>
      <c r="O165" s="17">
        <v>39545.560199857762</v>
      </c>
      <c r="P165" s="17">
        <v>1.8453364535631247</v>
      </c>
      <c r="Q165" s="15" t="s">
        <v>60</v>
      </c>
      <c r="R165" s="15" t="s">
        <v>140</v>
      </c>
      <c r="S165" s="17">
        <v>21430</v>
      </c>
      <c r="T165" s="15" t="s">
        <v>59</v>
      </c>
      <c r="U165" s="17">
        <v>1.7472510000000001</v>
      </c>
      <c r="V165" s="17" t="s">
        <v>62</v>
      </c>
      <c r="W165" s="17">
        <v>9684.7099999999991</v>
      </c>
      <c r="X165" s="17">
        <v>49230.270199857761</v>
      </c>
      <c r="Y165" s="15" t="s">
        <v>1018</v>
      </c>
      <c r="Z165" s="15" t="s">
        <v>64</v>
      </c>
      <c r="AA165" s="15" t="s">
        <v>65</v>
      </c>
      <c r="AB165" s="15" t="s">
        <v>118</v>
      </c>
      <c r="AC165" s="15" t="s">
        <v>141</v>
      </c>
      <c r="AD165" s="15" t="s">
        <v>108</v>
      </c>
      <c r="AE165" s="15" t="s">
        <v>142</v>
      </c>
      <c r="AF165" s="15" t="s">
        <v>57</v>
      </c>
      <c r="AG165" s="15" t="s">
        <v>143</v>
      </c>
      <c r="AH165" s="15" t="s">
        <v>57</v>
      </c>
      <c r="AI165" s="15" t="s">
        <v>57</v>
      </c>
      <c r="AJ165" s="10" t="s">
        <v>57</v>
      </c>
      <c r="AK165" s="15" t="s">
        <v>73</v>
      </c>
      <c r="AL165" s="15" t="s">
        <v>74</v>
      </c>
      <c r="AM165" s="15" t="s">
        <v>57</v>
      </c>
      <c r="AN165" s="15" t="s">
        <v>76</v>
      </c>
      <c r="AO165" s="15" t="s">
        <v>136</v>
      </c>
      <c r="AP165" s="15" t="s">
        <v>137</v>
      </c>
      <c r="AQ165" s="15" t="s">
        <v>138</v>
      </c>
      <c r="AR165" s="15" t="s">
        <v>57</v>
      </c>
      <c r="AS165" s="15" t="s">
        <v>146</v>
      </c>
      <c r="AT165" s="15" t="s">
        <v>57</v>
      </c>
      <c r="AU165" s="15" t="s">
        <v>118</v>
      </c>
      <c r="AV165" s="15" t="s">
        <v>141</v>
      </c>
      <c r="AW165" s="15" t="s">
        <v>108</v>
      </c>
      <c r="AX165" s="15" t="s">
        <v>142</v>
      </c>
      <c r="AY165" s="15" t="s">
        <v>57</v>
      </c>
      <c r="AZ165" s="14">
        <v>48950040</v>
      </c>
      <c r="BA165" s="14" t="s">
        <v>78</v>
      </c>
    </row>
    <row r="166" spans="1:53" x14ac:dyDescent="0.25">
      <c r="A166" s="16">
        <v>44457</v>
      </c>
      <c r="B166" s="15" t="s">
        <v>52</v>
      </c>
      <c r="C166" s="15" t="s">
        <v>1066</v>
      </c>
      <c r="D166" s="15" t="s">
        <v>136</v>
      </c>
      <c r="E166" s="15" t="s">
        <v>137</v>
      </c>
      <c r="F166" s="15" t="s">
        <v>138</v>
      </c>
      <c r="G166" s="15" t="s">
        <v>57</v>
      </c>
      <c r="H166" s="15" t="s">
        <v>139</v>
      </c>
      <c r="I166" s="15" t="s">
        <v>57</v>
      </c>
      <c r="J166" s="17">
        <v>21430</v>
      </c>
      <c r="K166" s="15" t="s">
        <v>59</v>
      </c>
      <c r="L166" s="17">
        <v>1.8453733610303451</v>
      </c>
      <c r="M166" s="17">
        <v>24.490001646949025</v>
      </c>
      <c r="N166" s="11">
        <v>39571.841128527245</v>
      </c>
      <c r="O166" s="17">
        <v>39545.560199857762</v>
      </c>
      <c r="P166" s="17">
        <v>1.8453364535631247</v>
      </c>
      <c r="Q166" s="15" t="s">
        <v>60</v>
      </c>
      <c r="R166" s="15" t="s">
        <v>140</v>
      </c>
      <c r="S166" s="17">
        <v>21430</v>
      </c>
      <c r="T166" s="15" t="s">
        <v>59</v>
      </c>
      <c r="U166" s="17">
        <v>1.7472510000000001</v>
      </c>
      <c r="V166" s="17" t="s">
        <v>62</v>
      </c>
      <c r="W166" s="17">
        <v>9684.7099999999991</v>
      </c>
      <c r="X166" s="17">
        <v>49230.270199857761</v>
      </c>
      <c r="Y166" s="15" t="s">
        <v>1018</v>
      </c>
      <c r="Z166" s="15" t="s">
        <v>64</v>
      </c>
      <c r="AA166" s="15" t="s">
        <v>65</v>
      </c>
      <c r="AB166" s="15" t="s">
        <v>118</v>
      </c>
      <c r="AC166" s="15" t="s">
        <v>141</v>
      </c>
      <c r="AD166" s="15" t="s">
        <v>108</v>
      </c>
      <c r="AE166" s="15" t="s">
        <v>142</v>
      </c>
      <c r="AF166" s="15" t="s">
        <v>57</v>
      </c>
      <c r="AG166" s="15" t="s">
        <v>143</v>
      </c>
      <c r="AH166" s="15" t="s">
        <v>57</v>
      </c>
      <c r="AI166" s="15" t="s">
        <v>57</v>
      </c>
      <c r="AJ166" s="10" t="s">
        <v>57</v>
      </c>
      <c r="AK166" s="15" t="s">
        <v>73</v>
      </c>
      <c r="AL166" s="15" t="s">
        <v>74</v>
      </c>
      <c r="AM166" s="15" t="s">
        <v>57</v>
      </c>
      <c r="AN166" s="15" t="s">
        <v>76</v>
      </c>
      <c r="AO166" s="15" t="s">
        <v>136</v>
      </c>
      <c r="AP166" s="15" t="s">
        <v>137</v>
      </c>
      <c r="AQ166" s="15" t="s">
        <v>138</v>
      </c>
      <c r="AR166" s="15" t="s">
        <v>57</v>
      </c>
      <c r="AS166" s="15" t="s">
        <v>146</v>
      </c>
      <c r="AT166" s="15" t="s">
        <v>57</v>
      </c>
      <c r="AU166" s="15" t="s">
        <v>118</v>
      </c>
      <c r="AV166" s="15" t="s">
        <v>141</v>
      </c>
      <c r="AW166" s="15" t="s">
        <v>108</v>
      </c>
      <c r="AX166" s="15" t="s">
        <v>142</v>
      </c>
      <c r="AY166" s="15" t="s">
        <v>57</v>
      </c>
      <c r="AZ166" s="14">
        <v>48950133</v>
      </c>
      <c r="BA166" s="14" t="s">
        <v>78</v>
      </c>
    </row>
    <row r="167" spans="1:53" x14ac:dyDescent="0.25">
      <c r="A167" s="16">
        <v>44457</v>
      </c>
      <c r="B167" s="15" t="s">
        <v>52</v>
      </c>
      <c r="C167" s="15" t="s">
        <v>1067</v>
      </c>
      <c r="D167" s="15" t="s">
        <v>136</v>
      </c>
      <c r="E167" s="15" t="s">
        <v>137</v>
      </c>
      <c r="F167" s="15" t="s">
        <v>138</v>
      </c>
      <c r="G167" s="15" t="s">
        <v>57</v>
      </c>
      <c r="H167" s="15" t="s">
        <v>139</v>
      </c>
      <c r="I167" s="15" t="s">
        <v>57</v>
      </c>
      <c r="J167" s="17">
        <v>21440</v>
      </c>
      <c r="K167" s="15" t="s">
        <v>59</v>
      </c>
      <c r="L167" s="17">
        <v>1.8453733610303451</v>
      </c>
      <c r="M167" s="17">
        <v>24.489999451273047</v>
      </c>
      <c r="N167" s="11">
        <v>39590.294859941874</v>
      </c>
      <c r="O167" s="17">
        <v>39564.01356439339</v>
      </c>
      <c r="P167" s="17">
        <v>1.8453364535631245</v>
      </c>
      <c r="Q167" s="15" t="s">
        <v>60</v>
      </c>
      <c r="R167" s="15" t="s">
        <v>140</v>
      </c>
      <c r="S167" s="17">
        <v>21440</v>
      </c>
      <c r="T167" s="15" t="s">
        <v>59</v>
      </c>
      <c r="U167" s="17">
        <v>1.7472510000000001</v>
      </c>
      <c r="V167" s="17" t="s">
        <v>62</v>
      </c>
      <c r="W167" s="17">
        <v>9689.23</v>
      </c>
      <c r="X167" s="17">
        <v>49253.243564393386</v>
      </c>
      <c r="Y167" s="15" t="s">
        <v>1018</v>
      </c>
      <c r="Z167" s="15" t="s">
        <v>64</v>
      </c>
      <c r="AA167" s="15" t="s">
        <v>65</v>
      </c>
      <c r="AB167" s="15" t="s">
        <v>118</v>
      </c>
      <c r="AC167" s="15" t="s">
        <v>141</v>
      </c>
      <c r="AD167" s="15" t="s">
        <v>108</v>
      </c>
      <c r="AE167" s="15" t="s">
        <v>142</v>
      </c>
      <c r="AF167" s="15" t="s">
        <v>57</v>
      </c>
      <c r="AG167" s="15" t="s">
        <v>143</v>
      </c>
      <c r="AH167" s="15" t="s">
        <v>57</v>
      </c>
      <c r="AI167" s="15" t="s">
        <v>57</v>
      </c>
      <c r="AJ167" s="10" t="s">
        <v>57</v>
      </c>
      <c r="AK167" s="15" t="s">
        <v>73</v>
      </c>
      <c r="AL167" s="15" t="s">
        <v>74</v>
      </c>
      <c r="AM167" s="15" t="s">
        <v>57</v>
      </c>
      <c r="AN167" s="15" t="s">
        <v>76</v>
      </c>
      <c r="AO167" s="15" t="s">
        <v>136</v>
      </c>
      <c r="AP167" s="15" t="s">
        <v>137</v>
      </c>
      <c r="AQ167" s="15" t="s">
        <v>138</v>
      </c>
      <c r="AR167" s="15" t="s">
        <v>57</v>
      </c>
      <c r="AS167" s="15" t="s">
        <v>146</v>
      </c>
      <c r="AT167" s="15" t="s">
        <v>57</v>
      </c>
      <c r="AU167" s="15" t="s">
        <v>118</v>
      </c>
      <c r="AV167" s="15" t="s">
        <v>141</v>
      </c>
      <c r="AW167" s="15" t="s">
        <v>108</v>
      </c>
      <c r="AX167" s="15" t="s">
        <v>142</v>
      </c>
      <c r="AY167" s="15" t="s">
        <v>57</v>
      </c>
      <c r="AZ167" s="14">
        <v>48950031</v>
      </c>
      <c r="BA167" s="14" t="s">
        <v>78</v>
      </c>
    </row>
    <row r="168" spans="1:53" x14ac:dyDescent="0.25">
      <c r="A168" s="16">
        <v>44459</v>
      </c>
      <c r="B168" s="15" t="s">
        <v>52</v>
      </c>
      <c r="C168" s="15" t="s">
        <v>1071</v>
      </c>
      <c r="D168" s="15" t="s">
        <v>375</v>
      </c>
      <c r="E168" s="15" t="s">
        <v>137</v>
      </c>
      <c r="F168" s="15" t="s">
        <v>376</v>
      </c>
      <c r="G168" s="15" t="s">
        <v>57</v>
      </c>
      <c r="H168" s="15" t="s">
        <v>139</v>
      </c>
      <c r="I168" s="15" t="s">
        <v>57</v>
      </c>
      <c r="J168" s="17">
        <v>16000</v>
      </c>
      <c r="K168" s="15" t="s">
        <v>59</v>
      </c>
      <c r="L168" s="17">
        <v>1.9003939802866168</v>
      </c>
      <c r="M168" s="17">
        <v>24.490000000000002</v>
      </c>
      <c r="N168" s="11">
        <v>30431.793684585871</v>
      </c>
      <c r="O168" s="17">
        <v>30405.695558512176</v>
      </c>
      <c r="P168" s="17">
        <v>1.9003559724070109</v>
      </c>
      <c r="Q168" s="15" t="s">
        <v>60</v>
      </c>
      <c r="R168" s="15" t="s">
        <v>140</v>
      </c>
      <c r="S168" s="17">
        <v>16000</v>
      </c>
      <c r="T168" s="15" t="s">
        <v>59</v>
      </c>
      <c r="U168" s="17">
        <v>1.782216</v>
      </c>
      <c r="V168" s="17" t="s">
        <v>62</v>
      </c>
      <c r="W168" s="17">
        <v>7446.35</v>
      </c>
      <c r="X168" s="17">
        <v>37852.045558512174</v>
      </c>
      <c r="Y168" s="15" t="s">
        <v>1018</v>
      </c>
      <c r="Z168" s="15" t="s">
        <v>64</v>
      </c>
      <c r="AA168" s="15" t="s">
        <v>65</v>
      </c>
      <c r="AB168" s="15" t="s">
        <v>106</v>
      </c>
      <c r="AC168" s="15" t="s">
        <v>377</v>
      </c>
      <c r="AD168" s="15" t="s">
        <v>108</v>
      </c>
      <c r="AE168" s="15" t="s">
        <v>378</v>
      </c>
      <c r="AF168" s="15" t="s">
        <v>379</v>
      </c>
      <c r="AG168" s="15" t="s">
        <v>380</v>
      </c>
      <c r="AH168" s="15" t="s">
        <v>57</v>
      </c>
      <c r="AI168" s="15" t="s">
        <v>57</v>
      </c>
      <c r="AJ168" s="10" t="s">
        <v>57</v>
      </c>
      <c r="AK168" s="15" t="s">
        <v>73</v>
      </c>
      <c r="AL168" s="15" t="s">
        <v>74</v>
      </c>
      <c r="AM168" s="15" t="s">
        <v>57</v>
      </c>
      <c r="AN168" s="15" t="s">
        <v>76</v>
      </c>
      <c r="AO168" s="15" t="s">
        <v>375</v>
      </c>
      <c r="AP168" s="15" t="s">
        <v>137</v>
      </c>
      <c r="AQ168" s="15" t="s">
        <v>376</v>
      </c>
      <c r="AR168" s="15" t="s">
        <v>57</v>
      </c>
      <c r="AS168" s="15" t="s">
        <v>139</v>
      </c>
      <c r="AT168" s="15" t="s">
        <v>57</v>
      </c>
      <c r="AU168" s="15" t="s">
        <v>106</v>
      </c>
      <c r="AV168" s="15" t="s">
        <v>377</v>
      </c>
      <c r="AW168" s="15" t="s">
        <v>108</v>
      </c>
      <c r="AX168" s="15" t="s">
        <v>378</v>
      </c>
      <c r="AY168" s="15" t="s">
        <v>379</v>
      </c>
      <c r="AZ168" s="14">
        <v>49038696</v>
      </c>
      <c r="BA168" s="14" t="s">
        <v>78</v>
      </c>
    </row>
    <row r="169" spans="1:53" x14ac:dyDescent="0.25">
      <c r="A169" s="16">
        <v>44459</v>
      </c>
      <c r="B169" s="15" t="s">
        <v>52</v>
      </c>
      <c r="C169" s="15" t="s">
        <v>1072</v>
      </c>
      <c r="D169" s="15" t="s">
        <v>375</v>
      </c>
      <c r="E169" s="15" t="s">
        <v>137</v>
      </c>
      <c r="F169" s="15" t="s">
        <v>376</v>
      </c>
      <c r="G169" s="15" t="s">
        <v>57</v>
      </c>
      <c r="H169" s="15" t="s">
        <v>139</v>
      </c>
      <c r="I169" s="15" t="s">
        <v>57</v>
      </c>
      <c r="J169" s="17">
        <v>16000</v>
      </c>
      <c r="K169" s="15" t="s">
        <v>59</v>
      </c>
      <c r="L169" s="17">
        <v>1.9003939802866168</v>
      </c>
      <c r="M169" s="17">
        <v>24.490000000000002</v>
      </c>
      <c r="N169" s="11">
        <v>30431.793684585871</v>
      </c>
      <c r="O169" s="17">
        <v>30405.695558512176</v>
      </c>
      <c r="P169" s="17">
        <v>1.9003559724070109</v>
      </c>
      <c r="Q169" s="15" t="s">
        <v>60</v>
      </c>
      <c r="R169" s="15" t="s">
        <v>140</v>
      </c>
      <c r="S169" s="17">
        <v>16000</v>
      </c>
      <c r="T169" s="15" t="s">
        <v>59</v>
      </c>
      <c r="U169" s="17">
        <v>1.782216</v>
      </c>
      <c r="V169" s="17" t="s">
        <v>62</v>
      </c>
      <c r="W169" s="17">
        <v>7446.35</v>
      </c>
      <c r="X169" s="17">
        <v>37852.045558512174</v>
      </c>
      <c r="Y169" s="15" t="s">
        <v>1018</v>
      </c>
      <c r="Z169" s="15" t="s">
        <v>64</v>
      </c>
      <c r="AA169" s="15" t="s">
        <v>65</v>
      </c>
      <c r="AB169" s="15" t="s">
        <v>106</v>
      </c>
      <c r="AC169" s="15" t="s">
        <v>377</v>
      </c>
      <c r="AD169" s="15" t="s">
        <v>108</v>
      </c>
      <c r="AE169" s="15" t="s">
        <v>378</v>
      </c>
      <c r="AF169" s="15" t="s">
        <v>379</v>
      </c>
      <c r="AG169" s="15" t="s">
        <v>380</v>
      </c>
      <c r="AH169" s="15" t="s">
        <v>57</v>
      </c>
      <c r="AI169" s="15" t="s">
        <v>57</v>
      </c>
      <c r="AJ169" s="10" t="s">
        <v>57</v>
      </c>
      <c r="AK169" s="15" t="s">
        <v>73</v>
      </c>
      <c r="AL169" s="15" t="s">
        <v>74</v>
      </c>
      <c r="AM169" s="15" t="s">
        <v>57</v>
      </c>
      <c r="AN169" s="15" t="s">
        <v>76</v>
      </c>
      <c r="AO169" s="15" t="s">
        <v>375</v>
      </c>
      <c r="AP169" s="15" t="s">
        <v>137</v>
      </c>
      <c r="AQ169" s="15" t="s">
        <v>376</v>
      </c>
      <c r="AR169" s="15" t="s">
        <v>57</v>
      </c>
      <c r="AS169" s="15" t="s">
        <v>139</v>
      </c>
      <c r="AT169" s="15" t="s">
        <v>57</v>
      </c>
      <c r="AU169" s="15" t="s">
        <v>106</v>
      </c>
      <c r="AV169" s="15" t="s">
        <v>377</v>
      </c>
      <c r="AW169" s="15" t="s">
        <v>108</v>
      </c>
      <c r="AX169" s="15" t="s">
        <v>378</v>
      </c>
      <c r="AY169" s="15" t="s">
        <v>379</v>
      </c>
      <c r="AZ169" s="14">
        <v>49040053</v>
      </c>
      <c r="BA169" s="14" t="s">
        <v>78</v>
      </c>
    </row>
    <row r="170" spans="1:53" x14ac:dyDescent="0.25">
      <c r="A170" s="16">
        <v>44460</v>
      </c>
      <c r="B170" s="15" t="s">
        <v>52</v>
      </c>
      <c r="C170" s="15" t="s">
        <v>859</v>
      </c>
      <c r="D170" s="15" t="s">
        <v>54</v>
      </c>
      <c r="E170" s="15" t="s">
        <v>137</v>
      </c>
      <c r="F170" s="15" t="s">
        <v>56</v>
      </c>
      <c r="G170" s="15" t="s">
        <v>57</v>
      </c>
      <c r="H170" s="15" t="s">
        <v>139</v>
      </c>
      <c r="I170" s="15" t="s">
        <v>57</v>
      </c>
      <c r="J170" s="17">
        <v>21470</v>
      </c>
      <c r="K170" s="15" t="s">
        <v>59</v>
      </c>
      <c r="L170" s="17">
        <v>1.7631317154837383</v>
      </c>
      <c r="M170" s="17">
        <v>0</v>
      </c>
      <c r="N170" s="11">
        <v>37855.437931435859</v>
      </c>
      <c r="O170" s="17">
        <v>37853.680842677233</v>
      </c>
      <c r="P170" s="17">
        <v>1.7630964528494286</v>
      </c>
      <c r="Q170" s="15" t="s">
        <v>60</v>
      </c>
      <c r="R170" s="15" t="s">
        <v>140</v>
      </c>
      <c r="S170" s="17">
        <v>21470</v>
      </c>
      <c r="T170" s="15" t="s">
        <v>59</v>
      </c>
      <c r="U170" s="17">
        <v>1.67832</v>
      </c>
      <c r="V170" s="17" t="s">
        <v>62</v>
      </c>
      <c r="W170" s="17">
        <v>0</v>
      </c>
      <c r="X170" s="17">
        <v>37853.680842677233</v>
      </c>
      <c r="Y170" s="15" t="s">
        <v>1018</v>
      </c>
      <c r="Z170" s="15" t="s">
        <v>64</v>
      </c>
      <c r="AA170" s="15" t="s">
        <v>65</v>
      </c>
      <c r="AB170" s="15" t="s">
        <v>66</v>
      </c>
      <c r="AC170" s="15" t="s">
        <v>67</v>
      </c>
      <c r="AD170" s="15" t="s">
        <v>68</v>
      </c>
      <c r="AE170" s="15" t="s">
        <v>69</v>
      </c>
      <c r="AF170" s="15" t="s">
        <v>70</v>
      </c>
      <c r="AG170" s="15" t="s">
        <v>71</v>
      </c>
      <c r="AH170" s="15" t="s">
        <v>57</v>
      </c>
      <c r="AI170" s="15" t="s">
        <v>57</v>
      </c>
      <c r="AJ170" s="10" t="s">
        <v>57</v>
      </c>
      <c r="AK170" s="15" t="s">
        <v>73</v>
      </c>
      <c r="AL170" s="15" t="s">
        <v>74</v>
      </c>
      <c r="AM170" s="15" t="s">
        <v>57</v>
      </c>
      <c r="AN170" s="15" t="s">
        <v>76</v>
      </c>
      <c r="AO170" s="15" t="s">
        <v>54</v>
      </c>
      <c r="AP170" s="15" t="s">
        <v>137</v>
      </c>
      <c r="AQ170" s="15" t="s">
        <v>56</v>
      </c>
      <c r="AR170" s="15" t="s">
        <v>57</v>
      </c>
      <c r="AS170" s="15" t="s">
        <v>139</v>
      </c>
      <c r="AT170" s="15" t="s">
        <v>57</v>
      </c>
      <c r="AU170" s="15" t="s">
        <v>66</v>
      </c>
      <c r="AV170" s="15" t="s">
        <v>67</v>
      </c>
      <c r="AW170" s="15" t="s">
        <v>68</v>
      </c>
      <c r="AX170" s="15" t="s">
        <v>69</v>
      </c>
      <c r="AY170" s="15" t="s">
        <v>70</v>
      </c>
      <c r="AZ170" s="14">
        <v>49066234</v>
      </c>
      <c r="BA170" s="14" t="s">
        <v>78</v>
      </c>
    </row>
    <row r="171" spans="1:53" x14ac:dyDescent="0.25">
      <c r="A171" s="16">
        <v>44460</v>
      </c>
      <c r="B171" s="15" t="s">
        <v>52</v>
      </c>
      <c r="C171" s="15" t="s">
        <v>859</v>
      </c>
      <c r="D171" s="15" t="s">
        <v>54</v>
      </c>
      <c r="E171" s="15" t="s">
        <v>137</v>
      </c>
      <c r="F171" s="15" t="s">
        <v>56</v>
      </c>
      <c r="G171" s="15" t="s">
        <v>57</v>
      </c>
      <c r="H171" s="15" t="s">
        <v>139</v>
      </c>
      <c r="I171" s="15" t="s">
        <v>57</v>
      </c>
      <c r="J171" s="17">
        <v>21600</v>
      </c>
      <c r="K171" s="15" t="s">
        <v>59</v>
      </c>
      <c r="L171" s="17">
        <v>1.7631317154837383</v>
      </c>
      <c r="M171" s="17">
        <v>0</v>
      </c>
      <c r="N171" s="11">
        <v>38084.645054448745</v>
      </c>
      <c r="O171" s="17">
        <v>38082.883381547654</v>
      </c>
      <c r="P171" s="17">
        <v>1.7630964528494284</v>
      </c>
      <c r="Q171" s="15" t="s">
        <v>60</v>
      </c>
      <c r="R171" s="15" t="s">
        <v>140</v>
      </c>
      <c r="S171" s="17">
        <v>21600</v>
      </c>
      <c r="T171" s="15" t="s">
        <v>59</v>
      </c>
      <c r="U171" s="17">
        <v>1.67832</v>
      </c>
      <c r="V171" s="17" t="s">
        <v>62</v>
      </c>
      <c r="W171" s="17">
        <v>0</v>
      </c>
      <c r="X171" s="17">
        <v>38082.883381547654</v>
      </c>
      <c r="Y171" s="15" t="s">
        <v>1018</v>
      </c>
      <c r="Z171" s="15" t="s">
        <v>64</v>
      </c>
      <c r="AA171" s="15" t="s">
        <v>65</v>
      </c>
      <c r="AB171" s="15" t="s">
        <v>66</v>
      </c>
      <c r="AC171" s="15" t="s">
        <v>67</v>
      </c>
      <c r="AD171" s="15" t="s">
        <v>68</v>
      </c>
      <c r="AE171" s="15" t="s">
        <v>69</v>
      </c>
      <c r="AF171" s="15" t="s">
        <v>70</v>
      </c>
      <c r="AG171" s="15" t="s">
        <v>71</v>
      </c>
      <c r="AH171" s="15" t="s">
        <v>57</v>
      </c>
      <c r="AI171" s="15" t="s">
        <v>57</v>
      </c>
      <c r="AJ171" s="10" t="s">
        <v>57</v>
      </c>
      <c r="AK171" s="15" t="s">
        <v>73</v>
      </c>
      <c r="AL171" s="15" t="s">
        <v>74</v>
      </c>
      <c r="AM171" s="15" t="s">
        <v>57</v>
      </c>
      <c r="AN171" s="15" t="s">
        <v>76</v>
      </c>
      <c r="AO171" s="15" t="s">
        <v>54</v>
      </c>
      <c r="AP171" s="15" t="s">
        <v>137</v>
      </c>
      <c r="AQ171" s="15" t="s">
        <v>56</v>
      </c>
      <c r="AR171" s="15" t="s">
        <v>57</v>
      </c>
      <c r="AS171" s="15" t="s">
        <v>139</v>
      </c>
      <c r="AT171" s="15" t="s">
        <v>57</v>
      </c>
      <c r="AU171" s="15" t="s">
        <v>66</v>
      </c>
      <c r="AV171" s="15" t="s">
        <v>67</v>
      </c>
      <c r="AW171" s="15" t="s">
        <v>68</v>
      </c>
      <c r="AX171" s="15" t="s">
        <v>69</v>
      </c>
      <c r="AY171" s="15" t="s">
        <v>70</v>
      </c>
      <c r="AZ171" s="14">
        <v>49066235</v>
      </c>
      <c r="BA171" s="14" t="s">
        <v>78</v>
      </c>
    </row>
    <row r="172" spans="1:53" x14ac:dyDescent="0.25">
      <c r="A172" s="16">
        <v>44461</v>
      </c>
      <c r="B172" s="15" t="s">
        <v>52</v>
      </c>
      <c r="C172" s="15" t="s">
        <v>828</v>
      </c>
      <c r="D172" s="15" t="s">
        <v>103</v>
      </c>
      <c r="E172" s="15" t="s">
        <v>137</v>
      </c>
      <c r="F172" s="15" t="s">
        <v>105</v>
      </c>
      <c r="G172" s="15" t="s">
        <v>57</v>
      </c>
      <c r="H172" s="15" t="s">
        <v>255</v>
      </c>
      <c r="I172" s="15" t="s">
        <v>57</v>
      </c>
      <c r="J172" s="17">
        <v>16000</v>
      </c>
      <c r="K172" s="15" t="s">
        <v>59</v>
      </c>
      <c r="L172" s="17">
        <v>2.1953484773894809</v>
      </c>
      <c r="M172" s="17">
        <v>24.490000000000002</v>
      </c>
      <c r="N172" s="11">
        <v>35151.065638231696</v>
      </c>
      <c r="O172" s="17">
        <v>35124.873126718936</v>
      </c>
      <c r="P172" s="17">
        <v>2.1953045704199337</v>
      </c>
      <c r="Q172" s="15" t="s">
        <v>60</v>
      </c>
      <c r="R172" s="15" t="s">
        <v>140</v>
      </c>
      <c r="S172" s="17">
        <v>16000</v>
      </c>
      <c r="T172" s="15" t="s">
        <v>59</v>
      </c>
      <c r="U172" s="17">
        <v>1.997001</v>
      </c>
      <c r="V172" s="17" t="s">
        <v>62</v>
      </c>
      <c r="W172" s="17">
        <v>8602.08</v>
      </c>
      <c r="X172" s="17">
        <v>43726.953126718938</v>
      </c>
      <c r="Y172" s="15" t="s">
        <v>1018</v>
      </c>
      <c r="Z172" s="15" t="s">
        <v>64</v>
      </c>
      <c r="AA172" s="15" t="s">
        <v>65</v>
      </c>
      <c r="AB172" s="15" t="s">
        <v>106</v>
      </c>
      <c r="AC172" s="15" t="s">
        <v>107</v>
      </c>
      <c r="AD172" s="15" t="s">
        <v>108</v>
      </c>
      <c r="AE172" s="15" t="s">
        <v>109</v>
      </c>
      <c r="AF172" s="15" t="s">
        <v>110</v>
      </c>
      <c r="AG172" s="15" t="s">
        <v>111</v>
      </c>
      <c r="AH172" s="15" t="s">
        <v>57</v>
      </c>
      <c r="AI172" s="15" t="s">
        <v>57</v>
      </c>
      <c r="AJ172" s="10" t="s">
        <v>57</v>
      </c>
      <c r="AK172" s="15" t="s">
        <v>73</v>
      </c>
      <c r="AL172" s="15" t="s">
        <v>74</v>
      </c>
      <c r="AM172" s="15" t="s">
        <v>57</v>
      </c>
      <c r="AN172" s="15" t="s">
        <v>76</v>
      </c>
      <c r="AO172" s="15" t="s">
        <v>103</v>
      </c>
      <c r="AP172" s="15" t="s">
        <v>137</v>
      </c>
      <c r="AQ172" s="15" t="s">
        <v>105</v>
      </c>
      <c r="AR172" s="15" t="s">
        <v>57</v>
      </c>
      <c r="AS172" s="15" t="s">
        <v>57</v>
      </c>
      <c r="AT172" s="15" t="s">
        <v>57</v>
      </c>
      <c r="AU172" s="15" t="s">
        <v>106</v>
      </c>
      <c r="AV172" s="15" t="s">
        <v>107</v>
      </c>
      <c r="AW172" s="15" t="s">
        <v>108</v>
      </c>
      <c r="AX172" s="15" t="s">
        <v>109</v>
      </c>
      <c r="AY172" s="15" t="s">
        <v>110</v>
      </c>
      <c r="AZ172" s="14">
        <v>49092140</v>
      </c>
      <c r="BA172" s="14" t="s">
        <v>78</v>
      </c>
    </row>
    <row r="173" spans="1:53" x14ac:dyDescent="0.25">
      <c r="A173" s="16">
        <v>44462</v>
      </c>
      <c r="B173" s="15" t="s">
        <v>52</v>
      </c>
      <c r="C173" s="15" t="s">
        <v>828</v>
      </c>
      <c r="D173" s="15" t="s">
        <v>103</v>
      </c>
      <c r="E173" s="15" t="s">
        <v>137</v>
      </c>
      <c r="F173" s="15" t="s">
        <v>105</v>
      </c>
      <c r="G173" s="15" t="s">
        <v>57</v>
      </c>
      <c r="H173" s="15" t="s">
        <v>255</v>
      </c>
      <c r="I173" s="15" t="s">
        <v>57</v>
      </c>
      <c r="J173" s="17">
        <v>16000</v>
      </c>
      <c r="K173" s="15" t="s">
        <v>59</v>
      </c>
      <c r="L173" s="17">
        <v>1.9247604868327832</v>
      </c>
      <c r="M173" s="17">
        <v>24.490000000000002</v>
      </c>
      <c r="N173" s="11">
        <v>30821.657789324534</v>
      </c>
      <c r="O173" s="17">
        <v>30795.551865968744</v>
      </c>
      <c r="P173" s="17">
        <v>1.9247219916230465</v>
      </c>
      <c r="Q173" s="15" t="s">
        <v>60</v>
      </c>
      <c r="R173" s="15" t="s">
        <v>140</v>
      </c>
      <c r="S173" s="17">
        <v>16000</v>
      </c>
      <c r="T173" s="15" t="s">
        <v>59</v>
      </c>
      <c r="U173" s="17">
        <v>1.7612369999999999</v>
      </c>
      <c r="V173" s="17" t="s">
        <v>62</v>
      </c>
      <c r="W173" s="17">
        <v>7541.83</v>
      </c>
      <c r="X173" s="17">
        <v>38337.381865968746</v>
      </c>
      <c r="Y173" s="15" t="s">
        <v>1018</v>
      </c>
      <c r="Z173" s="15" t="s">
        <v>64</v>
      </c>
      <c r="AA173" s="15" t="s">
        <v>65</v>
      </c>
      <c r="AB173" s="15" t="s">
        <v>106</v>
      </c>
      <c r="AC173" s="15" t="s">
        <v>107</v>
      </c>
      <c r="AD173" s="15" t="s">
        <v>108</v>
      </c>
      <c r="AE173" s="15" t="s">
        <v>109</v>
      </c>
      <c r="AF173" s="15" t="s">
        <v>110</v>
      </c>
      <c r="AG173" s="15" t="s">
        <v>111</v>
      </c>
      <c r="AH173" s="15" t="s">
        <v>57</v>
      </c>
      <c r="AI173" s="15" t="s">
        <v>57</v>
      </c>
      <c r="AJ173" s="10" t="s">
        <v>57</v>
      </c>
      <c r="AK173" s="15" t="s">
        <v>73</v>
      </c>
      <c r="AL173" s="15" t="s">
        <v>74</v>
      </c>
      <c r="AM173" s="15" t="s">
        <v>57</v>
      </c>
      <c r="AN173" s="15" t="s">
        <v>76</v>
      </c>
      <c r="AO173" s="15" t="s">
        <v>103</v>
      </c>
      <c r="AP173" s="15" t="s">
        <v>137</v>
      </c>
      <c r="AQ173" s="15" t="s">
        <v>105</v>
      </c>
      <c r="AR173" s="15" t="s">
        <v>57</v>
      </c>
      <c r="AS173" s="15" t="s">
        <v>57</v>
      </c>
      <c r="AT173" s="15" t="s">
        <v>57</v>
      </c>
      <c r="AU173" s="15" t="s">
        <v>106</v>
      </c>
      <c r="AV173" s="15" t="s">
        <v>107</v>
      </c>
      <c r="AW173" s="15" t="s">
        <v>108</v>
      </c>
      <c r="AX173" s="15" t="s">
        <v>109</v>
      </c>
      <c r="AY173" s="15" t="s">
        <v>110</v>
      </c>
      <c r="AZ173" s="14">
        <v>49046458</v>
      </c>
      <c r="BA173" s="14" t="s">
        <v>78</v>
      </c>
    </row>
    <row r="174" spans="1:53" x14ac:dyDescent="0.25">
      <c r="A174" s="16">
        <v>44462</v>
      </c>
      <c r="B174" s="15" t="s">
        <v>52</v>
      </c>
      <c r="C174" s="15" t="s">
        <v>1077</v>
      </c>
      <c r="D174" s="15" t="s">
        <v>375</v>
      </c>
      <c r="E174" s="15" t="s">
        <v>137</v>
      </c>
      <c r="F174" s="15" t="s">
        <v>376</v>
      </c>
      <c r="G174" s="15" t="s">
        <v>57</v>
      </c>
      <c r="H174" s="15" t="s">
        <v>139</v>
      </c>
      <c r="I174" s="15" t="s">
        <v>57</v>
      </c>
      <c r="J174" s="17">
        <v>16000</v>
      </c>
      <c r="K174" s="15" t="s">
        <v>59</v>
      </c>
      <c r="L174" s="17">
        <v>1.8976511842013355</v>
      </c>
      <c r="M174" s="17">
        <v>24.490000000000002</v>
      </c>
      <c r="N174" s="11">
        <v>30387.908947221371</v>
      </c>
      <c r="O174" s="17">
        <v>30361.811698842423</v>
      </c>
      <c r="P174" s="17">
        <v>1.8976132311776515</v>
      </c>
      <c r="Q174" s="15" t="s">
        <v>60</v>
      </c>
      <c r="R174" s="15" t="s">
        <v>140</v>
      </c>
      <c r="S174" s="17">
        <v>16000</v>
      </c>
      <c r="T174" s="15" t="s">
        <v>59</v>
      </c>
      <c r="U174" s="17">
        <v>1.782216</v>
      </c>
      <c r="V174" s="17" t="s">
        <v>62</v>
      </c>
      <c r="W174" s="17">
        <v>7435.61</v>
      </c>
      <c r="X174" s="17">
        <v>37797.421698842423</v>
      </c>
      <c r="Y174" s="15" t="s">
        <v>1018</v>
      </c>
      <c r="Z174" s="15" t="s">
        <v>64</v>
      </c>
      <c r="AA174" s="15" t="s">
        <v>65</v>
      </c>
      <c r="AB174" s="15" t="s">
        <v>106</v>
      </c>
      <c r="AC174" s="15" t="s">
        <v>377</v>
      </c>
      <c r="AD174" s="15" t="s">
        <v>108</v>
      </c>
      <c r="AE174" s="15" t="s">
        <v>378</v>
      </c>
      <c r="AF174" s="15" t="s">
        <v>379</v>
      </c>
      <c r="AG174" s="15" t="s">
        <v>380</v>
      </c>
      <c r="AH174" s="15" t="s">
        <v>57</v>
      </c>
      <c r="AI174" s="15" t="s">
        <v>57</v>
      </c>
      <c r="AJ174" s="10" t="s">
        <v>57</v>
      </c>
      <c r="AK174" s="15" t="s">
        <v>73</v>
      </c>
      <c r="AL174" s="15" t="s">
        <v>74</v>
      </c>
      <c r="AM174" s="15" t="s">
        <v>57</v>
      </c>
      <c r="AN174" s="15" t="s">
        <v>76</v>
      </c>
      <c r="AO174" s="15" t="s">
        <v>375</v>
      </c>
      <c r="AP174" s="15" t="s">
        <v>137</v>
      </c>
      <c r="AQ174" s="15" t="s">
        <v>376</v>
      </c>
      <c r="AR174" s="15" t="s">
        <v>57</v>
      </c>
      <c r="AS174" s="15" t="s">
        <v>139</v>
      </c>
      <c r="AT174" s="15" t="s">
        <v>57</v>
      </c>
      <c r="AU174" s="15" t="s">
        <v>106</v>
      </c>
      <c r="AV174" s="15" t="s">
        <v>377</v>
      </c>
      <c r="AW174" s="15" t="s">
        <v>108</v>
      </c>
      <c r="AX174" s="15" t="s">
        <v>378</v>
      </c>
      <c r="AY174" s="15" t="s">
        <v>379</v>
      </c>
      <c r="AZ174" s="14">
        <v>49042137</v>
      </c>
      <c r="BA174" s="14" t="s">
        <v>78</v>
      </c>
    </row>
    <row r="175" spans="1:53" x14ac:dyDescent="0.25">
      <c r="A175" s="16">
        <v>44462</v>
      </c>
      <c r="B175" s="15" t="s">
        <v>52</v>
      </c>
      <c r="C175" s="15" t="s">
        <v>1079</v>
      </c>
      <c r="D175" s="15" t="s">
        <v>375</v>
      </c>
      <c r="E175" s="15" t="s">
        <v>137</v>
      </c>
      <c r="F175" s="15" t="s">
        <v>376</v>
      </c>
      <c r="G175" s="15" t="s">
        <v>57</v>
      </c>
      <c r="H175" s="15" t="s">
        <v>139</v>
      </c>
      <c r="I175" s="15" t="s">
        <v>57</v>
      </c>
      <c r="J175" s="17">
        <v>16000</v>
      </c>
      <c r="K175" s="15" t="s">
        <v>59</v>
      </c>
      <c r="L175" s="17">
        <v>1.8976511842013355</v>
      </c>
      <c r="M175" s="17">
        <v>24.490000000000002</v>
      </c>
      <c r="N175" s="11">
        <v>30387.908947221371</v>
      </c>
      <c r="O175" s="17">
        <v>30361.811698842423</v>
      </c>
      <c r="P175" s="17">
        <v>1.8976132311776515</v>
      </c>
      <c r="Q175" s="15" t="s">
        <v>60</v>
      </c>
      <c r="R175" s="15" t="s">
        <v>140</v>
      </c>
      <c r="S175" s="17">
        <v>16000</v>
      </c>
      <c r="T175" s="15" t="s">
        <v>59</v>
      </c>
      <c r="U175" s="17">
        <v>1.782216</v>
      </c>
      <c r="V175" s="17" t="s">
        <v>62</v>
      </c>
      <c r="W175" s="17">
        <v>7435.61</v>
      </c>
      <c r="X175" s="17">
        <v>37797.421698842423</v>
      </c>
      <c r="Y175" s="15" t="s">
        <v>1018</v>
      </c>
      <c r="Z175" s="15" t="s">
        <v>64</v>
      </c>
      <c r="AA175" s="15" t="s">
        <v>65</v>
      </c>
      <c r="AB175" s="15" t="s">
        <v>106</v>
      </c>
      <c r="AC175" s="15" t="s">
        <v>377</v>
      </c>
      <c r="AD175" s="15" t="s">
        <v>108</v>
      </c>
      <c r="AE175" s="15" t="s">
        <v>378</v>
      </c>
      <c r="AF175" s="15" t="s">
        <v>379</v>
      </c>
      <c r="AG175" s="15" t="s">
        <v>380</v>
      </c>
      <c r="AH175" s="15" t="s">
        <v>57</v>
      </c>
      <c r="AI175" s="15" t="s">
        <v>57</v>
      </c>
      <c r="AJ175" s="10" t="s">
        <v>57</v>
      </c>
      <c r="AK175" s="15" t="s">
        <v>73</v>
      </c>
      <c r="AL175" s="15" t="s">
        <v>74</v>
      </c>
      <c r="AM175" s="15" t="s">
        <v>57</v>
      </c>
      <c r="AN175" s="15" t="s">
        <v>76</v>
      </c>
      <c r="AO175" s="15" t="s">
        <v>375</v>
      </c>
      <c r="AP175" s="15" t="s">
        <v>137</v>
      </c>
      <c r="AQ175" s="15" t="s">
        <v>376</v>
      </c>
      <c r="AR175" s="15" t="s">
        <v>57</v>
      </c>
      <c r="AS175" s="15" t="s">
        <v>139</v>
      </c>
      <c r="AT175" s="15" t="s">
        <v>57</v>
      </c>
      <c r="AU175" s="15" t="s">
        <v>106</v>
      </c>
      <c r="AV175" s="15" t="s">
        <v>377</v>
      </c>
      <c r="AW175" s="15" t="s">
        <v>108</v>
      </c>
      <c r="AX175" s="15" t="s">
        <v>378</v>
      </c>
      <c r="AY175" s="15" t="s">
        <v>379</v>
      </c>
      <c r="AZ175" s="14">
        <v>49041714</v>
      </c>
      <c r="BA175" s="14" t="s">
        <v>78</v>
      </c>
    </row>
    <row r="176" spans="1:53" x14ac:dyDescent="0.25">
      <c r="A176" s="16">
        <v>44463</v>
      </c>
      <c r="B176" s="15" t="s">
        <v>52</v>
      </c>
      <c r="C176" s="15" t="s">
        <v>1081</v>
      </c>
      <c r="D176" s="15" t="s">
        <v>375</v>
      </c>
      <c r="E176" s="15" t="s">
        <v>137</v>
      </c>
      <c r="F176" s="15" t="s">
        <v>376</v>
      </c>
      <c r="G176" s="15" t="s">
        <v>57</v>
      </c>
      <c r="H176" s="15" t="s">
        <v>139</v>
      </c>
      <c r="I176" s="15" t="s">
        <v>57</v>
      </c>
      <c r="J176" s="17">
        <v>16000</v>
      </c>
      <c r="K176" s="15" t="s">
        <v>59</v>
      </c>
      <c r="L176" s="17">
        <v>1.8973368126952939</v>
      </c>
      <c r="M176" s="17">
        <v>24.490000000000002</v>
      </c>
      <c r="N176" s="11">
        <v>30382.879003124704</v>
      </c>
      <c r="O176" s="17">
        <v>30356.781855344641</v>
      </c>
      <c r="P176" s="17">
        <v>1.8972988659590402</v>
      </c>
      <c r="Q176" s="15" t="s">
        <v>60</v>
      </c>
      <c r="R176" s="15" t="s">
        <v>140</v>
      </c>
      <c r="S176" s="17">
        <v>16000</v>
      </c>
      <c r="T176" s="15" t="s">
        <v>59</v>
      </c>
      <c r="U176" s="17">
        <v>1.782216</v>
      </c>
      <c r="V176" s="17" t="s">
        <v>62</v>
      </c>
      <c r="W176" s="17">
        <v>7434.37</v>
      </c>
      <c r="X176" s="17">
        <v>37791.151855344644</v>
      </c>
      <c r="Y176" s="15" t="s">
        <v>1018</v>
      </c>
      <c r="Z176" s="15" t="s">
        <v>64</v>
      </c>
      <c r="AA176" s="15" t="s">
        <v>65</v>
      </c>
      <c r="AB176" s="15" t="s">
        <v>106</v>
      </c>
      <c r="AC176" s="15" t="s">
        <v>377</v>
      </c>
      <c r="AD176" s="15" t="s">
        <v>108</v>
      </c>
      <c r="AE176" s="15" t="s">
        <v>378</v>
      </c>
      <c r="AF176" s="15" t="s">
        <v>379</v>
      </c>
      <c r="AG176" s="15" t="s">
        <v>380</v>
      </c>
      <c r="AH176" s="15" t="s">
        <v>57</v>
      </c>
      <c r="AI176" s="15" t="s">
        <v>57</v>
      </c>
      <c r="AJ176" s="10" t="s">
        <v>57</v>
      </c>
      <c r="AK176" s="15" t="s">
        <v>73</v>
      </c>
      <c r="AL176" s="15" t="s">
        <v>74</v>
      </c>
      <c r="AM176" s="15" t="s">
        <v>57</v>
      </c>
      <c r="AN176" s="15" t="s">
        <v>76</v>
      </c>
      <c r="AO176" s="15" t="s">
        <v>375</v>
      </c>
      <c r="AP176" s="15" t="s">
        <v>137</v>
      </c>
      <c r="AQ176" s="15" t="s">
        <v>376</v>
      </c>
      <c r="AR176" s="15" t="s">
        <v>57</v>
      </c>
      <c r="AS176" s="15" t="s">
        <v>139</v>
      </c>
      <c r="AT176" s="15" t="s">
        <v>57</v>
      </c>
      <c r="AU176" s="15" t="s">
        <v>106</v>
      </c>
      <c r="AV176" s="15" t="s">
        <v>377</v>
      </c>
      <c r="AW176" s="15" t="s">
        <v>108</v>
      </c>
      <c r="AX176" s="15" t="s">
        <v>378</v>
      </c>
      <c r="AY176" s="15" t="s">
        <v>379</v>
      </c>
      <c r="AZ176" s="14">
        <v>49100231</v>
      </c>
      <c r="BA176" s="14" t="s">
        <v>78</v>
      </c>
    </row>
    <row r="177" spans="1:53" x14ac:dyDescent="0.25">
      <c r="A177" s="16">
        <v>44463</v>
      </c>
      <c r="B177" s="15" t="s">
        <v>52</v>
      </c>
      <c r="C177" s="15" t="s">
        <v>1082</v>
      </c>
      <c r="D177" s="15" t="s">
        <v>375</v>
      </c>
      <c r="E177" s="15" t="s">
        <v>137</v>
      </c>
      <c r="F177" s="15" t="s">
        <v>376</v>
      </c>
      <c r="G177" s="15" t="s">
        <v>57</v>
      </c>
      <c r="H177" s="15" t="s">
        <v>139</v>
      </c>
      <c r="I177" s="15" t="s">
        <v>57</v>
      </c>
      <c r="J177" s="17">
        <v>16000</v>
      </c>
      <c r="K177" s="15" t="s">
        <v>59</v>
      </c>
      <c r="L177" s="17">
        <v>1.8973368126952939</v>
      </c>
      <c r="M177" s="17">
        <v>24.490000000000002</v>
      </c>
      <c r="N177" s="11">
        <v>30382.879003124704</v>
      </c>
      <c r="O177" s="17">
        <v>30356.781855344641</v>
      </c>
      <c r="P177" s="17">
        <v>1.8972988659590402</v>
      </c>
      <c r="Q177" s="15" t="s">
        <v>60</v>
      </c>
      <c r="R177" s="15" t="s">
        <v>140</v>
      </c>
      <c r="S177" s="17">
        <v>16000</v>
      </c>
      <c r="T177" s="15" t="s">
        <v>59</v>
      </c>
      <c r="U177" s="17">
        <v>1.782216</v>
      </c>
      <c r="V177" s="17" t="s">
        <v>62</v>
      </c>
      <c r="W177" s="17">
        <v>7434.37</v>
      </c>
      <c r="X177" s="17">
        <v>37791.151855344644</v>
      </c>
      <c r="Y177" s="15" t="s">
        <v>1018</v>
      </c>
      <c r="Z177" s="15" t="s">
        <v>64</v>
      </c>
      <c r="AA177" s="15" t="s">
        <v>65</v>
      </c>
      <c r="AB177" s="15" t="s">
        <v>106</v>
      </c>
      <c r="AC177" s="15" t="s">
        <v>377</v>
      </c>
      <c r="AD177" s="15" t="s">
        <v>108</v>
      </c>
      <c r="AE177" s="15" t="s">
        <v>378</v>
      </c>
      <c r="AF177" s="15" t="s">
        <v>379</v>
      </c>
      <c r="AG177" s="15" t="s">
        <v>380</v>
      </c>
      <c r="AH177" s="15" t="s">
        <v>57</v>
      </c>
      <c r="AI177" s="15" t="s">
        <v>57</v>
      </c>
      <c r="AJ177" s="10" t="s">
        <v>57</v>
      </c>
      <c r="AK177" s="15" t="s">
        <v>73</v>
      </c>
      <c r="AL177" s="15" t="s">
        <v>74</v>
      </c>
      <c r="AM177" s="15" t="s">
        <v>57</v>
      </c>
      <c r="AN177" s="15" t="s">
        <v>76</v>
      </c>
      <c r="AO177" s="15" t="s">
        <v>375</v>
      </c>
      <c r="AP177" s="15" t="s">
        <v>137</v>
      </c>
      <c r="AQ177" s="15" t="s">
        <v>376</v>
      </c>
      <c r="AR177" s="15" t="s">
        <v>57</v>
      </c>
      <c r="AS177" s="15" t="s">
        <v>139</v>
      </c>
      <c r="AT177" s="15" t="s">
        <v>57</v>
      </c>
      <c r="AU177" s="15" t="s">
        <v>106</v>
      </c>
      <c r="AV177" s="15" t="s">
        <v>377</v>
      </c>
      <c r="AW177" s="15" t="s">
        <v>108</v>
      </c>
      <c r="AX177" s="15" t="s">
        <v>378</v>
      </c>
      <c r="AY177" s="15" t="s">
        <v>379</v>
      </c>
      <c r="AZ177" s="14">
        <v>49100230</v>
      </c>
      <c r="BA177" s="14" t="s">
        <v>78</v>
      </c>
    </row>
    <row r="178" spans="1:53" x14ac:dyDescent="0.25">
      <c r="A178" s="16">
        <v>44463</v>
      </c>
      <c r="B178" s="15" t="s">
        <v>52</v>
      </c>
      <c r="C178" s="15" t="s">
        <v>828</v>
      </c>
      <c r="D178" s="15" t="s">
        <v>103</v>
      </c>
      <c r="E178" s="15" t="s">
        <v>137</v>
      </c>
      <c r="F178" s="15" t="s">
        <v>105</v>
      </c>
      <c r="G178" s="15" t="s">
        <v>57</v>
      </c>
      <c r="H178" s="15" t="s">
        <v>255</v>
      </c>
      <c r="I178" s="15" t="s">
        <v>57</v>
      </c>
      <c r="J178" s="17">
        <v>16000</v>
      </c>
      <c r="K178" s="15" t="s">
        <v>59</v>
      </c>
      <c r="L178" s="17">
        <v>2.1954897404045544</v>
      </c>
      <c r="M178" s="17">
        <v>24.490000000000002</v>
      </c>
      <c r="N178" s="11">
        <v>35153.325846472864</v>
      </c>
      <c r="O178" s="17">
        <v>35127.133289755933</v>
      </c>
      <c r="P178" s="17">
        <v>2.1954458306097457</v>
      </c>
      <c r="Q178" s="15" t="s">
        <v>60</v>
      </c>
      <c r="R178" s="15" t="s">
        <v>140</v>
      </c>
      <c r="S178" s="17">
        <v>16000</v>
      </c>
      <c r="T178" s="15" t="s">
        <v>59</v>
      </c>
      <c r="U178" s="17">
        <v>1.997001</v>
      </c>
      <c r="V178" s="17" t="s">
        <v>62</v>
      </c>
      <c r="W178" s="17">
        <v>8602.64</v>
      </c>
      <c r="X178" s="17">
        <v>43729.773289755933</v>
      </c>
      <c r="Y178" s="15" t="s">
        <v>1018</v>
      </c>
      <c r="Z178" s="15" t="s">
        <v>64</v>
      </c>
      <c r="AA178" s="15" t="s">
        <v>65</v>
      </c>
      <c r="AB178" s="15" t="s">
        <v>106</v>
      </c>
      <c r="AC178" s="15" t="s">
        <v>107</v>
      </c>
      <c r="AD178" s="15" t="s">
        <v>108</v>
      </c>
      <c r="AE178" s="15" t="s">
        <v>109</v>
      </c>
      <c r="AF178" s="15" t="s">
        <v>110</v>
      </c>
      <c r="AG178" s="15" t="s">
        <v>111</v>
      </c>
      <c r="AH178" s="15" t="s">
        <v>57</v>
      </c>
      <c r="AI178" s="15" t="s">
        <v>57</v>
      </c>
      <c r="AJ178" s="10" t="s">
        <v>57</v>
      </c>
      <c r="AK178" s="15" t="s">
        <v>73</v>
      </c>
      <c r="AL178" s="15" t="s">
        <v>74</v>
      </c>
      <c r="AM178" s="15" t="s">
        <v>57</v>
      </c>
      <c r="AN178" s="15" t="s">
        <v>76</v>
      </c>
      <c r="AO178" s="15" t="s">
        <v>103</v>
      </c>
      <c r="AP178" s="15" t="s">
        <v>137</v>
      </c>
      <c r="AQ178" s="15" t="s">
        <v>105</v>
      </c>
      <c r="AR178" s="15" t="s">
        <v>57</v>
      </c>
      <c r="AS178" s="15" t="s">
        <v>57</v>
      </c>
      <c r="AT178" s="15" t="s">
        <v>57</v>
      </c>
      <c r="AU178" s="15" t="s">
        <v>106</v>
      </c>
      <c r="AV178" s="15" t="s">
        <v>107</v>
      </c>
      <c r="AW178" s="15" t="s">
        <v>108</v>
      </c>
      <c r="AX178" s="15" t="s">
        <v>109</v>
      </c>
      <c r="AY178" s="15" t="s">
        <v>110</v>
      </c>
      <c r="AZ178" s="14">
        <v>49092176</v>
      </c>
      <c r="BA178" s="14" t="s">
        <v>78</v>
      </c>
    </row>
    <row r="179" spans="1:53" x14ac:dyDescent="0.25">
      <c r="A179" s="16">
        <v>44466</v>
      </c>
      <c r="B179" s="15" t="s">
        <v>52</v>
      </c>
      <c r="C179" s="15" t="s">
        <v>1085</v>
      </c>
      <c r="D179" s="15" t="s">
        <v>136</v>
      </c>
      <c r="E179" s="15" t="s">
        <v>137</v>
      </c>
      <c r="F179" s="15" t="s">
        <v>138</v>
      </c>
      <c r="G179" s="15" t="s">
        <v>57</v>
      </c>
      <c r="H179" s="15" t="s">
        <v>139</v>
      </c>
      <c r="I179" s="15" t="s">
        <v>57</v>
      </c>
      <c r="J179" s="17">
        <v>21450</v>
      </c>
      <c r="K179" s="15" t="s">
        <v>59</v>
      </c>
      <c r="L179" s="17">
        <v>1.8416552870172598</v>
      </c>
      <c r="M179" s="17">
        <v>24.490000685588921</v>
      </c>
      <c r="N179" s="11">
        <v>39528.995907205812</v>
      </c>
      <c r="O179" s="17">
        <v>39502.715836402094</v>
      </c>
      <c r="P179" s="17">
        <v>1.8416184539115195</v>
      </c>
      <c r="Q179" s="15" t="s">
        <v>60</v>
      </c>
      <c r="R179" s="15" t="s">
        <v>140</v>
      </c>
      <c r="S179" s="17">
        <v>21450</v>
      </c>
      <c r="T179" s="15" t="s">
        <v>59</v>
      </c>
      <c r="U179" s="17">
        <v>1.7472510000000001</v>
      </c>
      <c r="V179" s="17" t="s">
        <v>62</v>
      </c>
      <c r="W179" s="17">
        <v>9674.2199999999993</v>
      </c>
      <c r="X179" s="17">
        <v>49176.935836402095</v>
      </c>
      <c r="Y179" s="15" t="s">
        <v>1018</v>
      </c>
      <c r="Z179" s="15" t="s">
        <v>64</v>
      </c>
      <c r="AA179" s="15" t="s">
        <v>65</v>
      </c>
      <c r="AB179" s="15" t="s">
        <v>118</v>
      </c>
      <c r="AC179" s="15" t="s">
        <v>141</v>
      </c>
      <c r="AD179" s="15" t="s">
        <v>108</v>
      </c>
      <c r="AE179" s="15" t="s">
        <v>142</v>
      </c>
      <c r="AF179" s="15" t="s">
        <v>57</v>
      </c>
      <c r="AG179" s="15" t="s">
        <v>143</v>
      </c>
      <c r="AH179" s="15" t="s">
        <v>57</v>
      </c>
      <c r="AI179" s="15" t="s">
        <v>57</v>
      </c>
      <c r="AJ179" s="10" t="s">
        <v>57</v>
      </c>
      <c r="AK179" s="15" t="s">
        <v>73</v>
      </c>
      <c r="AL179" s="15" t="s">
        <v>74</v>
      </c>
      <c r="AM179" s="15" t="s">
        <v>57</v>
      </c>
      <c r="AN179" s="15" t="s">
        <v>76</v>
      </c>
      <c r="AO179" s="15" t="s">
        <v>136</v>
      </c>
      <c r="AP179" s="15" t="s">
        <v>137</v>
      </c>
      <c r="AQ179" s="15" t="s">
        <v>138</v>
      </c>
      <c r="AR179" s="15" t="s">
        <v>57</v>
      </c>
      <c r="AS179" s="15" t="s">
        <v>146</v>
      </c>
      <c r="AT179" s="15" t="s">
        <v>57</v>
      </c>
      <c r="AU179" s="15" t="s">
        <v>118</v>
      </c>
      <c r="AV179" s="15" t="s">
        <v>141</v>
      </c>
      <c r="AW179" s="15" t="s">
        <v>108</v>
      </c>
      <c r="AX179" s="15" t="s">
        <v>142</v>
      </c>
      <c r="AY179" s="15" t="s">
        <v>57</v>
      </c>
      <c r="AZ179" s="14">
        <v>49202212</v>
      </c>
      <c r="BA179" s="14" t="s">
        <v>78</v>
      </c>
    </row>
    <row r="180" spans="1:53" x14ac:dyDescent="0.25">
      <c r="A180" s="16">
        <v>44475</v>
      </c>
      <c r="B180" s="15" t="s">
        <v>52</v>
      </c>
      <c r="C180" s="15" t="s">
        <v>828</v>
      </c>
      <c r="D180" s="15" t="s">
        <v>103</v>
      </c>
      <c r="E180" s="15" t="s">
        <v>137</v>
      </c>
      <c r="F180" s="15" t="s">
        <v>105</v>
      </c>
      <c r="G180" s="15" t="s">
        <v>57</v>
      </c>
      <c r="H180" s="15" t="s">
        <v>255</v>
      </c>
      <c r="I180" s="15" t="s">
        <v>57</v>
      </c>
      <c r="J180" s="17">
        <v>16000</v>
      </c>
      <c r="K180" s="15" t="s">
        <v>59</v>
      </c>
      <c r="L180" s="17">
        <v>2.1643293730035578</v>
      </c>
      <c r="M180" s="17">
        <v>24.490000000000002</v>
      </c>
      <c r="N180" s="11">
        <v>34654.759968056926</v>
      </c>
      <c r="O180" s="17">
        <v>34628.577382657568</v>
      </c>
      <c r="P180" s="17">
        <v>2.164286086416098</v>
      </c>
      <c r="Q180" s="15" t="s">
        <v>60</v>
      </c>
      <c r="R180" s="15" t="s">
        <v>140</v>
      </c>
      <c r="S180" s="17">
        <v>16000</v>
      </c>
      <c r="T180" s="15" t="s">
        <v>59</v>
      </c>
      <c r="U180" s="17">
        <v>1.997001</v>
      </c>
      <c r="V180" s="17" t="s">
        <v>62</v>
      </c>
      <c r="W180" s="17">
        <v>8480.5400000000009</v>
      </c>
      <c r="X180" s="17">
        <v>43109.117382657569</v>
      </c>
      <c r="Y180" s="15" t="s">
        <v>1089</v>
      </c>
      <c r="Z180" s="15" t="s">
        <v>64</v>
      </c>
      <c r="AA180" s="15" t="s">
        <v>65</v>
      </c>
      <c r="AB180" s="15" t="s">
        <v>106</v>
      </c>
      <c r="AC180" s="15" t="s">
        <v>107</v>
      </c>
      <c r="AD180" s="15" t="s">
        <v>108</v>
      </c>
      <c r="AE180" s="15" t="s">
        <v>109</v>
      </c>
      <c r="AF180" s="15" t="s">
        <v>110</v>
      </c>
      <c r="AG180" s="15" t="s">
        <v>111</v>
      </c>
      <c r="AH180" s="15" t="s">
        <v>57</v>
      </c>
      <c r="AI180" s="15" t="s">
        <v>57</v>
      </c>
      <c r="AJ180" s="10" t="s">
        <v>57</v>
      </c>
      <c r="AK180" s="15" t="s">
        <v>73</v>
      </c>
      <c r="AL180" s="15" t="s">
        <v>74</v>
      </c>
      <c r="AM180" s="15" t="s">
        <v>57</v>
      </c>
      <c r="AN180" s="15" t="s">
        <v>76</v>
      </c>
      <c r="AO180" s="15" t="s">
        <v>103</v>
      </c>
      <c r="AP180" s="15" t="s">
        <v>137</v>
      </c>
      <c r="AQ180" s="15" t="s">
        <v>105</v>
      </c>
      <c r="AR180" s="15" t="s">
        <v>57</v>
      </c>
      <c r="AS180" s="15" t="s">
        <v>57</v>
      </c>
      <c r="AT180" s="15" t="s">
        <v>57</v>
      </c>
      <c r="AU180" s="15" t="s">
        <v>106</v>
      </c>
      <c r="AV180" s="15" t="s">
        <v>107</v>
      </c>
      <c r="AW180" s="15" t="s">
        <v>108</v>
      </c>
      <c r="AX180" s="15" t="s">
        <v>109</v>
      </c>
      <c r="AY180" s="15" t="s">
        <v>110</v>
      </c>
      <c r="AZ180" s="14">
        <v>50304404</v>
      </c>
      <c r="BA180" s="14" t="s">
        <v>78</v>
      </c>
    </row>
    <row r="181" spans="1:53" x14ac:dyDescent="0.25">
      <c r="A181" s="16">
        <v>44478</v>
      </c>
      <c r="B181" s="15" t="s">
        <v>52</v>
      </c>
      <c r="C181" s="15" t="s">
        <v>1109</v>
      </c>
      <c r="D181" s="15" t="s">
        <v>375</v>
      </c>
      <c r="E181" s="15" t="s">
        <v>137</v>
      </c>
      <c r="F181" s="15" t="s">
        <v>376</v>
      </c>
      <c r="G181" s="15" t="s">
        <v>57</v>
      </c>
      <c r="H181" s="15" t="s">
        <v>139</v>
      </c>
      <c r="I181" s="15" t="s">
        <v>57</v>
      </c>
      <c r="J181" s="17">
        <v>16000</v>
      </c>
      <c r="K181" s="15" t="s">
        <v>59</v>
      </c>
      <c r="L181" s="17">
        <v>1.8924917771337868</v>
      </c>
      <c r="M181" s="17">
        <v>24.490002051725977</v>
      </c>
      <c r="N181" s="11">
        <v>30305.358436192317</v>
      </c>
      <c r="O181" s="17">
        <v>30279.262836771908</v>
      </c>
      <c r="P181" s="17">
        <v>1.8924539272982444</v>
      </c>
      <c r="Q181" s="15" t="s">
        <v>60</v>
      </c>
      <c r="R181" s="15" t="s">
        <v>140</v>
      </c>
      <c r="S181" s="17">
        <v>16000</v>
      </c>
      <c r="T181" s="15" t="s">
        <v>59</v>
      </c>
      <c r="U181" s="17">
        <v>1.782216</v>
      </c>
      <c r="V181" s="17" t="s">
        <v>62</v>
      </c>
      <c r="W181" s="17">
        <v>7415.39</v>
      </c>
      <c r="X181" s="17">
        <v>37694.652836771907</v>
      </c>
      <c r="Y181" s="15" t="s">
        <v>1089</v>
      </c>
      <c r="Z181" s="15" t="s">
        <v>64</v>
      </c>
      <c r="AA181" s="15" t="s">
        <v>65</v>
      </c>
      <c r="AB181" s="15" t="s">
        <v>106</v>
      </c>
      <c r="AC181" s="15" t="s">
        <v>377</v>
      </c>
      <c r="AD181" s="15" t="s">
        <v>108</v>
      </c>
      <c r="AE181" s="15" t="s">
        <v>378</v>
      </c>
      <c r="AF181" s="15" t="s">
        <v>379</v>
      </c>
      <c r="AG181" s="15" t="s">
        <v>380</v>
      </c>
      <c r="AH181" s="15" t="s">
        <v>57</v>
      </c>
      <c r="AI181" s="15" t="s">
        <v>57</v>
      </c>
      <c r="AJ181" s="10" t="s">
        <v>57</v>
      </c>
      <c r="AK181" s="15" t="s">
        <v>73</v>
      </c>
      <c r="AL181" s="15" t="s">
        <v>74</v>
      </c>
      <c r="AM181" s="15" t="s">
        <v>57</v>
      </c>
      <c r="AN181" s="15" t="s">
        <v>76</v>
      </c>
      <c r="AO181" s="15" t="s">
        <v>375</v>
      </c>
      <c r="AP181" s="15" t="s">
        <v>137</v>
      </c>
      <c r="AQ181" s="15" t="s">
        <v>376</v>
      </c>
      <c r="AR181" s="15" t="s">
        <v>57</v>
      </c>
      <c r="AS181" s="15" t="s">
        <v>139</v>
      </c>
      <c r="AT181" s="15" t="s">
        <v>57</v>
      </c>
      <c r="AU181" s="15" t="s">
        <v>106</v>
      </c>
      <c r="AV181" s="15" t="s">
        <v>377</v>
      </c>
      <c r="AW181" s="15" t="s">
        <v>108</v>
      </c>
      <c r="AX181" s="15" t="s">
        <v>378</v>
      </c>
      <c r="AY181" s="15" t="s">
        <v>379</v>
      </c>
      <c r="AZ181" s="14">
        <v>50327718</v>
      </c>
      <c r="BA181" s="14" t="s">
        <v>78</v>
      </c>
    </row>
    <row r="182" spans="1:53" x14ac:dyDescent="0.25">
      <c r="A182" s="16">
        <v>44478</v>
      </c>
      <c r="B182" s="15" t="s">
        <v>52</v>
      </c>
      <c r="C182" s="15" t="s">
        <v>1110</v>
      </c>
      <c r="D182" s="15" t="s">
        <v>601</v>
      </c>
      <c r="E182" s="15" t="s">
        <v>137</v>
      </c>
      <c r="F182" s="15" t="s">
        <v>602</v>
      </c>
      <c r="G182" s="15" t="s">
        <v>57</v>
      </c>
      <c r="H182" s="15" t="s">
        <v>255</v>
      </c>
      <c r="I182" s="15" t="s">
        <v>57</v>
      </c>
      <c r="J182" s="17">
        <v>21040</v>
      </c>
      <c r="K182" s="15" t="s">
        <v>59</v>
      </c>
      <c r="L182" s="17">
        <v>1.9427803214957884</v>
      </c>
      <c r="M182" s="17">
        <v>24.490002007309748</v>
      </c>
      <c r="N182" s="11">
        <v>40901.587966278697</v>
      </c>
      <c r="O182" s="17">
        <v>40875.280442312098</v>
      </c>
      <c r="P182" s="17">
        <v>1.9427414658893583</v>
      </c>
      <c r="Q182" s="15" t="s">
        <v>60</v>
      </c>
      <c r="R182" s="15" t="s">
        <v>140</v>
      </c>
      <c r="S182" s="17">
        <v>21040</v>
      </c>
      <c r="T182" s="15" t="s">
        <v>59</v>
      </c>
      <c r="U182" s="17">
        <v>1.92807</v>
      </c>
      <c r="V182" s="17" t="s">
        <v>62</v>
      </c>
      <c r="W182" s="17">
        <v>10010.36</v>
      </c>
      <c r="X182" s="17">
        <v>50885.640442312098</v>
      </c>
      <c r="Y182" s="15" t="s">
        <v>1089</v>
      </c>
      <c r="Z182" s="15" t="s">
        <v>64</v>
      </c>
      <c r="AA182" s="15" t="s">
        <v>65</v>
      </c>
      <c r="AB182" s="15" t="s">
        <v>603</v>
      </c>
      <c r="AC182" s="15" t="s">
        <v>604</v>
      </c>
      <c r="AD182" s="15" t="s">
        <v>108</v>
      </c>
      <c r="AE182" s="15" t="s">
        <v>605</v>
      </c>
      <c r="AF182" s="15" t="s">
        <v>606</v>
      </c>
      <c r="AG182" s="15" t="s">
        <v>607</v>
      </c>
      <c r="AH182" s="15" t="s">
        <v>57</v>
      </c>
      <c r="AI182" s="15" t="s">
        <v>57</v>
      </c>
      <c r="AJ182" s="10" t="s">
        <v>57</v>
      </c>
      <c r="AK182" s="15" t="s">
        <v>73</v>
      </c>
      <c r="AL182" s="15" t="s">
        <v>74</v>
      </c>
      <c r="AM182" s="15" t="s">
        <v>57</v>
      </c>
      <c r="AN182" s="15" t="s">
        <v>76</v>
      </c>
      <c r="AO182" s="15" t="s">
        <v>601</v>
      </c>
      <c r="AP182" s="15" t="s">
        <v>137</v>
      </c>
      <c r="AQ182" s="15" t="s">
        <v>602</v>
      </c>
      <c r="AR182" s="15" t="s">
        <v>57</v>
      </c>
      <c r="AS182" s="15" t="s">
        <v>57</v>
      </c>
      <c r="AT182" s="15" t="s">
        <v>57</v>
      </c>
      <c r="AU182" s="15" t="s">
        <v>603</v>
      </c>
      <c r="AV182" s="15" t="s">
        <v>604</v>
      </c>
      <c r="AW182" s="15" t="s">
        <v>108</v>
      </c>
      <c r="AX182" s="15" t="s">
        <v>605</v>
      </c>
      <c r="AY182" s="15" t="s">
        <v>606</v>
      </c>
      <c r="AZ182" s="14">
        <v>50076565</v>
      </c>
      <c r="BA182" s="14" t="s">
        <v>78</v>
      </c>
    </row>
    <row r="183" spans="1:53" x14ac:dyDescent="0.25">
      <c r="A183" s="16">
        <v>44479</v>
      </c>
      <c r="B183" s="15" t="s">
        <v>52</v>
      </c>
      <c r="C183" s="15" t="s">
        <v>1112</v>
      </c>
      <c r="D183" s="15" t="s">
        <v>296</v>
      </c>
      <c r="E183" s="15" t="s">
        <v>137</v>
      </c>
      <c r="F183" s="15" t="s">
        <v>297</v>
      </c>
      <c r="G183" s="15" t="s">
        <v>57</v>
      </c>
      <c r="H183" s="15" t="s">
        <v>255</v>
      </c>
      <c r="I183" s="15" t="s">
        <v>57</v>
      </c>
      <c r="J183" s="17">
        <v>10000</v>
      </c>
      <c r="K183" s="15" t="s">
        <v>59</v>
      </c>
      <c r="L183" s="17">
        <v>1.9337860549161159</v>
      </c>
      <c r="M183" s="17">
        <v>18.989999339527103</v>
      </c>
      <c r="N183" s="11">
        <v>19357.850548500686</v>
      </c>
      <c r="O183" s="17">
        <v>19337.473791950175</v>
      </c>
      <c r="P183" s="17">
        <v>1.9337473791950175</v>
      </c>
      <c r="Q183" s="15" t="s">
        <v>60</v>
      </c>
      <c r="R183" s="15" t="s">
        <v>140</v>
      </c>
      <c r="S183" s="17">
        <v>10000</v>
      </c>
      <c r="T183" s="15" t="s">
        <v>59</v>
      </c>
      <c r="U183" s="17">
        <v>1.806192</v>
      </c>
      <c r="V183" s="17" t="s">
        <v>62</v>
      </c>
      <c r="W183" s="17">
        <v>3672.19</v>
      </c>
      <c r="X183" s="17">
        <v>23009.663791950174</v>
      </c>
      <c r="Y183" s="15" t="s">
        <v>1089</v>
      </c>
      <c r="Z183" s="15" t="s">
        <v>64</v>
      </c>
      <c r="AA183" s="15" t="s">
        <v>65</v>
      </c>
      <c r="AB183" s="15" t="s">
        <v>106</v>
      </c>
      <c r="AC183" s="15" t="s">
        <v>298</v>
      </c>
      <c r="AD183" s="15" t="s">
        <v>108</v>
      </c>
      <c r="AE183" s="15" t="s">
        <v>299</v>
      </c>
      <c r="AF183" s="15" t="s">
        <v>300</v>
      </c>
      <c r="AG183" s="15" t="s">
        <v>301</v>
      </c>
      <c r="AH183" s="15" t="s">
        <v>57</v>
      </c>
      <c r="AI183" s="15" t="s">
        <v>57</v>
      </c>
      <c r="AJ183" s="10" t="s">
        <v>57</v>
      </c>
      <c r="AK183" s="15" t="s">
        <v>73</v>
      </c>
      <c r="AL183" s="15" t="s">
        <v>74</v>
      </c>
      <c r="AM183" s="15" t="s">
        <v>57</v>
      </c>
      <c r="AN183" s="15" t="s">
        <v>76</v>
      </c>
      <c r="AO183" s="15" t="s">
        <v>296</v>
      </c>
      <c r="AP183" s="15" t="s">
        <v>137</v>
      </c>
      <c r="AQ183" s="15" t="s">
        <v>297</v>
      </c>
      <c r="AR183" s="15" t="s">
        <v>57</v>
      </c>
      <c r="AS183" s="15" t="s">
        <v>57</v>
      </c>
      <c r="AT183" s="15" t="s">
        <v>57</v>
      </c>
      <c r="AU183" s="15" t="s">
        <v>106</v>
      </c>
      <c r="AV183" s="15" t="s">
        <v>298</v>
      </c>
      <c r="AW183" s="15" t="s">
        <v>108</v>
      </c>
      <c r="AX183" s="15" t="s">
        <v>299</v>
      </c>
      <c r="AY183" s="15" t="s">
        <v>300</v>
      </c>
      <c r="AZ183" s="14">
        <v>50159795</v>
      </c>
      <c r="BA183" s="14" t="s">
        <v>78</v>
      </c>
    </row>
    <row r="184" spans="1:53" x14ac:dyDescent="0.25">
      <c r="A184" s="16">
        <v>44479</v>
      </c>
      <c r="B184" s="15" t="s">
        <v>52</v>
      </c>
      <c r="C184" s="15" t="s">
        <v>1112</v>
      </c>
      <c r="D184" s="15" t="s">
        <v>296</v>
      </c>
      <c r="E184" s="15" t="s">
        <v>137</v>
      </c>
      <c r="F184" s="15" t="s">
        <v>297</v>
      </c>
      <c r="G184" s="15" t="s">
        <v>57</v>
      </c>
      <c r="H184" s="15" t="s">
        <v>255</v>
      </c>
      <c r="I184" s="15" t="s">
        <v>57</v>
      </c>
      <c r="J184" s="17">
        <v>6000</v>
      </c>
      <c r="K184" s="15" t="s">
        <v>59</v>
      </c>
      <c r="L184" s="17">
        <v>1.9337860549161159</v>
      </c>
      <c r="M184" s="17">
        <v>24.490002550159247</v>
      </c>
      <c r="N184" s="11">
        <v>11628.206332046855</v>
      </c>
      <c r="O184" s="17">
        <v>11602.484275170105</v>
      </c>
      <c r="P184" s="17">
        <v>1.9337473791950175</v>
      </c>
      <c r="Q184" s="15" t="s">
        <v>60</v>
      </c>
      <c r="R184" s="15" t="s">
        <v>140</v>
      </c>
      <c r="S184" s="17">
        <v>6000</v>
      </c>
      <c r="T184" s="15" t="s">
        <v>59</v>
      </c>
      <c r="U184" s="17">
        <v>1.806192</v>
      </c>
      <c r="V184" s="17" t="s">
        <v>62</v>
      </c>
      <c r="W184" s="17">
        <v>2841.45</v>
      </c>
      <c r="X184" s="17">
        <v>14443.934275170104</v>
      </c>
      <c r="Y184" s="15" t="s">
        <v>1089</v>
      </c>
      <c r="Z184" s="15" t="s">
        <v>64</v>
      </c>
      <c r="AA184" s="15" t="s">
        <v>65</v>
      </c>
      <c r="AB184" s="15" t="s">
        <v>106</v>
      </c>
      <c r="AC184" s="15" t="s">
        <v>298</v>
      </c>
      <c r="AD184" s="15" t="s">
        <v>108</v>
      </c>
      <c r="AE184" s="15" t="s">
        <v>299</v>
      </c>
      <c r="AF184" s="15" t="s">
        <v>300</v>
      </c>
      <c r="AG184" s="15" t="s">
        <v>301</v>
      </c>
      <c r="AH184" s="15" t="s">
        <v>57</v>
      </c>
      <c r="AI184" s="15" t="s">
        <v>57</v>
      </c>
      <c r="AJ184" s="10" t="s">
        <v>57</v>
      </c>
      <c r="AK184" s="15" t="s">
        <v>73</v>
      </c>
      <c r="AL184" s="15" t="s">
        <v>74</v>
      </c>
      <c r="AM184" s="15" t="s">
        <v>57</v>
      </c>
      <c r="AN184" s="15" t="s">
        <v>76</v>
      </c>
      <c r="AO184" s="15" t="s">
        <v>296</v>
      </c>
      <c r="AP184" s="15" t="s">
        <v>137</v>
      </c>
      <c r="AQ184" s="15" t="s">
        <v>297</v>
      </c>
      <c r="AR184" s="15" t="s">
        <v>57</v>
      </c>
      <c r="AS184" s="15" t="s">
        <v>57</v>
      </c>
      <c r="AT184" s="15" t="s">
        <v>57</v>
      </c>
      <c r="AU184" s="15" t="s">
        <v>106</v>
      </c>
      <c r="AV184" s="15" t="s">
        <v>298</v>
      </c>
      <c r="AW184" s="15" t="s">
        <v>108</v>
      </c>
      <c r="AX184" s="15" t="s">
        <v>299</v>
      </c>
      <c r="AY184" s="15" t="s">
        <v>300</v>
      </c>
      <c r="AZ184" s="14">
        <v>50159796</v>
      </c>
      <c r="BA184" s="14" t="s">
        <v>78</v>
      </c>
    </row>
    <row r="185" spans="1:53" x14ac:dyDescent="0.25">
      <c r="A185" s="16">
        <v>44480</v>
      </c>
      <c r="B185" s="15" t="s">
        <v>52</v>
      </c>
      <c r="C185" s="15" t="s">
        <v>828</v>
      </c>
      <c r="D185" s="15" t="s">
        <v>332</v>
      </c>
      <c r="E185" s="15" t="s">
        <v>137</v>
      </c>
      <c r="F185" s="15" t="s">
        <v>333</v>
      </c>
      <c r="G185" s="15" t="s">
        <v>57</v>
      </c>
      <c r="H185" s="15" t="s">
        <v>139</v>
      </c>
      <c r="I185" s="15" t="s">
        <v>57</v>
      </c>
      <c r="J185" s="17">
        <v>16000</v>
      </c>
      <c r="K185" s="15" t="s">
        <v>59</v>
      </c>
      <c r="L185" s="17">
        <v>2.1871584524744541</v>
      </c>
      <c r="M185" s="17">
        <v>24.490000000000002</v>
      </c>
      <c r="N185" s="11">
        <v>35020.025239591261</v>
      </c>
      <c r="O185" s="17">
        <v>34993.835348886474</v>
      </c>
      <c r="P185" s="17">
        <v>2.1871147093054044</v>
      </c>
      <c r="Q185" s="15" t="s">
        <v>60</v>
      </c>
      <c r="R185" s="15" t="s">
        <v>140</v>
      </c>
      <c r="S185" s="17">
        <v>16000</v>
      </c>
      <c r="T185" s="15" t="s">
        <v>59</v>
      </c>
      <c r="U185" s="17">
        <v>2.0000001047443501</v>
      </c>
      <c r="V185" s="17" t="s">
        <v>62</v>
      </c>
      <c r="W185" s="17">
        <v>8569.99</v>
      </c>
      <c r="X185" s="17">
        <v>43563.825348886472</v>
      </c>
      <c r="Y185" s="15" t="s">
        <v>1089</v>
      </c>
      <c r="Z185" s="15" t="s">
        <v>64</v>
      </c>
      <c r="AA185" s="15" t="s">
        <v>65</v>
      </c>
      <c r="AB185" s="15" t="s">
        <v>334</v>
      </c>
      <c r="AC185" s="15" t="s">
        <v>335</v>
      </c>
      <c r="AD185" s="15" t="s">
        <v>108</v>
      </c>
      <c r="AE185" s="15" t="s">
        <v>336</v>
      </c>
      <c r="AF185" s="15" t="s">
        <v>337</v>
      </c>
      <c r="AG185" s="15" t="s">
        <v>338</v>
      </c>
      <c r="AH185" s="15" t="s">
        <v>57</v>
      </c>
      <c r="AI185" s="15" t="s">
        <v>57</v>
      </c>
      <c r="AJ185" s="10" t="s">
        <v>57</v>
      </c>
      <c r="AK185" s="15" t="s">
        <v>73</v>
      </c>
      <c r="AL185" s="15" t="s">
        <v>74</v>
      </c>
      <c r="AM185" s="15" t="s">
        <v>57</v>
      </c>
      <c r="AN185" s="15" t="s">
        <v>76</v>
      </c>
      <c r="AO185" s="15" t="s">
        <v>332</v>
      </c>
      <c r="AP185" s="15" t="s">
        <v>137</v>
      </c>
      <c r="AQ185" s="15" t="s">
        <v>333</v>
      </c>
      <c r="AR185" s="15" t="s">
        <v>57</v>
      </c>
      <c r="AS185" s="15" t="s">
        <v>139</v>
      </c>
      <c r="AT185" s="15" t="s">
        <v>57</v>
      </c>
      <c r="AU185" s="15" t="s">
        <v>334</v>
      </c>
      <c r="AV185" s="15" t="s">
        <v>335</v>
      </c>
      <c r="AW185" s="15" t="s">
        <v>108</v>
      </c>
      <c r="AX185" s="15" t="s">
        <v>336</v>
      </c>
      <c r="AY185" s="15" t="s">
        <v>337</v>
      </c>
      <c r="AZ185" s="14">
        <v>52027172</v>
      </c>
      <c r="BA185" s="14" t="s">
        <v>78</v>
      </c>
    </row>
    <row r="186" spans="1:53" x14ac:dyDescent="0.25">
      <c r="A186" s="16">
        <v>44482</v>
      </c>
      <c r="B186" s="15" t="s">
        <v>52</v>
      </c>
      <c r="C186" s="15" t="s">
        <v>1117</v>
      </c>
      <c r="D186" s="15" t="s">
        <v>375</v>
      </c>
      <c r="E186" s="15" t="s">
        <v>137</v>
      </c>
      <c r="F186" s="15" t="s">
        <v>376</v>
      </c>
      <c r="G186" s="15" t="s">
        <v>57</v>
      </c>
      <c r="H186" s="15" t="s">
        <v>139</v>
      </c>
      <c r="I186" s="15" t="s">
        <v>57</v>
      </c>
      <c r="J186" s="17">
        <v>16000</v>
      </c>
      <c r="K186" s="15" t="s">
        <v>59</v>
      </c>
      <c r="L186" s="17">
        <v>1.8586950061828764</v>
      </c>
      <c r="M186" s="17">
        <v>24.490000000000002</v>
      </c>
      <c r="N186" s="11">
        <v>29764.610098926023</v>
      </c>
      <c r="O186" s="17">
        <v>29738.525316524043</v>
      </c>
      <c r="P186" s="17">
        <v>1.8586578322827527</v>
      </c>
      <c r="Q186" s="15" t="s">
        <v>60</v>
      </c>
      <c r="R186" s="15" t="s">
        <v>140</v>
      </c>
      <c r="S186" s="17">
        <v>16000</v>
      </c>
      <c r="T186" s="15" t="s">
        <v>59</v>
      </c>
      <c r="U186" s="17">
        <v>1.782216</v>
      </c>
      <c r="V186" s="17" t="s">
        <v>62</v>
      </c>
      <c r="W186" s="17">
        <v>7282.96</v>
      </c>
      <c r="X186" s="17">
        <v>37021.485316524042</v>
      </c>
      <c r="Y186" s="15" t="s">
        <v>1089</v>
      </c>
      <c r="Z186" s="15" t="s">
        <v>64</v>
      </c>
      <c r="AA186" s="15" t="s">
        <v>65</v>
      </c>
      <c r="AB186" s="15" t="s">
        <v>106</v>
      </c>
      <c r="AC186" s="15" t="s">
        <v>377</v>
      </c>
      <c r="AD186" s="15" t="s">
        <v>108</v>
      </c>
      <c r="AE186" s="15" t="s">
        <v>378</v>
      </c>
      <c r="AF186" s="15" t="s">
        <v>379</v>
      </c>
      <c r="AG186" s="15" t="s">
        <v>380</v>
      </c>
      <c r="AH186" s="15" t="s">
        <v>57</v>
      </c>
      <c r="AI186" s="15" t="s">
        <v>57</v>
      </c>
      <c r="AJ186" t="s">
        <v>57</v>
      </c>
      <c r="AK186" s="15" t="s">
        <v>73</v>
      </c>
      <c r="AL186" s="15" t="s">
        <v>74</v>
      </c>
      <c r="AM186" s="15" t="s">
        <v>57</v>
      </c>
      <c r="AN186" s="15" t="s">
        <v>76</v>
      </c>
      <c r="AO186" s="15" t="s">
        <v>375</v>
      </c>
      <c r="AP186" s="15" t="s">
        <v>137</v>
      </c>
      <c r="AQ186" s="15" t="s">
        <v>376</v>
      </c>
      <c r="AR186" s="15" t="s">
        <v>57</v>
      </c>
      <c r="AS186" s="15" t="s">
        <v>139</v>
      </c>
      <c r="AT186" s="15" t="s">
        <v>57</v>
      </c>
      <c r="AU186" s="15" t="s">
        <v>106</v>
      </c>
      <c r="AV186" s="15" t="s">
        <v>377</v>
      </c>
      <c r="AW186" s="15" t="s">
        <v>108</v>
      </c>
      <c r="AX186" s="15" t="s">
        <v>378</v>
      </c>
      <c r="AY186" s="15" t="s">
        <v>379</v>
      </c>
      <c r="AZ186" s="14">
        <v>51714058</v>
      </c>
      <c r="BA186" s="14" t="s">
        <v>78</v>
      </c>
    </row>
    <row r="187" spans="1:53" x14ac:dyDescent="0.25">
      <c r="A187" s="16">
        <v>44482</v>
      </c>
      <c r="B187" s="15" t="s">
        <v>52</v>
      </c>
      <c r="C187" s="15" t="s">
        <v>1118</v>
      </c>
      <c r="D187" s="15" t="s">
        <v>296</v>
      </c>
      <c r="E187" s="15" t="s">
        <v>137</v>
      </c>
      <c r="F187" s="15" t="s">
        <v>297</v>
      </c>
      <c r="G187" s="15" t="s">
        <v>57</v>
      </c>
      <c r="H187" s="15" t="s">
        <v>255</v>
      </c>
      <c r="I187" s="15" t="s">
        <v>57</v>
      </c>
      <c r="J187" s="17">
        <v>16000</v>
      </c>
      <c r="K187" s="15" t="s">
        <v>59</v>
      </c>
      <c r="L187" s="17">
        <v>1.8985241848867951</v>
      </c>
      <c r="M187" s="17">
        <v>24.49</v>
      </c>
      <c r="N187" s="11">
        <v>30401.876958188725</v>
      </c>
      <c r="O187" s="17">
        <v>30375.779430449558</v>
      </c>
      <c r="P187" s="17">
        <v>1.8984862144030974</v>
      </c>
      <c r="Q187" s="15" t="s">
        <v>60</v>
      </c>
      <c r="R187" s="15" t="s">
        <v>140</v>
      </c>
      <c r="S187" s="17">
        <v>16000</v>
      </c>
      <c r="T187" s="15" t="s">
        <v>59</v>
      </c>
      <c r="U187" s="17">
        <v>1.806192</v>
      </c>
      <c r="V187" s="17" t="s">
        <v>62</v>
      </c>
      <c r="W187" s="17">
        <v>7439.03</v>
      </c>
      <c r="X187" s="17">
        <v>37814.809430449561</v>
      </c>
      <c r="Y187" s="15" t="s">
        <v>1089</v>
      </c>
      <c r="Z187" s="15" t="s">
        <v>64</v>
      </c>
      <c r="AA187" s="15" t="s">
        <v>65</v>
      </c>
      <c r="AB187" s="15" t="s">
        <v>106</v>
      </c>
      <c r="AC187" s="15" t="s">
        <v>298</v>
      </c>
      <c r="AD187" s="15" t="s">
        <v>108</v>
      </c>
      <c r="AE187" s="15" t="s">
        <v>299</v>
      </c>
      <c r="AF187" s="15" t="s">
        <v>300</v>
      </c>
      <c r="AG187" s="15" t="s">
        <v>301</v>
      </c>
      <c r="AH187" s="15" t="s">
        <v>57</v>
      </c>
      <c r="AI187" s="15" t="s">
        <v>57</v>
      </c>
      <c r="AJ187" t="s">
        <v>57</v>
      </c>
      <c r="AK187" s="15" t="s">
        <v>73</v>
      </c>
      <c r="AL187" s="15" t="s">
        <v>74</v>
      </c>
      <c r="AM187" s="15" t="s">
        <v>57</v>
      </c>
      <c r="AN187" s="15" t="s">
        <v>76</v>
      </c>
      <c r="AO187" s="15" t="s">
        <v>296</v>
      </c>
      <c r="AP187" s="15" t="s">
        <v>137</v>
      </c>
      <c r="AQ187" s="15" t="s">
        <v>297</v>
      </c>
      <c r="AR187" s="15" t="s">
        <v>57</v>
      </c>
      <c r="AS187" s="15" t="s">
        <v>57</v>
      </c>
      <c r="AT187" s="15" t="s">
        <v>57</v>
      </c>
      <c r="AU187" s="15" t="s">
        <v>106</v>
      </c>
      <c r="AV187" s="15" t="s">
        <v>298</v>
      </c>
      <c r="AW187" s="15" t="s">
        <v>108</v>
      </c>
      <c r="AX187" s="15" t="s">
        <v>299</v>
      </c>
      <c r="AY187" s="15" t="s">
        <v>300</v>
      </c>
      <c r="AZ187" s="14">
        <v>51670381</v>
      </c>
      <c r="BA187" s="14" t="s">
        <v>78</v>
      </c>
    </row>
    <row r="188" spans="1:53" x14ac:dyDescent="0.25">
      <c r="A188" s="16">
        <v>44483</v>
      </c>
      <c r="B188" s="15" t="s">
        <v>52</v>
      </c>
      <c r="C188" s="15" t="s">
        <v>828</v>
      </c>
      <c r="D188" s="15" t="s">
        <v>829</v>
      </c>
      <c r="E188" s="15" t="s">
        <v>137</v>
      </c>
      <c r="F188" s="15" t="s">
        <v>830</v>
      </c>
      <c r="G188" s="15" t="s">
        <v>57</v>
      </c>
      <c r="H188" s="15" t="s">
        <v>255</v>
      </c>
      <c r="I188" s="15" t="s">
        <v>57</v>
      </c>
      <c r="J188" s="17">
        <v>16000</v>
      </c>
      <c r="K188" s="15" t="s">
        <v>59</v>
      </c>
      <c r="L188" s="17">
        <v>1.8649560337305751</v>
      </c>
      <c r="M188" s="17">
        <v>24.490000000000002</v>
      </c>
      <c r="N188" s="11">
        <v>29864.786539689201</v>
      </c>
      <c r="O188" s="17">
        <v>29838.699753758407</v>
      </c>
      <c r="P188" s="17">
        <v>1.8649187346099003</v>
      </c>
      <c r="Q188" s="15" t="s">
        <v>60</v>
      </c>
      <c r="R188" s="15" t="s">
        <v>140</v>
      </c>
      <c r="S188" s="17">
        <v>16000</v>
      </c>
      <c r="T188" s="15" t="s">
        <v>59</v>
      </c>
      <c r="U188" s="17">
        <v>1.8091889999999999</v>
      </c>
      <c r="V188" s="17" t="s">
        <v>62</v>
      </c>
      <c r="W188" s="17">
        <v>7307.49</v>
      </c>
      <c r="X188" s="17">
        <v>37146.189753758408</v>
      </c>
      <c r="Y188" s="15" t="s">
        <v>1089</v>
      </c>
      <c r="Z188" s="15" t="s">
        <v>64</v>
      </c>
      <c r="AA188" s="15" t="s">
        <v>65</v>
      </c>
      <c r="AB188" s="15" t="s">
        <v>831</v>
      </c>
      <c r="AC188" s="15" t="s">
        <v>832</v>
      </c>
      <c r="AD188" s="15" t="s">
        <v>68</v>
      </c>
      <c r="AE188" s="15" t="s">
        <v>833</v>
      </c>
      <c r="AF188" s="15" t="s">
        <v>834</v>
      </c>
      <c r="AG188" s="15" t="s">
        <v>835</v>
      </c>
      <c r="AH188" s="15" t="s">
        <v>57</v>
      </c>
      <c r="AI188" s="15" t="s">
        <v>57</v>
      </c>
      <c r="AJ188" t="s">
        <v>57</v>
      </c>
      <c r="AK188" s="15" t="s">
        <v>73</v>
      </c>
      <c r="AL188" s="15" t="s">
        <v>74</v>
      </c>
      <c r="AM188" s="15" t="s">
        <v>57</v>
      </c>
      <c r="AN188" s="15" t="s">
        <v>76</v>
      </c>
      <c r="AO188" s="15" t="s">
        <v>829</v>
      </c>
      <c r="AP188" s="15" t="s">
        <v>137</v>
      </c>
      <c r="AQ188" s="15" t="s">
        <v>830</v>
      </c>
      <c r="AR188" s="15" t="s">
        <v>57</v>
      </c>
      <c r="AS188" s="15" t="s">
        <v>57</v>
      </c>
      <c r="AT188" s="15" t="s">
        <v>57</v>
      </c>
      <c r="AU188" s="15" t="s">
        <v>831</v>
      </c>
      <c r="AV188" s="15" t="s">
        <v>832</v>
      </c>
      <c r="AW188" s="15" t="s">
        <v>68</v>
      </c>
      <c r="AX188" s="15" t="s">
        <v>833</v>
      </c>
      <c r="AY188" s="15" t="s">
        <v>834</v>
      </c>
      <c r="AZ188" s="14">
        <v>52067463</v>
      </c>
      <c r="BA188" s="14" t="s">
        <v>78</v>
      </c>
    </row>
    <row r="189" spans="1:53" x14ac:dyDescent="0.25">
      <c r="A189" s="16">
        <v>44483</v>
      </c>
      <c r="B189" s="15" t="s">
        <v>52</v>
      </c>
      <c r="C189" s="15" t="s">
        <v>1120</v>
      </c>
      <c r="D189" s="15" t="s">
        <v>342</v>
      </c>
      <c r="E189" s="15" t="s">
        <v>137</v>
      </c>
      <c r="F189" s="15" t="s">
        <v>343</v>
      </c>
      <c r="G189" s="15" t="s">
        <v>57</v>
      </c>
      <c r="H189" s="15" t="s">
        <v>139</v>
      </c>
      <c r="I189" s="15" t="s">
        <v>57</v>
      </c>
      <c r="J189" s="17">
        <v>16000</v>
      </c>
      <c r="K189" s="15" t="s">
        <v>59</v>
      </c>
      <c r="L189" s="17">
        <v>1.9315616063638097</v>
      </c>
      <c r="M189" s="17">
        <v>24.490000000000002</v>
      </c>
      <c r="N189" s="11">
        <v>30930.475701820957</v>
      </c>
      <c r="O189" s="17">
        <v>30904.367602106919</v>
      </c>
      <c r="P189" s="17">
        <v>1.9315229751316825</v>
      </c>
      <c r="Q189" s="15" t="s">
        <v>60</v>
      </c>
      <c r="R189" s="15" t="s">
        <v>140</v>
      </c>
      <c r="S189" s="17">
        <v>16000</v>
      </c>
      <c r="T189" s="15" t="s">
        <v>59</v>
      </c>
      <c r="U189" s="17">
        <v>1.0000001668418601</v>
      </c>
      <c r="V189" s="17" t="s">
        <v>62</v>
      </c>
      <c r="W189" s="17">
        <v>7568.48</v>
      </c>
      <c r="X189" s="17">
        <v>38472.847602106922</v>
      </c>
      <c r="Y189" s="15" t="s">
        <v>1089</v>
      </c>
      <c r="Z189" s="15" t="s">
        <v>64</v>
      </c>
      <c r="AA189" s="15" t="s">
        <v>65</v>
      </c>
      <c r="AB189" s="15" t="s">
        <v>106</v>
      </c>
      <c r="AC189" s="15" t="s">
        <v>298</v>
      </c>
      <c r="AD189" s="15" t="s">
        <v>108</v>
      </c>
      <c r="AE189" s="15" t="s">
        <v>344</v>
      </c>
      <c r="AF189" s="15" t="s">
        <v>345</v>
      </c>
      <c r="AG189" s="15" t="s">
        <v>346</v>
      </c>
      <c r="AH189" s="15" t="s">
        <v>57</v>
      </c>
      <c r="AI189" s="15" t="s">
        <v>57</v>
      </c>
      <c r="AJ189" t="s">
        <v>57</v>
      </c>
      <c r="AK189" s="15" t="s">
        <v>73</v>
      </c>
      <c r="AL189" s="15" t="s">
        <v>74</v>
      </c>
      <c r="AM189" s="15" t="s">
        <v>57</v>
      </c>
      <c r="AN189" s="15" t="s">
        <v>76</v>
      </c>
      <c r="AO189" s="15" t="s">
        <v>342</v>
      </c>
      <c r="AP189" s="15" t="s">
        <v>137</v>
      </c>
      <c r="AQ189" s="15" t="s">
        <v>343</v>
      </c>
      <c r="AR189" s="15" t="s">
        <v>57</v>
      </c>
      <c r="AS189" s="15" t="s">
        <v>146</v>
      </c>
      <c r="AT189" s="15" t="s">
        <v>57</v>
      </c>
      <c r="AU189" s="15" t="s">
        <v>106</v>
      </c>
      <c r="AV189" s="15" t="s">
        <v>298</v>
      </c>
      <c r="AW189" s="15" t="s">
        <v>108</v>
      </c>
      <c r="AX189" s="15" t="s">
        <v>344</v>
      </c>
      <c r="AY189" s="15" t="s">
        <v>345</v>
      </c>
      <c r="AZ189" s="14">
        <v>51837357</v>
      </c>
      <c r="BA189" s="14" t="s">
        <v>78</v>
      </c>
    </row>
    <row r="190" spans="1:53" x14ac:dyDescent="0.25">
      <c r="A190" s="16">
        <v>44483</v>
      </c>
      <c r="B190" s="15" t="s">
        <v>52</v>
      </c>
      <c r="C190" s="15" t="s">
        <v>1120</v>
      </c>
      <c r="D190" s="15" t="s">
        <v>342</v>
      </c>
      <c r="E190" s="15" t="s">
        <v>137</v>
      </c>
      <c r="F190" s="15" t="s">
        <v>343</v>
      </c>
      <c r="G190" s="15" t="s">
        <v>57</v>
      </c>
      <c r="H190" s="15" t="s">
        <v>139</v>
      </c>
      <c r="I190" s="15" t="s">
        <v>57</v>
      </c>
      <c r="J190" s="17">
        <v>16000</v>
      </c>
      <c r="K190" s="15" t="s">
        <v>59</v>
      </c>
      <c r="L190" s="17">
        <v>1.9315616063638097</v>
      </c>
      <c r="M190" s="17">
        <v>24.490000000000002</v>
      </c>
      <c r="N190" s="11">
        <v>30930.475701820957</v>
      </c>
      <c r="O190" s="17">
        <v>30904.367602106919</v>
      </c>
      <c r="P190" s="17">
        <v>1.9315229751316825</v>
      </c>
      <c r="Q190" s="15" t="s">
        <v>60</v>
      </c>
      <c r="R190" s="15" t="s">
        <v>140</v>
      </c>
      <c r="S190" s="17">
        <v>16000</v>
      </c>
      <c r="T190" s="15" t="s">
        <v>59</v>
      </c>
      <c r="U190" s="17">
        <v>1.0000001668418601</v>
      </c>
      <c r="V190" s="17" t="s">
        <v>62</v>
      </c>
      <c r="W190" s="17">
        <v>7568.48</v>
      </c>
      <c r="X190" s="17">
        <v>38472.847602106922</v>
      </c>
      <c r="Y190" s="15" t="s">
        <v>1089</v>
      </c>
      <c r="Z190" s="15" t="s">
        <v>64</v>
      </c>
      <c r="AA190" s="15" t="s">
        <v>65</v>
      </c>
      <c r="AB190" s="15" t="s">
        <v>106</v>
      </c>
      <c r="AC190" s="15" t="s">
        <v>298</v>
      </c>
      <c r="AD190" s="15" t="s">
        <v>108</v>
      </c>
      <c r="AE190" s="15" t="s">
        <v>344</v>
      </c>
      <c r="AF190" s="15" t="s">
        <v>345</v>
      </c>
      <c r="AG190" s="15" t="s">
        <v>346</v>
      </c>
      <c r="AH190" s="15" t="s">
        <v>57</v>
      </c>
      <c r="AI190" s="15" t="s">
        <v>57</v>
      </c>
      <c r="AJ190" t="s">
        <v>57</v>
      </c>
      <c r="AK190" s="15" t="s">
        <v>73</v>
      </c>
      <c r="AL190" s="15" t="s">
        <v>74</v>
      </c>
      <c r="AM190" s="15" t="s">
        <v>57</v>
      </c>
      <c r="AN190" s="15" t="s">
        <v>76</v>
      </c>
      <c r="AO190" s="15" t="s">
        <v>342</v>
      </c>
      <c r="AP190" s="15" t="s">
        <v>137</v>
      </c>
      <c r="AQ190" s="15" t="s">
        <v>343</v>
      </c>
      <c r="AR190" s="15" t="s">
        <v>57</v>
      </c>
      <c r="AS190" s="15" t="s">
        <v>146</v>
      </c>
      <c r="AT190" s="15" t="s">
        <v>57</v>
      </c>
      <c r="AU190" s="15" t="s">
        <v>106</v>
      </c>
      <c r="AV190" s="15" t="s">
        <v>298</v>
      </c>
      <c r="AW190" s="15" t="s">
        <v>108</v>
      </c>
      <c r="AX190" s="15" t="s">
        <v>344</v>
      </c>
      <c r="AY190" s="15" t="s">
        <v>345</v>
      </c>
      <c r="AZ190" s="14">
        <v>51837358</v>
      </c>
      <c r="BA190" s="14" t="s">
        <v>78</v>
      </c>
    </row>
    <row r="191" spans="1:53" x14ac:dyDescent="0.25">
      <c r="A191" s="16">
        <v>44484</v>
      </c>
      <c r="B191" s="15" t="s">
        <v>52</v>
      </c>
      <c r="C191" s="15" t="s">
        <v>1121</v>
      </c>
      <c r="D191" s="15" t="s">
        <v>1122</v>
      </c>
      <c r="E191" s="15" t="s">
        <v>137</v>
      </c>
      <c r="F191" s="15" t="s">
        <v>1123</v>
      </c>
      <c r="G191" s="15" t="s">
        <v>57</v>
      </c>
      <c r="H191" s="15" t="s">
        <v>255</v>
      </c>
      <c r="I191" s="15" t="s">
        <v>57</v>
      </c>
      <c r="J191" s="17">
        <v>21410</v>
      </c>
      <c r="K191" s="15" t="s">
        <v>59</v>
      </c>
      <c r="L191" s="17">
        <v>2.4667726874818618</v>
      </c>
      <c r="M191" s="17">
        <v>24.490000795541935</v>
      </c>
      <c r="N191" s="11">
        <v>52839.093239782203</v>
      </c>
      <c r="O191" s="17">
        <v>52812.54696692188</v>
      </c>
      <c r="P191" s="17">
        <v>2.466723352028112</v>
      </c>
      <c r="Q191" s="15" t="s">
        <v>60</v>
      </c>
      <c r="R191" s="15" t="s">
        <v>140</v>
      </c>
      <c r="S191" s="17">
        <v>21410</v>
      </c>
      <c r="T191" s="15" t="s">
        <v>59</v>
      </c>
      <c r="U191" s="17">
        <v>2.405592</v>
      </c>
      <c r="V191" s="17" t="s">
        <v>62</v>
      </c>
      <c r="W191" s="17">
        <v>12933.79</v>
      </c>
      <c r="X191" s="17">
        <v>65746.336966921881</v>
      </c>
      <c r="Y191" s="15" t="s">
        <v>1089</v>
      </c>
      <c r="Z191" s="15" t="s">
        <v>64</v>
      </c>
      <c r="AA191" s="15" t="s">
        <v>65</v>
      </c>
      <c r="AB191" s="15" t="s">
        <v>106</v>
      </c>
      <c r="AC191" s="15" t="s">
        <v>1124</v>
      </c>
      <c r="AD191" s="15" t="s">
        <v>108</v>
      </c>
      <c r="AE191" s="15" t="s">
        <v>1125</v>
      </c>
      <c r="AF191" s="15" t="s">
        <v>1126</v>
      </c>
      <c r="AG191" s="15" t="s">
        <v>1127</v>
      </c>
      <c r="AH191" s="15" t="s">
        <v>57</v>
      </c>
      <c r="AI191" s="15" t="s">
        <v>57</v>
      </c>
      <c r="AJ191" t="s">
        <v>57</v>
      </c>
      <c r="AK191" s="15" t="s">
        <v>73</v>
      </c>
      <c r="AL191" s="15" t="s">
        <v>74</v>
      </c>
      <c r="AM191" s="15" t="s">
        <v>57</v>
      </c>
      <c r="AN191" s="15" t="s">
        <v>76</v>
      </c>
      <c r="AO191" s="15" t="s">
        <v>1122</v>
      </c>
      <c r="AP191" s="15" t="s">
        <v>137</v>
      </c>
      <c r="AQ191" s="15" t="s">
        <v>1123</v>
      </c>
      <c r="AR191" s="15" t="s">
        <v>57</v>
      </c>
      <c r="AS191" s="15" t="s">
        <v>57</v>
      </c>
      <c r="AT191" s="15" t="s">
        <v>57</v>
      </c>
      <c r="AU191" s="15" t="s">
        <v>106</v>
      </c>
      <c r="AV191" s="15" t="s">
        <v>1124</v>
      </c>
      <c r="AW191" s="15" t="s">
        <v>108</v>
      </c>
      <c r="AX191" s="15" t="s">
        <v>1125</v>
      </c>
      <c r="AY191" s="15" t="s">
        <v>1126</v>
      </c>
      <c r="AZ191" s="14">
        <v>51736669</v>
      </c>
      <c r="BA191" s="14" t="s">
        <v>78</v>
      </c>
    </row>
    <row r="192" spans="1:53" x14ac:dyDescent="0.25">
      <c r="A192" s="16">
        <v>44484</v>
      </c>
      <c r="B192" s="15" t="s">
        <v>52</v>
      </c>
      <c r="C192" s="15" t="s">
        <v>1137</v>
      </c>
      <c r="D192" s="15" t="s">
        <v>375</v>
      </c>
      <c r="E192" s="15" t="s">
        <v>137</v>
      </c>
      <c r="F192" s="15" t="s">
        <v>376</v>
      </c>
      <c r="G192" s="15" t="s">
        <v>57</v>
      </c>
      <c r="H192" s="15" t="s">
        <v>139</v>
      </c>
      <c r="I192" s="15" t="s">
        <v>57</v>
      </c>
      <c r="J192" s="17">
        <v>16000</v>
      </c>
      <c r="K192" s="15" t="s">
        <v>59</v>
      </c>
      <c r="L192" s="17">
        <v>1.8673527151235383</v>
      </c>
      <c r="M192" s="17">
        <v>24.490000000000002</v>
      </c>
      <c r="N192" s="11">
        <v>29903.133441976614</v>
      </c>
      <c r="O192" s="17">
        <v>29877.045889107772</v>
      </c>
      <c r="P192" s="17">
        <v>1.8673153680692358</v>
      </c>
      <c r="Q192" s="15" t="s">
        <v>60</v>
      </c>
      <c r="R192" s="15" t="s">
        <v>140</v>
      </c>
      <c r="S192" s="17">
        <v>16000</v>
      </c>
      <c r="T192" s="15" t="s">
        <v>59</v>
      </c>
      <c r="U192" s="17">
        <v>1.782216</v>
      </c>
      <c r="V192" s="17" t="s">
        <v>62</v>
      </c>
      <c r="W192" s="17">
        <v>7316.88</v>
      </c>
      <c r="X192" s="17">
        <v>37193.92588910777</v>
      </c>
      <c r="Y192" s="15" t="s">
        <v>1089</v>
      </c>
      <c r="Z192" s="15" t="s">
        <v>64</v>
      </c>
      <c r="AA192" s="15" t="s">
        <v>65</v>
      </c>
      <c r="AB192" s="15" t="s">
        <v>106</v>
      </c>
      <c r="AC192" s="15" t="s">
        <v>377</v>
      </c>
      <c r="AD192" s="15" t="s">
        <v>108</v>
      </c>
      <c r="AE192" s="15" t="s">
        <v>378</v>
      </c>
      <c r="AF192" s="15" t="s">
        <v>379</v>
      </c>
      <c r="AG192" s="15" t="s">
        <v>380</v>
      </c>
      <c r="AH192" s="15" t="s">
        <v>57</v>
      </c>
      <c r="AI192" s="15" t="s">
        <v>57</v>
      </c>
      <c r="AJ192" t="s">
        <v>57</v>
      </c>
      <c r="AK192" s="15" t="s">
        <v>73</v>
      </c>
      <c r="AL192" s="15" t="s">
        <v>74</v>
      </c>
      <c r="AM192" s="15" t="s">
        <v>57</v>
      </c>
      <c r="AN192" s="15" t="s">
        <v>76</v>
      </c>
      <c r="AO192" s="15" t="s">
        <v>375</v>
      </c>
      <c r="AP192" s="15" t="s">
        <v>137</v>
      </c>
      <c r="AQ192" s="15" t="s">
        <v>376</v>
      </c>
      <c r="AR192" s="15" t="s">
        <v>57</v>
      </c>
      <c r="AS192" s="15" t="s">
        <v>139</v>
      </c>
      <c r="AT192" s="15" t="s">
        <v>57</v>
      </c>
      <c r="AU192" s="15" t="s">
        <v>106</v>
      </c>
      <c r="AV192" s="15" t="s">
        <v>377</v>
      </c>
      <c r="AW192" s="15" t="s">
        <v>108</v>
      </c>
      <c r="AX192" s="15" t="s">
        <v>378</v>
      </c>
      <c r="AY192" s="15" t="s">
        <v>379</v>
      </c>
      <c r="AZ192" s="14">
        <v>51918273</v>
      </c>
      <c r="BA192" s="14" t="s">
        <v>78</v>
      </c>
    </row>
    <row r="193" spans="1:53" x14ac:dyDescent="0.25">
      <c r="A193" s="16">
        <v>44491</v>
      </c>
      <c r="B193" s="15" t="s">
        <v>52</v>
      </c>
      <c r="C193" s="15" t="s">
        <v>859</v>
      </c>
      <c r="D193" s="15" t="s">
        <v>54</v>
      </c>
      <c r="E193" s="15" t="s">
        <v>137</v>
      </c>
      <c r="F193" s="15" t="s">
        <v>56</v>
      </c>
      <c r="G193" s="15" t="s">
        <v>57</v>
      </c>
      <c r="H193" s="15" t="s">
        <v>139</v>
      </c>
      <c r="I193" s="15" t="s">
        <v>57</v>
      </c>
      <c r="J193" s="17">
        <v>21440</v>
      </c>
      <c r="K193" s="15" t="s">
        <v>59</v>
      </c>
      <c r="L193" s="17">
        <v>1.7344618330811337</v>
      </c>
      <c r="M193" s="17">
        <v>0</v>
      </c>
      <c r="N193" s="11">
        <v>37187.861701259506</v>
      </c>
      <c r="O193" s="17">
        <v>37186.117964025478</v>
      </c>
      <c r="P193" s="17">
        <v>1.7344271438444718</v>
      </c>
      <c r="Q193" s="15" t="s">
        <v>60</v>
      </c>
      <c r="R193" s="15" t="s">
        <v>140</v>
      </c>
      <c r="S193" s="17">
        <v>21440</v>
      </c>
      <c r="T193" s="15" t="s">
        <v>59</v>
      </c>
      <c r="U193" s="17">
        <v>1.67832</v>
      </c>
      <c r="V193" s="17" t="s">
        <v>62</v>
      </c>
      <c r="W193" s="17">
        <v>0</v>
      </c>
      <c r="X193" s="17">
        <v>37186.117964025478</v>
      </c>
      <c r="Y193" s="15" t="s">
        <v>1089</v>
      </c>
      <c r="Z193" s="15" t="s">
        <v>64</v>
      </c>
      <c r="AA193" s="15" t="s">
        <v>65</v>
      </c>
      <c r="AB193" s="15" t="s">
        <v>66</v>
      </c>
      <c r="AC193" s="15" t="s">
        <v>67</v>
      </c>
      <c r="AD193" s="15" t="s">
        <v>68</v>
      </c>
      <c r="AE193" s="15" t="s">
        <v>69</v>
      </c>
      <c r="AF193" s="15" t="s">
        <v>70</v>
      </c>
      <c r="AG193" s="15" t="s">
        <v>71</v>
      </c>
      <c r="AH193" s="15" t="s">
        <v>57</v>
      </c>
      <c r="AI193" s="15" t="s">
        <v>57</v>
      </c>
      <c r="AJ193" t="s">
        <v>57</v>
      </c>
      <c r="AK193" s="15" t="s">
        <v>73</v>
      </c>
      <c r="AL193" s="15" t="s">
        <v>74</v>
      </c>
      <c r="AM193" s="15" t="s">
        <v>57</v>
      </c>
      <c r="AN193" s="15" t="s">
        <v>76</v>
      </c>
      <c r="AO193" s="15" t="s">
        <v>54</v>
      </c>
      <c r="AP193" s="15" t="s">
        <v>137</v>
      </c>
      <c r="AQ193" s="15" t="s">
        <v>56</v>
      </c>
      <c r="AR193" s="15" t="s">
        <v>57</v>
      </c>
      <c r="AS193" s="15" t="s">
        <v>139</v>
      </c>
      <c r="AT193" s="15" t="s">
        <v>57</v>
      </c>
      <c r="AU193" s="15" t="s">
        <v>66</v>
      </c>
      <c r="AV193" s="15" t="s">
        <v>67</v>
      </c>
      <c r="AW193" s="15" t="s">
        <v>68</v>
      </c>
      <c r="AX193" s="15" t="s">
        <v>69</v>
      </c>
      <c r="AY193" s="15" t="s">
        <v>70</v>
      </c>
      <c r="AZ193" s="14">
        <v>53226247</v>
      </c>
      <c r="BA193" s="14" t="s">
        <v>78</v>
      </c>
    </row>
    <row r="194" spans="1:53" x14ac:dyDescent="0.25">
      <c r="A194" s="16">
        <v>44491</v>
      </c>
      <c r="B194" s="15" t="s">
        <v>52</v>
      </c>
      <c r="C194" s="15" t="s">
        <v>859</v>
      </c>
      <c r="D194" s="15" t="s">
        <v>54</v>
      </c>
      <c r="E194" s="15" t="s">
        <v>137</v>
      </c>
      <c r="F194" s="15" t="s">
        <v>56</v>
      </c>
      <c r="G194" s="15" t="s">
        <v>57</v>
      </c>
      <c r="H194" s="15" t="s">
        <v>139</v>
      </c>
      <c r="I194" s="15" t="s">
        <v>57</v>
      </c>
      <c r="J194" s="17">
        <v>21450</v>
      </c>
      <c r="K194" s="15" t="s">
        <v>59</v>
      </c>
      <c r="L194" s="17">
        <v>1.7344618330811337</v>
      </c>
      <c r="M194" s="17">
        <v>0</v>
      </c>
      <c r="N194" s="11">
        <v>37205.206319590317</v>
      </c>
      <c r="O194" s="17">
        <v>37203.462235463921</v>
      </c>
      <c r="P194" s="17">
        <v>1.7344271438444718</v>
      </c>
      <c r="Q194" s="15" t="s">
        <v>60</v>
      </c>
      <c r="R194" s="15" t="s">
        <v>140</v>
      </c>
      <c r="S194" s="17">
        <v>21450</v>
      </c>
      <c r="T194" s="15" t="s">
        <v>59</v>
      </c>
      <c r="U194" s="17">
        <v>1.67832</v>
      </c>
      <c r="V194" s="17" t="s">
        <v>62</v>
      </c>
      <c r="W194" s="17">
        <v>0</v>
      </c>
      <c r="X194" s="17">
        <v>37203.462235463921</v>
      </c>
      <c r="Y194" s="15" t="s">
        <v>1089</v>
      </c>
      <c r="Z194" s="15" t="s">
        <v>64</v>
      </c>
      <c r="AA194" s="15" t="s">
        <v>65</v>
      </c>
      <c r="AB194" s="15" t="s">
        <v>66</v>
      </c>
      <c r="AC194" s="15" t="s">
        <v>67</v>
      </c>
      <c r="AD194" s="15" t="s">
        <v>68</v>
      </c>
      <c r="AE194" s="15" t="s">
        <v>69</v>
      </c>
      <c r="AF194" s="15" t="s">
        <v>70</v>
      </c>
      <c r="AG194" s="15" t="s">
        <v>71</v>
      </c>
      <c r="AH194" s="15" t="s">
        <v>57</v>
      </c>
      <c r="AI194" s="15" t="s">
        <v>57</v>
      </c>
      <c r="AJ194" t="s">
        <v>57</v>
      </c>
      <c r="AK194" s="15" t="s">
        <v>73</v>
      </c>
      <c r="AL194" s="15" t="s">
        <v>74</v>
      </c>
      <c r="AM194" s="15" t="s">
        <v>57</v>
      </c>
      <c r="AN194" s="15" t="s">
        <v>76</v>
      </c>
      <c r="AO194" s="15" t="s">
        <v>54</v>
      </c>
      <c r="AP194" s="15" t="s">
        <v>137</v>
      </c>
      <c r="AQ194" s="15" t="s">
        <v>56</v>
      </c>
      <c r="AR194" s="15" t="s">
        <v>57</v>
      </c>
      <c r="AS194" s="15" t="s">
        <v>139</v>
      </c>
      <c r="AT194" s="15" t="s">
        <v>57</v>
      </c>
      <c r="AU194" s="15" t="s">
        <v>66</v>
      </c>
      <c r="AV194" s="15" t="s">
        <v>67</v>
      </c>
      <c r="AW194" s="15" t="s">
        <v>68</v>
      </c>
      <c r="AX194" s="15" t="s">
        <v>69</v>
      </c>
      <c r="AY194" s="15" t="s">
        <v>70</v>
      </c>
      <c r="AZ194" s="14">
        <v>53227111</v>
      </c>
      <c r="BA194" s="14" t="s">
        <v>78</v>
      </c>
    </row>
    <row r="195" spans="1:53" x14ac:dyDescent="0.25">
      <c r="A195" s="16">
        <v>44491</v>
      </c>
      <c r="B195" s="15" t="s">
        <v>52</v>
      </c>
      <c r="C195" s="15" t="s">
        <v>828</v>
      </c>
      <c r="D195" s="15" t="s">
        <v>829</v>
      </c>
      <c r="E195" s="15" t="s">
        <v>137</v>
      </c>
      <c r="F195" s="15" t="s">
        <v>830</v>
      </c>
      <c r="G195" s="15" t="s">
        <v>57</v>
      </c>
      <c r="H195" s="15" t="s">
        <v>255</v>
      </c>
      <c r="I195" s="15" t="s">
        <v>57</v>
      </c>
      <c r="J195" s="17">
        <v>16000</v>
      </c>
      <c r="K195" s="15" t="s">
        <v>59</v>
      </c>
      <c r="L195" s="17">
        <v>1.8678819740873749</v>
      </c>
      <c r="M195" s="17">
        <v>24.490000000000002</v>
      </c>
      <c r="N195" s="11">
        <v>29911.601585397999</v>
      </c>
      <c r="O195" s="17">
        <v>29885.513863166289</v>
      </c>
      <c r="P195" s="17">
        <v>1.867844616447893</v>
      </c>
      <c r="Q195" s="15" t="s">
        <v>60</v>
      </c>
      <c r="R195" s="15" t="s">
        <v>140</v>
      </c>
      <c r="S195" s="17">
        <v>16000</v>
      </c>
      <c r="T195" s="15" t="s">
        <v>59</v>
      </c>
      <c r="U195" s="17">
        <v>1.8091889999999999</v>
      </c>
      <c r="V195" s="17" t="s">
        <v>62</v>
      </c>
      <c r="W195" s="17">
        <v>7318.96</v>
      </c>
      <c r="X195" s="17">
        <v>37204.473863166291</v>
      </c>
      <c r="Y195" s="15" t="s">
        <v>1089</v>
      </c>
      <c r="Z195" s="15" t="s">
        <v>64</v>
      </c>
      <c r="AA195" s="15" t="s">
        <v>65</v>
      </c>
      <c r="AB195" s="15" t="s">
        <v>831</v>
      </c>
      <c r="AC195" s="15" t="s">
        <v>832</v>
      </c>
      <c r="AD195" s="15" t="s">
        <v>68</v>
      </c>
      <c r="AE195" s="15" t="s">
        <v>833</v>
      </c>
      <c r="AF195" s="15" t="s">
        <v>834</v>
      </c>
      <c r="AG195" s="15" t="s">
        <v>835</v>
      </c>
      <c r="AH195" s="15" t="s">
        <v>57</v>
      </c>
      <c r="AI195" s="15" t="s">
        <v>57</v>
      </c>
      <c r="AJ195" t="s">
        <v>57</v>
      </c>
      <c r="AK195" s="15" t="s">
        <v>73</v>
      </c>
      <c r="AL195" s="15" t="s">
        <v>74</v>
      </c>
      <c r="AM195" s="15" t="s">
        <v>57</v>
      </c>
      <c r="AN195" s="15" t="s">
        <v>76</v>
      </c>
      <c r="AO195" s="15" t="s">
        <v>829</v>
      </c>
      <c r="AP195" s="15" t="s">
        <v>137</v>
      </c>
      <c r="AQ195" s="15" t="s">
        <v>830</v>
      </c>
      <c r="AR195" s="15" t="s">
        <v>57</v>
      </c>
      <c r="AS195" s="15" t="s">
        <v>57</v>
      </c>
      <c r="AT195" s="15" t="s">
        <v>57</v>
      </c>
      <c r="AU195" s="15" t="s">
        <v>831</v>
      </c>
      <c r="AV195" s="15" t="s">
        <v>832</v>
      </c>
      <c r="AW195" s="15" t="s">
        <v>68</v>
      </c>
      <c r="AX195" s="15" t="s">
        <v>833</v>
      </c>
      <c r="AY195" s="15" t="s">
        <v>834</v>
      </c>
      <c r="AZ195" s="14">
        <v>53157225</v>
      </c>
      <c r="BA195" s="14" t="s">
        <v>78</v>
      </c>
    </row>
    <row r="196" spans="1:53" x14ac:dyDescent="0.25">
      <c r="A196" s="16">
        <v>44497</v>
      </c>
      <c r="B196" s="15" t="s">
        <v>52</v>
      </c>
      <c r="C196" s="15" t="s">
        <v>828</v>
      </c>
      <c r="D196" s="15" t="s">
        <v>332</v>
      </c>
      <c r="E196" s="15" t="s">
        <v>137</v>
      </c>
      <c r="F196" s="15" t="s">
        <v>333</v>
      </c>
      <c r="G196" s="15" t="s">
        <v>57</v>
      </c>
      <c r="H196" s="15" t="s">
        <v>139</v>
      </c>
      <c r="I196" s="15" t="s">
        <v>57</v>
      </c>
      <c r="J196" s="17">
        <v>16000</v>
      </c>
      <c r="K196" s="15" t="s">
        <v>59</v>
      </c>
      <c r="L196" s="17">
        <v>2.6074480621916383</v>
      </c>
      <c r="M196" s="17">
        <v>24.490000000000002</v>
      </c>
      <c r="N196" s="11">
        <v>41744.658995066209</v>
      </c>
      <c r="O196" s="17">
        <v>41718.33461168631</v>
      </c>
      <c r="P196" s="17">
        <v>2.6073959132303943</v>
      </c>
      <c r="Q196" s="15" t="s">
        <v>60</v>
      </c>
      <c r="R196" s="15" t="s">
        <v>140</v>
      </c>
      <c r="S196" s="17">
        <v>16000</v>
      </c>
      <c r="T196" s="15" t="s">
        <v>59</v>
      </c>
      <c r="U196" s="17">
        <v>2.4825149999999998</v>
      </c>
      <c r="V196" s="17" t="s">
        <v>62</v>
      </c>
      <c r="W196" s="17">
        <v>10216.82</v>
      </c>
      <c r="X196" s="17">
        <v>51935.15461168631</v>
      </c>
      <c r="Y196" s="15" t="s">
        <v>1089</v>
      </c>
      <c r="Z196" s="15" t="s">
        <v>64</v>
      </c>
      <c r="AA196" s="15" t="s">
        <v>65</v>
      </c>
      <c r="AB196" s="15" t="s">
        <v>334</v>
      </c>
      <c r="AC196" s="15" t="s">
        <v>335</v>
      </c>
      <c r="AD196" s="15" t="s">
        <v>108</v>
      </c>
      <c r="AE196" s="15" t="s">
        <v>336</v>
      </c>
      <c r="AF196" s="15" t="s">
        <v>337</v>
      </c>
      <c r="AG196" s="15" t="s">
        <v>338</v>
      </c>
      <c r="AH196" s="15" t="s">
        <v>57</v>
      </c>
      <c r="AI196" s="15" t="s">
        <v>57</v>
      </c>
      <c r="AJ196" t="s">
        <v>57</v>
      </c>
      <c r="AK196" s="15" t="s">
        <v>73</v>
      </c>
      <c r="AL196" s="15" t="s">
        <v>74</v>
      </c>
      <c r="AM196" s="15" t="s">
        <v>57</v>
      </c>
      <c r="AN196" s="15" t="s">
        <v>76</v>
      </c>
      <c r="AO196" s="15" t="s">
        <v>332</v>
      </c>
      <c r="AP196" s="15" t="s">
        <v>137</v>
      </c>
      <c r="AQ196" s="15" t="s">
        <v>333</v>
      </c>
      <c r="AR196" s="15" t="s">
        <v>57</v>
      </c>
      <c r="AS196" s="15" t="s">
        <v>139</v>
      </c>
      <c r="AT196" s="15" t="s">
        <v>57</v>
      </c>
      <c r="AU196" s="15" t="s">
        <v>334</v>
      </c>
      <c r="AV196" s="15" t="s">
        <v>335</v>
      </c>
      <c r="AW196" s="15" t="s">
        <v>108</v>
      </c>
      <c r="AX196" s="15" t="s">
        <v>336</v>
      </c>
      <c r="AY196" s="15" t="s">
        <v>337</v>
      </c>
      <c r="AZ196" s="14">
        <v>53270591</v>
      </c>
      <c r="BA196" s="14" t="s">
        <v>78</v>
      </c>
    </row>
    <row r="197" spans="1:53" x14ac:dyDescent="0.25">
      <c r="A197" s="16">
        <v>44497</v>
      </c>
      <c r="B197" s="15" t="s">
        <v>52</v>
      </c>
      <c r="C197" s="15" t="s">
        <v>1174</v>
      </c>
      <c r="D197" s="15" t="s">
        <v>375</v>
      </c>
      <c r="E197" s="15" t="s">
        <v>137</v>
      </c>
      <c r="F197" s="15" t="s">
        <v>376</v>
      </c>
      <c r="G197" s="15" t="s">
        <v>57</v>
      </c>
      <c r="H197" s="15" t="s">
        <v>139</v>
      </c>
      <c r="I197" s="15" t="s">
        <v>57</v>
      </c>
      <c r="J197" s="17">
        <v>16000</v>
      </c>
      <c r="K197" s="15" t="s">
        <v>59</v>
      </c>
      <c r="L197" s="17">
        <v>1.8720139933683559</v>
      </c>
      <c r="M197" s="17">
        <v>19.489999999999998</v>
      </c>
      <c r="N197" s="11">
        <v>29972.713893893695</v>
      </c>
      <c r="O197" s="17">
        <v>29951.624849415814</v>
      </c>
      <c r="P197" s="17">
        <v>1.8719765530884884</v>
      </c>
      <c r="Q197" s="15" t="s">
        <v>60</v>
      </c>
      <c r="R197" s="15" t="s">
        <v>140</v>
      </c>
      <c r="S197" s="17">
        <v>16000</v>
      </c>
      <c r="T197" s="15" t="s">
        <v>59</v>
      </c>
      <c r="U197" s="17">
        <v>1.782216</v>
      </c>
      <c r="V197" s="17" t="s">
        <v>62</v>
      </c>
      <c r="W197" s="17">
        <v>5837.57</v>
      </c>
      <c r="X197" s="17">
        <v>35789.194849415813</v>
      </c>
      <c r="Y197" s="15" t="s">
        <v>1089</v>
      </c>
      <c r="Z197" s="15" t="s">
        <v>64</v>
      </c>
      <c r="AA197" s="15" t="s">
        <v>65</v>
      </c>
      <c r="AB197" s="15" t="s">
        <v>106</v>
      </c>
      <c r="AC197" s="15" t="s">
        <v>377</v>
      </c>
      <c r="AD197" s="15" t="s">
        <v>108</v>
      </c>
      <c r="AE197" s="15" t="s">
        <v>378</v>
      </c>
      <c r="AF197" s="15" t="s">
        <v>379</v>
      </c>
      <c r="AG197" s="15" t="s">
        <v>380</v>
      </c>
      <c r="AH197" s="15" t="s">
        <v>57</v>
      </c>
      <c r="AI197" s="15" t="s">
        <v>57</v>
      </c>
      <c r="AJ197" t="s">
        <v>57</v>
      </c>
      <c r="AK197" s="15" t="s">
        <v>73</v>
      </c>
      <c r="AL197" s="15" t="s">
        <v>74</v>
      </c>
      <c r="AM197" s="15" t="s">
        <v>57</v>
      </c>
      <c r="AN197" s="15" t="s">
        <v>76</v>
      </c>
      <c r="AO197" s="15" t="s">
        <v>375</v>
      </c>
      <c r="AP197" s="15" t="s">
        <v>137</v>
      </c>
      <c r="AQ197" s="15" t="s">
        <v>376</v>
      </c>
      <c r="AR197" s="15" t="s">
        <v>57</v>
      </c>
      <c r="AS197" s="15" t="s">
        <v>139</v>
      </c>
      <c r="AT197" s="15" t="s">
        <v>57</v>
      </c>
      <c r="AU197" s="15" t="s">
        <v>106</v>
      </c>
      <c r="AV197" s="15" t="s">
        <v>377</v>
      </c>
      <c r="AW197" s="15" t="s">
        <v>108</v>
      </c>
      <c r="AX197" s="15" t="s">
        <v>378</v>
      </c>
      <c r="AY197" s="15" t="s">
        <v>379</v>
      </c>
      <c r="AZ197" s="14">
        <v>53274492</v>
      </c>
      <c r="BA197" s="14" t="s">
        <v>78</v>
      </c>
    </row>
    <row r="198" spans="1:53" x14ac:dyDescent="0.25">
      <c r="A198" s="16">
        <v>44497</v>
      </c>
      <c r="B198" s="15" t="s">
        <v>52</v>
      </c>
      <c r="C198" s="15" t="s">
        <v>1176</v>
      </c>
      <c r="D198" s="15" t="s">
        <v>375</v>
      </c>
      <c r="E198" s="15" t="s">
        <v>137</v>
      </c>
      <c r="F198" s="15" t="s">
        <v>376</v>
      </c>
      <c r="G198" s="15" t="s">
        <v>57</v>
      </c>
      <c r="H198" s="15" t="s">
        <v>139</v>
      </c>
      <c r="I198" s="15" t="s">
        <v>57</v>
      </c>
      <c r="J198" s="17">
        <v>16000</v>
      </c>
      <c r="K198" s="15" t="s">
        <v>59</v>
      </c>
      <c r="L198" s="17">
        <v>1.8720139933683559</v>
      </c>
      <c r="M198" s="17">
        <v>19.489999999999998</v>
      </c>
      <c r="N198" s="11">
        <v>29972.713893893695</v>
      </c>
      <c r="O198" s="17">
        <v>29951.624849415814</v>
      </c>
      <c r="P198" s="17">
        <v>1.8719765530884884</v>
      </c>
      <c r="Q198" s="15" t="s">
        <v>60</v>
      </c>
      <c r="R198" s="15" t="s">
        <v>140</v>
      </c>
      <c r="S198" s="17">
        <v>16000</v>
      </c>
      <c r="T198" s="15" t="s">
        <v>59</v>
      </c>
      <c r="U198" s="17">
        <v>1.782216</v>
      </c>
      <c r="V198" s="17" t="s">
        <v>62</v>
      </c>
      <c r="W198" s="17">
        <v>5837.57</v>
      </c>
      <c r="X198" s="17">
        <v>35789.194849415813</v>
      </c>
      <c r="Y198" s="15" t="s">
        <v>1089</v>
      </c>
      <c r="Z198" s="15" t="s">
        <v>64</v>
      </c>
      <c r="AA198" s="15" t="s">
        <v>65</v>
      </c>
      <c r="AB198" s="15" t="s">
        <v>106</v>
      </c>
      <c r="AC198" s="15" t="s">
        <v>377</v>
      </c>
      <c r="AD198" s="15" t="s">
        <v>108</v>
      </c>
      <c r="AE198" s="15" t="s">
        <v>378</v>
      </c>
      <c r="AF198" s="15" t="s">
        <v>379</v>
      </c>
      <c r="AG198" s="15" t="s">
        <v>380</v>
      </c>
      <c r="AH198" s="15" t="s">
        <v>57</v>
      </c>
      <c r="AI198" s="15" t="s">
        <v>57</v>
      </c>
      <c r="AJ198" t="s">
        <v>57</v>
      </c>
      <c r="AK198" s="15" t="s">
        <v>73</v>
      </c>
      <c r="AL198" s="15" t="s">
        <v>74</v>
      </c>
      <c r="AM198" s="15" t="s">
        <v>57</v>
      </c>
      <c r="AN198" s="15" t="s">
        <v>76</v>
      </c>
      <c r="AO198" s="15" t="s">
        <v>375</v>
      </c>
      <c r="AP198" s="15" t="s">
        <v>137</v>
      </c>
      <c r="AQ198" s="15" t="s">
        <v>376</v>
      </c>
      <c r="AR198" s="15" t="s">
        <v>57</v>
      </c>
      <c r="AS198" s="15" t="s">
        <v>139</v>
      </c>
      <c r="AT198" s="15" t="s">
        <v>57</v>
      </c>
      <c r="AU198" s="15" t="s">
        <v>106</v>
      </c>
      <c r="AV198" s="15" t="s">
        <v>377</v>
      </c>
      <c r="AW198" s="15" t="s">
        <v>108</v>
      </c>
      <c r="AX198" s="15" t="s">
        <v>378</v>
      </c>
      <c r="AY198" s="15" t="s">
        <v>379</v>
      </c>
      <c r="AZ198" s="14">
        <v>53275180</v>
      </c>
      <c r="BA198" s="14" t="s">
        <v>78</v>
      </c>
    </row>
    <row r="199" spans="1:53" x14ac:dyDescent="0.25">
      <c r="A199" s="16">
        <v>44497</v>
      </c>
      <c r="B199" s="15" t="s">
        <v>52</v>
      </c>
      <c r="C199" s="15" t="s">
        <v>1177</v>
      </c>
      <c r="D199" s="15" t="s">
        <v>375</v>
      </c>
      <c r="E199" s="15" t="s">
        <v>137</v>
      </c>
      <c r="F199" s="15" t="s">
        <v>376</v>
      </c>
      <c r="G199" s="15" t="s">
        <v>57</v>
      </c>
      <c r="H199" s="15" t="s">
        <v>139</v>
      </c>
      <c r="I199" s="15" t="s">
        <v>57</v>
      </c>
      <c r="J199" s="17">
        <v>16000</v>
      </c>
      <c r="K199" s="15" t="s">
        <v>59</v>
      </c>
      <c r="L199" s="17">
        <v>2.4403039556408928</v>
      </c>
      <c r="M199" s="17">
        <v>19.489999999999998</v>
      </c>
      <c r="N199" s="11">
        <v>39065.353290254279</v>
      </c>
      <c r="O199" s="17">
        <v>39044.082392988472</v>
      </c>
      <c r="P199" s="17">
        <v>2.4402551495617795</v>
      </c>
      <c r="Q199" s="15" t="s">
        <v>60</v>
      </c>
      <c r="R199" s="15" t="s">
        <v>140</v>
      </c>
      <c r="S199" s="17">
        <v>16000</v>
      </c>
      <c r="T199" s="15" t="s">
        <v>59</v>
      </c>
      <c r="U199" s="17">
        <v>2.3276699999999999</v>
      </c>
      <c r="V199" s="17" t="s">
        <v>62</v>
      </c>
      <c r="W199" s="17">
        <v>7609.69</v>
      </c>
      <c r="X199" s="17">
        <v>46653.772392988474</v>
      </c>
      <c r="Y199" s="15" t="s">
        <v>1089</v>
      </c>
      <c r="Z199" s="15" t="s">
        <v>64</v>
      </c>
      <c r="AA199" s="15" t="s">
        <v>65</v>
      </c>
      <c r="AB199" s="15" t="s">
        <v>106</v>
      </c>
      <c r="AC199" s="15" t="s">
        <v>377</v>
      </c>
      <c r="AD199" s="15" t="s">
        <v>108</v>
      </c>
      <c r="AE199" s="15" t="s">
        <v>378</v>
      </c>
      <c r="AF199" s="15" t="s">
        <v>379</v>
      </c>
      <c r="AG199" s="15" t="s">
        <v>380</v>
      </c>
      <c r="AH199" s="15" t="s">
        <v>57</v>
      </c>
      <c r="AI199" s="15" t="s">
        <v>57</v>
      </c>
      <c r="AJ199" t="s">
        <v>57</v>
      </c>
      <c r="AK199" s="15" t="s">
        <v>73</v>
      </c>
      <c r="AL199" s="15" t="s">
        <v>74</v>
      </c>
      <c r="AM199" s="15" t="s">
        <v>57</v>
      </c>
      <c r="AN199" s="15" t="s">
        <v>76</v>
      </c>
      <c r="AO199" s="15" t="s">
        <v>375</v>
      </c>
      <c r="AP199" s="15" t="s">
        <v>137</v>
      </c>
      <c r="AQ199" s="15" t="s">
        <v>376</v>
      </c>
      <c r="AR199" s="15" t="s">
        <v>57</v>
      </c>
      <c r="AS199" s="15" t="s">
        <v>139</v>
      </c>
      <c r="AT199" s="15" t="s">
        <v>57</v>
      </c>
      <c r="AU199" s="15" t="s">
        <v>106</v>
      </c>
      <c r="AV199" s="15" t="s">
        <v>377</v>
      </c>
      <c r="AW199" s="15" t="s">
        <v>108</v>
      </c>
      <c r="AX199" s="15" t="s">
        <v>378</v>
      </c>
      <c r="AY199" s="15" t="s">
        <v>379</v>
      </c>
      <c r="AZ199" s="14">
        <v>53313908</v>
      </c>
      <c r="BA199" s="14" t="s">
        <v>78</v>
      </c>
    </row>
    <row r="200" spans="1:53" x14ac:dyDescent="0.25">
      <c r="A200" s="16">
        <v>44500</v>
      </c>
      <c r="B200" s="15" t="s">
        <v>52</v>
      </c>
      <c r="C200" s="15" t="s">
        <v>1179</v>
      </c>
      <c r="D200" s="15" t="s">
        <v>383</v>
      </c>
      <c r="E200" s="15" t="s">
        <v>137</v>
      </c>
      <c r="F200" s="15" t="s">
        <v>385</v>
      </c>
      <c r="G200" s="15" t="s">
        <v>57</v>
      </c>
      <c r="H200" s="15" t="s">
        <v>255</v>
      </c>
      <c r="I200" s="15" t="s">
        <v>57</v>
      </c>
      <c r="J200" s="17">
        <v>21430</v>
      </c>
      <c r="K200" s="15" t="s">
        <v>59</v>
      </c>
      <c r="L200" s="17">
        <v>1.9819107277878776</v>
      </c>
      <c r="M200" s="17">
        <v>27.735001280498246</v>
      </c>
      <c r="N200" s="11">
        <v>42501.081897774711</v>
      </c>
      <c r="O200" s="17">
        <v>42471.497449556286</v>
      </c>
      <c r="P200" s="17">
        <v>1.9818710895733218</v>
      </c>
      <c r="Q200" s="15" t="s">
        <v>60</v>
      </c>
      <c r="R200" s="15" t="s">
        <v>140</v>
      </c>
      <c r="S200" s="17">
        <v>21430</v>
      </c>
      <c r="T200" s="15" t="s">
        <v>59</v>
      </c>
      <c r="U200" s="17">
        <v>1.9130849999999999</v>
      </c>
      <c r="V200" s="17" t="s">
        <v>62</v>
      </c>
      <c r="W200" s="17">
        <v>11779.47</v>
      </c>
      <c r="X200" s="17">
        <v>54250.967449556287</v>
      </c>
      <c r="Y200" s="15" t="s">
        <v>1089</v>
      </c>
      <c r="Z200" s="15" t="s">
        <v>64</v>
      </c>
      <c r="AA200" s="15" t="s">
        <v>65</v>
      </c>
      <c r="AB200" s="15" t="s">
        <v>387</v>
      </c>
      <c r="AC200" s="15" t="s">
        <v>388</v>
      </c>
      <c r="AD200" s="15" t="s">
        <v>243</v>
      </c>
      <c r="AE200" s="15" t="s">
        <v>389</v>
      </c>
      <c r="AF200" s="15" t="s">
        <v>390</v>
      </c>
      <c r="AG200" s="15" t="s">
        <v>391</v>
      </c>
      <c r="AH200" s="15" t="s">
        <v>57</v>
      </c>
      <c r="AI200" s="15" t="s">
        <v>57</v>
      </c>
      <c r="AJ200" t="s">
        <v>57</v>
      </c>
      <c r="AK200" s="15" t="s">
        <v>73</v>
      </c>
      <c r="AL200" s="15" t="s">
        <v>74</v>
      </c>
      <c r="AM200" s="15" t="s">
        <v>57</v>
      </c>
      <c r="AN200" s="15" t="s">
        <v>76</v>
      </c>
      <c r="AO200" s="15" t="s">
        <v>383</v>
      </c>
      <c r="AP200" s="15" t="s">
        <v>137</v>
      </c>
      <c r="AQ200" s="15" t="s">
        <v>385</v>
      </c>
      <c r="AR200" s="15" t="s">
        <v>57</v>
      </c>
      <c r="AS200" s="15" t="s">
        <v>57</v>
      </c>
      <c r="AT200" s="15" t="s">
        <v>57</v>
      </c>
      <c r="AU200" s="15" t="s">
        <v>387</v>
      </c>
      <c r="AV200" s="15" t="s">
        <v>388</v>
      </c>
      <c r="AW200" s="15" t="s">
        <v>243</v>
      </c>
      <c r="AX200" s="15" t="s">
        <v>389</v>
      </c>
      <c r="AY200" s="15" t="s">
        <v>390</v>
      </c>
      <c r="AZ200" s="14">
        <v>53340707</v>
      </c>
      <c r="BA200" s="14" t="s">
        <v>78</v>
      </c>
    </row>
    <row r="201" spans="1:53" x14ac:dyDescent="0.25">
      <c r="A201" s="16">
        <v>44500</v>
      </c>
      <c r="B201" s="15" t="s">
        <v>52</v>
      </c>
      <c r="C201" s="15" t="s">
        <v>1180</v>
      </c>
      <c r="D201" s="15" t="s">
        <v>136</v>
      </c>
      <c r="E201" s="15" t="s">
        <v>137</v>
      </c>
      <c r="F201" s="15" t="s">
        <v>138</v>
      </c>
      <c r="G201" s="15" t="s">
        <v>57</v>
      </c>
      <c r="H201" s="15" t="s">
        <v>139</v>
      </c>
      <c r="I201" s="15" t="s">
        <v>57</v>
      </c>
      <c r="J201" s="17">
        <v>21440</v>
      </c>
      <c r="K201" s="15" t="s">
        <v>59</v>
      </c>
      <c r="L201" s="17">
        <v>1.8150832254488305</v>
      </c>
      <c r="M201" s="17">
        <v>24.489999451273047</v>
      </c>
      <c r="N201" s="11">
        <v>38940.874353074199</v>
      </c>
      <c r="O201" s="17">
        <v>38914.606045935849</v>
      </c>
      <c r="P201" s="17">
        <v>1.8150469237843212</v>
      </c>
      <c r="Q201" s="15" t="s">
        <v>60</v>
      </c>
      <c r="R201" s="15" t="s">
        <v>140</v>
      </c>
      <c r="S201" s="17">
        <v>21440</v>
      </c>
      <c r="T201" s="15" t="s">
        <v>59</v>
      </c>
      <c r="U201" s="17">
        <v>1.7472510000000001</v>
      </c>
      <c r="V201" s="17" t="s">
        <v>62</v>
      </c>
      <c r="W201" s="17">
        <v>9530.19</v>
      </c>
      <c r="X201" s="17">
        <v>48444.796045935851</v>
      </c>
      <c r="Y201" s="15" t="s">
        <v>1089</v>
      </c>
      <c r="Z201" s="15" t="s">
        <v>64</v>
      </c>
      <c r="AA201" s="15" t="s">
        <v>65</v>
      </c>
      <c r="AB201" s="15" t="s">
        <v>118</v>
      </c>
      <c r="AC201" s="15" t="s">
        <v>141</v>
      </c>
      <c r="AD201" s="15" t="s">
        <v>108</v>
      </c>
      <c r="AE201" s="15" t="s">
        <v>142</v>
      </c>
      <c r="AF201" s="15" t="s">
        <v>57</v>
      </c>
      <c r="AG201" s="15" t="s">
        <v>143</v>
      </c>
      <c r="AH201" s="15" t="s">
        <v>57</v>
      </c>
      <c r="AI201" s="15" t="s">
        <v>57</v>
      </c>
      <c r="AJ201" t="s">
        <v>57</v>
      </c>
      <c r="AK201" s="15" t="s">
        <v>73</v>
      </c>
      <c r="AL201" s="15" t="s">
        <v>74</v>
      </c>
      <c r="AM201" s="15" t="s">
        <v>57</v>
      </c>
      <c r="AN201" s="15" t="s">
        <v>76</v>
      </c>
      <c r="AO201" s="15" t="s">
        <v>136</v>
      </c>
      <c r="AP201" s="15" t="s">
        <v>137</v>
      </c>
      <c r="AQ201" s="15" t="s">
        <v>138</v>
      </c>
      <c r="AR201" s="15" t="s">
        <v>57</v>
      </c>
      <c r="AS201" s="15" t="s">
        <v>146</v>
      </c>
      <c r="AT201" s="15" t="s">
        <v>57</v>
      </c>
      <c r="AU201" s="15" t="s">
        <v>118</v>
      </c>
      <c r="AV201" s="15" t="s">
        <v>141</v>
      </c>
      <c r="AW201" s="15" t="s">
        <v>108</v>
      </c>
      <c r="AX201" s="15" t="s">
        <v>142</v>
      </c>
      <c r="AY201" s="15" t="s">
        <v>57</v>
      </c>
      <c r="AZ201" s="14">
        <v>53304531</v>
      </c>
      <c r="BA201" s="14" t="s">
        <v>78</v>
      </c>
    </row>
    <row r="202" spans="1:53" x14ac:dyDescent="0.25">
      <c r="A202" s="16">
        <v>44502</v>
      </c>
      <c r="B202" s="15" t="s">
        <v>52</v>
      </c>
      <c r="C202" s="15" t="s">
        <v>828</v>
      </c>
      <c r="D202" s="15" t="s">
        <v>103</v>
      </c>
      <c r="E202" s="15" t="s">
        <v>137</v>
      </c>
      <c r="F202" s="15" t="s">
        <v>105</v>
      </c>
      <c r="G202" s="15" t="s">
        <v>57</v>
      </c>
      <c r="H202" s="15" t="s">
        <v>255</v>
      </c>
      <c r="I202" s="15" t="s">
        <v>57</v>
      </c>
      <c r="J202" s="17">
        <v>21420</v>
      </c>
      <c r="K202" s="15" t="s">
        <v>59</v>
      </c>
      <c r="L202" s="17">
        <v>2.0833293096472754</v>
      </c>
      <c r="M202" s="17">
        <v>24.489998749493168</v>
      </c>
      <c r="N202" s="11">
        <v>44650.403811394135</v>
      </c>
      <c r="O202" s="17">
        <v>44624.02131436838</v>
      </c>
      <c r="P202" s="17">
        <v>2.0832876430610821</v>
      </c>
      <c r="Q202" s="15" t="s">
        <v>60</v>
      </c>
      <c r="R202" s="15" t="s">
        <v>140</v>
      </c>
      <c r="S202" s="17">
        <v>21420</v>
      </c>
      <c r="T202" s="15" t="s">
        <v>59</v>
      </c>
      <c r="U202" s="17">
        <v>1.917081</v>
      </c>
      <c r="V202" s="17" t="s">
        <v>62</v>
      </c>
      <c r="W202" s="17">
        <v>10928.42</v>
      </c>
      <c r="X202" s="17">
        <v>55552.441314368378</v>
      </c>
      <c r="Y202" s="15" t="s">
        <v>1182</v>
      </c>
      <c r="Z202" s="15" t="s">
        <v>64</v>
      </c>
      <c r="AA202" s="15" t="s">
        <v>65</v>
      </c>
      <c r="AB202" s="15" t="s">
        <v>106</v>
      </c>
      <c r="AC202" s="15" t="s">
        <v>107</v>
      </c>
      <c r="AD202" s="15" t="s">
        <v>108</v>
      </c>
      <c r="AE202" s="15" t="s">
        <v>109</v>
      </c>
      <c r="AF202" s="15" t="s">
        <v>110</v>
      </c>
      <c r="AG202" s="15" t="s">
        <v>111</v>
      </c>
      <c r="AH202" s="15" t="s">
        <v>57</v>
      </c>
      <c r="AI202" s="15" t="s">
        <v>57</v>
      </c>
      <c r="AJ202" t="s">
        <v>57</v>
      </c>
      <c r="AK202" s="15" t="s">
        <v>73</v>
      </c>
      <c r="AL202" s="15" t="s">
        <v>74</v>
      </c>
      <c r="AM202" s="15" t="s">
        <v>57</v>
      </c>
      <c r="AN202" s="15" t="s">
        <v>76</v>
      </c>
      <c r="AO202" s="15" t="s">
        <v>103</v>
      </c>
      <c r="AP202" s="15" t="s">
        <v>137</v>
      </c>
      <c r="AQ202" s="15" t="s">
        <v>105</v>
      </c>
      <c r="AR202" s="15" t="s">
        <v>57</v>
      </c>
      <c r="AS202" s="15" t="s">
        <v>57</v>
      </c>
      <c r="AT202" s="15" t="s">
        <v>57</v>
      </c>
      <c r="AU202" s="15" t="s">
        <v>106</v>
      </c>
      <c r="AV202" s="15" t="s">
        <v>107</v>
      </c>
      <c r="AW202" s="15" t="s">
        <v>108</v>
      </c>
      <c r="AX202" s="15" t="s">
        <v>109</v>
      </c>
      <c r="AY202" s="15" t="s">
        <v>110</v>
      </c>
      <c r="AZ202" s="14">
        <v>58778496</v>
      </c>
      <c r="BA202" s="14" t="s">
        <v>78</v>
      </c>
    </row>
    <row r="203" spans="1:53" x14ac:dyDescent="0.25">
      <c r="A203" s="16">
        <v>44502</v>
      </c>
      <c r="B203" s="15" t="s">
        <v>52</v>
      </c>
      <c r="C203" s="15" t="s">
        <v>828</v>
      </c>
      <c r="D203" s="15" t="s">
        <v>103</v>
      </c>
      <c r="E203" s="15" t="s">
        <v>137</v>
      </c>
      <c r="F203" s="15" t="s">
        <v>105</v>
      </c>
      <c r="G203" s="15" t="s">
        <v>57</v>
      </c>
      <c r="H203" s="15" t="s">
        <v>255</v>
      </c>
      <c r="I203" s="15" t="s">
        <v>57</v>
      </c>
      <c r="J203" s="17">
        <v>21450</v>
      </c>
      <c r="K203" s="15" t="s">
        <v>59</v>
      </c>
      <c r="L203" s="17">
        <v>2.0833291914286227</v>
      </c>
      <c r="M203" s="17">
        <v>24.490001390476912</v>
      </c>
      <c r="N203" s="11">
        <v>44712.901157534434</v>
      </c>
      <c r="O203" s="17">
        <v>44686.51740792083</v>
      </c>
      <c r="P203" s="17">
        <v>2.0832875248447937</v>
      </c>
      <c r="Q203" s="15" t="s">
        <v>60</v>
      </c>
      <c r="R203" s="15" t="s">
        <v>140</v>
      </c>
      <c r="S203" s="17">
        <v>21450</v>
      </c>
      <c r="T203" s="15" t="s">
        <v>59</v>
      </c>
      <c r="U203" s="17">
        <v>1.917081</v>
      </c>
      <c r="V203" s="17" t="s">
        <v>62</v>
      </c>
      <c r="W203" s="17">
        <v>10943.73</v>
      </c>
      <c r="X203" s="17">
        <v>55630.247407920833</v>
      </c>
      <c r="Y203" s="15" t="s">
        <v>1182</v>
      </c>
      <c r="Z203" s="15" t="s">
        <v>64</v>
      </c>
      <c r="AA203" s="15" t="s">
        <v>65</v>
      </c>
      <c r="AB203" s="15" t="s">
        <v>106</v>
      </c>
      <c r="AC203" s="15" t="s">
        <v>107</v>
      </c>
      <c r="AD203" s="15" t="s">
        <v>108</v>
      </c>
      <c r="AE203" s="15" t="s">
        <v>109</v>
      </c>
      <c r="AF203" s="15" t="s">
        <v>110</v>
      </c>
      <c r="AG203" s="15" t="s">
        <v>111</v>
      </c>
      <c r="AH203" s="15" t="s">
        <v>57</v>
      </c>
      <c r="AI203" s="15" t="s">
        <v>57</v>
      </c>
      <c r="AJ203" t="s">
        <v>57</v>
      </c>
      <c r="AK203" s="15" t="s">
        <v>73</v>
      </c>
      <c r="AL203" s="15" t="s">
        <v>74</v>
      </c>
      <c r="AM203" s="15" t="s">
        <v>57</v>
      </c>
      <c r="AN203" s="15" t="s">
        <v>76</v>
      </c>
      <c r="AO203" s="15" t="s">
        <v>103</v>
      </c>
      <c r="AP203" s="15" t="s">
        <v>137</v>
      </c>
      <c r="AQ203" s="15" t="s">
        <v>105</v>
      </c>
      <c r="AR203" s="15" t="s">
        <v>57</v>
      </c>
      <c r="AS203" s="15" t="s">
        <v>57</v>
      </c>
      <c r="AT203" s="15" t="s">
        <v>57</v>
      </c>
      <c r="AU203" s="15" t="s">
        <v>106</v>
      </c>
      <c r="AV203" s="15" t="s">
        <v>107</v>
      </c>
      <c r="AW203" s="15" t="s">
        <v>108</v>
      </c>
      <c r="AX203" s="15" t="s">
        <v>109</v>
      </c>
      <c r="AY203" s="15" t="s">
        <v>110</v>
      </c>
      <c r="AZ203" s="14">
        <v>58775475</v>
      </c>
      <c r="BA203" s="14" t="s">
        <v>78</v>
      </c>
    </row>
    <row r="204" spans="1:53" x14ac:dyDescent="0.25">
      <c r="A204" s="16">
        <v>44502</v>
      </c>
      <c r="B204" s="15" t="s">
        <v>52</v>
      </c>
      <c r="C204" s="15" t="s">
        <v>828</v>
      </c>
      <c r="D204" s="15" t="s">
        <v>103</v>
      </c>
      <c r="E204" s="15" t="s">
        <v>137</v>
      </c>
      <c r="F204" s="15" t="s">
        <v>105</v>
      </c>
      <c r="G204" s="15" t="s">
        <v>57</v>
      </c>
      <c r="H204" s="15" t="s">
        <v>255</v>
      </c>
      <c r="I204" s="15" t="s">
        <v>57</v>
      </c>
      <c r="J204" s="17">
        <v>21450</v>
      </c>
      <c r="K204" s="15" t="s">
        <v>59</v>
      </c>
      <c r="L204" s="17">
        <v>2.0833291914286227</v>
      </c>
      <c r="M204" s="17">
        <v>24.490001390476912</v>
      </c>
      <c r="N204" s="11">
        <v>44712.901157534434</v>
      </c>
      <c r="O204" s="17">
        <v>44686.51740792083</v>
      </c>
      <c r="P204" s="17">
        <v>2.0832875248447937</v>
      </c>
      <c r="Q204" s="15" t="s">
        <v>60</v>
      </c>
      <c r="R204" s="15" t="s">
        <v>140</v>
      </c>
      <c r="S204" s="17">
        <v>21450</v>
      </c>
      <c r="T204" s="15" t="s">
        <v>59</v>
      </c>
      <c r="U204" s="17">
        <v>1.917081</v>
      </c>
      <c r="V204" s="17" t="s">
        <v>62</v>
      </c>
      <c r="W204" s="17">
        <v>10943.73</v>
      </c>
      <c r="X204" s="17">
        <v>55630.247407920833</v>
      </c>
      <c r="Y204" s="15" t="s">
        <v>1182</v>
      </c>
      <c r="Z204" s="15" t="s">
        <v>64</v>
      </c>
      <c r="AA204" s="15" t="s">
        <v>65</v>
      </c>
      <c r="AB204" s="15" t="s">
        <v>106</v>
      </c>
      <c r="AC204" s="15" t="s">
        <v>107</v>
      </c>
      <c r="AD204" s="15" t="s">
        <v>108</v>
      </c>
      <c r="AE204" s="15" t="s">
        <v>109</v>
      </c>
      <c r="AF204" s="15" t="s">
        <v>110</v>
      </c>
      <c r="AG204" s="15" t="s">
        <v>111</v>
      </c>
      <c r="AH204" s="15" t="s">
        <v>57</v>
      </c>
      <c r="AI204" s="15" t="s">
        <v>57</v>
      </c>
      <c r="AJ204" t="s">
        <v>57</v>
      </c>
      <c r="AK204" s="15" t="s">
        <v>73</v>
      </c>
      <c r="AL204" s="15" t="s">
        <v>74</v>
      </c>
      <c r="AM204" s="15" t="s">
        <v>57</v>
      </c>
      <c r="AN204" s="15" t="s">
        <v>76</v>
      </c>
      <c r="AO204" s="15" t="s">
        <v>103</v>
      </c>
      <c r="AP204" s="15" t="s">
        <v>137</v>
      </c>
      <c r="AQ204" s="15" t="s">
        <v>105</v>
      </c>
      <c r="AR204" s="15" t="s">
        <v>57</v>
      </c>
      <c r="AS204" s="15" t="s">
        <v>57</v>
      </c>
      <c r="AT204" s="15" t="s">
        <v>57</v>
      </c>
      <c r="AU204" s="15" t="s">
        <v>106</v>
      </c>
      <c r="AV204" s="15" t="s">
        <v>107</v>
      </c>
      <c r="AW204" s="15" t="s">
        <v>108</v>
      </c>
      <c r="AX204" s="15" t="s">
        <v>109</v>
      </c>
      <c r="AY204" s="15" t="s">
        <v>110</v>
      </c>
      <c r="AZ204" s="14">
        <v>58775518</v>
      </c>
      <c r="BA204" s="14" t="s">
        <v>78</v>
      </c>
    </row>
    <row r="205" spans="1:53" x14ac:dyDescent="0.25">
      <c r="A205" s="16">
        <v>44504</v>
      </c>
      <c r="B205" s="15" t="s">
        <v>52</v>
      </c>
      <c r="C205" s="15" t="s">
        <v>1120</v>
      </c>
      <c r="D205" s="15" t="s">
        <v>342</v>
      </c>
      <c r="E205" s="15" t="s">
        <v>137</v>
      </c>
      <c r="F205" s="15" t="s">
        <v>343</v>
      </c>
      <c r="G205" s="15" t="s">
        <v>57</v>
      </c>
      <c r="H205" s="15" t="s">
        <v>255</v>
      </c>
      <c r="I205" s="15" t="s">
        <v>57</v>
      </c>
      <c r="J205" s="17">
        <v>16000</v>
      </c>
      <c r="K205" s="15" t="s">
        <v>59</v>
      </c>
      <c r="L205" s="17">
        <v>2.565738332047979</v>
      </c>
      <c r="M205" s="17">
        <v>24.490000000000002</v>
      </c>
      <c r="N205" s="11">
        <v>41077.303312767661</v>
      </c>
      <c r="O205" s="17">
        <v>41050.992276501405</v>
      </c>
      <c r="P205" s="17">
        <v>2.5656870172813377</v>
      </c>
      <c r="Q205" s="15" t="s">
        <v>60</v>
      </c>
      <c r="R205" s="15" t="s">
        <v>140</v>
      </c>
      <c r="S205" s="17">
        <v>16000</v>
      </c>
      <c r="T205" s="15" t="s">
        <v>59</v>
      </c>
      <c r="U205" s="17">
        <v>2.373624</v>
      </c>
      <c r="V205" s="17" t="s">
        <v>62</v>
      </c>
      <c r="W205" s="17">
        <v>10053.39</v>
      </c>
      <c r="X205" s="17">
        <v>51104.382276501405</v>
      </c>
      <c r="Y205" s="15" t="s">
        <v>1182</v>
      </c>
      <c r="Z205" s="15" t="s">
        <v>64</v>
      </c>
      <c r="AA205" s="15" t="s">
        <v>65</v>
      </c>
      <c r="AB205" s="15" t="s">
        <v>106</v>
      </c>
      <c r="AC205" s="15" t="s">
        <v>298</v>
      </c>
      <c r="AD205" s="15" t="s">
        <v>108</v>
      </c>
      <c r="AE205" s="15" t="s">
        <v>344</v>
      </c>
      <c r="AF205" s="15" t="s">
        <v>345</v>
      </c>
      <c r="AG205" s="15" t="s">
        <v>346</v>
      </c>
      <c r="AH205" s="15" t="s">
        <v>57</v>
      </c>
      <c r="AI205" s="15" t="s">
        <v>57</v>
      </c>
      <c r="AJ205" t="s">
        <v>57</v>
      </c>
      <c r="AK205" s="15" t="s">
        <v>73</v>
      </c>
      <c r="AL205" s="15" t="s">
        <v>74</v>
      </c>
      <c r="AM205" s="15" t="s">
        <v>57</v>
      </c>
      <c r="AN205" s="15" t="s">
        <v>76</v>
      </c>
      <c r="AO205" s="15" t="s">
        <v>342</v>
      </c>
      <c r="AP205" s="15" t="s">
        <v>137</v>
      </c>
      <c r="AQ205" s="15" t="s">
        <v>343</v>
      </c>
      <c r="AR205" s="15" t="s">
        <v>57</v>
      </c>
      <c r="AS205" s="15" t="s">
        <v>57</v>
      </c>
      <c r="AT205" s="15" t="s">
        <v>57</v>
      </c>
      <c r="AU205" s="15" t="s">
        <v>106</v>
      </c>
      <c r="AV205" s="15" t="s">
        <v>298</v>
      </c>
      <c r="AW205" s="15" t="s">
        <v>108</v>
      </c>
      <c r="AX205" s="15" t="s">
        <v>344</v>
      </c>
      <c r="AY205" s="15" t="s">
        <v>345</v>
      </c>
      <c r="AZ205" s="14">
        <v>58112256</v>
      </c>
      <c r="BA205" s="14" t="s">
        <v>78</v>
      </c>
    </row>
    <row r="206" spans="1:53" x14ac:dyDescent="0.25">
      <c r="A206" s="16">
        <v>44504</v>
      </c>
      <c r="B206" s="15" t="s">
        <v>52</v>
      </c>
      <c r="C206" s="15" t="s">
        <v>828</v>
      </c>
      <c r="D206" s="15" t="s">
        <v>829</v>
      </c>
      <c r="E206" s="15" t="s">
        <v>137</v>
      </c>
      <c r="F206" s="15" t="s">
        <v>830</v>
      </c>
      <c r="G206" s="15" t="s">
        <v>57</v>
      </c>
      <c r="H206" s="15" t="s">
        <v>255</v>
      </c>
      <c r="I206" s="15" t="s">
        <v>57</v>
      </c>
      <c r="J206" s="17">
        <v>16000</v>
      </c>
      <c r="K206" s="15" t="s">
        <v>59</v>
      </c>
      <c r="L206" s="17">
        <v>1.8784461401319748</v>
      </c>
      <c r="M206" s="17">
        <v>24.489998569036313</v>
      </c>
      <c r="N206" s="11">
        <v>30080.628240680631</v>
      </c>
      <c r="O206" s="17">
        <v>30054.537139346754</v>
      </c>
      <c r="P206" s="17">
        <v>1.878408571209172</v>
      </c>
      <c r="Q206" s="15" t="s">
        <v>60</v>
      </c>
      <c r="R206" s="15" t="s">
        <v>140</v>
      </c>
      <c r="S206" s="17">
        <v>16000</v>
      </c>
      <c r="T206" s="15" t="s">
        <v>59</v>
      </c>
      <c r="U206" s="17">
        <v>1.8091889999999999</v>
      </c>
      <c r="V206" s="17" t="s">
        <v>62</v>
      </c>
      <c r="W206" s="17">
        <v>7360.35</v>
      </c>
      <c r="X206" s="17">
        <v>37414.887139346756</v>
      </c>
      <c r="Y206" s="15" t="s">
        <v>1182</v>
      </c>
      <c r="Z206" s="15" t="s">
        <v>64</v>
      </c>
      <c r="AA206" s="15" t="s">
        <v>65</v>
      </c>
      <c r="AB206" s="15" t="s">
        <v>831</v>
      </c>
      <c r="AC206" s="15" t="s">
        <v>832</v>
      </c>
      <c r="AD206" s="15" t="s">
        <v>68</v>
      </c>
      <c r="AE206" s="15" t="s">
        <v>833</v>
      </c>
      <c r="AF206" s="15" t="s">
        <v>834</v>
      </c>
      <c r="AG206" s="15" t="s">
        <v>835</v>
      </c>
      <c r="AH206" s="15" t="s">
        <v>57</v>
      </c>
      <c r="AI206" s="15" t="s">
        <v>57</v>
      </c>
      <c r="AJ206" t="s">
        <v>57</v>
      </c>
      <c r="AK206" s="15" t="s">
        <v>73</v>
      </c>
      <c r="AL206" s="15" t="s">
        <v>74</v>
      </c>
      <c r="AM206" s="15" t="s">
        <v>57</v>
      </c>
      <c r="AN206" s="15" t="s">
        <v>76</v>
      </c>
      <c r="AO206" s="15" t="s">
        <v>829</v>
      </c>
      <c r="AP206" s="15" t="s">
        <v>137</v>
      </c>
      <c r="AQ206" s="15" t="s">
        <v>830</v>
      </c>
      <c r="AR206" s="15" t="s">
        <v>57</v>
      </c>
      <c r="AS206" s="15" t="s">
        <v>57</v>
      </c>
      <c r="AT206" s="15" t="s">
        <v>57</v>
      </c>
      <c r="AU206" s="15" t="s">
        <v>831</v>
      </c>
      <c r="AV206" s="15" t="s">
        <v>832</v>
      </c>
      <c r="AW206" s="15" t="s">
        <v>68</v>
      </c>
      <c r="AX206" s="15" t="s">
        <v>833</v>
      </c>
      <c r="AY206" s="15" t="s">
        <v>834</v>
      </c>
      <c r="AZ206" s="14">
        <v>58028636</v>
      </c>
      <c r="BA206" s="14" t="s">
        <v>78</v>
      </c>
    </row>
    <row r="207" spans="1:53" x14ac:dyDescent="0.25">
      <c r="A207" s="16">
        <v>44504</v>
      </c>
      <c r="B207" s="15" t="s">
        <v>52</v>
      </c>
      <c r="C207" s="15" t="s">
        <v>828</v>
      </c>
      <c r="D207" s="15" t="s">
        <v>829</v>
      </c>
      <c r="E207" s="15" t="s">
        <v>137</v>
      </c>
      <c r="F207" s="15" t="s">
        <v>830</v>
      </c>
      <c r="G207" s="15" t="s">
        <v>57</v>
      </c>
      <c r="H207" s="15" t="s">
        <v>255</v>
      </c>
      <c r="I207" s="15" t="s">
        <v>57</v>
      </c>
      <c r="J207" s="17">
        <v>16000</v>
      </c>
      <c r="K207" s="15" t="s">
        <v>59</v>
      </c>
      <c r="L207" s="17">
        <v>1.8784461401319748</v>
      </c>
      <c r="M207" s="17">
        <v>24.489998569036313</v>
      </c>
      <c r="N207" s="11">
        <v>30080.628240680631</v>
      </c>
      <c r="O207" s="17">
        <v>30054.537139346754</v>
      </c>
      <c r="P207" s="17">
        <v>1.878408571209172</v>
      </c>
      <c r="Q207" s="15" t="s">
        <v>60</v>
      </c>
      <c r="R207" s="15" t="s">
        <v>140</v>
      </c>
      <c r="S207" s="17">
        <v>16000</v>
      </c>
      <c r="T207" s="15" t="s">
        <v>59</v>
      </c>
      <c r="U207" s="17">
        <v>1.8091889999999999</v>
      </c>
      <c r="V207" s="17" t="s">
        <v>62</v>
      </c>
      <c r="W207" s="17">
        <v>7360.35</v>
      </c>
      <c r="X207" s="17">
        <v>37414.887139346756</v>
      </c>
      <c r="Y207" s="15" t="s">
        <v>1182</v>
      </c>
      <c r="Z207" s="15" t="s">
        <v>64</v>
      </c>
      <c r="AA207" s="15" t="s">
        <v>65</v>
      </c>
      <c r="AB207" s="15" t="s">
        <v>831</v>
      </c>
      <c r="AC207" s="15" t="s">
        <v>832</v>
      </c>
      <c r="AD207" s="15" t="s">
        <v>68</v>
      </c>
      <c r="AE207" s="15" t="s">
        <v>833</v>
      </c>
      <c r="AF207" s="15" t="s">
        <v>834</v>
      </c>
      <c r="AG207" s="15" t="s">
        <v>835</v>
      </c>
      <c r="AH207" s="15" t="s">
        <v>57</v>
      </c>
      <c r="AI207" s="15" t="s">
        <v>57</v>
      </c>
      <c r="AJ207" t="s">
        <v>57</v>
      </c>
      <c r="AK207" s="15" t="s">
        <v>73</v>
      </c>
      <c r="AL207" s="15" t="s">
        <v>74</v>
      </c>
      <c r="AM207" s="15" t="s">
        <v>57</v>
      </c>
      <c r="AN207" s="15" t="s">
        <v>76</v>
      </c>
      <c r="AO207" s="15" t="s">
        <v>829</v>
      </c>
      <c r="AP207" s="15" t="s">
        <v>137</v>
      </c>
      <c r="AQ207" s="15" t="s">
        <v>830</v>
      </c>
      <c r="AR207" s="15" t="s">
        <v>57</v>
      </c>
      <c r="AS207" s="15" t="s">
        <v>57</v>
      </c>
      <c r="AT207" s="15" t="s">
        <v>57</v>
      </c>
      <c r="AU207" s="15" t="s">
        <v>831</v>
      </c>
      <c r="AV207" s="15" t="s">
        <v>832</v>
      </c>
      <c r="AW207" s="15" t="s">
        <v>68</v>
      </c>
      <c r="AX207" s="15" t="s">
        <v>833</v>
      </c>
      <c r="AY207" s="15" t="s">
        <v>834</v>
      </c>
      <c r="AZ207" s="14">
        <v>58028637</v>
      </c>
      <c r="BA207" s="14" t="s">
        <v>78</v>
      </c>
    </row>
    <row r="208" spans="1:53" x14ac:dyDescent="0.25">
      <c r="A208" s="16">
        <v>44504</v>
      </c>
      <c r="B208" s="15" t="s">
        <v>52</v>
      </c>
      <c r="C208" s="15" t="s">
        <v>828</v>
      </c>
      <c r="D208" s="15" t="s">
        <v>829</v>
      </c>
      <c r="E208" s="15" t="s">
        <v>137</v>
      </c>
      <c r="F208" s="15" t="s">
        <v>830</v>
      </c>
      <c r="G208" s="15" t="s">
        <v>57</v>
      </c>
      <c r="H208" s="15" t="s">
        <v>255</v>
      </c>
      <c r="I208" s="15" t="s">
        <v>57</v>
      </c>
      <c r="J208" s="17">
        <v>16000</v>
      </c>
      <c r="K208" s="15" t="s">
        <v>59</v>
      </c>
      <c r="L208" s="17">
        <v>1.8784461401319748</v>
      </c>
      <c r="M208" s="17">
        <v>24.489998569036313</v>
      </c>
      <c r="N208" s="11">
        <v>30080.628240680631</v>
      </c>
      <c r="O208" s="17">
        <v>30054.537139346754</v>
      </c>
      <c r="P208" s="17">
        <v>1.878408571209172</v>
      </c>
      <c r="Q208" s="15" t="s">
        <v>60</v>
      </c>
      <c r="R208" s="15" t="s">
        <v>140</v>
      </c>
      <c r="S208" s="17">
        <v>16000</v>
      </c>
      <c r="T208" s="15" t="s">
        <v>59</v>
      </c>
      <c r="U208" s="17">
        <v>1.8091889999999999</v>
      </c>
      <c r="V208" s="17" t="s">
        <v>62</v>
      </c>
      <c r="W208" s="17">
        <v>7360.35</v>
      </c>
      <c r="X208" s="17">
        <v>37414.887139346756</v>
      </c>
      <c r="Y208" s="15" t="s">
        <v>1182</v>
      </c>
      <c r="Z208" s="15" t="s">
        <v>64</v>
      </c>
      <c r="AA208" s="15" t="s">
        <v>65</v>
      </c>
      <c r="AB208" s="15" t="s">
        <v>831</v>
      </c>
      <c r="AC208" s="15" t="s">
        <v>832</v>
      </c>
      <c r="AD208" s="15" t="s">
        <v>68</v>
      </c>
      <c r="AE208" s="15" t="s">
        <v>833</v>
      </c>
      <c r="AF208" s="15" t="s">
        <v>834</v>
      </c>
      <c r="AG208" s="15" t="s">
        <v>835</v>
      </c>
      <c r="AH208" s="15" t="s">
        <v>57</v>
      </c>
      <c r="AI208" s="15" t="s">
        <v>57</v>
      </c>
      <c r="AJ208" t="s">
        <v>57</v>
      </c>
      <c r="AK208" s="15" t="s">
        <v>73</v>
      </c>
      <c r="AL208" s="15" t="s">
        <v>74</v>
      </c>
      <c r="AM208" s="15" t="s">
        <v>57</v>
      </c>
      <c r="AN208" s="15" t="s">
        <v>76</v>
      </c>
      <c r="AO208" s="15" t="s">
        <v>829</v>
      </c>
      <c r="AP208" s="15" t="s">
        <v>137</v>
      </c>
      <c r="AQ208" s="15" t="s">
        <v>830</v>
      </c>
      <c r="AR208" s="15" t="s">
        <v>57</v>
      </c>
      <c r="AS208" s="15" t="s">
        <v>57</v>
      </c>
      <c r="AT208" s="15" t="s">
        <v>57</v>
      </c>
      <c r="AU208" s="15" t="s">
        <v>831</v>
      </c>
      <c r="AV208" s="15" t="s">
        <v>832</v>
      </c>
      <c r="AW208" s="15" t="s">
        <v>68</v>
      </c>
      <c r="AX208" s="15" t="s">
        <v>833</v>
      </c>
      <c r="AY208" s="15" t="s">
        <v>834</v>
      </c>
      <c r="AZ208" s="14">
        <v>58031620</v>
      </c>
      <c r="BA208" s="14" t="s">
        <v>78</v>
      </c>
    </row>
    <row r="209" spans="1:53" x14ac:dyDescent="0.25">
      <c r="A209" s="16">
        <v>44504</v>
      </c>
      <c r="B209" s="15" t="s">
        <v>52</v>
      </c>
      <c r="C209" s="15" t="s">
        <v>841</v>
      </c>
      <c r="D209" s="15" t="s">
        <v>649</v>
      </c>
      <c r="E209" s="15" t="s">
        <v>137</v>
      </c>
      <c r="F209" s="15" t="s">
        <v>650</v>
      </c>
      <c r="G209" s="15" t="s">
        <v>57</v>
      </c>
      <c r="H209" s="15" t="s">
        <v>255</v>
      </c>
      <c r="I209" s="15" t="s">
        <v>57</v>
      </c>
      <c r="J209" s="17">
        <v>21440</v>
      </c>
      <c r="K209" s="15" t="s">
        <v>59</v>
      </c>
      <c r="L209" s="17">
        <v>2.3477344214818108</v>
      </c>
      <c r="M209" s="17">
        <v>24.490000000000002</v>
      </c>
      <c r="N209" s="11">
        <v>50360.915996570024</v>
      </c>
      <c r="O209" s="17">
        <v>50334.419288050085</v>
      </c>
      <c r="P209" s="17">
        <v>2.3476874667933809</v>
      </c>
      <c r="Q209" s="15" t="s">
        <v>60</v>
      </c>
      <c r="R209" s="15" t="s">
        <v>140</v>
      </c>
      <c r="S209" s="17">
        <v>21440</v>
      </c>
      <c r="T209" s="15" t="s">
        <v>59</v>
      </c>
      <c r="U209" s="17">
        <v>2.2647330000000001</v>
      </c>
      <c r="V209" s="17" t="s">
        <v>62</v>
      </c>
      <c r="W209" s="17">
        <v>12326.9</v>
      </c>
      <c r="X209" s="17">
        <v>62661.319288050086</v>
      </c>
      <c r="Y209" s="15" t="s">
        <v>1182</v>
      </c>
      <c r="Z209" s="15" t="s">
        <v>64</v>
      </c>
      <c r="AA209" s="15" t="s">
        <v>65</v>
      </c>
      <c r="AB209" s="15" t="s">
        <v>106</v>
      </c>
      <c r="AC209" s="15" t="s">
        <v>480</v>
      </c>
      <c r="AD209" s="15" t="s">
        <v>108</v>
      </c>
      <c r="AE209" s="15" t="s">
        <v>651</v>
      </c>
      <c r="AF209" s="15" t="s">
        <v>652</v>
      </c>
      <c r="AG209" s="15" t="s">
        <v>653</v>
      </c>
      <c r="AH209" s="15" t="s">
        <v>57</v>
      </c>
      <c r="AI209" s="15" t="s">
        <v>57</v>
      </c>
      <c r="AJ209" t="s">
        <v>57</v>
      </c>
      <c r="AK209" s="15" t="s">
        <v>73</v>
      </c>
      <c r="AL209" s="15" t="s">
        <v>74</v>
      </c>
      <c r="AM209" s="15" t="s">
        <v>57</v>
      </c>
      <c r="AN209" s="15" t="s">
        <v>76</v>
      </c>
      <c r="AO209" s="15" t="s">
        <v>649</v>
      </c>
      <c r="AP209" s="15" t="s">
        <v>137</v>
      </c>
      <c r="AQ209" s="15" t="s">
        <v>650</v>
      </c>
      <c r="AR209" s="15" t="s">
        <v>57</v>
      </c>
      <c r="AS209" s="15" t="s">
        <v>57</v>
      </c>
      <c r="AT209" s="15" t="s">
        <v>57</v>
      </c>
      <c r="AU209" s="15" t="s">
        <v>106</v>
      </c>
      <c r="AV209" s="15" t="s">
        <v>480</v>
      </c>
      <c r="AW209" s="15" t="s">
        <v>108</v>
      </c>
      <c r="AX209" s="15" t="s">
        <v>651</v>
      </c>
      <c r="AY209" s="15" t="s">
        <v>652</v>
      </c>
      <c r="AZ209" s="14">
        <v>58452232</v>
      </c>
      <c r="BA209" s="14" t="s">
        <v>78</v>
      </c>
    </row>
    <row r="210" spans="1:53" x14ac:dyDescent="0.25">
      <c r="A210" s="16">
        <v>44504</v>
      </c>
      <c r="B210" s="15" t="s">
        <v>52</v>
      </c>
      <c r="C210" s="15" t="s">
        <v>1120</v>
      </c>
      <c r="D210" s="15" t="s">
        <v>342</v>
      </c>
      <c r="E210" s="15" t="s">
        <v>137</v>
      </c>
      <c r="F210" s="15" t="s">
        <v>343</v>
      </c>
      <c r="G210" s="15" t="s">
        <v>57</v>
      </c>
      <c r="H210" s="15" t="s">
        <v>255</v>
      </c>
      <c r="I210" s="15" t="s">
        <v>57</v>
      </c>
      <c r="J210" s="17">
        <v>16000</v>
      </c>
      <c r="K210" s="15" t="s">
        <v>59</v>
      </c>
      <c r="L210" s="17">
        <v>2.565738332047979</v>
      </c>
      <c r="M210" s="17">
        <v>24.490000000000002</v>
      </c>
      <c r="N210" s="11">
        <v>41077.303312767661</v>
      </c>
      <c r="O210" s="17">
        <v>41050.992276501405</v>
      </c>
      <c r="P210" s="17">
        <v>2.5656870172813377</v>
      </c>
      <c r="Q210" s="15" t="s">
        <v>60</v>
      </c>
      <c r="R210" s="15" t="s">
        <v>140</v>
      </c>
      <c r="S210" s="17">
        <v>16000</v>
      </c>
      <c r="T210" s="15" t="s">
        <v>59</v>
      </c>
      <c r="U210" s="17">
        <v>2.373624</v>
      </c>
      <c r="V210" s="17" t="s">
        <v>62</v>
      </c>
      <c r="W210" s="17">
        <v>10053.39</v>
      </c>
      <c r="X210" s="17">
        <v>51104.382276501405</v>
      </c>
      <c r="Y210" s="15" t="s">
        <v>1182</v>
      </c>
      <c r="Z210" s="15" t="s">
        <v>64</v>
      </c>
      <c r="AA210" s="15" t="s">
        <v>65</v>
      </c>
      <c r="AB210" s="15" t="s">
        <v>106</v>
      </c>
      <c r="AC210" s="15" t="s">
        <v>298</v>
      </c>
      <c r="AD210" s="15" t="s">
        <v>108</v>
      </c>
      <c r="AE210" s="15" t="s">
        <v>344</v>
      </c>
      <c r="AF210" s="15" t="s">
        <v>345</v>
      </c>
      <c r="AG210" s="15" t="s">
        <v>346</v>
      </c>
      <c r="AH210" s="15" t="s">
        <v>57</v>
      </c>
      <c r="AI210" s="15" t="s">
        <v>57</v>
      </c>
      <c r="AJ210" t="s">
        <v>57</v>
      </c>
      <c r="AK210" s="15" t="s">
        <v>73</v>
      </c>
      <c r="AL210" s="15" t="s">
        <v>74</v>
      </c>
      <c r="AM210" s="15" t="s">
        <v>57</v>
      </c>
      <c r="AN210" s="15" t="s">
        <v>76</v>
      </c>
      <c r="AO210" s="15" t="s">
        <v>342</v>
      </c>
      <c r="AP210" s="15" t="s">
        <v>137</v>
      </c>
      <c r="AQ210" s="15" t="s">
        <v>343</v>
      </c>
      <c r="AR210" s="15" t="s">
        <v>57</v>
      </c>
      <c r="AS210" s="15" t="s">
        <v>57</v>
      </c>
      <c r="AT210" s="15" t="s">
        <v>57</v>
      </c>
      <c r="AU210" s="15" t="s">
        <v>106</v>
      </c>
      <c r="AV210" s="15" t="s">
        <v>298</v>
      </c>
      <c r="AW210" s="15" t="s">
        <v>108</v>
      </c>
      <c r="AX210" s="15" t="s">
        <v>344</v>
      </c>
      <c r="AY210" s="15" t="s">
        <v>345</v>
      </c>
      <c r="AZ210" s="14">
        <v>58113015</v>
      </c>
      <c r="BA210" s="14" t="s">
        <v>78</v>
      </c>
    </row>
    <row r="211" spans="1:53" x14ac:dyDescent="0.25">
      <c r="A211" s="16">
        <v>44504</v>
      </c>
      <c r="B211" s="15" t="s">
        <v>52</v>
      </c>
      <c r="C211" s="15" t="s">
        <v>1193</v>
      </c>
      <c r="D211" s="15" t="s">
        <v>601</v>
      </c>
      <c r="E211" s="15" t="s">
        <v>137</v>
      </c>
      <c r="F211" s="15" t="s">
        <v>602</v>
      </c>
      <c r="G211" s="15" t="s">
        <v>57</v>
      </c>
      <c r="H211" s="15" t="s">
        <v>255</v>
      </c>
      <c r="I211" s="15" t="s">
        <v>57</v>
      </c>
      <c r="J211" s="17">
        <v>21050</v>
      </c>
      <c r="K211" s="15" t="s">
        <v>59</v>
      </c>
      <c r="L211" s="17">
        <v>1.997200232041731</v>
      </c>
      <c r="M211" s="17">
        <v>24.489999287624091</v>
      </c>
      <c r="N211" s="11">
        <v>42066.554883766061</v>
      </c>
      <c r="O211" s="17">
        <v>42040.224063180744</v>
      </c>
      <c r="P211" s="17">
        <v>1.99716028803709</v>
      </c>
      <c r="Q211" s="15" t="s">
        <v>60</v>
      </c>
      <c r="R211" s="15" t="s">
        <v>140</v>
      </c>
      <c r="S211" s="17">
        <v>21050</v>
      </c>
      <c r="T211" s="15" t="s">
        <v>59</v>
      </c>
      <c r="U211" s="17">
        <v>1.9620359999999999</v>
      </c>
      <c r="V211" s="17" t="s">
        <v>62</v>
      </c>
      <c r="W211" s="17">
        <v>10295.65</v>
      </c>
      <c r="X211" s="17">
        <v>52335.874063180745</v>
      </c>
      <c r="Y211" s="15" t="s">
        <v>1182</v>
      </c>
      <c r="Z211" s="15" t="s">
        <v>64</v>
      </c>
      <c r="AA211" s="15" t="s">
        <v>65</v>
      </c>
      <c r="AB211" s="15" t="s">
        <v>603</v>
      </c>
      <c r="AC211" s="15" t="s">
        <v>604</v>
      </c>
      <c r="AD211" s="15" t="s">
        <v>108</v>
      </c>
      <c r="AE211" s="15" t="s">
        <v>605</v>
      </c>
      <c r="AF211" s="15" t="s">
        <v>606</v>
      </c>
      <c r="AG211" s="15" t="s">
        <v>607</v>
      </c>
      <c r="AH211" s="15" t="s">
        <v>57</v>
      </c>
      <c r="AI211" s="15" t="s">
        <v>57</v>
      </c>
      <c r="AJ211" t="s">
        <v>57</v>
      </c>
      <c r="AK211" s="15" t="s">
        <v>73</v>
      </c>
      <c r="AL211" s="15" t="s">
        <v>74</v>
      </c>
      <c r="AM211" s="15" t="s">
        <v>57</v>
      </c>
      <c r="AN211" s="15" t="s">
        <v>76</v>
      </c>
      <c r="AO211" s="15" t="s">
        <v>601</v>
      </c>
      <c r="AP211" s="15" t="s">
        <v>137</v>
      </c>
      <c r="AQ211" s="15" t="s">
        <v>602</v>
      </c>
      <c r="AR211" s="15" t="s">
        <v>57</v>
      </c>
      <c r="AS211" s="15" t="s">
        <v>57</v>
      </c>
      <c r="AT211" s="15" t="s">
        <v>57</v>
      </c>
      <c r="AU211" s="15" t="s">
        <v>603</v>
      </c>
      <c r="AV211" s="15" t="s">
        <v>604</v>
      </c>
      <c r="AW211" s="15" t="s">
        <v>108</v>
      </c>
      <c r="AX211" s="15" t="s">
        <v>605</v>
      </c>
      <c r="AY211" s="15" t="s">
        <v>606</v>
      </c>
      <c r="AZ211" s="14">
        <v>58294920</v>
      </c>
      <c r="BA211" s="14" t="s">
        <v>78</v>
      </c>
    </row>
    <row r="212" spans="1:53" x14ac:dyDescent="0.25">
      <c r="A212" s="16">
        <v>44505</v>
      </c>
      <c r="B212" s="15" t="s">
        <v>52</v>
      </c>
      <c r="C212" s="15" t="s">
        <v>1199</v>
      </c>
      <c r="D212" s="15" t="s">
        <v>375</v>
      </c>
      <c r="E212" s="15" t="s">
        <v>137</v>
      </c>
      <c r="F212" s="15" t="s">
        <v>376</v>
      </c>
      <c r="G212" s="15" t="s">
        <v>57</v>
      </c>
      <c r="H212" s="15" t="s">
        <v>255</v>
      </c>
      <c r="I212" s="15" t="s">
        <v>57</v>
      </c>
      <c r="J212" s="17">
        <v>16000</v>
      </c>
      <c r="K212" s="15" t="s">
        <v>59</v>
      </c>
      <c r="L212" s="17">
        <v>1.8861390704633745</v>
      </c>
      <c r="M212" s="17">
        <v>24.490000000000002</v>
      </c>
      <c r="N212" s="11">
        <v>30203.715127413994</v>
      </c>
      <c r="O212" s="17">
        <v>30177.621562911445</v>
      </c>
      <c r="P212" s="17">
        <v>1.8861013476819652</v>
      </c>
      <c r="Q212" s="15" t="s">
        <v>60</v>
      </c>
      <c r="R212" s="15" t="s">
        <v>140</v>
      </c>
      <c r="S212" s="17">
        <v>16000</v>
      </c>
      <c r="T212" s="15" t="s">
        <v>59</v>
      </c>
      <c r="U212" s="17">
        <v>1.782216</v>
      </c>
      <c r="V212" s="17" t="s">
        <v>62</v>
      </c>
      <c r="W212" s="17">
        <v>7390.5</v>
      </c>
      <c r="X212" s="17">
        <v>37568.121562911445</v>
      </c>
      <c r="Y212" s="15" t="s">
        <v>1182</v>
      </c>
      <c r="Z212" s="15" t="s">
        <v>64</v>
      </c>
      <c r="AA212" s="15" t="s">
        <v>65</v>
      </c>
      <c r="AB212" s="15" t="s">
        <v>106</v>
      </c>
      <c r="AC212" s="15" t="s">
        <v>377</v>
      </c>
      <c r="AD212" s="15" t="s">
        <v>108</v>
      </c>
      <c r="AE212" s="15" t="s">
        <v>378</v>
      </c>
      <c r="AF212" s="15" t="s">
        <v>379</v>
      </c>
      <c r="AG212" s="15" t="s">
        <v>380</v>
      </c>
      <c r="AH212" s="15" t="s">
        <v>57</v>
      </c>
      <c r="AI212" s="15" t="s">
        <v>57</v>
      </c>
      <c r="AJ212" t="s">
        <v>57</v>
      </c>
      <c r="AK212" s="15" t="s">
        <v>73</v>
      </c>
      <c r="AL212" s="15" t="s">
        <v>74</v>
      </c>
      <c r="AM212" s="15" t="s">
        <v>57</v>
      </c>
      <c r="AN212" s="15" t="s">
        <v>76</v>
      </c>
      <c r="AO212" s="15" t="s">
        <v>375</v>
      </c>
      <c r="AP212" s="15" t="s">
        <v>137</v>
      </c>
      <c r="AQ212" s="15" t="s">
        <v>376</v>
      </c>
      <c r="AR212" s="15" t="s">
        <v>57</v>
      </c>
      <c r="AS212" s="15" t="s">
        <v>57</v>
      </c>
      <c r="AT212" s="15" t="s">
        <v>57</v>
      </c>
      <c r="AU212" s="15" t="s">
        <v>106</v>
      </c>
      <c r="AV212" s="15" t="s">
        <v>377</v>
      </c>
      <c r="AW212" s="15" t="s">
        <v>108</v>
      </c>
      <c r="AX212" s="15" t="s">
        <v>378</v>
      </c>
      <c r="AY212" s="15" t="s">
        <v>379</v>
      </c>
      <c r="AZ212" s="14">
        <v>58975700</v>
      </c>
      <c r="BA212" s="14" t="s">
        <v>78</v>
      </c>
    </row>
    <row r="213" spans="1:53" x14ac:dyDescent="0.25">
      <c r="A213" s="16">
        <v>44508</v>
      </c>
      <c r="B213" s="15" t="s">
        <v>52</v>
      </c>
      <c r="C213" s="15" t="s">
        <v>1200</v>
      </c>
      <c r="D213" s="15" t="s">
        <v>514</v>
      </c>
      <c r="E213" s="15" t="s">
        <v>137</v>
      </c>
      <c r="F213" s="15" t="s">
        <v>515</v>
      </c>
      <c r="G213" s="15" t="s">
        <v>57</v>
      </c>
      <c r="H213" s="15" t="s">
        <v>255</v>
      </c>
      <c r="I213" s="15" t="s">
        <v>57</v>
      </c>
      <c r="J213" s="17">
        <v>16000</v>
      </c>
      <c r="K213" s="15" t="s">
        <v>59</v>
      </c>
      <c r="L213" s="17">
        <v>2.3873019626964527</v>
      </c>
      <c r="M213" s="17">
        <v>24.49</v>
      </c>
      <c r="N213" s="11">
        <v>38222.321403143244</v>
      </c>
      <c r="O213" s="17">
        <v>38196.067466515182</v>
      </c>
      <c r="P213" s="17">
        <v>2.3872542166571988</v>
      </c>
      <c r="Q213" s="15" t="s">
        <v>60</v>
      </c>
      <c r="R213" s="15" t="s">
        <v>140</v>
      </c>
      <c r="S213" s="17">
        <v>16000</v>
      </c>
      <c r="T213" s="15" t="s">
        <v>59</v>
      </c>
      <c r="U213" s="17">
        <v>2.2507470000000001</v>
      </c>
      <c r="V213" s="17" t="s">
        <v>62</v>
      </c>
      <c r="W213" s="17">
        <v>9354.2099999999991</v>
      </c>
      <c r="X213" s="17">
        <v>47550.277466515181</v>
      </c>
      <c r="Y213" s="15" t="s">
        <v>1182</v>
      </c>
      <c r="Z213" s="15" t="s">
        <v>64</v>
      </c>
      <c r="AA213" s="15" t="s">
        <v>65</v>
      </c>
      <c r="AB213" s="15" t="s">
        <v>387</v>
      </c>
      <c r="AC213" s="15" t="s">
        <v>516</v>
      </c>
      <c r="AD213" s="15" t="s">
        <v>243</v>
      </c>
      <c r="AE213" s="15" t="s">
        <v>517</v>
      </c>
      <c r="AF213" s="15" t="s">
        <v>518</v>
      </c>
      <c r="AG213" s="15" t="s">
        <v>519</v>
      </c>
      <c r="AH213" s="15" t="s">
        <v>57</v>
      </c>
      <c r="AI213" s="15" t="s">
        <v>57</v>
      </c>
      <c r="AJ213" t="s">
        <v>57</v>
      </c>
      <c r="AK213" s="15" t="s">
        <v>73</v>
      </c>
      <c r="AL213" s="15" t="s">
        <v>74</v>
      </c>
      <c r="AM213" s="15" t="s">
        <v>57</v>
      </c>
      <c r="AN213" s="15" t="s">
        <v>76</v>
      </c>
      <c r="AO213" s="15" t="s">
        <v>514</v>
      </c>
      <c r="AP213" s="15" t="s">
        <v>137</v>
      </c>
      <c r="AQ213" s="15" t="s">
        <v>515</v>
      </c>
      <c r="AR213" s="15" t="s">
        <v>57</v>
      </c>
      <c r="AS213" s="15" t="s">
        <v>57</v>
      </c>
      <c r="AT213" s="15" t="s">
        <v>57</v>
      </c>
      <c r="AU213" s="15" t="s">
        <v>387</v>
      </c>
      <c r="AV213" s="15" t="s">
        <v>516</v>
      </c>
      <c r="AW213" s="15" t="s">
        <v>243</v>
      </c>
      <c r="AX213" s="15" t="s">
        <v>517</v>
      </c>
      <c r="AY213" s="15" t="s">
        <v>518</v>
      </c>
      <c r="AZ213" s="14">
        <v>58617319</v>
      </c>
      <c r="BA213" s="14" t="s">
        <v>78</v>
      </c>
    </row>
    <row r="214" spans="1:53" x14ac:dyDescent="0.25">
      <c r="A214" s="16">
        <v>44509</v>
      </c>
      <c r="B214" s="15" t="s">
        <v>52</v>
      </c>
      <c r="C214" s="15" t="s">
        <v>1201</v>
      </c>
      <c r="D214" s="15" t="s">
        <v>601</v>
      </c>
      <c r="E214" s="15" t="s">
        <v>137</v>
      </c>
      <c r="F214" s="15" t="s">
        <v>602</v>
      </c>
      <c r="G214" s="15" t="s">
        <v>57</v>
      </c>
      <c r="H214" s="15" t="s">
        <v>255</v>
      </c>
      <c r="I214" s="15" t="s">
        <v>57</v>
      </c>
      <c r="J214" s="17">
        <v>21060</v>
      </c>
      <c r="K214" s="15" t="s">
        <v>59</v>
      </c>
      <c r="L214" s="17">
        <v>2.0019894044276754</v>
      </c>
      <c r="M214" s="17">
        <v>24.489999079998739</v>
      </c>
      <c r="N214" s="11">
        <v>42187.386856326841</v>
      </c>
      <c r="O214" s="17">
        <v>42161.0536193097</v>
      </c>
      <c r="P214" s="17">
        <v>2.0019493646395867</v>
      </c>
      <c r="Q214" s="15" t="s">
        <v>60</v>
      </c>
      <c r="R214" s="15" t="s">
        <v>140</v>
      </c>
      <c r="S214" s="17">
        <v>21060</v>
      </c>
      <c r="T214" s="15" t="s">
        <v>59</v>
      </c>
      <c r="U214" s="17">
        <v>1.9620359999999999</v>
      </c>
      <c r="V214" s="17" t="s">
        <v>62</v>
      </c>
      <c r="W214" s="17">
        <v>10325.24</v>
      </c>
      <c r="X214" s="17">
        <v>52486.293619309698</v>
      </c>
      <c r="Y214" s="15" t="s">
        <v>1182</v>
      </c>
      <c r="Z214" s="15" t="s">
        <v>64</v>
      </c>
      <c r="AA214" s="15" t="s">
        <v>65</v>
      </c>
      <c r="AB214" s="15" t="s">
        <v>603</v>
      </c>
      <c r="AC214" s="15" t="s">
        <v>604</v>
      </c>
      <c r="AD214" s="15" t="s">
        <v>108</v>
      </c>
      <c r="AE214" s="15" t="s">
        <v>605</v>
      </c>
      <c r="AF214" s="15" t="s">
        <v>606</v>
      </c>
      <c r="AG214" s="15" t="s">
        <v>607</v>
      </c>
      <c r="AH214" s="15" t="s">
        <v>57</v>
      </c>
      <c r="AI214" s="15" t="s">
        <v>57</v>
      </c>
      <c r="AJ214" t="s">
        <v>57</v>
      </c>
      <c r="AK214" s="15" t="s">
        <v>73</v>
      </c>
      <c r="AL214" s="15" t="s">
        <v>74</v>
      </c>
      <c r="AM214" s="15" t="s">
        <v>57</v>
      </c>
      <c r="AN214" s="15" t="s">
        <v>76</v>
      </c>
      <c r="AO214" s="15" t="s">
        <v>601</v>
      </c>
      <c r="AP214" s="15" t="s">
        <v>137</v>
      </c>
      <c r="AQ214" s="15" t="s">
        <v>602</v>
      </c>
      <c r="AR214" s="15" t="s">
        <v>57</v>
      </c>
      <c r="AS214" s="15" t="s">
        <v>57</v>
      </c>
      <c r="AT214" s="15" t="s">
        <v>57</v>
      </c>
      <c r="AU214" s="15" t="s">
        <v>603</v>
      </c>
      <c r="AV214" s="15" t="s">
        <v>604</v>
      </c>
      <c r="AW214" s="15" t="s">
        <v>108</v>
      </c>
      <c r="AX214" s="15" t="s">
        <v>605</v>
      </c>
      <c r="AY214" s="15" t="s">
        <v>606</v>
      </c>
      <c r="AZ214" s="14">
        <v>58041946</v>
      </c>
      <c r="BA214" s="14" t="s">
        <v>78</v>
      </c>
    </row>
    <row r="215" spans="1:53" x14ac:dyDescent="0.25">
      <c r="A215" s="16">
        <v>44509</v>
      </c>
      <c r="B215" s="15" t="s">
        <v>52</v>
      </c>
      <c r="C215" s="15" t="s">
        <v>828</v>
      </c>
      <c r="D215" s="15" t="s">
        <v>332</v>
      </c>
      <c r="E215" s="15" t="s">
        <v>137</v>
      </c>
      <c r="F215" s="15" t="s">
        <v>333</v>
      </c>
      <c r="G215" s="15" t="s">
        <v>57</v>
      </c>
      <c r="H215" s="15" t="s">
        <v>255</v>
      </c>
      <c r="I215" s="15" t="s">
        <v>57</v>
      </c>
      <c r="J215" s="17">
        <v>16000</v>
      </c>
      <c r="K215" s="15" t="s">
        <v>59</v>
      </c>
      <c r="L215" s="17">
        <v>2.6309974923423347</v>
      </c>
      <c r="M215" s="17">
        <v>24.490000000000002</v>
      </c>
      <c r="N215" s="11">
        <v>42121.449877477353</v>
      </c>
      <c r="O215" s="17">
        <v>42095.117958279807</v>
      </c>
      <c r="P215" s="17">
        <v>2.630944872392488</v>
      </c>
      <c r="Q215" s="15" t="s">
        <v>60</v>
      </c>
      <c r="R215" s="15" t="s">
        <v>140</v>
      </c>
      <c r="S215" s="17">
        <v>16000</v>
      </c>
      <c r="T215" s="15" t="s">
        <v>59</v>
      </c>
      <c r="U215" s="17">
        <v>2.4825149999999998</v>
      </c>
      <c r="V215" s="17" t="s">
        <v>62</v>
      </c>
      <c r="W215" s="17">
        <v>10309.09</v>
      </c>
      <c r="X215" s="17">
        <v>52404.207958279803</v>
      </c>
      <c r="Y215" s="15" t="s">
        <v>1182</v>
      </c>
      <c r="Z215" s="15" t="s">
        <v>64</v>
      </c>
      <c r="AA215" s="15" t="s">
        <v>65</v>
      </c>
      <c r="AB215" s="15" t="s">
        <v>334</v>
      </c>
      <c r="AC215" s="15" t="s">
        <v>335</v>
      </c>
      <c r="AD215" s="15" t="s">
        <v>108</v>
      </c>
      <c r="AE215" s="15" t="s">
        <v>336</v>
      </c>
      <c r="AF215" s="15" t="s">
        <v>337</v>
      </c>
      <c r="AG215" s="15" t="s">
        <v>338</v>
      </c>
      <c r="AH215" s="15" t="s">
        <v>57</v>
      </c>
      <c r="AI215" s="15" t="s">
        <v>57</v>
      </c>
      <c r="AJ215" t="s">
        <v>57</v>
      </c>
      <c r="AK215" s="15" t="s">
        <v>73</v>
      </c>
      <c r="AL215" s="15" t="s">
        <v>74</v>
      </c>
      <c r="AM215" s="15" t="s">
        <v>57</v>
      </c>
      <c r="AN215" s="15" t="s">
        <v>76</v>
      </c>
      <c r="AO215" s="15" t="s">
        <v>332</v>
      </c>
      <c r="AP215" s="15" t="s">
        <v>137</v>
      </c>
      <c r="AQ215" s="15" t="s">
        <v>333</v>
      </c>
      <c r="AR215" s="15" t="s">
        <v>57</v>
      </c>
      <c r="AS215" s="15" t="s">
        <v>57</v>
      </c>
      <c r="AT215" s="15" t="s">
        <v>57</v>
      </c>
      <c r="AU215" s="15" t="s">
        <v>334</v>
      </c>
      <c r="AV215" s="15" t="s">
        <v>335</v>
      </c>
      <c r="AW215" s="15" t="s">
        <v>108</v>
      </c>
      <c r="AX215" s="15" t="s">
        <v>336</v>
      </c>
      <c r="AY215" s="15" t="s">
        <v>337</v>
      </c>
      <c r="AZ215" s="14">
        <v>58039056</v>
      </c>
      <c r="BA215" s="14" t="s">
        <v>78</v>
      </c>
    </row>
    <row r="216" spans="1:53" x14ac:dyDescent="0.25">
      <c r="A216" s="16">
        <v>44512</v>
      </c>
      <c r="B216" s="15" t="s">
        <v>52</v>
      </c>
      <c r="C216" s="15" t="s">
        <v>1203</v>
      </c>
      <c r="D216" s="15" t="s">
        <v>375</v>
      </c>
      <c r="E216" s="15" t="s">
        <v>137</v>
      </c>
      <c r="F216" s="15" t="s">
        <v>376</v>
      </c>
      <c r="G216" s="15" t="s">
        <v>57</v>
      </c>
      <c r="H216" s="15" t="s">
        <v>255</v>
      </c>
      <c r="I216" s="15" t="s">
        <v>57</v>
      </c>
      <c r="J216" s="17">
        <v>16000</v>
      </c>
      <c r="K216" s="15" t="s">
        <v>59</v>
      </c>
      <c r="L216" s="17">
        <v>2.4526246005618937</v>
      </c>
      <c r="M216" s="17">
        <v>24.490000000000002</v>
      </c>
      <c r="N216" s="11">
        <v>39267.483608990296</v>
      </c>
      <c r="O216" s="17">
        <v>39241.208769118115</v>
      </c>
      <c r="P216" s="17">
        <v>2.4525755480698823</v>
      </c>
      <c r="Q216" s="15" t="s">
        <v>60</v>
      </c>
      <c r="R216" s="15" t="s">
        <v>140</v>
      </c>
      <c r="S216" s="17">
        <v>16000</v>
      </c>
      <c r="T216" s="15" t="s">
        <v>59</v>
      </c>
      <c r="U216" s="17">
        <v>2.3276699999999999</v>
      </c>
      <c r="V216" s="17" t="s">
        <v>62</v>
      </c>
      <c r="W216" s="17">
        <v>9610.17</v>
      </c>
      <c r="X216" s="17">
        <v>48851.378769118113</v>
      </c>
      <c r="Y216" s="15" t="s">
        <v>1182</v>
      </c>
      <c r="Z216" s="15" t="s">
        <v>64</v>
      </c>
      <c r="AA216" s="15" t="s">
        <v>65</v>
      </c>
      <c r="AB216" s="15" t="s">
        <v>106</v>
      </c>
      <c r="AC216" s="15" t="s">
        <v>377</v>
      </c>
      <c r="AD216" s="15" t="s">
        <v>108</v>
      </c>
      <c r="AE216" s="15" t="s">
        <v>378</v>
      </c>
      <c r="AF216" s="15" t="s">
        <v>379</v>
      </c>
      <c r="AG216" s="15" t="s">
        <v>380</v>
      </c>
      <c r="AH216" s="15" t="s">
        <v>57</v>
      </c>
      <c r="AI216" s="15" t="s">
        <v>57</v>
      </c>
      <c r="AJ216" t="s">
        <v>57</v>
      </c>
      <c r="AK216" s="15" t="s">
        <v>73</v>
      </c>
      <c r="AL216" s="15" t="s">
        <v>74</v>
      </c>
      <c r="AM216" s="15" t="s">
        <v>57</v>
      </c>
      <c r="AN216" s="15" t="s">
        <v>76</v>
      </c>
      <c r="AO216" s="15" t="s">
        <v>375</v>
      </c>
      <c r="AP216" s="15" t="s">
        <v>137</v>
      </c>
      <c r="AQ216" s="15" t="s">
        <v>376</v>
      </c>
      <c r="AR216" s="15" t="s">
        <v>57</v>
      </c>
      <c r="AS216" s="15" t="s">
        <v>57</v>
      </c>
      <c r="AT216" s="15" t="s">
        <v>57</v>
      </c>
      <c r="AU216" s="15" t="s">
        <v>106</v>
      </c>
      <c r="AV216" s="15" t="s">
        <v>377</v>
      </c>
      <c r="AW216" s="15" t="s">
        <v>108</v>
      </c>
      <c r="AX216" s="15" t="s">
        <v>378</v>
      </c>
      <c r="AY216" s="15" t="s">
        <v>379</v>
      </c>
      <c r="AZ216" s="14">
        <v>59848644</v>
      </c>
      <c r="BA216" s="14" t="s">
        <v>78</v>
      </c>
    </row>
    <row r="217" spans="1:53" x14ac:dyDescent="0.25">
      <c r="A217" s="16">
        <v>44512</v>
      </c>
      <c r="B217" s="15" t="s">
        <v>52</v>
      </c>
      <c r="C217" s="15" t="s">
        <v>859</v>
      </c>
      <c r="D217" s="15" t="s">
        <v>54</v>
      </c>
      <c r="E217" s="15" t="s">
        <v>137</v>
      </c>
      <c r="F217" s="15" t="s">
        <v>56</v>
      </c>
      <c r="G217" s="15" t="s">
        <v>57</v>
      </c>
      <c r="H217" s="15" t="s">
        <v>255</v>
      </c>
      <c r="I217" s="15" t="s">
        <v>57</v>
      </c>
      <c r="J217" s="17">
        <v>21430</v>
      </c>
      <c r="K217" s="15" t="s">
        <v>59</v>
      </c>
      <c r="L217" s="17">
        <v>2.2255597969725196</v>
      </c>
      <c r="M217" s="17">
        <v>0</v>
      </c>
      <c r="N217" s="11">
        <v>47694.746449121092</v>
      </c>
      <c r="O217" s="17">
        <v>47692.792574192106</v>
      </c>
      <c r="P217" s="17">
        <v>2.2255152857765799</v>
      </c>
      <c r="Q217" s="15" t="s">
        <v>60</v>
      </c>
      <c r="R217" s="15" t="s">
        <v>140</v>
      </c>
      <c r="S217" s="17">
        <v>21430</v>
      </c>
      <c r="T217" s="15" t="s">
        <v>59</v>
      </c>
      <c r="U217" s="17">
        <v>2.1468509999999998</v>
      </c>
      <c r="V217" s="17" t="s">
        <v>62</v>
      </c>
      <c r="W217" s="17">
        <v>0</v>
      </c>
      <c r="X217" s="17">
        <v>47692.792574192106</v>
      </c>
      <c r="Y217" s="15" t="s">
        <v>1182</v>
      </c>
      <c r="Z217" s="15" t="s">
        <v>64</v>
      </c>
      <c r="AA217" s="15" t="s">
        <v>65</v>
      </c>
      <c r="AB217" s="15" t="s">
        <v>66</v>
      </c>
      <c r="AC217" s="15" t="s">
        <v>67</v>
      </c>
      <c r="AD217" s="15" t="s">
        <v>68</v>
      </c>
      <c r="AE217" s="15" t="s">
        <v>69</v>
      </c>
      <c r="AF217" s="15" t="s">
        <v>70</v>
      </c>
      <c r="AG217" s="15" t="s">
        <v>71</v>
      </c>
      <c r="AH217" s="15" t="s">
        <v>57</v>
      </c>
      <c r="AI217" s="15" t="s">
        <v>57</v>
      </c>
      <c r="AJ217" t="s">
        <v>57</v>
      </c>
      <c r="AK217" s="15" t="s">
        <v>73</v>
      </c>
      <c r="AL217" s="15" t="s">
        <v>74</v>
      </c>
      <c r="AM217" s="15" t="s">
        <v>57</v>
      </c>
      <c r="AN217" s="15" t="s">
        <v>76</v>
      </c>
      <c r="AO217" s="15" t="s">
        <v>54</v>
      </c>
      <c r="AP217" s="15" t="s">
        <v>137</v>
      </c>
      <c r="AQ217" s="15" t="s">
        <v>56</v>
      </c>
      <c r="AR217" s="15" t="s">
        <v>57</v>
      </c>
      <c r="AS217" s="15" t="s">
        <v>57</v>
      </c>
      <c r="AT217" s="15" t="s">
        <v>57</v>
      </c>
      <c r="AU217" s="15" t="s">
        <v>66</v>
      </c>
      <c r="AV217" s="15" t="s">
        <v>67</v>
      </c>
      <c r="AW217" s="15" t="s">
        <v>68</v>
      </c>
      <c r="AX217" s="15" t="s">
        <v>69</v>
      </c>
      <c r="AY217" s="15" t="s">
        <v>70</v>
      </c>
      <c r="AZ217" s="14">
        <v>58295129</v>
      </c>
      <c r="BA217" s="14" t="s">
        <v>78</v>
      </c>
    </row>
    <row r="218" spans="1:53" x14ac:dyDescent="0.25">
      <c r="A218" s="16">
        <v>44513</v>
      </c>
      <c r="B218" s="15" t="s">
        <v>52</v>
      </c>
      <c r="C218" s="15" t="s">
        <v>1210</v>
      </c>
      <c r="D218" s="15" t="s">
        <v>375</v>
      </c>
      <c r="E218" s="15" t="s">
        <v>137</v>
      </c>
      <c r="F218" s="15" t="s">
        <v>376</v>
      </c>
      <c r="G218" s="15" t="s">
        <v>57</v>
      </c>
      <c r="H218" s="15" t="s">
        <v>255</v>
      </c>
      <c r="I218" s="15" t="s">
        <v>57</v>
      </c>
      <c r="J218" s="17">
        <v>16000</v>
      </c>
      <c r="K218" s="15" t="s">
        <v>59</v>
      </c>
      <c r="L218" s="17">
        <v>2.4545810849926069</v>
      </c>
      <c r="M218" s="17">
        <v>19.489999999999998</v>
      </c>
      <c r="N218" s="11">
        <v>39293.78735988171</v>
      </c>
      <c r="O218" s="17">
        <v>39272.511893934512</v>
      </c>
      <c r="P218" s="17">
        <v>2.4545319933709071</v>
      </c>
      <c r="Q218" s="15" t="s">
        <v>60</v>
      </c>
      <c r="R218" s="15" t="s">
        <v>140</v>
      </c>
      <c r="S218" s="17">
        <v>16000</v>
      </c>
      <c r="T218" s="15" t="s">
        <v>59</v>
      </c>
      <c r="U218" s="17">
        <v>2.3276699999999999</v>
      </c>
      <c r="V218" s="17" t="s">
        <v>62</v>
      </c>
      <c r="W218" s="17">
        <v>7654.22</v>
      </c>
      <c r="X218" s="17">
        <v>46926.731893934513</v>
      </c>
      <c r="Y218" s="15" t="s">
        <v>1182</v>
      </c>
      <c r="Z218" s="15" t="s">
        <v>64</v>
      </c>
      <c r="AA218" s="15" t="s">
        <v>65</v>
      </c>
      <c r="AB218" s="15" t="s">
        <v>106</v>
      </c>
      <c r="AC218" s="15" t="s">
        <v>377</v>
      </c>
      <c r="AD218" s="15" t="s">
        <v>108</v>
      </c>
      <c r="AE218" s="15" t="s">
        <v>378</v>
      </c>
      <c r="AF218" s="15" t="s">
        <v>379</v>
      </c>
      <c r="AG218" s="15" t="s">
        <v>380</v>
      </c>
      <c r="AH218" s="15" t="s">
        <v>57</v>
      </c>
      <c r="AI218" s="15" t="s">
        <v>57</v>
      </c>
      <c r="AJ218" t="s">
        <v>57</v>
      </c>
      <c r="AK218" s="15" t="s">
        <v>73</v>
      </c>
      <c r="AL218" s="15" t="s">
        <v>74</v>
      </c>
      <c r="AM218" s="15" t="s">
        <v>57</v>
      </c>
      <c r="AN218" s="15" t="s">
        <v>76</v>
      </c>
      <c r="AO218" s="15" t="s">
        <v>375</v>
      </c>
      <c r="AP218" s="15" t="s">
        <v>137</v>
      </c>
      <c r="AQ218" s="15" t="s">
        <v>376</v>
      </c>
      <c r="AR218" s="15" t="s">
        <v>57</v>
      </c>
      <c r="AS218" s="15" t="s">
        <v>57</v>
      </c>
      <c r="AT218" s="15" t="s">
        <v>57</v>
      </c>
      <c r="AU218" s="15" t="s">
        <v>106</v>
      </c>
      <c r="AV218" s="15" t="s">
        <v>377</v>
      </c>
      <c r="AW218" s="15" t="s">
        <v>108</v>
      </c>
      <c r="AX218" s="15" t="s">
        <v>378</v>
      </c>
      <c r="AY218" s="15" t="s">
        <v>379</v>
      </c>
      <c r="AZ218" s="14">
        <v>59272324</v>
      </c>
      <c r="BA218" s="14" t="s">
        <v>78</v>
      </c>
    </row>
    <row r="219" spans="1:53" x14ac:dyDescent="0.25">
      <c r="A219" s="16">
        <v>44513</v>
      </c>
      <c r="B219" s="15" t="s">
        <v>52</v>
      </c>
      <c r="C219" s="15" t="s">
        <v>1212</v>
      </c>
      <c r="D219" s="15" t="s">
        <v>375</v>
      </c>
      <c r="E219" s="15" t="s">
        <v>137</v>
      </c>
      <c r="F219" s="15" t="s">
        <v>376</v>
      </c>
      <c r="G219" s="15" t="s">
        <v>57</v>
      </c>
      <c r="H219" s="15" t="s">
        <v>255</v>
      </c>
      <c r="I219" s="15" t="s">
        <v>57</v>
      </c>
      <c r="J219" s="17">
        <v>16000</v>
      </c>
      <c r="K219" s="15" t="s">
        <v>59</v>
      </c>
      <c r="L219" s="17">
        <v>2.4545810849926069</v>
      </c>
      <c r="M219" s="17">
        <v>19.489999999999998</v>
      </c>
      <c r="N219" s="11">
        <v>39293.78735988171</v>
      </c>
      <c r="O219" s="17">
        <v>39272.511893934512</v>
      </c>
      <c r="P219" s="17">
        <v>2.4545319933709071</v>
      </c>
      <c r="Q219" s="15" t="s">
        <v>60</v>
      </c>
      <c r="R219" s="15" t="s">
        <v>140</v>
      </c>
      <c r="S219" s="17">
        <v>16000</v>
      </c>
      <c r="T219" s="15" t="s">
        <v>59</v>
      </c>
      <c r="U219" s="17">
        <v>2.3276699999999999</v>
      </c>
      <c r="V219" s="17" t="s">
        <v>62</v>
      </c>
      <c r="W219" s="17">
        <v>7654.22</v>
      </c>
      <c r="X219" s="17">
        <v>46926.731893934513</v>
      </c>
      <c r="Y219" s="15" t="s">
        <v>1182</v>
      </c>
      <c r="Z219" s="15" t="s">
        <v>64</v>
      </c>
      <c r="AA219" s="15" t="s">
        <v>65</v>
      </c>
      <c r="AB219" s="15" t="s">
        <v>106</v>
      </c>
      <c r="AC219" s="15" t="s">
        <v>377</v>
      </c>
      <c r="AD219" s="15" t="s">
        <v>108</v>
      </c>
      <c r="AE219" s="15" t="s">
        <v>378</v>
      </c>
      <c r="AF219" s="15" t="s">
        <v>379</v>
      </c>
      <c r="AG219" s="15" t="s">
        <v>380</v>
      </c>
      <c r="AH219" s="15" t="s">
        <v>57</v>
      </c>
      <c r="AI219" s="15" t="s">
        <v>57</v>
      </c>
      <c r="AJ219" t="s">
        <v>57</v>
      </c>
      <c r="AK219" s="15" t="s">
        <v>73</v>
      </c>
      <c r="AL219" s="15" t="s">
        <v>74</v>
      </c>
      <c r="AM219" s="15" t="s">
        <v>57</v>
      </c>
      <c r="AN219" s="15" t="s">
        <v>76</v>
      </c>
      <c r="AO219" s="15" t="s">
        <v>375</v>
      </c>
      <c r="AP219" s="15" t="s">
        <v>137</v>
      </c>
      <c r="AQ219" s="15" t="s">
        <v>376</v>
      </c>
      <c r="AR219" s="15" t="s">
        <v>57</v>
      </c>
      <c r="AS219" s="15" t="s">
        <v>57</v>
      </c>
      <c r="AT219" s="15" t="s">
        <v>57</v>
      </c>
      <c r="AU219" s="15" t="s">
        <v>106</v>
      </c>
      <c r="AV219" s="15" t="s">
        <v>377</v>
      </c>
      <c r="AW219" s="15" t="s">
        <v>108</v>
      </c>
      <c r="AX219" s="15" t="s">
        <v>378</v>
      </c>
      <c r="AY219" s="15" t="s">
        <v>379</v>
      </c>
      <c r="AZ219" s="14">
        <v>59232340</v>
      </c>
      <c r="BA219" s="14" t="s">
        <v>78</v>
      </c>
    </row>
    <row r="220" spans="1:53" x14ac:dyDescent="0.25">
      <c r="A220" s="16">
        <v>44513</v>
      </c>
      <c r="B220" s="15" t="s">
        <v>52</v>
      </c>
      <c r="C220" s="15" t="s">
        <v>1213</v>
      </c>
      <c r="D220" s="15" t="s">
        <v>375</v>
      </c>
      <c r="E220" s="15" t="s">
        <v>137</v>
      </c>
      <c r="F220" s="15" t="s">
        <v>376</v>
      </c>
      <c r="G220" s="15" t="s">
        <v>57</v>
      </c>
      <c r="H220" s="15" t="s">
        <v>255</v>
      </c>
      <c r="I220" s="15" t="s">
        <v>57</v>
      </c>
      <c r="J220" s="17">
        <v>16000</v>
      </c>
      <c r="K220" s="15" t="s">
        <v>59</v>
      </c>
      <c r="L220" s="17">
        <v>2.4545810849926069</v>
      </c>
      <c r="M220" s="17">
        <v>19.489999999999998</v>
      </c>
      <c r="N220" s="11">
        <v>39293.78735988171</v>
      </c>
      <c r="O220" s="17">
        <v>39272.511893934512</v>
      </c>
      <c r="P220" s="17">
        <v>2.4545319933709071</v>
      </c>
      <c r="Q220" s="15" t="s">
        <v>60</v>
      </c>
      <c r="R220" s="15" t="s">
        <v>140</v>
      </c>
      <c r="S220" s="17">
        <v>16000</v>
      </c>
      <c r="T220" s="15" t="s">
        <v>59</v>
      </c>
      <c r="U220" s="17">
        <v>2.3276699999999999</v>
      </c>
      <c r="V220" s="17" t="s">
        <v>62</v>
      </c>
      <c r="W220" s="17">
        <v>7654.22</v>
      </c>
      <c r="X220" s="17">
        <v>46926.731893934513</v>
      </c>
      <c r="Y220" s="15" t="s">
        <v>1182</v>
      </c>
      <c r="Z220" s="15" t="s">
        <v>64</v>
      </c>
      <c r="AA220" s="15" t="s">
        <v>65</v>
      </c>
      <c r="AB220" s="15" t="s">
        <v>106</v>
      </c>
      <c r="AC220" s="15" t="s">
        <v>377</v>
      </c>
      <c r="AD220" s="15" t="s">
        <v>108</v>
      </c>
      <c r="AE220" s="15" t="s">
        <v>378</v>
      </c>
      <c r="AF220" s="15" t="s">
        <v>379</v>
      </c>
      <c r="AG220" s="15" t="s">
        <v>380</v>
      </c>
      <c r="AH220" s="15" t="s">
        <v>57</v>
      </c>
      <c r="AI220" s="15" t="s">
        <v>57</v>
      </c>
      <c r="AJ220" t="s">
        <v>57</v>
      </c>
      <c r="AK220" s="15" t="s">
        <v>73</v>
      </c>
      <c r="AL220" s="15" t="s">
        <v>74</v>
      </c>
      <c r="AM220" s="15" t="s">
        <v>57</v>
      </c>
      <c r="AN220" s="15" t="s">
        <v>76</v>
      </c>
      <c r="AO220" s="15" t="s">
        <v>375</v>
      </c>
      <c r="AP220" s="15" t="s">
        <v>137</v>
      </c>
      <c r="AQ220" s="15" t="s">
        <v>376</v>
      </c>
      <c r="AR220" s="15" t="s">
        <v>57</v>
      </c>
      <c r="AS220" s="15" t="s">
        <v>57</v>
      </c>
      <c r="AT220" s="15" t="s">
        <v>57</v>
      </c>
      <c r="AU220" s="15" t="s">
        <v>106</v>
      </c>
      <c r="AV220" s="15" t="s">
        <v>377</v>
      </c>
      <c r="AW220" s="15" t="s">
        <v>108</v>
      </c>
      <c r="AX220" s="15" t="s">
        <v>378</v>
      </c>
      <c r="AY220" s="15" t="s">
        <v>379</v>
      </c>
      <c r="AZ220" s="14">
        <v>59289046</v>
      </c>
      <c r="BA220" s="14" t="s">
        <v>78</v>
      </c>
    </row>
    <row r="221" spans="1:53" x14ac:dyDescent="0.25">
      <c r="A221" s="16">
        <v>44514</v>
      </c>
      <c r="B221" s="15" t="s">
        <v>52</v>
      </c>
      <c r="C221" s="15" t="s">
        <v>1215</v>
      </c>
      <c r="D221" s="15" t="s">
        <v>375</v>
      </c>
      <c r="E221" s="15" t="s">
        <v>137</v>
      </c>
      <c r="F221" s="15" t="s">
        <v>376</v>
      </c>
      <c r="G221" s="15" t="s">
        <v>57</v>
      </c>
      <c r="H221" s="15" t="s">
        <v>255</v>
      </c>
      <c r="I221" s="15" t="s">
        <v>57</v>
      </c>
      <c r="J221" s="17">
        <v>16000</v>
      </c>
      <c r="K221" s="15" t="s">
        <v>59</v>
      </c>
      <c r="L221" s="17">
        <v>2.4518121087944906</v>
      </c>
      <c r="M221" s="17">
        <v>24.490000000000002</v>
      </c>
      <c r="N221" s="11">
        <v>39254.483740711847</v>
      </c>
      <c r="O221" s="17">
        <v>39228.209160837032</v>
      </c>
      <c r="P221" s="17">
        <v>2.4517630725523145</v>
      </c>
      <c r="Q221" s="15" t="s">
        <v>60</v>
      </c>
      <c r="R221" s="15" t="s">
        <v>140</v>
      </c>
      <c r="S221" s="17">
        <v>16000</v>
      </c>
      <c r="T221" s="15" t="s">
        <v>59</v>
      </c>
      <c r="U221" s="17">
        <v>2.3276699999999999</v>
      </c>
      <c r="V221" s="17" t="s">
        <v>62</v>
      </c>
      <c r="W221" s="17">
        <v>9606.99</v>
      </c>
      <c r="X221" s="17">
        <v>48835.19916083703</v>
      </c>
      <c r="Y221" s="15" t="s">
        <v>1182</v>
      </c>
      <c r="Z221" s="15" t="s">
        <v>64</v>
      </c>
      <c r="AA221" s="15" t="s">
        <v>65</v>
      </c>
      <c r="AB221" s="15" t="s">
        <v>106</v>
      </c>
      <c r="AC221" s="15" t="s">
        <v>377</v>
      </c>
      <c r="AD221" s="15" t="s">
        <v>108</v>
      </c>
      <c r="AE221" s="15" t="s">
        <v>378</v>
      </c>
      <c r="AF221" s="15" t="s">
        <v>379</v>
      </c>
      <c r="AG221" s="15" t="s">
        <v>380</v>
      </c>
      <c r="AH221" s="15" t="s">
        <v>57</v>
      </c>
      <c r="AI221" s="15" t="s">
        <v>57</v>
      </c>
      <c r="AJ221" t="s">
        <v>57</v>
      </c>
      <c r="AK221" s="15" t="s">
        <v>73</v>
      </c>
      <c r="AL221" s="15" t="s">
        <v>74</v>
      </c>
      <c r="AM221" s="15" t="s">
        <v>57</v>
      </c>
      <c r="AN221" s="15" t="s">
        <v>76</v>
      </c>
      <c r="AO221" s="15" t="s">
        <v>375</v>
      </c>
      <c r="AP221" s="15" t="s">
        <v>137</v>
      </c>
      <c r="AQ221" s="15" t="s">
        <v>376</v>
      </c>
      <c r="AR221" s="15" t="s">
        <v>57</v>
      </c>
      <c r="AS221" s="15" t="s">
        <v>57</v>
      </c>
      <c r="AT221" s="15" t="s">
        <v>57</v>
      </c>
      <c r="AU221" s="15" t="s">
        <v>106</v>
      </c>
      <c r="AV221" s="15" t="s">
        <v>377</v>
      </c>
      <c r="AW221" s="15" t="s">
        <v>108</v>
      </c>
      <c r="AX221" s="15" t="s">
        <v>378</v>
      </c>
      <c r="AY221" s="15" t="s">
        <v>379</v>
      </c>
      <c r="AZ221" s="14">
        <v>59765484</v>
      </c>
      <c r="BA221" s="14" t="s">
        <v>78</v>
      </c>
    </row>
    <row r="222" spans="1:53" x14ac:dyDescent="0.25">
      <c r="A222" s="16">
        <v>44514</v>
      </c>
      <c r="B222" s="15" t="s">
        <v>52</v>
      </c>
      <c r="C222" s="15" t="s">
        <v>859</v>
      </c>
      <c r="D222" s="15" t="s">
        <v>54</v>
      </c>
      <c r="E222" s="15" t="s">
        <v>137</v>
      </c>
      <c r="F222" s="15" t="s">
        <v>56</v>
      </c>
      <c r="G222" s="15" t="s">
        <v>57</v>
      </c>
      <c r="H222" s="15" t="s">
        <v>255</v>
      </c>
      <c r="I222" s="15" t="s">
        <v>57</v>
      </c>
      <c r="J222" s="17">
        <v>21370</v>
      </c>
      <c r="K222" s="15" t="s">
        <v>59</v>
      </c>
      <c r="L222" s="17">
        <v>2.2248225230391712</v>
      </c>
      <c r="M222" s="17">
        <v>0</v>
      </c>
      <c r="N222" s="11">
        <v>47545.457317347085</v>
      </c>
      <c r="O222" s="17">
        <v>47543.506428200737</v>
      </c>
      <c r="P222" s="17">
        <v>2.22477802658871</v>
      </c>
      <c r="Q222" s="15" t="s">
        <v>60</v>
      </c>
      <c r="R222" s="15" t="s">
        <v>140</v>
      </c>
      <c r="S222" s="17">
        <v>21370</v>
      </c>
      <c r="T222" s="15" t="s">
        <v>59</v>
      </c>
      <c r="U222" s="17">
        <v>2.1468509999999998</v>
      </c>
      <c r="V222" s="17" t="s">
        <v>62</v>
      </c>
      <c r="W222" s="17">
        <v>0</v>
      </c>
      <c r="X222" s="17">
        <v>47543.506428200737</v>
      </c>
      <c r="Y222" s="15" t="s">
        <v>1182</v>
      </c>
      <c r="Z222" s="15" t="s">
        <v>64</v>
      </c>
      <c r="AA222" s="15" t="s">
        <v>65</v>
      </c>
      <c r="AB222" s="15" t="s">
        <v>66</v>
      </c>
      <c r="AC222" s="15" t="s">
        <v>67</v>
      </c>
      <c r="AD222" s="15" t="s">
        <v>68</v>
      </c>
      <c r="AE222" s="15" t="s">
        <v>69</v>
      </c>
      <c r="AF222" s="15" t="s">
        <v>70</v>
      </c>
      <c r="AG222" s="15" t="s">
        <v>71</v>
      </c>
      <c r="AH222" s="15" t="s">
        <v>57</v>
      </c>
      <c r="AI222" s="15" t="s">
        <v>57</v>
      </c>
      <c r="AJ222" t="s">
        <v>57</v>
      </c>
      <c r="AK222" s="15" t="s">
        <v>73</v>
      </c>
      <c r="AL222" s="15" t="s">
        <v>74</v>
      </c>
      <c r="AM222" s="15" t="s">
        <v>57</v>
      </c>
      <c r="AN222" s="15" t="s">
        <v>76</v>
      </c>
      <c r="AO222" s="15" t="s">
        <v>54</v>
      </c>
      <c r="AP222" s="15" t="s">
        <v>137</v>
      </c>
      <c r="AQ222" s="15" t="s">
        <v>56</v>
      </c>
      <c r="AR222" s="15" t="s">
        <v>57</v>
      </c>
      <c r="AS222" s="15" t="s">
        <v>57</v>
      </c>
      <c r="AT222" s="15" t="s">
        <v>57</v>
      </c>
      <c r="AU222" s="15" t="s">
        <v>66</v>
      </c>
      <c r="AV222" s="15" t="s">
        <v>67</v>
      </c>
      <c r="AW222" s="15" t="s">
        <v>68</v>
      </c>
      <c r="AX222" s="15" t="s">
        <v>69</v>
      </c>
      <c r="AY222" s="15" t="s">
        <v>70</v>
      </c>
      <c r="AZ222" s="14">
        <v>59684515</v>
      </c>
      <c r="BA222" s="14" t="s">
        <v>78</v>
      </c>
    </row>
    <row r="223" spans="1:53" x14ac:dyDescent="0.25">
      <c r="A223" s="16">
        <v>44515</v>
      </c>
      <c r="B223" s="15" t="s">
        <v>52</v>
      </c>
      <c r="C223" s="15" t="s">
        <v>1221</v>
      </c>
      <c r="D223" s="15" t="s">
        <v>136</v>
      </c>
      <c r="E223" s="15" t="s">
        <v>137</v>
      </c>
      <c r="F223" s="15" t="s">
        <v>138</v>
      </c>
      <c r="G223" s="15" t="s">
        <v>57</v>
      </c>
      <c r="H223" s="15" t="s">
        <v>255</v>
      </c>
      <c r="I223" s="15" t="s">
        <v>57</v>
      </c>
      <c r="J223" s="17">
        <v>16000</v>
      </c>
      <c r="K223" s="15" t="s">
        <v>59</v>
      </c>
      <c r="L223" s="17">
        <v>2.3123928028170697</v>
      </c>
      <c r="M223" s="17">
        <v>24.490000000000002</v>
      </c>
      <c r="N223" s="11">
        <v>37023.774845073116</v>
      </c>
      <c r="O223" s="17">
        <v>36997.544879376219</v>
      </c>
      <c r="P223" s="17">
        <v>2.3123465549610138</v>
      </c>
      <c r="Q223" s="15" t="s">
        <v>60</v>
      </c>
      <c r="R223" s="15" t="s">
        <v>140</v>
      </c>
      <c r="S223" s="17">
        <v>16000</v>
      </c>
      <c r="T223" s="15" t="s">
        <v>59</v>
      </c>
      <c r="U223" s="17">
        <v>2.211786</v>
      </c>
      <c r="V223" s="17" t="s">
        <v>62</v>
      </c>
      <c r="W223" s="17">
        <v>9060.7000000000007</v>
      </c>
      <c r="X223" s="17">
        <v>46058.244879376216</v>
      </c>
      <c r="Y223" s="15" t="s">
        <v>1182</v>
      </c>
      <c r="Z223" s="15" t="s">
        <v>64</v>
      </c>
      <c r="AA223" s="15" t="s">
        <v>65</v>
      </c>
      <c r="AB223" s="15" t="s">
        <v>118</v>
      </c>
      <c r="AC223" s="15" t="s">
        <v>141</v>
      </c>
      <c r="AD223" s="15" t="s">
        <v>108</v>
      </c>
      <c r="AE223" s="15" t="s">
        <v>142</v>
      </c>
      <c r="AF223" s="15" t="s">
        <v>57</v>
      </c>
      <c r="AG223" s="15" t="s">
        <v>143</v>
      </c>
      <c r="AH223" s="15" t="s">
        <v>57</v>
      </c>
      <c r="AI223" s="15" t="s">
        <v>57</v>
      </c>
      <c r="AJ223" t="s">
        <v>57</v>
      </c>
      <c r="AK223" s="15" t="s">
        <v>73</v>
      </c>
      <c r="AL223" s="15" t="s">
        <v>74</v>
      </c>
      <c r="AM223" s="15" t="s">
        <v>57</v>
      </c>
      <c r="AN223" s="15" t="s">
        <v>76</v>
      </c>
      <c r="AO223" s="15" t="s">
        <v>136</v>
      </c>
      <c r="AP223" s="15" t="s">
        <v>137</v>
      </c>
      <c r="AQ223" s="15" t="s">
        <v>138</v>
      </c>
      <c r="AR223" s="15" t="s">
        <v>57</v>
      </c>
      <c r="AS223" s="15" t="s">
        <v>57</v>
      </c>
      <c r="AT223" s="15" t="s">
        <v>57</v>
      </c>
      <c r="AU223" s="15" t="s">
        <v>118</v>
      </c>
      <c r="AV223" s="15" t="s">
        <v>141</v>
      </c>
      <c r="AW223" s="15" t="s">
        <v>108</v>
      </c>
      <c r="AX223" s="15" t="s">
        <v>142</v>
      </c>
      <c r="AY223" s="15" t="s">
        <v>57</v>
      </c>
      <c r="AZ223" s="14">
        <v>59459114</v>
      </c>
      <c r="BA223" s="14" t="s">
        <v>78</v>
      </c>
    </row>
    <row r="224" spans="1:53" x14ac:dyDescent="0.25">
      <c r="A224" s="16">
        <v>44515</v>
      </c>
      <c r="B224" s="15" t="s">
        <v>52</v>
      </c>
      <c r="C224" s="15" t="s">
        <v>855</v>
      </c>
      <c r="D224" s="15" t="s">
        <v>54</v>
      </c>
      <c r="E224" s="15" t="s">
        <v>137</v>
      </c>
      <c r="F224" s="15" t="s">
        <v>56</v>
      </c>
      <c r="G224" s="15" t="s">
        <v>57</v>
      </c>
      <c r="H224" s="15" t="s">
        <v>255</v>
      </c>
      <c r="I224" s="15" t="s">
        <v>57</v>
      </c>
      <c r="J224" s="17">
        <v>21420</v>
      </c>
      <c r="K224" s="15" t="s">
        <v>59</v>
      </c>
      <c r="L224" s="17">
        <v>2.2264052552992677</v>
      </c>
      <c r="M224" s="17">
        <v>19.490000110198366</v>
      </c>
      <c r="N224" s="11">
        <v>47710.090568620515</v>
      </c>
      <c r="O224" s="17">
        <v>47688.646776498943</v>
      </c>
      <c r="P224" s="17">
        <v>2.2263607271941614</v>
      </c>
      <c r="Q224" s="15" t="s">
        <v>60</v>
      </c>
      <c r="R224" s="15" t="s">
        <v>140</v>
      </c>
      <c r="S224" s="17">
        <v>21420</v>
      </c>
      <c r="T224" s="15" t="s">
        <v>59</v>
      </c>
      <c r="U224" s="17">
        <v>2.1468509999999998</v>
      </c>
      <c r="V224" s="17" t="s">
        <v>62</v>
      </c>
      <c r="W224" s="17">
        <v>9294.51</v>
      </c>
      <c r="X224" s="17">
        <v>56983.156776498945</v>
      </c>
      <c r="Y224" s="15" t="s">
        <v>1182</v>
      </c>
      <c r="Z224" s="15" t="s">
        <v>64</v>
      </c>
      <c r="AA224" s="15" t="s">
        <v>65</v>
      </c>
      <c r="AB224" s="15" t="s">
        <v>66</v>
      </c>
      <c r="AC224" s="15" t="s">
        <v>67</v>
      </c>
      <c r="AD224" s="15" t="s">
        <v>68</v>
      </c>
      <c r="AE224" s="15" t="s">
        <v>69</v>
      </c>
      <c r="AF224" s="15" t="s">
        <v>70</v>
      </c>
      <c r="AG224" s="15" t="s">
        <v>71</v>
      </c>
      <c r="AH224" s="15" t="s">
        <v>57</v>
      </c>
      <c r="AI224" s="15" t="s">
        <v>57</v>
      </c>
      <c r="AJ224" t="s">
        <v>57</v>
      </c>
      <c r="AK224" s="15" t="s">
        <v>73</v>
      </c>
      <c r="AL224" s="15" t="s">
        <v>74</v>
      </c>
      <c r="AM224" s="15" t="s">
        <v>57</v>
      </c>
      <c r="AN224" s="15" t="s">
        <v>76</v>
      </c>
      <c r="AO224" s="15" t="s">
        <v>54</v>
      </c>
      <c r="AP224" s="15" t="s">
        <v>137</v>
      </c>
      <c r="AQ224" s="15" t="s">
        <v>56</v>
      </c>
      <c r="AR224" s="15" t="s">
        <v>57</v>
      </c>
      <c r="AS224" s="15" t="s">
        <v>57</v>
      </c>
      <c r="AT224" s="15" t="s">
        <v>57</v>
      </c>
      <c r="AU224" s="15" t="s">
        <v>66</v>
      </c>
      <c r="AV224" s="15" t="s">
        <v>67</v>
      </c>
      <c r="AW224" s="15" t="s">
        <v>68</v>
      </c>
      <c r="AX224" s="15" t="s">
        <v>69</v>
      </c>
      <c r="AY224" s="15" t="s">
        <v>70</v>
      </c>
      <c r="AZ224" s="14">
        <v>59442717</v>
      </c>
      <c r="BA224" s="14" t="s">
        <v>78</v>
      </c>
    </row>
    <row r="225" spans="1:53" x14ac:dyDescent="0.25">
      <c r="A225" s="16">
        <v>44515</v>
      </c>
      <c r="B225" s="15" t="s">
        <v>52</v>
      </c>
      <c r="C225" s="15" t="s">
        <v>855</v>
      </c>
      <c r="D225" s="15" t="s">
        <v>54</v>
      </c>
      <c r="E225" s="15" t="s">
        <v>137</v>
      </c>
      <c r="F225" s="15" t="s">
        <v>56</v>
      </c>
      <c r="G225" s="15" t="s">
        <v>57</v>
      </c>
      <c r="H225" s="15" t="s">
        <v>255</v>
      </c>
      <c r="I225" s="15" t="s">
        <v>57</v>
      </c>
      <c r="J225" s="17">
        <v>21430</v>
      </c>
      <c r="K225" s="15" t="s">
        <v>59</v>
      </c>
      <c r="L225" s="17">
        <v>2.2264052547398645</v>
      </c>
      <c r="M225" s="17">
        <v>19.490001175379735</v>
      </c>
      <c r="N225" s="11">
        <v>47732.354610250673</v>
      </c>
      <c r="O225" s="17">
        <v>47710.910371783109</v>
      </c>
      <c r="P225" s="17">
        <v>2.2263607266347694</v>
      </c>
      <c r="Q225" s="15" t="s">
        <v>60</v>
      </c>
      <c r="R225" s="15" t="s">
        <v>140</v>
      </c>
      <c r="S225" s="17">
        <v>21430</v>
      </c>
      <c r="T225" s="15" t="s">
        <v>59</v>
      </c>
      <c r="U225" s="17">
        <v>2.1468509999999998</v>
      </c>
      <c r="V225" s="17" t="s">
        <v>62</v>
      </c>
      <c r="W225" s="17">
        <v>9298.85</v>
      </c>
      <c r="X225" s="17">
        <v>57009.760371783108</v>
      </c>
      <c r="Y225" s="15" t="s">
        <v>1182</v>
      </c>
      <c r="Z225" s="15" t="s">
        <v>64</v>
      </c>
      <c r="AA225" s="15" t="s">
        <v>65</v>
      </c>
      <c r="AB225" s="15" t="s">
        <v>66</v>
      </c>
      <c r="AC225" s="15" t="s">
        <v>67</v>
      </c>
      <c r="AD225" s="15" t="s">
        <v>68</v>
      </c>
      <c r="AE225" s="15" t="s">
        <v>69</v>
      </c>
      <c r="AF225" s="15" t="s">
        <v>70</v>
      </c>
      <c r="AG225" s="15" t="s">
        <v>71</v>
      </c>
      <c r="AH225" s="15" t="s">
        <v>57</v>
      </c>
      <c r="AI225" s="15" t="s">
        <v>57</v>
      </c>
      <c r="AJ225" t="s">
        <v>57</v>
      </c>
      <c r="AK225" s="15" t="s">
        <v>73</v>
      </c>
      <c r="AL225" s="15" t="s">
        <v>74</v>
      </c>
      <c r="AM225" s="15" t="s">
        <v>57</v>
      </c>
      <c r="AN225" s="15" t="s">
        <v>76</v>
      </c>
      <c r="AO225" s="15" t="s">
        <v>54</v>
      </c>
      <c r="AP225" s="15" t="s">
        <v>137</v>
      </c>
      <c r="AQ225" s="15" t="s">
        <v>56</v>
      </c>
      <c r="AR225" s="15" t="s">
        <v>57</v>
      </c>
      <c r="AS225" s="15" t="s">
        <v>57</v>
      </c>
      <c r="AT225" s="15" t="s">
        <v>57</v>
      </c>
      <c r="AU225" s="15" t="s">
        <v>66</v>
      </c>
      <c r="AV225" s="15" t="s">
        <v>67</v>
      </c>
      <c r="AW225" s="15" t="s">
        <v>68</v>
      </c>
      <c r="AX225" s="15" t="s">
        <v>69</v>
      </c>
      <c r="AY225" s="15" t="s">
        <v>70</v>
      </c>
      <c r="AZ225" s="14">
        <v>59442718</v>
      </c>
      <c r="BA225" s="14" t="s">
        <v>78</v>
      </c>
    </row>
    <row r="226" spans="1:53" x14ac:dyDescent="0.25">
      <c r="A226" s="16">
        <v>44515</v>
      </c>
      <c r="B226" s="15" t="s">
        <v>52</v>
      </c>
      <c r="C226" s="15" t="s">
        <v>1222</v>
      </c>
      <c r="D226" s="15" t="s">
        <v>375</v>
      </c>
      <c r="E226" s="15" t="s">
        <v>137</v>
      </c>
      <c r="F226" s="15" t="s">
        <v>376</v>
      </c>
      <c r="G226" s="15" t="s">
        <v>57</v>
      </c>
      <c r="H226" s="15" t="s">
        <v>255</v>
      </c>
      <c r="I226" s="15" t="s">
        <v>57</v>
      </c>
      <c r="J226" s="17">
        <v>16000</v>
      </c>
      <c r="K226" s="15" t="s">
        <v>59</v>
      </c>
      <c r="L226" s="17">
        <v>2.4535563169425303</v>
      </c>
      <c r="M226" s="17">
        <v>24.490000000000002</v>
      </c>
      <c r="N226" s="11">
        <v>39282.391071080485</v>
      </c>
      <c r="O226" s="17">
        <v>39256.115933059067</v>
      </c>
      <c r="P226" s="17">
        <v>2.4535072458161915</v>
      </c>
      <c r="Q226" s="15" t="s">
        <v>60</v>
      </c>
      <c r="R226" s="15" t="s">
        <v>140</v>
      </c>
      <c r="S226" s="17">
        <v>16000</v>
      </c>
      <c r="T226" s="15" t="s">
        <v>59</v>
      </c>
      <c r="U226" s="17">
        <v>2.3276699999999999</v>
      </c>
      <c r="V226" s="17" t="s">
        <v>62</v>
      </c>
      <c r="W226" s="17">
        <v>9613.83</v>
      </c>
      <c r="X226" s="17">
        <v>48869.945933059069</v>
      </c>
      <c r="Y226" s="15" t="s">
        <v>1182</v>
      </c>
      <c r="Z226" s="15" t="s">
        <v>64</v>
      </c>
      <c r="AA226" s="15" t="s">
        <v>65</v>
      </c>
      <c r="AB226" s="15" t="s">
        <v>106</v>
      </c>
      <c r="AC226" s="15" t="s">
        <v>377</v>
      </c>
      <c r="AD226" s="15" t="s">
        <v>108</v>
      </c>
      <c r="AE226" s="15" t="s">
        <v>378</v>
      </c>
      <c r="AF226" s="15" t="s">
        <v>379</v>
      </c>
      <c r="AG226" s="15" t="s">
        <v>380</v>
      </c>
      <c r="AH226" s="15" t="s">
        <v>57</v>
      </c>
      <c r="AI226" s="15" t="s">
        <v>57</v>
      </c>
      <c r="AJ226" t="s">
        <v>57</v>
      </c>
      <c r="AK226" s="15" t="s">
        <v>73</v>
      </c>
      <c r="AL226" s="15" t="s">
        <v>74</v>
      </c>
      <c r="AM226" s="15" t="s">
        <v>57</v>
      </c>
      <c r="AN226" s="15" t="s">
        <v>76</v>
      </c>
      <c r="AO226" s="15" t="s">
        <v>375</v>
      </c>
      <c r="AP226" s="15" t="s">
        <v>137</v>
      </c>
      <c r="AQ226" s="15" t="s">
        <v>376</v>
      </c>
      <c r="AR226" s="15" t="s">
        <v>57</v>
      </c>
      <c r="AS226" s="15" t="s">
        <v>57</v>
      </c>
      <c r="AT226" s="15" t="s">
        <v>57</v>
      </c>
      <c r="AU226" s="15" t="s">
        <v>106</v>
      </c>
      <c r="AV226" s="15" t="s">
        <v>377</v>
      </c>
      <c r="AW226" s="15" t="s">
        <v>108</v>
      </c>
      <c r="AX226" s="15" t="s">
        <v>378</v>
      </c>
      <c r="AY226" s="15" t="s">
        <v>379</v>
      </c>
      <c r="AZ226" s="14">
        <v>59824975</v>
      </c>
      <c r="BA226" s="14" t="s">
        <v>78</v>
      </c>
    </row>
    <row r="227" spans="1:53" x14ac:dyDescent="0.25">
      <c r="A227" s="16">
        <v>44517</v>
      </c>
      <c r="B227" s="15" t="s">
        <v>52</v>
      </c>
      <c r="C227" s="15" t="s">
        <v>1224</v>
      </c>
      <c r="D227" s="15" t="s">
        <v>136</v>
      </c>
      <c r="E227" s="15" t="s">
        <v>137</v>
      </c>
      <c r="F227" s="15" t="s">
        <v>138</v>
      </c>
      <c r="G227" s="15" t="s">
        <v>57</v>
      </c>
      <c r="H227" s="15" t="s">
        <v>255</v>
      </c>
      <c r="I227" s="15" t="s">
        <v>57</v>
      </c>
      <c r="J227" s="17">
        <v>16000</v>
      </c>
      <c r="K227" s="15" t="s">
        <v>59</v>
      </c>
      <c r="L227" s="17">
        <v>2.3136008361919447</v>
      </c>
      <c r="M227" s="17">
        <v>24.490000000000002</v>
      </c>
      <c r="N227" s="11">
        <v>37043.103379071115</v>
      </c>
      <c r="O227" s="17">
        <v>37016.873026803536</v>
      </c>
      <c r="P227" s="17">
        <v>2.3135545641752211</v>
      </c>
      <c r="Q227" s="15" t="s">
        <v>60</v>
      </c>
      <c r="R227" s="15" t="s">
        <v>140</v>
      </c>
      <c r="S227" s="17">
        <v>16000</v>
      </c>
      <c r="T227" s="15" t="s">
        <v>59</v>
      </c>
      <c r="U227" s="17">
        <v>2.211786</v>
      </c>
      <c r="V227" s="17" t="s">
        <v>62</v>
      </c>
      <c r="W227" s="17">
        <v>9065.43</v>
      </c>
      <c r="X227" s="17">
        <v>46082.303026803536</v>
      </c>
      <c r="Y227" s="15" t="s">
        <v>1182</v>
      </c>
      <c r="Z227" s="15" t="s">
        <v>64</v>
      </c>
      <c r="AA227" s="15" t="s">
        <v>65</v>
      </c>
      <c r="AB227" s="15" t="s">
        <v>118</v>
      </c>
      <c r="AC227" s="15" t="s">
        <v>141</v>
      </c>
      <c r="AD227" s="15" t="s">
        <v>108</v>
      </c>
      <c r="AE227" s="15" t="s">
        <v>142</v>
      </c>
      <c r="AF227" s="15" t="s">
        <v>57</v>
      </c>
      <c r="AG227" s="15" t="s">
        <v>143</v>
      </c>
      <c r="AH227" s="15" t="s">
        <v>57</v>
      </c>
      <c r="AI227" s="15" t="s">
        <v>57</v>
      </c>
      <c r="AJ227" t="s">
        <v>57</v>
      </c>
      <c r="AK227" s="15" t="s">
        <v>73</v>
      </c>
      <c r="AL227" s="15" t="s">
        <v>74</v>
      </c>
      <c r="AM227" s="15" t="s">
        <v>57</v>
      </c>
      <c r="AN227" s="15" t="s">
        <v>76</v>
      </c>
      <c r="AO227" s="15" t="s">
        <v>136</v>
      </c>
      <c r="AP227" s="15" t="s">
        <v>137</v>
      </c>
      <c r="AQ227" s="15" t="s">
        <v>138</v>
      </c>
      <c r="AR227" s="15" t="s">
        <v>57</v>
      </c>
      <c r="AS227" s="15" t="s">
        <v>57</v>
      </c>
      <c r="AT227" s="15" t="s">
        <v>57</v>
      </c>
      <c r="AU227" s="15" t="s">
        <v>118</v>
      </c>
      <c r="AV227" s="15" t="s">
        <v>141</v>
      </c>
      <c r="AW227" s="15" t="s">
        <v>108</v>
      </c>
      <c r="AX227" s="15" t="s">
        <v>142</v>
      </c>
      <c r="AY227" s="15" t="s">
        <v>57</v>
      </c>
      <c r="AZ227" s="14">
        <v>59464866</v>
      </c>
      <c r="BA227" s="14" t="s">
        <v>78</v>
      </c>
    </row>
    <row r="228" spans="1:53" x14ac:dyDescent="0.25">
      <c r="A228" s="16">
        <v>44519</v>
      </c>
      <c r="B228" s="15" t="s">
        <v>52</v>
      </c>
      <c r="C228" s="15" t="s">
        <v>1225</v>
      </c>
      <c r="D228" s="15" t="s">
        <v>375</v>
      </c>
      <c r="E228" s="15" t="s">
        <v>137</v>
      </c>
      <c r="F228" s="15" t="s">
        <v>376</v>
      </c>
      <c r="G228" s="15" t="s">
        <v>57</v>
      </c>
      <c r="H228" s="15" t="s">
        <v>255</v>
      </c>
      <c r="I228" s="15" t="s">
        <v>57</v>
      </c>
      <c r="J228" s="17">
        <v>16000</v>
      </c>
      <c r="K228" s="15" t="s">
        <v>59</v>
      </c>
      <c r="L228" s="17">
        <v>2.4567548859320354</v>
      </c>
      <c r="M228" s="17">
        <v>24.490000000000002</v>
      </c>
      <c r="N228" s="11">
        <v>39333.568174912565</v>
      </c>
      <c r="O228" s="17">
        <v>39307.29201334907</v>
      </c>
      <c r="P228" s="17">
        <v>2.4567057508343169</v>
      </c>
      <c r="Q228" s="15" t="s">
        <v>60</v>
      </c>
      <c r="R228" s="15" t="s">
        <v>140</v>
      </c>
      <c r="S228" s="17">
        <v>16000</v>
      </c>
      <c r="T228" s="15" t="s">
        <v>59</v>
      </c>
      <c r="U228" s="17">
        <v>2.3276699999999999</v>
      </c>
      <c r="V228" s="17" t="s">
        <v>62</v>
      </c>
      <c r="W228" s="17">
        <v>9626.36</v>
      </c>
      <c r="X228" s="17">
        <v>48933.65201334907</v>
      </c>
      <c r="Y228" s="15" t="s">
        <v>1182</v>
      </c>
      <c r="Z228" s="15" t="s">
        <v>64</v>
      </c>
      <c r="AA228" s="15" t="s">
        <v>65</v>
      </c>
      <c r="AB228" s="15" t="s">
        <v>106</v>
      </c>
      <c r="AC228" s="15" t="s">
        <v>377</v>
      </c>
      <c r="AD228" s="15" t="s">
        <v>108</v>
      </c>
      <c r="AE228" s="15" t="s">
        <v>378</v>
      </c>
      <c r="AF228" s="15" t="s">
        <v>379</v>
      </c>
      <c r="AG228" s="15" t="s">
        <v>380</v>
      </c>
      <c r="AH228" s="15" t="s">
        <v>57</v>
      </c>
      <c r="AI228" s="15" t="s">
        <v>57</v>
      </c>
      <c r="AJ228" t="s">
        <v>57</v>
      </c>
      <c r="AK228" s="15" t="s">
        <v>73</v>
      </c>
      <c r="AL228" s="15" t="s">
        <v>74</v>
      </c>
      <c r="AM228" s="15" t="s">
        <v>57</v>
      </c>
      <c r="AN228" s="15" t="s">
        <v>76</v>
      </c>
      <c r="AO228" s="15" t="s">
        <v>375</v>
      </c>
      <c r="AP228" s="15" t="s">
        <v>137</v>
      </c>
      <c r="AQ228" s="15" t="s">
        <v>376</v>
      </c>
      <c r="AR228" s="15" t="s">
        <v>57</v>
      </c>
      <c r="AS228" s="15" t="s">
        <v>57</v>
      </c>
      <c r="AT228" s="15" t="s">
        <v>57</v>
      </c>
      <c r="AU228" s="15" t="s">
        <v>106</v>
      </c>
      <c r="AV228" s="15" t="s">
        <v>377</v>
      </c>
      <c r="AW228" s="15" t="s">
        <v>108</v>
      </c>
      <c r="AX228" s="15" t="s">
        <v>378</v>
      </c>
      <c r="AY228" s="15" t="s">
        <v>379</v>
      </c>
      <c r="AZ228" s="14">
        <v>59927315</v>
      </c>
      <c r="BA228" s="14" t="s">
        <v>78</v>
      </c>
    </row>
    <row r="229" spans="1:53" x14ac:dyDescent="0.25">
      <c r="A229" s="16">
        <v>44524</v>
      </c>
      <c r="B229" s="15" t="s">
        <v>52</v>
      </c>
      <c r="C229" s="15" t="s">
        <v>855</v>
      </c>
      <c r="D229" s="15" t="s">
        <v>54</v>
      </c>
      <c r="E229" s="15" t="s">
        <v>137</v>
      </c>
      <c r="F229" s="15" t="s">
        <v>56</v>
      </c>
      <c r="G229" s="15" t="s">
        <v>57</v>
      </c>
      <c r="H229" s="15" t="s">
        <v>255</v>
      </c>
      <c r="I229" s="15" t="s">
        <v>57</v>
      </c>
      <c r="J229" s="17">
        <v>21420</v>
      </c>
      <c r="K229" s="15" t="s">
        <v>59</v>
      </c>
      <c r="L229" s="17">
        <v>3.3263836419731465</v>
      </c>
      <c r="M229" s="17">
        <v>19.490000264506342</v>
      </c>
      <c r="N229" s="11">
        <v>71271.627611329299</v>
      </c>
      <c r="O229" s="17">
        <v>71249.71258831257</v>
      </c>
      <c r="P229" s="17">
        <v>3.3263171143003065</v>
      </c>
      <c r="Q229" s="15" t="s">
        <v>60</v>
      </c>
      <c r="R229" s="15" t="s">
        <v>140</v>
      </c>
      <c r="S229" s="17">
        <v>21420</v>
      </c>
      <c r="T229" s="15" t="s">
        <v>59</v>
      </c>
      <c r="U229" s="17">
        <v>2.1768209999999999</v>
      </c>
      <c r="V229" s="17" t="s">
        <v>62</v>
      </c>
      <c r="W229" s="17">
        <v>13886.57</v>
      </c>
      <c r="X229" s="17">
        <v>85136.282588312577</v>
      </c>
      <c r="Y229" s="15" t="s">
        <v>1182</v>
      </c>
      <c r="Z229" s="15" t="s">
        <v>64</v>
      </c>
      <c r="AA229" s="15" t="s">
        <v>65</v>
      </c>
      <c r="AB229" s="15" t="s">
        <v>66</v>
      </c>
      <c r="AC229" s="15" t="s">
        <v>67</v>
      </c>
      <c r="AD229" s="15" t="s">
        <v>68</v>
      </c>
      <c r="AE229" s="15" t="s">
        <v>69</v>
      </c>
      <c r="AF229" s="15" t="s">
        <v>70</v>
      </c>
      <c r="AG229" s="15" t="s">
        <v>71</v>
      </c>
      <c r="AH229" s="15" t="s">
        <v>57</v>
      </c>
      <c r="AI229" s="15" t="s">
        <v>57</v>
      </c>
      <c r="AJ229" t="s">
        <v>57</v>
      </c>
      <c r="AK229" s="15" t="s">
        <v>73</v>
      </c>
      <c r="AL229" s="15" t="s">
        <v>74</v>
      </c>
      <c r="AM229" s="15" t="s">
        <v>57</v>
      </c>
      <c r="AN229" s="15" t="s">
        <v>76</v>
      </c>
      <c r="AO229" s="15" t="s">
        <v>54</v>
      </c>
      <c r="AP229" s="15" t="s">
        <v>137</v>
      </c>
      <c r="AQ229" s="15" t="s">
        <v>56</v>
      </c>
      <c r="AR229" s="15" t="s">
        <v>57</v>
      </c>
      <c r="AS229" s="15" t="s">
        <v>57</v>
      </c>
      <c r="AT229" s="15" t="s">
        <v>57</v>
      </c>
      <c r="AU229" s="15" t="s">
        <v>66</v>
      </c>
      <c r="AV229" s="15" t="s">
        <v>67</v>
      </c>
      <c r="AW229" s="15" t="s">
        <v>68</v>
      </c>
      <c r="AX229" s="15" t="s">
        <v>69</v>
      </c>
      <c r="AY229" s="15" t="s">
        <v>70</v>
      </c>
      <c r="AZ229" s="14">
        <v>60839631</v>
      </c>
      <c r="BA229" s="14" t="s">
        <v>78</v>
      </c>
    </row>
    <row r="230" spans="1:53" x14ac:dyDescent="0.25">
      <c r="A230" s="16">
        <v>44527</v>
      </c>
      <c r="B230" s="15" t="s">
        <v>52</v>
      </c>
      <c r="C230" s="15" t="s">
        <v>1244</v>
      </c>
      <c r="D230" s="15" t="s">
        <v>136</v>
      </c>
      <c r="E230" s="15" t="s">
        <v>137</v>
      </c>
      <c r="F230" s="15" t="s">
        <v>138</v>
      </c>
      <c r="G230" s="15" t="s">
        <v>57</v>
      </c>
      <c r="H230" s="15" t="s">
        <v>255</v>
      </c>
      <c r="I230" s="15" t="s">
        <v>57</v>
      </c>
      <c r="J230" s="17">
        <v>21430</v>
      </c>
      <c r="K230" s="15" t="s">
        <v>59</v>
      </c>
      <c r="L230" s="17">
        <v>2.5590564774463203</v>
      </c>
      <c r="M230" s="17">
        <v>24.489998930626847</v>
      </c>
      <c r="N230" s="11">
        <v>54866.070310605275</v>
      </c>
      <c r="O230" s="17">
        <v>54839.483500068403</v>
      </c>
      <c r="P230" s="17">
        <v>2.5590052963167711</v>
      </c>
      <c r="Q230" s="15" t="s">
        <v>60</v>
      </c>
      <c r="R230" s="15" t="s">
        <v>140</v>
      </c>
      <c r="S230" s="17">
        <v>21430</v>
      </c>
      <c r="T230" s="15" t="s">
        <v>59</v>
      </c>
      <c r="U230" s="17">
        <v>2.4695279999999999</v>
      </c>
      <c r="V230" s="17" t="s">
        <v>62</v>
      </c>
      <c r="W230" s="17">
        <v>13430.19</v>
      </c>
      <c r="X230" s="17">
        <v>68269.673500068398</v>
      </c>
      <c r="Y230" s="15" t="s">
        <v>1182</v>
      </c>
      <c r="Z230" s="15" t="s">
        <v>64</v>
      </c>
      <c r="AA230" s="15" t="s">
        <v>65</v>
      </c>
      <c r="AB230" s="15" t="s">
        <v>118</v>
      </c>
      <c r="AC230" s="15" t="s">
        <v>141</v>
      </c>
      <c r="AD230" s="15" t="s">
        <v>108</v>
      </c>
      <c r="AE230" s="15" t="s">
        <v>142</v>
      </c>
      <c r="AF230" s="15" t="s">
        <v>57</v>
      </c>
      <c r="AG230" s="15" t="s">
        <v>143</v>
      </c>
      <c r="AH230" s="15" t="s">
        <v>57</v>
      </c>
      <c r="AI230" s="15" t="s">
        <v>57</v>
      </c>
      <c r="AJ230" t="s">
        <v>57</v>
      </c>
      <c r="AK230" s="15" t="s">
        <v>73</v>
      </c>
      <c r="AL230" s="15" t="s">
        <v>74</v>
      </c>
      <c r="AM230" s="15" t="s">
        <v>57</v>
      </c>
      <c r="AN230" s="15" t="s">
        <v>76</v>
      </c>
      <c r="AO230" s="15" t="s">
        <v>136</v>
      </c>
      <c r="AP230" s="15" t="s">
        <v>137</v>
      </c>
      <c r="AQ230" s="15" t="s">
        <v>138</v>
      </c>
      <c r="AR230" s="15" t="s">
        <v>57</v>
      </c>
      <c r="AS230" s="15" t="s">
        <v>57</v>
      </c>
      <c r="AT230" s="15" t="s">
        <v>57</v>
      </c>
      <c r="AU230" s="15" t="s">
        <v>118</v>
      </c>
      <c r="AV230" s="15" t="s">
        <v>141</v>
      </c>
      <c r="AW230" s="15" t="s">
        <v>108</v>
      </c>
      <c r="AX230" s="15" t="s">
        <v>142</v>
      </c>
      <c r="AY230" s="15" t="s">
        <v>57</v>
      </c>
      <c r="AZ230" s="14">
        <v>61400441</v>
      </c>
      <c r="BA230" s="14" t="s">
        <v>78</v>
      </c>
    </row>
    <row r="231" spans="1:53" x14ac:dyDescent="0.25">
      <c r="A231" s="16">
        <v>44529</v>
      </c>
      <c r="B231" s="15" t="s">
        <v>52</v>
      </c>
      <c r="C231" s="15" t="s">
        <v>859</v>
      </c>
      <c r="D231" s="15" t="s">
        <v>54</v>
      </c>
      <c r="E231" s="15" t="s">
        <v>137</v>
      </c>
      <c r="F231" s="15" t="s">
        <v>56</v>
      </c>
      <c r="G231" s="15" t="s">
        <v>57</v>
      </c>
      <c r="H231" s="15" t="s">
        <v>255</v>
      </c>
      <c r="I231" s="15" t="s">
        <v>57</v>
      </c>
      <c r="J231" s="17">
        <v>21430</v>
      </c>
      <c r="K231" s="15" t="s">
        <v>59</v>
      </c>
      <c r="L231" s="17">
        <v>2.2029909647277188</v>
      </c>
      <c r="M231" s="17">
        <v>0</v>
      </c>
      <c r="N231" s="11">
        <v>47211.096374115012</v>
      </c>
      <c r="O231" s="17">
        <v>47209.152172187532</v>
      </c>
      <c r="P231" s="17">
        <v>2.2029469049084245</v>
      </c>
      <c r="Q231" s="15" t="s">
        <v>60</v>
      </c>
      <c r="R231" s="15" t="s">
        <v>140</v>
      </c>
      <c r="S231" s="17">
        <v>21430</v>
      </c>
      <c r="T231" s="15" t="s">
        <v>59</v>
      </c>
      <c r="U231" s="17">
        <v>2.1468509999999998</v>
      </c>
      <c r="V231" s="17" t="s">
        <v>62</v>
      </c>
      <c r="W231" s="17">
        <v>0</v>
      </c>
      <c r="X231" s="17">
        <v>47209.152172187532</v>
      </c>
      <c r="Y231" s="15" t="s">
        <v>1182</v>
      </c>
      <c r="Z231" s="15" t="s">
        <v>64</v>
      </c>
      <c r="AA231" s="15" t="s">
        <v>65</v>
      </c>
      <c r="AB231" s="15" t="s">
        <v>66</v>
      </c>
      <c r="AC231" s="15" t="s">
        <v>67</v>
      </c>
      <c r="AD231" s="15" t="s">
        <v>68</v>
      </c>
      <c r="AE231" s="15" t="s">
        <v>69</v>
      </c>
      <c r="AF231" s="15" t="s">
        <v>70</v>
      </c>
      <c r="AG231" s="15" t="s">
        <v>71</v>
      </c>
      <c r="AH231" s="15" t="s">
        <v>57</v>
      </c>
      <c r="AI231" s="15" t="s">
        <v>57</v>
      </c>
      <c r="AJ231" t="s">
        <v>57</v>
      </c>
      <c r="AK231" s="15" t="s">
        <v>73</v>
      </c>
      <c r="AL231" s="15" t="s">
        <v>74</v>
      </c>
      <c r="AM231" s="15" t="s">
        <v>57</v>
      </c>
      <c r="AN231" s="15" t="s">
        <v>76</v>
      </c>
      <c r="AO231" s="15" t="s">
        <v>54</v>
      </c>
      <c r="AP231" s="15" t="s">
        <v>137</v>
      </c>
      <c r="AQ231" s="15" t="s">
        <v>56</v>
      </c>
      <c r="AR231" s="15" t="s">
        <v>57</v>
      </c>
      <c r="AS231" s="15" t="s">
        <v>57</v>
      </c>
      <c r="AT231" s="15" t="s">
        <v>57</v>
      </c>
      <c r="AU231" s="15" t="s">
        <v>66</v>
      </c>
      <c r="AV231" s="15" t="s">
        <v>67</v>
      </c>
      <c r="AW231" s="15" t="s">
        <v>68</v>
      </c>
      <c r="AX231" s="15" t="s">
        <v>69</v>
      </c>
      <c r="AY231" s="15" t="s">
        <v>70</v>
      </c>
      <c r="AZ231" s="14">
        <v>61018623</v>
      </c>
      <c r="BA231" s="14" t="s">
        <v>78</v>
      </c>
    </row>
    <row r="232" spans="1:53" x14ac:dyDescent="0.25">
      <c r="A232" s="16">
        <v>44533</v>
      </c>
      <c r="B232" s="15" t="s">
        <v>52</v>
      </c>
      <c r="C232" s="15" t="s">
        <v>828</v>
      </c>
      <c r="D232" s="15" t="s">
        <v>332</v>
      </c>
      <c r="E232" s="15" t="s">
        <v>137</v>
      </c>
      <c r="F232" s="15" t="s">
        <v>333</v>
      </c>
      <c r="G232" s="15" t="s">
        <v>57</v>
      </c>
      <c r="H232" s="15" t="s">
        <v>255</v>
      </c>
      <c r="I232" s="15" t="s">
        <v>57</v>
      </c>
      <c r="J232" s="17">
        <v>16000</v>
      </c>
      <c r="K232" s="15" t="s">
        <v>59</v>
      </c>
      <c r="L232" s="17">
        <v>2.1928157634600902</v>
      </c>
      <c r="M232" s="17">
        <v>24.490000154545406</v>
      </c>
      <c r="N232" s="11">
        <v>35110.54221551599</v>
      </c>
      <c r="O232" s="17">
        <v>35084.350514317135</v>
      </c>
      <c r="P232" s="17">
        <v>2.1927719071448211</v>
      </c>
      <c r="Q232" s="15" t="s">
        <v>60</v>
      </c>
      <c r="R232" s="15" t="s">
        <v>140</v>
      </c>
      <c r="S232" s="17">
        <v>16000</v>
      </c>
      <c r="T232" s="15" t="s">
        <v>59</v>
      </c>
      <c r="U232" s="17">
        <v>2.0000001047443501</v>
      </c>
      <c r="V232" s="17" t="s">
        <v>62</v>
      </c>
      <c r="W232" s="17">
        <v>8592.16</v>
      </c>
      <c r="X232" s="17">
        <v>43676.510514317139</v>
      </c>
      <c r="Y232" s="15" t="s">
        <v>1261</v>
      </c>
      <c r="Z232" s="15" t="s">
        <v>64</v>
      </c>
      <c r="AA232" s="15" t="s">
        <v>65</v>
      </c>
      <c r="AB232" s="15" t="s">
        <v>334</v>
      </c>
      <c r="AC232" s="15" t="s">
        <v>335</v>
      </c>
      <c r="AD232" s="15" t="s">
        <v>108</v>
      </c>
      <c r="AE232" s="15" t="s">
        <v>336</v>
      </c>
      <c r="AF232" s="15" t="s">
        <v>337</v>
      </c>
      <c r="AG232" s="15" t="s">
        <v>338</v>
      </c>
      <c r="AH232" s="15" t="s">
        <v>57</v>
      </c>
      <c r="AI232" s="15" t="s">
        <v>57</v>
      </c>
      <c r="AJ232" t="s">
        <v>57</v>
      </c>
      <c r="AK232" s="15" t="s">
        <v>73</v>
      </c>
      <c r="AL232" s="15" t="s">
        <v>74</v>
      </c>
      <c r="AM232" s="15" t="s">
        <v>57</v>
      </c>
      <c r="AN232" s="15" t="s">
        <v>76</v>
      </c>
      <c r="AO232" s="15" t="s">
        <v>332</v>
      </c>
      <c r="AP232" s="15" t="s">
        <v>137</v>
      </c>
      <c r="AQ232" s="15" t="s">
        <v>333</v>
      </c>
      <c r="AR232" s="15" t="s">
        <v>57</v>
      </c>
      <c r="AS232" s="15" t="s">
        <v>57</v>
      </c>
      <c r="AT232" s="15" t="s">
        <v>57</v>
      </c>
      <c r="AU232" s="15" t="s">
        <v>334</v>
      </c>
      <c r="AV232" s="15" t="s">
        <v>335</v>
      </c>
      <c r="AW232" s="15" t="s">
        <v>108</v>
      </c>
      <c r="AX232" s="15" t="s">
        <v>336</v>
      </c>
      <c r="AY232" s="15" t="s">
        <v>337</v>
      </c>
      <c r="AZ232" s="14">
        <v>65721882</v>
      </c>
      <c r="BA232" s="14" t="s">
        <v>78</v>
      </c>
    </row>
    <row r="233" spans="1:53" x14ac:dyDescent="0.25">
      <c r="A233" s="16">
        <v>44533</v>
      </c>
      <c r="B233" s="15" t="s">
        <v>52</v>
      </c>
      <c r="C233" s="15" t="s">
        <v>1277</v>
      </c>
      <c r="D233" s="15" t="s">
        <v>136</v>
      </c>
      <c r="E233" s="15" t="s">
        <v>137</v>
      </c>
      <c r="F233" s="15" t="s">
        <v>138</v>
      </c>
      <c r="G233" s="15" t="s">
        <v>57</v>
      </c>
      <c r="H233" s="15" t="s">
        <v>255</v>
      </c>
      <c r="I233" s="15" t="s">
        <v>57</v>
      </c>
      <c r="J233" s="17">
        <v>16000</v>
      </c>
      <c r="K233" s="15" t="s">
        <v>59</v>
      </c>
      <c r="L233" s="17">
        <v>2.6845372726792402</v>
      </c>
      <c r="M233" s="17">
        <v>24.490000000000002</v>
      </c>
      <c r="N233" s="11">
        <v>42978.086362867842</v>
      </c>
      <c r="O233" s="17">
        <v>42951.737310940589</v>
      </c>
      <c r="P233" s="17">
        <v>2.6844835819337867</v>
      </c>
      <c r="Q233" s="15" t="s">
        <v>60</v>
      </c>
      <c r="R233" s="15" t="s">
        <v>140</v>
      </c>
      <c r="S233" s="17">
        <v>16000</v>
      </c>
      <c r="T233" s="15" t="s">
        <v>59</v>
      </c>
      <c r="U233" s="17">
        <v>2.00000037690286</v>
      </c>
      <c r="V233" s="17" t="s">
        <v>62</v>
      </c>
      <c r="W233" s="17">
        <v>10518.88</v>
      </c>
      <c r="X233" s="17">
        <v>53470.617310940586</v>
      </c>
      <c r="Y233" s="15" t="s">
        <v>1261</v>
      </c>
      <c r="Z233" s="15" t="s">
        <v>64</v>
      </c>
      <c r="AA233" s="15" t="s">
        <v>65</v>
      </c>
      <c r="AB233" s="15" t="s">
        <v>118</v>
      </c>
      <c r="AC233" s="15" t="s">
        <v>141</v>
      </c>
      <c r="AD233" s="15" t="s">
        <v>108</v>
      </c>
      <c r="AE233" s="15" t="s">
        <v>142</v>
      </c>
      <c r="AF233" s="15" t="s">
        <v>57</v>
      </c>
      <c r="AG233" s="15" t="s">
        <v>143</v>
      </c>
      <c r="AH233" s="15" t="s">
        <v>57</v>
      </c>
      <c r="AI233" s="15" t="s">
        <v>57</v>
      </c>
      <c r="AJ233" t="s">
        <v>57</v>
      </c>
      <c r="AK233" s="15" t="s">
        <v>73</v>
      </c>
      <c r="AL233" s="15" t="s">
        <v>74</v>
      </c>
      <c r="AM233" s="15" t="s">
        <v>57</v>
      </c>
      <c r="AN233" s="15" t="s">
        <v>76</v>
      </c>
      <c r="AO233" s="15" t="s">
        <v>136</v>
      </c>
      <c r="AP233" s="15" t="s">
        <v>137</v>
      </c>
      <c r="AQ233" s="15" t="s">
        <v>138</v>
      </c>
      <c r="AR233" s="15" t="s">
        <v>57</v>
      </c>
      <c r="AS233" s="15" t="s">
        <v>57</v>
      </c>
      <c r="AT233" s="15" t="s">
        <v>57</v>
      </c>
      <c r="AU233" s="15" t="s">
        <v>118</v>
      </c>
      <c r="AV233" s="15" t="s">
        <v>141</v>
      </c>
      <c r="AW233" s="15" t="s">
        <v>108</v>
      </c>
      <c r="AX233" s="15" t="s">
        <v>142</v>
      </c>
      <c r="AY233" s="15" t="s">
        <v>57</v>
      </c>
      <c r="AZ233" s="14">
        <v>65807306</v>
      </c>
      <c r="BA233" s="14" t="s">
        <v>78</v>
      </c>
    </row>
    <row r="234" spans="1:53" x14ac:dyDescent="0.25">
      <c r="A234" s="16">
        <v>44538</v>
      </c>
      <c r="B234" s="15" t="s">
        <v>52</v>
      </c>
      <c r="C234" s="15" t="s">
        <v>828</v>
      </c>
      <c r="D234" s="15" t="s">
        <v>829</v>
      </c>
      <c r="E234" s="15" t="s">
        <v>137</v>
      </c>
      <c r="F234" s="15" t="s">
        <v>830</v>
      </c>
      <c r="G234" s="15" t="s">
        <v>57</v>
      </c>
      <c r="H234" s="15" t="s">
        <v>255</v>
      </c>
      <c r="I234" s="15" t="s">
        <v>57</v>
      </c>
      <c r="J234" s="17">
        <v>16000</v>
      </c>
      <c r="K234" s="15" t="s">
        <v>59</v>
      </c>
      <c r="L234" s="17">
        <v>2.7912239274699409</v>
      </c>
      <c r="M234" s="17">
        <v>24.49</v>
      </c>
      <c r="N234" s="11">
        <v>44685.072839519053</v>
      </c>
      <c r="O234" s="17">
        <v>44658.689647862266</v>
      </c>
      <c r="P234" s="17">
        <v>2.7911681029913917</v>
      </c>
      <c r="Q234" s="15" t="s">
        <v>60</v>
      </c>
      <c r="R234" s="15" t="s">
        <v>140</v>
      </c>
      <c r="S234" s="17">
        <v>16000</v>
      </c>
      <c r="T234" s="15" t="s">
        <v>59</v>
      </c>
      <c r="U234" s="17">
        <v>2.714283</v>
      </c>
      <c r="V234" s="17" t="s">
        <v>62</v>
      </c>
      <c r="W234" s="17">
        <v>10936.91</v>
      </c>
      <c r="X234" s="17">
        <v>55595.599647862269</v>
      </c>
      <c r="Y234" s="15" t="s">
        <v>1261</v>
      </c>
      <c r="Z234" s="15" t="s">
        <v>64</v>
      </c>
      <c r="AA234" s="15" t="s">
        <v>65</v>
      </c>
      <c r="AB234" s="15" t="s">
        <v>831</v>
      </c>
      <c r="AC234" s="15" t="s">
        <v>832</v>
      </c>
      <c r="AD234" s="15" t="s">
        <v>68</v>
      </c>
      <c r="AE234" s="15" t="s">
        <v>833</v>
      </c>
      <c r="AF234" s="15" t="s">
        <v>834</v>
      </c>
      <c r="AG234" s="15" t="s">
        <v>835</v>
      </c>
      <c r="AH234" s="15" t="s">
        <v>57</v>
      </c>
      <c r="AI234" s="15" t="s">
        <v>57</v>
      </c>
      <c r="AJ234" t="s">
        <v>57</v>
      </c>
      <c r="AK234" s="15" t="s">
        <v>73</v>
      </c>
      <c r="AL234" s="15" t="s">
        <v>74</v>
      </c>
      <c r="AM234" s="15" t="s">
        <v>57</v>
      </c>
      <c r="AN234" s="15" t="s">
        <v>76</v>
      </c>
      <c r="AO234" s="15" t="s">
        <v>829</v>
      </c>
      <c r="AP234" s="15" t="s">
        <v>137</v>
      </c>
      <c r="AQ234" s="15" t="s">
        <v>830</v>
      </c>
      <c r="AR234" s="15" t="s">
        <v>57</v>
      </c>
      <c r="AS234" s="15" t="s">
        <v>57</v>
      </c>
      <c r="AT234" s="15" t="s">
        <v>57</v>
      </c>
      <c r="AU234" s="15" t="s">
        <v>831</v>
      </c>
      <c r="AV234" s="15" t="s">
        <v>832</v>
      </c>
      <c r="AW234" s="15" t="s">
        <v>68</v>
      </c>
      <c r="AX234" s="15" t="s">
        <v>833</v>
      </c>
      <c r="AY234" s="15" t="s">
        <v>834</v>
      </c>
      <c r="AZ234" s="14">
        <v>65628415</v>
      </c>
      <c r="BA234" s="14" t="s">
        <v>78</v>
      </c>
    </row>
    <row r="235" spans="1:53" x14ac:dyDescent="0.25">
      <c r="A235" s="16">
        <v>44538</v>
      </c>
      <c r="B235" s="15" t="s">
        <v>52</v>
      </c>
      <c r="C235" s="15" t="s">
        <v>828</v>
      </c>
      <c r="D235" s="15" t="s">
        <v>829</v>
      </c>
      <c r="E235" s="15" t="s">
        <v>137</v>
      </c>
      <c r="F235" s="15" t="s">
        <v>830</v>
      </c>
      <c r="G235" s="15" t="s">
        <v>57</v>
      </c>
      <c r="H235" s="15" t="s">
        <v>255</v>
      </c>
      <c r="I235" s="15" t="s">
        <v>57</v>
      </c>
      <c r="J235" s="17">
        <v>16000</v>
      </c>
      <c r="K235" s="15" t="s">
        <v>59</v>
      </c>
      <c r="L235" s="17">
        <v>1.8591009705152055</v>
      </c>
      <c r="M235" s="17">
        <v>24.489997938138327</v>
      </c>
      <c r="N235" s="11">
        <v>29771.105526181425</v>
      </c>
      <c r="O235" s="17">
        <v>29745.020615932724</v>
      </c>
      <c r="P235" s="17">
        <v>1.8590637884957952</v>
      </c>
      <c r="Q235" s="15" t="s">
        <v>60</v>
      </c>
      <c r="R235" s="15" t="s">
        <v>140</v>
      </c>
      <c r="S235" s="17">
        <v>16000</v>
      </c>
      <c r="T235" s="15" t="s">
        <v>59</v>
      </c>
      <c r="U235" s="17">
        <v>1.8091889999999999</v>
      </c>
      <c r="V235" s="17" t="s">
        <v>62</v>
      </c>
      <c r="W235" s="17">
        <v>7284.55</v>
      </c>
      <c r="X235" s="17">
        <v>37029.570615932724</v>
      </c>
      <c r="Y235" s="15" t="s">
        <v>1261</v>
      </c>
      <c r="Z235" s="15" t="s">
        <v>64</v>
      </c>
      <c r="AA235" s="15" t="s">
        <v>65</v>
      </c>
      <c r="AB235" s="15" t="s">
        <v>831</v>
      </c>
      <c r="AC235" s="15" t="s">
        <v>832</v>
      </c>
      <c r="AD235" s="15" t="s">
        <v>68</v>
      </c>
      <c r="AE235" s="15" t="s">
        <v>833</v>
      </c>
      <c r="AF235" s="15" t="s">
        <v>834</v>
      </c>
      <c r="AG235" s="15" t="s">
        <v>835</v>
      </c>
      <c r="AH235" s="15" t="s">
        <v>57</v>
      </c>
      <c r="AI235" s="15" t="s">
        <v>57</v>
      </c>
      <c r="AJ235" t="s">
        <v>57</v>
      </c>
      <c r="AK235" s="15" t="s">
        <v>73</v>
      </c>
      <c r="AL235" s="15" t="s">
        <v>74</v>
      </c>
      <c r="AM235" s="15" t="s">
        <v>57</v>
      </c>
      <c r="AN235" s="15" t="s">
        <v>76</v>
      </c>
      <c r="AO235" s="15" t="s">
        <v>829</v>
      </c>
      <c r="AP235" s="15" t="s">
        <v>137</v>
      </c>
      <c r="AQ235" s="15" t="s">
        <v>830</v>
      </c>
      <c r="AR235" s="15" t="s">
        <v>57</v>
      </c>
      <c r="AS235" s="15" t="s">
        <v>57</v>
      </c>
      <c r="AT235" s="15" t="s">
        <v>57</v>
      </c>
      <c r="AU235" s="15" t="s">
        <v>831</v>
      </c>
      <c r="AV235" s="15" t="s">
        <v>832</v>
      </c>
      <c r="AW235" s="15" t="s">
        <v>68</v>
      </c>
      <c r="AX235" s="15" t="s">
        <v>833</v>
      </c>
      <c r="AY235" s="15" t="s">
        <v>834</v>
      </c>
      <c r="AZ235" s="14">
        <v>65628414</v>
      </c>
      <c r="BA235" s="14" t="s">
        <v>78</v>
      </c>
    </row>
    <row r="236" spans="1:53" x14ac:dyDescent="0.25">
      <c r="A236" s="16">
        <v>44539</v>
      </c>
      <c r="B236" s="15" t="s">
        <v>52</v>
      </c>
      <c r="C236" s="15" t="s">
        <v>1283</v>
      </c>
      <c r="D236" s="15" t="s">
        <v>136</v>
      </c>
      <c r="E236" s="15" t="s">
        <v>137</v>
      </c>
      <c r="F236" s="15" t="s">
        <v>138</v>
      </c>
      <c r="G236" s="15" t="s">
        <v>57</v>
      </c>
      <c r="H236" s="15" t="s">
        <v>255</v>
      </c>
      <c r="I236" s="15" t="s">
        <v>57</v>
      </c>
      <c r="J236" s="17">
        <v>16000</v>
      </c>
      <c r="K236" s="15" t="s">
        <v>59</v>
      </c>
      <c r="L236" s="17">
        <v>2.672276351269399</v>
      </c>
      <c r="M236" s="17">
        <v>24.490000000000002</v>
      </c>
      <c r="N236" s="11">
        <v>42781.911620310384</v>
      </c>
      <c r="O236" s="17">
        <v>42755.56649187798</v>
      </c>
      <c r="P236" s="17">
        <v>2.6722229057423736</v>
      </c>
      <c r="Q236" s="15" t="s">
        <v>60</v>
      </c>
      <c r="R236" s="15" t="s">
        <v>140</v>
      </c>
      <c r="S236" s="17">
        <v>16000</v>
      </c>
      <c r="T236" s="15" t="s">
        <v>59</v>
      </c>
      <c r="U236" s="17">
        <v>2.00000037690286</v>
      </c>
      <c r="V236" s="17" t="s">
        <v>62</v>
      </c>
      <c r="W236" s="17">
        <v>10470.84</v>
      </c>
      <c r="X236" s="17">
        <v>53226.406491877977</v>
      </c>
      <c r="Y236" s="15" t="s">
        <v>1261</v>
      </c>
      <c r="Z236" s="15" t="s">
        <v>64</v>
      </c>
      <c r="AA236" s="15" t="s">
        <v>65</v>
      </c>
      <c r="AB236" s="15" t="s">
        <v>118</v>
      </c>
      <c r="AC236" s="15" t="s">
        <v>141</v>
      </c>
      <c r="AD236" s="15" t="s">
        <v>108</v>
      </c>
      <c r="AE236" s="15" t="s">
        <v>142</v>
      </c>
      <c r="AF236" s="15" t="s">
        <v>57</v>
      </c>
      <c r="AG236" s="15" t="s">
        <v>143</v>
      </c>
      <c r="AH236" s="15" t="s">
        <v>57</v>
      </c>
      <c r="AI236" s="15" t="s">
        <v>57</v>
      </c>
      <c r="AJ236" t="s">
        <v>57</v>
      </c>
      <c r="AK236" s="15" t="s">
        <v>73</v>
      </c>
      <c r="AL236" s="15" t="s">
        <v>74</v>
      </c>
      <c r="AM236" s="15" t="s">
        <v>57</v>
      </c>
      <c r="AN236" s="15" t="s">
        <v>76</v>
      </c>
      <c r="AO236" s="15" t="s">
        <v>136</v>
      </c>
      <c r="AP236" s="15" t="s">
        <v>137</v>
      </c>
      <c r="AQ236" s="15" t="s">
        <v>138</v>
      </c>
      <c r="AR236" s="15" t="s">
        <v>57</v>
      </c>
      <c r="AS236" s="15" t="s">
        <v>57</v>
      </c>
      <c r="AT236" s="15" t="s">
        <v>57</v>
      </c>
      <c r="AU236" s="15" t="s">
        <v>118</v>
      </c>
      <c r="AV236" s="15" t="s">
        <v>141</v>
      </c>
      <c r="AW236" s="15" t="s">
        <v>108</v>
      </c>
      <c r="AX236" s="15" t="s">
        <v>142</v>
      </c>
      <c r="AY236" s="15" t="s">
        <v>57</v>
      </c>
      <c r="AZ236" s="14">
        <v>66627493</v>
      </c>
      <c r="BA236" s="14" t="s">
        <v>78</v>
      </c>
    </row>
    <row r="237" spans="1:53" x14ac:dyDescent="0.25">
      <c r="A237" s="16">
        <v>44539</v>
      </c>
      <c r="B237" s="15" t="s">
        <v>52</v>
      </c>
      <c r="C237" s="15" t="s">
        <v>1284</v>
      </c>
      <c r="D237" s="15" t="s">
        <v>179</v>
      </c>
      <c r="E237" s="15" t="s">
        <v>137</v>
      </c>
      <c r="F237" s="15" t="s">
        <v>181</v>
      </c>
      <c r="G237" s="15" t="s">
        <v>57</v>
      </c>
      <c r="H237" s="15" t="s">
        <v>255</v>
      </c>
      <c r="I237" s="15" t="s">
        <v>57</v>
      </c>
      <c r="J237" s="17">
        <v>64330</v>
      </c>
      <c r="K237" s="15" t="s">
        <v>59</v>
      </c>
      <c r="L237" s="17">
        <v>1.8520850573530621</v>
      </c>
      <c r="M237" s="17">
        <v>24.490000288688091</v>
      </c>
      <c r="N237" s="11">
        <v>119170.12173981116</v>
      </c>
      <c r="O237" s="17">
        <v>119143.44029320509</v>
      </c>
      <c r="P237" s="17">
        <v>1.8520665365024884</v>
      </c>
      <c r="Q237" s="15" t="s">
        <v>60</v>
      </c>
      <c r="R237" s="15" t="s">
        <v>140</v>
      </c>
      <c r="S237" s="17">
        <v>64330</v>
      </c>
      <c r="T237" s="15" t="s">
        <v>59</v>
      </c>
      <c r="U237" s="17">
        <v>1.00000019760456</v>
      </c>
      <c r="V237" s="17" t="s">
        <v>62</v>
      </c>
      <c r="W237" s="17">
        <v>29177.94</v>
      </c>
      <c r="X237" s="17">
        <v>148321.38029320509</v>
      </c>
      <c r="Y237" s="15" t="s">
        <v>1261</v>
      </c>
      <c r="Z237" s="15" t="s">
        <v>64</v>
      </c>
      <c r="AA237" s="15" t="s">
        <v>65</v>
      </c>
      <c r="AB237" s="15" t="s">
        <v>106</v>
      </c>
      <c r="AC237" s="15" t="s">
        <v>184</v>
      </c>
      <c r="AD237" s="15" t="s">
        <v>108</v>
      </c>
      <c r="AE237" s="15" t="s">
        <v>185</v>
      </c>
      <c r="AF237" s="15" t="s">
        <v>186</v>
      </c>
      <c r="AG237" s="15" t="s">
        <v>187</v>
      </c>
      <c r="AH237" s="15" t="s">
        <v>57</v>
      </c>
      <c r="AI237" s="15" t="s">
        <v>57</v>
      </c>
      <c r="AJ237" t="s">
        <v>57</v>
      </c>
      <c r="AK237" s="15" t="s">
        <v>73</v>
      </c>
      <c r="AL237" s="15" t="s">
        <v>74</v>
      </c>
      <c r="AM237" s="15" t="s">
        <v>57</v>
      </c>
      <c r="AN237" s="15" t="s">
        <v>76</v>
      </c>
      <c r="AO237" s="15" t="s">
        <v>179</v>
      </c>
      <c r="AP237" s="15" t="s">
        <v>137</v>
      </c>
      <c r="AQ237" s="15" t="s">
        <v>181</v>
      </c>
      <c r="AR237" s="15" t="s">
        <v>57</v>
      </c>
      <c r="AS237" s="15" t="s">
        <v>57</v>
      </c>
      <c r="AT237" s="15" t="s">
        <v>57</v>
      </c>
      <c r="AU237" s="15" t="s">
        <v>106</v>
      </c>
      <c r="AV237" s="15" t="s">
        <v>184</v>
      </c>
      <c r="AW237" s="15" t="s">
        <v>108</v>
      </c>
      <c r="AX237" s="15" t="s">
        <v>185</v>
      </c>
      <c r="AY237" s="15" t="s">
        <v>186</v>
      </c>
      <c r="AZ237" s="14">
        <v>66706806</v>
      </c>
      <c r="BA237" s="14" t="s">
        <v>78</v>
      </c>
    </row>
    <row r="238" spans="1:53" x14ac:dyDescent="0.25">
      <c r="A238" s="16">
        <v>44540</v>
      </c>
      <c r="B238" s="15" t="s">
        <v>52</v>
      </c>
      <c r="C238" s="15" t="s">
        <v>1285</v>
      </c>
      <c r="D238" s="15" t="s">
        <v>136</v>
      </c>
      <c r="E238" s="15" t="s">
        <v>137</v>
      </c>
      <c r="F238" s="15" t="s">
        <v>138</v>
      </c>
      <c r="G238" s="15" t="s">
        <v>57</v>
      </c>
      <c r="H238" s="15" t="s">
        <v>255</v>
      </c>
      <c r="I238" s="15" t="s">
        <v>57</v>
      </c>
      <c r="J238" s="17">
        <v>21430</v>
      </c>
      <c r="K238" s="15" t="s">
        <v>59</v>
      </c>
      <c r="L238" s="17">
        <v>2.228785577428285</v>
      </c>
      <c r="M238" s="17">
        <v>24.489997340605481</v>
      </c>
      <c r="N238" s="11">
        <v>47788.364921628752</v>
      </c>
      <c r="O238" s="17">
        <v>47761.919666789661</v>
      </c>
      <c r="P238" s="17">
        <v>2.2287410017167364</v>
      </c>
      <c r="Q238" s="15" t="s">
        <v>60</v>
      </c>
      <c r="R238" s="15" t="s">
        <v>140</v>
      </c>
      <c r="S238" s="17">
        <v>21430</v>
      </c>
      <c r="T238" s="15" t="s">
        <v>59</v>
      </c>
      <c r="U238" s="17">
        <v>2.1768209999999999</v>
      </c>
      <c r="V238" s="17" t="s">
        <v>62</v>
      </c>
      <c r="W238" s="17">
        <v>11696.9</v>
      </c>
      <c r="X238" s="17">
        <v>59458.819666789663</v>
      </c>
      <c r="Y238" s="15" t="s">
        <v>1261</v>
      </c>
      <c r="Z238" s="15" t="s">
        <v>64</v>
      </c>
      <c r="AA238" s="15" t="s">
        <v>65</v>
      </c>
      <c r="AB238" s="15" t="s">
        <v>118</v>
      </c>
      <c r="AC238" s="15" t="s">
        <v>141</v>
      </c>
      <c r="AD238" s="15" t="s">
        <v>108</v>
      </c>
      <c r="AE238" s="15" t="s">
        <v>142</v>
      </c>
      <c r="AF238" s="15" t="s">
        <v>57</v>
      </c>
      <c r="AG238" s="15" t="s">
        <v>143</v>
      </c>
      <c r="AH238" s="15" t="s">
        <v>57</v>
      </c>
      <c r="AI238" s="15" t="s">
        <v>57</v>
      </c>
      <c r="AJ238" t="s">
        <v>57</v>
      </c>
      <c r="AK238" s="15" t="s">
        <v>73</v>
      </c>
      <c r="AL238" s="15" t="s">
        <v>74</v>
      </c>
      <c r="AM238" s="15" t="s">
        <v>57</v>
      </c>
      <c r="AN238" s="15" t="s">
        <v>76</v>
      </c>
      <c r="AO238" s="15" t="s">
        <v>136</v>
      </c>
      <c r="AP238" s="15" t="s">
        <v>137</v>
      </c>
      <c r="AQ238" s="15" t="s">
        <v>138</v>
      </c>
      <c r="AR238" s="15" t="s">
        <v>57</v>
      </c>
      <c r="AS238" s="15" t="s">
        <v>57</v>
      </c>
      <c r="AT238" s="15" t="s">
        <v>57</v>
      </c>
      <c r="AU238" s="15" t="s">
        <v>118</v>
      </c>
      <c r="AV238" s="15" t="s">
        <v>141</v>
      </c>
      <c r="AW238" s="15" t="s">
        <v>108</v>
      </c>
      <c r="AX238" s="15" t="s">
        <v>142</v>
      </c>
      <c r="AY238" s="15" t="s">
        <v>57</v>
      </c>
      <c r="AZ238" s="14">
        <v>67985054</v>
      </c>
      <c r="BA238" s="14" t="s">
        <v>78</v>
      </c>
    </row>
    <row r="239" spans="1:53" x14ac:dyDescent="0.25">
      <c r="A239" s="16">
        <v>44540</v>
      </c>
      <c r="B239" s="15" t="s">
        <v>52</v>
      </c>
      <c r="C239" s="15" t="s">
        <v>1286</v>
      </c>
      <c r="D239" s="15" t="s">
        <v>375</v>
      </c>
      <c r="E239" s="15" t="s">
        <v>137</v>
      </c>
      <c r="F239" s="15" t="s">
        <v>376</v>
      </c>
      <c r="G239" s="15" t="s">
        <v>57</v>
      </c>
      <c r="H239" s="15" t="s">
        <v>255</v>
      </c>
      <c r="I239" s="15" t="s">
        <v>57</v>
      </c>
      <c r="J239" s="17">
        <v>16000</v>
      </c>
      <c r="K239" s="15" t="s">
        <v>59</v>
      </c>
      <c r="L239" s="17">
        <v>2.4111930340578387</v>
      </c>
      <c r="M239" s="17">
        <v>19.489999999999998</v>
      </c>
      <c r="N239" s="11">
        <v>38599.578544925418</v>
      </c>
      <c r="O239" s="17">
        <v>38578.316963154524</v>
      </c>
      <c r="P239" s="17">
        <v>2.411144810197158</v>
      </c>
      <c r="Q239" s="15" t="s">
        <v>60</v>
      </c>
      <c r="R239" s="15" t="s">
        <v>140</v>
      </c>
      <c r="S239" s="17">
        <v>16000</v>
      </c>
      <c r="T239" s="15" t="s">
        <v>59</v>
      </c>
      <c r="U239" s="17">
        <v>2.3276699999999999</v>
      </c>
      <c r="V239" s="17" t="s">
        <v>62</v>
      </c>
      <c r="W239" s="17">
        <v>7518.91</v>
      </c>
      <c r="X239" s="17">
        <v>46097.22696315452</v>
      </c>
      <c r="Y239" s="15" t="s">
        <v>1261</v>
      </c>
      <c r="Z239" s="15" t="s">
        <v>64</v>
      </c>
      <c r="AA239" s="15" t="s">
        <v>65</v>
      </c>
      <c r="AB239" s="15" t="s">
        <v>106</v>
      </c>
      <c r="AC239" s="15" t="s">
        <v>377</v>
      </c>
      <c r="AD239" s="15" t="s">
        <v>108</v>
      </c>
      <c r="AE239" s="15" t="s">
        <v>378</v>
      </c>
      <c r="AF239" s="15" t="s">
        <v>379</v>
      </c>
      <c r="AG239" s="15" t="s">
        <v>380</v>
      </c>
      <c r="AH239" s="15" t="s">
        <v>57</v>
      </c>
      <c r="AI239" s="15" t="s">
        <v>57</v>
      </c>
      <c r="AJ239" t="s">
        <v>57</v>
      </c>
      <c r="AK239" s="15" t="s">
        <v>73</v>
      </c>
      <c r="AL239" s="15" t="s">
        <v>74</v>
      </c>
      <c r="AM239" s="15" t="s">
        <v>57</v>
      </c>
      <c r="AN239" s="15" t="s">
        <v>76</v>
      </c>
      <c r="AO239" s="15" t="s">
        <v>375</v>
      </c>
      <c r="AP239" s="15" t="s">
        <v>137</v>
      </c>
      <c r="AQ239" s="15" t="s">
        <v>376</v>
      </c>
      <c r="AR239" s="15" t="s">
        <v>57</v>
      </c>
      <c r="AS239" s="15" t="s">
        <v>57</v>
      </c>
      <c r="AT239" s="15" t="s">
        <v>57</v>
      </c>
      <c r="AU239" s="15" t="s">
        <v>106</v>
      </c>
      <c r="AV239" s="15" t="s">
        <v>377</v>
      </c>
      <c r="AW239" s="15" t="s">
        <v>108</v>
      </c>
      <c r="AX239" s="15" t="s">
        <v>378</v>
      </c>
      <c r="AY239" s="15" t="s">
        <v>379</v>
      </c>
      <c r="AZ239" s="14">
        <v>65574881</v>
      </c>
      <c r="BA239" s="14" t="s">
        <v>78</v>
      </c>
    </row>
    <row r="240" spans="1:53" x14ac:dyDescent="0.25">
      <c r="A240" s="16">
        <v>44541</v>
      </c>
      <c r="B240" s="15" t="s">
        <v>52</v>
      </c>
      <c r="C240" s="15" t="s">
        <v>1288</v>
      </c>
      <c r="D240" s="15" t="s">
        <v>375</v>
      </c>
      <c r="E240" s="15" t="s">
        <v>137</v>
      </c>
      <c r="F240" s="15" t="s">
        <v>376</v>
      </c>
      <c r="G240" s="15" t="s">
        <v>57</v>
      </c>
      <c r="H240" s="15" t="s">
        <v>255</v>
      </c>
      <c r="I240" s="15" t="s">
        <v>57</v>
      </c>
      <c r="J240" s="17">
        <v>16000</v>
      </c>
      <c r="K240" s="15" t="s">
        <v>59</v>
      </c>
      <c r="L240" s="17">
        <v>2.6274066812366401</v>
      </c>
      <c r="M240" s="17">
        <v>19.490000321855117</v>
      </c>
      <c r="N240" s="11">
        <v>42058.996900108097</v>
      </c>
      <c r="O240" s="17">
        <v>42037.666129648242</v>
      </c>
      <c r="P240" s="17">
        <v>2.6273541331030152</v>
      </c>
      <c r="Q240" s="15" t="s">
        <v>60</v>
      </c>
      <c r="R240" s="15" t="s">
        <v>140</v>
      </c>
      <c r="S240" s="17">
        <v>16000</v>
      </c>
      <c r="T240" s="15" t="s">
        <v>59</v>
      </c>
      <c r="U240" s="17">
        <v>2.00000037690286</v>
      </c>
      <c r="V240" s="17" t="s">
        <v>62</v>
      </c>
      <c r="W240" s="17">
        <v>8193.15</v>
      </c>
      <c r="X240" s="17">
        <v>50230.816129648243</v>
      </c>
      <c r="Y240" s="15" t="s">
        <v>1261</v>
      </c>
      <c r="Z240" s="15" t="s">
        <v>64</v>
      </c>
      <c r="AA240" s="15" t="s">
        <v>65</v>
      </c>
      <c r="AB240" s="15" t="s">
        <v>106</v>
      </c>
      <c r="AC240" s="15" t="s">
        <v>377</v>
      </c>
      <c r="AD240" s="15" t="s">
        <v>108</v>
      </c>
      <c r="AE240" s="15" t="s">
        <v>378</v>
      </c>
      <c r="AF240" s="15" t="s">
        <v>379</v>
      </c>
      <c r="AG240" s="15" t="s">
        <v>380</v>
      </c>
      <c r="AH240" s="15" t="s">
        <v>57</v>
      </c>
      <c r="AI240" s="15" t="s">
        <v>57</v>
      </c>
      <c r="AJ240" t="s">
        <v>57</v>
      </c>
      <c r="AK240" s="15" t="s">
        <v>73</v>
      </c>
      <c r="AL240" s="15" t="s">
        <v>74</v>
      </c>
      <c r="AM240" s="15" t="s">
        <v>57</v>
      </c>
      <c r="AN240" s="15" t="s">
        <v>76</v>
      </c>
      <c r="AO240" s="15" t="s">
        <v>375</v>
      </c>
      <c r="AP240" s="15" t="s">
        <v>137</v>
      </c>
      <c r="AQ240" s="15" t="s">
        <v>376</v>
      </c>
      <c r="AR240" s="15" t="s">
        <v>57</v>
      </c>
      <c r="AS240" s="15" t="s">
        <v>57</v>
      </c>
      <c r="AT240" s="15" t="s">
        <v>57</v>
      </c>
      <c r="AU240" s="15" t="s">
        <v>106</v>
      </c>
      <c r="AV240" s="15" t="s">
        <v>377</v>
      </c>
      <c r="AW240" s="15" t="s">
        <v>108</v>
      </c>
      <c r="AX240" s="15" t="s">
        <v>378</v>
      </c>
      <c r="AY240" s="15" t="s">
        <v>379</v>
      </c>
      <c r="AZ240" s="14">
        <v>68001695</v>
      </c>
      <c r="BA240" s="14" t="s">
        <v>78</v>
      </c>
    </row>
    <row r="241" spans="1:53" x14ac:dyDescent="0.25">
      <c r="A241" s="16">
        <v>44541</v>
      </c>
      <c r="B241" s="15" t="s">
        <v>52</v>
      </c>
      <c r="C241" s="15" t="s">
        <v>1289</v>
      </c>
      <c r="D241" s="15" t="s">
        <v>375</v>
      </c>
      <c r="E241" s="15" t="s">
        <v>137</v>
      </c>
      <c r="F241" s="15" t="s">
        <v>376</v>
      </c>
      <c r="G241" s="15" t="s">
        <v>57</v>
      </c>
      <c r="H241" s="15" t="s">
        <v>255</v>
      </c>
      <c r="I241" s="15" t="s">
        <v>57</v>
      </c>
      <c r="J241" s="17">
        <v>16000</v>
      </c>
      <c r="K241" s="15" t="s">
        <v>59</v>
      </c>
      <c r="L241" s="17">
        <v>2.6274066812366401</v>
      </c>
      <c r="M241" s="17">
        <v>19.490000321855117</v>
      </c>
      <c r="N241" s="11">
        <v>42058.996900108097</v>
      </c>
      <c r="O241" s="17">
        <v>42037.666129648242</v>
      </c>
      <c r="P241" s="17">
        <v>2.6273541331030152</v>
      </c>
      <c r="Q241" s="15" t="s">
        <v>60</v>
      </c>
      <c r="R241" s="15" t="s">
        <v>140</v>
      </c>
      <c r="S241" s="17">
        <v>16000</v>
      </c>
      <c r="T241" s="15" t="s">
        <v>59</v>
      </c>
      <c r="U241" s="17">
        <v>2.00000037690286</v>
      </c>
      <c r="V241" s="17" t="s">
        <v>62</v>
      </c>
      <c r="W241" s="17">
        <v>8193.15</v>
      </c>
      <c r="X241" s="17">
        <v>50230.816129648243</v>
      </c>
      <c r="Y241" s="15" t="s">
        <v>1261</v>
      </c>
      <c r="Z241" s="15" t="s">
        <v>64</v>
      </c>
      <c r="AA241" s="15" t="s">
        <v>65</v>
      </c>
      <c r="AB241" s="15" t="s">
        <v>106</v>
      </c>
      <c r="AC241" s="15" t="s">
        <v>377</v>
      </c>
      <c r="AD241" s="15" t="s">
        <v>108</v>
      </c>
      <c r="AE241" s="15" t="s">
        <v>378</v>
      </c>
      <c r="AF241" s="15" t="s">
        <v>379</v>
      </c>
      <c r="AG241" s="15" t="s">
        <v>380</v>
      </c>
      <c r="AH241" s="15" t="s">
        <v>57</v>
      </c>
      <c r="AI241" s="15" t="s">
        <v>57</v>
      </c>
      <c r="AJ241" t="s">
        <v>57</v>
      </c>
      <c r="AK241" s="15" t="s">
        <v>73</v>
      </c>
      <c r="AL241" s="15" t="s">
        <v>74</v>
      </c>
      <c r="AM241" s="15" t="s">
        <v>57</v>
      </c>
      <c r="AN241" s="15" t="s">
        <v>76</v>
      </c>
      <c r="AO241" s="15" t="s">
        <v>375</v>
      </c>
      <c r="AP241" s="15" t="s">
        <v>137</v>
      </c>
      <c r="AQ241" s="15" t="s">
        <v>376</v>
      </c>
      <c r="AR241" s="15" t="s">
        <v>57</v>
      </c>
      <c r="AS241" s="15" t="s">
        <v>57</v>
      </c>
      <c r="AT241" s="15" t="s">
        <v>57</v>
      </c>
      <c r="AU241" s="15" t="s">
        <v>106</v>
      </c>
      <c r="AV241" s="15" t="s">
        <v>377</v>
      </c>
      <c r="AW241" s="15" t="s">
        <v>108</v>
      </c>
      <c r="AX241" s="15" t="s">
        <v>378</v>
      </c>
      <c r="AY241" s="15" t="s">
        <v>379</v>
      </c>
      <c r="AZ241" s="14">
        <v>68001696</v>
      </c>
      <c r="BA241" s="14" t="s">
        <v>78</v>
      </c>
    </row>
    <row r="242" spans="1:53" x14ac:dyDescent="0.25">
      <c r="A242" s="16">
        <v>44541</v>
      </c>
      <c r="B242" s="15" t="s">
        <v>52</v>
      </c>
      <c r="C242" s="15" t="s">
        <v>1291</v>
      </c>
      <c r="D242" s="15" t="s">
        <v>375</v>
      </c>
      <c r="E242" s="15" t="s">
        <v>137</v>
      </c>
      <c r="F242" s="15" t="s">
        <v>376</v>
      </c>
      <c r="G242" s="15" t="s">
        <v>57</v>
      </c>
      <c r="H242" s="15" t="s">
        <v>255</v>
      </c>
      <c r="I242" s="15" t="s">
        <v>57</v>
      </c>
      <c r="J242" s="17">
        <v>16000</v>
      </c>
      <c r="K242" s="15" t="s">
        <v>59</v>
      </c>
      <c r="L242" s="17">
        <v>2.4081151851134255</v>
      </c>
      <c r="M242" s="17">
        <v>19.489999999999998</v>
      </c>
      <c r="N242" s="11">
        <v>38550.332961814805</v>
      </c>
      <c r="O242" s="17">
        <v>38529.072364955573</v>
      </c>
      <c r="P242" s="17">
        <v>2.4080670228097234</v>
      </c>
      <c r="Q242" s="15" t="s">
        <v>60</v>
      </c>
      <c r="R242" s="15" t="s">
        <v>140</v>
      </c>
      <c r="S242" s="17">
        <v>16000</v>
      </c>
      <c r="T242" s="15" t="s">
        <v>59</v>
      </c>
      <c r="U242" s="17">
        <v>2.3276699999999999</v>
      </c>
      <c r="V242" s="17" t="s">
        <v>62</v>
      </c>
      <c r="W242" s="17">
        <v>7509.32</v>
      </c>
      <c r="X242" s="17">
        <v>46038.392364955573</v>
      </c>
      <c r="Y242" s="15" t="s">
        <v>1261</v>
      </c>
      <c r="Z242" s="15" t="s">
        <v>64</v>
      </c>
      <c r="AA242" s="15" t="s">
        <v>65</v>
      </c>
      <c r="AB242" s="15" t="s">
        <v>106</v>
      </c>
      <c r="AC242" s="15" t="s">
        <v>377</v>
      </c>
      <c r="AD242" s="15" t="s">
        <v>108</v>
      </c>
      <c r="AE242" s="15" t="s">
        <v>378</v>
      </c>
      <c r="AF242" s="15" t="s">
        <v>379</v>
      </c>
      <c r="AG242" s="15" t="s">
        <v>380</v>
      </c>
      <c r="AH242" s="15" t="s">
        <v>57</v>
      </c>
      <c r="AI242" s="15" t="s">
        <v>57</v>
      </c>
      <c r="AJ242" t="s">
        <v>57</v>
      </c>
      <c r="AK242" s="15" t="s">
        <v>73</v>
      </c>
      <c r="AL242" s="15" t="s">
        <v>74</v>
      </c>
      <c r="AM242" s="15" t="s">
        <v>57</v>
      </c>
      <c r="AN242" s="15" t="s">
        <v>76</v>
      </c>
      <c r="AO242" s="15" t="s">
        <v>375</v>
      </c>
      <c r="AP242" s="15" t="s">
        <v>137</v>
      </c>
      <c r="AQ242" s="15" t="s">
        <v>376</v>
      </c>
      <c r="AR242" s="15" t="s">
        <v>57</v>
      </c>
      <c r="AS242" s="15" t="s">
        <v>57</v>
      </c>
      <c r="AT242" s="15" t="s">
        <v>57</v>
      </c>
      <c r="AU242" s="15" t="s">
        <v>106</v>
      </c>
      <c r="AV242" s="15" t="s">
        <v>377</v>
      </c>
      <c r="AW242" s="15" t="s">
        <v>108</v>
      </c>
      <c r="AX242" s="15" t="s">
        <v>378</v>
      </c>
      <c r="AY242" s="15" t="s">
        <v>379</v>
      </c>
      <c r="AZ242" s="14">
        <v>68013323</v>
      </c>
      <c r="BA242" s="14" t="s">
        <v>78</v>
      </c>
    </row>
    <row r="243" spans="1:53" x14ac:dyDescent="0.25">
      <c r="A243" s="16">
        <v>44541</v>
      </c>
      <c r="B243" s="15" t="s">
        <v>52</v>
      </c>
      <c r="C243" s="15" t="s">
        <v>1292</v>
      </c>
      <c r="D243" s="15" t="s">
        <v>375</v>
      </c>
      <c r="E243" s="15" t="s">
        <v>137</v>
      </c>
      <c r="F243" s="15" t="s">
        <v>376</v>
      </c>
      <c r="G243" s="15" t="s">
        <v>57</v>
      </c>
      <c r="H243" s="15" t="s">
        <v>255</v>
      </c>
      <c r="I243" s="15" t="s">
        <v>57</v>
      </c>
      <c r="J243" s="17">
        <v>16000</v>
      </c>
      <c r="K243" s="15" t="s">
        <v>59</v>
      </c>
      <c r="L243" s="17">
        <v>2.4081151851134255</v>
      </c>
      <c r="M243" s="17">
        <v>19.489999999999998</v>
      </c>
      <c r="N243" s="11">
        <v>38550.332961814805</v>
      </c>
      <c r="O243" s="17">
        <v>38529.072364955573</v>
      </c>
      <c r="P243" s="17">
        <v>2.4080670228097234</v>
      </c>
      <c r="Q243" s="15" t="s">
        <v>60</v>
      </c>
      <c r="R243" s="15" t="s">
        <v>140</v>
      </c>
      <c r="S243" s="17">
        <v>16000</v>
      </c>
      <c r="T243" s="15" t="s">
        <v>59</v>
      </c>
      <c r="U243" s="17">
        <v>2.3276699999999999</v>
      </c>
      <c r="V243" s="17" t="s">
        <v>62</v>
      </c>
      <c r="W243" s="17">
        <v>7509.32</v>
      </c>
      <c r="X243" s="17">
        <v>46038.392364955573</v>
      </c>
      <c r="Y243" s="15" t="s">
        <v>1261</v>
      </c>
      <c r="Z243" s="15" t="s">
        <v>64</v>
      </c>
      <c r="AA243" s="15" t="s">
        <v>65</v>
      </c>
      <c r="AB243" s="15" t="s">
        <v>106</v>
      </c>
      <c r="AC243" s="15" t="s">
        <v>377</v>
      </c>
      <c r="AD243" s="15" t="s">
        <v>108</v>
      </c>
      <c r="AE243" s="15" t="s">
        <v>378</v>
      </c>
      <c r="AF243" s="15" t="s">
        <v>379</v>
      </c>
      <c r="AG243" s="15" t="s">
        <v>380</v>
      </c>
      <c r="AH243" s="15" t="s">
        <v>57</v>
      </c>
      <c r="AI243" s="15" t="s">
        <v>57</v>
      </c>
      <c r="AJ243" t="s">
        <v>57</v>
      </c>
      <c r="AK243" s="15" t="s">
        <v>73</v>
      </c>
      <c r="AL243" s="15" t="s">
        <v>74</v>
      </c>
      <c r="AM243" s="15" t="s">
        <v>57</v>
      </c>
      <c r="AN243" s="15" t="s">
        <v>76</v>
      </c>
      <c r="AO243" s="15" t="s">
        <v>375</v>
      </c>
      <c r="AP243" s="15" t="s">
        <v>137</v>
      </c>
      <c r="AQ243" s="15" t="s">
        <v>376</v>
      </c>
      <c r="AR243" s="15" t="s">
        <v>57</v>
      </c>
      <c r="AS243" s="15" t="s">
        <v>57</v>
      </c>
      <c r="AT243" s="15" t="s">
        <v>57</v>
      </c>
      <c r="AU243" s="15" t="s">
        <v>106</v>
      </c>
      <c r="AV243" s="15" t="s">
        <v>377</v>
      </c>
      <c r="AW243" s="15" t="s">
        <v>108</v>
      </c>
      <c r="AX243" s="15" t="s">
        <v>378</v>
      </c>
      <c r="AY243" s="15" t="s">
        <v>379</v>
      </c>
      <c r="AZ243" s="14">
        <v>68015837</v>
      </c>
      <c r="BA243" s="14" t="s">
        <v>78</v>
      </c>
    </row>
    <row r="244" spans="1:53" x14ac:dyDescent="0.25">
      <c r="A244" s="16">
        <v>44541</v>
      </c>
      <c r="B244" s="15" t="s">
        <v>52</v>
      </c>
      <c r="C244" s="15" t="s">
        <v>1293</v>
      </c>
      <c r="D244" s="15" t="s">
        <v>375</v>
      </c>
      <c r="E244" s="15" t="s">
        <v>137</v>
      </c>
      <c r="F244" s="15" t="s">
        <v>376</v>
      </c>
      <c r="G244" s="15" t="s">
        <v>57</v>
      </c>
      <c r="H244" s="15" t="s">
        <v>255</v>
      </c>
      <c r="I244" s="15" t="s">
        <v>57</v>
      </c>
      <c r="J244" s="17">
        <v>16000</v>
      </c>
      <c r="K244" s="15" t="s">
        <v>59</v>
      </c>
      <c r="L244" s="17">
        <v>2.6274066812366401</v>
      </c>
      <c r="M244" s="17">
        <v>19.490000321855117</v>
      </c>
      <c r="N244" s="11">
        <v>42058.996900108097</v>
      </c>
      <c r="O244" s="17">
        <v>42037.666129648242</v>
      </c>
      <c r="P244" s="17">
        <v>2.6273541331030152</v>
      </c>
      <c r="Q244" s="15" t="s">
        <v>60</v>
      </c>
      <c r="R244" s="15" t="s">
        <v>140</v>
      </c>
      <c r="S244" s="17">
        <v>16000</v>
      </c>
      <c r="T244" s="15" t="s">
        <v>59</v>
      </c>
      <c r="U244" s="17">
        <v>2.00000037690286</v>
      </c>
      <c r="V244" s="17" t="s">
        <v>62</v>
      </c>
      <c r="W244" s="17">
        <v>8193.15</v>
      </c>
      <c r="X244" s="17">
        <v>50230.816129648243</v>
      </c>
      <c r="Y244" s="15" t="s">
        <v>1261</v>
      </c>
      <c r="Z244" s="15" t="s">
        <v>64</v>
      </c>
      <c r="AA244" s="15" t="s">
        <v>65</v>
      </c>
      <c r="AB244" s="15" t="s">
        <v>106</v>
      </c>
      <c r="AC244" s="15" t="s">
        <v>377</v>
      </c>
      <c r="AD244" s="15" t="s">
        <v>108</v>
      </c>
      <c r="AE244" s="15" t="s">
        <v>378</v>
      </c>
      <c r="AF244" s="15" t="s">
        <v>379</v>
      </c>
      <c r="AG244" s="15" t="s">
        <v>380</v>
      </c>
      <c r="AH244" s="15" t="s">
        <v>57</v>
      </c>
      <c r="AI244" s="15" t="s">
        <v>57</v>
      </c>
      <c r="AJ244" t="s">
        <v>57</v>
      </c>
      <c r="AK244" s="15" t="s">
        <v>73</v>
      </c>
      <c r="AL244" s="15" t="s">
        <v>74</v>
      </c>
      <c r="AM244" s="15" t="s">
        <v>57</v>
      </c>
      <c r="AN244" s="15" t="s">
        <v>76</v>
      </c>
      <c r="AO244" s="15" t="s">
        <v>375</v>
      </c>
      <c r="AP244" s="15" t="s">
        <v>137</v>
      </c>
      <c r="AQ244" s="15" t="s">
        <v>376</v>
      </c>
      <c r="AR244" s="15" t="s">
        <v>57</v>
      </c>
      <c r="AS244" s="15" t="s">
        <v>57</v>
      </c>
      <c r="AT244" s="15" t="s">
        <v>57</v>
      </c>
      <c r="AU244" s="15" t="s">
        <v>106</v>
      </c>
      <c r="AV244" s="15" t="s">
        <v>377</v>
      </c>
      <c r="AW244" s="15" t="s">
        <v>108</v>
      </c>
      <c r="AX244" s="15" t="s">
        <v>378</v>
      </c>
      <c r="AY244" s="15" t="s">
        <v>379</v>
      </c>
      <c r="AZ244" s="14">
        <v>68001694</v>
      </c>
      <c r="BA244" s="14" t="s">
        <v>78</v>
      </c>
    </row>
    <row r="245" spans="1:53" x14ac:dyDescent="0.25">
      <c r="A245" s="16">
        <v>44541</v>
      </c>
      <c r="B245" s="15" t="s">
        <v>52</v>
      </c>
      <c r="C245" s="15" t="s">
        <v>1294</v>
      </c>
      <c r="D245" s="15" t="s">
        <v>375</v>
      </c>
      <c r="E245" s="15" t="s">
        <v>137</v>
      </c>
      <c r="F245" s="15" t="s">
        <v>376</v>
      </c>
      <c r="G245" s="15" t="s">
        <v>57</v>
      </c>
      <c r="H245" s="15" t="s">
        <v>255</v>
      </c>
      <c r="I245" s="15" t="s">
        <v>57</v>
      </c>
      <c r="J245" s="17">
        <v>16000</v>
      </c>
      <c r="K245" s="15" t="s">
        <v>59</v>
      </c>
      <c r="L245" s="17">
        <v>2.4081151851134255</v>
      </c>
      <c r="M245" s="17">
        <v>19.489999999999998</v>
      </c>
      <c r="N245" s="11">
        <v>38550.332961814805</v>
      </c>
      <c r="O245" s="17">
        <v>38529.072364955573</v>
      </c>
      <c r="P245" s="17">
        <v>2.4080670228097234</v>
      </c>
      <c r="Q245" s="15" t="s">
        <v>60</v>
      </c>
      <c r="R245" s="15" t="s">
        <v>140</v>
      </c>
      <c r="S245" s="17">
        <v>16000</v>
      </c>
      <c r="T245" s="15" t="s">
        <v>59</v>
      </c>
      <c r="U245" s="17">
        <v>2.3276699999999999</v>
      </c>
      <c r="V245" s="17" t="s">
        <v>62</v>
      </c>
      <c r="W245" s="17">
        <v>7509.32</v>
      </c>
      <c r="X245" s="17">
        <v>46038.392364955573</v>
      </c>
      <c r="Y245" s="15" t="s">
        <v>1261</v>
      </c>
      <c r="Z245" s="15" t="s">
        <v>64</v>
      </c>
      <c r="AA245" s="15" t="s">
        <v>65</v>
      </c>
      <c r="AB245" s="15" t="s">
        <v>106</v>
      </c>
      <c r="AC245" s="15" t="s">
        <v>377</v>
      </c>
      <c r="AD245" s="15" t="s">
        <v>108</v>
      </c>
      <c r="AE245" s="15" t="s">
        <v>378</v>
      </c>
      <c r="AF245" s="15" t="s">
        <v>379</v>
      </c>
      <c r="AG245" s="15" t="s">
        <v>380</v>
      </c>
      <c r="AH245" s="15" t="s">
        <v>57</v>
      </c>
      <c r="AI245" s="15" t="s">
        <v>57</v>
      </c>
      <c r="AJ245" t="s">
        <v>57</v>
      </c>
      <c r="AK245" s="15" t="s">
        <v>73</v>
      </c>
      <c r="AL245" s="15" t="s">
        <v>74</v>
      </c>
      <c r="AM245" s="15" t="s">
        <v>57</v>
      </c>
      <c r="AN245" s="15" t="s">
        <v>76</v>
      </c>
      <c r="AO245" s="15" t="s">
        <v>375</v>
      </c>
      <c r="AP245" s="15" t="s">
        <v>137</v>
      </c>
      <c r="AQ245" s="15" t="s">
        <v>376</v>
      </c>
      <c r="AR245" s="15" t="s">
        <v>57</v>
      </c>
      <c r="AS245" s="15" t="s">
        <v>57</v>
      </c>
      <c r="AT245" s="15" t="s">
        <v>57</v>
      </c>
      <c r="AU245" s="15" t="s">
        <v>106</v>
      </c>
      <c r="AV245" s="15" t="s">
        <v>377</v>
      </c>
      <c r="AW245" s="15" t="s">
        <v>108</v>
      </c>
      <c r="AX245" s="15" t="s">
        <v>378</v>
      </c>
      <c r="AY245" s="15" t="s">
        <v>379</v>
      </c>
      <c r="AZ245" s="14">
        <v>68013335</v>
      </c>
      <c r="BA245" s="14" t="s">
        <v>78</v>
      </c>
    </row>
    <row r="246" spans="1:53" x14ac:dyDescent="0.25">
      <c r="A246" s="16">
        <v>44543</v>
      </c>
      <c r="B246" s="15" t="s">
        <v>52</v>
      </c>
      <c r="C246" s="15" t="s">
        <v>828</v>
      </c>
      <c r="D246" s="15" t="s">
        <v>829</v>
      </c>
      <c r="E246" s="15" t="s">
        <v>137</v>
      </c>
      <c r="F246" s="15" t="s">
        <v>830</v>
      </c>
      <c r="G246" s="15" t="s">
        <v>57</v>
      </c>
      <c r="H246" s="15" t="s">
        <v>255</v>
      </c>
      <c r="I246" s="15" t="s">
        <v>57</v>
      </c>
      <c r="J246" s="17">
        <v>16000</v>
      </c>
      <c r="K246" s="15" t="s">
        <v>59</v>
      </c>
      <c r="L246" s="17">
        <v>2.7771522143100156</v>
      </c>
      <c r="M246" s="17">
        <v>24.49</v>
      </c>
      <c r="N246" s="11">
        <v>44459.925428960247</v>
      </c>
      <c r="O246" s="17">
        <v>44433.546740251666</v>
      </c>
      <c r="P246" s="17">
        <v>2.777096671265729</v>
      </c>
      <c r="Q246" s="15" t="s">
        <v>60</v>
      </c>
      <c r="R246" s="15" t="s">
        <v>140</v>
      </c>
      <c r="S246" s="17">
        <v>16000</v>
      </c>
      <c r="T246" s="15" t="s">
        <v>59</v>
      </c>
      <c r="U246" s="17">
        <v>2.714283</v>
      </c>
      <c r="V246" s="17" t="s">
        <v>62</v>
      </c>
      <c r="W246" s="17">
        <v>10881.77</v>
      </c>
      <c r="X246" s="17">
        <v>55315.31674025167</v>
      </c>
      <c r="Y246" s="15" t="s">
        <v>1261</v>
      </c>
      <c r="Z246" s="15" t="s">
        <v>64</v>
      </c>
      <c r="AA246" s="15" t="s">
        <v>65</v>
      </c>
      <c r="AB246" s="15" t="s">
        <v>831</v>
      </c>
      <c r="AC246" s="15" t="s">
        <v>832</v>
      </c>
      <c r="AD246" s="15" t="s">
        <v>68</v>
      </c>
      <c r="AE246" s="15" t="s">
        <v>833</v>
      </c>
      <c r="AF246" s="15" t="s">
        <v>834</v>
      </c>
      <c r="AG246" s="15" t="s">
        <v>835</v>
      </c>
      <c r="AH246" s="15" t="s">
        <v>57</v>
      </c>
      <c r="AI246" s="15" t="s">
        <v>57</v>
      </c>
      <c r="AJ246" t="s">
        <v>57</v>
      </c>
      <c r="AK246" s="15" t="s">
        <v>73</v>
      </c>
      <c r="AL246" s="15" t="s">
        <v>74</v>
      </c>
      <c r="AM246" s="15" t="s">
        <v>57</v>
      </c>
      <c r="AN246" s="15" t="s">
        <v>76</v>
      </c>
      <c r="AO246" s="15" t="s">
        <v>829</v>
      </c>
      <c r="AP246" s="15" t="s">
        <v>137</v>
      </c>
      <c r="AQ246" s="15" t="s">
        <v>830</v>
      </c>
      <c r="AR246" s="15" t="s">
        <v>57</v>
      </c>
      <c r="AS246" s="15" t="s">
        <v>57</v>
      </c>
      <c r="AT246" s="15" t="s">
        <v>57</v>
      </c>
      <c r="AU246" s="15" t="s">
        <v>831</v>
      </c>
      <c r="AV246" s="15" t="s">
        <v>832</v>
      </c>
      <c r="AW246" s="15" t="s">
        <v>68</v>
      </c>
      <c r="AX246" s="15" t="s">
        <v>833</v>
      </c>
      <c r="AY246" s="15" t="s">
        <v>834</v>
      </c>
      <c r="AZ246" s="14">
        <v>68124822</v>
      </c>
      <c r="BA246" s="14" t="s">
        <v>78</v>
      </c>
    </row>
    <row r="247" spans="1:53" x14ac:dyDescent="0.25">
      <c r="A247" s="16">
        <v>44543</v>
      </c>
      <c r="B247" s="15" t="s">
        <v>52</v>
      </c>
      <c r="C247" s="15" t="s">
        <v>828</v>
      </c>
      <c r="D247" s="15" t="s">
        <v>829</v>
      </c>
      <c r="E247" s="15" t="s">
        <v>137</v>
      </c>
      <c r="F247" s="15" t="s">
        <v>830</v>
      </c>
      <c r="G247" s="15" t="s">
        <v>57</v>
      </c>
      <c r="H247" s="15" t="s">
        <v>255</v>
      </c>
      <c r="I247" s="15" t="s">
        <v>57</v>
      </c>
      <c r="J247" s="17">
        <v>16000</v>
      </c>
      <c r="K247" s="15" t="s">
        <v>59</v>
      </c>
      <c r="L247" s="17">
        <v>2.7771522143100156</v>
      </c>
      <c r="M247" s="17">
        <v>24.49</v>
      </c>
      <c r="N247" s="11">
        <v>44459.925428960247</v>
      </c>
      <c r="O247" s="17">
        <v>44433.546740251666</v>
      </c>
      <c r="P247" s="17">
        <v>2.777096671265729</v>
      </c>
      <c r="Q247" s="15" t="s">
        <v>60</v>
      </c>
      <c r="R247" s="15" t="s">
        <v>140</v>
      </c>
      <c r="S247" s="17">
        <v>16000</v>
      </c>
      <c r="T247" s="15" t="s">
        <v>59</v>
      </c>
      <c r="U247" s="17">
        <v>2.714283</v>
      </c>
      <c r="V247" s="17" t="s">
        <v>62</v>
      </c>
      <c r="W247" s="17">
        <v>10881.77</v>
      </c>
      <c r="X247" s="17">
        <v>55315.31674025167</v>
      </c>
      <c r="Y247" s="15" t="s">
        <v>1261</v>
      </c>
      <c r="Z247" s="15" t="s">
        <v>64</v>
      </c>
      <c r="AA247" s="15" t="s">
        <v>65</v>
      </c>
      <c r="AB247" s="15" t="s">
        <v>831</v>
      </c>
      <c r="AC247" s="15" t="s">
        <v>832</v>
      </c>
      <c r="AD247" s="15" t="s">
        <v>68</v>
      </c>
      <c r="AE247" s="15" t="s">
        <v>833</v>
      </c>
      <c r="AF247" s="15" t="s">
        <v>834</v>
      </c>
      <c r="AG247" s="15" t="s">
        <v>835</v>
      </c>
      <c r="AH247" s="15" t="s">
        <v>57</v>
      </c>
      <c r="AI247" s="15" t="s">
        <v>57</v>
      </c>
      <c r="AJ247" t="s">
        <v>57</v>
      </c>
      <c r="AK247" s="15" t="s">
        <v>73</v>
      </c>
      <c r="AL247" s="15" t="s">
        <v>74</v>
      </c>
      <c r="AM247" s="15" t="s">
        <v>57</v>
      </c>
      <c r="AN247" s="15" t="s">
        <v>76</v>
      </c>
      <c r="AO247" s="15" t="s">
        <v>829</v>
      </c>
      <c r="AP247" s="15" t="s">
        <v>137</v>
      </c>
      <c r="AQ247" s="15" t="s">
        <v>830</v>
      </c>
      <c r="AR247" s="15" t="s">
        <v>57</v>
      </c>
      <c r="AS247" s="15" t="s">
        <v>57</v>
      </c>
      <c r="AT247" s="15" t="s">
        <v>57</v>
      </c>
      <c r="AU247" s="15" t="s">
        <v>831</v>
      </c>
      <c r="AV247" s="15" t="s">
        <v>832</v>
      </c>
      <c r="AW247" s="15" t="s">
        <v>68</v>
      </c>
      <c r="AX247" s="15" t="s">
        <v>833</v>
      </c>
      <c r="AY247" s="15" t="s">
        <v>834</v>
      </c>
      <c r="AZ247" s="14">
        <v>68124769</v>
      </c>
      <c r="BA247" s="14" t="s">
        <v>78</v>
      </c>
    </row>
    <row r="248" spans="1:53" x14ac:dyDescent="0.25">
      <c r="A248" s="16">
        <v>44543</v>
      </c>
      <c r="B248" s="15" t="s">
        <v>52</v>
      </c>
      <c r="C248" s="15" t="s">
        <v>1306</v>
      </c>
      <c r="D248" s="15" t="s">
        <v>601</v>
      </c>
      <c r="E248" s="15" t="s">
        <v>137</v>
      </c>
      <c r="F248" s="15" t="s">
        <v>602</v>
      </c>
      <c r="G248" s="15" t="s">
        <v>57</v>
      </c>
      <c r="H248" s="15" t="s">
        <v>255</v>
      </c>
      <c r="I248" s="15" t="s">
        <v>57</v>
      </c>
      <c r="J248" s="17">
        <v>20810</v>
      </c>
      <c r="K248" s="15" t="s">
        <v>59</v>
      </c>
      <c r="L248" s="17">
        <v>2.1429060596746727</v>
      </c>
      <c r="M248" s="17">
        <v>24.490002035629246</v>
      </c>
      <c r="N248" s="11">
        <v>44619.365103865566</v>
      </c>
      <c r="O248" s="17">
        <v>44592.983224327902</v>
      </c>
      <c r="P248" s="17">
        <v>2.142863201553479</v>
      </c>
      <c r="Q248" s="15" t="s">
        <v>60</v>
      </c>
      <c r="R248" s="15" t="s">
        <v>140</v>
      </c>
      <c r="S248" s="17">
        <v>20810</v>
      </c>
      <c r="T248" s="15" t="s">
        <v>59</v>
      </c>
      <c r="U248" s="17">
        <v>2.0000001397329901</v>
      </c>
      <c r="V248" s="17" t="s">
        <v>62</v>
      </c>
      <c r="W248" s="17">
        <v>10920.82</v>
      </c>
      <c r="X248" s="17">
        <v>55513.803224327901</v>
      </c>
      <c r="Y248" s="15" t="s">
        <v>1261</v>
      </c>
      <c r="Z248" s="15" t="s">
        <v>64</v>
      </c>
      <c r="AA248" s="15" t="s">
        <v>65</v>
      </c>
      <c r="AB248" s="15" t="s">
        <v>603</v>
      </c>
      <c r="AC248" s="15" t="s">
        <v>604</v>
      </c>
      <c r="AD248" s="15" t="s">
        <v>108</v>
      </c>
      <c r="AE248" s="15" t="s">
        <v>605</v>
      </c>
      <c r="AF248" s="15" t="s">
        <v>606</v>
      </c>
      <c r="AG248" s="15" t="s">
        <v>607</v>
      </c>
      <c r="AH248" s="15" t="s">
        <v>57</v>
      </c>
      <c r="AI248" s="15" t="s">
        <v>57</v>
      </c>
      <c r="AJ248" t="s">
        <v>57</v>
      </c>
      <c r="AK248" s="15" t="s">
        <v>73</v>
      </c>
      <c r="AL248" s="15" t="s">
        <v>74</v>
      </c>
      <c r="AM248" s="15" t="s">
        <v>57</v>
      </c>
      <c r="AN248" s="15" t="s">
        <v>76</v>
      </c>
      <c r="AO248" s="15" t="s">
        <v>601</v>
      </c>
      <c r="AP248" s="15" t="s">
        <v>137</v>
      </c>
      <c r="AQ248" s="15" t="s">
        <v>602</v>
      </c>
      <c r="AR248" s="15" t="s">
        <v>57</v>
      </c>
      <c r="AS248" s="15" t="s">
        <v>57</v>
      </c>
      <c r="AT248" s="15" t="s">
        <v>57</v>
      </c>
      <c r="AU248" s="15" t="s">
        <v>603</v>
      </c>
      <c r="AV248" s="15" t="s">
        <v>604</v>
      </c>
      <c r="AW248" s="15" t="s">
        <v>108</v>
      </c>
      <c r="AX248" s="15" t="s">
        <v>605</v>
      </c>
      <c r="AY248" s="15" t="s">
        <v>606</v>
      </c>
      <c r="AZ248" s="14">
        <v>68100535</v>
      </c>
      <c r="BA248" s="14" t="s">
        <v>78</v>
      </c>
    </row>
    <row r="249" spans="1:53" x14ac:dyDescent="0.25">
      <c r="A249" s="16">
        <v>44543</v>
      </c>
      <c r="B249" s="15" t="s">
        <v>52</v>
      </c>
      <c r="C249" s="15" t="s">
        <v>828</v>
      </c>
      <c r="D249" s="15" t="s">
        <v>829</v>
      </c>
      <c r="E249" s="15" t="s">
        <v>137</v>
      </c>
      <c r="F249" s="15" t="s">
        <v>830</v>
      </c>
      <c r="G249" s="15" t="s">
        <v>57</v>
      </c>
      <c r="H249" s="15" t="s">
        <v>255</v>
      </c>
      <c r="I249" s="15" t="s">
        <v>57</v>
      </c>
      <c r="J249" s="17">
        <v>16000</v>
      </c>
      <c r="K249" s="15" t="s">
        <v>59</v>
      </c>
      <c r="L249" s="17">
        <v>2.7771522143100156</v>
      </c>
      <c r="M249" s="17">
        <v>24.49</v>
      </c>
      <c r="N249" s="11">
        <v>44459.925428960247</v>
      </c>
      <c r="O249" s="17">
        <v>44433.546740251666</v>
      </c>
      <c r="P249" s="17">
        <v>2.777096671265729</v>
      </c>
      <c r="Q249" s="15" t="s">
        <v>60</v>
      </c>
      <c r="R249" s="15" t="s">
        <v>140</v>
      </c>
      <c r="S249" s="17">
        <v>16000</v>
      </c>
      <c r="T249" s="15" t="s">
        <v>59</v>
      </c>
      <c r="U249" s="17">
        <v>2.714283</v>
      </c>
      <c r="V249" s="17" t="s">
        <v>62</v>
      </c>
      <c r="W249" s="17">
        <v>10881.77</v>
      </c>
      <c r="X249" s="17">
        <v>55315.31674025167</v>
      </c>
      <c r="Y249" s="15" t="s">
        <v>1261</v>
      </c>
      <c r="Z249" s="15" t="s">
        <v>64</v>
      </c>
      <c r="AA249" s="15" t="s">
        <v>65</v>
      </c>
      <c r="AB249" s="15" t="s">
        <v>831</v>
      </c>
      <c r="AC249" s="15" t="s">
        <v>832</v>
      </c>
      <c r="AD249" s="15" t="s">
        <v>68</v>
      </c>
      <c r="AE249" s="15" t="s">
        <v>833</v>
      </c>
      <c r="AF249" s="15" t="s">
        <v>834</v>
      </c>
      <c r="AG249" s="15" t="s">
        <v>835</v>
      </c>
      <c r="AH249" s="15" t="s">
        <v>57</v>
      </c>
      <c r="AI249" s="15" t="s">
        <v>57</v>
      </c>
      <c r="AJ249" t="s">
        <v>57</v>
      </c>
      <c r="AK249" s="15" t="s">
        <v>73</v>
      </c>
      <c r="AL249" s="15" t="s">
        <v>74</v>
      </c>
      <c r="AM249" s="15" t="s">
        <v>57</v>
      </c>
      <c r="AN249" s="15" t="s">
        <v>76</v>
      </c>
      <c r="AO249" s="15" t="s">
        <v>829</v>
      </c>
      <c r="AP249" s="15" t="s">
        <v>137</v>
      </c>
      <c r="AQ249" s="15" t="s">
        <v>830</v>
      </c>
      <c r="AR249" s="15" t="s">
        <v>57</v>
      </c>
      <c r="AS249" s="15" t="s">
        <v>57</v>
      </c>
      <c r="AT249" s="15" t="s">
        <v>57</v>
      </c>
      <c r="AU249" s="15" t="s">
        <v>831</v>
      </c>
      <c r="AV249" s="15" t="s">
        <v>832</v>
      </c>
      <c r="AW249" s="15" t="s">
        <v>68</v>
      </c>
      <c r="AX249" s="15" t="s">
        <v>833</v>
      </c>
      <c r="AY249" s="15" t="s">
        <v>834</v>
      </c>
      <c r="AZ249" s="14">
        <v>68132341</v>
      </c>
      <c r="BA249" s="14" t="s">
        <v>78</v>
      </c>
    </row>
    <row r="250" spans="1:53" x14ac:dyDescent="0.25">
      <c r="A250" s="16">
        <v>44543</v>
      </c>
      <c r="B250" s="15" t="s">
        <v>52</v>
      </c>
      <c r="C250" s="15" t="s">
        <v>828</v>
      </c>
      <c r="D250" s="15" t="s">
        <v>829</v>
      </c>
      <c r="E250" s="15" t="s">
        <v>137</v>
      </c>
      <c r="F250" s="15" t="s">
        <v>830</v>
      </c>
      <c r="G250" s="15" t="s">
        <v>57</v>
      </c>
      <c r="H250" s="15" t="s">
        <v>255</v>
      </c>
      <c r="I250" s="15" t="s">
        <v>57</v>
      </c>
      <c r="J250" s="17">
        <v>16000</v>
      </c>
      <c r="K250" s="15" t="s">
        <v>59</v>
      </c>
      <c r="L250" s="17">
        <v>2.7771522143100156</v>
      </c>
      <c r="M250" s="17">
        <v>24.49</v>
      </c>
      <c r="N250" s="11">
        <v>44459.925428960247</v>
      </c>
      <c r="O250" s="17">
        <v>44433.546740251666</v>
      </c>
      <c r="P250" s="17">
        <v>2.777096671265729</v>
      </c>
      <c r="Q250" s="15" t="s">
        <v>60</v>
      </c>
      <c r="R250" s="15" t="s">
        <v>140</v>
      </c>
      <c r="S250" s="17">
        <v>16000</v>
      </c>
      <c r="T250" s="15" t="s">
        <v>59</v>
      </c>
      <c r="U250" s="17">
        <v>2.714283</v>
      </c>
      <c r="V250" s="17" t="s">
        <v>62</v>
      </c>
      <c r="W250" s="17">
        <v>10881.77</v>
      </c>
      <c r="X250" s="17">
        <v>55315.31674025167</v>
      </c>
      <c r="Y250" s="15" t="s">
        <v>1261</v>
      </c>
      <c r="Z250" s="15" t="s">
        <v>64</v>
      </c>
      <c r="AA250" s="15" t="s">
        <v>65</v>
      </c>
      <c r="AB250" s="15" t="s">
        <v>831</v>
      </c>
      <c r="AC250" s="15" t="s">
        <v>832</v>
      </c>
      <c r="AD250" s="15" t="s">
        <v>68</v>
      </c>
      <c r="AE250" s="15" t="s">
        <v>833</v>
      </c>
      <c r="AF250" s="15" t="s">
        <v>834</v>
      </c>
      <c r="AG250" s="15" t="s">
        <v>835</v>
      </c>
      <c r="AH250" s="15" t="s">
        <v>57</v>
      </c>
      <c r="AI250" s="15" t="s">
        <v>57</v>
      </c>
      <c r="AJ250" t="s">
        <v>57</v>
      </c>
      <c r="AK250" s="15" t="s">
        <v>73</v>
      </c>
      <c r="AL250" s="15" t="s">
        <v>74</v>
      </c>
      <c r="AM250" s="15" t="s">
        <v>57</v>
      </c>
      <c r="AN250" s="15" t="s">
        <v>76</v>
      </c>
      <c r="AO250" s="15" t="s">
        <v>829</v>
      </c>
      <c r="AP250" s="15" t="s">
        <v>137</v>
      </c>
      <c r="AQ250" s="15" t="s">
        <v>830</v>
      </c>
      <c r="AR250" s="15" t="s">
        <v>57</v>
      </c>
      <c r="AS250" s="15" t="s">
        <v>57</v>
      </c>
      <c r="AT250" s="15" t="s">
        <v>57</v>
      </c>
      <c r="AU250" s="15" t="s">
        <v>831</v>
      </c>
      <c r="AV250" s="15" t="s">
        <v>832</v>
      </c>
      <c r="AW250" s="15" t="s">
        <v>68</v>
      </c>
      <c r="AX250" s="15" t="s">
        <v>833</v>
      </c>
      <c r="AY250" s="15" t="s">
        <v>834</v>
      </c>
      <c r="AZ250" s="14">
        <v>68124823</v>
      </c>
      <c r="BA250" s="14" t="s">
        <v>78</v>
      </c>
    </row>
    <row r="251" spans="1:53" x14ac:dyDescent="0.25">
      <c r="A251" s="16">
        <v>44543</v>
      </c>
      <c r="B251" s="15" t="s">
        <v>52</v>
      </c>
      <c r="C251" s="15" t="s">
        <v>1307</v>
      </c>
      <c r="D251" s="15" t="s">
        <v>375</v>
      </c>
      <c r="E251" s="15" t="s">
        <v>137</v>
      </c>
      <c r="F251" s="15" t="s">
        <v>376</v>
      </c>
      <c r="G251" s="15" t="s">
        <v>57</v>
      </c>
      <c r="H251" s="15" t="s">
        <v>255</v>
      </c>
      <c r="I251" s="15" t="s">
        <v>57</v>
      </c>
      <c r="J251" s="17">
        <v>16000</v>
      </c>
      <c r="K251" s="15" t="s">
        <v>59</v>
      </c>
      <c r="L251" s="17">
        <v>2.4077447938792296</v>
      </c>
      <c r="M251" s="17">
        <v>19.489999999999998</v>
      </c>
      <c r="N251" s="11">
        <v>38544.406702067674</v>
      </c>
      <c r="O251" s="17">
        <v>38523.146223733631</v>
      </c>
      <c r="P251" s="17">
        <v>2.4076966389833521</v>
      </c>
      <c r="Q251" s="15" t="s">
        <v>60</v>
      </c>
      <c r="R251" s="15" t="s">
        <v>140</v>
      </c>
      <c r="S251" s="17">
        <v>16000</v>
      </c>
      <c r="T251" s="15" t="s">
        <v>59</v>
      </c>
      <c r="U251" s="17">
        <v>2.3276699999999999</v>
      </c>
      <c r="V251" s="17" t="s">
        <v>62</v>
      </c>
      <c r="W251" s="17">
        <v>7508.16</v>
      </c>
      <c r="X251" s="17">
        <v>46031.306223733627</v>
      </c>
      <c r="Y251" s="15" t="s">
        <v>1261</v>
      </c>
      <c r="Z251" s="15" t="s">
        <v>64</v>
      </c>
      <c r="AA251" s="15" t="s">
        <v>65</v>
      </c>
      <c r="AB251" s="15" t="s">
        <v>106</v>
      </c>
      <c r="AC251" s="15" t="s">
        <v>377</v>
      </c>
      <c r="AD251" s="15" t="s">
        <v>108</v>
      </c>
      <c r="AE251" s="15" t="s">
        <v>378</v>
      </c>
      <c r="AF251" s="15" t="s">
        <v>379</v>
      </c>
      <c r="AG251" s="15" t="s">
        <v>380</v>
      </c>
      <c r="AH251" s="15" t="s">
        <v>57</v>
      </c>
      <c r="AI251" s="15" t="s">
        <v>57</v>
      </c>
      <c r="AJ251" t="s">
        <v>57</v>
      </c>
      <c r="AK251" s="15" t="s">
        <v>73</v>
      </c>
      <c r="AL251" s="15" t="s">
        <v>74</v>
      </c>
      <c r="AM251" s="15" t="s">
        <v>57</v>
      </c>
      <c r="AN251" s="15" t="s">
        <v>76</v>
      </c>
      <c r="AO251" s="15" t="s">
        <v>375</v>
      </c>
      <c r="AP251" s="15" t="s">
        <v>137</v>
      </c>
      <c r="AQ251" s="15" t="s">
        <v>376</v>
      </c>
      <c r="AR251" s="15" t="s">
        <v>57</v>
      </c>
      <c r="AS251" s="15" t="s">
        <v>57</v>
      </c>
      <c r="AT251" s="15" t="s">
        <v>57</v>
      </c>
      <c r="AU251" s="15" t="s">
        <v>106</v>
      </c>
      <c r="AV251" s="15" t="s">
        <v>377</v>
      </c>
      <c r="AW251" s="15" t="s">
        <v>108</v>
      </c>
      <c r="AX251" s="15" t="s">
        <v>378</v>
      </c>
      <c r="AY251" s="15" t="s">
        <v>379</v>
      </c>
      <c r="AZ251" s="14">
        <v>68017319</v>
      </c>
      <c r="BA251" s="14" t="s">
        <v>78</v>
      </c>
    </row>
    <row r="252" spans="1:53" x14ac:dyDescent="0.25">
      <c r="A252" s="16">
        <v>44543</v>
      </c>
      <c r="B252" s="15" t="s">
        <v>52</v>
      </c>
      <c r="C252" s="15" t="s">
        <v>1308</v>
      </c>
      <c r="D252" s="15" t="s">
        <v>601</v>
      </c>
      <c r="E252" s="15" t="s">
        <v>137</v>
      </c>
      <c r="F252" s="15" t="s">
        <v>602</v>
      </c>
      <c r="G252" s="15" t="s">
        <v>57</v>
      </c>
      <c r="H252" s="15" t="s">
        <v>255</v>
      </c>
      <c r="I252" s="15" t="s">
        <v>57</v>
      </c>
      <c r="J252" s="17">
        <v>20950</v>
      </c>
      <c r="K252" s="15" t="s">
        <v>59</v>
      </c>
      <c r="L252" s="17">
        <v>2.1429060596746727</v>
      </c>
      <c r="M252" s="17">
        <v>24.489997971391237</v>
      </c>
      <c r="N252" s="11">
        <v>44919.371948155786</v>
      </c>
      <c r="O252" s="17">
        <v>44892.984072545383</v>
      </c>
      <c r="P252" s="17">
        <v>2.142863201553479</v>
      </c>
      <c r="Q252" s="15" t="s">
        <v>60</v>
      </c>
      <c r="R252" s="15" t="s">
        <v>140</v>
      </c>
      <c r="S252" s="17">
        <v>20950</v>
      </c>
      <c r="T252" s="15" t="s">
        <v>59</v>
      </c>
      <c r="U252" s="17">
        <v>2.0000001397329901</v>
      </c>
      <c r="V252" s="17" t="s">
        <v>62</v>
      </c>
      <c r="W252" s="17">
        <v>10994.29</v>
      </c>
      <c r="X252" s="17">
        <v>55887.274072545384</v>
      </c>
      <c r="Y252" s="15" t="s">
        <v>1261</v>
      </c>
      <c r="Z252" s="15" t="s">
        <v>64</v>
      </c>
      <c r="AA252" s="15" t="s">
        <v>65</v>
      </c>
      <c r="AB252" s="15" t="s">
        <v>603</v>
      </c>
      <c r="AC252" s="15" t="s">
        <v>604</v>
      </c>
      <c r="AD252" s="15" t="s">
        <v>108</v>
      </c>
      <c r="AE252" s="15" t="s">
        <v>605</v>
      </c>
      <c r="AF252" s="15" t="s">
        <v>606</v>
      </c>
      <c r="AG252" s="15" t="s">
        <v>607</v>
      </c>
      <c r="AH252" s="15" t="s">
        <v>57</v>
      </c>
      <c r="AI252" s="15" t="s">
        <v>57</v>
      </c>
      <c r="AJ252" t="s">
        <v>57</v>
      </c>
      <c r="AK252" s="15" t="s">
        <v>73</v>
      </c>
      <c r="AL252" s="15" t="s">
        <v>74</v>
      </c>
      <c r="AM252" s="15" t="s">
        <v>57</v>
      </c>
      <c r="AN252" s="15" t="s">
        <v>76</v>
      </c>
      <c r="AO252" s="15" t="s">
        <v>601</v>
      </c>
      <c r="AP252" s="15" t="s">
        <v>137</v>
      </c>
      <c r="AQ252" s="15" t="s">
        <v>602</v>
      </c>
      <c r="AR252" s="15" t="s">
        <v>57</v>
      </c>
      <c r="AS252" s="15" t="s">
        <v>57</v>
      </c>
      <c r="AT252" s="15" t="s">
        <v>57</v>
      </c>
      <c r="AU252" s="15" t="s">
        <v>603</v>
      </c>
      <c r="AV252" s="15" t="s">
        <v>604</v>
      </c>
      <c r="AW252" s="15" t="s">
        <v>108</v>
      </c>
      <c r="AX252" s="15" t="s">
        <v>605</v>
      </c>
      <c r="AY252" s="15" t="s">
        <v>606</v>
      </c>
      <c r="AZ252" s="14">
        <v>68100536</v>
      </c>
      <c r="BA252" s="14" t="s">
        <v>78</v>
      </c>
    </row>
    <row r="253" spans="1:53" x14ac:dyDescent="0.25">
      <c r="A253" s="16">
        <v>44547</v>
      </c>
      <c r="B253" s="15" t="s">
        <v>52</v>
      </c>
      <c r="C253" s="15" t="s">
        <v>859</v>
      </c>
      <c r="D253" s="15" t="s">
        <v>54</v>
      </c>
      <c r="E253" s="15" t="s">
        <v>137</v>
      </c>
      <c r="F253" s="15" t="s">
        <v>56</v>
      </c>
      <c r="G253" s="15" t="s">
        <v>57</v>
      </c>
      <c r="H253" s="15" t="s">
        <v>255</v>
      </c>
      <c r="I253" s="15" t="s">
        <v>57</v>
      </c>
      <c r="J253" s="17">
        <v>21430</v>
      </c>
      <c r="K253" s="15" t="s">
        <v>59</v>
      </c>
      <c r="L253" s="17">
        <v>3.4034079860878244</v>
      </c>
      <c r="M253" s="17">
        <v>0</v>
      </c>
      <c r="N253" s="11">
        <v>72936.033141862077</v>
      </c>
      <c r="O253" s="17">
        <v>72933.574441199235</v>
      </c>
      <c r="P253" s="17">
        <v>3.4033399179281023</v>
      </c>
      <c r="Q253" s="15" t="s">
        <v>60</v>
      </c>
      <c r="R253" s="15" t="s">
        <v>140</v>
      </c>
      <c r="S253" s="17">
        <v>21430</v>
      </c>
      <c r="T253" s="15" t="s">
        <v>59</v>
      </c>
      <c r="U253" s="17">
        <v>2.1768209999999999</v>
      </c>
      <c r="V253" s="17" t="s">
        <v>62</v>
      </c>
      <c r="W253" s="17">
        <v>0</v>
      </c>
      <c r="X253" s="17">
        <v>72933.574441199235</v>
      </c>
      <c r="Y253" s="15" t="s">
        <v>1261</v>
      </c>
      <c r="Z253" s="15" t="s">
        <v>64</v>
      </c>
      <c r="AA253" s="15" t="s">
        <v>65</v>
      </c>
      <c r="AB253" s="15" t="s">
        <v>66</v>
      </c>
      <c r="AC253" s="15" t="s">
        <v>67</v>
      </c>
      <c r="AD253" s="15" t="s">
        <v>68</v>
      </c>
      <c r="AE253" s="15" t="s">
        <v>69</v>
      </c>
      <c r="AF253" s="15" t="s">
        <v>70</v>
      </c>
      <c r="AG253" s="15" t="s">
        <v>71</v>
      </c>
      <c r="AH253" s="15" t="s">
        <v>57</v>
      </c>
      <c r="AI253" s="15" t="s">
        <v>57</v>
      </c>
      <c r="AJ253" t="s">
        <v>57</v>
      </c>
      <c r="AK253" s="15" t="s">
        <v>73</v>
      </c>
      <c r="AL253" s="15" t="s">
        <v>74</v>
      </c>
      <c r="AM253" s="15" t="s">
        <v>57</v>
      </c>
      <c r="AN253" s="15" t="s">
        <v>76</v>
      </c>
      <c r="AO253" s="15" t="s">
        <v>54</v>
      </c>
      <c r="AP253" s="15" t="s">
        <v>137</v>
      </c>
      <c r="AQ253" s="15" t="s">
        <v>56</v>
      </c>
      <c r="AR253" s="15" t="s">
        <v>57</v>
      </c>
      <c r="AS253" s="15" t="s">
        <v>57</v>
      </c>
      <c r="AT253" s="15" t="s">
        <v>57</v>
      </c>
      <c r="AU253" s="15" t="s">
        <v>66</v>
      </c>
      <c r="AV253" s="15" t="s">
        <v>67</v>
      </c>
      <c r="AW253" s="15" t="s">
        <v>68</v>
      </c>
      <c r="AX253" s="15" t="s">
        <v>69</v>
      </c>
      <c r="AY253" s="15" t="s">
        <v>70</v>
      </c>
      <c r="AZ253" s="14">
        <v>68048863</v>
      </c>
      <c r="BA253" s="14" t="s">
        <v>78</v>
      </c>
    </row>
    <row r="254" spans="1:53" x14ac:dyDescent="0.25">
      <c r="A254" s="16">
        <v>44547</v>
      </c>
      <c r="B254" s="15" t="s">
        <v>52</v>
      </c>
      <c r="C254" s="15" t="s">
        <v>859</v>
      </c>
      <c r="D254" s="15" t="s">
        <v>54</v>
      </c>
      <c r="E254" s="15" t="s">
        <v>137</v>
      </c>
      <c r="F254" s="15" t="s">
        <v>56</v>
      </c>
      <c r="G254" s="15" t="s">
        <v>57</v>
      </c>
      <c r="H254" s="15" t="s">
        <v>255</v>
      </c>
      <c r="I254" s="15" t="s">
        <v>57</v>
      </c>
      <c r="J254" s="17">
        <v>19340</v>
      </c>
      <c r="K254" s="15" t="s">
        <v>59</v>
      </c>
      <c r="L254" s="17">
        <v>2.2222184945972394</v>
      </c>
      <c r="M254" s="17">
        <v>0</v>
      </c>
      <c r="N254" s="11">
        <v>42978.705685510613</v>
      </c>
      <c r="O254" s="17">
        <v>42976.846131396902</v>
      </c>
      <c r="P254" s="17">
        <v>2.2221740502273475</v>
      </c>
      <c r="Q254" s="15" t="s">
        <v>60</v>
      </c>
      <c r="R254" s="15" t="s">
        <v>140</v>
      </c>
      <c r="S254" s="17">
        <v>19340</v>
      </c>
      <c r="T254" s="15" t="s">
        <v>59</v>
      </c>
      <c r="U254" s="17">
        <v>2.1468509999999998</v>
      </c>
      <c r="V254" s="17" t="s">
        <v>62</v>
      </c>
      <c r="W254" s="17">
        <v>0</v>
      </c>
      <c r="X254" s="17">
        <v>42976.846131396902</v>
      </c>
      <c r="Y254" s="15" t="s">
        <v>1261</v>
      </c>
      <c r="Z254" s="15" t="s">
        <v>64</v>
      </c>
      <c r="AA254" s="15" t="s">
        <v>65</v>
      </c>
      <c r="AB254" s="15" t="s">
        <v>66</v>
      </c>
      <c r="AC254" s="15" t="s">
        <v>67</v>
      </c>
      <c r="AD254" s="15" t="s">
        <v>68</v>
      </c>
      <c r="AE254" s="15" t="s">
        <v>69</v>
      </c>
      <c r="AF254" s="15" t="s">
        <v>70</v>
      </c>
      <c r="AG254" s="15" t="s">
        <v>71</v>
      </c>
      <c r="AH254" s="15" t="s">
        <v>57</v>
      </c>
      <c r="AI254" s="15" t="s">
        <v>57</v>
      </c>
      <c r="AJ254" t="s">
        <v>57</v>
      </c>
      <c r="AK254" s="15" t="s">
        <v>73</v>
      </c>
      <c r="AL254" s="15" t="s">
        <v>74</v>
      </c>
      <c r="AM254" s="15" t="s">
        <v>57</v>
      </c>
      <c r="AN254" s="15" t="s">
        <v>76</v>
      </c>
      <c r="AO254" s="15" t="s">
        <v>54</v>
      </c>
      <c r="AP254" s="15" t="s">
        <v>137</v>
      </c>
      <c r="AQ254" s="15" t="s">
        <v>56</v>
      </c>
      <c r="AR254" s="15" t="s">
        <v>57</v>
      </c>
      <c r="AS254" s="15" t="s">
        <v>57</v>
      </c>
      <c r="AT254" s="15" t="s">
        <v>57</v>
      </c>
      <c r="AU254" s="15" t="s">
        <v>66</v>
      </c>
      <c r="AV254" s="15" t="s">
        <v>67</v>
      </c>
      <c r="AW254" s="15" t="s">
        <v>68</v>
      </c>
      <c r="AX254" s="15" t="s">
        <v>69</v>
      </c>
      <c r="AY254" s="15" t="s">
        <v>70</v>
      </c>
      <c r="AZ254" s="14">
        <v>68108784</v>
      </c>
      <c r="BA254" s="14" t="s">
        <v>78</v>
      </c>
    </row>
    <row r="255" spans="1:53" x14ac:dyDescent="0.25">
      <c r="A255" s="16">
        <v>44547</v>
      </c>
      <c r="B255" s="15" t="s">
        <v>52</v>
      </c>
      <c r="C255" s="15" t="s">
        <v>859</v>
      </c>
      <c r="D255" s="15" t="s">
        <v>54</v>
      </c>
      <c r="E255" s="15" t="s">
        <v>137</v>
      </c>
      <c r="F255" s="15" t="s">
        <v>56</v>
      </c>
      <c r="G255" s="15" t="s">
        <v>57</v>
      </c>
      <c r="H255" s="15" t="s">
        <v>255</v>
      </c>
      <c r="I255" s="15" t="s">
        <v>57</v>
      </c>
      <c r="J255" s="17">
        <v>19230</v>
      </c>
      <c r="K255" s="15" t="s">
        <v>59</v>
      </c>
      <c r="L255" s="17">
        <v>2.2222184934135898</v>
      </c>
      <c r="M255" s="17">
        <v>0</v>
      </c>
      <c r="N255" s="11">
        <v>42734.261628343331</v>
      </c>
      <c r="O255" s="17">
        <v>42732.406963110763</v>
      </c>
      <c r="P255" s="17">
        <v>2.2221740490437214</v>
      </c>
      <c r="Q255" s="15" t="s">
        <v>60</v>
      </c>
      <c r="R255" s="15" t="s">
        <v>140</v>
      </c>
      <c r="S255" s="17">
        <v>19230</v>
      </c>
      <c r="T255" s="15" t="s">
        <v>59</v>
      </c>
      <c r="U255" s="17">
        <v>2.1468509999999998</v>
      </c>
      <c r="V255" s="17" t="s">
        <v>62</v>
      </c>
      <c r="W255" s="17">
        <v>0</v>
      </c>
      <c r="X255" s="17">
        <v>42732.406963110763</v>
      </c>
      <c r="Y255" s="15" t="s">
        <v>1261</v>
      </c>
      <c r="Z255" s="15" t="s">
        <v>64</v>
      </c>
      <c r="AA255" s="15" t="s">
        <v>65</v>
      </c>
      <c r="AB255" s="15" t="s">
        <v>66</v>
      </c>
      <c r="AC255" s="15" t="s">
        <v>67</v>
      </c>
      <c r="AD255" s="15" t="s">
        <v>68</v>
      </c>
      <c r="AE255" s="15" t="s">
        <v>69</v>
      </c>
      <c r="AF255" s="15" t="s">
        <v>70</v>
      </c>
      <c r="AG255" s="15" t="s">
        <v>71</v>
      </c>
      <c r="AH255" s="15" t="s">
        <v>57</v>
      </c>
      <c r="AI255" s="15" t="s">
        <v>57</v>
      </c>
      <c r="AJ255" t="s">
        <v>57</v>
      </c>
      <c r="AK255" s="15" t="s">
        <v>73</v>
      </c>
      <c r="AL255" s="15" t="s">
        <v>74</v>
      </c>
      <c r="AM255" s="15" t="s">
        <v>57</v>
      </c>
      <c r="AN255" s="15" t="s">
        <v>76</v>
      </c>
      <c r="AO255" s="15" t="s">
        <v>54</v>
      </c>
      <c r="AP255" s="15" t="s">
        <v>137</v>
      </c>
      <c r="AQ255" s="15" t="s">
        <v>56</v>
      </c>
      <c r="AR255" s="15" t="s">
        <v>57</v>
      </c>
      <c r="AS255" s="15" t="s">
        <v>57</v>
      </c>
      <c r="AT255" s="15" t="s">
        <v>57</v>
      </c>
      <c r="AU255" s="15" t="s">
        <v>66</v>
      </c>
      <c r="AV255" s="15" t="s">
        <v>67</v>
      </c>
      <c r="AW255" s="15" t="s">
        <v>68</v>
      </c>
      <c r="AX255" s="15" t="s">
        <v>69</v>
      </c>
      <c r="AY255" s="15" t="s">
        <v>70</v>
      </c>
      <c r="AZ255" s="14">
        <v>68108629</v>
      </c>
      <c r="BA255" s="14" t="s">
        <v>78</v>
      </c>
    </row>
    <row r="256" spans="1:53" x14ac:dyDescent="0.25">
      <c r="A256" s="16">
        <v>44547</v>
      </c>
      <c r="B256" s="15" t="s">
        <v>52</v>
      </c>
      <c r="C256" s="15" t="s">
        <v>859</v>
      </c>
      <c r="D256" s="15" t="s">
        <v>54</v>
      </c>
      <c r="E256" s="15" t="s">
        <v>137</v>
      </c>
      <c r="F256" s="15" t="s">
        <v>56</v>
      </c>
      <c r="G256" s="15" t="s">
        <v>57</v>
      </c>
      <c r="H256" s="15" t="s">
        <v>255</v>
      </c>
      <c r="I256" s="15" t="s">
        <v>57</v>
      </c>
      <c r="J256" s="17">
        <v>4310</v>
      </c>
      <c r="K256" s="15" t="s">
        <v>59</v>
      </c>
      <c r="L256" s="17">
        <v>2.222218501959266</v>
      </c>
      <c r="M256" s="17">
        <v>0</v>
      </c>
      <c r="N256" s="11">
        <v>9578.7617434444364</v>
      </c>
      <c r="O256" s="17">
        <v>9577.5701882095673</v>
      </c>
      <c r="P256" s="17">
        <v>2.2221740575892266</v>
      </c>
      <c r="Q256" s="15" t="s">
        <v>60</v>
      </c>
      <c r="R256" s="15" t="s">
        <v>140</v>
      </c>
      <c r="S256" s="17">
        <v>4310</v>
      </c>
      <c r="T256" s="15" t="s">
        <v>59</v>
      </c>
      <c r="U256" s="17">
        <v>2.1468509999999998</v>
      </c>
      <c r="V256" s="17" t="s">
        <v>62</v>
      </c>
      <c r="W256" s="17">
        <v>0</v>
      </c>
      <c r="X256" s="17">
        <v>9577.5701882095673</v>
      </c>
      <c r="Y256" s="15" t="s">
        <v>1261</v>
      </c>
      <c r="Z256" s="15" t="s">
        <v>64</v>
      </c>
      <c r="AA256" s="15" t="s">
        <v>65</v>
      </c>
      <c r="AB256" s="15" t="s">
        <v>66</v>
      </c>
      <c r="AC256" s="15" t="s">
        <v>67</v>
      </c>
      <c r="AD256" s="15" t="s">
        <v>68</v>
      </c>
      <c r="AE256" s="15" t="s">
        <v>69</v>
      </c>
      <c r="AF256" s="15" t="s">
        <v>70</v>
      </c>
      <c r="AG256" s="15" t="s">
        <v>71</v>
      </c>
      <c r="AH256" s="15" t="s">
        <v>57</v>
      </c>
      <c r="AI256" s="15" t="s">
        <v>57</v>
      </c>
      <c r="AJ256" t="s">
        <v>57</v>
      </c>
      <c r="AK256" s="15" t="s">
        <v>73</v>
      </c>
      <c r="AL256" s="15" t="s">
        <v>74</v>
      </c>
      <c r="AM256" s="15" t="s">
        <v>57</v>
      </c>
      <c r="AN256" s="15" t="s">
        <v>76</v>
      </c>
      <c r="AO256" s="15" t="s">
        <v>54</v>
      </c>
      <c r="AP256" s="15" t="s">
        <v>137</v>
      </c>
      <c r="AQ256" s="15" t="s">
        <v>56</v>
      </c>
      <c r="AR256" s="15" t="s">
        <v>57</v>
      </c>
      <c r="AS256" s="15" t="s">
        <v>57</v>
      </c>
      <c r="AT256" s="15" t="s">
        <v>57</v>
      </c>
      <c r="AU256" s="15" t="s">
        <v>66</v>
      </c>
      <c r="AV256" s="15" t="s">
        <v>67</v>
      </c>
      <c r="AW256" s="15" t="s">
        <v>68</v>
      </c>
      <c r="AX256" s="15" t="s">
        <v>69</v>
      </c>
      <c r="AY256" s="15" t="s">
        <v>70</v>
      </c>
      <c r="AZ256" s="14">
        <v>68108905</v>
      </c>
      <c r="BA256" s="14" t="s">
        <v>78</v>
      </c>
    </row>
    <row r="257" spans="1:53" x14ac:dyDescent="0.25">
      <c r="A257" s="16">
        <v>44550</v>
      </c>
      <c r="B257" s="15" t="s">
        <v>52</v>
      </c>
      <c r="C257" s="15" t="s">
        <v>828</v>
      </c>
      <c r="D257" s="15" t="s">
        <v>103</v>
      </c>
      <c r="E257" s="15" t="s">
        <v>137</v>
      </c>
      <c r="F257" s="15" t="s">
        <v>105</v>
      </c>
      <c r="G257" s="15" t="s">
        <v>57</v>
      </c>
      <c r="H257" s="15" t="s">
        <v>255</v>
      </c>
      <c r="I257" s="15" t="s">
        <v>57</v>
      </c>
      <c r="J257" s="17">
        <v>21400</v>
      </c>
      <c r="K257" s="15" t="s">
        <v>59</v>
      </c>
      <c r="L257" s="17">
        <v>2.4337991779083756</v>
      </c>
      <c r="M257" s="17">
        <v>24.489999271180043</v>
      </c>
      <c r="N257" s="11">
        <v>52108.792406510416</v>
      </c>
      <c r="O257" s="17">
        <v>52082.260741191094</v>
      </c>
      <c r="P257" s="17">
        <v>2.4337505019248176</v>
      </c>
      <c r="Q257" s="15" t="s">
        <v>60</v>
      </c>
      <c r="R257" s="15" t="s">
        <v>140</v>
      </c>
      <c r="S257" s="17">
        <v>21400</v>
      </c>
      <c r="T257" s="15" t="s">
        <v>59</v>
      </c>
      <c r="U257" s="17">
        <v>2.0000001293987801</v>
      </c>
      <c r="V257" s="17" t="s">
        <v>62</v>
      </c>
      <c r="W257" s="17">
        <v>12754.94</v>
      </c>
      <c r="X257" s="17">
        <v>64837.200741191096</v>
      </c>
      <c r="Y257" s="15" t="s">
        <v>1261</v>
      </c>
      <c r="Z257" s="15" t="s">
        <v>64</v>
      </c>
      <c r="AA257" s="15" t="s">
        <v>65</v>
      </c>
      <c r="AB257" s="15" t="s">
        <v>106</v>
      </c>
      <c r="AC257" s="15" t="s">
        <v>107</v>
      </c>
      <c r="AD257" s="15" t="s">
        <v>108</v>
      </c>
      <c r="AE257" s="15" t="s">
        <v>109</v>
      </c>
      <c r="AF257" s="15" t="s">
        <v>110</v>
      </c>
      <c r="AG257" s="15" t="s">
        <v>111</v>
      </c>
      <c r="AH257" s="15" t="s">
        <v>57</v>
      </c>
      <c r="AI257" s="15" t="s">
        <v>57</v>
      </c>
      <c r="AJ257" t="s">
        <v>57</v>
      </c>
      <c r="AK257" s="15" t="s">
        <v>73</v>
      </c>
      <c r="AL257" s="15" t="s">
        <v>74</v>
      </c>
      <c r="AM257" s="15" t="s">
        <v>57</v>
      </c>
      <c r="AN257" s="15" t="s">
        <v>76</v>
      </c>
      <c r="AO257" s="15" t="s">
        <v>103</v>
      </c>
      <c r="AP257" s="15" t="s">
        <v>137</v>
      </c>
      <c r="AQ257" s="15" t="s">
        <v>105</v>
      </c>
      <c r="AR257" s="15" t="s">
        <v>57</v>
      </c>
      <c r="AS257" s="15" t="s">
        <v>57</v>
      </c>
      <c r="AT257" s="15" t="s">
        <v>57</v>
      </c>
      <c r="AU257" s="15" t="s">
        <v>106</v>
      </c>
      <c r="AV257" s="15" t="s">
        <v>107</v>
      </c>
      <c r="AW257" s="15" t="s">
        <v>108</v>
      </c>
      <c r="AX257" s="15" t="s">
        <v>109</v>
      </c>
      <c r="AY257" s="15" t="s">
        <v>110</v>
      </c>
      <c r="AZ257" s="14">
        <v>69108507</v>
      </c>
      <c r="BA257" s="14" t="s">
        <v>78</v>
      </c>
    </row>
    <row r="258" spans="1:53" x14ac:dyDescent="0.25">
      <c r="A258" s="16">
        <v>44550</v>
      </c>
      <c r="B258" s="15" t="s">
        <v>52</v>
      </c>
      <c r="C258" s="15" t="s">
        <v>1336</v>
      </c>
      <c r="D258" s="15" t="s">
        <v>375</v>
      </c>
      <c r="E258" s="15" t="s">
        <v>137</v>
      </c>
      <c r="F258" s="15" t="s">
        <v>376</v>
      </c>
      <c r="G258" s="15" t="s">
        <v>57</v>
      </c>
      <c r="H258" s="15" t="s">
        <v>255</v>
      </c>
      <c r="I258" s="15" t="s">
        <v>57</v>
      </c>
      <c r="J258" s="17">
        <v>6760.81</v>
      </c>
      <c r="K258" s="15" t="s">
        <v>59</v>
      </c>
      <c r="L258" s="17">
        <v>2.6699034643231867</v>
      </c>
      <c r="M258" s="17">
        <v>24.490002419434571</v>
      </c>
      <c r="N258" s="11">
        <v>18076.200043050281</v>
      </c>
      <c r="O258" s="17">
        <v>18050.349026430031</v>
      </c>
      <c r="P258" s="17">
        <v>2.6698500662539</v>
      </c>
      <c r="Q258" s="15" t="s">
        <v>60</v>
      </c>
      <c r="R258" s="15" t="s">
        <v>140</v>
      </c>
      <c r="S258" s="17">
        <v>6760.81</v>
      </c>
      <c r="T258" s="15" t="s">
        <v>59</v>
      </c>
      <c r="U258" s="17">
        <v>2.00000037690286</v>
      </c>
      <c r="V258" s="17" t="s">
        <v>62</v>
      </c>
      <c r="W258" s="17">
        <v>4420.53</v>
      </c>
      <c r="X258" s="17">
        <v>22470.87902643003</v>
      </c>
      <c r="Y258" s="15" t="s">
        <v>1261</v>
      </c>
      <c r="Z258" s="15" t="s">
        <v>64</v>
      </c>
      <c r="AA258" s="15" t="s">
        <v>65</v>
      </c>
      <c r="AB258" s="15" t="s">
        <v>106</v>
      </c>
      <c r="AC258" s="15" t="s">
        <v>377</v>
      </c>
      <c r="AD258" s="15" t="s">
        <v>108</v>
      </c>
      <c r="AE258" s="15" t="s">
        <v>378</v>
      </c>
      <c r="AF258" s="15" t="s">
        <v>379</v>
      </c>
      <c r="AG258" s="15" t="s">
        <v>380</v>
      </c>
      <c r="AH258" s="15" t="s">
        <v>57</v>
      </c>
      <c r="AI258" s="15" t="s">
        <v>57</v>
      </c>
      <c r="AJ258" t="s">
        <v>57</v>
      </c>
      <c r="AK258" s="15" t="s">
        <v>73</v>
      </c>
      <c r="AL258" s="15" t="s">
        <v>74</v>
      </c>
      <c r="AM258" s="15" t="s">
        <v>57</v>
      </c>
      <c r="AN258" s="15" t="s">
        <v>76</v>
      </c>
      <c r="AO258" s="15" t="s">
        <v>375</v>
      </c>
      <c r="AP258" s="15" t="s">
        <v>137</v>
      </c>
      <c r="AQ258" s="15" t="s">
        <v>376</v>
      </c>
      <c r="AR258" s="15" t="s">
        <v>57</v>
      </c>
      <c r="AS258" s="15" t="s">
        <v>57</v>
      </c>
      <c r="AT258" s="15" t="s">
        <v>57</v>
      </c>
      <c r="AU258" s="15" t="s">
        <v>106</v>
      </c>
      <c r="AV258" s="15" t="s">
        <v>377</v>
      </c>
      <c r="AW258" s="15" t="s">
        <v>108</v>
      </c>
      <c r="AX258" s="15" t="s">
        <v>378</v>
      </c>
      <c r="AY258" s="15" t="s">
        <v>379</v>
      </c>
      <c r="AZ258" s="14">
        <v>69010712</v>
      </c>
      <c r="BA258" s="14" t="s">
        <v>78</v>
      </c>
    </row>
    <row r="259" spans="1:53" x14ac:dyDescent="0.25">
      <c r="A259" s="16">
        <v>44550</v>
      </c>
      <c r="B259" s="15" t="s">
        <v>52</v>
      </c>
      <c r="C259" s="15" t="s">
        <v>1336</v>
      </c>
      <c r="D259" s="15" t="s">
        <v>375</v>
      </c>
      <c r="E259" s="15" t="s">
        <v>137</v>
      </c>
      <c r="F259" s="15" t="s">
        <v>376</v>
      </c>
      <c r="G259" s="15" t="s">
        <v>57</v>
      </c>
      <c r="H259" s="15" t="s">
        <v>255</v>
      </c>
      <c r="I259" s="15" t="s">
        <v>57</v>
      </c>
      <c r="J259" s="17">
        <v>9239.19</v>
      </c>
      <c r="K259" s="15" t="s">
        <v>59</v>
      </c>
      <c r="L259" s="17">
        <v>2.6699018808036494</v>
      </c>
      <c r="M259" s="17">
        <v>19.490001578986686</v>
      </c>
      <c r="N259" s="11">
        <v>24688.220759681259</v>
      </c>
      <c r="O259" s="17">
        <v>24667.23740348711</v>
      </c>
      <c r="P259" s="17">
        <v>2.6698484827660334</v>
      </c>
      <c r="Q259" s="15" t="s">
        <v>60</v>
      </c>
      <c r="R259" s="15" t="s">
        <v>140</v>
      </c>
      <c r="S259" s="17">
        <v>9239.19</v>
      </c>
      <c r="T259" s="15" t="s">
        <v>59</v>
      </c>
      <c r="U259" s="17">
        <v>2.00000037690286</v>
      </c>
      <c r="V259" s="17" t="s">
        <v>62</v>
      </c>
      <c r="W259" s="17">
        <v>4807.6400000000003</v>
      </c>
      <c r="X259" s="17">
        <v>29474.877403487109</v>
      </c>
      <c r="Y259" s="15" t="s">
        <v>1261</v>
      </c>
      <c r="Z259" s="15" t="s">
        <v>64</v>
      </c>
      <c r="AA259" s="15" t="s">
        <v>65</v>
      </c>
      <c r="AB259" s="15" t="s">
        <v>106</v>
      </c>
      <c r="AC259" s="15" t="s">
        <v>377</v>
      </c>
      <c r="AD259" s="15" t="s">
        <v>108</v>
      </c>
      <c r="AE259" s="15" t="s">
        <v>378</v>
      </c>
      <c r="AF259" s="15" t="s">
        <v>379</v>
      </c>
      <c r="AG259" s="15" t="s">
        <v>380</v>
      </c>
      <c r="AH259" s="15" t="s">
        <v>57</v>
      </c>
      <c r="AI259" s="15" t="s">
        <v>57</v>
      </c>
      <c r="AJ259" t="s">
        <v>57</v>
      </c>
      <c r="AK259" s="15" t="s">
        <v>73</v>
      </c>
      <c r="AL259" s="15" t="s">
        <v>74</v>
      </c>
      <c r="AM259" s="15" t="s">
        <v>57</v>
      </c>
      <c r="AN259" s="15" t="s">
        <v>76</v>
      </c>
      <c r="AO259" s="15" t="s">
        <v>375</v>
      </c>
      <c r="AP259" s="15" t="s">
        <v>137</v>
      </c>
      <c r="AQ259" s="15" t="s">
        <v>376</v>
      </c>
      <c r="AR259" s="15" t="s">
        <v>57</v>
      </c>
      <c r="AS259" s="15" t="s">
        <v>57</v>
      </c>
      <c r="AT259" s="15" t="s">
        <v>57</v>
      </c>
      <c r="AU259" s="15" t="s">
        <v>106</v>
      </c>
      <c r="AV259" s="15" t="s">
        <v>377</v>
      </c>
      <c r="AW259" s="15" t="s">
        <v>108</v>
      </c>
      <c r="AX259" s="15" t="s">
        <v>378</v>
      </c>
      <c r="AY259" s="15" t="s">
        <v>379</v>
      </c>
      <c r="AZ259" s="14">
        <v>69010711</v>
      </c>
      <c r="BA259" s="14" t="s">
        <v>78</v>
      </c>
    </row>
    <row r="260" spans="1:53" x14ac:dyDescent="0.25">
      <c r="A260" s="16">
        <v>44552</v>
      </c>
      <c r="B260" s="15" t="s">
        <v>52</v>
      </c>
      <c r="C260" s="15" t="s">
        <v>1341</v>
      </c>
      <c r="D260" s="15" t="s">
        <v>1122</v>
      </c>
      <c r="E260" s="15" t="s">
        <v>137</v>
      </c>
      <c r="F260" s="15" t="s">
        <v>1123</v>
      </c>
      <c r="G260" s="15" t="s">
        <v>57</v>
      </c>
      <c r="H260" s="15" t="s">
        <v>255</v>
      </c>
      <c r="I260" s="15" t="s">
        <v>57</v>
      </c>
      <c r="J260" s="17">
        <v>21380</v>
      </c>
      <c r="K260" s="15" t="s">
        <v>59</v>
      </c>
      <c r="L260" s="17">
        <v>2.3686062269024331</v>
      </c>
      <c r="M260" s="17">
        <v>24.489998903347217</v>
      </c>
      <c r="N260" s="11">
        <v>50666.291130077363</v>
      </c>
      <c r="O260" s="17">
        <v>50639.788315151396</v>
      </c>
      <c r="P260" s="17">
        <v>2.3685588547778949</v>
      </c>
      <c r="Q260" s="15" t="s">
        <v>60</v>
      </c>
      <c r="R260" s="15" t="s">
        <v>140</v>
      </c>
      <c r="S260" s="17">
        <v>21380</v>
      </c>
      <c r="T260" s="15" t="s">
        <v>59</v>
      </c>
      <c r="U260" s="17">
        <v>2.0000001883406302</v>
      </c>
      <c r="V260" s="17" t="s">
        <v>62</v>
      </c>
      <c r="W260" s="17">
        <v>12401.68</v>
      </c>
      <c r="X260" s="17">
        <v>63041.468315151396</v>
      </c>
      <c r="Y260" s="15" t="s">
        <v>1261</v>
      </c>
      <c r="Z260" s="15" t="s">
        <v>64</v>
      </c>
      <c r="AA260" s="15" t="s">
        <v>65</v>
      </c>
      <c r="AB260" s="15" t="s">
        <v>106</v>
      </c>
      <c r="AC260" s="15" t="s">
        <v>1124</v>
      </c>
      <c r="AD260" s="15" t="s">
        <v>108</v>
      </c>
      <c r="AE260" s="15" t="s">
        <v>1125</v>
      </c>
      <c r="AF260" s="15" t="s">
        <v>1126</v>
      </c>
      <c r="AG260" s="15" t="s">
        <v>1127</v>
      </c>
      <c r="AH260" s="15" t="s">
        <v>57</v>
      </c>
      <c r="AI260" s="15" t="s">
        <v>57</v>
      </c>
      <c r="AJ260" t="s">
        <v>57</v>
      </c>
      <c r="AK260" s="15" t="s">
        <v>73</v>
      </c>
      <c r="AL260" s="15" t="s">
        <v>74</v>
      </c>
      <c r="AM260" s="15" t="s">
        <v>57</v>
      </c>
      <c r="AN260" s="15" t="s">
        <v>76</v>
      </c>
      <c r="AO260" s="15" t="s">
        <v>1122</v>
      </c>
      <c r="AP260" s="15" t="s">
        <v>137</v>
      </c>
      <c r="AQ260" s="15" t="s">
        <v>1123</v>
      </c>
      <c r="AR260" s="15" t="s">
        <v>57</v>
      </c>
      <c r="AS260" s="15" t="s">
        <v>57</v>
      </c>
      <c r="AT260" s="15" t="s">
        <v>57</v>
      </c>
      <c r="AU260" s="15" t="s">
        <v>106</v>
      </c>
      <c r="AV260" s="15" t="s">
        <v>1124</v>
      </c>
      <c r="AW260" s="15" t="s">
        <v>108</v>
      </c>
      <c r="AX260" s="15" t="s">
        <v>1125</v>
      </c>
      <c r="AY260" s="15" t="s">
        <v>1126</v>
      </c>
      <c r="AZ260" s="14">
        <v>69061472</v>
      </c>
      <c r="BA260" s="14" t="s">
        <v>78</v>
      </c>
    </row>
    <row r="261" spans="1:53" x14ac:dyDescent="0.25">
      <c r="A261" s="16">
        <v>44553</v>
      </c>
      <c r="B261" s="15" t="s">
        <v>52</v>
      </c>
      <c r="C261" s="15" t="s">
        <v>841</v>
      </c>
      <c r="D261" s="15" t="s">
        <v>649</v>
      </c>
      <c r="E261" s="15" t="s">
        <v>137</v>
      </c>
      <c r="F261" s="15" t="s">
        <v>650</v>
      </c>
      <c r="G261" s="15" t="s">
        <v>57</v>
      </c>
      <c r="H261" s="15" t="s">
        <v>255</v>
      </c>
      <c r="I261" s="15" t="s">
        <v>57</v>
      </c>
      <c r="J261" s="17">
        <v>21400</v>
      </c>
      <c r="K261" s="15" t="s">
        <v>59</v>
      </c>
      <c r="L261" s="17">
        <v>2.3768156229363973</v>
      </c>
      <c r="M261" s="17">
        <v>24.490000967756352</v>
      </c>
      <c r="N261" s="11">
        <v>50889.344331806657</v>
      </c>
      <c r="O261" s="17">
        <v>50862.837053752286</v>
      </c>
      <c r="P261" s="17">
        <v>2.3767680866239385</v>
      </c>
      <c r="Q261" s="15" t="s">
        <v>60</v>
      </c>
      <c r="R261" s="15" t="s">
        <v>140</v>
      </c>
      <c r="S261" s="17">
        <v>21400</v>
      </c>
      <c r="T261" s="15" t="s">
        <v>59</v>
      </c>
      <c r="U261" s="17">
        <v>2.2647330000000001</v>
      </c>
      <c r="V261" s="17" t="s">
        <v>62</v>
      </c>
      <c r="W261" s="17">
        <v>12456.31</v>
      </c>
      <c r="X261" s="17">
        <v>63319.147053752284</v>
      </c>
      <c r="Y261" s="15" t="s">
        <v>1261</v>
      </c>
      <c r="Z261" s="15" t="s">
        <v>64</v>
      </c>
      <c r="AA261" s="15" t="s">
        <v>65</v>
      </c>
      <c r="AB261" s="15" t="s">
        <v>106</v>
      </c>
      <c r="AC261" s="15" t="s">
        <v>480</v>
      </c>
      <c r="AD261" s="15" t="s">
        <v>108</v>
      </c>
      <c r="AE261" s="15" t="s">
        <v>651</v>
      </c>
      <c r="AF261" s="15" t="s">
        <v>652</v>
      </c>
      <c r="AG261" s="15" t="s">
        <v>653</v>
      </c>
      <c r="AH261" s="15" t="s">
        <v>57</v>
      </c>
      <c r="AI261" s="15" t="s">
        <v>57</v>
      </c>
      <c r="AJ261" t="s">
        <v>57</v>
      </c>
      <c r="AK261" s="15" t="s">
        <v>73</v>
      </c>
      <c r="AL261" s="15" t="s">
        <v>74</v>
      </c>
      <c r="AM261" s="15" t="s">
        <v>57</v>
      </c>
      <c r="AN261" s="15" t="s">
        <v>76</v>
      </c>
      <c r="AO261" s="15" t="s">
        <v>649</v>
      </c>
      <c r="AP261" s="15" t="s">
        <v>137</v>
      </c>
      <c r="AQ261" s="15" t="s">
        <v>650</v>
      </c>
      <c r="AR261" s="15" t="s">
        <v>57</v>
      </c>
      <c r="AS261" s="15" t="s">
        <v>57</v>
      </c>
      <c r="AT261" s="15" t="s">
        <v>57</v>
      </c>
      <c r="AU261" s="15" t="s">
        <v>106</v>
      </c>
      <c r="AV261" s="15" t="s">
        <v>480</v>
      </c>
      <c r="AW261" s="15" t="s">
        <v>108</v>
      </c>
      <c r="AX261" s="15" t="s">
        <v>651</v>
      </c>
      <c r="AY261" s="15" t="s">
        <v>652</v>
      </c>
      <c r="AZ261" s="14">
        <v>69131151</v>
      </c>
      <c r="BA261" s="14" t="s">
        <v>78</v>
      </c>
    </row>
    <row r="262" spans="1:53" x14ac:dyDescent="0.25">
      <c r="A262" s="16">
        <v>44553</v>
      </c>
      <c r="B262" s="15" t="s">
        <v>52</v>
      </c>
      <c r="C262" s="15" t="s">
        <v>1200</v>
      </c>
      <c r="D262" s="15" t="s">
        <v>514</v>
      </c>
      <c r="E262" s="15" t="s">
        <v>137</v>
      </c>
      <c r="F262" s="15" t="s">
        <v>515</v>
      </c>
      <c r="G262" s="15" t="s">
        <v>57</v>
      </c>
      <c r="H262" s="15" t="s">
        <v>255</v>
      </c>
      <c r="I262" s="15" t="s">
        <v>57</v>
      </c>
      <c r="J262" s="17">
        <v>16000</v>
      </c>
      <c r="K262" s="15" t="s">
        <v>59</v>
      </c>
      <c r="L262" s="17">
        <v>2.5749709655518429</v>
      </c>
      <c r="M262" s="17">
        <v>24.490000005271124</v>
      </c>
      <c r="N262" s="11">
        <v>41225.025448834756</v>
      </c>
      <c r="O262" s="17">
        <v>41198.711458120502</v>
      </c>
      <c r="P262" s="17">
        <v>2.5749194661325312</v>
      </c>
      <c r="Q262" s="15" t="s">
        <v>60</v>
      </c>
      <c r="R262" s="15" t="s">
        <v>140</v>
      </c>
      <c r="S262" s="17">
        <v>16000</v>
      </c>
      <c r="T262" s="15" t="s">
        <v>59</v>
      </c>
      <c r="U262" s="17">
        <v>2.4535439999999999</v>
      </c>
      <c r="V262" s="17" t="s">
        <v>62</v>
      </c>
      <c r="W262" s="17">
        <v>10089.57</v>
      </c>
      <c r="X262" s="17">
        <v>51288.281458120502</v>
      </c>
      <c r="Y262" s="15" t="s">
        <v>1261</v>
      </c>
      <c r="Z262" s="15" t="s">
        <v>64</v>
      </c>
      <c r="AA262" s="15" t="s">
        <v>65</v>
      </c>
      <c r="AB262" s="15" t="s">
        <v>387</v>
      </c>
      <c r="AC262" s="15" t="s">
        <v>516</v>
      </c>
      <c r="AD262" s="15" t="s">
        <v>243</v>
      </c>
      <c r="AE262" s="15" t="s">
        <v>517</v>
      </c>
      <c r="AF262" s="15" t="s">
        <v>518</v>
      </c>
      <c r="AG262" s="15" t="s">
        <v>519</v>
      </c>
      <c r="AH262" s="15" t="s">
        <v>57</v>
      </c>
      <c r="AI262" s="15" t="s">
        <v>57</v>
      </c>
      <c r="AJ262" t="s">
        <v>57</v>
      </c>
      <c r="AK262" s="15" t="s">
        <v>73</v>
      </c>
      <c r="AL262" s="15" t="s">
        <v>74</v>
      </c>
      <c r="AM262" s="15" t="s">
        <v>57</v>
      </c>
      <c r="AN262" s="15" t="s">
        <v>76</v>
      </c>
      <c r="AO262" s="15" t="s">
        <v>514</v>
      </c>
      <c r="AP262" s="15" t="s">
        <v>137</v>
      </c>
      <c r="AQ262" s="15" t="s">
        <v>515</v>
      </c>
      <c r="AR262" s="15" t="s">
        <v>57</v>
      </c>
      <c r="AS262" s="15" t="s">
        <v>57</v>
      </c>
      <c r="AT262" s="15" t="s">
        <v>57</v>
      </c>
      <c r="AU262" s="15" t="s">
        <v>387</v>
      </c>
      <c r="AV262" s="15" t="s">
        <v>516</v>
      </c>
      <c r="AW262" s="15" t="s">
        <v>243</v>
      </c>
      <c r="AX262" s="15" t="s">
        <v>517</v>
      </c>
      <c r="AY262" s="15" t="s">
        <v>518</v>
      </c>
      <c r="AZ262" s="14">
        <v>68621073</v>
      </c>
      <c r="BA262" s="14" t="s">
        <v>78</v>
      </c>
    </row>
    <row r="263" spans="1:53" x14ac:dyDescent="0.25">
      <c r="A263" s="16">
        <v>44554</v>
      </c>
      <c r="B263" s="15" t="s">
        <v>52</v>
      </c>
      <c r="C263" s="15" t="s">
        <v>859</v>
      </c>
      <c r="D263" s="15" t="s">
        <v>54</v>
      </c>
      <c r="E263" s="15" t="s">
        <v>137</v>
      </c>
      <c r="F263" s="15" t="s">
        <v>56</v>
      </c>
      <c r="G263" s="15" t="s">
        <v>57</v>
      </c>
      <c r="H263" s="15" t="s">
        <v>255</v>
      </c>
      <c r="I263" s="15" t="s">
        <v>57</v>
      </c>
      <c r="J263" s="17">
        <v>21450</v>
      </c>
      <c r="K263" s="15" t="s">
        <v>59</v>
      </c>
      <c r="L263" s="17">
        <v>2.5001149428720253</v>
      </c>
      <c r="M263" s="17">
        <v>0</v>
      </c>
      <c r="N263" s="11">
        <v>53628.465524604944</v>
      </c>
      <c r="O263" s="17">
        <v>53626.392975294453</v>
      </c>
      <c r="P263" s="17">
        <v>2.5000649405731679</v>
      </c>
      <c r="Q263" s="15" t="s">
        <v>60</v>
      </c>
      <c r="R263" s="15" t="s">
        <v>140</v>
      </c>
      <c r="S263" s="17">
        <v>21450</v>
      </c>
      <c r="T263" s="15" t="s">
        <v>59</v>
      </c>
      <c r="U263" s="17">
        <v>2.00000042480927</v>
      </c>
      <c r="V263" s="17" t="s">
        <v>62</v>
      </c>
      <c r="W263" s="17">
        <v>0</v>
      </c>
      <c r="X263" s="17">
        <v>53626.392975294453</v>
      </c>
      <c r="Y263" s="15" t="s">
        <v>1261</v>
      </c>
      <c r="Z263" s="15" t="s">
        <v>64</v>
      </c>
      <c r="AA263" s="15" t="s">
        <v>65</v>
      </c>
      <c r="AB263" s="15" t="s">
        <v>66</v>
      </c>
      <c r="AC263" s="15" t="s">
        <v>67</v>
      </c>
      <c r="AD263" s="15" t="s">
        <v>68</v>
      </c>
      <c r="AE263" s="15" t="s">
        <v>69</v>
      </c>
      <c r="AF263" s="15" t="s">
        <v>70</v>
      </c>
      <c r="AG263" s="15" t="s">
        <v>71</v>
      </c>
      <c r="AH263" s="15" t="s">
        <v>57</v>
      </c>
      <c r="AI263" s="15" t="s">
        <v>57</v>
      </c>
      <c r="AJ263" t="s">
        <v>57</v>
      </c>
      <c r="AK263" s="15" t="s">
        <v>73</v>
      </c>
      <c r="AL263" s="15" t="s">
        <v>74</v>
      </c>
      <c r="AM263" s="15" t="s">
        <v>57</v>
      </c>
      <c r="AN263" s="15" t="s">
        <v>76</v>
      </c>
      <c r="AO263" s="15" t="s">
        <v>54</v>
      </c>
      <c r="AP263" s="15" t="s">
        <v>137</v>
      </c>
      <c r="AQ263" s="15" t="s">
        <v>56</v>
      </c>
      <c r="AR263" s="15" t="s">
        <v>57</v>
      </c>
      <c r="AS263" s="15" t="s">
        <v>57</v>
      </c>
      <c r="AT263" s="15" t="s">
        <v>57</v>
      </c>
      <c r="AU263" s="15" t="s">
        <v>66</v>
      </c>
      <c r="AV263" s="15" t="s">
        <v>67</v>
      </c>
      <c r="AW263" s="15" t="s">
        <v>68</v>
      </c>
      <c r="AX263" s="15" t="s">
        <v>69</v>
      </c>
      <c r="AY263" s="15" t="s">
        <v>70</v>
      </c>
      <c r="AZ263" s="14">
        <v>68597204</v>
      </c>
      <c r="BA263" s="14" t="s">
        <v>78</v>
      </c>
    </row>
    <row r="264" spans="1:53" x14ac:dyDescent="0.25">
      <c r="A264" s="16">
        <v>44554</v>
      </c>
      <c r="B264" s="15" t="s">
        <v>52</v>
      </c>
      <c r="C264" s="15" t="s">
        <v>1344</v>
      </c>
      <c r="D264" s="15" t="s">
        <v>601</v>
      </c>
      <c r="E264" s="15" t="s">
        <v>137</v>
      </c>
      <c r="F264" s="15" t="s">
        <v>602</v>
      </c>
      <c r="G264" s="15" t="s">
        <v>57</v>
      </c>
      <c r="H264" s="15" t="s">
        <v>255</v>
      </c>
      <c r="I264" s="15" t="s">
        <v>57</v>
      </c>
      <c r="J264" s="17">
        <v>21020</v>
      </c>
      <c r="K264" s="15" t="s">
        <v>59</v>
      </c>
      <c r="L264" s="17">
        <v>2.4058547875582605</v>
      </c>
      <c r="M264" s="17">
        <v>24.48999945350981</v>
      </c>
      <c r="N264" s="11">
        <v>50596.557633928147</v>
      </c>
      <c r="O264" s="17">
        <v>50570.056213121949</v>
      </c>
      <c r="P264" s="17">
        <v>2.4058066704625096</v>
      </c>
      <c r="Q264" s="15" t="s">
        <v>60</v>
      </c>
      <c r="R264" s="15" t="s">
        <v>140</v>
      </c>
      <c r="S264" s="17">
        <v>21020</v>
      </c>
      <c r="T264" s="15" t="s">
        <v>59</v>
      </c>
      <c r="U264" s="17">
        <v>2.3376600000000001</v>
      </c>
      <c r="V264" s="17" t="s">
        <v>62</v>
      </c>
      <c r="W264" s="17">
        <v>12384.6</v>
      </c>
      <c r="X264" s="17">
        <v>62954.656213121947</v>
      </c>
      <c r="Y264" s="15" t="s">
        <v>1261</v>
      </c>
      <c r="Z264" s="15" t="s">
        <v>64</v>
      </c>
      <c r="AA264" s="15" t="s">
        <v>65</v>
      </c>
      <c r="AB264" s="15" t="s">
        <v>603</v>
      </c>
      <c r="AC264" s="15" t="s">
        <v>604</v>
      </c>
      <c r="AD264" s="15" t="s">
        <v>108</v>
      </c>
      <c r="AE264" s="15" t="s">
        <v>605</v>
      </c>
      <c r="AF264" s="15" t="s">
        <v>606</v>
      </c>
      <c r="AG264" s="15" t="s">
        <v>607</v>
      </c>
      <c r="AH264" s="15" t="s">
        <v>57</v>
      </c>
      <c r="AI264" s="15" t="s">
        <v>57</v>
      </c>
      <c r="AJ264" t="s">
        <v>57</v>
      </c>
      <c r="AK264" s="15" t="s">
        <v>73</v>
      </c>
      <c r="AL264" s="15" t="s">
        <v>74</v>
      </c>
      <c r="AM264" s="15" t="s">
        <v>57</v>
      </c>
      <c r="AN264" s="15" t="s">
        <v>76</v>
      </c>
      <c r="AO264" s="15" t="s">
        <v>601</v>
      </c>
      <c r="AP264" s="15" t="s">
        <v>137</v>
      </c>
      <c r="AQ264" s="15" t="s">
        <v>602</v>
      </c>
      <c r="AR264" s="15" t="s">
        <v>57</v>
      </c>
      <c r="AS264" s="15" t="s">
        <v>57</v>
      </c>
      <c r="AT264" s="15" t="s">
        <v>57</v>
      </c>
      <c r="AU264" s="15" t="s">
        <v>603</v>
      </c>
      <c r="AV264" s="15" t="s">
        <v>604</v>
      </c>
      <c r="AW264" s="15" t="s">
        <v>108</v>
      </c>
      <c r="AX264" s="15" t="s">
        <v>605</v>
      </c>
      <c r="AY264" s="15" t="s">
        <v>606</v>
      </c>
      <c r="AZ264" s="14">
        <v>68847897</v>
      </c>
      <c r="BA264" s="14" t="s">
        <v>78</v>
      </c>
    </row>
    <row r="265" spans="1:53" x14ac:dyDescent="0.25">
      <c r="A265" s="16">
        <v>44555</v>
      </c>
      <c r="B265" s="15" t="s">
        <v>52</v>
      </c>
      <c r="C265" s="15" t="s">
        <v>1347</v>
      </c>
      <c r="D265" s="15" t="s">
        <v>375</v>
      </c>
      <c r="E265" s="15" t="s">
        <v>137</v>
      </c>
      <c r="F265" s="15" t="s">
        <v>376</v>
      </c>
      <c r="G265" s="15" t="s">
        <v>57</v>
      </c>
      <c r="H265" s="15" t="s">
        <v>255</v>
      </c>
      <c r="I265" s="15" t="s">
        <v>57</v>
      </c>
      <c r="J265" s="17">
        <v>16000</v>
      </c>
      <c r="K265" s="15" t="s">
        <v>59</v>
      </c>
      <c r="L265" s="17">
        <v>2.696390942532819</v>
      </c>
      <c r="M265" s="17">
        <v>19.490001270205223</v>
      </c>
      <c r="N265" s="11">
        <v>43162.745081795307</v>
      </c>
      <c r="O265" s="17">
        <v>43141.392235423489</v>
      </c>
      <c r="P265" s="17">
        <v>2.696337014713968</v>
      </c>
      <c r="Q265" s="15" t="s">
        <v>60</v>
      </c>
      <c r="R265" s="15" t="s">
        <v>140</v>
      </c>
      <c r="S265" s="17">
        <v>16000</v>
      </c>
      <c r="T265" s="15" t="s">
        <v>59</v>
      </c>
      <c r="U265" s="17">
        <v>2.00000037690286</v>
      </c>
      <c r="V265" s="17" t="s">
        <v>62</v>
      </c>
      <c r="W265" s="17">
        <v>8408.26</v>
      </c>
      <c r="X265" s="17">
        <v>51549.652235423491</v>
      </c>
      <c r="Y265" s="15" t="s">
        <v>1261</v>
      </c>
      <c r="Z265" s="15" t="s">
        <v>64</v>
      </c>
      <c r="AA265" s="15" t="s">
        <v>65</v>
      </c>
      <c r="AB265" s="15" t="s">
        <v>106</v>
      </c>
      <c r="AC265" s="15" t="s">
        <v>377</v>
      </c>
      <c r="AD265" s="15" t="s">
        <v>108</v>
      </c>
      <c r="AE265" s="15" t="s">
        <v>378</v>
      </c>
      <c r="AF265" s="15" t="s">
        <v>379</v>
      </c>
      <c r="AG265" s="15" t="s">
        <v>380</v>
      </c>
      <c r="AH265" s="15" t="s">
        <v>57</v>
      </c>
      <c r="AI265" s="15" t="s">
        <v>57</v>
      </c>
      <c r="AJ265" t="s">
        <v>57</v>
      </c>
      <c r="AK265" s="15" t="s">
        <v>73</v>
      </c>
      <c r="AL265" s="15" t="s">
        <v>74</v>
      </c>
      <c r="AM265" s="15" t="s">
        <v>57</v>
      </c>
      <c r="AN265" s="15" t="s">
        <v>76</v>
      </c>
      <c r="AO265" s="15" t="s">
        <v>375</v>
      </c>
      <c r="AP265" s="15" t="s">
        <v>137</v>
      </c>
      <c r="AQ265" s="15" t="s">
        <v>376</v>
      </c>
      <c r="AR265" s="15" t="s">
        <v>57</v>
      </c>
      <c r="AS265" s="15" t="s">
        <v>57</v>
      </c>
      <c r="AT265" s="15" t="s">
        <v>57</v>
      </c>
      <c r="AU265" s="15" t="s">
        <v>106</v>
      </c>
      <c r="AV265" s="15" t="s">
        <v>377</v>
      </c>
      <c r="AW265" s="15" t="s">
        <v>108</v>
      </c>
      <c r="AX265" s="15" t="s">
        <v>378</v>
      </c>
      <c r="AY265" s="15" t="s">
        <v>379</v>
      </c>
      <c r="AZ265" s="14">
        <v>68659551</v>
      </c>
      <c r="BA265" s="14" t="s">
        <v>78</v>
      </c>
    </row>
    <row r="266" spans="1:53" x14ac:dyDescent="0.25">
      <c r="A266" s="16">
        <v>44556</v>
      </c>
      <c r="B266" s="15" t="s">
        <v>52</v>
      </c>
      <c r="C266" s="15" t="s">
        <v>1348</v>
      </c>
      <c r="D266" s="15" t="s">
        <v>375</v>
      </c>
      <c r="E266" s="15" t="s">
        <v>137</v>
      </c>
      <c r="F266" s="15" t="s">
        <v>376</v>
      </c>
      <c r="G266" s="15" t="s">
        <v>57</v>
      </c>
      <c r="H266" s="15" t="s">
        <v>255</v>
      </c>
      <c r="I266" s="15" t="s">
        <v>57</v>
      </c>
      <c r="J266" s="17">
        <v>16000</v>
      </c>
      <c r="K266" s="15" t="s">
        <v>59</v>
      </c>
      <c r="L266" s="17">
        <v>2.4398123783192731</v>
      </c>
      <c r="M266" s="17">
        <v>24.49000281912614</v>
      </c>
      <c r="N266" s="11">
        <v>39062.488055927497</v>
      </c>
      <c r="O266" s="17">
        <v>39036.21731314731</v>
      </c>
      <c r="P266" s="17">
        <v>2.439763582071707</v>
      </c>
      <c r="Q266" s="15" t="s">
        <v>60</v>
      </c>
      <c r="R266" s="15" t="s">
        <v>140</v>
      </c>
      <c r="S266" s="17">
        <v>16000</v>
      </c>
      <c r="T266" s="15" t="s">
        <v>59</v>
      </c>
      <c r="U266" s="17">
        <v>2.3276699999999999</v>
      </c>
      <c r="V266" s="17" t="s">
        <v>62</v>
      </c>
      <c r="W266" s="17">
        <v>9559.9699999999993</v>
      </c>
      <c r="X266" s="17">
        <v>48596.187313147311</v>
      </c>
      <c r="Y266" s="15" t="s">
        <v>1261</v>
      </c>
      <c r="Z266" s="15" t="s">
        <v>64</v>
      </c>
      <c r="AA266" s="15" t="s">
        <v>65</v>
      </c>
      <c r="AB266" s="15" t="s">
        <v>106</v>
      </c>
      <c r="AC266" s="15" t="s">
        <v>377</v>
      </c>
      <c r="AD266" s="15" t="s">
        <v>108</v>
      </c>
      <c r="AE266" s="15" t="s">
        <v>378</v>
      </c>
      <c r="AF266" s="15" t="s">
        <v>379</v>
      </c>
      <c r="AG266" s="15" t="s">
        <v>380</v>
      </c>
      <c r="AH266" s="15" t="s">
        <v>57</v>
      </c>
      <c r="AI266" s="15" t="s">
        <v>57</v>
      </c>
      <c r="AJ266" t="s">
        <v>57</v>
      </c>
      <c r="AK266" s="15" t="s">
        <v>73</v>
      </c>
      <c r="AL266" s="15" t="s">
        <v>74</v>
      </c>
      <c r="AM266" s="15" t="s">
        <v>57</v>
      </c>
      <c r="AN266" s="15" t="s">
        <v>76</v>
      </c>
      <c r="AO266" s="15" t="s">
        <v>375</v>
      </c>
      <c r="AP266" s="15" t="s">
        <v>137</v>
      </c>
      <c r="AQ266" s="15" t="s">
        <v>376</v>
      </c>
      <c r="AR266" s="15" t="s">
        <v>57</v>
      </c>
      <c r="AS266" s="15" t="s">
        <v>57</v>
      </c>
      <c r="AT266" s="15" t="s">
        <v>57</v>
      </c>
      <c r="AU266" s="15" t="s">
        <v>106</v>
      </c>
      <c r="AV266" s="15" t="s">
        <v>377</v>
      </c>
      <c r="AW266" s="15" t="s">
        <v>108</v>
      </c>
      <c r="AX266" s="15" t="s">
        <v>378</v>
      </c>
      <c r="AY266" s="15" t="s">
        <v>379</v>
      </c>
      <c r="AZ266" s="14">
        <v>68403364</v>
      </c>
      <c r="BA266" s="14" t="s">
        <v>78</v>
      </c>
    </row>
    <row r="267" spans="1:53" x14ac:dyDescent="0.25">
      <c r="A267" s="16">
        <v>44556</v>
      </c>
      <c r="B267" s="15" t="s">
        <v>52</v>
      </c>
      <c r="C267" s="15" t="s">
        <v>828</v>
      </c>
      <c r="D267" s="15" t="s">
        <v>103</v>
      </c>
      <c r="E267" s="15" t="s">
        <v>137</v>
      </c>
      <c r="F267" s="15" t="s">
        <v>105</v>
      </c>
      <c r="G267" s="15" t="s">
        <v>57</v>
      </c>
      <c r="H267" s="15" t="s">
        <v>255</v>
      </c>
      <c r="I267" s="15" t="s">
        <v>57</v>
      </c>
      <c r="J267" s="17">
        <v>16000</v>
      </c>
      <c r="K267" s="15" t="s">
        <v>59</v>
      </c>
      <c r="L267" s="17">
        <v>2.5215847202828181</v>
      </c>
      <c r="M267" s="17">
        <v>24.489999932717669</v>
      </c>
      <c r="N267" s="11">
        <v>40370.845524457807</v>
      </c>
      <c r="O267" s="17">
        <v>40344.548617414599</v>
      </c>
      <c r="P267" s="17">
        <v>2.5215342885884122</v>
      </c>
      <c r="Q267" s="15" t="s">
        <v>60</v>
      </c>
      <c r="R267" s="15" t="s">
        <v>140</v>
      </c>
      <c r="S267" s="17">
        <v>16000</v>
      </c>
      <c r="T267" s="15" t="s">
        <v>59</v>
      </c>
      <c r="U267" s="17">
        <v>1.997001</v>
      </c>
      <c r="V267" s="17" t="s">
        <v>62</v>
      </c>
      <c r="W267" s="17">
        <v>9880.3799999999992</v>
      </c>
      <c r="X267" s="17">
        <v>50224.928617414596</v>
      </c>
      <c r="Y267" s="15" t="s">
        <v>1261</v>
      </c>
      <c r="Z267" s="15" t="s">
        <v>64</v>
      </c>
      <c r="AA267" s="15" t="s">
        <v>65</v>
      </c>
      <c r="AB267" s="15" t="s">
        <v>106</v>
      </c>
      <c r="AC267" s="15" t="s">
        <v>107</v>
      </c>
      <c r="AD267" s="15" t="s">
        <v>108</v>
      </c>
      <c r="AE267" s="15" t="s">
        <v>109</v>
      </c>
      <c r="AF267" s="15" t="s">
        <v>110</v>
      </c>
      <c r="AG267" s="15" t="s">
        <v>111</v>
      </c>
      <c r="AH267" s="15" t="s">
        <v>57</v>
      </c>
      <c r="AI267" s="15" t="s">
        <v>57</v>
      </c>
      <c r="AJ267" t="s">
        <v>57</v>
      </c>
      <c r="AK267" s="15" t="s">
        <v>73</v>
      </c>
      <c r="AL267" s="15" t="s">
        <v>74</v>
      </c>
      <c r="AM267" s="15" t="s">
        <v>57</v>
      </c>
      <c r="AN267" s="15" t="s">
        <v>76</v>
      </c>
      <c r="AO267" s="15" t="s">
        <v>103</v>
      </c>
      <c r="AP267" s="15" t="s">
        <v>137</v>
      </c>
      <c r="AQ267" s="15" t="s">
        <v>105</v>
      </c>
      <c r="AR267" s="15" t="s">
        <v>57</v>
      </c>
      <c r="AS267" s="15" t="s">
        <v>57</v>
      </c>
      <c r="AT267" s="15" t="s">
        <v>57</v>
      </c>
      <c r="AU267" s="15" t="s">
        <v>106</v>
      </c>
      <c r="AV267" s="15" t="s">
        <v>107</v>
      </c>
      <c r="AW267" s="15" t="s">
        <v>108</v>
      </c>
      <c r="AX267" s="15" t="s">
        <v>109</v>
      </c>
      <c r="AY267" s="15" t="s">
        <v>110</v>
      </c>
      <c r="AZ267" s="14">
        <v>68459090</v>
      </c>
      <c r="BA267" s="14" t="s">
        <v>78</v>
      </c>
    </row>
    <row r="268" spans="1:53" x14ac:dyDescent="0.25">
      <c r="A268" s="16">
        <v>44560</v>
      </c>
      <c r="B268" s="15" t="s">
        <v>52</v>
      </c>
      <c r="C268" s="15" t="s">
        <v>859</v>
      </c>
      <c r="D268" s="15" t="s">
        <v>54</v>
      </c>
      <c r="E268" s="15" t="s">
        <v>137</v>
      </c>
      <c r="F268" s="15" t="s">
        <v>56</v>
      </c>
      <c r="G268" s="15" t="s">
        <v>57</v>
      </c>
      <c r="H268" s="15" t="s">
        <v>255</v>
      </c>
      <c r="I268" s="15" t="s">
        <v>57</v>
      </c>
      <c r="J268" s="17">
        <v>10100</v>
      </c>
      <c r="K268" s="15" t="s">
        <v>59</v>
      </c>
      <c r="L268" s="17">
        <v>2.2720572546047202</v>
      </c>
      <c r="M268" s="17">
        <v>0</v>
      </c>
      <c r="N268" s="11">
        <v>22948.778271507676</v>
      </c>
      <c r="O268" s="17">
        <v>22947.319315942244</v>
      </c>
      <c r="P268" s="17">
        <v>2.2720118134596281</v>
      </c>
      <c r="Q268" s="15" t="s">
        <v>60</v>
      </c>
      <c r="R268" s="15" t="s">
        <v>140</v>
      </c>
      <c r="S268" s="17">
        <v>10100</v>
      </c>
      <c r="T268" s="15" t="s">
        <v>59</v>
      </c>
      <c r="U268" s="17">
        <v>2.1468509999999998</v>
      </c>
      <c r="V268" s="17" t="s">
        <v>62</v>
      </c>
      <c r="W268" s="17">
        <v>0</v>
      </c>
      <c r="X268" s="17">
        <v>22947.319315942244</v>
      </c>
      <c r="Y268" s="15" t="s">
        <v>1261</v>
      </c>
      <c r="Z268" s="15" t="s">
        <v>64</v>
      </c>
      <c r="AA268" s="15" t="s">
        <v>65</v>
      </c>
      <c r="AB268" s="15" t="s">
        <v>66</v>
      </c>
      <c r="AC268" s="15" t="s">
        <v>67</v>
      </c>
      <c r="AD268" s="15" t="s">
        <v>68</v>
      </c>
      <c r="AE268" s="15" t="s">
        <v>69</v>
      </c>
      <c r="AF268" s="15" t="s">
        <v>70</v>
      </c>
      <c r="AG268" s="15" t="s">
        <v>71</v>
      </c>
      <c r="AH268" s="15" t="s">
        <v>57</v>
      </c>
      <c r="AI268" s="15" t="s">
        <v>57</v>
      </c>
      <c r="AJ268" t="s">
        <v>57</v>
      </c>
      <c r="AK268" s="15" t="s">
        <v>73</v>
      </c>
      <c r="AL268" s="15" t="s">
        <v>74</v>
      </c>
      <c r="AM268" s="15" t="s">
        <v>57</v>
      </c>
      <c r="AN268" s="15" t="s">
        <v>76</v>
      </c>
      <c r="AO268" s="15" t="s">
        <v>54</v>
      </c>
      <c r="AP268" s="15" t="s">
        <v>137</v>
      </c>
      <c r="AQ268" s="15" t="s">
        <v>56</v>
      </c>
      <c r="AR268" s="15" t="s">
        <v>57</v>
      </c>
      <c r="AS268" s="15" t="s">
        <v>57</v>
      </c>
      <c r="AT268" s="15" t="s">
        <v>57</v>
      </c>
      <c r="AU268" s="15" t="s">
        <v>66</v>
      </c>
      <c r="AV268" s="15" t="s">
        <v>67</v>
      </c>
      <c r="AW268" s="15" t="s">
        <v>68</v>
      </c>
      <c r="AX268" s="15" t="s">
        <v>69</v>
      </c>
      <c r="AY268" s="15" t="s">
        <v>70</v>
      </c>
      <c r="AZ268" s="14">
        <v>69237474</v>
      </c>
      <c r="BA268" s="14" t="s">
        <v>78</v>
      </c>
    </row>
    <row r="269" spans="1:53" x14ac:dyDescent="0.25">
      <c r="A269" s="16">
        <v>44560</v>
      </c>
      <c r="B269" s="15" t="s">
        <v>52</v>
      </c>
      <c r="C269" s="15" t="s">
        <v>859</v>
      </c>
      <c r="D269" s="15" t="s">
        <v>54</v>
      </c>
      <c r="E269" s="15" t="s">
        <v>137</v>
      </c>
      <c r="F269" s="15" t="s">
        <v>56</v>
      </c>
      <c r="G269" s="15" t="s">
        <v>57</v>
      </c>
      <c r="H269" s="15" t="s">
        <v>255</v>
      </c>
      <c r="I269" s="15" t="s">
        <v>57</v>
      </c>
      <c r="J269" s="17">
        <v>11330</v>
      </c>
      <c r="K269" s="15" t="s">
        <v>59</v>
      </c>
      <c r="L269" s="17">
        <v>2.2720572467384246</v>
      </c>
      <c r="M269" s="17">
        <v>0</v>
      </c>
      <c r="N269" s="11">
        <v>25743.408605546352</v>
      </c>
      <c r="O269" s="17">
        <v>25741.893757374241</v>
      </c>
      <c r="P269" s="17">
        <v>2.2720118055934897</v>
      </c>
      <c r="Q269" s="15" t="s">
        <v>60</v>
      </c>
      <c r="R269" s="15" t="s">
        <v>140</v>
      </c>
      <c r="S269" s="17">
        <v>11330</v>
      </c>
      <c r="T269" s="15" t="s">
        <v>59</v>
      </c>
      <c r="U269" s="17">
        <v>2.1468509999999998</v>
      </c>
      <c r="V269" s="17" t="s">
        <v>62</v>
      </c>
      <c r="W269" s="17">
        <v>0</v>
      </c>
      <c r="X269" s="17">
        <v>25741.893757374241</v>
      </c>
      <c r="Y269" s="15" t="s">
        <v>1261</v>
      </c>
      <c r="Z269" s="15" t="s">
        <v>64</v>
      </c>
      <c r="AA269" s="15" t="s">
        <v>65</v>
      </c>
      <c r="AB269" s="15" t="s">
        <v>66</v>
      </c>
      <c r="AC269" s="15" t="s">
        <v>67</v>
      </c>
      <c r="AD269" s="15" t="s">
        <v>68</v>
      </c>
      <c r="AE269" s="15" t="s">
        <v>69</v>
      </c>
      <c r="AF269" s="15" t="s">
        <v>70</v>
      </c>
      <c r="AG269" s="15" t="s">
        <v>71</v>
      </c>
      <c r="AH269" s="15" t="s">
        <v>57</v>
      </c>
      <c r="AI269" s="15" t="s">
        <v>57</v>
      </c>
      <c r="AJ269" t="s">
        <v>57</v>
      </c>
      <c r="AK269" s="15" t="s">
        <v>73</v>
      </c>
      <c r="AL269" s="15" t="s">
        <v>74</v>
      </c>
      <c r="AM269" s="15" t="s">
        <v>57</v>
      </c>
      <c r="AN269" s="15" t="s">
        <v>76</v>
      </c>
      <c r="AO269" s="15" t="s">
        <v>54</v>
      </c>
      <c r="AP269" s="15" t="s">
        <v>137</v>
      </c>
      <c r="AQ269" s="15" t="s">
        <v>56</v>
      </c>
      <c r="AR269" s="15" t="s">
        <v>57</v>
      </c>
      <c r="AS269" s="15" t="s">
        <v>57</v>
      </c>
      <c r="AT269" s="15" t="s">
        <v>57</v>
      </c>
      <c r="AU269" s="15" t="s">
        <v>66</v>
      </c>
      <c r="AV269" s="15" t="s">
        <v>67</v>
      </c>
      <c r="AW269" s="15" t="s">
        <v>68</v>
      </c>
      <c r="AX269" s="15" t="s">
        <v>69</v>
      </c>
      <c r="AY269" s="15" t="s">
        <v>70</v>
      </c>
      <c r="AZ269" s="14">
        <v>69237475</v>
      </c>
      <c r="BA269" s="14" t="s">
        <v>78</v>
      </c>
    </row>
    <row r="270" spans="1:53" x14ac:dyDescent="0.25">
      <c r="A270" s="16">
        <v>44566</v>
      </c>
      <c r="B270" s="15" t="s">
        <v>52</v>
      </c>
      <c r="C270" s="15" t="s">
        <v>1382</v>
      </c>
      <c r="D270" s="15" t="s">
        <v>375</v>
      </c>
      <c r="E270" s="15" t="s">
        <v>137</v>
      </c>
      <c r="F270" s="15" t="s">
        <v>376</v>
      </c>
      <c r="G270" s="15" t="s">
        <v>57</v>
      </c>
      <c r="H270" s="15" t="s">
        <v>255</v>
      </c>
      <c r="I270" s="15" t="s">
        <v>57</v>
      </c>
      <c r="J270" s="17">
        <v>8830.91</v>
      </c>
      <c r="K270" s="15" t="s">
        <v>59</v>
      </c>
      <c r="L270" s="17">
        <v>2.4676066624319879</v>
      </c>
      <c r="M270" s="17">
        <v>19.489996603918424</v>
      </c>
      <c r="N270" s="11">
        <v>21811.702347941184</v>
      </c>
      <c r="O270" s="17">
        <v>21791.212351337264</v>
      </c>
      <c r="P270" s="17">
        <v>2.4676066624319879</v>
      </c>
      <c r="Q270" s="15" t="s">
        <v>60</v>
      </c>
      <c r="R270" s="15" t="s">
        <v>140</v>
      </c>
      <c r="S270" s="17">
        <v>8830.91</v>
      </c>
      <c r="T270" s="15" t="s">
        <v>59</v>
      </c>
      <c r="U270" s="17">
        <v>2.33</v>
      </c>
      <c r="V270" s="17" t="s">
        <v>62</v>
      </c>
      <c r="W270" s="17">
        <v>4247.03</v>
      </c>
      <c r="X270" s="17">
        <v>26038.242351337263</v>
      </c>
      <c r="Y270" s="15" t="s">
        <v>1377</v>
      </c>
      <c r="Z270" s="15" t="s">
        <v>64</v>
      </c>
      <c r="AA270" s="15" t="s">
        <v>65</v>
      </c>
      <c r="AB270" s="15" t="s">
        <v>106</v>
      </c>
      <c r="AC270" s="15" t="s">
        <v>377</v>
      </c>
      <c r="AD270" s="15" t="s">
        <v>108</v>
      </c>
      <c r="AE270" s="15" t="s">
        <v>378</v>
      </c>
      <c r="AF270" s="15" t="s">
        <v>379</v>
      </c>
      <c r="AG270" s="15" t="s">
        <v>380</v>
      </c>
      <c r="AH270" s="15" t="s">
        <v>57</v>
      </c>
      <c r="AI270" s="15" t="s">
        <v>57</v>
      </c>
      <c r="AJ270" t="s">
        <v>57</v>
      </c>
      <c r="AK270" s="15" t="s">
        <v>73</v>
      </c>
      <c r="AL270" s="15" t="s">
        <v>74</v>
      </c>
      <c r="AM270" s="15" t="s">
        <v>57</v>
      </c>
      <c r="AN270" s="15" t="s">
        <v>76</v>
      </c>
      <c r="AO270" s="15" t="s">
        <v>375</v>
      </c>
      <c r="AP270" s="15" t="s">
        <v>137</v>
      </c>
      <c r="AQ270" s="15" t="s">
        <v>376</v>
      </c>
      <c r="AR270" s="15" t="s">
        <v>57</v>
      </c>
      <c r="AS270" s="15" t="s">
        <v>57</v>
      </c>
      <c r="AT270" s="15" t="s">
        <v>57</v>
      </c>
      <c r="AU270" s="15" t="s">
        <v>106</v>
      </c>
      <c r="AV270" s="15" t="s">
        <v>377</v>
      </c>
      <c r="AW270" s="15" t="s">
        <v>108</v>
      </c>
      <c r="AX270" s="15" t="s">
        <v>378</v>
      </c>
      <c r="AY270" s="15" t="s">
        <v>379</v>
      </c>
      <c r="AZ270" s="14">
        <v>1066237</v>
      </c>
      <c r="BA270" s="14" t="s">
        <v>78</v>
      </c>
    </row>
    <row r="271" spans="1:53" x14ac:dyDescent="0.25">
      <c r="A271" s="16">
        <v>44566</v>
      </c>
      <c r="B271" s="15" t="s">
        <v>52</v>
      </c>
      <c r="C271" s="15" t="s">
        <v>1382</v>
      </c>
      <c r="D271" s="15" t="s">
        <v>375</v>
      </c>
      <c r="E271" s="15" t="s">
        <v>137</v>
      </c>
      <c r="F271" s="15" t="s">
        <v>376</v>
      </c>
      <c r="G271" s="15" t="s">
        <v>57</v>
      </c>
      <c r="H271" s="15" t="s">
        <v>255</v>
      </c>
      <c r="I271" s="15" t="s">
        <v>57</v>
      </c>
      <c r="J271" s="17">
        <v>7169.09</v>
      </c>
      <c r="K271" s="15" t="s">
        <v>59</v>
      </c>
      <c r="L271" s="17">
        <v>2.467603789996144</v>
      </c>
      <c r="M271" s="17">
        <v>24.490001384039687</v>
      </c>
      <c r="N271" s="11">
        <v>17715.963656207496</v>
      </c>
      <c r="O271" s="17">
        <v>17690.473654823458</v>
      </c>
      <c r="P271" s="17">
        <v>2.467603789996144</v>
      </c>
      <c r="Q271" s="15" t="s">
        <v>60</v>
      </c>
      <c r="R271" s="15" t="s">
        <v>140</v>
      </c>
      <c r="S271" s="17">
        <v>7169.09</v>
      </c>
      <c r="T271" s="15" t="s">
        <v>59</v>
      </c>
      <c r="U271" s="17">
        <v>2.33</v>
      </c>
      <c r="V271" s="17" t="s">
        <v>62</v>
      </c>
      <c r="W271" s="17">
        <v>4332.3100000000004</v>
      </c>
      <c r="X271" s="17">
        <v>22022.783654823459</v>
      </c>
      <c r="Y271" s="15" t="s">
        <v>1377</v>
      </c>
      <c r="Z271" s="15" t="s">
        <v>64</v>
      </c>
      <c r="AA271" s="15" t="s">
        <v>65</v>
      </c>
      <c r="AB271" s="15" t="s">
        <v>106</v>
      </c>
      <c r="AC271" s="15" t="s">
        <v>377</v>
      </c>
      <c r="AD271" s="15" t="s">
        <v>108</v>
      </c>
      <c r="AE271" s="15" t="s">
        <v>378</v>
      </c>
      <c r="AF271" s="15" t="s">
        <v>379</v>
      </c>
      <c r="AG271" s="15" t="s">
        <v>380</v>
      </c>
      <c r="AH271" s="15" t="s">
        <v>57</v>
      </c>
      <c r="AI271" s="15" t="s">
        <v>57</v>
      </c>
      <c r="AJ271" t="s">
        <v>57</v>
      </c>
      <c r="AK271" s="15" t="s">
        <v>73</v>
      </c>
      <c r="AL271" s="15" t="s">
        <v>74</v>
      </c>
      <c r="AM271" s="15" t="s">
        <v>57</v>
      </c>
      <c r="AN271" s="15" t="s">
        <v>76</v>
      </c>
      <c r="AO271" s="15" t="s">
        <v>375</v>
      </c>
      <c r="AP271" s="15" t="s">
        <v>137</v>
      </c>
      <c r="AQ271" s="15" t="s">
        <v>376</v>
      </c>
      <c r="AR271" s="15" t="s">
        <v>57</v>
      </c>
      <c r="AS271" s="15" t="s">
        <v>57</v>
      </c>
      <c r="AT271" s="15" t="s">
        <v>57</v>
      </c>
      <c r="AU271" s="15" t="s">
        <v>106</v>
      </c>
      <c r="AV271" s="15" t="s">
        <v>377</v>
      </c>
      <c r="AW271" s="15" t="s">
        <v>108</v>
      </c>
      <c r="AX271" s="15" t="s">
        <v>378</v>
      </c>
      <c r="AY271" s="15" t="s">
        <v>379</v>
      </c>
      <c r="AZ271" s="14">
        <v>1066238</v>
      </c>
      <c r="BA271" s="14" t="s">
        <v>78</v>
      </c>
    </row>
    <row r="272" spans="1:53" x14ac:dyDescent="0.25">
      <c r="A272" s="16">
        <v>44566</v>
      </c>
      <c r="B272" s="15" t="s">
        <v>52</v>
      </c>
      <c r="C272" s="15" t="s">
        <v>1383</v>
      </c>
      <c r="D272" s="15" t="s">
        <v>54</v>
      </c>
      <c r="E272" s="15" t="s">
        <v>137</v>
      </c>
      <c r="F272" s="15" t="s">
        <v>56</v>
      </c>
      <c r="G272" s="15" t="s">
        <v>57</v>
      </c>
      <c r="H272" s="15" t="s">
        <v>255</v>
      </c>
      <c r="I272" s="15" t="s">
        <v>57</v>
      </c>
      <c r="J272" s="17">
        <v>21420</v>
      </c>
      <c r="K272" s="15" t="s">
        <v>59</v>
      </c>
      <c r="L272" s="17">
        <v>3.3376082885880431</v>
      </c>
      <c r="M272" s="17">
        <v>0</v>
      </c>
      <c r="N272" s="11">
        <v>71492.569541555888</v>
      </c>
      <c r="O272" s="17">
        <v>71491.569541555888</v>
      </c>
      <c r="P272" s="17">
        <v>3.3376082885880431</v>
      </c>
      <c r="Q272" s="15" t="s">
        <v>60</v>
      </c>
      <c r="R272" s="15" t="s">
        <v>140</v>
      </c>
      <c r="S272" s="17">
        <v>21420</v>
      </c>
      <c r="T272" s="15" t="s">
        <v>59</v>
      </c>
      <c r="U272" s="17">
        <v>2.1789999999999998</v>
      </c>
      <c r="V272" s="17" t="s">
        <v>62</v>
      </c>
      <c r="W272" s="17">
        <v>0</v>
      </c>
      <c r="X272" s="17">
        <v>71491.569541555888</v>
      </c>
      <c r="Y272" s="15" t="s">
        <v>1377</v>
      </c>
      <c r="Z272" s="15" t="s">
        <v>64</v>
      </c>
      <c r="AA272" s="15" t="s">
        <v>65</v>
      </c>
      <c r="AB272" s="15" t="s">
        <v>66</v>
      </c>
      <c r="AC272" s="15" t="s">
        <v>67</v>
      </c>
      <c r="AD272" s="15" t="s">
        <v>68</v>
      </c>
      <c r="AE272" s="15" t="s">
        <v>69</v>
      </c>
      <c r="AF272" s="15" t="s">
        <v>70</v>
      </c>
      <c r="AG272" s="15" t="s">
        <v>71</v>
      </c>
      <c r="AH272" s="15" t="s">
        <v>57</v>
      </c>
      <c r="AI272" s="15" t="s">
        <v>57</v>
      </c>
      <c r="AJ272" t="s">
        <v>57</v>
      </c>
      <c r="AK272" s="15" t="s">
        <v>73</v>
      </c>
      <c r="AL272" s="15" t="s">
        <v>74</v>
      </c>
      <c r="AM272" s="15" t="s">
        <v>57</v>
      </c>
      <c r="AN272" s="15" t="s">
        <v>76</v>
      </c>
      <c r="AO272" s="15" t="s">
        <v>54</v>
      </c>
      <c r="AP272" s="15" t="s">
        <v>137</v>
      </c>
      <c r="AQ272" s="15" t="s">
        <v>56</v>
      </c>
      <c r="AR272" s="15" t="s">
        <v>57</v>
      </c>
      <c r="AS272" s="15" t="s">
        <v>57</v>
      </c>
      <c r="AT272" s="15" t="s">
        <v>57</v>
      </c>
      <c r="AU272" s="15" t="s">
        <v>66</v>
      </c>
      <c r="AV272" s="15" t="s">
        <v>67</v>
      </c>
      <c r="AW272" s="15" t="s">
        <v>68</v>
      </c>
      <c r="AX272" s="15" t="s">
        <v>69</v>
      </c>
      <c r="AY272" s="15" t="s">
        <v>70</v>
      </c>
      <c r="AZ272" s="14">
        <v>853342</v>
      </c>
      <c r="BA272" s="14" t="s">
        <v>78</v>
      </c>
    </row>
    <row r="273" spans="1:53" x14ac:dyDescent="0.25">
      <c r="A273" s="16">
        <v>44566</v>
      </c>
      <c r="B273" s="15" t="s">
        <v>52</v>
      </c>
      <c r="C273" s="15" t="s">
        <v>1384</v>
      </c>
      <c r="D273" s="15" t="s">
        <v>54</v>
      </c>
      <c r="E273" s="15" t="s">
        <v>137</v>
      </c>
      <c r="F273" s="15" t="s">
        <v>56</v>
      </c>
      <c r="G273" s="15" t="s">
        <v>57</v>
      </c>
      <c r="H273" s="15" t="s">
        <v>255</v>
      </c>
      <c r="I273" s="15" t="s">
        <v>57</v>
      </c>
      <c r="J273" s="17">
        <v>21440</v>
      </c>
      <c r="K273" s="15" t="s">
        <v>59</v>
      </c>
      <c r="L273" s="17">
        <v>2.5247945120368525</v>
      </c>
      <c r="M273" s="17">
        <v>19.490001293212273</v>
      </c>
      <c r="N273" s="11">
        <v>54152.084339363326</v>
      </c>
      <c r="O273" s="17">
        <v>54131.594338070114</v>
      </c>
      <c r="P273" s="17">
        <v>2.5247945120368525</v>
      </c>
      <c r="Q273" s="15" t="s">
        <v>60</v>
      </c>
      <c r="R273" s="15" t="s">
        <v>140</v>
      </c>
      <c r="S273" s="17">
        <v>21440</v>
      </c>
      <c r="T273" s="15" t="s">
        <v>59</v>
      </c>
      <c r="U273" s="17">
        <v>2.3839999999999999</v>
      </c>
      <c r="V273" s="17" t="s">
        <v>62</v>
      </c>
      <c r="W273" s="17">
        <v>10550.04</v>
      </c>
      <c r="X273" s="17">
        <v>64681.634338070115</v>
      </c>
      <c r="Y273" s="15" t="s">
        <v>1377</v>
      </c>
      <c r="Z273" s="15" t="s">
        <v>64</v>
      </c>
      <c r="AA273" s="15" t="s">
        <v>65</v>
      </c>
      <c r="AB273" s="15" t="s">
        <v>66</v>
      </c>
      <c r="AC273" s="15" t="s">
        <v>67</v>
      </c>
      <c r="AD273" s="15" t="s">
        <v>68</v>
      </c>
      <c r="AE273" s="15" t="s">
        <v>69</v>
      </c>
      <c r="AF273" s="15" t="s">
        <v>70</v>
      </c>
      <c r="AG273" s="15" t="s">
        <v>71</v>
      </c>
      <c r="AH273" s="15" t="s">
        <v>57</v>
      </c>
      <c r="AI273" s="15" t="s">
        <v>57</v>
      </c>
      <c r="AJ273" t="s">
        <v>57</v>
      </c>
      <c r="AK273" s="15" t="s">
        <v>73</v>
      </c>
      <c r="AL273" s="15" t="s">
        <v>74</v>
      </c>
      <c r="AM273" s="15" t="s">
        <v>57</v>
      </c>
      <c r="AN273" s="15" t="s">
        <v>76</v>
      </c>
      <c r="AO273" s="15" t="s">
        <v>54</v>
      </c>
      <c r="AP273" s="15" t="s">
        <v>137</v>
      </c>
      <c r="AQ273" s="15" t="s">
        <v>56</v>
      </c>
      <c r="AR273" s="15" t="s">
        <v>57</v>
      </c>
      <c r="AS273" s="15" t="s">
        <v>57</v>
      </c>
      <c r="AT273" s="15" t="s">
        <v>57</v>
      </c>
      <c r="AU273" s="15" t="s">
        <v>66</v>
      </c>
      <c r="AV273" s="15" t="s">
        <v>67</v>
      </c>
      <c r="AW273" s="15" t="s">
        <v>68</v>
      </c>
      <c r="AX273" s="15" t="s">
        <v>69</v>
      </c>
      <c r="AY273" s="15" t="s">
        <v>70</v>
      </c>
      <c r="AZ273" s="14">
        <v>898083</v>
      </c>
      <c r="BA273" s="14" t="s">
        <v>78</v>
      </c>
    </row>
    <row r="274" spans="1:53" x14ac:dyDescent="0.25">
      <c r="A274" s="16">
        <v>44566</v>
      </c>
      <c r="B274" s="15" t="s">
        <v>52</v>
      </c>
      <c r="C274" s="15" t="s">
        <v>1384</v>
      </c>
      <c r="D274" s="15" t="s">
        <v>54</v>
      </c>
      <c r="E274" s="15" t="s">
        <v>137</v>
      </c>
      <c r="F274" s="15" t="s">
        <v>56</v>
      </c>
      <c r="G274" s="15" t="s">
        <v>57</v>
      </c>
      <c r="H274" s="15" t="s">
        <v>255</v>
      </c>
      <c r="I274" s="15" t="s">
        <v>57</v>
      </c>
      <c r="J274" s="17">
        <v>21440</v>
      </c>
      <c r="K274" s="15" t="s">
        <v>59</v>
      </c>
      <c r="L274" s="17">
        <v>2.5247945120368525</v>
      </c>
      <c r="M274" s="17">
        <v>19.490001293212273</v>
      </c>
      <c r="N274" s="11">
        <v>54152.084339363326</v>
      </c>
      <c r="O274" s="17">
        <v>54131.594338070114</v>
      </c>
      <c r="P274" s="17">
        <v>2.5247945120368525</v>
      </c>
      <c r="Q274" s="15" t="s">
        <v>60</v>
      </c>
      <c r="R274" s="15" t="s">
        <v>140</v>
      </c>
      <c r="S274" s="17">
        <v>21440</v>
      </c>
      <c r="T274" s="15" t="s">
        <v>59</v>
      </c>
      <c r="U274" s="17">
        <v>2.3839999999999999</v>
      </c>
      <c r="V274" s="17" t="s">
        <v>62</v>
      </c>
      <c r="W274" s="17">
        <v>10550.04</v>
      </c>
      <c r="X274" s="17">
        <v>64681.634338070115</v>
      </c>
      <c r="Y274" s="15" t="s">
        <v>1377</v>
      </c>
      <c r="Z274" s="15" t="s">
        <v>64</v>
      </c>
      <c r="AA274" s="15" t="s">
        <v>65</v>
      </c>
      <c r="AB274" s="15" t="s">
        <v>66</v>
      </c>
      <c r="AC274" s="15" t="s">
        <v>67</v>
      </c>
      <c r="AD274" s="15" t="s">
        <v>68</v>
      </c>
      <c r="AE274" s="15" t="s">
        <v>69</v>
      </c>
      <c r="AF274" s="15" t="s">
        <v>70</v>
      </c>
      <c r="AG274" s="15" t="s">
        <v>71</v>
      </c>
      <c r="AH274" s="15" t="s">
        <v>57</v>
      </c>
      <c r="AI274" s="15" t="s">
        <v>57</v>
      </c>
      <c r="AJ274" t="s">
        <v>57</v>
      </c>
      <c r="AK274" s="15" t="s">
        <v>73</v>
      </c>
      <c r="AL274" s="15" t="s">
        <v>74</v>
      </c>
      <c r="AM274" s="15" t="s">
        <v>57</v>
      </c>
      <c r="AN274" s="15" t="s">
        <v>76</v>
      </c>
      <c r="AO274" s="15" t="s">
        <v>54</v>
      </c>
      <c r="AP274" s="15" t="s">
        <v>137</v>
      </c>
      <c r="AQ274" s="15" t="s">
        <v>56</v>
      </c>
      <c r="AR274" s="15" t="s">
        <v>57</v>
      </c>
      <c r="AS274" s="15" t="s">
        <v>57</v>
      </c>
      <c r="AT274" s="15" t="s">
        <v>57</v>
      </c>
      <c r="AU274" s="15" t="s">
        <v>66</v>
      </c>
      <c r="AV274" s="15" t="s">
        <v>67</v>
      </c>
      <c r="AW274" s="15" t="s">
        <v>68</v>
      </c>
      <c r="AX274" s="15" t="s">
        <v>69</v>
      </c>
      <c r="AY274" s="15" t="s">
        <v>70</v>
      </c>
      <c r="AZ274" s="14">
        <v>899796</v>
      </c>
      <c r="BA274" s="14" t="s">
        <v>78</v>
      </c>
    </row>
    <row r="275" spans="1:53" x14ac:dyDescent="0.25">
      <c r="A275" s="16">
        <v>44567</v>
      </c>
      <c r="B275" s="15" t="s">
        <v>52</v>
      </c>
      <c r="C275" s="15" t="s">
        <v>1394</v>
      </c>
      <c r="D275" s="15" t="s">
        <v>136</v>
      </c>
      <c r="E275" s="15" t="s">
        <v>137</v>
      </c>
      <c r="F275" s="15" t="s">
        <v>138</v>
      </c>
      <c r="G275" s="15" t="s">
        <v>57</v>
      </c>
      <c r="H275" s="15" t="s">
        <v>255</v>
      </c>
      <c r="I275" s="15" t="s">
        <v>57</v>
      </c>
      <c r="J275" s="17">
        <v>16000</v>
      </c>
      <c r="K275" s="15" t="s">
        <v>59</v>
      </c>
      <c r="L275" s="17">
        <v>2.6007585668936115</v>
      </c>
      <c r="M275" s="17">
        <v>24.490000000000002</v>
      </c>
      <c r="N275" s="11">
        <v>41637.627070297785</v>
      </c>
      <c r="O275" s="17">
        <v>41612.137070297787</v>
      </c>
      <c r="P275" s="17">
        <v>2.6007585668936115</v>
      </c>
      <c r="Q275" s="15" t="s">
        <v>60</v>
      </c>
      <c r="R275" s="15" t="s">
        <v>140</v>
      </c>
      <c r="S275" s="17">
        <v>16000</v>
      </c>
      <c r="T275" s="15" t="s">
        <v>59</v>
      </c>
      <c r="U275" s="17">
        <v>2.4470000000000001</v>
      </c>
      <c r="V275" s="17" t="s">
        <v>62</v>
      </c>
      <c r="W275" s="17">
        <v>10190.61</v>
      </c>
      <c r="X275" s="17">
        <v>51802.747070297788</v>
      </c>
      <c r="Y275" s="15" t="s">
        <v>1377</v>
      </c>
      <c r="Z275" s="15" t="s">
        <v>64</v>
      </c>
      <c r="AA275" s="15" t="s">
        <v>65</v>
      </c>
      <c r="AB275" s="15" t="s">
        <v>118</v>
      </c>
      <c r="AC275" s="15" t="s">
        <v>141</v>
      </c>
      <c r="AD275" s="15" t="s">
        <v>108</v>
      </c>
      <c r="AE275" s="15" t="s">
        <v>142</v>
      </c>
      <c r="AF275" s="15" t="s">
        <v>57</v>
      </c>
      <c r="AG275" s="15" t="s">
        <v>143</v>
      </c>
      <c r="AH275" s="15" t="s">
        <v>57</v>
      </c>
      <c r="AI275" s="15" t="s">
        <v>57</v>
      </c>
      <c r="AJ275" t="s">
        <v>57</v>
      </c>
      <c r="AK275" s="15" t="s">
        <v>73</v>
      </c>
      <c r="AL275" s="15" t="s">
        <v>74</v>
      </c>
      <c r="AM275" s="15" t="s">
        <v>57</v>
      </c>
      <c r="AN275" s="15" t="s">
        <v>76</v>
      </c>
      <c r="AO275" s="15" t="s">
        <v>136</v>
      </c>
      <c r="AP275" s="15" t="s">
        <v>137</v>
      </c>
      <c r="AQ275" s="15" t="s">
        <v>138</v>
      </c>
      <c r="AR275" s="15" t="s">
        <v>57</v>
      </c>
      <c r="AS275" s="15" t="s">
        <v>57</v>
      </c>
      <c r="AT275" s="15" t="s">
        <v>57</v>
      </c>
      <c r="AU275" s="15" t="s">
        <v>118</v>
      </c>
      <c r="AV275" s="15" t="s">
        <v>141</v>
      </c>
      <c r="AW275" s="15" t="s">
        <v>108</v>
      </c>
      <c r="AX275" s="15" t="s">
        <v>142</v>
      </c>
      <c r="AY275" s="15" t="s">
        <v>57</v>
      </c>
      <c r="AZ275" s="14">
        <v>1011819</v>
      </c>
      <c r="BA275" s="14" t="s">
        <v>78</v>
      </c>
    </row>
    <row r="276" spans="1:53" x14ac:dyDescent="0.25">
      <c r="A276" s="16">
        <v>44568</v>
      </c>
      <c r="B276" s="15" t="s">
        <v>52</v>
      </c>
      <c r="C276" s="15" t="s">
        <v>1395</v>
      </c>
      <c r="D276" s="15" t="s">
        <v>136</v>
      </c>
      <c r="E276" s="15" t="s">
        <v>137</v>
      </c>
      <c r="F276" s="15" t="s">
        <v>138</v>
      </c>
      <c r="G276" s="15" t="s">
        <v>57</v>
      </c>
      <c r="H276" s="15" t="s">
        <v>255</v>
      </c>
      <c r="I276" s="15" t="s">
        <v>57</v>
      </c>
      <c r="J276" s="17">
        <v>16000</v>
      </c>
      <c r="K276" s="15" t="s">
        <v>59</v>
      </c>
      <c r="L276" s="17">
        <v>2.6054747189084164</v>
      </c>
      <c r="M276" s="17">
        <v>24.490000000000002</v>
      </c>
      <c r="N276" s="11">
        <v>41713.085502534661</v>
      </c>
      <c r="O276" s="17">
        <v>41687.595502534663</v>
      </c>
      <c r="P276" s="17">
        <v>2.6054747189084164</v>
      </c>
      <c r="Q276" s="15" t="s">
        <v>60</v>
      </c>
      <c r="R276" s="15" t="s">
        <v>140</v>
      </c>
      <c r="S276" s="17">
        <v>16000</v>
      </c>
      <c r="T276" s="15" t="s">
        <v>59</v>
      </c>
      <c r="U276" s="17">
        <v>2.4470000000000001</v>
      </c>
      <c r="V276" s="17" t="s">
        <v>62</v>
      </c>
      <c r="W276" s="17">
        <v>10209.09</v>
      </c>
      <c r="X276" s="17">
        <v>51896.685502534659</v>
      </c>
      <c r="Y276" s="15" t="s">
        <v>1377</v>
      </c>
      <c r="Z276" s="15" t="s">
        <v>64</v>
      </c>
      <c r="AA276" s="15" t="s">
        <v>65</v>
      </c>
      <c r="AB276" s="15" t="s">
        <v>118</v>
      </c>
      <c r="AC276" s="15" t="s">
        <v>141</v>
      </c>
      <c r="AD276" s="15" t="s">
        <v>108</v>
      </c>
      <c r="AE276" s="15" t="s">
        <v>142</v>
      </c>
      <c r="AF276" s="15" t="s">
        <v>57</v>
      </c>
      <c r="AG276" s="15" t="s">
        <v>143</v>
      </c>
      <c r="AH276" s="15" t="s">
        <v>57</v>
      </c>
      <c r="AI276" s="15" t="s">
        <v>57</v>
      </c>
      <c r="AJ276" t="s">
        <v>57</v>
      </c>
      <c r="AK276" s="15" t="s">
        <v>73</v>
      </c>
      <c r="AL276" s="15" t="s">
        <v>74</v>
      </c>
      <c r="AM276" s="15" t="s">
        <v>57</v>
      </c>
      <c r="AN276" s="15" t="s">
        <v>76</v>
      </c>
      <c r="AO276" s="15" t="s">
        <v>136</v>
      </c>
      <c r="AP276" s="15" t="s">
        <v>137</v>
      </c>
      <c r="AQ276" s="15" t="s">
        <v>138</v>
      </c>
      <c r="AR276" s="15" t="s">
        <v>57</v>
      </c>
      <c r="AS276" s="15" t="s">
        <v>57</v>
      </c>
      <c r="AT276" s="15" t="s">
        <v>57</v>
      </c>
      <c r="AU276" s="15" t="s">
        <v>118</v>
      </c>
      <c r="AV276" s="15" t="s">
        <v>141</v>
      </c>
      <c r="AW276" s="15" t="s">
        <v>108</v>
      </c>
      <c r="AX276" s="15" t="s">
        <v>142</v>
      </c>
      <c r="AY276" s="15" t="s">
        <v>57</v>
      </c>
      <c r="AZ276" s="14">
        <v>1013438</v>
      </c>
      <c r="BA276" s="14" t="s">
        <v>78</v>
      </c>
    </row>
    <row r="277" spans="1:53" x14ac:dyDescent="0.25">
      <c r="A277" s="16">
        <v>44569</v>
      </c>
      <c r="B277" s="15" t="s">
        <v>52</v>
      </c>
      <c r="C277" s="15" t="s">
        <v>1397</v>
      </c>
      <c r="D277" s="15" t="s">
        <v>375</v>
      </c>
      <c r="E277" s="15" t="s">
        <v>137</v>
      </c>
      <c r="F277" s="15" t="s">
        <v>376</v>
      </c>
      <c r="G277" s="15" t="s">
        <v>57</v>
      </c>
      <c r="H277" s="15" t="s">
        <v>255</v>
      </c>
      <c r="I277" s="15" t="s">
        <v>57</v>
      </c>
      <c r="J277" s="17">
        <v>16000</v>
      </c>
      <c r="K277" s="15" t="s">
        <v>59</v>
      </c>
      <c r="L277" s="17">
        <v>2.4687749930524006</v>
      </c>
      <c r="M277" s="17">
        <v>19.490001182953108</v>
      </c>
      <c r="N277" s="11">
        <v>39520.889890021361</v>
      </c>
      <c r="O277" s="17">
        <v>39500.399888838409</v>
      </c>
      <c r="P277" s="17">
        <v>2.4687749930524006</v>
      </c>
      <c r="Q277" s="15" t="s">
        <v>60</v>
      </c>
      <c r="R277" s="15" t="s">
        <v>140</v>
      </c>
      <c r="S277" s="17">
        <v>16000</v>
      </c>
      <c r="T277" s="15" t="s">
        <v>59</v>
      </c>
      <c r="U277" s="17">
        <v>2.33</v>
      </c>
      <c r="V277" s="17" t="s">
        <v>62</v>
      </c>
      <c r="W277" s="17">
        <v>7698.48</v>
      </c>
      <c r="X277" s="17">
        <v>47198.879888838404</v>
      </c>
      <c r="Y277" s="15" t="s">
        <v>1377</v>
      </c>
      <c r="Z277" s="15" t="s">
        <v>64</v>
      </c>
      <c r="AA277" s="15" t="s">
        <v>65</v>
      </c>
      <c r="AB277" s="15" t="s">
        <v>106</v>
      </c>
      <c r="AC277" s="15" t="s">
        <v>377</v>
      </c>
      <c r="AD277" s="15" t="s">
        <v>108</v>
      </c>
      <c r="AE277" s="15" t="s">
        <v>378</v>
      </c>
      <c r="AF277" s="15" t="s">
        <v>379</v>
      </c>
      <c r="AG277" s="15" t="s">
        <v>380</v>
      </c>
      <c r="AH277" s="15" t="s">
        <v>57</v>
      </c>
      <c r="AI277" s="15" t="s">
        <v>57</v>
      </c>
      <c r="AJ277" t="s">
        <v>57</v>
      </c>
      <c r="AK277" s="15" t="s">
        <v>73</v>
      </c>
      <c r="AL277" s="15" t="s">
        <v>74</v>
      </c>
      <c r="AM277" s="15" t="s">
        <v>57</v>
      </c>
      <c r="AN277" s="15" t="s">
        <v>76</v>
      </c>
      <c r="AO277" s="15" t="s">
        <v>375</v>
      </c>
      <c r="AP277" s="15" t="s">
        <v>137</v>
      </c>
      <c r="AQ277" s="15" t="s">
        <v>376</v>
      </c>
      <c r="AR277" s="15" t="s">
        <v>57</v>
      </c>
      <c r="AS277" s="15" t="s">
        <v>57</v>
      </c>
      <c r="AT277" s="15" t="s">
        <v>57</v>
      </c>
      <c r="AU277" s="15" t="s">
        <v>106</v>
      </c>
      <c r="AV277" s="15" t="s">
        <v>377</v>
      </c>
      <c r="AW277" s="15" t="s">
        <v>108</v>
      </c>
      <c r="AX277" s="15" t="s">
        <v>378</v>
      </c>
      <c r="AY277" s="15" t="s">
        <v>379</v>
      </c>
      <c r="AZ277" s="14">
        <v>1061352</v>
      </c>
      <c r="BA277" s="14" t="s">
        <v>78</v>
      </c>
    </row>
    <row r="278" spans="1:53" x14ac:dyDescent="0.25">
      <c r="A278" s="16">
        <v>44574</v>
      </c>
      <c r="B278" s="15" t="s">
        <v>52</v>
      </c>
      <c r="C278" s="15" t="s">
        <v>828</v>
      </c>
      <c r="D278" s="15" t="s">
        <v>332</v>
      </c>
      <c r="E278" s="15" t="s">
        <v>137</v>
      </c>
      <c r="F278" s="15" t="s">
        <v>333</v>
      </c>
      <c r="G278" s="15" t="s">
        <v>57</v>
      </c>
      <c r="H278" s="15" t="s">
        <v>255</v>
      </c>
      <c r="I278" s="15" t="s">
        <v>57</v>
      </c>
      <c r="J278" s="17">
        <v>575</v>
      </c>
      <c r="K278" s="15" t="s">
        <v>59</v>
      </c>
      <c r="L278" s="17">
        <v>2.8735742984580859</v>
      </c>
      <c r="M278" s="17">
        <v>24.489984654731458</v>
      </c>
      <c r="N278" s="11">
        <v>1677.7952062681309</v>
      </c>
      <c r="O278" s="17">
        <v>1652.3052216133995</v>
      </c>
      <c r="P278" s="17">
        <v>2.8735742984580859</v>
      </c>
      <c r="Q278" s="15" t="s">
        <v>60</v>
      </c>
      <c r="R278" s="15" t="s">
        <v>140</v>
      </c>
      <c r="S278" s="17">
        <v>575</v>
      </c>
      <c r="T278" s="15" t="s">
        <v>59</v>
      </c>
      <c r="U278" s="17">
        <v>2.746</v>
      </c>
      <c r="V278" s="17" t="s">
        <v>62</v>
      </c>
      <c r="W278" s="17">
        <v>404.61</v>
      </c>
      <c r="X278" s="17">
        <v>2056.9152216133994</v>
      </c>
      <c r="Y278" s="15" t="s">
        <v>1377</v>
      </c>
      <c r="Z278" s="15" t="s">
        <v>64</v>
      </c>
      <c r="AA278" s="15" t="s">
        <v>65</v>
      </c>
      <c r="AB278" s="15" t="s">
        <v>334</v>
      </c>
      <c r="AC278" s="15" t="s">
        <v>335</v>
      </c>
      <c r="AD278" s="15" t="s">
        <v>108</v>
      </c>
      <c r="AE278" s="15" t="s">
        <v>336</v>
      </c>
      <c r="AF278" s="15" t="s">
        <v>337</v>
      </c>
      <c r="AG278" s="15" t="s">
        <v>338</v>
      </c>
      <c r="AH278" s="15" t="s">
        <v>57</v>
      </c>
      <c r="AI278" s="15" t="s">
        <v>57</v>
      </c>
      <c r="AJ278" t="s">
        <v>57</v>
      </c>
      <c r="AK278" s="15" t="s">
        <v>73</v>
      </c>
      <c r="AL278" s="15" t="s">
        <v>74</v>
      </c>
      <c r="AM278" s="15" t="s">
        <v>57</v>
      </c>
      <c r="AN278" s="15" t="s">
        <v>76</v>
      </c>
      <c r="AO278" s="15" t="s">
        <v>332</v>
      </c>
      <c r="AP278" s="15" t="s">
        <v>137</v>
      </c>
      <c r="AQ278" s="15" t="s">
        <v>333</v>
      </c>
      <c r="AR278" s="15" t="s">
        <v>57</v>
      </c>
      <c r="AS278" s="15" t="s">
        <v>57</v>
      </c>
      <c r="AT278" s="15" t="s">
        <v>57</v>
      </c>
      <c r="AU278" s="15" t="s">
        <v>334</v>
      </c>
      <c r="AV278" s="15" t="s">
        <v>335</v>
      </c>
      <c r="AW278" s="15" t="s">
        <v>108</v>
      </c>
      <c r="AX278" s="15" t="s">
        <v>336</v>
      </c>
      <c r="AY278" s="15" t="s">
        <v>337</v>
      </c>
      <c r="AZ278" s="14">
        <v>2303805</v>
      </c>
      <c r="BA278" s="14" t="s">
        <v>78</v>
      </c>
    </row>
    <row r="279" spans="1:53" x14ac:dyDescent="0.25">
      <c r="A279" s="16">
        <v>44574</v>
      </c>
      <c r="B279" s="15" t="s">
        <v>52</v>
      </c>
      <c r="C279" s="15" t="s">
        <v>828</v>
      </c>
      <c r="D279" s="15" t="s">
        <v>332</v>
      </c>
      <c r="E279" s="15" t="s">
        <v>137</v>
      </c>
      <c r="F279" s="15" t="s">
        <v>333</v>
      </c>
      <c r="G279" s="15" t="s">
        <v>57</v>
      </c>
      <c r="H279" s="15" t="s">
        <v>255</v>
      </c>
      <c r="I279" s="15" t="s">
        <v>57</v>
      </c>
      <c r="J279" s="17">
        <v>15425</v>
      </c>
      <c r="K279" s="15" t="s">
        <v>59</v>
      </c>
      <c r="L279" s="17">
        <v>2.8735742984580859</v>
      </c>
      <c r="M279" s="17">
        <v>19.490001334731623</v>
      </c>
      <c r="N279" s="11">
        <v>44345.373555050704</v>
      </c>
      <c r="O279" s="17">
        <v>44324.883553715976</v>
      </c>
      <c r="P279" s="17">
        <v>2.8735742984580859</v>
      </c>
      <c r="Q279" s="15" t="s">
        <v>60</v>
      </c>
      <c r="R279" s="15" t="s">
        <v>140</v>
      </c>
      <c r="S279" s="17">
        <v>15425</v>
      </c>
      <c r="T279" s="15" t="s">
        <v>59</v>
      </c>
      <c r="U279" s="17">
        <v>2.746</v>
      </c>
      <c r="V279" s="17" t="s">
        <v>62</v>
      </c>
      <c r="W279" s="17">
        <v>8638.75</v>
      </c>
      <c r="X279" s="17">
        <v>52963.633553715976</v>
      </c>
      <c r="Y279" s="15" t="s">
        <v>1377</v>
      </c>
      <c r="Z279" s="15" t="s">
        <v>64</v>
      </c>
      <c r="AA279" s="15" t="s">
        <v>65</v>
      </c>
      <c r="AB279" s="15" t="s">
        <v>334</v>
      </c>
      <c r="AC279" s="15" t="s">
        <v>335</v>
      </c>
      <c r="AD279" s="15" t="s">
        <v>108</v>
      </c>
      <c r="AE279" s="15" t="s">
        <v>336</v>
      </c>
      <c r="AF279" s="15" t="s">
        <v>337</v>
      </c>
      <c r="AG279" s="15" t="s">
        <v>338</v>
      </c>
      <c r="AH279" s="15" t="s">
        <v>57</v>
      </c>
      <c r="AI279" s="15" t="s">
        <v>57</v>
      </c>
      <c r="AJ279" t="s">
        <v>57</v>
      </c>
      <c r="AK279" s="15" t="s">
        <v>73</v>
      </c>
      <c r="AL279" s="15" t="s">
        <v>74</v>
      </c>
      <c r="AM279" s="15" t="s">
        <v>57</v>
      </c>
      <c r="AN279" s="15" t="s">
        <v>76</v>
      </c>
      <c r="AO279" s="15" t="s">
        <v>332</v>
      </c>
      <c r="AP279" s="15" t="s">
        <v>137</v>
      </c>
      <c r="AQ279" s="15" t="s">
        <v>333</v>
      </c>
      <c r="AR279" s="15" t="s">
        <v>57</v>
      </c>
      <c r="AS279" s="15" t="s">
        <v>57</v>
      </c>
      <c r="AT279" s="15" t="s">
        <v>57</v>
      </c>
      <c r="AU279" s="15" t="s">
        <v>334</v>
      </c>
      <c r="AV279" s="15" t="s">
        <v>335</v>
      </c>
      <c r="AW279" s="15" t="s">
        <v>108</v>
      </c>
      <c r="AX279" s="15" t="s">
        <v>336</v>
      </c>
      <c r="AY279" s="15" t="s">
        <v>337</v>
      </c>
      <c r="AZ279" s="14">
        <v>2303804</v>
      </c>
      <c r="BA279" s="14" t="s">
        <v>78</v>
      </c>
    </row>
    <row r="280" spans="1:53" x14ac:dyDescent="0.25">
      <c r="A280" s="16">
        <v>44575</v>
      </c>
      <c r="B280" s="15" t="s">
        <v>52</v>
      </c>
      <c r="C280" s="15" t="s">
        <v>1424</v>
      </c>
      <c r="D280" s="15" t="s">
        <v>103</v>
      </c>
      <c r="E280" s="15" t="s">
        <v>137</v>
      </c>
      <c r="F280" s="15" t="s">
        <v>105</v>
      </c>
      <c r="G280" s="15" t="s">
        <v>57</v>
      </c>
      <c r="H280" s="15" t="s">
        <v>255</v>
      </c>
      <c r="I280" s="15" t="s">
        <v>57</v>
      </c>
      <c r="J280" s="17">
        <v>21420</v>
      </c>
      <c r="K280" s="15" t="s">
        <v>59</v>
      </c>
      <c r="L280" s="17">
        <v>2.4901236763693761</v>
      </c>
      <c r="M280" s="17">
        <v>24.490000166600296</v>
      </c>
      <c r="N280" s="11">
        <v>53363.939147998637</v>
      </c>
      <c r="O280" s="17">
        <v>53338.449147832034</v>
      </c>
      <c r="P280" s="17">
        <v>2.4901236763693761</v>
      </c>
      <c r="Q280" s="15" t="s">
        <v>60</v>
      </c>
      <c r="R280" s="15" t="s">
        <v>140</v>
      </c>
      <c r="S280" s="17">
        <v>21420</v>
      </c>
      <c r="T280" s="15" t="s">
        <v>59</v>
      </c>
      <c r="U280" s="17">
        <v>2.3239999999999998</v>
      </c>
      <c r="V280" s="17" t="s">
        <v>62</v>
      </c>
      <c r="W280" s="17">
        <v>13062.33</v>
      </c>
      <c r="X280" s="17">
        <v>66400.779147832029</v>
      </c>
      <c r="Y280" s="15" t="s">
        <v>1377</v>
      </c>
      <c r="Z280" s="15" t="s">
        <v>64</v>
      </c>
      <c r="AA280" s="15" t="s">
        <v>65</v>
      </c>
      <c r="AB280" s="15" t="s">
        <v>106</v>
      </c>
      <c r="AC280" s="15" t="s">
        <v>107</v>
      </c>
      <c r="AD280" s="15" t="s">
        <v>108</v>
      </c>
      <c r="AE280" s="15" t="s">
        <v>109</v>
      </c>
      <c r="AF280" s="15" t="s">
        <v>110</v>
      </c>
      <c r="AG280" s="15" t="s">
        <v>111</v>
      </c>
      <c r="AH280" s="15" t="s">
        <v>57</v>
      </c>
      <c r="AI280" s="15" t="s">
        <v>57</v>
      </c>
      <c r="AJ280" t="s">
        <v>57</v>
      </c>
      <c r="AK280" s="15" t="s">
        <v>73</v>
      </c>
      <c r="AL280" s="15" t="s">
        <v>74</v>
      </c>
      <c r="AM280" s="15" t="s">
        <v>57</v>
      </c>
      <c r="AN280" s="15" t="s">
        <v>76</v>
      </c>
      <c r="AO280" s="15" t="s">
        <v>103</v>
      </c>
      <c r="AP280" s="15" t="s">
        <v>137</v>
      </c>
      <c r="AQ280" s="15" t="s">
        <v>105</v>
      </c>
      <c r="AR280" s="15" t="s">
        <v>57</v>
      </c>
      <c r="AS280" s="15" t="s">
        <v>57</v>
      </c>
      <c r="AT280" s="15" t="s">
        <v>57</v>
      </c>
      <c r="AU280" s="15" t="s">
        <v>106</v>
      </c>
      <c r="AV280" s="15" t="s">
        <v>107</v>
      </c>
      <c r="AW280" s="15" t="s">
        <v>108</v>
      </c>
      <c r="AX280" s="15" t="s">
        <v>109</v>
      </c>
      <c r="AY280" s="15" t="s">
        <v>110</v>
      </c>
      <c r="AZ280" s="14">
        <v>1437036</v>
      </c>
      <c r="BA280" s="14" t="s">
        <v>78</v>
      </c>
    </row>
    <row r="281" spans="1:53" x14ac:dyDescent="0.25">
      <c r="A281" s="16">
        <v>44577</v>
      </c>
      <c r="B281" s="15" t="s">
        <v>52</v>
      </c>
      <c r="C281" s="15" t="s">
        <v>1431</v>
      </c>
      <c r="D281" s="15" t="s">
        <v>589</v>
      </c>
      <c r="E281" s="15" t="s">
        <v>137</v>
      </c>
      <c r="F281" s="15" t="s">
        <v>590</v>
      </c>
      <c r="G281" s="15" t="s">
        <v>57</v>
      </c>
      <c r="H281" s="15" t="s">
        <v>255</v>
      </c>
      <c r="I281" s="15" t="s">
        <v>57</v>
      </c>
      <c r="J281" s="17">
        <v>21440</v>
      </c>
      <c r="K281" s="15" t="s">
        <v>59</v>
      </c>
      <c r="L281" s="17">
        <v>2.5951977787195899</v>
      </c>
      <c r="M281" s="17">
        <v>19.490000484590038</v>
      </c>
      <c r="N281" s="11">
        <v>55661.5303762326</v>
      </c>
      <c r="O281" s="17">
        <v>55641.040375748009</v>
      </c>
      <c r="P281" s="17">
        <v>2.5951977787195899</v>
      </c>
      <c r="Q281" s="15" t="s">
        <v>60</v>
      </c>
      <c r="R281" s="15" t="s">
        <v>140</v>
      </c>
      <c r="S281" s="17">
        <v>21440</v>
      </c>
      <c r="T281" s="15" t="s">
        <v>59</v>
      </c>
      <c r="U281" s="17">
        <v>2.1789999999999998</v>
      </c>
      <c r="V281" s="17" t="s">
        <v>62</v>
      </c>
      <c r="W281" s="17">
        <v>10844.22</v>
      </c>
      <c r="X281" s="17">
        <v>66485.26037574801</v>
      </c>
      <c r="Y281" s="15" t="s">
        <v>1377</v>
      </c>
      <c r="Z281" s="15" t="s">
        <v>64</v>
      </c>
      <c r="AA281" s="15" t="s">
        <v>65</v>
      </c>
      <c r="AB281" s="15" t="s">
        <v>118</v>
      </c>
      <c r="AC281" s="15" t="s">
        <v>480</v>
      </c>
      <c r="AD281" s="15" t="s">
        <v>130</v>
      </c>
      <c r="AE281" s="15" t="s">
        <v>591</v>
      </c>
      <c r="AF281" s="15" t="s">
        <v>592</v>
      </c>
      <c r="AG281" s="15" t="s">
        <v>593</v>
      </c>
      <c r="AH281" s="15" t="s">
        <v>57</v>
      </c>
      <c r="AI281" s="15" t="s">
        <v>57</v>
      </c>
      <c r="AJ281" t="s">
        <v>57</v>
      </c>
      <c r="AK281" s="15" t="s">
        <v>73</v>
      </c>
      <c r="AL281" s="15" t="s">
        <v>74</v>
      </c>
      <c r="AM281" s="15" t="s">
        <v>57</v>
      </c>
      <c r="AN281" s="15" t="s">
        <v>76</v>
      </c>
      <c r="AO281" s="15" t="s">
        <v>589</v>
      </c>
      <c r="AP281" s="15" t="s">
        <v>137</v>
      </c>
      <c r="AQ281" s="15" t="s">
        <v>590</v>
      </c>
      <c r="AR281" s="15" t="s">
        <v>57</v>
      </c>
      <c r="AS281" s="15" t="s">
        <v>57</v>
      </c>
      <c r="AT281" s="15" t="s">
        <v>57</v>
      </c>
      <c r="AU281" s="15" t="s">
        <v>118</v>
      </c>
      <c r="AV281" s="15" t="s">
        <v>480</v>
      </c>
      <c r="AW281" s="15" t="s">
        <v>130</v>
      </c>
      <c r="AX281" s="15" t="s">
        <v>591</v>
      </c>
      <c r="AY281" s="15" t="s">
        <v>592</v>
      </c>
      <c r="AZ281" s="14">
        <v>1857904</v>
      </c>
      <c r="BA281" s="14" t="s">
        <v>78</v>
      </c>
    </row>
    <row r="282" spans="1:53" x14ac:dyDescent="0.25">
      <c r="A282" s="16">
        <v>44577</v>
      </c>
      <c r="B282" s="15" t="s">
        <v>52</v>
      </c>
      <c r="C282" s="15" t="s">
        <v>1433</v>
      </c>
      <c r="D282" s="15" t="s">
        <v>103</v>
      </c>
      <c r="E282" s="15" t="s">
        <v>137</v>
      </c>
      <c r="F282" s="15" t="s">
        <v>105</v>
      </c>
      <c r="G282" s="15" t="s">
        <v>57</v>
      </c>
      <c r="H282" s="15" t="s">
        <v>255</v>
      </c>
      <c r="I282" s="15" t="s">
        <v>57</v>
      </c>
      <c r="J282" s="17">
        <v>21430</v>
      </c>
      <c r="K282" s="15" t="s">
        <v>59</v>
      </c>
      <c r="L282" s="17">
        <v>2.4873352372939177</v>
      </c>
      <c r="M282" s="17">
        <v>24.48999914219641</v>
      </c>
      <c r="N282" s="11">
        <v>53329.084134350858</v>
      </c>
      <c r="O282" s="17">
        <v>53303.594135208659</v>
      </c>
      <c r="P282" s="17">
        <v>2.4873352372939177</v>
      </c>
      <c r="Q282" s="15" t="s">
        <v>60</v>
      </c>
      <c r="R282" s="15" t="s">
        <v>140</v>
      </c>
      <c r="S282" s="17">
        <v>21430</v>
      </c>
      <c r="T282" s="15" t="s">
        <v>59</v>
      </c>
      <c r="U282" s="17">
        <v>2.3239999999999998</v>
      </c>
      <c r="V282" s="17" t="s">
        <v>62</v>
      </c>
      <c r="W282" s="17">
        <v>13053.79</v>
      </c>
      <c r="X282" s="17">
        <v>66357.38413520866</v>
      </c>
      <c r="Y282" s="15" t="s">
        <v>1377</v>
      </c>
      <c r="Z282" s="15" t="s">
        <v>64</v>
      </c>
      <c r="AA282" s="15" t="s">
        <v>65</v>
      </c>
      <c r="AB282" s="15" t="s">
        <v>106</v>
      </c>
      <c r="AC282" s="15" t="s">
        <v>107</v>
      </c>
      <c r="AD282" s="15" t="s">
        <v>108</v>
      </c>
      <c r="AE282" s="15" t="s">
        <v>109</v>
      </c>
      <c r="AF282" s="15" t="s">
        <v>110</v>
      </c>
      <c r="AG282" s="15" t="s">
        <v>111</v>
      </c>
      <c r="AH282" s="15" t="s">
        <v>57</v>
      </c>
      <c r="AI282" s="15" t="s">
        <v>57</v>
      </c>
      <c r="AJ282" t="s">
        <v>57</v>
      </c>
      <c r="AK282" s="15" t="s">
        <v>73</v>
      </c>
      <c r="AL282" s="15" t="s">
        <v>74</v>
      </c>
      <c r="AM282" s="15" t="s">
        <v>57</v>
      </c>
      <c r="AN282" s="15" t="s">
        <v>76</v>
      </c>
      <c r="AO282" s="15" t="s">
        <v>103</v>
      </c>
      <c r="AP282" s="15" t="s">
        <v>137</v>
      </c>
      <c r="AQ282" s="15" t="s">
        <v>105</v>
      </c>
      <c r="AR282" s="15" t="s">
        <v>57</v>
      </c>
      <c r="AS282" s="15" t="s">
        <v>57</v>
      </c>
      <c r="AT282" s="15" t="s">
        <v>57</v>
      </c>
      <c r="AU282" s="15" t="s">
        <v>106</v>
      </c>
      <c r="AV282" s="15" t="s">
        <v>107</v>
      </c>
      <c r="AW282" s="15" t="s">
        <v>108</v>
      </c>
      <c r="AX282" s="15" t="s">
        <v>109</v>
      </c>
      <c r="AY282" s="15" t="s">
        <v>110</v>
      </c>
      <c r="AZ282" s="14">
        <v>1437034</v>
      </c>
      <c r="BA282" s="14" t="s">
        <v>78</v>
      </c>
    </row>
    <row r="283" spans="1:53" x14ac:dyDescent="0.25">
      <c r="A283" s="16">
        <v>44579</v>
      </c>
      <c r="B283" s="15" t="s">
        <v>52</v>
      </c>
      <c r="C283" s="15" t="s">
        <v>1442</v>
      </c>
      <c r="D283" s="15" t="s">
        <v>589</v>
      </c>
      <c r="E283" s="15" t="s">
        <v>137</v>
      </c>
      <c r="F283" s="15" t="s">
        <v>590</v>
      </c>
      <c r="G283" s="15" t="s">
        <v>57</v>
      </c>
      <c r="H283" s="15" t="s">
        <v>255</v>
      </c>
      <c r="I283" s="15" t="s">
        <v>57</v>
      </c>
      <c r="J283" s="17">
        <v>21450</v>
      </c>
      <c r="K283" s="15" t="s">
        <v>59</v>
      </c>
      <c r="L283" s="17">
        <v>2.5814774657551518</v>
      </c>
      <c r="M283" s="17">
        <v>19.489998486362122</v>
      </c>
      <c r="N283" s="11">
        <v>55393.181638934366</v>
      </c>
      <c r="O283" s="17">
        <v>55372.691640448007</v>
      </c>
      <c r="P283" s="17">
        <v>2.5814774657551518</v>
      </c>
      <c r="Q283" s="15" t="s">
        <v>60</v>
      </c>
      <c r="R283" s="15" t="s">
        <v>140</v>
      </c>
      <c r="S283" s="17">
        <v>21450</v>
      </c>
      <c r="T283" s="15" t="s">
        <v>59</v>
      </c>
      <c r="U283" s="17">
        <v>2.1789999999999998</v>
      </c>
      <c r="V283" s="17" t="s">
        <v>62</v>
      </c>
      <c r="W283" s="17">
        <v>10791.92</v>
      </c>
      <c r="X283" s="17">
        <v>66164.611640448013</v>
      </c>
      <c r="Y283" s="15" t="s">
        <v>1377</v>
      </c>
      <c r="Z283" s="15" t="s">
        <v>64</v>
      </c>
      <c r="AA283" s="15" t="s">
        <v>65</v>
      </c>
      <c r="AB283" s="15" t="s">
        <v>118</v>
      </c>
      <c r="AC283" s="15" t="s">
        <v>480</v>
      </c>
      <c r="AD283" s="15" t="s">
        <v>130</v>
      </c>
      <c r="AE283" s="15" t="s">
        <v>591</v>
      </c>
      <c r="AF283" s="15" t="s">
        <v>592</v>
      </c>
      <c r="AG283" s="15" t="s">
        <v>593</v>
      </c>
      <c r="AH283" s="15" t="s">
        <v>57</v>
      </c>
      <c r="AI283" s="15" t="s">
        <v>57</v>
      </c>
      <c r="AJ283" t="s">
        <v>57</v>
      </c>
      <c r="AK283" s="15" t="s">
        <v>73</v>
      </c>
      <c r="AL283" s="15" t="s">
        <v>74</v>
      </c>
      <c r="AM283" s="15" t="s">
        <v>57</v>
      </c>
      <c r="AN283" s="15" t="s">
        <v>76</v>
      </c>
      <c r="AO283" s="15" t="s">
        <v>589</v>
      </c>
      <c r="AP283" s="15" t="s">
        <v>137</v>
      </c>
      <c r="AQ283" s="15" t="s">
        <v>590</v>
      </c>
      <c r="AR283" s="15" t="s">
        <v>57</v>
      </c>
      <c r="AS283" s="15" t="s">
        <v>57</v>
      </c>
      <c r="AT283" s="15" t="s">
        <v>57</v>
      </c>
      <c r="AU283" s="15" t="s">
        <v>118</v>
      </c>
      <c r="AV283" s="15" t="s">
        <v>480</v>
      </c>
      <c r="AW283" s="15" t="s">
        <v>130</v>
      </c>
      <c r="AX283" s="15" t="s">
        <v>591</v>
      </c>
      <c r="AY283" s="15" t="s">
        <v>592</v>
      </c>
      <c r="AZ283" s="14">
        <v>2007260</v>
      </c>
      <c r="BA283" s="14" t="s">
        <v>78</v>
      </c>
    </row>
    <row r="284" spans="1:53" x14ac:dyDescent="0.25">
      <c r="A284" s="16">
        <v>44580</v>
      </c>
      <c r="B284" s="15" t="s">
        <v>52</v>
      </c>
      <c r="C284" s="15" t="s">
        <v>1443</v>
      </c>
      <c r="D284" s="15" t="s">
        <v>1122</v>
      </c>
      <c r="E284" s="15" t="s">
        <v>137</v>
      </c>
      <c r="F284" s="15" t="s">
        <v>1123</v>
      </c>
      <c r="G284" s="15" t="s">
        <v>57</v>
      </c>
      <c r="H284" s="15" t="s">
        <v>255</v>
      </c>
      <c r="I284" s="15" t="s">
        <v>57</v>
      </c>
      <c r="J284" s="17">
        <v>21500</v>
      </c>
      <c r="K284" s="15" t="s">
        <v>59</v>
      </c>
      <c r="L284" s="17">
        <v>2.355310712878397</v>
      </c>
      <c r="M284" s="17">
        <v>24.49000335809653</v>
      </c>
      <c r="N284" s="11">
        <v>50664.670330243636</v>
      </c>
      <c r="O284" s="17">
        <v>50639.180326885536</v>
      </c>
      <c r="P284" s="17">
        <v>2.355310712878397</v>
      </c>
      <c r="Q284" s="15" t="s">
        <v>60</v>
      </c>
      <c r="R284" s="15" t="s">
        <v>140</v>
      </c>
      <c r="S284" s="17">
        <v>21500</v>
      </c>
      <c r="T284" s="15" t="s">
        <v>59</v>
      </c>
      <c r="U284" s="17">
        <v>2.2650000000000001</v>
      </c>
      <c r="V284" s="17" t="s">
        <v>62</v>
      </c>
      <c r="W284" s="17">
        <v>12401.29</v>
      </c>
      <c r="X284" s="17">
        <v>63040.470326885537</v>
      </c>
      <c r="Y284" s="15" t="s">
        <v>1377</v>
      </c>
      <c r="Z284" s="15" t="s">
        <v>64</v>
      </c>
      <c r="AA284" s="15" t="s">
        <v>65</v>
      </c>
      <c r="AB284" s="15" t="s">
        <v>106</v>
      </c>
      <c r="AC284" s="15" t="s">
        <v>1124</v>
      </c>
      <c r="AD284" s="15" t="s">
        <v>108</v>
      </c>
      <c r="AE284" s="15" t="s">
        <v>1125</v>
      </c>
      <c r="AF284" s="15" t="s">
        <v>1126</v>
      </c>
      <c r="AG284" s="15" t="s">
        <v>1127</v>
      </c>
      <c r="AH284" s="15" t="s">
        <v>57</v>
      </c>
      <c r="AI284" s="15" t="s">
        <v>57</v>
      </c>
      <c r="AJ284" t="s">
        <v>57</v>
      </c>
      <c r="AK284" s="15" t="s">
        <v>73</v>
      </c>
      <c r="AL284" s="15" t="s">
        <v>74</v>
      </c>
      <c r="AM284" s="15" t="s">
        <v>57</v>
      </c>
      <c r="AN284" s="15" t="s">
        <v>76</v>
      </c>
      <c r="AO284" s="15" t="s">
        <v>1122</v>
      </c>
      <c r="AP284" s="15" t="s">
        <v>137</v>
      </c>
      <c r="AQ284" s="15" t="s">
        <v>1123</v>
      </c>
      <c r="AR284" s="15" t="s">
        <v>57</v>
      </c>
      <c r="AS284" s="15" t="s">
        <v>57</v>
      </c>
      <c r="AT284" s="15" t="s">
        <v>57</v>
      </c>
      <c r="AU284" s="15" t="s">
        <v>106</v>
      </c>
      <c r="AV284" s="15" t="s">
        <v>1124</v>
      </c>
      <c r="AW284" s="15" t="s">
        <v>108</v>
      </c>
      <c r="AX284" s="15" t="s">
        <v>1125</v>
      </c>
      <c r="AY284" s="15" t="s">
        <v>1126</v>
      </c>
      <c r="AZ284" s="14">
        <v>1696437</v>
      </c>
      <c r="BA284" s="14" t="s">
        <v>78</v>
      </c>
    </row>
    <row r="285" spans="1:53" x14ac:dyDescent="0.25">
      <c r="A285" s="16">
        <v>44580</v>
      </c>
      <c r="B285" s="15" t="s">
        <v>52</v>
      </c>
      <c r="C285" s="15" t="s">
        <v>1444</v>
      </c>
      <c r="D285" s="15" t="s">
        <v>375</v>
      </c>
      <c r="E285" s="15" t="s">
        <v>137</v>
      </c>
      <c r="F285" s="15" t="s">
        <v>376</v>
      </c>
      <c r="G285" s="15" t="s">
        <v>57</v>
      </c>
      <c r="H285" s="15" t="s">
        <v>255</v>
      </c>
      <c r="I285" s="15" t="s">
        <v>57</v>
      </c>
      <c r="J285" s="17">
        <v>16000</v>
      </c>
      <c r="K285" s="15" t="s">
        <v>59</v>
      </c>
      <c r="L285" s="17">
        <v>2.6751146159625652</v>
      </c>
      <c r="M285" s="17">
        <v>19.489999999999998</v>
      </c>
      <c r="N285" s="11">
        <v>42822.323855401039</v>
      </c>
      <c r="O285" s="17">
        <v>42801.833855401041</v>
      </c>
      <c r="P285" s="17">
        <v>2.6751146159625652</v>
      </c>
      <c r="Q285" s="15" t="s">
        <v>60</v>
      </c>
      <c r="R285" s="15" t="s">
        <v>140</v>
      </c>
      <c r="S285" s="17">
        <v>16000</v>
      </c>
      <c r="T285" s="15" t="s">
        <v>59</v>
      </c>
      <c r="U285" s="17">
        <v>2.5720000000000001</v>
      </c>
      <c r="V285" s="17" t="s">
        <v>62</v>
      </c>
      <c r="W285" s="17">
        <v>8341.91</v>
      </c>
      <c r="X285" s="17">
        <v>51143.743855401044</v>
      </c>
      <c r="Y285" s="15" t="s">
        <v>1377</v>
      </c>
      <c r="Z285" s="15" t="s">
        <v>64</v>
      </c>
      <c r="AA285" s="15" t="s">
        <v>65</v>
      </c>
      <c r="AB285" s="15" t="s">
        <v>106</v>
      </c>
      <c r="AC285" s="15" t="s">
        <v>377</v>
      </c>
      <c r="AD285" s="15" t="s">
        <v>108</v>
      </c>
      <c r="AE285" s="15" t="s">
        <v>378</v>
      </c>
      <c r="AF285" s="15" t="s">
        <v>379</v>
      </c>
      <c r="AG285" s="15" t="s">
        <v>380</v>
      </c>
      <c r="AH285" s="15" t="s">
        <v>57</v>
      </c>
      <c r="AI285" s="15" t="s">
        <v>57</v>
      </c>
      <c r="AJ285" t="s">
        <v>57</v>
      </c>
      <c r="AK285" s="15" t="s">
        <v>73</v>
      </c>
      <c r="AL285" s="15" t="s">
        <v>74</v>
      </c>
      <c r="AM285" s="15" t="s">
        <v>57</v>
      </c>
      <c r="AN285" s="15" t="s">
        <v>76</v>
      </c>
      <c r="AO285" s="15" t="s">
        <v>375</v>
      </c>
      <c r="AP285" s="15" t="s">
        <v>137</v>
      </c>
      <c r="AQ285" s="15" t="s">
        <v>376</v>
      </c>
      <c r="AR285" s="15" t="s">
        <v>57</v>
      </c>
      <c r="AS285" s="15" t="s">
        <v>57</v>
      </c>
      <c r="AT285" s="15" t="s">
        <v>57</v>
      </c>
      <c r="AU285" s="15" t="s">
        <v>106</v>
      </c>
      <c r="AV285" s="15" t="s">
        <v>377</v>
      </c>
      <c r="AW285" s="15" t="s">
        <v>108</v>
      </c>
      <c r="AX285" s="15" t="s">
        <v>378</v>
      </c>
      <c r="AY285" s="15" t="s">
        <v>379</v>
      </c>
      <c r="AZ285" s="14">
        <v>1604043</v>
      </c>
      <c r="BA285" s="14" t="s">
        <v>78</v>
      </c>
    </row>
    <row r="286" spans="1:53" x14ac:dyDescent="0.25">
      <c r="A286" s="16">
        <v>44581</v>
      </c>
      <c r="B286" s="15" t="s">
        <v>52</v>
      </c>
      <c r="C286" s="15" t="s">
        <v>1383</v>
      </c>
      <c r="D286" s="15" t="s">
        <v>54</v>
      </c>
      <c r="E286" s="15" t="s">
        <v>137</v>
      </c>
      <c r="F286" s="15" t="s">
        <v>56</v>
      </c>
      <c r="G286" s="15" t="s">
        <v>57</v>
      </c>
      <c r="H286" s="15" t="s">
        <v>255</v>
      </c>
      <c r="I286" s="15" t="s">
        <v>57</v>
      </c>
      <c r="J286" s="17">
        <v>21450</v>
      </c>
      <c r="K286" s="15" t="s">
        <v>59</v>
      </c>
      <c r="L286" s="17">
        <v>2.4666894554700498</v>
      </c>
      <c r="M286" s="17">
        <v>0</v>
      </c>
      <c r="N286" s="11">
        <v>52911.488819832572</v>
      </c>
      <c r="O286" s="17">
        <v>52910.488819832572</v>
      </c>
      <c r="P286" s="17">
        <v>2.4666894554700498</v>
      </c>
      <c r="Q286" s="15" t="s">
        <v>60</v>
      </c>
      <c r="R286" s="15" t="s">
        <v>140</v>
      </c>
      <c r="S286" s="17">
        <v>21450</v>
      </c>
      <c r="T286" s="15" t="s">
        <v>59</v>
      </c>
      <c r="U286" s="17">
        <v>2.3839999999999999</v>
      </c>
      <c r="V286" s="17" t="s">
        <v>62</v>
      </c>
      <c r="W286" s="17">
        <v>0</v>
      </c>
      <c r="X286" s="17">
        <v>52910.488819832572</v>
      </c>
      <c r="Y286" s="15" t="s">
        <v>1377</v>
      </c>
      <c r="Z286" s="15" t="s">
        <v>64</v>
      </c>
      <c r="AA286" s="15" t="s">
        <v>65</v>
      </c>
      <c r="AB286" s="15" t="s">
        <v>66</v>
      </c>
      <c r="AC286" s="15" t="s">
        <v>67</v>
      </c>
      <c r="AD286" s="15" t="s">
        <v>68</v>
      </c>
      <c r="AE286" s="15" t="s">
        <v>69</v>
      </c>
      <c r="AF286" s="15" t="s">
        <v>70</v>
      </c>
      <c r="AG286" s="15" t="s">
        <v>71</v>
      </c>
      <c r="AH286" s="15" t="s">
        <v>57</v>
      </c>
      <c r="AI286" s="15" t="s">
        <v>57</v>
      </c>
      <c r="AJ286" t="s">
        <v>57</v>
      </c>
      <c r="AK286" s="15" t="s">
        <v>73</v>
      </c>
      <c r="AL286" s="15" t="s">
        <v>74</v>
      </c>
      <c r="AM286" s="15" t="s">
        <v>57</v>
      </c>
      <c r="AN286" s="15" t="s">
        <v>76</v>
      </c>
      <c r="AO286" s="15" t="s">
        <v>54</v>
      </c>
      <c r="AP286" s="15" t="s">
        <v>137</v>
      </c>
      <c r="AQ286" s="15" t="s">
        <v>56</v>
      </c>
      <c r="AR286" s="15" t="s">
        <v>57</v>
      </c>
      <c r="AS286" s="15" t="s">
        <v>57</v>
      </c>
      <c r="AT286" s="15" t="s">
        <v>57</v>
      </c>
      <c r="AU286" s="15" t="s">
        <v>66</v>
      </c>
      <c r="AV286" s="15" t="s">
        <v>67</v>
      </c>
      <c r="AW286" s="15" t="s">
        <v>68</v>
      </c>
      <c r="AX286" s="15" t="s">
        <v>69</v>
      </c>
      <c r="AY286" s="15" t="s">
        <v>70</v>
      </c>
      <c r="AZ286" s="14">
        <v>1107997</v>
      </c>
      <c r="BA286" s="14" t="s">
        <v>78</v>
      </c>
    </row>
    <row r="287" spans="1:53" x14ac:dyDescent="0.25">
      <c r="A287" s="16">
        <v>44581</v>
      </c>
      <c r="B287" s="15" t="s">
        <v>52</v>
      </c>
      <c r="C287" s="15" t="s">
        <v>1383</v>
      </c>
      <c r="D287" s="15" t="s">
        <v>54</v>
      </c>
      <c r="E287" s="15" t="s">
        <v>137</v>
      </c>
      <c r="F287" s="15" t="s">
        <v>56</v>
      </c>
      <c r="G287" s="15" t="s">
        <v>57</v>
      </c>
      <c r="H287" s="15" t="s">
        <v>255</v>
      </c>
      <c r="I287" s="15" t="s">
        <v>57</v>
      </c>
      <c r="J287" s="17">
        <v>21440</v>
      </c>
      <c r="K287" s="15" t="s">
        <v>59</v>
      </c>
      <c r="L287" s="17">
        <v>2.4666894534105714</v>
      </c>
      <c r="M287" s="17">
        <v>0</v>
      </c>
      <c r="N287" s="11">
        <v>52886.821881122654</v>
      </c>
      <c r="O287" s="17">
        <v>52885.821881122654</v>
      </c>
      <c r="P287" s="17">
        <v>2.4666894534105714</v>
      </c>
      <c r="Q287" s="15" t="s">
        <v>60</v>
      </c>
      <c r="R287" s="15" t="s">
        <v>140</v>
      </c>
      <c r="S287" s="17">
        <v>21440</v>
      </c>
      <c r="T287" s="15" t="s">
        <v>59</v>
      </c>
      <c r="U287" s="17">
        <v>2.3839999999999999</v>
      </c>
      <c r="V287" s="17" t="s">
        <v>62</v>
      </c>
      <c r="W287" s="17">
        <v>0</v>
      </c>
      <c r="X287" s="17">
        <v>52885.821881122654</v>
      </c>
      <c r="Y287" s="15" t="s">
        <v>1377</v>
      </c>
      <c r="Z287" s="15" t="s">
        <v>64</v>
      </c>
      <c r="AA287" s="15" t="s">
        <v>65</v>
      </c>
      <c r="AB287" s="15" t="s">
        <v>66</v>
      </c>
      <c r="AC287" s="15" t="s">
        <v>67</v>
      </c>
      <c r="AD287" s="15" t="s">
        <v>68</v>
      </c>
      <c r="AE287" s="15" t="s">
        <v>69</v>
      </c>
      <c r="AF287" s="15" t="s">
        <v>70</v>
      </c>
      <c r="AG287" s="15" t="s">
        <v>71</v>
      </c>
      <c r="AH287" s="15" t="s">
        <v>57</v>
      </c>
      <c r="AI287" s="15" t="s">
        <v>57</v>
      </c>
      <c r="AJ287" t="s">
        <v>57</v>
      </c>
      <c r="AK287" s="15" t="s">
        <v>73</v>
      </c>
      <c r="AL287" s="15" t="s">
        <v>74</v>
      </c>
      <c r="AM287" s="15" t="s">
        <v>57</v>
      </c>
      <c r="AN287" s="15" t="s">
        <v>76</v>
      </c>
      <c r="AO287" s="15" t="s">
        <v>54</v>
      </c>
      <c r="AP287" s="15" t="s">
        <v>137</v>
      </c>
      <c r="AQ287" s="15" t="s">
        <v>56</v>
      </c>
      <c r="AR287" s="15" t="s">
        <v>57</v>
      </c>
      <c r="AS287" s="15" t="s">
        <v>57</v>
      </c>
      <c r="AT287" s="15" t="s">
        <v>57</v>
      </c>
      <c r="AU287" s="15" t="s">
        <v>66</v>
      </c>
      <c r="AV287" s="15" t="s">
        <v>67</v>
      </c>
      <c r="AW287" s="15" t="s">
        <v>68</v>
      </c>
      <c r="AX287" s="15" t="s">
        <v>69</v>
      </c>
      <c r="AY287" s="15" t="s">
        <v>70</v>
      </c>
      <c r="AZ287" s="14">
        <v>1107994</v>
      </c>
      <c r="BA287" s="14" t="s">
        <v>78</v>
      </c>
    </row>
    <row r="288" spans="1:53" x14ac:dyDescent="0.25">
      <c r="A288" s="16">
        <v>44582</v>
      </c>
      <c r="B288" s="15" t="s">
        <v>52</v>
      </c>
      <c r="C288" s="15" t="s">
        <v>1454</v>
      </c>
      <c r="D288" s="15" t="s">
        <v>103</v>
      </c>
      <c r="E288" s="15" t="s">
        <v>137</v>
      </c>
      <c r="F288" s="15" t="s">
        <v>105</v>
      </c>
      <c r="G288" s="15" t="s">
        <v>57</v>
      </c>
      <c r="H288" s="15" t="s">
        <v>255</v>
      </c>
      <c r="I288" s="15" t="s">
        <v>57</v>
      </c>
      <c r="J288" s="17">
        <v>16000</v>
      </c>
      <c r="K288" s="15" t="s">
        <v>59</v>
      </c>
      <c r="L288" s="17">
        <v>2.5497839461246365</v>
      </c>
      <c r="M288" s="17">
        <v>24.489997868876266</v>
      </c>
      <c r="N288" s="11">
        <v>40822.033135863065</v>
      </c>
      <c r="O288" s="17">
        <v>40796.543137994187</v>
      </c>
      <c r="P288" s="17">
        <v>2.5497839461246365</v>
      </c>
      <c r="Q288" s="15" t="s">
        <v>60</v>
      </c>
      <c r="R288" s="15" t="s">
        <v>140</v>
      </c>
      <c r="S288" s="17">
        <v>16000</v>
      </c>
      <c r="T288" s="15" t="s">
        <v>59</v>
      </c>
      <c r="U288" s="17">
        <v>2.3849999999999998</v>
      </c>
      <c r="V288" s="17" t="s">
        <v>62</v>
      </c>
      <c r="W288" s="17">
        <v>9990.8700000000008</v>
      </c>
      <c r="X288" s="17">
        <v>50787.41313799419</v>
      </c>
      <c r="Y288" s="15" t="s">
        <v>1377</v>
      </c>
      <c r="Z288" s="15" t="s">
        <v>64</v>
      </c>
      <c r="AA288" s="15" t="s">
        <v>65</v>
      </c>
      <c r="AB288" s="15" t="s">
        <v>106</v>
      </c>
      <c r="AC288" s="15" t="s">
        <v>107</v>
      </c>
      <c r="AD288" s="15" t="s">
        <v>108</v>
      </c>
      <c r="AE288" s="15" t="s">
        <v>109</v>
      </c>
      <c r="AF288" s="15" t="s">
        <v>110</v>
      </c>
      <c r="AG288" s="15" t="s">
        <v>111</v>
      </c>
      <c r="AH288" s="15" t="s">
        <v>57</v>
      </c>
      <c r="AI288" s="15" t="s">
        <v>57</v>
      </c>
      <c r="AJ288" t="s">
        <v>57</v>
      </c>
      <c r="AK288" s="15" t="s">
        <v>73</v>
      </c>
      <c r="AL288" s="15" t="s">
        <v>74</v>
      </c>
      <c r="AM288" s="15" t="s">
        <v>57</v>
      </c>
      <c r="AN288" s="15" t="s">
        <v>76</v>
      </c>
      <c r="AO288" s="15" t="s">
        <v>103</v>
      </c>
      <c r="AP288" s="15" t="s">
        <v>137</v>
      </c>
      <c r="AQ288" s="15" t="s">
        <v>105</v>
      </c>
      <c r="AR288" s="15" t="s">
        <v>57</v>
      </c>
      <c r="AS288" s="15" t="s">
        <v>57</v>
      </c>
      <c r="AT288" s="15" t="s">
        <v>57</v>
      </c>
      <c r="AU288" s="15" t="s">
        <v>106</v>
      </c>
      <c r="AV288" s="15" t="s">
        <v>107</v>
      </c>
      <c r="AW288" s="15" t="s">
        <v>108</v>
      </c>
      <c r="AX288" s="15" t="s">
        <v>109</v>
      </c>
      <c r="AY288" s="15" t="s">
        <v>110</v>
      </c>
      <c r="AZ288" s="14">
        <v>3579586</v>
      </c>
      <c r="BA288" s="14" t="s">
        <v>78</v>
      </c>
    </row>
    <row r="289" spans="1:53" x14ac:dyDescent="0.25">
      <c r="A289" s="16">
        <v>44582</v>
      </c>
      <c r="B289" s="15" t="s">
        <v>52</v>
      </c>
      <c r="C289" s="15" t="s">
        <v>828</v>
      </c>
      <c r="D289" s="15" t="s">
        <v>829</v>
      </c>
      <c r="E289" s="15" t="s">
        <v>137</v>
      </c>
      <c r="F289" s="15" t="s">
        <v>830</v>
      </c>
      <c r="G289" s="15" t="s">
        <v>57</v>
      </c>
      <c r="H289" s="15" t="s">
        <v>255</v>
      </c>
      <c r="I289" s="15" t="s">
        <v>57</v>
      </c>
      <c r="J289" s="17">
        <v>16000</v>
      </c>
      <c r="K289" s="15" t="s">
        <v>59</v>
      </c>
      <c r="L289" s="17">
        <v>2.6573719115312024</v>
      </c>
      <c r="M289" s="17">
        <v>24.490000000000002</v>
      </c>
      <c r="N289" s="11">
        <v>42543.440584499236</v>
      </c>
      <c r="O289" s="17">
        <v>42517.950584499238</v>
      </c>
      <c r="P289" s="17">
        <v>2.6573719115312024</v>
      </c>
      <c r="Q289" s="15" t="s">
        <v>60</v>
      </c>
      <c r="R289" s="15" t="s">
        <v>140</v>
      </c>
      <c r="S289" s="17">
        <v>16000</v>
      </c>
      <c r="T289" s="15" t="s">
        <v>59</v>
      </c>
      <c r="U289" s="17">
        <v>2.524</v>
      </c>
      <c r="V289" s="17" t="s">
        <v>62</v>
      </c>
      <c r="W289" s="17">
        <v>10412.44</v>
      </c>
      <c r="X289" s="17">
        <v>52930.390584499241</v>
      </c>
      <c r="Y289" s="15" t="s">
        <v>1377</v>
      </c>
      <c r="Z289" s="15" t="s">
        <v>64</v>
      </c>
      <c r="AA289" s="15" t="s">
        <v>65</v>
      </c>
      <c r="AB289" s="15" t="s">
        <v>831</v>
      </c>
      <c r="AC289" s="15" t="s">
        <v>832</v>
      </c>
      <c r="AD289" s="15" t="s">
        <v>68</v>
      </c>
      <c r="AE289" s="15" t="s">
        <v>833</v>
      </c>
      <c r="AF289" s="15" t="s">
        <v>834</v>
      </c>
      <c r="AG289" s="15" t="s">
        <v>835</v>
      </c>
      <c r="AH289" s="15" t="s">
        <v>57</v>
      </c>
      <c r="AI289" s="15" t="s">
        <v>57</v>
      </c>
      <c r="AJ289" t="s">
        <v>57</v>
      </c>
      <c r="AK289" s="15" t="s">
        <v>73</v>
      </c>
      <c r="AL289" s="15" t="s">
        <v>74</v>
      </c>
      <c r="AM289" s="15" t="s">
        <v>57</v>
      </c>
      <c r="AN289" s="15" t="s">
        <v>76</v>
      </c>
      <c r="AO289" s="15" t="s">
        <v>829</v>
      </c>
      <c r="AP289" s="15" t="s">
        <v>137</v>
      </c>
      <c r="AQ289" s="15" t="s">
        <v>830</v>
      </c>
      <c r="AR289" s="15" t="s">
        <v>57</v>
      </c>
      <c r="AS289" s="15" t="s">
        <v>57</v>
      </c>
      <c r="AT289" s="15" t="s">
        <v>57</v>
      </c>
      <c r="AU289" s="15" t="s">
        <v>831</v>
      </c>
      <c r="AV289" s="15" t="s">
        <v>832</v>
      </c>
      <c r="AW289" s="15" t="s">
        <v>68</v>
      </c>
      <c r="AX289" s="15" t="s">
        <v>833</v>
      </c>
      <c r="AY289" s="15" t="s">
        <v>834</v>
      </c>
      <c r="AZ289" s="14">
        <v>3461270</v>
      </c>
      <c r="BA289" s="14" t="s">
        <v>78</v>
      </c>
    </row>
    <row r="290" spans="1:53" x14ac:dyDescent="0.25">
      <c r="A290" s="16">
        <v>44582</v>
      </c>
      <c r="B290" s="15" t="s">
        <v>52</v>
      </c>
      <c r="C290" s="15" t="s">
        <v>828</v>
      </c>
      <c r="D290" s="15" t="s">
        <v>829</v>
      </c>
      <c r="E290" s="15" t="s">
        <v>137</v>
      </c>
      <c r="F290" s="15" t="s">
        <v>830</v>
      </c>
      <c r="G290" s="15" t="s">
        <v>57</v>
      </c>
      <c r="H290" s="15" t="s">
        <v>255</v>
      </c>
      <c r="I290" s="15" t="s">
        <v>57</v>
      </c>
      <c r="J290" s="17">
        <v>16000</v>
      </c>
      <c r="K290" s="15" t="s">
        <v>59</v>
      </c>
      <c r="L290" s="17">
        <v>2.6573719115312024</v>
      </c>
      <c r="M290" s="17">
        <v>24.490000000000002</v>
      </c>
      <c r="N290" s="11">
        <v>42543.440584499236</v>
      </c>
      <c r="O290" s="17">
        <v>42517.950584499238</v>
      </c>
      <c r="P290" s="17">
        <v>2.6573719115312024</v>
      </c>
      <c r="Q290" s="15" t="s">
        <v>60</v>
      </c>
      <c r="R290" s="15" t="s">
        <v>140</v>
      </c>
      <c r="S290" s="17">
        <v>16000</v>
      </c>
      <c r="T290" s="15" t="s">
        <v>59</v>
      </c>
      <c r="U290" s="17">
        <v>2.524</v>
      </c>
      <c r="V290" s="17" t="s">
        <v>62</v>
      </c>
      <c r="W290" s="17">
        <v>10412.44</v>
      </c>
      <c r="X290" s="17">
        <v>52930.390584499241</v>
      </c>
      <c r="Y290" s="15" t="s">
        <v>1377</v>
      </c>
      <c r="Z290" s="15" t="s">
        <v>64</v>
      </c>
      <c r="AA290" s="15" t="s">
        <v>65</v>
      </c>
      <c r="AB290" s="15" t="s">
        <v>831</v>
      </c>
      <c r="AC290" s="15" t="s">
        <v>832</v>
      </c>
      <c r="AD290" s="15" t="s">
        <v>68</v>
      </c>
      <c r="AE290" s="15" t="s">
        <v>833</v>
      </c>
      <c r="AF290" s="15" t="s">
        <v>834</v>
      </c>
      <c r="AG290" s="15" t="s">
        <v>835</v>
      </c>
      <c r="AH290" s="15" t="s">
        <v>57</v>
      </c>
      <c r="AI290" s="15" t="s">
        <v>57</v>
      </c>
      <c r="AJ290" t="s">
        <v>57</v>
      </c>
      <c r="AK290" s="15" t="s">
        <v>73</v>
      </c>
      <c r="AL290" s="15" t="s">
        <v>74</v>
      </c>
      <c r="AM290" s="15" t="s">
        <v>57</v>
      </c>
      <c r="AN290" s="15" t="s">
        <v>76</v>
      </c>
      <c r="AO290" s="15" t="s">
        <v>829</v>
      </c>
      <c r="AP290" s="15" t="s">
        <v>137</v>
      </c>
      <c r="AQ290" s="15" t="s">
        <v>830</v>
      </c>
      <c r="AR290" s="15" t="s">
        <v>57</v>
      </c>
      <c r="AS290" s="15" t="s">
        <v>57</v>
      </c>
      <c r="AT290" s="15" t="s">
        <v>57</v>
      </c>
      <c r="AU290" s="15" t="s">
        <v>831</v>
      </c>
      <c r="AV290" s="15" t="s">
        <v>832</v>
      </c>
      <c r="AW290" s="15" t="s">
        <v>68</v>
      </c>
      <c r="AX290" s="15" t="s">
        <v>833</v>
      </c>
      <c r="AY290" s="15" t="s">
        <v>834</v>
      </c>
      <c r="AZ290" s="14">
        <v>3461269</v>
      </c>
      <c r="BA290" s="14" t="s">
        <v>78</v>
      </c>
    </row>
    <row r="291" spans="1:53" x14ac:dyDescent="0.25">
      <c r="A291" s="16">
        <v>44583</v>
      </c>
      <c r="B291" s="15" t="s">
        <v>52</v>
      </c>
      <c r="C291" s="15" t="s">
        <v>1462</v>
      </c>
      <c r="D291" s="15" t="s">
        <v>179</v>
      </c>
      <c r="E291" s="15" t="s">
        <v>137</v>
      </c>
      <c r="F291" s="15" t="s">
        <v>181</v>
      </c>
      <c r="G291" s="15" t="s">
        <v>57</v>
      </c>
      <c r="H291" s="15" t="s">
        <v>255</v>
      </c>
      <c r="I291" s="15" t="s">
        <v>57</v>
      </c>
      <c r="J291" s="17">
        <v>16000</v>
      </c>
      <c r="K291" s="15" t="s">
        <v>59</v>
      </c>
      <c r="L291" s="17">
        <v>2.81544484959911</v>
      </c>
      <c r="M291" s="17">
        <v>24.490000000000002</v>
      </c>
      <c r="N291" s="11">
        <v>45072.607593585759</v>
      </c>
      <c r="O291" s="17">
        <v>45047.117593585761</v>
      </c>
      <c r="P291" s="17">
        <v>2.81544484959911</v>
      </c>
      <c r="Q291" s="15" t="s">
        <v>60</v>
      </c>
      <c r="R291" s="15" t="s">
        <v>140</v>
      </c>
      <c r="S291" s="17">
        <v>16000</v>
      </c>
      <c r="T291" s="15" t="s">
        <v>59</v>
      </c>
      <c r="U291" s="17">
        <v>2.65</v>
      </c>
      <c r="V291" s="17" t="s">
        <v>62</v>
      </c>
      <c r="W291" s="17">
        <v>11031.82</v>
      </c>
      <c r="X291" s="17">
        <v>56078.937593585761</v>
      </c>
      <c r="Y291" s="15" t="s">
        <v>1377</v>
      </c>
      <c r="Z291" s="15" t="s">
        <v>64</v>
      </c>
      <c r="AA291" s="15" t="s">
        <v>65</v>
      </c>
      <c r="AB291" s="15" t="s">
        <v>106</v>
      </c>
      <c r="AC291" s="15" t="s">
        <v>184</v>
      </c>
      <c r="AD291" s="15" t="s">
        <v>108</v>
      </c>
      <c r="AE291" s="15" t="s">
        <v>185</v>
      </c>
      <c r="AF291" s="15" t="s">
        <v>186</v>
      </c>
      <c r="AG291" s="15" t="s">
        <v>187</v>
      </c>
      <c r="AH291" s="15" t="s">
        <v>57</v>
      </c>
      <c r="AI291" s="15" t="s">
        <v>57</v>
      </c>
      <c r="AJ291" t="s">
        <v>57</v>
      </c>
      <c r="AK291" s="15" t="s">
        <v>870</v>
      </c>
      <c r="AL291" s="15" t="s">
        <v>74</v>
      </c>
      <c r="AM291" s="15" t="s">
        <v>57</v>
      </c>
      <c r="AN291" s="15" t="s">
        <v>76</v>
      </c>
      <c r="AO291" s="15" t="s">
        <v>179</v>
      </c>
      <c r="AP291" s="15" t="s">
        <v>137</v>
      </c>
      <c r="AQ291" s="15" t="s">
        <v>181</v>
      </c>
      <c r="AR291" s="15" t="s">
        <v>57</v>
      </c>
      <c r="AS291" s="15" t="s">
        <v>57</v>
      </c>
      <c r="AT291" s="15" t="s">
        <v>57</v>
      </c>
      <c r="AU291" s="15" t="s">
        <v>106</v>
      </c>
      <c r="AV291" s="15" t="s">
        <v>184</v>
      </c>
      <c r="AW291" s="15" t="s">
        <v>108</v>
      </c>
      <c r="AX291" s="15" t="s">
        <v>185</v>
      </c>
      <c r="AY291" s="15" t="s">
        <v>186</v>
      </c>
      <c r="AZ291" s="14">
        <v>1361631</v>
      </c>
      <c r="BA291" s="14" t="s">
        <v>78</v>
      </c>
    </row>
    <row r="292" spans="1:53" x14ac:dyDescent="0.25">
      <c r="A292" s="16">
        <v>44584</v>
      </c>
      <c r="B292" s="15" t="s">
        <v>52</v>
      </c>
      <c r="C292" s="15" t="s">
        <v>1464</v>
      </c>
      <c r="D292" s="15" t="s">
        <v>342</v>
      </c>
      <c r="E292" s="15" t="s">
        <v>137</v>
      </c>
      <c r="F292" s="15" t="s">
        <v>343</v>
      </c>
      <c r="G292" s="15" t="s">
        <v>57</v>
      </c>
      <c r="H292" s="15" t="s">
        <v>255</v>
      </c>
      <c r="I292" s="15" t="s">
        <v>57</v>
      </c>
      <c r="J292" s="17">
        <v>16000</v>
      </c>
      <c r="K292" s="15" t="s">
        <v>59</v>
      </c>
      <c r="L292" s="17">
        <v>2.7953081693536159</v>
      </c>
      <c r="M292" s="17">
        <v>24.49</v>
      </c>
      <c r="N292" s="11">
        <v>44750.420709657854</v>
      </c>
      <c r="O292" s="17">
        <v>44724.930709657856</v>
      </c>
      <c r="P292" s="17">
        <v>2.7953081693536159</v>
      </c>
      <c r="Q292" s="15" t="s">
        <v>60</v>
      </c>
      <c r="R292" s="15" t="s">
        <v>140</v>
      </c>
      <c r="S292" s="17">
        <v>16000</v>
      </c>
      <c r="T292" s="15" t="s">
        <v>59</v>
      </c>
      <c r="U292" s="17">
        <v>2.64</v>
      </c>
      <c r="V292" s="17" t="s">
        <v>62</v>
      </c>
      <c r="W292" s="17">
        <v>10952.92</v>
      </c>
      <c r="X292" s="17">
        <v>55677.850709657854</v>
      </c>
      <c r="Y292" s="15" t="s">
        <v>1377</v>
      </c>
      <c r="Z292" s="15" t="s">
        <v>64</v>
      </c>
      <c r="AA292" s="15" t="s">
        <v>65</v>
      </c>
      <c r="AB292" s="15" t="s">
        <v>106</v>
      </c>
      <c r="AC292" s="15" t="s">
        <v>298</v>
      </c>
      <c r="AD292" s="15" t="s">
        <v>108</v>
      </c>
      <c r="AE292" s="15" t="s">
        <v>344</v>
      </c>
      <c r="AF292" s="15" t="s">
        <v>345</v>
      </c>
      <c r="AG292" s="15" t="s">
        <v>346</v>
      </c>
      <c r="AH292" s="15" t="s">
        <v>57</v>
      </c>
      <c r="AI292" s="15" t="s">
        <v>57</v>
      </c>
      <c r="AJ292" t="s">
        <v>57</v>
      </c>
      <c r="AK292" s="15" t="s">
        <v>73</v>
      </c>
      <c r="AL292" s="15" t="s">
        <v>74</v>
      </c>
      <c r="AM292" s="15" t="s">
        <v>57</v>
      </c>
      <c r="AN292" s="15" t="s">
        <v>76</v>
      </c>
      <c r="AO292" s="15" t="s">
        <v>342</v>
      </c>
      <c r="AP292" s="15" t="s">
        <v>137</v>
      </c>
      <c r="AQ292" s="15" t="s">
        <v>343</v>
      </c>
      <c r="AR292" s="15" t="s">
        <v>57</v>
      </c>
      <c r="AS292" s="15" t="s">
        <v>57</v>
      </c>
      <c r="AT292" s="15" t="s">
        <v>57</v>
      </c>
      <c r="AU292" s="15" t="s">
        <v>106</v>
      </c>
      <c r="AV292" s="15" t="s">
        <v>298</v>
      </c>
      <c r="AW292" s="15" t="s">
        <v>108</v>
      </c>
      <c r="AX292" s="15" t="s">
        <v>344</v>
      </c>
      <c r="AY292" s="15" t="s">
        <v>345</v>
      </c>
      <c r="AZ292" s="14">
        <v>3648273</v>
      </c>
      <c r="BA292" s="14" t="s">
        <v>78</v>
      </c>
    </row>
    <row r="293" spans="1:53" x14ac:dyDescent="0.25">
      <c r="A293" s="16">
        <v>44584</v>
      </c>
      <c r="B293" s="15" t="s">
        <v>52</v>
      </c>
      <c r="C293" s="15" t="s">
        <v>1443</v>
      </c>
      <c r="D293" s="15" t="s">
        <v>1122</v>
      </c>
      <c r="E293" s="15" t="s">
        <v>137</v>
      </c>
      <c r="F293" s="15" t="s">
        <v>1123</v>
      </c>
      <c r="G293" s="15" t="s">
        <v>57</v>
      </c>
      <c r="H293" s="15" t="s">
        <v>255</v>
      </c>
      <c r="I293" s="15" t="s">
        <v>57</v>
      </c>
      <c r="J293" s="17">
        <v>21410</v>
      </c>
      <c r="K293" s="15" t="s">
        <v>59</v>
      </c>
      <c r="L293" s="17">
        <v>2.3391893854905641</v>
      </c>
      <c r="M293" s="17">
        <v>24.490001006272433</v>
      </c>
      <c r="N293" s="11">
        <v>50107.534744359247</v>
      </c>
      <c r="O293" s="17">
        <v>50082.044743352977</v>
      </c>
      <c r="P293" s="17">
        <v>2.3391893854905641</v>
      </c>
      <c r="Q293" s="15" t="s">
        <v>60</v>
      </c>
      <c r="R293" s="15" t="s">
        <v>140</v>
      </c>
      <c r="S293" s="17">
        <v>21410</v>
      </c>
      <c r="T293" s="15" t="s">
        <v>59</v>
      </c>
      <c r="U293" s="17">
        <v>2.2719999999999998</v>
      </c>
      <c r="V293" s="17" t="s">
        <v>62</v>
      </c>
      <c r="W293" s="17">
        <v>12264.84</v>
      </c>
      <c r="X293" s="17">
        <v>62346.884743352974</v>
      </c>
      <c r="Y293" s="15" t="s">
        <v>1377</v>
      </c>
      <c r="Z293" s="15" t="s">
        <v>64</v>
      </c>
      <c r="AA293" s="15" t="s">
        <v>65</v>
      </c>
      <c r="AB293" s="15" t="s">
        <v>106</v>
      </c>
      <c r="AC293" s="15" t="s">
        <v>1124</v>
      </c>
      <c r="AD293" s="15" t="s">
        <v>108</v>
      </c>
      <c r="AE293" s="15" t="s">
        <v>1125</v>
      </c>
      <c r="AF293" s="15" t="s">
        <v>1126</v>
      </c>
      <c r="AG293" s="15" t="s">
        <v>1127</v>
      </c>
      <c r="AH293" s="15" t="s">
        <v>57</v>
      </c>
      <c r="AI293" s="15" t="s">
        <v>57</v>
      </c>
      <c r="AJ293" t="s">
        <v>57</v>
      </c>
      <c r="AK293" s="15" t="s">
        <v>73</v>
      </c>
      <c r="AL293" s="15" t="s">
        <v>74</v>
      </c>
      <c r="AM293" s="15" t="s">
        <v>57</v>
      </c>
      <c r="AN293" s="15" t="s">
        <v>76</v>
      </c>
      <c r="AO293" s="15" t="s">
        <v>1122</v>
      </c>
      <c r="AP293" s="15" t="s">
        <v>137</v>
      </c>
      <c r="AQ293" s="15" t="s">
        <v>1123</v>
      </c>
      <c r="AR293" s="15" t="s">
        <v>57</v>
      </c>
      <c r="AS293" s="15" t="s">
        <v>57</v>
      </c>
      <c r="AT293" s="15" t="s">
        <v>57</v>
      </c>
      <c r="AU293" s="15" t="s">
        <v>106</v>
      </c>
      <c r="AV293" s="15" t="s">
        <v>1124</v>
      </c>
      <c r="AW293" s="15" t="s">
        <v>108</v>
      </c>
      <c r="AX293" s="15" t="s">
        <v>1125</v>
      </c>
      <c r="AY293" s="15" t="s">
        <v>1126</v>
      </c>
      <c r="AZ293" s="14">
        <v>3656501</v>
      </c>
      <c r="BA293" s="14" t="s">
        <v>78</v>
      </c>
    </row>
    <row r="294" spans="1:53" x14ac:dyDescent="0.25">
      <c r="A294" s="16">
        <v>44584</v>
      </c>
      <c r="B294" s="15" t="s">
        <v>52</v>
      </c>
      <c r="C294" s="15" t="s">
        <v>1383</v>
      </c>
      <c r="D294" s="15" t="s">
        <v>54</v>
      </c>
      <c r="E294" s="15" t="s">
        <v>137</v>
      </c>
      <c r="F294" s="15" t="s">
        <v>56</v>
      </c>
      <c r="G294" s="15" t="s">
        <v>57</v>
      </c>
      <c r="H294" s="15" t="s">
        <v>255</v>
      </c>
      <c r="I294" s="15" t="s">
        <v>57</v>
      </c>
      <c r="J294" s="17">
        <v>21440</v>
      </c>
      <c r="K294" s="15" t="s">
        <v>59</v>
      </c>
      <c r="L294" s="17">
        <v>2.4607514987385319</v>
      </c>
      <c r="M294" s="17">
        <v>0</v>
      </c>
      <c r="N294" s="11">
        <v>52759.512132954122</v>
      </c>
      <c r="O294" s="17">
        <v>52758.512132954122</v>
      </c>
      <c r="P294" s="17">
        <v>2.4607514987385319</v>
      </c>
      <c r="Q294" s="15" t="s">
        <v>60</v>
      </c>
      <c r="R294" s="15" t="s">
        <v>140</v>
      </c>
      <c r="S294" s="17">
        <v>21440</v>
      </c>
      <c r="T294" s="15" t="s">
        <v>59</v>
      </c>
      <c r="U294" s="17">
        <v>2.3839999999999999</v>
      </c>
      <c r="V294" s="17" t="s">
        <v>62</v>
      </c>
      <c r="W294" s="17">
        <v>0</v>
      </c>
      <c r="X294" s="17">
        <v>52758.512132954122</v>
      </c>
      <c r="Y294" s="15" t="s">
        <v>1377</v>
      </c>
      <c r="Z294" s="15" t="s">
        <v>64</v>
      </c>
      <c r="AA294" s="15" t="s">
        <v>65</v>
      </c>
      <c r="AB294" s="15" t="s">
        <v>66</v>
      </c>
      <c r="AC294" s="15" t="s">
        <v>67</v>
      </c>
      <c r="AD294" s="15" t="s">
        <v>68</v>
      </c>
      <c r="AE294" s="15" t="s">
        <v>69</v>
      </c>
      <c r="AF294" s="15" t="s">
        <v>70</v>
      </c>
      <c r="AG294" s="15" t="s">
        <v>71</v>
      </c>
      <c r="AH294" s="15" t="s">
        <v>57</v>
      </c>
      <c r="AI294" s="15" t="s">
        <v>57</v>
      </c>
      <c r="AJ294" t="s">
        <v>57</v>
      </c>
      <c r="AK294" s="15" t="s">
        <v>73</v>
      </c>
      <c r="AL294" s="15" t="s">
        <v>74</v>
      </c>
      <c r="AM294" s="15" t="s">
        <v>57</v>
      </c>
      <c r="AN294" s="15" t="s">
        <v>76</v>
      </c>
      <c r="AO294" s="15" t="s">
        <v>54</v>
      </c>
      <c r="AP294" s="15" t="s">
        <v>137</v>
      </c>
      <c r="AQ294" s="15" t="s">
        <v>56</v>
      </c>
      <c r="AR294" s="15" t="s">
        <v>57</v>
      </c>
      <c r="AS294" s="15" t="s">
        <v>57</v>
      </c>
      <c r="AT294" s="15" t="s">
        <v>57</v>
      </c>
      <c r="AU294" s="15" t="s">
        <v>66</v>
      </c>
      <c r="AV294" s="15" t="s">
        <v>67</v>
      </c>
      <c r="AW294" s="15" t="s">
        <v>68</v>
      </c>
      <c r="AX294" s="15" t="s">
        <v>69</v>
      </c>
      <c r="AY294" s="15" t="s">
        <v>70</v>
      </c>
      <c r="AZ294" s="14">
        <v>3583789</v>
      </c>
      <c r="BA294" s="14" t="s">
        <v>78</v>
      </c>
    </row>
    <row r="295" spans="1:53" x14ac:dyDescent="0.25">
      <c r="A295" s="16">
        <v>44585</v>
      </c>
      <c r="B295" s="15" t="s">
        <v>52</v>
      </c>
      <c r="C295" s="15" t="s">
        <v>1466</v>
      </c>
      <c r="D295" s="15" t="s">
        <v>103</v>
      </c>
      <c r="E295" s="15" t="s">
        <v>137</v>
      </c>
      <c r="F295" s="15" t="s">
        <v>105</v>
      </c>
      <c r="G295" s="15" t="s">
        <v>57</v>
      </c>
      <c r="H295" s="15" t="s">
        <v>255</v>
      </c>
      <c r="I295" s="15" t="s">
        <v>57</v>
      </c>
      <c r="J295" s="17">
        <v>16000</v>
      </c>
      <c r="K295" s="15" t="s">
        <v>59</v>
      </c>
      <c r="L295" s="17">
        <v>2.5358535286470771</v>
      </c>
      <c r="M295" s="17">
        <v>24.489997868876266</v>
      </c>
      <c r="N295" s="11">
        <v>40599.146456222108</v>
      </c>
      <c r="O295" s="17">
        <v>40573.656458353231</v>
      </c>
      <c r="P295" s="17">
        <v>2.5358535286470771</v>
      </c>
      <c r="Q295" s="15" t="s">
        <v>60</v>
      </c>
      <c r="R295" s="15" t="s">
        <v>140</v>
      </c>
      <c r="S295" s="17">
        <v>16000</v>
      </c>
      <c r="T295" s="15" t="s">
        <v>59</v>
      </c>
      <c r="U295" s="17">
        <v>2.3849999999999998</v>
      </c>
      <c r="V295" s="17" t="s">
        <v>62</v>
      </c>
      <c r="W295" s="17">
        <v>9936.2900000000009</v>
      </c>
      <c r="X295" s="17">
        <v>50509.946458353232</v>
      </c>
      <c r="Y295" s="15" t="s">
        <v>1377</v>
      </c>
      <c r="Z295" s="15" t="s">
        <v>64</v>
      </c>
      <c r="AA295" s="15" t="s">
        <v>65</v>
      </c>
      <c r="AB295" s="15" t="s">
        <v>106</v>
      </c>
      <c r="AC295" s="15" t="s">
        <v>107</v>
      </c>
      <c r="AD295" s="15" t="s">
        <v>108</v>
      </c>
      <c r="AE295" s="15" t="s">
        <v>109</v>
      </c>
      <c r="AF295" s="15" t="s">
        <v>110</v>
      </c>
      <c r="AG295" s="15" t="s">
        <v>111</v>
      </c>
      <c r="AH295" s="15" t="s">
        <v>57</v>
      </c>
      <c r="AI295" s="15" t="s">
        <v>57</v>
      </c>
      <c r="AJ295" t="s">
        <v>57</v>
      </c>
      <c r="AK295" s="15" t="s">
        <v>73</v>
      </c>
      <c r="AL295" s="15" t="s">
        <v>74</v>
      </c>
      <c r="AM295" s="15" t="s">
        <v>57</v>
      </c>
      <c r="AN295" s="15" t="s">
        <v>76</v>
      </c>
      <c r="AO295" s="15" t="s">
        <v>103</v>
      </c>
      <c r="AP295" s="15" t="s">
        <v>137</v>
      </c>
      <c r="AQ295" s="15" t="s">
        <v>105</v>
      </c>
      <c r="AR295" s="15" t="s">
        <v>57</v>
      </c>
      <c r="AS295" s="15" t="s">
        <v>57</v>
      </c>
      <c r="AT295" s="15" t="s">
        <v>57</v>
      </c>
      <c r="AU295" s="15" t="s">
        <v>106</v>
      </c>
      <c r="AV295" s="15" t="s">
        <v>107</v>
      </c>
      <c r="AW295" s="15" t="s">
        <v>108</v>
      </c>
      <c r="AX295" s="15" t="s">
        <v>109</v>
      </c>
      <c r="AY295" s="15" t="s">
        <v>110</v>
      </c>
      <c r="AZ295" s="14">
        <v>3619250</v>
      </c>
      <c r="BA295" s="14" t="s">
        <v>78</v>
      </c>
    </row>
    <row r="296" spans="1:53" x14ac:dyDescent="0.25">
      <c r="A296" s="16">
        <v>44586</v>
      </c>
      <c r="B296" s="15" t="s">
        <v>52</v>
      </c>
      <c r="C296" s="15" t="s">
        <v>828</v>
      </c>
      <c r="D296" s="15" t="s">
        <v>332</v>
      </c>
      <c r="E296" s="15" t="s">
        <v>137</v>
      </c>
      <c r="F296" s="15" t="s">
        <v>333</v>
      </c>
      <c r="G296" s="15" t="s">
        <v>57</v>
      </c>
      <c r="H296" s="15" t="s">
        <v>255</v>
      </c>
      <c r="I296" s="15" t="s">
        <v>57</v>
      </c>
      <c r="J296" s="17">
        <v>16000</v>
      </c>
      <c r="K296" s="15" t="s">
        <v>59</v>
      </c>
      <c r="L296" s="17">
        <v>2.8088368236313372</v>
      </c>
      <c r="M296" s="17">
        <v>19.489999999999998</v>
      </c>
      <c r="N296" s="11">
        <v>44961.879178101393</v>
      </c>
      <c r="O296" s="17">
        <v>44941.389178101395</v>
      </c>
      <c r="P296" s="17">
        <v>2.8088368236313372</v>
      </c>
      <c r="Q296" s="15" t="s">
        <v>60</v>
      </c>
      <c r="R296" s="15" t="s">
        <v>140</v>
      </c>
      <c r="S296" s="17">
        <v>16000</v>
      </c>
      <c r="T296" s="15" t="s">
        <v>59</v>
      </c>
      <c r="U296" s="17">
        <v>2.669</v>
      </c>
      <c r="V296" s="17" t="s">
        <v>62</v>
      </c>
      <c r="W296" s="17">
        <v>8758.9</v>
      </c>
      <c r="X296" s="17">
        <v>53700.289178101397</v>
      </c>
      <c r="Y296" s="15" t="s">
        <v>1377</v>
      </c>
      <c r="Z296" s="15" t="s">
        <v>64</v>
      </c>
      <c r="AA296" s="15" t="s">
        <v>65</v>
      </c>
      <c r="AB296" s="15" t="s">
        <v>334</v>
      </c>
      <c r="AC296" s="15" t="s">
        <v>335</v>
      </c>
      <c r="AD296" s="15" t="s">
        <v>108</v>
      </c>
      <c r="AE296" s="15" t="s">
        <v>336</v>
      </c>
      <c r="AF296" s="15" t="s">
        <v>337</v>
      </c>
      <c r="AG296" s="15" t="s">
        <v>338</v>
      </c>
      <c r="AH296" s="15" t="s">
        <v>57</v>
      </c>
      <c r="AI296" s="15" t="s">
        <v>57</v>
      </c>
      <c r="AJ296" t="s">
        <v>57</v>
      </c>
      <c r="AK296" s="15" t="s">
        <v>73</v>
      </c>
      <c r="AL296" s="15" t="s">
        <v>74</v>
      </c>
      <c r="AM296" s="15" t="s">
        <v>57</v>
      </c>
      <c r="AN296" s="15" t="s">
        <v>76</v>
      </c>
      <c r="AO296" s="15" t="s">
        <v>332</v>
      </c>
      <c r="AP296" s="15" t="s">
        <v>137</v>
      </c>
      <c r="AQ296" s="15" t="s">
        <v>333</v>
      </c>
      <c r="AR296" s="15" t="s">
        <v>57</v>
      </c>
      <c r="AS296" s="15" t="s">
        <v>57</v>
      </c>
      <c r="AT296" s="15" t="s">
        <v>57</v>
      </c>
      <c r="AU296" s="15" t="s">
        <v>334</v>
      </c>
      <c r="AV296" s="15" t="s">
        <v>335</v>
      </c>
      <c r="AW296" s="15" t="s">
        <v>108</v>
      </c>
      <c r="AX296" s="15" t="s">
        <v>336</v>
      </c>
      <c r="AY296" s="15" t="s">
        <v>337</v>
      </c>
      <c r="AZ296" s="14">
        <v>3377480</v>
      </c>
      <c r="BA296" s="14" t="s">
        <v>78</v>
      </c>
    </row>
    <row r="297" spans="1:53" x14ac:dyDescent="0.25">
      <c r="A297" s="16">
        <v>44587</v>
      </c>
      <c r="B297" s="15" t="s">
        <v>52</v>
      </c>
      <c r="C297" s="15" t="s">
        <v>1467</v>
      </c>
      <c r="D297" s="15" t="s">
        <v>514</v>
      </c>
      <c r="E297" s="15" t="s">
        <v>137</v>
      </c>
      <c r="F297" s="15" t="s">
        <v>515</v>
      </c>
      <c r="G297" s="15" t="s">
        <v>57</v>
      </c>
      <c r="H297" s="15" t="s">
        <v>255</v>
      </c>
      <c r="I297" s="15" t="s">
        <v>57</v>
      </c>
      <c r="J297" s="17">
        <v>16000</v>
      </c>
      <c r="K297" s="15" t="s">
        <v>59</v>
      </c>
      <c r="L297" s="17">
        <v>2.5364285195035983</v>
      </c>
      <c r="M297" s="17">
        <v>24.490000000000002</v>
      </c>
      <c r="N297" s="11">
        <v>40608.346312057569</v>
      </c>
      <c r="O297" s="17">
        <v>40582.856312057571</v>
      </c>
      <c r="P297" s="17">
        <v>2.5364285195035983</v>
      </c>
      <c r="Q297" s="15" t="s">
        <v>60</v>
      </c>
      <c r="R297" s="15" t="s">
        <v>140</v>
      </c>
      <c r="S297" s="17">
        <v>16000</v>
      </c>
      <c r="T297" s="15" t="s">
        <v>59</v>
      </c>
      <c r="U297" s="17">
        <v>2.456</v>
      </c>
      <c r="V297" s="17" t="s">
        <v>62</v>
      </c>
      <c r="W297" s="17">
        <v>9938.5400000000009</v>
      </c>
      <c r="X297" s="17">
        <v>50521.396312057572</v>
      </c>
      <c r="Y297" s="15" t="s">
        <v>1377</v>
      </c>
      <c r="Z297" s="15" t="s">
        <v>64</v>
      </c>
      <c r="AA297" s="15" t="s">
        <v>65</v>
      </c>
      <c r="AB297" s="15" t="s">
        <v>387</v>
      </c>
      <c r="AC297" s="15" t="s">
        <v>516</v>
      </c>
      <c r="AD297" s="15" t="s">
        <v>243</v>
      </c>
      <c r="AE297" s="15" t="s">
        <v>517</v>
      </c>
      <c r="AF297" s="15" t="s">
        <v>518</v>
      </c>
      <c r="AG297" s="15" t="s">
        <v>519</v>
      </c>
      <c r="AH297" s="15" t="s">
        <v>57</v>
      </c>
      <c r="AI297" s="15" t="s">
        <v>57</v>
      </c>
      <c r="AJ297" t="s">
        <v>57</v>
      </c>
      <c r="AK297" s="15" t="s">
        <v>73</v>
      </c>
      <c r="AL297" s="15" t="s">
        <v>74</v>
      </c>
      <c r="AM297" s="15" t="s">
        <v>57</v>
      </c>
      <c r="AN297" s="15" t="s">
        <v>76</v>
      </c>
      <c r="AO297" s="15" t="s">
        <v>514</v>
      </c>
      <c r="AP297" s="15" t="s">
        <v>137</v>
      </c>
      <c r="AQ297" s="15" t="s">
        <v>515</v>
      </c>
      <c r="AR297" s="15" t="s">
        <v>57</v>
      </c>
      <c r="AS297" s="15" t="s">
        <v>57</v>
      </c>
      <c r="AT297" s="15" t="s">
        <v>57</v>
      </c>
      <c r="AU297" s="15" t="s">
        <v>387</v>
      </c>
      <c r="AV297" s="15" t="s">
        <v>516</v>
      </c>
      <c r="AW297" s="15" t="s">
        <v>243</v>
      </c>
      <c r="AX297" s="15" t="s">
        <v>517</v>
      </c>
      <c r="AY297" s="15" t="s">
        <v>518</v>
      </c>
      <c r="AZ297" s="14">
        <v>3404666</v>
      </c>
      <c r="BA297" s="14" t="s">
        <v>78</v>
      </c>
    </row>
    <row r="298" spans="1:53" x14ac:dyDescent="0.25">
      <c r="A298" s="16">
        <v>44587</v>
      </c>
      <c r="B298" s="15" t="s">
        <v>52</v>
      </c>
      <c r="C298" s="15" t="s">
        <v>828</v>
      </c>
      <c r="D298" s="15" t="s">
        <v>332</v>
      </c>
      <c r="E298" s="15" t="s">
        <v>137</v>
      </c>
      <c r="F298" s="15" t="s">
        <v>333</v>
      </c>
      <c r="G298" s="15" t="s">
        <v>57</v>
      </c>
      <c r="H298" s="15" t="s">
        <v>255</v>
      </c>
      <c r="I298" s="15" t="s">
        <v>57</v>
      </c>
      <c r="J298" s="17">
        <v>16000</v>
      </c>
      <c r="K298" s="15" t="s">
        <v>59</v>
      </c>
      <c r="L298" s="17">
        <v>2.7366089816696642</v>
      </c>
      <c r="M298" s="17">
        <v>19.490000775688841</v>
      </c>
      <c r="N298" s="11">
        <v>43806.233707490312</v>
      </c>
      <c r="O298" s="17">
        <v>43785.743706714624</v>
      </c>
      <c r="P298" s="17">
        <v>2.7366089816696642</v>
      </c>
      <c r="Q298" s="15" t="s">
        <v>60</v>
      </c>
      <c r="R298" s="15" t="s">
        <v>140</v>
      </c>
      <c r="S298" s="17">
        <v>16000</v>
      </c>
      <c r="T298" s="15" t="s">
        <v>59</v>
      </c>
      <c r="U298" s="17">
        <v>2.669</v>
      </c>
      <c r="V298" s="17" t="s">
        <v>62</v>
      </c>
      <c r="W298" s="17">
        <v>8533.67</v>
      </c>
      <c r="X298" s="17">
        <v>52319.413706714622</v>
      </c>
      <c r="Y298" s="15" t="s">
        <v>1377</v>
      </c>
      <c r="Z298" s="15" t="s">
        <v>64</v>
      </c>
      <c r="AA298" s="15" t="s">
        <v>65</v>
      </c>
      <c r="AB298" s="15" t="s">
        <v>334</v>
      </c>
      <c r="AC298" s="15" t="s">
        <v>335</v>
      </c>
      <c r="AD298" s="15" t="s">
        <v>108</v>
      </c>
      <c r="AE298" s="15" t="s">
        <v>336</v>
      </c>
      <c r="AF298" s="15" t="s">
        <v>337</v>
      </c>
      <c r="AG298" s="15" t="s">
        <v>338</v>
      </c>
      <c r="AH298" s="15" t="s">
        <v>57</v>
      </c>
      <c r="AI298" s="15" t="s">
        <v>57</v>
      </c>
      <c r="AJ298" t="s">
        <v>57</v>
      </c>
      <c r="AK298" s="15" t="s">
        <v>73</v>
      </c>
      <c r="AL298" s="15" t="s">
        <v>74</v>
      </c>
      <c r="AM298" s="15" t="s">
        <v>57</v>
      </c>
      <c r="AN298" s="15" t="s">
        <v>76</v>
      </c>
      <c r="AO298" s="15" t="s">
        <v>332</v>
      </c>
      <c r="AP298" s="15" t="s">
        <v>137</v>
      </c>
      <c r="AQ298" s="15" t="s">
        <v>333</v>
      </c>
      <c r="AR298" s="15" t="s">
        <v>57</v>
      </c>
      <c r="AS298" s="15" t="s">
        <v>57</v>
      </c>
      <c r="AT298" s="15" t="s">
        <v>57</v>
      </c>
      <c r="AU298" s="15" t="s">
        <v>334</v>
      </c>
      <c r="AV298" s="15" t="s">
        <v>335</v>
      </c>
      <c r="AW298" s="15" t="s">
        <v>108</v>
      </c>
      <c r="AX298" s="15" t="s">
        <v>336</v>
      </c>
      <c r="AY298" s="15" t="s">
        <v>337</v>
      </c>
      <c r="AZ298" s="14">
        <v>3391735</v>
      </c>
      <c r="BA298" s="14" t="s">
        <v>78</v>
      </c>
    </row>
    <row r="299" spans="1:53" x14ac:dyDescent="0.25">
      <c r="A299" s="16">
        <v>44588</v>
      </c>
      <c r="B299" s="15" t="s">
        <v>52</v>
      </c>
      <c r="C299" s="15" t="s">
        <v>828</v>
      </c>
      <c r="D299" s="15" t="s">
        <v>829</v>
      </c>
      <c r="E299" s="15" t="s">
        <v>137</v>
      </c>
      <c r="F299" s="15" t="s">
        <v>830</v>
      </c>
      <c r="G299" s="15" t="s">
        <v>57</v>
      </c>
      <c r="H299" s="15" t="s">
        <v>255</v>
      </c>
      <c r="I299" s="15" t="s">
        <v>57</v>
      </c>
      <c r="J299" s="17">
        <v>16000</v>
      </c>
      <c r="K299" s="15" t="s">
        <v>59</v>
      </c>
      <c r="L299" s="17">
        <v>2.7992783162354336</v>
      </c>
      <c r="M299" s="17">
        <v>27.735000000000003</v>
      </c>
      <c r="N299" s="11">
        <v>44817.188059766937</v>
      </c>
      <c r="O299" s="17">
        <v>44788.453059766936</v>
      </c>
      <c r="P299" s="17">
        <v>2.7992783162354336</v>
      </c>
      <c r="Q299" s="15" t="s">
        <v>60</v>
      </c>
      <c r="R299" s="15" t="s">
        <v>140</v>
      </c>
      <c r="S299" s="17">
        <v>16000</v>
      </c>
      <c r="T299" s="15" t="s">
        <v>59</v>
      </c>
      <c r="U299" s="17">
        <v>2.6789999999999998</v>
      </c>
      <c r="V299" s="17" t="s">
        <v>62</v>
      </c>
      <c r="W299" s="17">
        <v>12421.83</v>
      </c>
      <c r="X299" s="17">
        <v>57210.283059766938</v>
      </c>
      <c r="Y299" s="15" t="s">
        <v>1377</v>
      </c>
      <c r="Z299" s="15" t="s">
        <v>64</v>
      </c>
      <c r="AA299" s="15" t="s">
        <v>65</v>
      </c>
      <c r="AB299" s="15" t="s">
        <v>831</v>
      </c>
      <c r="AC299" s="15" t="s">
        <v>832</v>
      </c>
      <c r="AD299" s="15" t="s">
        <v>68</v>
      </c>
      <c r="AE299" s="15" t="s">
        <v>833</v>
      </c>
      <c r="AF299" s="15" t="s">
        <v>834</v>
      </c>
      <c r="AG299" s="15" t="s">
        <v>835</v>
      </c>
      <c r="AH299" s="15" t="s">
        <v>57</v>
      </c>
      <c r="AI299" s="15" t="s">
        <v>57</v>
      </c>
      <c r="AJ299" t="s">
        <v>57</v>
      </c>
      <c r="AK299" s="15" t="s">
        <v>73</v>
      </c>
      <c r="AL299" s="15" t="s">
        <v>74</v>
      </c>
      <c r="AM299" s="15" t="s">
        <v>57</v>
      </c>
      <c r="AN299" s="15" t="s">
        <v>76</v>
      </c>
      <c r="AO299" s="15" t="s">
        <v>829</v>
      </c>
      <c r="AP299" s="15" t="s">
        <v>137</v>
      </c>
      <c r="AQ299" s="15" t="s">
        <v>830</v>
      </c>
      <c r="AR299" s="15" t="s">
        <v>57</v>
      </c>
      <c r="AS299" s="15" t="s">
        <v>57</v>
      </c>
      <c r="AT299" s="15" t="s">
        <v>57</v>
      </c>
      <c r="AU299" s="15" t="s">
        <v>831</v>
      </c>
      <c r="AV299" s="15" t="s">
        <v>832</v>
      </c>
      <c r="AW299" s="15" t="s">
        <v>68</v>
      </c>
      <c r="AX299" s="15" t="s">
        <v>833</v>
      </c>
      <c r="AY299" s="15" t="s">
        <v>834</v>
      </c>
      <c r="AZ299" s="14">
        <v>3451481</v>
      </c>
      <c r="BA299" s="14" t="s">
        <v>78</v>
      </c>
    </row>
    <row r="300" spans="1:53" x14ac:dyDescent="0.25">
      <c r="A300" s="16">
        <v>44588</v>
      </c>
      <c r="B300" s="15" t="s">
        <v>52</v>
      </c>
      <c r="C300" s="15" t="s">
        <v>828</v>
      </c>
      <c r="D300" s="15" t="s">
        <v>829</v>
      </c>
      <c r="E300" s="15" t="s">
        <v>137</v>
      </c>
      <c r="F300" s="15" t="s">
        <v>830</v>
      </c>
      <c r="G300" s="15" t="s">
        <v>57</v>
      </c>
      <c r="H300" s="15" t="s">
        <v>255</v>
      </c>
      <c r="I300" s="15" t="s">
        <v>57</v>
      </c>
      <c r="J300" s="17">
        <v>16000</v>
      </c>
      <c r="K300" s="15" t="s">
        <v>59</v>
      </c>
      <c r="L300" s="17">
        <v>2.7992783162354336</v>
      </c>
      <c r="M300" s="17">
        <v>27.735000000000003</v>
      </c>
      <c r="N300" s="11">
        <v>44817.188059766937</v>
      </c>
      <c r="O300" s="17">
        <v>44788.453059766936</v>
      </c>
      <c r="P300" s="17">
        <v>2.7992783162354336</v>
      </c>
      <c r="Q300" s="15" t="s">
        <v>60</v>
      </c>
      <c r="R300" s="15" t="s">
        <v>140</v>
      </c>
      <c r="S300" s="17">
        <v>16000</v>
      </c>
      <c r="T300" s="15" t="s">
        <v>59</v>
      </c>
      <c r="U300" s="17">
        <v>2.6789999999999998</v>
      </c>
      <c r="V300" s="17" t="s">
        <v>62</v>
      </c>
      <c r="W300" s="17">
        <v>12421.83</v>
      </c>
      <c r="X300" s="17">
        <v>57210.283059766938</v>
      </c>
      <c r="Y300" s="15" t="s">
        <v>1377</v>
      </c>
      <c r="Z300" s="15" t="s">
        <v>64</v>
      </c>
      <c r="AA300" s="15" t="s">
        <v>65</v>
      </c>
      <c r="AB300" s="15" t="s">
        <v>831</v>
      </c>
      <c r="AC300" s="15" t="s">
        <v>832</v>
      </c>
      <c r="AD300" s="15" t="s">
        <v>68</v>
      </c>
      <c r="AE300" s="15" t="s">
        <v>833</v>
      </c>
      <c r="AF300" s="15" t="s">
        <v>834</v>
      </c>
      <c r="AG300" s="15" t="s">
        <v>835</v>
      </c>
      <c r="AH300" s="15" t="s">
        <v>57</v>
      </c>
      <c r="AI300" s="15" t="s">
        <v>57</v>
      </c>
      <c r="AJ300" t="s">
        <v>57</v>
      </c>
      <c r="AK300" s="15" t="s">
        <v>73</v>
      </c>
      <c r="AL300" s="15" t="s">
        <v>74</v>
      </c>
      <c r="AM300" s="15" t="s">
        <v>57</v>
      </c>
      <c r="AN300" s="15" t="s">
        <v>76</v>
      </c>
      <c r="AO300" s="15" t="s">
        <v>829</v>
      </c>
      <c r="AP300" s="15" t="s">
        <v>137</v>
      </c>
      <c r="AQ300" s="15" t="s">
        <v>830</v>
      </c>
      <c r="AR300" s="15" t="s">
        <v>57</v>
      </c>
      <c r="AS300" s="15" t="s">
        <v>57</v>
      </c>
      <c r="AT300" s="15" t="s">
        <v>57</v>
      </c>
      <c r="AU300" s="15" t="s">
        <v>831</v>
      </c>
      <c r="AV300" s="15" t="s">
        <v>832</v>
      </c>
      <c r="AW300" s="15" t="s">
        <v>68</v>
      </c>
      <c r="AX300" s="15" t="s">
        <v>833</v>
      </c>
      <c r="AY300" s="15" t="s">
        <v>834</v>
      </c>
      <c r="AZ300" s="14">
        <v>3451479</v>
      </c>
      <c r="BA300" s="14" t="s">
        <v>78</v>
      </c>
    </row>
    <row r="301" spans="1:53" x14ac:dyDescent="0.25">
      <c r="A301" s="16">
        <v>44588</v>
      </c>
      <c r="B301" s="15" t="s">
        <v>52</v>
      </c>
      <c r="C301" s="15" t="s">
        <v>1476</v>
      </c>
      <c r="D301" s="15" t="s">
        <v>375</v>
      </c>
      <c r="E301" s="15" t="s">
        <v>137</v>
      </c>
      <c r="F301" s="15" t="s">
        <v>376</v>
      </c>
      <c r="G301" s="15" t="s">
        <v>57</v>
      </c>
      <c r="H301" s="15" t="s">
        <v>255</v>
      </c>
      <c r="I301" s="15" t="s">
        <v>57</v>
      </c>
      <c r="J301" s="17">
        <v>16000</v>
      </c>
      <c r="K301" s="15" t="s">
        <v>59</v>
      </c>
      <c r="L301" s="17">
        <v>2.426927756356136</v>
      </c>
      <c r="M301" s="17">
        <v>19.489999999999998</v>
      </c>
      <c r="N301" s="11">
        <v>38851.334101698172</v>
      </c>
      <c r="O301" s="17">
        <v>38830.844101698174</v>
      </c>
      <c r="P301" s="17">
        <v>2.426927756356136</v>
      </c>
      <c r="Q301" s="15" t="s">
        <v>60</v>
      </c>
      <c r="R301" s="15" t="s">
        <v>140</v>
      </c>
      <c r="S301" s="17">
        <v>16000</v>
      </c>
      <c r="T301" s="15" t="s">
        <v>59</v>
      </c>
      <c r="U301" s="17">
        <v>2.33</v>
      </c>
      <c r="V301" s="17" t="s">
        <v>62</v>
      </c>
      <c r="W301" s="17">
        <v>7567.98</v>
      </c>
      <c r="X301" s="17">
        <v>46398.824101698177</v>
      </c>
      <c r="Y301" s="15" t="s">
        <v>1377</v>
      </c>
      <c r="Z301" s="15" t="s">
        <v>64</v>
      </c>
      <c r="AA301" s="15" t="s">
        <v>65</v>
      </c>
      <c r="AB301" s="15" t="s">
        <v>106</v>
      </c>
      <c r="AC301" s="15" t="s">
        <v>377</v>
      </c>
      <c r="AD301" s="15" t="s">
        <v>108</v>
      </c>
      <c r="AE301" s="15" t="s">
        <v>378</v>
      </c>
      <c r="AF301" s="15" t="s">
        <v>379</v>
      </c>
      <c r="AG301" s="15" t="s">
        <v>380</v>
      </c>
      <c r="AH301" s="15" t="s">
        <v>57</v>
      </c>
      <c r="AI301" s="15" t="s">
        <v>57</v>
      </c>
      <c r="AJ301" t="s">
        <v>57</v>
      </c>
      <c r="AK301" s="15" t="s">
        <v>73</v>
      </c>
      <c r="AL301" s="15" t="s">
        <v>74</v>
      </c>
      <c r="AM301" s="15" t="s">
        <v>57</v>
      </c>
      <c r="AN301" s="15" t="s">
        <v>76</v>
      </c>
      <c r="AO301" s="15" t="s">
        <v>375</v>
      </c>
      <c r="AP301" s="15" t="s">
        <v>137</v>
      </c>
      <c r="AQ301" s="15" t="s">
        <v>376</v>
      </c>
      <c r="AR301" s="15" t="s">
        <v>57</v>
      </c>
      <c r="AS301" s="15" t="s">
        <v>57</v>
      </c>
      <c r="AT301" s="15" t="s">
        <v>57</v>
      </c>
      <c r="AU301" s="15" t="s">
        <v>106</v>
      </c>
      <c r="AV301" s="15" t="s">
        <v>377</v>
      </c>
      <c r="AW301" s="15" t="s">
        <v>108</v>
      </c>
      <c r="AX301" s="15" t="s">
        <v>378</v>
      </c>
      <c r="AY301" s="15" t="s">
        <v>379</v>
      </c>
      <c r="AZ301" s="14">
        <v>3539043</v>
      </c>
      <c r="BA301" s="14" t="s">
        <v>78</v>
      </c>
    </row>
    <row r="302" spans="1:53" x14ac:dyDescent="0.25">
      <c r="A302" s="16">
        <v>44588</v>
      </c>
      <c r="B302" s="15" t="s">
        <v>52</v>
      </c>
      <c r="C302" s="15" t="s">
        <v>1477</v>
      </c>
      <c r="D302" s="15" t="s">
        <v>375</v>
      </c>
      <c r="E302" s="15" t="s">
        <v>137</v>
      </c>
      <c r="F302" s="15" t="s">
        <v>376</v>
      </c>
      <c r="G302" s="15" t="s">
        <v>57</v>
      </c>
      <c r="H302" s="15" t="s">
        <v>255</v>
      </c>
      <c r="I302" s="15" t="s">
        <v>57</v>
      </c>
      <c r="J302" s="17">
        <v>16000</v>
      </c>
      <c r="K302" s="15" t="s">
        <v>59</v>
      </c>
      <c r="L302" s="17">
        <v>2.426927756356136</v>
      </c>
      <c r="M302" s="17">
        <v>19.489999999999998</v>
      </c>
      <c r="N302" s="11">
        <v>38851.334101698172</v>
      </c>
      <c r="O302" s="17">
        <v>38830.844101698174</v>
      </c>
      <c r="P302" s="17">
        <v>2.426927756356136</v>
      </c>
      <c r="Q302" s="15" t="s">
        <v>60</v>
      </c>
      <c r="R302" s="15" t="s">
        <v>140</v>
      </c>
      <c r="S302" s="17">
        <v>16000</v>
      </c>
      <c r="T302" s="15" t="s">
        <v>59</v>
      </c>
      <c r="U302" s="17">
        <v>2.33</v>
      </c>
      <c r="V302" s="17" t="s">
        <v>62</v>
      </c>
      <c r="W302" s="17">
        <v>7567.98</v>
      </c>
      <c r="X302" s="17">
        <v>46398.824101698177</v>
      </c>
      <c r="Y302" s="15" t="s">
        <v>1377</v>
      </c>
      <c r="Z302" s="15" t="s">
        <v>64</v>
      </c>
      <c r="AA302" s="15" t="s">
        <v>65</v>
      </c>
      <c r="AB302" s="15" t="s">
        <v>106</v>
      </c>
      <c r="AC302" s="15" t="s">
        <v>377</v>
      </c>
      <c r="AD302" s="15" t="s">
        <v>108</v>
      </c>
      <c r="AE302" s="15" t="s">
        <v>378</v>
      </c>
      <c r="AF302" s="15" t="s">
        <v>379</v>
      </c>
      <c r="AG302" s="15" t="s">
        <v>380</v>
      </c>
      <c r="AH302" s="15" t="s">
        <v>57</v>
      </c>
      <c r="AI302" s="15" t="s">
        <v>57</v>
      </c>
      <c r="AJ302" t="s">
        <v>57</v>
      </c>
      <c r="AK302" s="15" t="s">
        <v>73</v>
      </c>
      <c r="AL302" s="15" t="s">
        <v>74</v>
      </c>
      <c r="AM302" s="15" t="s">
        <v>57</v>
      </c>
      <c r="AN302" s="15" t="s">
        <v>76</v>
      </c>
      <c r="AO302" s="15" t="s">
        <v>375</v>
      </c>
      <c r="AP302" s="15" t="s">
        <v>137</v>
      </c>
      <c r="AQ302" s="15" t="s">
        <v>376</v>
      </c>
      <c r="AR302" s="15" t="s">
        <v>57</v>
      </c>
      <c r="AS302" s="15" t="s">
        <v>57</v>
      </c>
      <c r="AT302" s="15" t="s">
        <v>57</v>
      </c>
      <c r="AU302" s="15" t="s">
        <v>106</v>
      </c>
      <c r="AV302" s="15" t="s">
        <v>377</v>
      </c>
      <c r="AW302" s="15" t="s">
        <v>108</v>
      </c>
      <c r="AX302" s="15" t="s">
        <v>378</v>
      </c>
      <c r="AY302" s="15" t="s">
        <v>379</v>
      </c>
      <c r="AZ302" s="14">
        <v>3539159</v>
      </c>
      <c r="BA302" s="14" t="s">
        <v>78</v>
      </c>
    </row>
    <row r="303" spans="1:53" x14ac:dyDescent="0.25">
      <c r="A303" s="16">
        <v>44588</v>
      </c>
      <c r="B303" s="15" t="s">
        <v>52</v>
      </c>
      <c r="C303" s="15" t="s">
        <v>1478</v>
      </c>
      <c r="D303" s="15" t="s">
        <v>375</v>
      </c>
      <c r="E303" s="15" t="s">
        <v>137</v>
      </c>
      <c r="F303" s="15" t="s">
        <v>376</v>
      </c>
      <c r="G303" s="15" t="s">
        <v>57</v>
      </c>
      <c r="H303" s="15" t="s">
        <v>255</v>
      </c>
      <c r="I303" s="15" t="s">
        <v>57</v>
      </c>
      <c r="J303" s="17">
        <v>16000</v>
      </c>
      <c r="K303" s="15" t="s">
        <v>59</v>
      </c>
      <c r="L303" s="17">
        <v>2.426927756356136</v>
      </c>
      <c r="M303" s="17">
        <v>19.489999999999998</v>
      </c>
      <c r="N303" s="11">
        <v>38851.334101698172</v>
      </c>
      <c r="O303" s="17">
        <v>38830.844101698174</v>
      </c>
      <c r="P303" s="17">
        <v>2.426927756356136</v>
      </c>
      <c r="Q303" s="15" t="s">
        <v>60</v>
      </c>
      <c r="R303" s="15" t="s">
        <v>140</v>
      </c>
      <c r="S303" s="17">
        <v>16000</v>
      </c>
      <c r="T303" s="15" t="s">
        <v>59</v>
      </c>
      <c r="U303" s="17">
        <v>2.33</v>
      </c>
      <c r="V303" s="17" t="s">
        <v>62</v>
      </c>
      <c r="W303" s="17">
        <v>7567.98</v>
      </c>
      <c r="X303" s="17">
        <v>46398.824101698177</v>
      </c>
      <c r="Y303" s="15" t="s">
        <v>1377</v>
      </c>
      <c r="Z303" s="15" t="s">
        <v>64</v>
      </c>
      <c r="AA303" s="15" t="s">
        <v>65</v>
      </c>
      <c r="AB303" s="15" t="s">
        <v>106</v>
      </c>
      <c r="AC303" s="15" t="s">
        <v>377</v>
      </c>
      <c r="AD303" s="15" t="s">
        <v>108</v>
      </c>
      <c r="AE303" s="15" t="s">
        <v>378</v>
      </c>
      <c r="AF303" s="15" t="s">
        <v>379</v>
      </c>
      <c r="AG303" s="15" t="s">
        <v>380</v>
      </c>
      <c r="AH303" s="15" t="s">
        <v>57</v>
      </c>
      <c r="AI303" s="15" t="s">
        <v>57</v>
      </c>
      <c r="AJ303" t="s">
        <v>57</v>
      </c>
      <c r="AK303" s="15" t="s">
        <v>73</v>
      </c>
      <c r="AL303" s="15" t="s">
        <v>74</v>
      </c>
      <c r="AM303" s="15" t="s">
        <v>57</v>
      </c>
      <c r="AN303" s="15" t="s">
        <v>76</v>
      </c>
      <c r="AO303" s="15" t="s">
        <v>375</v>
      </c>
      <c r="AP303" s="15" t="s">
        <v>137</v>
      </c>
      <c r="AQ303" s="15" t="s">
        <v>376</v>
      </c>
      <c r="AR303" s="15" t="s">
        <v>57</v>
      </c>
      <c r="AS303" s="15" t="s">
        <v>57</v>
      </c>
      <c r="AT303" s="15" t="s">
        <v>57</v>
      </c>
      <c r="AU303" s="15" t="s">
        <v>106</v>
      </c>
      <c r="AV303" s="15" t="s">
        <v>377</v>
      </c>
      <c r="AW303" s="15" t="s">
        <v>108</v>
      </c>
      <c r="AX303" s="15" t="s">
        <v>378</v>
      </c>
      <c r="AY303" s="15" t="s">
        <v>379</v>
      </c>
      <c r="AZ303" s="14">
        <v>3543105</v>
      </c>
      <c r="BA303" s="14" t="s">
        <v>78</v>
      </c>
    </row>
    <row r="304" spans="1:53" x14ac:dyDescent="0.25">
      <c r="A304" s="16">
        <v>44588</v>
      </c>
      <c r="B304" s="15" t="s">
        <v>52</v>
      </c>
      <c r="C304" s="15" t="s">
        <v>828</v>
      </c>
      <c r="D304" s="15" t="s">
        <v>829</v>
      </c>
      <c r="E304" s="15" t="s">
        <v>137</v>
      </c>
      <c r="F304" s="15" t="s">
        <v>830</v>
      </c>
      <c r="G304" s="15" t="s">
        <v>57</v>
      </c>
      <c r="H304" s="15" t="s">
        <v>255</v>
      </c>
      <c r="I304" s="15" t="s">
        <v>57</v>
      </c>
      <c r="J304" s="17">
        <v>16000</v>
      </c>
      <c r="K304" s="15" t="s">
        <v>59</v>
      </c>
      <c r="L304" s="17">
        <v>2.7992783162354336</v>
      </c>
      <c r="M304" s="17">
        <v>27.735000000000003</v>
      </c>
      <c r="N304" s="11">
        <v>44817.188059766937</v>
      </c>
      <c r="O304" s="17">
        <v>44788.453059766936</v>
      </c>
      <c r="P304" s="17">
        <v>2.7992783162354336</v>
      </c>
      <c r="Q304" s="15" t="s">
        <v>60</v>
      </c>
      <c r="R304" s="15" t="s">
        <v>140</v>
      </c>
      <c r="S304" s="17">
        <v>16000</v>
      </c>
      <c r="T304" s="15" t="s">
        <v>59</v>
      </c>
      <c r="U304" s="17">
        <v>2.6789999999999998</v>
      </c>
      <c r="V304" s="17" t="s">
        <v>62</v>
      </c>
      <c r="W304" s="17">
        <v>12421.83</v>
      </c>
      <c r="X304" s="17">
        <v>57210.283059766938</v>
      </c>
      <c r="Y304" s="15" t="s">
        <v>1377</v>
      </c>
      <c r="Z304" s="15" t="s">
        <v>64</v>
      </c>
      <c r="AA304" s="15" t="s">
        <v>65</v>
      </c>
      <c r="AB304" s="15" t="s">
        <v>831</v>
      </c>
      <c r="AC304" s="15" t="s">
        <v>832</v>
      </c>
      <c r="AD304" s="15" t="s">
        <v>68</v>
      </c>
      <c r="AE304" s="15" t="s">
        <v>833</v>
      </c>
      <c r="AF304" s="15" t="s">
        <v>834</v>
      </c>
      <c r="AG304" s="15" t="s">
        <v>835</v>
      </c>
      <c r="AH304" s="15" t="s">
        <v>57</v>
      </c>
      <c r="AI304" s="15" t="s">
        <v>57</v>
      </c>
      <c r="AJ304" t="s">
        <v>57</v>
      </c>
      <c r="AK304" s="15" t="s">
        <v>73</v>
      </c>
      <c r="AL304" s="15" t="s">
        <v>74</v>
      </c>
      <c r="AM304" s="15" t="s">
        <v>57</v>
      </c>
      <c r="AN304" s="15" t="s">
        <v>76</v>
      </c>
      <c r="AO304" s="15" t="s">
        <v>829</v>
      </c>
      <c r="AP304" s="15" t="s">
        <v>137</v>
      </c>
      <c r="AQ304" s="15" t="s">
        <v>830</v>
      </c>
      <c r="AR304" s="15" t="s">
        <v>57</v>
      </c>
      <c r="AS304" s="15" t="s">
        <v>57</v>
      </c>
      <c r="AT304" s="15" t="s">
        <v>57</v>
      </c>
      <c r="AU304" s="15" t="s">
        <v>831</v>
      </c>
      <c r="AV304" s="15" t="s">
        <v>832</v>
      </c>
      <c r="AW304" s="15" t="s">
        <v>68</v>
      </c>
      <c r="AX304" s="15" t="s">
        <v>833</v>
      </c>
      <c r="AY304" s="15" t="s">
        <v>834</v>
      </c>
      <c r="AZ304" s="14">
        <v>3451480</v>
      </c>
      <c r="BA304" s="14" t="s">
        <v>78</v>
      </c>
    </row>
    <row r="305" spans="1:53" x14ac:dyDescent="0.25">
      <c r="A305" s="16">
        <v>44588</v>
      </c>
      <c r="B305" s="15" t="s">
        <v>52</v>
      </c>
      <c r="C305" s="15" t="s">
        <v>1479</v>
      </c>
      <c r="D305" s="15" t="s">
        <v>375</v>
      </c>
      <c r="E305" s="15" t="s">
        <v>137</v>
      </c>
      <c r="F305" s="15" t="s">
        <v>376</v>
      </c>
      <c r="G305" s="15" t="s">
        <v>57</v>
      </c>
      <c r="H305" s="15" t="s">
        <v>255</v>
      </c>
      <c r="I305" s="15" t="s">
        <v>57</v>
      </c>
      <c r="J305" s="17">
        <v>16000</v>
      </c>
      <c r="K305" s="15" t="s">
        <v>59</v>
      </c>
      <c r="L305" s="17">
        <v>2.426927756356136</v>
      </c>
      <c r="M305" s="17">
        <v>19.489999999999998</v>
      </c>
      <c r="N305" s="11">
        <v>38851.334101698172</v>
      </c>
      <c r="O305" s="17">
        <v>38830.844101698174</v>
      </c>
      <c r="P305" s="17">
        <v>2.426927756356136</v>
      </c>
      <c r="Q305" s="15" t="s">
        <v>60</v>
      </c>
      <c r="R305" s="15" t="s">
        <v>140</v>
      </c>
      <c r="S305" s="17">
        <v>16000</v>
      </c>
      <c r="T305" s="15" t="s">
        <v>59</v>
      </c>
      <c r="U305" s="17">
        <v>2.33</v>
      </c>
      <c r="V305" s="17" t="s">
        <v>62</v>
      </c>
      <c r="W305" s="17">
        <v>7567.98</v>
      </c>
      <c r="X305" s="17">
        <v>46398.824101698177</v>
      </c>
      <c r="Y305" s="15" t="s">
        <v>1377</v>
      </c>
      <c r="Z305" s="15" t="s">
        <v>64</v>
      </c>
      <c r="AA305" s="15" t="s">
        <v>65</v>
      </c>
      <c r="AB305" s="15" t="s">
        <v>106</v>
      </c>
      <c r="AC305" s="15" t="s">
        <v>377</v>
      </c>
      <c r="AD305" s="15" t="s">
        <v>108</v>
      </c>
      <c r="AE305" s="15" t="s">
        <v>378</v>
      </c>
      <c r="AF305" s="15" t="s">
        <v>379</v>
      </c>
      <c r="AG305" s="15" t="s">
        <v>380</v>
      </c>
      <c r="AH305" s="15" t="s">
        <v>57</v>
      </c>
      <c r="AI305" s="15" t="s">
        <v>57</v>
      </c>
      <c r="AJ305" t="s">
        <v>57</v>
      </c>
      <c r="AK305" s="15" t="s">
        <v>73</v>
      </c>
      <c r="AL305" s="15" t="s">
        <v>74</v>
      </c>
      <c r="AM305" s="15" t="s">
        <v>57</v>
      </c>
      <c r="AN305" s="15" t="s">
        <v>76</v>
      </c>
      <c r="AO305" s="15" t="s">
        <v>375</v>
      </c>
      <c r="AP305" s="15" t="s">
        <v>137</v>
      </c>
      <c r="AQ305" s="15" t="s">
        <v>376</v>
      </c>
      <c r="AR305" s="15" t="s">
        <v>57</v>
      </c>
      <c r="AS305" s="15" t="s">
        <v>57</v>
      </c>
      <c r="AT305" s="15" t="s">
        <v>57</v>
      </c>
      <c r="AU305" s="15" t="s">
        <v>106</v>
      </c>
      <c r="AV305" s="15" t="s">
        <v>377</v>
      </c>
      <c r="AW305" s="15" t="s">
        <v>108</v>
      </c>
      <c r="AX305" s="15" t="s">
        <v>378</v>
      </c>
      <c r="AY305" s="15" t="s">
        <v>379</v>
      </c>
      <c r="AZ305" s="14">
        <v>3539066</v>
      </c>
      <c r="BA305" s="14" t="s">
        <v>78</v>
      </c>
    </row>
    <row r="306" spans="1:53" x14ac:dyDescent="0.25">
      <c r="A306" s="16">
        <v>44588</v>
      </c>
      <c r="B306" s="15" t="s">
        <v>52</v>
      </c>
      <c r="C306" s="15" t="s">
        <v>1480</v>
      </c>
      <c r="D306" s="15" t="s">
        <v>375</v>
      </c>
      <c r="E306" s="15" t="s">
        <v>137</v>
      </c>
      <c r="F306" s="15" t="s">
        <v>376</v>
      </c>
      <c r="G306" s="15" t="s">
        <v>57</v>
      </c>
      <c r="H306" s="15" t="s">
        <v>255</v>
      </c>
      <c r="I306" s="15" t="s">
        <v>57</v>
      </c>
      <c r="J306" s="17">
        <v>16000</v>
      </c>
      <c r="K306" s="15" t="s">
        <v>59</v>
      </c>
      <c r="L306" s="17">
        <v>2.426927756356136</v>
      </c>
      <c r="M306" s="17">
        <v>19.489999999999998</v>
      </c>
      <c r="N306" s="11">
        <v>38851.334101698172</v>
      </c>
      <c r="O306" s="17">
        <v>38830.844101698174</v>
      </c>
      <c r="P306" s="17">
        <v>2.426927756356136</v>
      </c>
      <c r="Q306" s="15" t="s">
        <v>60</v>
      </c>
      <c r="R306" s="15" t="s">
        <v>140</v>
      </c>
      <c r="S306" s="17">
        <v>16000</v>
      </c>
      <c r="T306" s="15" t="s">
        <v>59</v>
      </c>
      <c r="U306" s="17">
        <v>2.33</v>
      </c>
      <c r="V306" s="17" t="s">
        <v>62</v>
      </c>
      <c r="W306" s="17">
        <v>7567.98</v>
      </c>
      <c r="X306" s="17">
        <v>46398.824101698177</v>
      </c>
      <c r="Y306" s="15" t="s">
        <v>1377</v>
      </c>
      <c r="Z306" s="15" t="s">
        <v>64</v>
      </c>
      <c r="AA306" s="15" t="s">
        <v>65</v>
      </c>
      <c r="AB306" s="15" t="s">
        <v>106</v>
      </c>
      <c r="AC306" s="15" t="s">
        <v>377</v>
      </c>
      <c r="AD306" s="15" t="s">
        <v>108</v>
      </c>
      <c r="AE306" s="15" t="s">
        <v>378</v>
      </c>
      <c r="AF306" s="15" t="s">
        <v>379</v>
      </c>
      <c r="AG306" s="15" t="s">
        <v>380</v>
      </c>
      <c r="AH306" s="15" t="s">
        <v>57</v>
      </c>
      <c r="AI306" s="15" t="s">
        <v>57</v>
      </c>
      <c r="AJ306" t="s">
        <v>57</v>
      </c>
      <c r="AK306" s="15" t="s">
        <v>73</v>
      </c>
      <c r="AL306" s="15" t="s">
        <v>74</v>
      </c>
      <c r="AM306" s="15" t="s">
        <v>57</v>
      </c>
      <c r="AN306" s="15" t="s">
        <v>76</v>
      </c>
      <c r="AO306" s="15" t="s">
        <v>375</v>
      </c>
      <c r="AP306" s="15" t="s">
        <v>137</v>
      </c>
      <c r="AQ306" s="15" t="s">
        <v>376</v>
      </c>
      <c r="AR306" s="15" t="s">
        <v>57</v>
      </c>
      <c r="AS306" s="15" t="s">
        <v>57</v>
      </c>
      <c r="AT306" s="15" t="s">
        <v>57</v>
      </c>
      <c r="AU306" s="15" t="s">
        <v>106</v>
      </c>
      <c r="AV306" s="15" t="s">
        <v>377</v>
      </c>
      <c r="AW306" s="15" t="s">
        <v>108</v>
      </c>
      <c r="AX306" s="15" t="s">
        <v>378</v>
      </c>
      <c r="AY306" s="15" t="s">
        <v>379</v>
      </c>
      <c r="AZ306" s="14">
        <v>3543357</v>
      </c>
      <c r="BA306" s="14" t="s">
        <v>78</v>
      </c>
    </row>
    <row r="307" spans="1:53" x14ac:dyDescent="0.25">
      <c r="A307" s="16">
        <v>44589</v>
      </c>
      <c r="B307" s="15" t="s">
        <v>52</v>
      </c>
      <c r="C307" s="15" t="s">
        <v>1384</v>
      </c>
      <c r="D307" s="15" t="s">
        <v>54</v>
      </c>
      <c r="E307" s="15" t="s">
        <v>137</v>
      </c>
      <c r="F307" s="15" t="s">
        <v>56</v>
      </c>
      <c r="G307" s="15" t="s">
        <v>57</v>
      </c>
      <c r="H307" s="15" t="s">
        <v>255</v>
      </c>
      <c r="I307" s="15" t="s">
        <v>57</v>
      </c>
      <c r="J307" s="17">
        <v>21360</v>
      </c>
      <c r="K307" s="15" t="s">
        <v>59</v>
      </c>
      <c r="L307" s="17">
        <v>2.4419259078207012</v>
      </c>
      <c r="M307" s="17">
        <v>19.490001768183031</v>
      </c>
      <c r="N307" s="11">
        <v>52180.027392818367</v>
      </c>
      <c r="O307" s="17">
        <v>52159.53739105018</v>
      </c>
      <c r="P307" s="17">
        <v>2.4419259078207012</v>
      </c>
      <c r="Q307" s="15" t="s">
        <v>60</v>
      </c>
      <c r="R307" s="15" t="s">
        <v>140</v>
      </c>
      <c r="S307" s="17">
        <v>21360</v>
      </c>
      <c r="T307" s="15" t="s">
        <v>59</v>
      </c>
      <c r="U307" s="17">
        <v>2.3839999999999999</v>
      </c>
      <c r="V307" s="17" t="s">
        <v>62</v>
      </c>
      <c r="W307" s="17">
        <v>10165.69</v>
      </c>
      <c r="X307" s="17">
        <v>62325.227391050183</v>
      </c>
      <c r="Y307" s="15" t="s">
        <v>1377</v>
      </c>
      <c r="Z307" s="15" t="s">
        <v>64</v>
      </c>
      <c r="AA307" s="15" t="s">
        <v>65</v>
      </c>
      <c r="AB307" s="15" t="s">
        <v>66</v>
      </c>
      <c r="AC307" s="15" t="s">
        <v>67</v>
      </c>
      <c r="AD307" s="15" t="s">
        <v>68</v>
      </c>
      <c r="AE307" s="15" t="s">
        <v>69</v>
      </c>
      <c r="AF307" s="15" t="s">
        <v>70</v>
      </c>
      <c r="AG307" s="15" t="s">
        <v>71</v>
      </c>
      <c r="AH307" s="15" t="s">
        <v>57</v>
      </c>
      <c r="AI307" s="15" t="s">
        <v>57</v>
      </c>
      <c r="AJ307" t="s">
        <v>57</v>
      </c>
      <c r="AK307" s="15" t="s">
        <v>73</v>
      </c>
      <c r="AL307" s="15" t="s">
        <v>74</v>
      </c>
      <c r="AM307" s="15" t="s">
        <v>57</v>
      </c>
      <c r="AN307" s="15" t="s">
        <v>76</v>
      </c>
      <c r="AO307" s="15" t="s">
        <v>54</v>
      </c>
      <c r="AP307" s="15" t="s">
        <v>137</v>
      </c>
      <c r="AQ307" s="15" t="s">
        <v>56</v>
      </c>
      <c r="AR307" s="15" t="s">
        <v>57</v>
      </c>
      <c r="AS307" s="15" t="s">
        <v>57</v>
      </c>
      <c r="AT307" s="15" t="s">
        <v>57</v>
      </c>
      <c r="AU307" s="15" t="s">
        <v>66</v>
      </c>
      <c r="AV307" s="15" t="s">
        <v>67</v>
      </c>
      <c r="AW307" s="15" t="s">
        <v>68</v>
      </c>
      <c r="AX307" s="15" t="s">
        <v>69</v>
      </c>
      <c r="AY307" s="15" t="s">
        <v>70</v>
      </c>
      <c r="AZ307" s="14">
        <v>3538838</v>
      </c>
      <c r="BA307" s="14" t="s">
        <v>78</v>
      </c>
    </row>
    <row r="308" spans="1:53" x14ac:dyDescent="0.25">
      <c r="A308" s="16">
        <v>44592</v>
      </c>
      <c r="B308" s="15" t="s">
        <v>52</v>
      </c>
      <c r="C308" s="15" t="s">
        <v>1384</v>
      </c>
      <c r="D308" s="15" t="s">
        <v>54</v>
      </c>
      <c r="E308" s="15" t="s">
        <v>137</v>
      </c>
      <c r="F308" s="15" t="s">
        <v>56</v>
      </c>
      <c r="G308" s="15" t="s">
        <v>57</v>
      </c>
      <c r="H308" s="15" t="s">
        <v>255</v>
      </c>
      <c r="I308" s="15" t="s">
        <v>57</v>
      </c>
      <c r="J308" s="17">
        <v>21033.77</v>
      </c>
      <c r="K308" s="15" t="s">
        <v>59</v>
      </c>
      <c r="L308" s="17">
        <v>2.4539498234517505</v>
      </c>
      <c r="M308" s="17">
        <v>19.490000653139276</v>
      </c>
      <c r="N308" s="11">
        <v>51636.306178677863</v>
      </c>
      <c r="O308" s="17">
        <v>51615.816178024725</v>
      </c>
      <c r="P308" s="17">
        <v>2.4539498234517505</v>
      </c>
      <c r="Q308" s="15" t="s">
        <v>60</v>
      </c>
      <c r="R308" s="15" t="s">
        <v>140</v>
      </c>
      <c r="S308" s="17">
        <v>21033.77</v>
      </c>
      <c r="T308" s="15" t="s">
        <v>59</v>
      </c>
      <c r="U308" s="17">
        <v>2.3839999999999999</v>
      </c>
      <c r="V308" s="17" t="s">
        <v>62</v>
      </c>
      <c r="W308" s="17">
        <v>10059.719999999999</v>
      </c>
      <c r="X308" s="17">
        <v>61675.536178024726</v>
      </c>
      <c r="Y308" s="15" t="s">
        <v>1377</v>
      </c>
      <c r="Z308" s="15" t="s">
        <v>64</v>
      </c>
      <c r="AA308" s="15" t="s">
        <v>65</v>
      </c>
      <c r="AB308" s="15" t="s">
        <v>66</v>
      </c>
      <c r="AC308" s="15" t="s">
        <v>67</v>
      </c>
      <c r="AD308" s="15" t="s">
        <v>68</v>
      </c>
      <c r="AE308" s="15" t="s">
        <v>69</v>
      </c>
      <c r="AF308" s="15" t="s">
        <v>70</v>
      </c>
      <c r="AG308" s="15" t="s">
        <v>71</v>
      </c>
      <c r="AH308" s="15" t="s">
        <v>57</v>
      </c>
      <c r="AI308" s="15" t="s">
        <v>57</v>
      </c>
      <c r="AJ308" t="s">
        <v>57</v>
      </c>
      <c r="AK308" s="15" t="s">
        <v>73</v>
      </c>
      <c r="AL308" s="15" t="s">
        <v>74</v>
      </c>
      <c r="AM308" s="15" t="s">
        <v>57</v>
      </c>
      <c r="AN308" s="15" t="s">
        <v>76</v>
      </c>
      <c r="AO308" s="15" t="s">
        <v>54</v>
      </c>
      <c r="AP308" s="15" t="s">
        <v>137</v>
      </c>
      <c r="AQ308" s="15" t="s">
        <v>56</v>
      </c>
      <c r="AR308" s="15" t="s">
        <v>57</v>
      </c>
      <c r="AS308" s="15" t="s">
        <v>57</v>
      </c>
      <c r="AT308" s="15" t="s">
        <v>57</v>
      </c>
      <c r="AU308" s="15" t="s">
        <v>66</v>
      </c>
      <c r="AV308" s="15" t="s">
        <v>67</v>
      </c>
      <c r="AW308" s="15" t="s">
        <v>68</v>
      </c>
      <c r="AX308" s="15" t="s">
        <v>69</v>
      </c>
      <c r="AY308" s="15" t="s">
        <v>70</v>
      </c>
      <c r="AZ308" s="14">
        <v>3544801</v>
      </c>
      <c r="BA308" s="14" t="s">
        <v>78</v>
      </c>
    </row>
    <row r="309" spans="1:53" x14ac:dyDescent="0.25">
      <c r="A309" s="16">
        <v>44592</v>
      </c>
      <c r="B309" s="15" t="s">
        <v>52</v>
      </c>
      <c r="C309" s="15" t="s">
        <v>1384</v>
      </c>
      <c r="D309" s="15" t="s">
        <v>54</v>
      </c>
      <c r="E309" s="15" t="s">
        <v>137</v>
      </c>
      <c r="F309" s="15" t="s">
        <v>56</v>
      </c>
      <c r="G309" s="15" t="s">
        <v>57</v>
      </c>
      <c r="H309" s="15" t="s">
        <v>255</v>
      </c>
      <c r="I309" s="15" t="s">
        <v>57</v>
      </c>
      <c r="J309" s="17">
        <v>426.23</v>
      </c>
      <c r="K309" s="15" t="s">
        <v>59</v>
      </c>
      <c r="L309" s="17">
        <v>2.4539498602176057</v>
      </c>
      <c r="M309" s="17">
        <v>19.490022815025064</v>
      </c>
      <c r="N309" s="11">
        <v>1066.437071735575</v>
      </c>
      <c r="O309" s="17">
        <v>1045.9470489205501</v>
      </c>
      <c r="P309" s="17">
        <v>2.4539498602176057</v>
      </c>
      <c r="Q309" s="15" t="s">
        <v>60</v>
      </c>
      <c r="R309" s="15" t="s">
        <v>140</v>
      </c>
      <c r="S309" s="17">
        <v>426.23</v>
      </c>
      <c r="T309" s="15" t="s">
        <v>59</v>
      </c>
      <c r="U309" s="17">
        <v>2.3839999999999999</v>
      </c>
      <c r="V309" s="17" t="s">
        <v>62</v>
      </c>
      <c r="W309" s="17">
        <v>203.84</v>
      </c>
      <c r="X309" s="17">
        <v>1249.78704892055</v>
      </c>
      <c r="Y309" s="15" t="s">
        <v>1377</v>
      </c>
      <c r="Z309" s="15" t="s">
        <v>64</v>
      </c>
      <c r="AA309" s="15" t="s">
        <v>65</v>
      </c>
      <c r="AB309" s="15" t="s">
        <v>66</v>
      </c>
      <c r="AC309" s="15" t="s">
        <v>67</v>
      </c>
      <c r="AD309" s="15" t="s">
        <v>68</v>
      </c>
      <c r="AE309" s="15" t="s">
        <v>69</v>
      </c>
      <c r="AF309" s="15" t="s">
        <v>70</v>
      </c>
      <c r="AG309" s="15" t="s">
        <v>71</v>
      </c>
      <c r="AH309" s="15" t="s">
        <v>57</v>
      </c>
      <c r="AI309" s="15" t="s">
        <v>57</v>
      </c>
      <c r="AJ309" t="s">
        <v>57</v>
      </c>
      <c r="AK309" s="15" t="s">
        <v>73</v>
      </c>
      <c r="AL309" s="15" t="s">
        <v>74</v>
      </c>
      <c r="AM309" s="15" t="s">
        <v>57</v>
      </c>
      <c r="AN309" s="15" t="s">
        <v>76</v>
      </c>
      <c r="AO309" s="15" t="s">
        <v>54</v>
      </c>
      <c r="AP309" s="15" t="s">
        <v>137</v>
      </c>
      <c r="AQ309" s="15" t="s">
        <v>56</v>
      </c>
      <c r="AR309" s="15" t="s">
        <v>57</v>
      </c>
      <c r="AS309" s="15" t="s">
        <v>57</v>
      </c>
      <c r="AT309" s="15" t="s">
        <v>57</v>
      </c>
      <c r="AU309" s="15" t="s">
        <v>66</v>
      </c>
      <c r="AV309" s="15" t="s">
        <v>67</v>
      </c>
      <c r="AW309" s="15" t="s">
        <v>68</v>
      </c>
      <c r="AX309" s="15" t="s">
        <v>69</v>
      </c>
      <c r="AY309" s="15" t="s">
        <v>70</v>
      </c>
      <c r="AZ309" s="14">
        <v>3544802</v>
      </c>
      <c r="BA309" s="14" t="s">
        <v>78</v>
      </c>
    </row>
    <row r="310" spans="1:53" x14ac:dyDescent="0.25">
      <c r="A310" s="16">
        <v>44596</v>
      </c>
      <c r="B310" s="15" t="s">
        <v>52</v>
      </c>
      <c r="C310" s="15" t="s">
        <v>828</v>
      </c>
      <c r="D310" s="15" t="s">
        <v>1519</v>
      </c>
      <c r="E310" s="15" t="s">
        <v>1520</v>
      </c>
      <c r="F310" s="15" t="s">
        <v>1521</v>
      </c>
      <c r="G310" s="15" t="s">
        <v>57</v>
      </c>
      <c r="H310" s="15" t="s">
        <v>215</v>
      </c>
      <c r="I310" s="15" t="s">
        <v>57</v>
      </c>
      <c r="J310" s="17">
        <v>8000</v>
      </c>
      <c r="K310" s="15" t="s">
        <v>59</v>
      </c>
      <c r="L310" s="17">
        <v>3.0478790102862074</v>
      </c>
      <c r="M310" s="17">
        <v>24.490001345604469</v>
      </c>
      <c r="N310" s="11">
        <v>24408.522083635267</v>
      </c>
      <c r="O310" s="17">
        <v>24383.032082289661</v>
      </c>
      <c r="P310" s="17">
        <v>3.0478790102862074</v>
      </c>
      <c r="Q310" s="15" t="s">
        <v>60</v>
      </c>
      <c r="R310" s="15" t="s">
        <v>140</v>
      </c>
      <c r="S310" s="17">
        <v>8000</v>
      </c>
      <c r="T310" s="15" t="s">
        <v>59</v>
      </c>
      <c r="U310" s="17">
        <v>2.9009999999999998</v>
      </c>
      <c r="V310" s="17" t="s">
        <v>62</v>
      </c>
      <c r="W310" s="17">
        <v>5971.28</v>
      </c>
      <c r="X310" s="17">
        <v>30354.31208228966</v>
      </c>
      <c r="Y310" s="15" t="s">
        <v>1504</v>
      </c>
      <c r="Z310" s="15" t="s">
        <v>64</v>
      </c>
      <c r="AA310" s="15" t="s">
        <v>65</v>
      </c>
      <c r="AB310" s="15" t="s">
        <v>1522</v>
      </c>
      <c r="AC310" s="15" t="s">
        <v>1523</v>
      </c>
      <c r="AD310" s="15" t="s">
        <v>1524</v>
      </c>
      <c r="AE310" s="15" t="s">
        <v>1525</v>
      </c>
      <c r="AF310" s="15" t="s">
        <v>1526</v>
      </c>
      <c r="AG310" s="15" t="s">
        <v>1527</v>
      </c>
      <c r="AH310" s="15" t="s">
        <v>57</v>
      </c>
      <c r="AI310" s="15" t="s">
        <v>57</v>
      </c>
      <c r="AJ310" t="s">
        <v>57</v>
      </c>
      <c r="AK310" s="15" t="s">
        <v>73</v>
      </c>
      <c r="AL310" s="15" t="s">
        <v>74</v>
      </c>
      <c r="AM310" s="15" t="s">
        <v>57</v>
      </c>
      <c r="AN310" s="15" t="s">
        <v>76</v>
      </c>
      <c r="AO310" s="15" t="s">
        <v>1519</v>
      </c>
      <c r="AP310" s="15" t="s">
        <v>1520</v>
      </c>
      <c r="AQ310" s="15" t="s">
        <v>1521</v>
      </c>
      <c r="AR310" s="15" t="s">
        <v>57</v>
      </c>
      <c r="AS310" s="15" t="s">
        <v>215</v>
      </c>
      <c r="AT310" s="15" t="s">
        <v>57</v>
      </c>
      <c r="AU310" s="15" t="s">
        <v>1522</v>
      </c>
      <c r="AV310" s="15" t="s">
        <v>1523</v>
      </c>
      <c r="AW310" s="15" t="s">
        <v>1524</v>
      </c>
      <c r="AX310" s="15" t="s">
        <v>1525</v>
      </c>
      <c r="AY310" s="15" t="s">
        <v>1526</v>
      </c>
      <c r="AZ310" s="14">
        <v>7966485</v>
      </c>
      <c r="BA310" s="14" t="s">
        <v>78</v>
      </c>
    </row>
    <row r="311" spans="1:53" x14ac:dyDescent="0.25">
      <c r="A311" s="16">
        <v>44596</v>
      </c>
      <c r="B311" s="15" t="s">
        <v>52</v>
      </c>
      <c r="C311" s="15" t="s">
        <v>1529</v>
      </c>
      <c r="D311" s="15" t="s">
        <v>413</v>
      </c>
      <c r="E311" s="15" t="s">
        <v>137</v>
      </c>
      <c r="F311" s="15" t="s">
        <v>414</v>
      </c>
      <c r="G311" s="15" t="s">
        <v>57</v>
      </c>
      <c r="H311" s="15" t="s">
        <v>255</v>
      </c>
      <c r="I311" s="15" t="s">
        <v>57</v>
      </c>
      <c r="J311" s="17">
        <v>16000</v>
      </c>
      <c r="K311" s="15" t="s">
        <v>59</v>
      </c>
      <c r="L311" s="17">
        <v>2.8201255688651266</v>
      </c>
      <c r="M311" s="17">
        <v>19.489999999999998</v>
      </c>
      <c r="N311" s="11">
        <v>45142.499101842026</v>
      </c>
      <c r="O311" s="17">
        <v>45122.009101842028</v>
      </c>
      <c r="P311" s="17">
        <v>2.8201255688651266</v>
      </c>
      <c r="Q311" s="15" t="s">
        <v>60</v>
      </c>
      <c r="R311" s="15" t="s">
        <v>140</v>
      </c>
      <c r="S311" s="17">
        <v>16000</v>
      </c>
      <c r="T311" s="15" t="s">
        <v>59</v>
      </c>
      <c r="U311" s="17">
        <v>2.6789999999999998</v>
      </c>
      <c r="V311" s="17" t="s">
        <v>62</v>
      </c>
      <c r="W311" s="17">
        <v>8794.1</v>
      </c>
      <c r="X311" s="17">
        <v>53916.109101842027</v>
      </c>
      <c r="Y311" s="15" t="s">
        <v>1504</v>
      </c>
      <c r="Z311" s="15" t="s">
        <v>64</v>
      </c>
      <c r="AA311" s="15" t="s">
        <v>65</v>
      </c>
      <c r="AB311" s="15" t="s">
        <v>118</v>
      </c>
      <c r="AC311" s="15" t="s">
        <v>416</v>
      </c>
      <c r="AD311" s="15" t="s">
        <v>108</v>
      </c>
      <c r="AE311" s="15" t="s">
        <v>417</v>
      </c>
      <c r="AF311" s="15" t="s">
        <v>418</v>
      </c>
      <c r="AG311" s="15" t="s">
        <v>419</v>
      </c>
      <c r="AH311" s="15" t="s">
        <v>57</v>
      </c>
      <c r="AI311" s="15" t="s">
        <v>57</v>
      </c>
      <c r="AJ311" t="s">
        <v>57</v>
      </c>
      <c r="AK311" s="15" t="s">
        <v>73</v>
      </c>
      <c r="AL311" s="15" t="s">
        <v>74</v>
      </c>
      <c r="AM311" s="15" t="s">
        <v>57</v>
      </c>
      <c r="AN311" s="15" t="s">
        <v>76</v>
      </c>
      <c r="AO311" s="15" t="s">
        <v>413</v>
      </c>
      <c r="AP311" s="15" t="s">
        <v>137</v>
      </c>
      <c r="AQ311" s="15" t="s">
        <v>414</v>
      </c>
      <c r="AR311" s="15" t="s">
        <v>57</v>
      </c>
      <c r="AS311" s="15" t="s">
        <v>57</v>
      </c>
      <c r="AT311" s="15" t="s">
        <v>57</v>
      </c>
      <c r="AU311" s="15" t="s">
        <v>118</v>
      </c>
      <c r="AV311" s="15" t="s">
        <v>416</v>
      </c>
      <c r="AW311" s="15" t="s">
        <v>108</v>
      </c>
      <c r="AX311" s="15" t="s">
        <v>417</v>
      </c>
      <c r="AY311" s="15" t="s">
        <v>418</v>
      </c>
      <c r="AZ311" s="14">
        <v>8423110</v>
      </c>
      <c r="BA311" s="14" t="s">
        <v>78</v>
      </c>
    </row>
    <row r="312" spans="1:53" x14ac:dyDescent="0.25">
      <c r="A312" s="16">
        <v>44596</v>
      </c>
      <c r="B312" s="15" t="s">
        <v>52</v>
      </c>
      <c r="C312" s="15" t="s">
        <v>828</v>
      </c>
      <c r="D312" s="15" t="s">
        <v>1519</v>
      </c>
      <c r="E312" s="15" t="s">
        <v>1520</v>
      </c>
      <c r="F312" s="15" t="s">
        <v>1521</v>
      </c>
      <c r="G312" s="15" t="s">
        <v>57</v>
      </c>
      <c r="H312" s="15" t="s">
        <v>215</v>
      </c>
      <c r="I312" s="15" t="s">
        <v>57</v>
      </c>
      <c r="J312" s="17">
        <v>8000</v>
      </c>
      <c r="K312" s="15" t="s">
        <v>59</v>
      </c>
      <c r="L312" s="17">
        <v>3.0478790102862074</v>
      </c>
      <c r="M312" s="17">
        <v>24.490001345604469</v>
      </c>
      <c r="N312" s="11">
        <v>24408.522083635267</v>
      </c>
      <c r="O312" s="17">
        <v>24383.032082289661</v>
      </c>
      <c r="P312" s="17">
        <v>3.0478790102862074</v>
      </c>
      <c r="Q312" s="15" t="s">
        <v>60</v>
      </c>
      <c r="R312" s="15" t="s">
        <v>140</v>
      </c>
      <c r="S312" s="17">
        <v>8000</v>
      </c>
      <c r="T312" s="15" t="s">
        <v>59</v>
      </c>
      <c r="U312" s="17">
        <v>2.9009999999999998</v>
      </c>
      <c r="V312" s="17" t="s">
        <v>62</v>
      </c>
      <c r="W312" s="17">
        <v>5971.28</v>
      </c>
      <c r="X312" s="17">
        <v>30354.31208228966</v>
      </c>
      <c r="Y312" s="15" t="s">
        <v>1504</v>
      </c>
      <c r="Z312" s="15" t="s">
        <v>64</v>
      </c>
      <c r="AA312" s="15" t="s">
        <v>65</v>
      </c>
      <c r="AB312" s="15" t="s">
        <v>1522</v>
      </c>
      <c r="AC312" s="15" t="s">
        <v>1523</v>
      </c>
      <c r="AD312" s="15" t="s">
        <v>1524</v>
      </c>
      <c r="AE312" s="15" t="s">
        <v>1525</v>
      </c>
      <c r="AF312" s="15" t="s">
        <v>1526</v>
      </c>
      <c r="AG312" s="15" t="s">
        <v>1527</v>
      </c>
      <c r="AH312" s="15" t="s">
        <v>57</v>
      </c>
      <c r="AI312" s="15" t="s">
        <v>57</v>
      </c>
      <c r="AJ312" t="s">
        <v>57</v>
      </c>
      <c r="AK312" s="15" t="s">
        <v>73</v>
      </c>
      <c r="AL312" s="15" t="s">
        <v>74</v>
      </c>
      <c r="AM312" s="15" t="s">
        <v>57</v>
      </c>
      <c r="AN312" s="15" t="s">
        <v>76</v>
      </c>
      <c r="AO312" s="15" t="s">
        <v>1519</v>
      </c>
      <c r="AP312" s="15" t="s">
        <v>1520</v>
      </c>
      <c r="AQ312" s="15" t="s">
        <v>1521</v>
      </c>
      <c r="AR312" s="15" t="s">
        <v>57</v>
      </c>
      <c r="AS312" s="15" t="s">
        <v>215</v>
      </c>
      <c r="AT312" s="15" t="s">
        <v>57</v>
      </c>
      <c r="AU312" s="15" t="s">
        <v>1522</v>
      </c>
      <c r="AV312" s="15" t="s">
        <v>1523</v>
      </c>
      <c r="AW312" s="15" t="s">
        <v>1524</v>
      </c>
      <c r="AX312" s="15" t="s">
        <v>1525</v>
      </c>
      <c r="AY312" s="15" t="s">
        <v>1526</v>
      </c>
      <c r="AZ312" s="14">
        <v>7966486</v>
      </c>
      <c r="BA312" s="14" t="s">
        <v>78</v>
      </c>
    </row>
    <row r="313" spans="1:53" x14ac:dyDescent="0.25">
      <c r="A313" s="16">
        <v>44597</v>
      </c>
      <c r="B313" s="15" t="s">
        <v>52</v>
      </c>
      <c r="C313" s="15" t="s">
        <v>828</v>
      </c>
      <c r="D313" s="15" t="s">
        <v>332</v>
      </c>
      <c r="E313" s="15" t="s">
        <v>137</v>
      </c>
      <c r="F313" s="15" t="s">
        <v>333</v>
      </c>
      <c r="G313" s="15" t="s">
        <v>57</v>
      </c>
      <c r="H313" s="15" t="s">
        <v>255</v>
      </c>
      <c r="I313" s="15" t="s">
        <v>57</v>
      </c>
      <c r="J313" s="17">
        <v>10457</v>
      </c>
      <c r="K313" s="15" t="s">
        <v>59</v>
      </c>
      <c r="L313" s="17">
        <v>2.6790306803449586</v>
      </c>
      <c r="M313" s="17">
        <v>19.490001912594433</v>
      </c>
      <c r="N313" s="11">
        <v>28035.113826279827</v>
      </c>
      <c r="O313" s="17">
        <v>28014.623824367231</v>
      </c>
      <c r="P313" s="17">
        <v>2.6790306803449586</v>
      </c>
      <c r="Q313" s="15" t="s">
        <v>60</v>
      </c>
      <c r="R313" s="15" t="s">
        <v>140</v>
      </c>
      <c r="S313" s="17">
        <v>10457</v>
      </c>
      <c r="T313" s="15" t="s">
        <v>59</v>
      </c>
      <c r="U313" s="17">
        <v>2.56</v>
      </c>
      <c r="V313" s="17" t="s">
        <v>62</v>
      </c>
      <c r="W313" s="17">
        <v>5459.94</v>
      </c>
      <c r="X313" s="17">
        <v>33474.563824367229</v>
      </c>
      <c r="Y313" s="15" t="s">
        <v>1504</v>
      </c>
      <c r="Z313" s="15" t="s">
        <v>64</v>
      </c>
      <c r="AA313" s="15" t="s">
        <v>65</v>
      </c>
      <c r="AB313" s="15" t="s">
        <v>334</v>
      </c>
      <c r="AC313" s="15" t="s">
        <v>335</v>
      </c>
      <c r="AD313" s="15" t="s">
        <v>108</v>
      </c>
      <c r="AE313" s="15" t="s">
        <v>336</v>
      </c>
      <c r="AF313" s="15" t="s">
        <v>337</v>
      </c>
      <c r="AG313" s="15" t="s">
        <v>338</v>
      </c>
      <c r="AH313" s="15" t="s">
        <v>57</v>
      </c>
      <c r="AI313" s="15" t="s">
        <v>57</v>
      </c>
      <c r="AJ313" t="s">
        <v>57</v>
      </c>
      <c r="AK313" s="15" t="s">
        <v>73</v>
      </c>
      <c r="AL313" s="15" t="s">
        <v>74</v>
      </c>
      <c r="AM313" s="15" t="s">
        <v>57</v>
      </c>
      <c r="AN313" s="15" t="s">
        <v>76</v>
      </c>
      <c r="AO313" s="15" t="s">
        <v>332</v>
      </c>
      <c r="AP313" s="15" t="s">
        <v>137</v>
      </c>
      <c r="AQ313" s="15" t="s">
        <v>333</v>
      </c>
      <c r="AR313" s="15" t="s">
        <v>57</v>
      </c>
      <c r="AS313" s="15" t="s">
        <v>57</v>
      </c>
      <c r="AT313" s="15" t="s">
        <v>57</v>
      </c>
      <c r="AU313" s="15" t="s">
        <v>334</v>
      </c>
      <c r="AV313" s="15" t="s">
        <v>335</v>
      </c>
      <c r="AW313" s="15" t="s">
        <v>108</v>
      </c>
      <c r="AX313" s="15" t="s">
        <v>336</v>
      </c>
      <c r="AY313" s="15" t="s">
        <v>337</v>
      </c>
      <c r="AZ313" s="14">
        <v>8228479</v>
      </c>
      <c r="BA313" s="14" t="s">
        <v>78</v>
      </c>
    </row>
    <row r="314" spans="1:53" x14ac:dyDescent="0.25">
      <c r="A314" s="16">
        <v>44597</v>
      </c>
      <c r="B314" s="15" t="s">
        <v>52</v>
      </c>
      <c r="C314" s="15" t="s">
        <v>828</v>
      </c>
      <c r="D314" s="15" t="s">
        <v>332</v>
      </c>
      <c r="E314" s="15" t="s">
        <v>137</v>
      </c>
      <c r="F314" s="15" t="s">
        <v>333</v>
      </c>
      <c r="G314" s="15" t="s">
        <v>57</v>
      </c>
      <c r="H314" s="15" t="s">
        <v>255</v>
      </c>
      <c r="I314" s="15" t="s">
        <v>57</v>
      </c>
      <c r="J314" s="17">
        <v>5543</v>
      </c>
      <c r="K314" s="15" t="s">
        <v>59</v>
      </c>
      <c r="L314" s="17">
        <v>2.6790306803449586</v>
      </c>
      <c r="M314" s="17">
        <v>19.489996391845573</v>
      </c>
      <c r="N314" s="11">
        <v>14870.35705754395</v>
      </c>
      <c r="O314" s="17">
        <v>14849.867061152105</v>
      </c>
      <c r="P314" s="17">
        <v>2.6790306803449586</v>
      </c>
      <c r="Q314" s="15" t="s">
        <v>60</v>
      </c>
      <c r="R314" s="15" t="s">
        <v>140</v>
      </c>
      <c r="S314" s="17">
        <v>5543</v>
      </c>
      <c r="T314" s="15" t="s">
        <v>59</v>
      </c>
      <c r="U314" s="17">
        <v>2.56</v>
      </c>
      <c r="V314" s="17" t="s">
        <v>62</v>
      </c>
      <c r="W314" s="17">
        <v>2894.18</v>
      </c>
      <c r="X314" s="17">
        <v>17744.047061152105</v>
      </c>
      <c r="Y314" s="15" t="s">
        <v>1504</v>
      </c>
      <c r="Z314" s="15" t="s">
        <v>64</v>
      </c>
      <c r="AA314" s="15" t="s">
        <v>65</v>
      </c>
      <c r="AB314" s="15" t="s">
        <v>334</v>
      </c>
      <c r="AC314" s="15" t="s">
        <v>335</v>
      </c>
      <c r="AD314" s="15" t="s">
        <v>108</v>
      </c>
      <c r="AE314" s="15" t="s">
        <v>336</v>
      </c>
      <c r="AF314" s="15" t="s">
        <v>337</v>
      </c>
      <c r="AG314" s="15" t="s">
        <v>338</v>
      </c>
      <c r="AH314" s="15" t="s">
        <v>57</v>
      </c>
      <c r="AI314" s="15" t="s">
        <v>57</v>
      </c>
      <c r="AJ314" t="s">
        <v>57</v>
      </c>
      <c r="AK314" s="15" t="s">
        <v>73</v>
      </c>
      <c r="AL314" s="15" t="s">
        <v>74</v>
      </c>
      <c r="AM314" s="15" t="s">
        <v>57</v>
      </c>
      <c r="AN314" s="15" t="s">
        <v>76</v>
      </c>
      <c r="AO314" s="15" t="s">
        <v>332</v>
      </c>
      <c r="AP314" s="15" t="s">
        <v>137</v>
      </c>
      <c r="AQ314" s="15" t="s">
        <v>333</v>
      </c>
      <c r="AR314" s="15" t="s">
        <v>57</v>
      </c>
      <c r="AS314" s="15" t="s">
        <v>57</v>
      </c>
      <c r="AT314" s="15" t="s">
        <v>57</v>
      </c>
      <c r="AU314" s="15" t="s">
        <v>334</v>
      </c>
      <c r="AV314" s="15" t="s">
        <v>335</v>
      </c>
      <c r="AW314" s="15" t="s">
        <v>108</v>
      </c>
      <c r="AX314" s="15" t="s">
        <v>336</v>
      </c>
      <c r="AY314" s="15" t="s">
        <v>337</v>
      </c>
      <c r="AZ314" s="14">
        <v>8228480</v>
      </c>
      <c r="BA314" s="14" t="s">
        <v>78</v>
      </c>
    </row>
    <row r="315" spans="1:53" x14ac:dyDescent="0.25">
      <c r="A315" s="16">
        <v>44598</v>
      </c>
      <c r="B315" s="15" t="s">
        <v>52</v>
      </c>
      <c r="C315" s="15" t="s">
        <v>1542</v>
      </c>
      <c r="D315" s="15" t="s">
        <v>179</v>
      </c>
      <c r="E315" s="15" t="s">
        <v>137</v>
      </c>
      <c r="F315" s="15" t="s">
        <v>181</v>
      </c>
      <c r="G315" s="15" t="s">
        <v>57</v>
      </c>
      <c r="H315" s="15" t="s">
        <v>255</v>
      </c>
      <c r="I315" s="15" t="s">
        <v>57</v>
      </c>
      <c r="J315" s="17">
        <v>16000</v>
      </c>
      <c r="K315" s="15" t="s">
        <v>59</v>
      </c>
      <c r="L315" s="17">
        <v>2.8058449092564426</v>
      </c>
      <c r="M315" s="17">
        <v>24.490000000000002</v>
      </c>
      <c r="N315" s="11">
        <v>44919.008548103076</v>
      </c>
      <c r="O315" s="17">
        <v>44893.518548103079</v>
      </c>
      <c r="P315" s="17">
        <v>2.8058449092564426</v>
      </c>
      <c r="Q315" s="15" t="s">
        <v>60</v>
      </c>
      <c r="R315" s="15" t="s">
        <v>140</v>
      </c>
      <c r="S315" s="17">
        <v>16000</v>
      </c>
      <c r="T315" s="15" t="s">
        <v>59</v>
      </c>
      <c r="U315" s="17">
        <v>2.65</v>
      </c>
      <c r="V315" s="17" t="s">
        <v>62</v>
      </c>
      <c r="W315" s="17">
        <v>10994.2</v>
      </c>
      <c r="X315" s="17">
        <v>55887.718548103076</v>
      </c>
      <c r="Y315" s="15" t="s">
        <v>1504</v>
      </c>
      <c r="Z315" s="15" t="s">
        <v>64</v>
      </c>
      <c r="AA315" s="15" t="s">
        <v>65</v>
      </c>
      <c r="AB315" s="15" t="s">
        <v>106</v>
      </c>
      <c r="AC315" s="15" t="s">
        <v>184</v>
      </c>
      <c r="AD315" s="15" t="s">
        <v>108</v>
      </c>
      <c r="AE315" s="15" t="s">
        <v>185</v>
      </c>
      <c r="AF315" s="15" t="s">
        <v>186</v>
      </c>
      <c r="AG315" s="15" t="s">
        <v>187</v>
      </c>
      <c r="AH315" s="15" t="s">
        <v>57</v>
      </c>
      <c r="AI315" s="15" t="s">
        <v>57</v>
      </c>
      <c r="AJ315" t="s">
        <v>57</v>
      </c>
      <c r="AK315" s="15" t="s">
        <v>73</v>
      </c>
      <c r="AL315" s="15" t="s">
        <v>74</v>
      </c>
      <c r="AM315" s="15" t="s">
        <v>57</v>
      </c>
      <c r="AN315" s="15" t="s">
        <v>76</v>
      </c>
      <c r="AO315" s="15" t="s">
        <v>179</v>
      </c>
      <c r="AP315" s="15" t="s">
        <v>137</v>
      </c>
      <c r="AQ315" s="15" t="s">
        <v>181</v>
      </c>
      <c r="AR315" s="15" t="s">
        <v>57</v>
      </c>
      <c r="AS315" s="15" t="s">
        <v>57</v>
      </c>
      <c r="AT315" s="15" t="s">
        <v>57</v>
      </c>
      <c r="AU315" s="15" t="s">
        <v>106</v>
      </c>
      <c r="AV315" s="15" t="s">
        <v>184</v>
      </c>
      <c r="AW315" s="15" t="s">
        <v>108</v>
      </c>
      <c r="AX315" s="15" t="s">
        <v>185</v>
      </c>
      <c r="AY315" s="15" t="s">
        <v>186</v>
      </c>
      <c r="AZ315" s="14">
        <v>8624470</v>
      </c>
      <c r="BA315" s="14" t="s">
        <v>78</v>
      </c>
    </row>
    <row r="316" spans="1:53" x14ac:dyDescent="0.25">
      <c r="A316" s="16">
        <v>44598</v>
      </c>
      <c r="B316" s="15" t="s">
        <v>52</v>
      </c>
      <c r="C316" s="15" t="s">
        <v>1543</v>
      </c>
      <c r="D316" s="15" t="s">
        <v>375</v>
      </c>
      <c r="E316" s="15" t="s">
        <v>137</v>
      </c>
      <c r="F316" s="15" t="s">
        <v>376</v>
      </c>
      <c r="G316" s="15" t="s">
        <v>57</v>
      </c>
      <c r="H316" s="15" t="s">
        <v>255</v>
      </c>
      <c r="I316" s="15" t="s">
        <v>57</v>
      </c>
      <c r="J316" s="17">
        <v>16000</v>
      </c>
      <c r="K316" s="15" t="s">
        <v>59</v>
      </c>
      <c r="L316" s="17">
        <v>2.4442324388510772</v>
      </c>
      <c r="M316" s="17">
        <v>19.489999999999998</v>
      </c>
      <c r="N316" s="11">
        <v>39128.209021617236</v>
      </c>
      <c r="O316" s="17">
        <v>39107.719021617238</v>
      </c>
      <c r="P316" s="17">
        <v>2.4442324388510772</v>
      </c>
      <c r="Q316" s="15" t="s">
        <v>60</v>
      </c>
      <c r="R316" s="15" t="s">
        <v>140</v>
      </c>
      <c r="S316" s="17">
        <v>16000</v>
      </c>
      <c r="T316" s="15" t="s">
        <v>59</v>
      </c>
      <c r="U316" s="17">
        <v>2.33</v>
      </c>
      <c r="V316" s="17" t="s">
        <v>62</v>
      </c>
      <c r="W316" s="17">
        <v>7621.94</v>
      </c>
      <c r="X316" s="17">
        <v>46729.659021617241</v>
      </c>
      <c r="Y316" s="15" t="s">
        <v>1504</v>
      </c>
      <c r="Z316" s="15" t="s">
        <v>64</v>
      </c>
      <c r="AA316" s="15" t="s">
        <v>65</v>
      </c>
      <c r="AB316" s="15" t="s">
        <v>106</v>
      </c>
      <c r="AC316" s="15" t="s">
        <v>377</v>
      </c>
      <c r="AD316" s="15" t="s">
        <v>108</v>
      </c>
      <c r="AE316" s="15" t="s">
        <v>378</v>
      </c>
      <c r="AF316" s="15" t="s">
        <v>379</v>
      </c>
      <c r="AG316" s="15" t="s">
        <v>380</v>
      </c>
      <c r="AH316" s="15" t="s">
        <v>57</v>
      </c>
      <c r="AI316" s="15" t="s">
        <v>57</v>
      </c>
      <c r="AJ316" t="s">
        <v>57</v>
      </c>
      <c r="AK316" s="15" t="s">
        <v>73</v>
      </c>
      <c r="AL316" s="15" t="s">
        <v>74</v>
      </c>
      <c r="AM316" s="15" t="s">
        <v>57</v>
      </c>
      <c r="AN316" s="15" t="s">
        <v>76</v>
      </c>
      <c r="AO316" s="15" t="s">
        <v>375</v>
      </c>
      <c r="AP316" s="15" t="s">
        <v>137</v>
      </c>
      <c r="AQ316" s="15" t="s">
        <v>376</v>
      </c>
      <c r="AR316" s="15" t="s">
        <v>57</v>
      </c>
      <c r="AS316" s="15" t="s">
        <v>57</v>
      </c>
      <c r="AT316" s="15" t="s">
        <v>57</v>
      </c>
      <c r="AU316" s="15" t="s">
        <v>106</v>
      </c>
      <c r="AV316" s="15" t="s">
        <v>377</v>
      </c>
      <c r="AW316" s="15" t="s">
        <v>108</v>
      </c>
      <c r="AX316" s="15" t="s">
        <v>378</v>
      </c>
      <c r="AY316" s="15" t="s">
        <v>379</v>
      </c>
      <c r="AZ316" s="14">
        <v>8454659</v>
      </c>
      <c r="BA316" s="14" t="s">
        <v>78</v>
      </c>
    </row>
    <row r="317" spans="1:53" x14ac:dyDescent="0.25">
      <c r="A317" s="16">
        <v>44598</v>
      </c>
      <c r="B317" s="15" t="s">
        <v>52</v>
      </c>
      <c r="C317" s="15" t="s">
        <v>1544</v>
      </c>
      <c r="D317" s="15" t="s">
        <v>375</v>
      </c>
      <c r="E317" s="15" t="s">
        <v>137</v>
      </c>
      <c r="F317" s="15" t="s">
        <v>376</v>
      </c>
      <c r="G317" s="15" t="s">
        <v>57</v>
      </c>
      <c r="H317" s="15" t="s">
        <v>255</v>
      </c>
      <c r="I317" s="15" t="s">
        <v>57</v>
      </c>
      <c r="J317" s="17">
        <v>16000</v>
      </c>
      <c r="K317" s="15" t="s">
        <v>59</v>
      </c>
      <c r="L317" s="17">
        <v>2.665217837432134</v>
      </c>
      <c r="M317" s="17">
        <v>19.489999999999998</v>
      </c>
      <c r="N317" s="11">
        <v>42663.975398914139</v>
      </c>
      <c r="O317" s="17">
        <v>42643.485398914141</v>
      </c>
      <c r="P317" s="17">
        <v>2.665217837432134</v>
      </c>
      <c r="Q317" s="15" t="s">
        <v>60</v>
      </c>
      <c r="R317" s="15" t="s">
        <v>140</v>
      </c>
      <c r="S317" s="17">
        <v>16000</v>
      </c>
      <c r="T317" s="15" t="s">
        <v>59</v>
      </c>
      <c r="U317" s="17">
        <v>2.5720000000000001</v>
      </c>
      <c r="V317" s="17" t="s">
        <v>62</v>
      </c>
      <c r="W317" s="17">
        <v>8311.0499999999993</v>
      </c>
      <c r="X317" s="17">
        <v>50954.535398914144</v>
      </c>
      <c r="Y317" s="15" t="s">
        <v>1504</v>
      </c>
      <c r="Z317" s="15" t="s">
        <v>64</v>
      </c>
      <c r="AA317" s="15" t="s">
        <v>65</v>
      </c>
      <c r="AB317" s="15" t="s">
        <v>106</v>
      </c>
      <c r="AC317" s="15" t="s">
        <v>377</v>
      </c>
      <c r="AD317" s="15" t="s">
        <v>108</v>
      </c>
      <c r="AE317" s="15" t="s">
        <v>378</v>
      </c>
      <c r="AF317" s="15" t="s">
        <v>379</v>
      </c>
      <c r="AG317" s="15" t="s">
        <v>380</v>
      </c>
      <c r="AH317" s="15" t="s">
        <v>57</v>
      </c>
      <c r="AI317" s="15" t="s">
        <v>57</v>
      </c>
      <c r="AJ317" t="s">
        <v>57</v>
      </c>
      <c r="AK317" s="15" t="s">
        <v>73</v>
      </c>
      <c r="AL317" s="15" t="s">
        <v>74</v>
      </c>
      <c r="AM317" s="15" t="s">
        <v>57</v>
      </c>
      <c r="AN317" s="15" t="s">
        <v>76</v>
      </c>
      <c r="AO317" s="15" t="s">
        <v>375</v>
      </c>
      <c r="AP317" s="15" t="s">
        <v>137</v>
      </c>
      <c r="AQ317" s="15" t="s">
        <v>376</v>
      </c>
      <c r="AR317" s="15" t="s">
        <v>57</v>
      </c>
      <c r="AS317" s="15" t="s">
        <v>57</v>
      </c>
      <c r="AT317" s="15" t="s">
        <v>57</v>
      </c>
      <c r="AU317" s="15" t="s">
        <v>106</v>
      </c>
      <c r="AV317" s="15" t="s">
        <v>377</v>
      </c>
      <c r="AW317" s="15" t="s">
        <v>108</v>
      </c>
      <c r="AX317" s="15" t="s">
        <v>378</v>
      </c>
      <c r="AY317" s="15" t="s">
        <v>379</v>
      </c>
      <c r="AZ317" s="14">
        <v>8450270</v>
      </c>
      <c r="BA317" s="14" t="s">
        <v>78</v>
      </c>
    </row>
    <row r="318" spans="1:53" x14ac:dyDescent="0.25">
      <c r="A318" s="16">
        <v>44602</v>
      </c>
      <c r="B318" s="15" t="s">
        <v>52</v>
      </c>
      <c r="C318" s="15" t="s">
        <v>1383</v>
      </c>
      <c r="D318" s="15" t="s">
        <v>54</v>
      </c>
      <c r="E318" s="15" t="s">
        <v>137</v>
      </c>
      <c r="F318" s="15" t="s">
        <v>56</v>
      </c>
      <c r="G318" s="15" t="s">
        <v>57</v>
      </c>
      <c r="H318" s="15" t="s">
        <v>255</v>
      </c>
      <c r="I318" s="15" t="s">
        <v>57</v>
      </c>
      <c r="J318" s="17">
        <v>21460</v>
      </c>
      <c r="K318" s="15" t="s">
        <v>59</v>
      </c>
      <c r="L318" s="17">
        <v>2.8559408732967819</v>
      </c>
      <c r="M318" s="17">
        <v>0</v>
      </c>
      <c r="N318" s="11">
        <v>61289.491140948943</v>
      </c>
      <c r="O318" s="17">
        <v>61288.491140948943</v>
      </c>
      <c r="P318" s="17">
        <v>2.8559408732967819</v>
      </c>
      <c r="Q318" s="15" t="s">
        <v>60</v>
      </c>
      <c r="R318" s="15" t="s">
        <v>140</v>
      </c>
      <c r="S318" s="17">
        <v>21460</v>
      </c>
      <c r="T318" s="15" t="s">
        <v>59</v>
      </c>
      <c r="U318" s="17">
        <v>2.7759999999999998</v>
      </c>
      <c r="V318" s="17" t="s">
        <v>62</v>
      </c>
      <c r="W318" s="17">
        <v>0</v>
      </c>
      <c r="X318" s="17">
        <v>61288.491140948943</v>
      </c>
      <c r="Y318" s="15" t="s">
        <v>1504</v>
      </c>
      <c r="Z318" s="15" t="s">
        <v>64</v>
      </c>
      <c r="AA318" s="15" t="s">
        <v>65</v>
      </c>
      <c r="AB318" s="15" t="s">
        <v>66</v>
      </c>
      <c r="AC318" s="15" t="s">
        <v>67</v>
      </c>
      <c r="AD318" s="15" t="s">
        <v>68</v>
      </c>
      <c r="AE318" s="15" t="s">
        <v>69</v>
      </c>
      <c r="AF318" s="15" t="s">
        <v>70</v>
      </c>
      <c r="AG318" s="15" t="s">
        <v>71</v>
      </c>
      <c r="AH318" s="15" t="s">
        <v>57</v>
      </c>
      <c r="AI318" s="15" t="s">
        <v>57</v>
      </c>
      <c r="AJ318" t="s">
        <v>57</v>
      </c>
      <c r="AK318" s="15" t="s">
        <v>73</v>
      </c>
      <c r="AL318" s="15" t="s">
        <v>74</v>
      </c>
      <c r="AM318" s="15" t="s">
        <v>57</v>
      </c>
      <c r="AN318" s="15" t="s">
        <v>76</v>
      </c>
      <c r="AO318" s="15" t="s">
        <v>54</v>
      </c>
      <c r="AP318" s="15" t="s">
        <v>137</v>
      </c>
      <c r="AQ318" s="15" t="s">
        <v>56</v>
      </c>
      <c r="AR318" s="15" t="s">
        <v>57</v>
      </c>
      <c r="AS318" s="15" t="s">
        <v>57</v>
      </c>
      <c r="AT318" s="15" t="s">
        <v>57</v>
      </c>
      <c r="AU318" s="15" t="s">
        <v>66</v>
      </c>
      <c r="AV318" s="15" t="s">
        <v>67</v>
      </c>
      <c r="AW318" s="15" t="s">
        <v>68</v>
      </c>
      <c r="AX318" s="15" t="s">
        <v>69</v>
      </c>
      <c r="AY318" s="15" t="s">
        <v>70</v>
      </c>
      <c r="AZ318" s="14">
        <v>8025545</v>
      </c>
      <c r="BA318" s="14" t="s">
        <v>78</v>
      </c>
    </row>
    <row r="319" spans="1:53" x14ac:dyDescent="0.25">
      <c r="A319" s="16">
        <v>44607</v>
      </c>
      <c r="B319" s="15" t="s">
        <v>52</v>
      </c>
      <c r="C319" s="15" t="s">
        <v>1464</v>
      </c>
      <c r="D319" s="15" t="s">
        <v>342</v>
      </c>
      <c r="E319" s="15" t="s">
        <v>137</v>
      </c>
      <c r="F319" s="15" t="s">
        <v>343</v>
      </c>
      <c r="G319" s="15" t="s">
        <v>57</v>
      </c>
      <c r="H319" s="15" t="s">
        <v>255</v>
      </c>
      <c r="I319" s="15" t="s">
        <v>57</v>
      </c>
      <c r="J319" s="17">
        <v>16000</v>
      </c>
      <c r="K319" s="15" t="s">
        <v>59</v>
      </c>
      <c r="L319" s="17">
        <v>2.7647782944144059</v>
      </c>
      <c r="M319" s="17">
        <v>24.49</v>
      </c>
      <c r="N319" s="11">
        <v>44261.942710630494</v>
      </c>
      <c r="O319" s="17">
        <v>44236.452710630496</v>
      </c>
      <c r="P319" s="17">
        <v>2.7647782944144059</v>
      </c>
      <c r="Q319" s="15" t="s">
        <v>60</v>
      </c>
      <c r="R319" s="15" t="s">
        <v>140</v>
      </c>
      <c r="S319" s="17">
        <v>16000</v>
      </c>
      <c r="T319" s="15" t="s">
        <v>59</v>
      </c>
      <c r="U319" s="17">
        <v>2.64</v>
      </c>
      <c r="V319" s="17" t="s">
        <v>62</v>
      </c>
      <c r="W319" s="17">
        <v>10833.29</v>
      </c>
      <c r="X319" s="17">
        <v>55069.742710630497</v>
      </c>
      <c r="Y319" s="15" t="s">
        <v>1504</v>
      </c>
      <c r="Z319" s="15" t="s">
        <v>64</v>
      </c>
      <c r="AA319" s="15" t="s">
        <v>65</v>
      </c>
      <c r="AB319" s="15" t="s">
        <v>106</v>
      </c>
      <c r="AC319" s="15" t="s">
        <v>298</v>
      </c>
      <c r="AD319" s="15" t="s">
        <v>108</v>
      </c>
      <c r="AE319" s="15" t="s">
        <v>344</v>
      </c>
      <c r="AF319" s="15" t="s">
        <v>345</v>
      </c>
      <c r="AG319" s="15" t="s">
        <v>346</v>
      </c>
      <c r="AH319" s="15" t="s">
        <v>57</v>
      </c>
      <c r="AI319" s="15" t="s">
        <v>57</v>
      </c>
      <c r="AJ319" t="s">
        <v>57</v>
      </c>
      <c r="AK319" s="15" t="s">
        <v>73</v>
      </c>
      <c r="AL319" s="15" t="s">
        <v>74</v>
      </c>
      <c r="AM319" s="15" t="s">
        <v>57</v>
      </c>
      <c r="AN319" s="15" t="s">
        <v>76</v>
      </c>
      <c r="AO319" s="15" t="s">
        <v>342</v>
      </c>
      <c r="AP319" s="15" t="s">
        <v>137</v>
      </c>
      <c r="AQ319" s="15" t="s">
        <v>343</v>
      </c>
      <c r="AR319" s="15" t="s">
        <v>57</v>
      </c>
      <c r="AS319" s="15" t="s">
        <v>57</v>
      </c>
      <c r="AT319" s="15" t="s">
        <v>57</v>
      </c>
      <c r="AU319" s="15" t="s">
        <v>106</v>
      </c>
      <c r="AV319" s="15" t="s">
        <v>298</v>
      </c>
      <c r="AW319" s="15" t="s">
        <v>108</v>
      </c>
      <c r="AX319" s="15" t="s">
        <v>344</v>
      </c>
      <c r="AY319" s="15" t="s">
        <v>345</v>
      </c>
      <c r="AZ319" s="14">
        <v>9564989</v>
      </c>
      <c r="BA319" s="14" t="s">
        <v>78</v>
      </c>
    </row>
    <row r="320" spans="1:53" x14ac:dyDescent="0.25">
      <c r="A320" s="16">
        <v>44607</v>
      </c>
      <c r="B320" s="15" t="s">
        <v>52</v>
      </c>
      <c r="C320" s="15" t="s">
        <v>1591</v>
      </c>
      <c r="D320" s="15" t="s">
        <v>375</v>
      </c>
      <c r="E320" s="15" t="s">
        <v>137</v>
      </c>
      <c r="F320" s="15" t="s">
        <v>376</v>
      </c>
      <c r="G320" s="15" t="s">
        <v>57</v>
      </c>
      <c r="H320" s="15" t="s">
        <v>255</v>
      </c>
      <c r="I320" s="15" t="s">
        <v>57</v>
      </c>
      <c r="J320" s="17">
        <v>16000</v>
      </c>
      <c r="K320" s="15" t="s">
        <v>59</v>
      </c>
      <c r="L320" s="17">
        <v>2.4258271092818711</v>
      </c>
      <c r="M320" s="17">
        <v>19.489999999999998</v>
      </c>
      <c r="N320" s="11">
        <v>38833.723748509932</v>
      </c>
      <c r="O320" s="17">
        <v>38813.233748509934</v>
      </c>
      <c r="P320" s="17">
        <v>2.4258271092818711</v>
      </c>
      <c r="Q320" s="15" t="s">
        <v>60</v>
      </c>
      <c r="R320" s="15" t="s">
        <v>140</v>
      </c>
      <c r="S320" s="17">
        <v>16000</v>
      </c>
      <c r="T320" s="15" t="s">
        <v>59</v>
      </c>
      <c r="U320" s="17">
        <v>2.33</v>
      </c>
      <c r="V320" s="17" t="s">
        <v>62</v>
      </c>
      <c r="W320" s="17">
        <v>7564.55</v>
      </c>
      <c r="X320" s="17">
        <v>46377.783748509937</v>
      </c>
      <c r="Y320" s="15" t="s">
        <v>1504</v>
      </c>
      <c r="Z320" s="15" t="s">
        <v>64</v>
      </c>
      <c r="AA320" s="15" t="s">
        <v>65</v>
      </c>
      <c r="AB320" s="15" t="s">
        <v>106</v>
      </c>
      <c r="AC320" s="15" t="s">
        <v>377</v>
      </c>
      <c r="AD320" s="15" t="s">
        <v>108</v>
      </c>
      <c r="AE320" s="15" t="s">
        <v>378</v>
      </c>
      <c r="AF320" s="15" t="s">
        <v>379</v>
      </c>
      <c r="AG320" s="15" t="s">
        <v>380</v>
      </c>
      <c r="AH320" s="15" t="s">
        <v>57</v>
      </c>
      <c r="AI320" s="15" t="s">
        <v>57</v>
      </c>
      <c r="AJ320" t="s">
        <v>57</v>
      </c>
      <c r="AK320" s="15" t="s">
        <v>73</v>
      </c>
      <c r="AL320" s="15" t="s">
        <v>74</v>
      </c>
      <c r="AM320" s="15" t="s">
        <v>57</v>
      </c>
      <c r="AN320" s="15" t="s">
        <v>76</v>
      </c>
      <c r="AO320" s="15" t="s">
        <v>375</v>
      </c>
      <c r="AP320" s="15" t="s">
        <v>137</v>
      </c>
      <c r="AQ320" s="15" t="s">
        <v>376</v>
      </c>
      <c r="AR320" s="15" t="s">
        <v>57</v>
      </c>
      <c r="AS320" s="15" t="s">
        <v>57</v>
      </c>
      <c r="AT320" s="15" t="s">
        <v>57</v>
      </c>
      <c r="AU320" s="15" t="s">
        <v>106</v>
      </c>
      <c r="AV320" s="15" t="s">
        <v>377</v>
      </c>
      <c r="AW320" s="15" t="s">
        <v>108</v>
      </c>
      <c r="AX320" s="15" t="s">
        <v>378</v>
      </c>
      <c r="AY320" s="15" t="s">
        <v>379</v>
      </c>
      <c r="AZ320" s="14">
        <v>9565037</v>
      </c>
      <c r="BA320" s="14" t="s">
        <v>78</v>
      </c>
    </row>
    <row r="321" spans="1:53" x14ac:dyDescent="0.25">
      <c r="A321" s="16">
        <v>44607</v>
      </c>
      <c r="B321" s="15" t="s">
        <v>52</v>
      </c>
      <c r="C321" s="15" t="s">
        <v>1593</v>
      </c>
      <c r="D321" s="15" t="s">
        <v>375</v>
      </c>
      <c r="E321" s="15" t="s">
        <v>137</v>
      </c>
      <c r="F321" s="15" t="s">
        <v>376</v>
      </c>
      <c r="G321" s="15" t="s">
        <v>57</v>
      </c>
      <c r="H321" s="15" t="s">
        <v>255</v>
      </c>
      <c r="I321" s="15" t="s">
        <v>57</v>
      </c>
      <c r="J321" s="17">
        <v>16000</v>
      </c>
      <c r="K321" s="15" t="s">
        <v>59</v>
      </c>
      <c r="L321" s="17">
        <v>2.4258271092818711</v>
      </c>
      <c r="M321" s="17">
        <v>19.489999999999998</v>
      </c>
      <c r="N321" s="11">
        <v>38833.723748509932</v>
      </c>
      <c r="O321" s="17">
        <v>38813.233748509934</v>
      </c>
      <c r="P321" s="17">
        <v>2.4258271092818711</v>
      </c>
      <c r="Q321" s="15" t="s">
        <v>60</v>
      </c>
      <c r="R321" s="15" t="s">
        <v>140</v>
      </c>
      <c r="S321" s="17">
        <v>16000</v>
      </c>
      <c r="T321" s="15" t="s">
        <v>59</v>
      </c>
      <c r="U321" s="17">
        <v>2.33</v>
      </c>
      <c r="V321" s="17" t="s">
        <v>62</v>
      </c>
      <c r="W321" s="17">
        <v>7564.55</v>
      </c>
      <c r="X321" s="17">
        <v>46377.783748509937</v>
      </c>
      <c r="Y321" s="15" t="s">
        <v>1504</v>
      </c>
      <c r="Z321" s="15" t="s">
        <v>64</v>
      </c>
      <c r="AA321" s="15" t="s">
        <v>65</v>
      </c>
      <c r="AB321" s="15" t="s">
        <v>106</v>
      </c>
      <c r="AC321" s="15" t="s">
        <v>377</v>
      </c>
      <c r="AD321" s="15" t="s">
        <v>108</v>
      </c>
      <c r="AE321" s="15" t="s">
        <v>378</v>
      </c>
      <c r="AF321" s="15" t="s">
        <v>379</v>
      </c>
      <c r="AG321" s="15" t="s">
        <v>380</v>
      </c>
      <c r="AH321" s="15" t="s">
        <v>57</v>
      </c>
      <c r="AI321" s="15" t="s">
        <v>57</v>
      </c>
      <c r="AJ321" t="s">
        <v>57</v>
      </c>
      <c r="AK321" s="15" t="s">
        <v>73</v>
      </c>
      <c r="AL321" s="15" t="s">
        <v>74</v>
      </c>
      <c r="AM321" s="15" t="s">
        <v>57</v>
      </c>
      <c r="AN321" s="15" t="s">
        <v>76</v>
      </c>
      <c r="AO321" s="15" t="s">
        <v>375</v>
      </c>
      <c r="AP321" s="15" t="s">
        <v>137</v>
      </c>
      <c r="AQ321" s="15" t="s">
        <v>376</v>
      </c>
      <c r="AR321" s="15" t="s">
        <v>57</v>
      </c>
      <c r="AS321" s="15" t="s">
        <v>57</v>
      </c>
      <c r="AT321" s="15" t="s">
        <v>57</v>
      </c>
      <c r="AU321" s="15" t="s">
        <v>106</v>
      </c>
      <c r="AV321" s="15" t="s">
        <v>377</v>
      </c>
      <c r="AW321" s="15" t="s">
        <v>108</v>
      </c>
      <c r="AX321" s="15" t="s">
        <v>378</v>
      </c>
      <c r="AY321" s="15" t="s">
        <v>379</v>
      </c>
      <c r="AZ321" s="14">
        <v>9585138</v>
      </c>
      <c r="BA321" s="14" t="s">
        <v>78</v>
      </c>
    </row>
    <row r="322" spans="1:53" x14ac:dyDescent="0.25">
      <c r="A322" s="16">
        <v>44607</v>
      </c>
      <c r="B322" s="15" t="s">
        <v>52</v>
      </c>
      <c r="C322" s="15" t="s">
        <v>1529</v>
      </c>
      <c r="D322" s="15" t="s">
        <v>413</v>
      </c>
      <c r="E322" s="15" t="s">
        <v>137</v>
      </c>
      <c r="F322" s="15" t="s">
        <v>414</v>
      </c>
      <c r="G322" s="15" t="s">
        <v>57</v>
      </c>
      <c r="H322" s="15" t="s">
        <v>255</v>
      </c>
      <c r="I322" s="15" t="s">
        <v>57</v>
      </c>
      <c r="J322" s="17">
        <v>16000</v>
      </c>
      <c r="K322" s="15" t="s">
        <v>59</v>
      </c>
      <c r="L322" s="17">
        <v>2.7980088027607328</v>
      </c>
      <c r="M322" s="17">
        <v>19.489999999999998</v>
      </c>
      <c r="N322" s="11">
        <v>44788.630844171726</v>
      </c>
      <c r="O322" s="17">
        <v>44768.140844171729</v>
      </c>
      <c r="P322" s="17">
        <v>2.7980088027607328</v>
      </c>
      <c r="Q322" s="15" t="s">
        <v>60</v>
      </c>
      <c r="R322" s="15" t="s">
        <v>140</v>
      </c>
      <c r="S322" s="17">
        <v>16000</v>
      </c>
      <c r="T322" s="15" t="s">
        <v>59</v>
      </c>
      <c r="U322" s="17">
        <v>2.6789999999999998</v>
      </c>
      <c r="V322" s="17" t="s">
        <v>62</v>
      </c>
      <c r="W322" s="17">
        <v>8725.14</v>
      </c>
      <c r="X322" s="17">
        <v>53493.280844171728</v>
      </c>
      <c r="Y322" s="15" t="s">
        <v>1504</v>
      </c>
      <c r="Z322" s="15" t="s">
        <v>64</v>
      </c>
      <c r="AA322" s="15" t="s">
        <v>65</v>
      </c>
      <c r="AB322" s="15" t="s">
        <v>118</v>
      </c>
      <c r="AC322" s="15" t="s">
        <v>416</v>
      </c>
      <c r="AD322" s="15" t="s">
        <v>108</v>
      </c>
      <c r="AE322" s="15" t="s">
        <v>417</v>
      </c>
      <c r="AF322" s="15" t="s">
        <v>418</v>
      </c>
      <c r="AG322" s="15" t="s">
        <v>419</v>
      </c>
      <c r="AH322" s="15" t="s">
        <v>57</v>
      </c>
      <c r="AI322" s="15" t="s">
        <v>57</v>
      </c>
      <c r="AJ322" t="s">
        <v>57</v>
      </c>
      <c r="AK322" s="15" t="s">
        <v>73</v>
      </c>
      <c r="AL322" s="15" t="s">
        <v>74</v>
      </c>
      <c r="AM322" s="15" t="s">
        <v>57</v>
      </c>
      <c r="AN322" s="15" t="s">
        <v>76</v>
      </c>
      <c r="AO322" s="15" t="s">
        <v>413</v>
      </c>
      <c r="AP322" s="15" t="s">
        <v>137</v>
      </c>
      <c r="AQ322" s="15" t="s">
        <v>414</v>
      </c>
      <c r="AR322" s="15" t="s">
        <v>57</v>
      </c>
      <c r="AS322" s="15" t="s">
        <v>57</v>
      </c>
      <c r="AT322" s="15" t="s">
        <v>57</v>
      </c>
      <c r="AU322" s="15" t="s">
        <v>118</v>
      </c>
      <c r="AV322" s="15" t="s">
        <v>416</v>
      </c>
      <c r="AW322" s="15" t="s">
        <v>108</v>
      </c>
      <c r="AX322" s="15" t="s">
        <v>417</v>
      </c>
      <c r="AY322" s="15" t="s">
        <v>418</v>
      </c>
      <c r="AZ322" s="14">
        <v>8993134</v>
      </c>
      <c r="BA322" s="14" t="s">
        <v>78</v>
      </c>
    </row>
    <row r="323" spans="1:53" x14ac:dyDescent="0.25">
      <c r="A323" s="16">
        <v>44608</v>
      </c>
      <c r="B323" s="15" t="s">
        <v>52</v>
      </c>
      <c r="C323" s="15" t="s">
        <v>828</v>
      </c>
      <c r="D323" s="15" t="s">
        <v>332</v>
      </c>
      <c r="E323" s="15" t="s">
        <v>137</v>
      </c>
      <c r="F323" s="15" t="s">
        <v>333</v>
      </c>
      <c r="G323" s="15" t="s">
        <v>57</v>
      </c>
      <c r="H323" s="15" t="s">
        <v>255</v>
      </c>
      <c r="I323" s="15" t="s">
        <v>57</v>
      </c>
      <c r="J323" s="17">
        <v>15297</v>
      </c>
      <c r="K323" s="15" t="s">
        <v>59</v>
      </c>
      <c r="L323" s="17">
        <v>2.8318447789582892</v>
      </c>
      <c r="M323" s="17">
        <v>19.490000730631536</v>
      </c>
      <c r="N323" s="11">
        <v>43339.219584455583</v>
      </c>
      <c r="O323" s="17">
        <v>43318.729583724948</v>
      </c>
      <c r="P323" s="17">
        <v>2.8318447789582892</v>
      </c>
      <c r="Q323" s="15" t="s">
        <v>60</v>
      </c>
      <c r="R323" s="15" t="s">
        <v>140</v>
      </c>
      <c r="S323" s="17">
        <v>15297</v>
      </c>
      <c r="T323" s="15" t="s">
        <v>59</v>
      </c>
      <c r="U323" s="17">
        <v>2.746</v>
      </c>
      <c r="V323" s="17" t="s">
        <v>62</v>
      </c>
      <c r="W323" s="17">
        <v>8442.65</v>
      </c>
      <c r="X323" s="17">
        <v>51761.379583724949</v>
      </c>
      <c r="Y323" s="15" t="s">
        <v>1504</v>
      </c>
      <c r="Z323" s="15" t="s">
        <v>64</v>
      </c>
      <c r="AA323" s="15" t="s">
        <v>65</v>
      </c>
      <c r="AB323" s="15" t="s">
        <v>334</v>
      </c>
      <c r="AC323" s="15" t="s">
        <v>335</v>
      </c>
      <c r="AD323" s="15" t="s">
        <v>108</v>
      </c>
      <c r="AE323" s="15" t="s">
        <v>336</v>
      </c>
      <c r="AF323" s="15" t="s">
        <v>337</v>
      </c>
      <c r="AG323" s="15" t="s">
        <v>338</v>
      </c>
      <c r="AH323" s="15" t="s">
        <v>57</v>
      </c>
      <c r="AI323" s="15" t="s">
        <v>57</v>
      </c>
      <c r="AJ323" t="s">
        <v>57</v>
      </c>
      <c r="AK323" s="15" t="s">
        <v>73</v>
      </c>
      <c r="AL323" s="15" t="s">
        <v>74</v>
      </c>
      <c r="AM323" s="15" t="s">
        <v>57</v>
      </c>
      <c r="AN323" s="15" t="s">
        <v>76</v>
      </c>
      <c r="AO323" s="15" t="s">
        <v>332</v>
      </c>
      <c r="AP323" s="15" t="s">
        <v>137</v>
      </c>
      <c r="AQ323" s="15" t="s">
        <v>333</v>
      </c>
      <c r="AR323" s="15" t="s">
        <v>57</v>
      </c>
      <c r="AS323" s="15" t="s">
        <v>57</v>
      </c>
      <c r="AT323" s="15" t="s">
        <v>57</v>
      </c>
      <c r="AU323" s="15" t="s">
        <v>334</v>
      </c>
      <c r="AV323" s="15" t="s">
        <v>335</v>
      </c>
      <c r="AW323" s="15" t="s">
        <v>108</v>
      </c>
      <c r="AX323" s="15" t="s">
        <v>336</v>
      </c>
      <c r="AY323" s="15" t="s">
        <v>337</v>
      </c>
      <c r="AZ323" s="14">
        <v>9323075</v>
      </c>
      <c r="BA323" s="14" t="s">
        <v>78</v>
      </c>
    </row>
    <row r="324" spans="1:53" x14ac:dyDescent="0.25">
      <c r="A324" s="16">
        <v>44608</v>
      </c>
      <c r="B324" s="15" t="s">
        <v>52</v>
      </c>
      <c r="C324" s="15" t="s">
        <v>828</v>
      </c>
      <c r="D324" s="15" t="s">
        <v>332</v>
      </c>
      <c r="E324" s="15" t="s">
        <v>137</v>
      </c>
      <c r="F324" s="15" t="s">
        <v>333</v>
      </c>
      <c r="G324" s="15" t="s">
        <v>57</v>
      </c>
      <c r="H324" s="15" t="s">
        <v>255</v>
      </c>
      <c r="I324" s="15" t="s">
        <v>57</v>
      </c>
      <c r="J324" s="17">
        <v>703</v>
      </c>
      <c r="K324" s="15" t="s">
        <v>59</v>
      </c>
      <c r="L324" s="17">
        <v>2.8318447789582888</v>
      </c>
      <c r="M324" s="17">
        <v>19.489984101748806</v>
      </c>
      <c r="N324" s="11">
        <v>2011.2768637094259</v>
      </c>
      <c r="O324" s="17">
        <v>1990.7868796076771</v>
      </c>
      <c r="P324" s="17">
        <v>2.8318447789582888</v>
      </c>
      <c r="Q324" s="15" t="s">
        <v>60</v>
      </c>
      <c r="R324" s="15" t="s">
        <v>140</v>
      </c>
      <c r="S324" s="17">
        <v>703</v>
      </c>
      <c r="T324" s="15" t="s">
        <v>59</v>
      </c>
      <c r="U324" s="17">
        <v>2.746</v>
      </c>
      <c r="V324" s="17" t="s">
        <v>62</v>
      </c>
      <c r="W324" s="17">
        <v>387.96</v>
      </c>
      <c r="X324" s="17">
        <v>2378.7468796076769</v>
      </c>
      <c r="Y324" s="15" t="s">
        <v>1504</v>
      </c>
      <c r="Z324" s="15" t="s">
        <v>64</v>
      </c>
      <c r="AA324" s="15" t="s">
        <v>65</v>
      </c>
      <c r="AB324" s="15" t="s">
        <v>334</v>
      </c>
      <c r="AC324" s="15" t="s">
        <v>335</v>
      </c>
      <c r="AD324" s="15" t="s">
        <v>108</v>
      </c>
      <c r="AE324" s="15" t="s">
        <v>336</v>
      </c>
      <c r="AF324" s="15" t="s">
        <v>337</v>
      </c>
      <c r="AG324" s="15" t="s">
        <v>338</v>
      </c>
      <c r="AH324" s="15" t="s">
        <v>57</v>
      </c>
      <c r="AI324" s="15" t="s">
        <v>57</v>
      </c>
      <c r="AJ324" t="s">
        <v>57</v>
      </c>
      <c r="AK324" s="15" t="s">
        <v>73</v>
      </c>
      <c r="AL324" s="15" t="s">
        <v>74</v>
      </c>
      <c r="AM324" s="15" t="s">
        <v>57</v>
      </c>
      <c r="AN324" s="15" t="s">
        <v>76</v>
      </c>
      <c r="AO324" s="15" t="s">
        <v>332</v>
      </c>
      <c r="AP324" s="15" t="s">
        <v>137</v>
      </c>
      <c r="AQ324" s="15" t="s">
        <v>333</v>
      </c>
      <c r="AR324" s="15" t="s">
        <v>57</v>
      </c>
      <c r="AS324" s="15" t="s">
        <v>57</v>
      </c>
      <c r="AT324" s="15" t="s">
        <v>57</v>
      </c>
      <c r="AU324" s="15" t="s">
        <v>334</v>
      </c>
      <c r="AV324" s="15" t="s">
        <v>335</v>
      </c>
      <c r="AW324" s="15" t="s">
        <v>108</v>
      </c>
      <c r="AX324" s="15" t="s">
        <v>336</v>
      </c>
      <c r="AY324" s="15" t="s">
        <v>337</v>
      </c>
      <c r="AZ324" s="14">
        <v>9323076</v>
      </c>
      <c r="BA324" s="14" t="s">
        <v>78</v>
      </c>
    </row>
    <row r="325" spans="1:53" x14ac:dyDescent="0.25">
      <c r="A325" s="16">
        <v>44608</v>
      </c>
      <c r="B325" s="15" t="s">
        <v>52</v>
      </c>
      <c r="C325" s="15" t="s">
        <v>1529</v>
      </c>
      <c r="D325" s="15" t="s">
        <v>413</v>
      </c>
      <c r="E325" s="15" t="s">
        <v>137</v>
      </c>
      <c r="F325" s="15" t="s">
        <v>414</v>
      </c>
      <c r="G325" s="15" t="s">
        <v>57</v>
      </c>
      <c r="H325" s="15" t="s">
        <v>255</v>
      </c>
      <c r="I325" s="15" t="s">
        <v>57</v>
      </c>
      <c r="J325" s="17">
        <v>16000</v>
      </c>
      <c r="K325" s="15" t="s">
        <v>59</v>
      </c>
      <c r="L325" s="17">
        <v>2.8051921222151521</v>
      </c>
      <c r="M325" s="17">
        <v>19.489999999999998</v>
      </c>
      <c r="N325" s="11">
        <v>44903.563955442434</v>
      </c>
      <c r="O325" s="17">
        <v>44883.073955442436</v>
      </c>
      <c r="P325" s="17">
        <v>2.8051921222151521</v>
      </c>
      <c r="Q325" s="15" t="s">
        <v>60</v>
      </c>
      <c r="R325" s="15" t="s">
        <v>140</v>
      </c>
      <c r="S325" s="17">
        <v>16000</v>
      </c>
      <c r="T325" s="15" t="s">
        <v>59</v>
      </c>
      <c r="U325" s="17">
        <v>2.6789999999999998</v>
      </c>
      <c r="V325" s="17" t="s">
        <v>62</v>
      </c>
      <c r="W325" s="17">
        <v>8747.5400000000009</v>
      </c>
      <c r="X325" s="17">
        <v>53630.613955442437</v>
      </c>
      <c r="Y325" s="15" t="s">
        <v>1504</v>
      </c>
      <c r="Z325" s="15" t="s">
        <v>64</v>
      </c>
      <c r="AA325" s="15" t="s">
        <v>65</v>
      </c>
      <c r="AB325" s="15" t="s">
        <v>118</v>
      </c>
      <c r="AC325" s="15" t="s">
        <v>416</v>
      </c>
      <c r="AD325" s="15" t="s">
        <v>108</v>
      </c>
      <c r="AE325" s="15" t="s">
        <v>417</v>
      </c>
      <c r="AF325" s="15" t="s">
        <v>418</v>
      </c>
      <c r="AG325" s="15" t="s">
        <v>419</v>
      </c>
      <c r="AH325" s="15" t="s">
        <v>57</v>
      </c>
      <c r="AI325" s="15" t="s">
        <v>57</v>
      </c>
      <c r="AJ325" t="s">
        <v>57</v>
      </c>
      <c r="AK325" s="15" t="s">
        <v>73</v>
      </c>
      <c r="AL325" s="15" t="s">
        <v>74</v>
      </c>
      <c r="AM325" s="15" t="s">
        <v>57</v>
      </c>
      <c r="AN325" s="15" t="s">
        <v>76</v>
      </c>
      <c r="AO325" s="15" t="s">
        <v>413</v>
      </c>
      <c r="AP325" s="15" t="s">
        <v>137</v>
      </c>
      <c r="AQ325" s="15" t="s">
        <v>414</v>
      </c>
      <c r="AR325" s="15" t="s">
        <v>57</v>
      </c>
      <c r="AS325" s="15" t="s">
        <v>57</v>
      </c>
      <c r="AT325" s="15" t="s">
        <v>57</v>
      </c>
      <c r="AU325" s="15" t="s">
        <v>118</v>
      </c>
      <c r="AV325" s="15" t="s">
        <v>416</v>
      </c>
      <c r="AW325" s="15" t="s">
        <v>108</v>
      </c>
      <c r="AX325" s="15" t="s">
        <v>417</v>
      </c>
      <c r="AY325" s="15" t="s">
        <v>418</v>
      </c>
      <c r="AZ325" s="14">
        <v>8857951</v>
      </c>
      <c r="BA325" s="14" t="s">
        <v>78</v>
      </c>
    </row>
    <row r="326" spans="1:53" x14ac:dyDescent="0.25">
      <c r="A326" s="16">
        <v>44608</v>
      </c>
      <c r="B326" s="15" t="s">
        <v>52</v>
      </c>
      <c r="C326" s="15" t="s">
        <v>1383</v>
      </c>
      <c r="D326" s="15" t="s">
        <v>54</v>
      </c>
      <c r="E326" s="15" t="s">
        <v>137</v>
      </c>
      <c r="F326" s="15" t="s">
        <v>56</v>
      </c>
      <c r="G326" s="15" t="s">
        <v>57</v>
      </c>
      <c r="H326" s="15" t="s">
        <v>255</v>
      </c>
      <c r="I326" s="15" t="s">
        <v>57</v>
      </c>
      <c r="J326" s="17">
        <v>21450</v>
      </c>
      <c r="K326" s="15" t="s">
        <v>59</v>
      </c>
      <c r="L326" s="17">
        <v>2.4547064864815455</v>
      </c>
      <c r="M326" s="17">
        <v>0</v>
      </c>
      <c r="N326" s="11">
        <v>52654.454135029155</v>
      </c>
      <c r="O326" s="17">
        <v>52653.454135029155</v>
      </c>
      <c r="P326" s="17">
        <v>2.4547064864815455</v>
      </c>
      <c r="Q326" s="15" t="s">
        <v>60</v>
      </c>
      <c r="R326" s="15" t="s">
        <v>140</v>
      </c>
      <c r="S326" s="17">
        <v>21450</v>
      </c>
      <c r="T326" s="15" t="s">
        <v>59</v>
      </c>
      <c r="U326" s="17">
        <v>2.3839999999999999</v>
      </c>
      <c r="V326" s="17" t="s">
        <v>62</v>
      </c>
      <c r="W326" s="17">
        <v>0</v>
      </c>
      <c r="X326" s="17">
        <v>52653.454135029155</v>
      </c>
      <c r="Y326" s="15" t="s">
        <v>1504</v>
      </c>
      <c r="Z326" s="15" t="s">
        <v>64</v>
      </c>
      <c r="AA326" s="15" t="s">
        <v>65</v>
      </c>
      <c r="AB326" s="15" t="s">
        <v>66</v>
      </c>
      <c r="AC326" s="15" t="s">
        <v>67</v>
      </c>
      <c r="AD326" s="15" t="s">
        <v>68</v>
      </c>
      <c r="AE326" s="15" t="s">
        <v>69</v>
      </c>
      <c r="AF326" s="15" t="s">
        <v>70</v>
      </c>
      <c r="AG326" s="15" t="s">
        <v>71</v>
      </c>
      <c r="AH326" s="15" t="s">
        <v>57</v>
      </c>
      <c r="AI326" s="15" t="s">
        <v>57</v>
      </c>
      <c r="AJ326" t="s">
        <v>57</v>
      </c>
      <c r="AK326" s="15" t="s">
        <v>73</v>
      </c>
      <c r="AL326" s="15" t="s">
        <v>74</v>
      </c>
      <c r="AM326" s="15" t="s">
        <v>57</v>
      </c>
      <c r="AN326" s="15" t="s">
        <v>76</v>
      </c>
      <c r="AO326" s="15" t="s">
        <v>54</v>
      </c>
      <c r="AP326" s="15" t="s">
        <v>137</v>
      </c>
      <c r="AQ326" s="15" t="s">
        <v>56</v>
      </c>
      <c r="AR326" s="15" t="s">
        <v>57</v>
      </c>
      <c r="AS326" s="15" t="s">
        <v>57</v>
      </c>
      <c r="AT326" s="15" t="s">
        <v>57</v>
      </c>
      <c r="AU326" s="15" t="s">
        <v>66</v>
      </c>
      <c r="AV326" s="15" t="s">
        <v>67</v>
      </c>
      <c r="AW326" s="15" t="s">
        <v>68</v>
      </c>
      <c r="AX326" s="15" t="s">
        <v>69</v>
      </c>
      <c r="AY326" s="15" t="s">
        <v>70</v>
      </c>
      <c r="AZ326" s="14">
        <v>8824050</v>
      </c>
      <c r="BA326" s="14" t="s">
        <v>78</v>
      </c>
    </row>
    <row r="327" spans="1:53" x14ac:dyDescent="0.25">
      <c r="A327" s="16">
        <v>44609</v>
      </c>
      <c r="B327" s="15" t="s">
        <v>52</v>
      </c>
      <c r="C327" s="15" t="s">
        <v>1600</v>
      </c>
      <c r="D327" s="15" t="s">
        <v>375</v>
      </c>
      <c r="E327" s="15" t="s">
        <v>137</v>
      </c>
      <c r="F327" s="15" t="s">
        <v>376</v>
      </c>
      <c r="G327" s="15" t="s">
        <v>57</v>
      </c>
      <c r="H327" s="15" t="s">
        <v>255</v>
      </c>
      <c r="I327" s="15" t="s">
        <v>57</v>
      </c>
      <c r="J327" s="17">
        <v>16000</v>
      </c>
      <c r="K327" s="15" t="s">
        <v>59</v>
      </c>
      <c r="L327" s="17">
        <v>2.5648074671811165</v>
      </c>
      <c r="M327" s="17">
        <v>19.489999999999998</v>
      </c>
      <c r="N327" s="11">
        <v>41057.40947489786</v>
      </c>
      <c r="O327" s="17">
        <v>41036.919474897863</v>
      </c>
      <c r="P327" s="17">
        <v>2.5648074671811165</v>
      </c>
      <c r="Q327" s="15" t="s">
        <v>60</v>
      </c>
      <c r="R327" s="15" t="s">
        <v>140</v>
      </c>
      <c r="S327" s="17">
        <v>16000</v>
      </c>
      <c r="T327" s="15" t="s">
        <v>59</v>
      </c>
      <c r="U327" s="17">
        <v>2.419</v>
      </c>
      <c r="V327" s="17" t="s">
        <v>62</v>
      </c>
      <c r="W327" s="17">
        <v>7997.94</v>
      </c>
      <c r="X327" s="17">
        <v>49034.859474897865</v>
      </c>
      <c r="Y327" s="15" t="s">
        <v>1504</v>
      </c>
      <c r="Z327" s="15" t="s">
        <v>64</v>
      </c>
      <c r="AA327" s="15" t="s">
        <v>65</v>
      </c>
      <c r="AB327" s="15" t="s">
        <v>106</v>
      </c>
      <c r="AC327" s="15" t="s">
        <v>377</v>
      </c>
      <c r="AD327" s="15" t="s">
        <v>108</v>
      </c>
      <c r="AE327" s="15" t="s">
        <v>378</v>
      </c>
      <c r="AF327" s="15" t="s">
        <v>379</v>
      </c>
      <c r="AG327" s="15" t="s">
        <v>380</v>
      </c>
      <c r="AH327" s="15" t="s">
        <v>57</v>
      </c>
      <c r="AI327" s="15" t="s">
        <v>57</v>
      </c>
      <c r="AJ327" t="s">
        <v>57</v>
      </c>
      <c r="AK327" s="15" t="s">
        <v>73</v>
      </c>
      <c r="AL327" s="15" t="s">
        <v>74</v>
      </c>
      <c r="AM327" s="15" t="s">
        <v>57</v>
      </c>
      <c r="AN327" s="15" t="s">
        <v>76</v>
      </c>
      <c r="AO327" s="15" t="s">
        <v>375</v>
      </c>
      <c r="AP327" s="15" t="s">
        <v>137</v>
      </c>
      <c r="AQ327" s="15" t="s">
        <v>376</v>
      </c>
      <c r="AR327" s="15" t="s">
        <v>57</v>
      </c>
      <c r="AS327" s="15" t="s">
        <v>57</v>
      </c>
      <c r="AT327" s="15" t="s">
        <v>57</v>
      </c>
      <c r="AU327" s="15" t="s">
        <v>106</v>
      </c>
      <c r="AV327" s="15" t="s">
        <v>377</v>
      </c>
      <c r="AW327" s="15" t="s">
        <v>108</v>
      </c>
      <c r="AX327" s="15" t="s">
        <v>378</v>
      </c>
      <c r="AY327" s="15" t="s">
        <v>379</v>
      </c>
      <c r="AZ327" s="14">
        <v>9614878</v>
      </c>
      <c r="BA327" s="14" t="s">
        <v>78</v>
      </c>
    </row>
    <row r="328" spans="1:53" x14ac:dyDescent="0.25">
      <c r="A328" s="16">
        <v>44610</v>
      </c>
      <c r="B328" s="15" t="s">
        <v>52</v>
      </c>
      <c r="C328" s="15" t="s">
        <v>828</v>
      </c>
      <c r="D328" s="15" t="s">
        <v>829</v>
      </c>
      <c r="E328" s="15" t="s">
        <v>137</v>
      </c>
      <c r="F328" s="15" t="s">
        <v>830</v>
      </c>
      <c r="G328" s="15" t="s">
        <v>57</v>
      </c>
      <c r="H328" s="15" t="s">
        <v>255</v>
      </c>
      <c r="I328" s="15" t="s">
        <v>57</v>
      </c>
      <c r="J328" s="17">
        <v>16000</v>
      </c>
      <c r="K328" s="15" t="s">
        <v>59</v>
      </c>
      <c r="L328" s="17">
        <v>2.6451429247550253</v>
      </c>
      <c r="M328" s="17">
        <v>24.490000000000002</v>
      </c>
      <c r="N328" s="11">
        <v>42347.776796080405</v>
      </c>
      <c r="O328" s="17">
        <v>42322.286796080407</v>
      </c>
      <c r="P328" s="17">
        <v>2.6451429247550253</v>
      </c>
      <c r="Q328" s="15" t="s">
        <v>60</v>
      </c>
      <c r="R328" s="15" t="s">
        <v>140</v>
      </c>
      <c r="S328" s="17">
        <v>16000</v>
      </c>
      <c r="T328" s="15" t="s">
        <v>59</v>
      </c>
      <c r="U328" s="17">
        <v>2.524</v>
      </c>
      <c r="V328" s="17" t="s">
        <v>62</v>
      </c>
      <c r="W328" s="17">
        <v>10364.52</v>
      </c>
      <c r="X328" s="17">
        <v>52686.806796080404</v>
      </c>
      <c r="Y328" s="15" t="s">
        <v>1504</v>
      </c>
      <c r="Z328" s="15" t="s">
        <v>64</v>
      </c>
      <c r="AA328" s="15" t="s">
        <v>65</v>
      </c>
      <c r="AB328" s="15" t="s">
        <v>831</v>
      </c>
      <c r="AC328" s="15" t="s">
        <v>832</v>
      </c>
      <c r="AD328" s="15" t="s">
        <v>68</v>
      </c>
      <c r="AE328" s="15" t="s">
        <v>833</v>
      </c>
      <c r="AF328" s="15" t="s">
        <v>834</v>
      </c>
      <c r="AG328" s="15" t="s">
        <v>835</v>
      </c>
      <c r="AH328" s="15" t="s">
        <v>57</v>
      </c>
      <c r="AI328" s="15" t="s">
        <v>57</v>
      </c>
      <c r="AJ328" t="s">
        <v>57</v>
      </c>
      <c r="AK328" s="15" t="s">
        <v>73</v>
      </c>
      <c r="AL328" s="15" t="s">
        <v>74</v>
      </c>
      <c r="AM328" s="15" t="s">
        <v>57</v>
      </c>
      <c r="AN328" s="15" t="s">
        <v>76</v>
      </c>
      <c r="AO328" s="15" t="s">
        <v>829</v>
      </c>
      <c r="AP328" s="15" t="s">
        <v>137</v>
      </c>
      <c r="AQ328" s="15" t="s">
        <v>830</v>
      </c>
      <c r="AR328" s="15" t="s">
        <v>57</v>
      </c>
      <c r="AS328" s="15" t="s">
        <v>57</v>
      </c>
      <c r="AT328" s="15" t="s">
        <v>57</v>
      </c>
      <c r="AU328" s="15" t="s">
        <v>831</v>
      </c>
      <c r="AV328" s="15" t="s">
        <v>832</v>
      </c>
      <c r="AW328" s="15" t="s">
        <v>68</v>
      </c>
      <c r="AX328" s="15" t="s">
        <v>833</v>
      </c>
      <c r="AY328" s="15" t="s">
        <v>834</v>
      </c>
      <c r="AZ328" s="14">
        <v>9718234</v>
      </c>
      <c r="BA328" s="14" t="s">
        <v>78</v>
      </c>
    </row>
    <row r="329" spans="1:53" x14ac:dyDescent="0.25">
      <c r="A329" s="16">
        <v>44610</v>
      </c>
      <c r="B329" s="15" t="s">
        <v>52</v>
      </c>
      <c r="C329" s="15" t="s">
        <v>828</v>
      </c>
      <c r="D329" s="15" t="s">
        <v>829</v>
      </c>
      <c r="E329" s="15" t="s">
        <v>137</v>
      </c>
      <c r="F329" s="15" t="s">
        <v>830</v>
      </c>
      <c r="G329" s="15" t="s">
        <v>57</v>
      </c>
      <c r="H329" s="15" t="s">
        <v>255</v>
      </c>
      <c r="I329" s="15" t="s">
        <v>57</v>
      </c>
      <c r="J329" s="17">
        <v>16000</v>
      </c>
      <c r="K329" s="15" t="s">
        <v>59</v>
      </c>
      <c r="L329" s="17">
        <v>2.6451429247550253</v>
      </c>
      <c r="M329" s="17">
        <v>24.490000000000002</v>
      </c>
      <c r="N329" s="11">
        <v>42347.776796080405</v>
      </c>
      <c r="O329" s="17">
        <v>42322.286796080407</v>
      </c>
      <c r="P329" s="17">
        <v>2.6451429247550253</v>
      </c>
      <c r="Q329" s="15" t="s">
        <v>60</v>
      </c>
      <c r="R329" s="15" t="s">
        <v>140</v>
      </c>
      <c r="S329" s="17">
        <v>16000</v>
      </c>
      <c r="T329" s="15" t="s">
        <v>59</v>
      </c>
      <c r="U329" s="17">
        <v>2.524</v>
      </c>
      <c r="V329" s="17" t="s">
        <v>62</v>
      </c>
      <c r="W329" s="17">
        <v>10364.52</v>
      </c>
      <c r="X329" s="17">
        <v>52686.806796080404</v>
      </c>
      <c r="Y329" s="15" t="s">
        <v>1504</v>
      </c>
      <c r="Z329" s="15" t="s">
        <v>64</v>
      </c>
      <c r="AA329" s="15" t="s">
        <v>65</v>
      </c>
      <c r="AB329" s="15" t="s">
        <v>831</v>
      </c>
      <c r="AC329" s="15" t="s">
        <v>832</v>
      </c>
      <c r="AD329" s="15" t="s">
        <v>68</v>
      </c>
      <c r="AE329" s="15" t="s">
        <v>833</v>
      </c>
      <c r="AF329" s="15" t="s">
        <v>834</v>
      </c>
      <c r="AG329" s="15" t="s">
        <v>835</v>
      </c>
      <c r="AH329" s="15" t="s">
        <v>57</v>
      </c>
      <c r="AI329" s="15" t="s">
        <v>57</v>
      </c>
      <c r="AJ329" t="s">
        <v>57</v>
      </c>
      <c r="AK329" s="15" t="s">
        <v>73</v>
      </c>
      <c r="AL329" s="15" t="s">
        <v>74</v>
      </c>
      <c r="AM329" s="15" t="s">
        <v>57</v>
      </c>
      <c r="AN329" s="15" t="s">
        <v>76</v>
      </c>
      <c r="AO329" s="15" t="s">
        <v>829</v>
      </c>
      <c r="AP329" s="15" t="s">
        <v>137</v>
      </c>
      <c r="AQ329" s="15" t="s">
        <v>830</v>
      </c>
      <c r="AR329" s="15" t="s">
        <v>57</v>
      </c>
      <c r="AS329" s="15" t="s">
        <v>57</v>
      </c>
      <c r="AT329" s="15" t="s">
        <v>57</v>
      </c>
      <c r="AU329" s="15" t="s">
        <v>831</v>
      </c>
      <c r="AV329" s="15" t="s">
        <v>832</v>
      </c>
      <c r="AW329" s="15" t="s">
        <v>68</v>
      </c>
      <c r="AX329" s="15" t="s">
        <v>833</v>
      </c>
      <c r="AY329" s="15" t="s">
        <v>834</v>
      </c>
      <c r="AZ329" s="14">
        <v>9718233</v>
      </c>
      <c r="BA329" s="14" t="s">
        <v>78</v>
      </c>
    </row>
    <row r="330" spans="1:53" x14ac:dyDescent="0.25">
      <c r="A330" s="16">
        <v>44610</v>
      </c>
      <c r="B330" s="15" t="s">
        <v>52</v>
      </c>
      <c r="C330" s="15" t="s">
        <v>1601</v>
      </c>
      <c r="D330" s="15" t="s">
        <v>375</v>
      </c>
      <c r="E330" s="15" t="s">
        <v>137</v>
      </c>
      <c r="F330" s="15" t="s">
        <v>376</v>
      </c>
      <c r="G330" s="15" t="s">
        <v>57</v>
      </c>
      <c r="H330" s="15" t="s">
        <v>255</v>
      </c>
      <c r="I330" s="15" t="s">
        <v>57</v>
      </c>
      <c r="J330" s="17">
        <v>16000</v>
      </c>
      <c r="K330" s="15" t="s">
        <v>59</v>
      </c>
      <c r="L330" s="17">
        <v>2.7255016971526462</v>
      </c>
      <c r="M330" s="17">
        <v>19.490000000000002</v>
      </c>
      <c r="N330" s="11">
        <v>43628.517154442336</v>
      </c>
      <c r="O330" s="17">
        <v>43608.027154442338</v>
      </c>
      <c r="P330" s="17">
        <v>2.7255016971526462</v>
      </c>
      <c r="Q330" s="15" t="s">
        <v>60</v>
      </c>
      <c r="R330" s="15" t="s">
        <v>140</v>
      </c>
      <c r="S330" s="17">
        <v>16000</v>
      </c>
      <c r="T330" s="15" t="s">
        <v>59</v>
      </c>
      <c r="U330" s="17">
        <v>2.5529999999999999</v>
      </c>
      <c r="V330" s="17" t="s">
        <v>62</v>
      </c>
      <c r="W330" s="17">
        <v>8499.0300000000007</v>
      </c>
      <c r="X330" s="17">
        <v>52107.057154442336</v>
      </c>
      <c r="Y330" s="15" t="s">
        <v>1504</v>
      </c>
      <c r="Z330" s="15" t="s">
        <v>64</v>
      </c>
      <c r="AA330" s="15" t="s">
        <v>65</v>
      </c>
      <c r="AB330" s="15" t="s">
        <v>106</v>
      </c>
      <c r="AC330" s="15" t="s">
        <v>377</v>
      </c>
      <c r="AD330" s="15" t="s">
        <v>108</v>
      </c>
      <c r="AE330" s="15" t="s">
        <v>378</v>
      </c>
      <c r="AF330" s="15" t="s">
        <v>379</v>
      </c>
      <c r="AG330" s="15" t="s">
        <v>380</v>
      </c>
      <c r="AH330" s="15" t="s">
        <v>57</v>
      </c>
      <c r="AI330" s="15" t="s">
        <v>57</v>
      </c>
      <c r="AJ330" t="s">
        <v>57</v>
      </c>
      <c r="AK330" s="15" t="s">
        <v>73</v>
      </c>
      <c r="AL330" s="15" t="s">
        <v>74</v>
      </c>
      <c r="AM330" s="15" t="s">
        <v>57</v>
      </c>
      <c r="AN330" s="15" t="s">
        <v>76</v>
      </c>
      <c r="AO330" s="15" t="s">
        <v>375</v>
      </c>
      <c r="AP330" s="15" t="s">
        <v>137</v>
      </c>
      <c r="AQ330" s="15" t="s">
        <v>376</v>
      </c>
      <c r="AR330" s="15" t="s">
        <v>57</v>
      </c>
      <c r="AS330" s="15" t="s">
        <v>57</v>
      </c>
      <c r="AT330" s="15" t="s">
        <v>57</v>
      </c>
      <c r="AU330" s="15" t="s">
        <v>106</v>
      </c>
      <c r="AV330" s="15" t="s">
        <v>377</v>
      </c>
      <c r="AW330" s="15" t="s">
        <v>108</v>
      </c>
      <c r="AX330" s="15" t="s">
        <v>378</v>
      </c>
      <c r="AY330" s="15" t="s">
        <v>379</v>
      </c>
      <c r="AZ330" s="14">
        <v>9427088</v>
      </c>
      <c r="BA330" s="14" t="s">
        <v>78</v>
      </c>
    </row>
    <row r="331" spans="1:53" x14ac:dyDescent="0.25">
      <c r="A331" s="16">
        <v>44610</v>
      </c>
      <c r="B331" s="15" t="s">
        <v>52</v>
      </c>
      <c r="C331" s="15" t="s">
        <v>1602</v>
      </c>
      <c r="D331" s="15" t="s">
        <v>375</v>
      </c>
      <c r="E331" s="15" t="s">
        <v>137</v>
      </c>
      <c r="F331" s="15" t="s">
        <v>376</v>
      </c>
      <c r="G331" s="15" t="s">
        <v>57</v>
      </c>
      <c r="H331" s="15" t="s">
        <v>255</v>
      </c>
      <c r="I331" s="15" t="s">
        <v>57</v>
      </c>
      <c r="J331" s="17">
        <v>16000</v>
      </c>
      <c r="K331" s="15" t="s">
        <v>59</v>
      </c>
      <c r="L331" s="17">
        <v>2.7255016971526462</v>
      </c>
      <c r="M331" s="17">
        <v>19.490000000000002</v>
      </c>
      <c r="N331" s="11">
        <v>43628.517154442336</v>
      </c>
      <c r="O331" s="17">
        <v>43608.027154442338</v>
      </c>
      <c r="P331" s="17">
        <v>2.7255016971526462</v>
      </c>
      <c r="Q331" s="15" t="s">
        <v>60</v>
      </c>
      <c r="R331" s="15" t="s">
        <v>140</v>
      </c>
      <c r="S331" s="17">
        <v>16000</v>
      </c>
      <c r="T331" s="15" t="s">
        <v>59</v>
      </c>
      <c r="U331" s="17">
        <v>2.5529999999999999</v>
      </c>
      <c r="V331" s="17" t="s">
        <v>62</v>
      </c>
      <c r="W331" s="17">
        <v>8499.0300000000007</v>
      </c>
      <c r="X331" s="17">
        <v>52107.057154442336</v>
      </c>
      <c r="Y331" s="15" t="s">
        <v>1504</v>
      </c>
      <c r="Z331" s="15" t="s">
        <v>64</v>
      </c>
      <c r="AA331" s="15" t="s">
        <v>65</v>
      </c>
      <c r="AB331" s="15" t="s">
        <v>106</v>
      </c>
      <c r="AC331" s="15" t="s">
        <v>377</v>
      </c>
      <c r="AD331" s="15" t="s">
        <v>108</v>
      </c>
      <c r="AE331" s="15" t="s">
        <v>378</v>
      </c>
      <c r="AF331" s="15" t="s">
        <v>379</v>
      </c>
      <c r="AG331" s="15" t="s">
        <v>380</v>
      </c>
      <c r="AH331" s="15" t="s">
        <v>57</v>
      </c>
      <c r="AI331" s="15" t="s">
        <v>57</v>
      </c>
      <c r="AJ331" t="s">
        <v>57</v>
      </c>
      <c r="AK331" s="15" t="s">
        <v>73</v>
      </c>
      <c r="AL331" s="15" t="s">
        <v>74</v>
      </c>
      <c r="AM331" s="15" t="s">
        <v>57</v>
      </c>
      <c r="AN331" s="15" t="s">
        <v>76</v>
      </c>
      <c r="AO331" s="15" t="s">
        <v>375</v>
      </c>
      <c r="AP331" s="15" t="s">
        <v>137</v>
      </c>
      <c r="AQ331" s="15" t="s">
        <v>376</v>
      </c>
      <c r="AR331" s="15" t="s">
        <v>57</v>
      </c>
      <c r="AS331" s="15" t="s">
        <v>57</v>
      </c>
      <c r="AT331" s="15" t="s">
        <v>57</v>
      </c>
      <c r="AU331" s="15" t="s">
        <v>106</v>
      </c>
      <c r="AV331" s="15" t="s">
        <v>377</v>
      </c>
      <c r="AW331" s="15" t="s">
        <v>108</v>
      </c>
      <c r="AX331" s="15" t="s">
        <v>378</v>
      </c>
      <c r="AY331" s="15" t="s">
        <v>379</v>
      </c>
      <c r="AZ331" s="14">
        <v>9637483</v>
      </c>
      <c r="BA331" s="14" t="s">
        <v>78</v>
      </c>
    </row>
    <row r="332" spans="1:53" x14ac:dyDescent="0.25">
      <c r="A332" s="16">
        <v>44610</v>
      </c>
      <c r="B332" s="15" t="s">
        <v>52</v>
      </c>
      <c r="C332" s="15" t="s">
        <v>828</v>
      </c>
      <c r="D332" s="15" t="s">
        <v>829</v>
      </c>
      <c r="E332" s="15" t="s">
        <v>137</v>
      </c>
      <c r="F332" s="15" t="s">
        <v>830</v>
      </c>
      <c r="G332" s="15" t="s">
        <v>57</v>
      </c>
      <c r="H332" s="15" t="s">
        <v>255</v>
      </c>
      <c r="I332" s="15" t="s">
        <v>57</v>
      </c>
      <c r="J332" s="17">
        <v>16000</v>
      </c>
      <c r="K332" s="15" t="s">
        <v>59</v>
      </c>
      <c r="L332" s="17">
        <v>2.6451429247550253</v>
      </c>
      <c r="M332" s="17">
        <v>24.490000000000002</v>
      </c>
      <c r="N332" s="11">
        <v>42347.776796080405</v>
      </c>
      <c r="O332" s="17">
        <v>42322.286796080407</v>
      </c>
      <c r="P332" s="17">
        <v>2.6451429247550253</v>
      </c>
      <c r="Q332" s="15" t="s">
        <v>60</v>
      </c>
      <c r="R332" s="15" t="s">
        <v>140</v>
      </c>
      <c r="S332" s="17">
        <v>16000</v>
      </c>
      <c r="T332" s="15" t="s">
        <v>59</v>
      </c>
      <c r="U332" s="17">
        <v>2.524</v>
      </c>
      <c r="V332" s="17" t="s">
        <v>62</v>
      </c>
      <c r="W332" s="17">
        <v>10364.52</v>
      </c>
      <c r="X332" s="17">
        <v>52686.806796080404</v>
      </c>
      <c r="Y332" s="15" t="s">
        <v>1504</v>
      </c>
      <c r="Z332" s="15" t="s">
        <v>64</v>
      </c>
      <c r="AA332" s="15" t="s">
        <v>65</v>
      </c>
      <c r="AB332" s="15" t="s">
        <v>831</v>
      </c>
      <c r="AC332" s="15" t="s">
        <v>832</v>
      </c>
      <c r="AD332" s="15" t="s">
        <v>68</v>
      </c>
      <c r="AE332" s="15" t="s">
        <v>833</v>
      </c>
      <c r="AF332" s="15" t="s">
        <v>834</v>
      </c>
      <c r="AG332" s="15" t="s">
        <v>835</v>
      </c>
      <c r="AH332" s="15" t="s">
        <v>57</v>
      </c>
      <c r="AI332" s="15" t="s">
        <v>57</v>
      </c>
      <c r="AJ332" t="s">
        <v>57</v>
      </c>
      <c r="AK332" s="15" t="s">
        <v>73</v>
      </c>
      <c r="AL332" s="15" t="s">
        <v>74</v>
      </c>
      <c r="AM332" s="15" t="s">
        <v>57</v>
      </c>
      <c r="AN332" s="15" t="s">
        <v>76</v>
      </c>
      <c r="AO332" s="15" t="s">
        <v>829</v>
      </c>
      <c r="AP332" s="15" t="s">
        <v>137</v>
      </c>
      <c r="AQ332" s="15" t="s">
        <v>830</v>
      </c>
      <c r="AR332" s="15" t="s">
        <v>57</v>
      </c>
      <c r="AS332" s="15" t="s">
        <v>57</v>
      </c>
      <c r="AT332" s="15" t="s">
        <v>57</v>
      </c>
      <c r="AU332" s="15" t="s">
        <v>831</v>
      </c>
      <c r="AV332" s="15" t="s">
        <v>832</v>
      </c>
      <c r="AW332" s="15" t="s">
        <v>68</v>
      </c>
      <c r="AX332" s="15" t="s">
        <v>833</v>
      </c>
      <c r="AY332" s="15" t="s">
        <v>834</v>
      </c>
      <c r="AZ332" s="14">
        <v>9718232</v>
      </c>
      <c r="BA332" s="14" t="s">
        <v>78</v>
      </c>
    </row>
    <row r="333" spans="1:53" x14ac:dyDescent="0.25">
      <c r="A333" s="16">
        <v>44610</v>
      </c>
      <c r="B333" s="15" t="s">
        <v>52</v>
      </c>
      <c r="C333" s="15" t="s">
        <v>1603</v>
      </c>
      <c r="D333" s="15" t="s">
        <v>324</v>
      </c>
      <c r="E333" s="15" t="s">
        <v>137</v>
      </c>
      <c r="F333" s="15" t="s">
        <v>325</v>
      </c>
      <c r="G333" s="15" t="s">
        <v>57</v>
      </c>
      <c r="H333" s="15" t="s">
        <v>255</v>
      </c>
      <c r="I333" s="15" t="s">
        <v>57</v>
      </c>
      <c r="J333" s="17">
        <v>15290</v>
      </c>
      <c r="K333" s="15" t="s">
        <v>59</v>
      </c>
      <c r="L333" s="17">
        <v>2.8460398557490776</v>
      </c>
      <c r="M333" s="17">
        <v>19.489998076405186</v>
      </c>
      <c r="N333" s="11">
        <v>43536.439392479799</v>
      </c>
      <c r="O333" s="17">
        <v>43515.949394403397</v>
      </c>
      <c r="P333" s="17">
        <v>2.8460398557490776</v>
      </c>
      <c r="Q333" s="15" t="s">
        <v>60</v>
      </c>
      <c r="R333" s="15" t="s">
        <v>140</v>
      </c>
      <c r="S333" s="17">
        <v>15290</v>
      </c>
      <c r="T333" s="15" t="s">
        <v>59</v>
      </c>
      <c r="U333" s="17">
        <v>2.746</v>
      </c>
      <c r="V333" s="17" t="s">
        <v>62</v>
      </c>
      <c r="W333" s="17">
        <v>8481.09</v>
      </c>
      <c r="X333" s="17">
        <v>51997.0393944034</v>
      </c>
      <c r="Y333" s="15" t="s">
        <v>1504</v>
      </c>
      <c r="Z333" s="15" t="s">
        <v>64</v>
      </c>
      <c r="AA333" s="15" t="s">
        <v>65</v>
      </c>
      <c r="AB333" s="15" t="s">
        <v>326</v>
      </c>
      <c r="AC333" s="15" t="s">
        <v>327</v>
      </c>
      <c r="AD333" s="15" t="s">
        <v>108</v>
      </c>
      <c r="AE333" s="15" t="s">
        <v>328</v>
      </c>
      <c r="AF333" s="15" t="s">
        <v>329</v>
      </c>
      <c r="AG333" s="15" t="s">
        <v>330</v>
      </c>
      <c r="AH333" s="15" t="s">
        <v>57</v>
      </c>
      <c r="AI333" s="15" t="s">
        <v>57</v>
      </c>
      <c r="AJ333" t="s">
        <v>57</v>
      </c>
      <c r="AK333" s="15" t="s">
        <v>73</v>
      </c>
      <c r="AL333" s="15" t="s">
        <v>74</v>
      </c>
      <c r="AM333" s="15" t="s">
        <v>57</v>
      </c>
      <c r="AN333" s="15" t="s">
        <v>76</v>
      </c>
      <c r="AO333" s="15" t="s">
        <v>324</v>
      </c>
      <c r="AP333" s="15" t="s">
        <v>137</v>
      </c>
      <c r="AQ333" s="15" t="s">
        <v>325</v>
      </c>
      <c r="AR333" s="15" t="s">
        <v>57</v>
      </c>
      <c r="AS333" s="15" t="s">
        <v>57</v>
      </c>
      <c r="AT333" s="15" t="s">
        <v>57</v>
      </c>
      <c r="AU333" s="15" t="s">
        <v>326</v>
      </c>
      <c r="AV333" s="15" t="s">
        <v>327</v>
      </c>
      <c r="AW333" s="15" t="s">
        <v>108</v>
      </c>
      <c r="AX333" s="15" t="s">
        <v>328</v>
      </c>
      <c r="AY333" s="15" t="s">
        <v>329</v>
      </c>
      <c r="AZ333" s="14">
        <v>8768464</v>
      </c>
      <c r="BA333" s="14" t="s">
        <v>78</v>
      </c>
    </row>
    <row r="334" spans="1:53" x14ac:dyDescent="0.25">
      <c r="A334" s="16">
        <v>44610</v>
      </c>
      <c r="B334" s="15" t="s">
        <v>52</v>
      </c>
      <c r="C334" s="15" t="s">
        <v>1604</v>
      </c>
      <c r="D334" s="15" t="s">
        <v>375</v>
      </c>
      <c r="E334" s="15" t="s">
        <v>137</v>
      </c>
      <c r="F334" s="15" t="s">
        <v>376</v>
      </c>
      <c r="G334" s="15" t="s">
        <v>57</v>
      </c>
      <c r="H334" s="15" t="s">
        <v>255</v>
      </c>
      <c r="I334" s="15" t="s">
        <v>57</v>
      </c>
      <c r="J334" s="17">
        <v>16000</v>
      </c>
      <c r="K334" s="15" t="s">
        <v>59</v>
      </c>
      <c r="L334" s="17">
        <v>2.672098094686338</v>
      </c>
      <c r="M334" s="17">
        <v>24.489999424503797</v>
      </c>
      <c r="N334" s="11">
        <v>42779.059514405912</v>
      </c>
      <c r="O334" s="17">
        <v>42753.569514981406</v>
      </c>
      <c r="P334" s="17">
        <v>2.672098094686338</v>
      </c>
      <c r="Q334" s="15" t="s">
        <v>60</v>
      </c>
      <c r="R334" s="15" t="s">
        <v>140</v>
      </c>
      <c r="S334" s="17">
        <v>16000</v>
      </c>
      <c r="T334" s="15" t="s">
        <v>59</v>
      </c>
      <c r="U334" s="17">
        <v>2.5720000000000001</v>
      </c>
      <c r="V334" s="17" t="s">
        <v>62</v>
      </c>
      <c r="W334" s="17">
        <v>10470.14</v>
      </c>
      <c r="X334" s="17">
        <v>53223.709514981405</v>
      </c>
      <c r="Y334" s="15" t="s">
        <v>1504</v>
      </c>
      <c r="Z334" s="15" t="s">
        <v>64</v>
      </c>
      <c r="AA334" s="15" t="s">
        <v>65</v>
      </c>
      <c r="AB334" s="15" t="s">
        <v>106</v>
      </c>
      <c r="AC334" s="15" t="s">
        <v>377</v>
      </c>
      <c r="AD334" s="15" t="s">
        <v>108</v>
      </c>
      <c r="AE334" s="15" t="s">
        <v>378</v>
      </c>
      <c r="AF334" s="15" t="s">
        <v>379</v>
      </c>
      <c r="AG334" s="15" t="s">
        <v>380</v>
      </c>
      <c r="AH334" s="15" t="s">
        <v>57</v>
      </c>
      <c r="AI334" s="15" t="s">
        <v>57</v>
      </c>
      <c r="AJ334" t="s">
        <v>57</v>
      </c>
      <c r="AK334" s="15" t="s">
        <v>73</v>
      </c>
      <c r="AL334" s="15" t="s">
        <v>74</v>
      </c>
      <c r="AM334" s="15" t="s">
        <v>57</v>
      </c>
      <c r="AN334" s="15" t="s">
        <v>76</v>
      </c>
      <c r="AO334" s="15" t="s">
        <v>375</v>
      </c>
      <c r="AP334" s="15" t="s">
        <v>137</v>
      </c>
      <c r="AQ334" s="15" t="s">
        <v>376</v>
      </c>
      <c r="AR334" s="15" t="s">
        <v>57</v>
      </c>
      <c r="AS334" s="15" t="s">
        <v>57</v>
      </c>
      <c r="AT334" s="15" t="s">
        <v>57</v>
      </c>
      <c r="AU334" s="15" t="s">
        <v>106</v>
      </c>
      <c r="AV334" s="15" t="s">
        <v>377</v>
      </c>
      <c r="AW334" s="15" t="s">
        <v>108</v>
      </c>
      <c r="AX334" s="15" t="s">
        <v>378</v>
      </c>
      <c r="AY334" s="15" t="s">
        <v>379</v>
      </c>
      <c r="AZ334" s="14">
        <v>9490152</v>
      </c>
      <c r="BA334" s="14" t="s">
        <v>78</v>
      </c>
    </row>
    <row r="335" spans="1:53" x14ac:dyDescent="0.25">
      <c r="A335" s="16">
        <v>44610</v>
      </c>
      <c r="B335" s="15" t="s">
        <v>52</v>
      </c>
      <c r="C335" s="15" t="s">
        <v>1605</v>
      </c>
      <c r="D335" s="15" t="s">
        <v>375</v>
      </c>
      <c r="E335" s="15" t="s">
        <v>137</v>
      </c>
      <c r="F335" s="15" t="s">
        <v>376</v>
      </c>
      <c r="G335" s="15" t="s">
        <v>57</v>
      </c>
      <c r="H335" s="15" t="s">
        <v>255</v>
      </c>
      <c r="I335" s="15" t="s">
        <v>57</v>
      </c>
      <c r="J335" s="17">
        <v>16000</v>
      </c>
      <c r="K335" s="15" t="s">
        <v>59</v>
      </c>
      <c r="L335" s="17">
        <v>2.672098094686338</v>
      </c>
      <c r="M335" s="17">
        <v>24.489999424503797</v>
      </c>
      <c r="N335" s="11">
        <v>42779.059514405912</v>
      </c>
      <c r="O335" s="17">
        <v>42753.569514981406</v>
      </c>
      <c r="P335" s="17">
        <v>2.672098094686338</v>
      </c>
      <c r="Q335" s="15" t="s">
        <v>60</v>
      </c>
      <c r="R335" s="15" t="s">
        <v>140</v>
      </c>
      <c r="S335" s="17">
        <v>16000</v>
      </c>
      <c r="T335" s="15" t="s">
        <v>59</v>
      </c>
      <c r="U335" s="17">
        <v>2.5720000000000001</v>
      </c>
      <c r="V335" s="17" t="s">
        <v>62</v>
      </c>
      <c r="W335" s="17">
        <v>10470.14</v>
      </c>
      <c r="X335" s="17">
        <v>53223.709514981405</v>
      </c>
      <c r="Y335" s="15" t="s">
        <v>1504</v>
      </c>
      <c r="Z335" s="15" t="s">
        <v>64</v>
      </c>
      <c r="AA335" s="15" t="s">
        <v>65</v>
      </c>
      <c r="AB335" s="15" t="s">
        <v>106</v>
      </c>
      <c r="AC335" s="15" t="s">
        <v>377</v>
      </c>
      <c r="AD335" s="15" t="s">
        <v>108</v>
      </c>
      <c r="AE335" s="15" t="s">
        <v>378</v>
      </c>
      <c r="AF335" s="15" t="s">
        <v>379</v>
      </c>
      <c r="AG335" s="15" t="s">
        <v>380</v>
      </c>
      <c r="AH335" s="15" t="s">
        <v>57</v>
      </c>
      <c r="AI335" s="15" t="s">
        <v>57</v>
      </c>
      <c r="AJ335" t="s">
        <v>57</v>
      </c>
      <c r="AK335" s="15" t="s">
        <v>73</v>
      </c>
      <c r="AL335" s="15" t="s">
        <v>74</v>
      </c>
      <c r="AM335" s="15" t="s">
        <v>57</v>
      </c>
      <c r="AN335" s="15" t="s">
        <v>76</v>
      </c>
      <c r="AO335" s="15" t="s">
        <v>375</v>
      </c>
      <c r="AP335" s="15" t="s">
        <v>137</v>
      </c>
      <c r="AQ335" s="15" t="s">
        <v>376</v>
      </c>
      <c r="AR335" s="15" t="s">
        <v>57</v>
      </c>
      <c r="AS335" s="15" t="s">
        <v>57</v>
      </c>
      <c r="AT335" s="15" t="s">
        <v>57</v>
      </c>
      <c r="AU335" s="15" t="s">
        <v>106</v>
      </c>
      <c r="AV335" s="15" t="s">
        <v>377</v>
      </c>
      <c r="AW335" s="15" t="s">
        <v>108</v>
      </c>
      <c r="AX335" s="15" t="s">
        <v>378</v>
      </c>
      <c r="AY335" s="15" t="s">
        <v>379</v>
      </c>
      <c r="AZ335" s="14">
        <v>9490051</v>
      </c>
      <c r="BA335" s="14" t="s">
        <v>78</v>
      </c>
    </row>
    <row r="336" spans="1:53" x14ac:dyDescent="0.25">
      <c r="A336" s="16">
        <v>44610</v>
      </c>
      <c r="B336" s="15" t="s">
        <v>52</v>
      </c>
      <c r="C336" s="15" t="s">
        <v>1606</v>
      </c>
      <c r="D336" s="15" t="s">
        <v>375</v>
      </c>
      <c r="E336" s="15" t="s">
        <v>137</v>
      </c>
      <c r="F336" s="15" t="s">
        <v>376</v>
      </c>
      <c r="G336" s="15" t="s">
        <v>57</v>
      </c>
      <c r="H336" s="15" t="s">
        <v>255</v>
      </c>
      <c r="I336" s="15" t="s">
        <v>57</v>
      </c>
      <c r="J336" s="17">
        <v>16000</v>
      </c>
      <c r="K336" s="15" t="s">
        <v>59</v>
      </c>
      <c r="L336" s="17">
        <v>2.7255016971526462</v>
      </c>
      <c r="M336" s="17">
        <v>19.490000000000002</v>
      </c>
      <c r="N336" s="11">
        <v>43628.517154442336</v>
      </c>
      <c r="O336" s="17">
        <v>43608.027154442338</v>
      </c>
      <c r="P336" s="17">
        <v>2.7255016971526462</v>
      </c>
      <c r="Q336" s="15" t="s">
        <v>60</v>
      </c>
      <c r="R336" s="15" t="s">
        <v>140</v>
      </c>
      <c r="S336" s="17">
        <v>16000</v>
      </c>
      <c r="T336" s="15" t="s">
        <v>59</v>
      </c>
      <c r="U336" s="17">
        <v>2.5529999999999999</v>
      </c>
      <c r="V336" s="17" t="s">
        <v>62</v>
      </c>
      <c r="W336" s="17">
        <v>8499.0300000000007</v>
      </c>
      <c r="X336" s="17">
        <v>52107.057154442336</v>
      </c>
      <c r="Y336" s="15" t="s">
        <v>1504</v>
      </c>
      <c r="Z336" s="15" t="s">
        <v>64</v>
      </c>
      <c r="AA336" s="15" t="s">
        <v>65</v>
      </c>
      <c r="AB336" s="15" t="s">
        <v>106</v>
      </c>
      <c r="AC336" s="15" t="s">
        <v>377</v>
      </c>
      <c r="AD336" s="15" t="s">
        <v>108</v>
      </c>
      <c r="AE336" s="15" t="s">
        <v>378</v>
      </c>
      <c r="AF336" s="15" t="s">
        <v>379</v>
      </c>
      <c r="AG336" s="15" t="s">
        <v>380</v>
      </c>
      <c r="AH336" s="15" t="s">
        <v>57</v>
      </c>
      <c r="AI336" s="15" t="s">
        <v>57</v>
      </c>
      <c r="AJ336" t="s">
        <v>57</v>
      </c>
      <c r="AK336" s="15" t="s">
        <v>73</v>
      </c>
      <c r="AL336" s="15" t="s">
        <v>74</v>
      </c>
      <c r="AM336" s="15" t="s">
        <v>57</v>
      </c>
      <c r="AN336" s="15" t="s">
        <v>76</v>
      </c>
      <c r="AO336" s="15" t="s">
        <v>375</v>
      </c>
      <c r="AP336" s="15" t="s">
        <v>137</v>
      </c>
      <c r="AQ336" s="15" t="s">
        <v>376</v>
      </c>
      <c r="AR336" s="15" t="s">
        <v>57</v>
      </c>
      <c r="AS336" s="15" t="s">
        <v>57</v>
      </c>
      <c r="AT336" s="15" t="s">
        <v>57</v>
      </c>
      <c r="AU336" s="15" t="s">
        <v>106</v>
      </c>
      <c r="AV336" s="15" t="s">
        <v>377</v>
      </c>
      <c r="AW336" s="15" t="s">
        <v>108</v>
      </c>
      <c r="AX336" s="15" t="s">
        <v>378</v>
      </c>
      <c r="AY336" s="15" t="s">
        <v>379</v>
      </c>
      <c r="AZ336" s="14">
        <v>9429890</v>
      </c>
      <c r="BA336" s="14" t="s">
        <v>78</v>
      </c>
    </row>
    <row r="337" spans="1:53" x14ac:dyDescent="0.25">
      <c r="A337" s="16">
        <v>44610</v>
      </c>
      <c r="B337" s="15" t="s">
        <v>52</v>
      </c>
      <c r="C337" s="15" t="s">
        <v>1603</v>
      </c>
      <c r="D337" s="15" t="s">
        <v>324</v>
      </c>
      <c r="E337" s="15" t="s">
        <v>137</v>
      </c>
      <c r="F337" s="15" t="s">
        <v>325</v>
      </c>
      <c r="G337" s="15" t="s">
        <v>57</v>
      </c>
      <c r="H337" s="15" t="s">
        <v>255</v>
      </c>
      <c r="I337" s="15" t="s">
        <v>57</v>
      </c>
      <c r="J337" s="17">
        <v>710</v>
      </c>
      <c r="K337" s="15" t="s">
        <v>59</v>
      </c>
      <c r="L337" s="17">
        <v>2.846039855749078</v>
      </c>
      <c r="M337" s="17">
        <v>19.490041425020713</v>
      </c>
      <c r="N337" s="11">
        <v>2041.1783390068661</v>
      </c>
      <c r="O337" s="17">
        <v>2020.6882975818453</v>
      </c>
      <c r="P337" s="17">
        <v>2.846039855749078</v>
      </c>
      <c r="Q337" s="15" t="s">
        <v>60</v>
      </c>
      <c r="R337" s="15" t="s">
        <v>140</v>
      </c>
      <c r="S337" s="17">
        <v>710</v>
      </c>
      <c r="T337" s="15" t="s">
        <v>59</v>
      </c>
      <c r="U337" s="17">
        <v>2.746</v>
      </c>
      <c r="V337" s="17" t="s">
        <v>62</v>
      </c>
      <c r="W337" s="17">
        <v>393.79</v>
      </c>
      <c r="X337" s="17">
        <v>2414.4782975818453</v>
      </c>
      <c r="Y337" s="15" t="s">
        <v>1504</v>
      </c>
      <c r="Z337" s="15" t="s">
        <v>64</v>
      </c>
      <c r="AA337" s="15" t="s">
        <v>65</v>
      </c>
      <c r="AB337" s="15" t="s">
        <v>326</v>
      </c>
      <c r="AC337" s="15" t="s">
        <v>327</v>
      </c>
      <c r="AD337" s="15" t="s">
        <v>108</v>
      </c>
      <c r="AE337" s="15" t="s">
        <v>328</v>
      </c>
      <c r="AF337" s="15" t="s">
        <v>329</v>
      </c>
      <c r="AG337" s="15" t="s">
        <v>330</v>
      </c>
      <c r="AH337" s="15" t="s">
        <v>57</v>
      </c>
      <c r="AI337" s="15" t="s">
        <v>57</v>
      </c>
      <c r="AJ337" t="s">
        <v>57</v>
      </c>
      <c r="AK337" s="15" t="s">
        <v>73</v>
      </c>
      <c r="AL337" s="15" t="s">
        <v>74</v>
      </c>
      <c r="AM337" s="15" t="s">
        <v>57</v>
      </c>
      <c r="AN337" s="15" t="s">
        <v>76</v>
      </c>
      <c r="AO337" s="15" t="s">
        <v>324</v>
      </c>
      <c r="AP337" s="15" t="s">
        <v>137</v>
      </c>
      <c r="AQ337" s="15" t="s">
        <v>325</v>
      </c>
      <c r="AR337" s="15" t="s">
        <v>57</v>
      </c>
      <c r="AS337" s="15" t="s">
        <v>57</v>
      </c>
      <c r="AT337" s="15" t="s">
        <v>57</v>
      </c>
      <c r="AU337" s="15" t="s">
        <v>326</v>
      </c>
      <c r="AV337" s="15" t="s">
        <v>327</v>
      </c>
      <c r="AW337" s="15" t="s">
        <v>108</v>
      </c>
      <c r="AX337" s="15" t="s">
        <v>328</v>
      </c>
      <c r="AY337" s="15" t="s">
        <v>329</v>
      </c>
      <c r="AZ337" s="14">
        <v>8768463</v>
      </c>
      <c r="BA337" s="14" t="s">
        <v>78</v>
      </c>
    </row>
    <row r="338" spans="1:53" x14ac:dyDescent="0.25">
      <c r="A338" s="16">
        <v>44610</v>
      </c>
      <c r="B338" s="15" t="s">
        <v>52</v>
      </c>
      <c r="C338" s="15" t="s">
        <v>1614</v>
      </c>
      <c r="D338" s="15" t="s">
        <v>103</v>
      </c>
      <c r="E338" s="15" t="s">
        <v>137</v>
      </c>
      <c r="F338" s="15" t="s">
        <v>105</v>
      </c>
      <c r="G338" s="15" t="s">
        <v>57</v>
      </c>
      <c r="H338" s="15" t="s">
        <v>255</v>
      </c>
      <c r="I338" s="15" t="s">
        <v>57</v>
      </c>
      <c r="J338" s="17">
        <v>16000</v>
      </c>
      <c r="K338" s="15" t="s">
        <v>59</v>
      </c>
      <c r="L338" s="17">
        <v>2.5379738877082767</v>
      </c>
      <c r="M338" s="17">
        <v>24.490004080909316</v>
      </c>
      <c r="N338" s="11">
        <v>40633.072207413337</v>
      </c>
      <c r="O338" s="17">
        <v>40607.582203332429</v>
      </c>
      <c r="P338" s="17">
        <v>2.5379738877082767</v>
      </c>
      <c r="Q338" s="15" t="s">
        <v>60</v>
      </c>
      <c r="R338" s="15" t="s">
        <v>140</v>
      </c>
      <c r="S338" s="17">
        <v>16000</v>
      </c>
      <c r="T338" s="15" t="s">
        <v>59</v>
      </c>
      <c r="U338" s="17">
        <v>2.3849999999999998</v>
      </c>
      <c r="V338" s="17" t="s">
        <v>62</v>
      </c>
      <c r="W338" s="17">
        <v>9944.6</v>
      </c>
      <c r="X338" s="17">
        <v>50552.182203332428</v>
      </c>
      <c r="Y338" s="15" t="s">
        <v>1504</v>
      </c>
      <c r="Z338" s="15" t="s">
        <v>64</v>
      </c>
      <c r="AA338" s="15" t="s">
        <v>65</v>
      </c>
      <c r="AB338" s="15" t="s">
        <v>106</v>
      </c>
      <c r="AC338" s="15" t="s">
        <v>107</v>
      </c>
      <c r="AD338" s="15" t="s">
        <v>108</v>
      </c>
      <c r="AE338" s="15" t="s">
        <v>109</v>
      </c>
      <c r="AF338" s="15" t="s">
        <v>110</v>
      </c>
      <c r="AG338" s="15" t="s">
        <v>111</v>
      </c>
      <c r="AH338" s="15" t="s">
        <v>57</v>
      </c>
      <c r="AI338" s="15" t="s">
        <v>57</v>
      </c>
      <c r="AJ338" t="s">
        <v>57</v>
      </c>
      <c r="AK338" s="15" t="s">
        <v>73</v>
      </c>
      <c r="AL338" s="15" t="s">
        <v>74</v>
      </c>
      <c r="AM338" s="15" t="s">
        <v>57</v>
      </c>
      <c r="AN338" s="15" t="s">
        <v>76</v>
      </c>
      <c r="AO338" s="15" t="s">
        <v>103</v>
      </c>
      <c r="AP338" s="15" t="s">
        <v>137</v>
      </c>
      <c r="AQ338" s="15" t="s">
        <v>105</v>
      </c>
      <c r="AR338" s="15" t="s">
        <v>57</v>
      </c>
      <c r="AS338" s="15" t="s">
        <v>57</v>
      </c>
      <c r="AT338" s="15" t="s">
        <v>57</v>
      </c>
      <c r="AU338" s="15" t="s">
        <v>106</v>
      </c>
      <c r="AV338" s="15" t="s">
        <v>107</v>
      </c>
      <c r="AW338" s="15" t="s">
        <v>108</v>
      </c>
      <c r="AX338" s="15" t="s">
        <v>109</v>
      </c>
      <c r="AY338" s="15" t="s">
        <v>110</v>
      </c>
      <c r="AZ338" s="14">
        <v>8776887</v>
      </c>
      <c r="BA338" s="14" t="s">
        <v>78</v>
      </c>
    </row>
    <row r="339" spans="1:53" x14ac:dyDescent="0.25">
      <c r="A339" s="16">
        <v>44611</v>
      </c>
      <c r="B339" s="15" t="s">
        <v>52</v>
      </c>
      <c r="C339" s="15" t="s">
        <v>1383</v>
      </c>
      <c r="D339" s="15" t="s">
        <v>54</v>
      </c>
      <c r="E339" s="15" t="s">
        <v>137</v>
      </c>
      <c r="F339" s="15" t="s">
        <v>56</v>
      </c>
      <c r="G339" s="15" t="s">
        <v>57</v>
      </c>
      <c r="H339" s="15" t="s">
        <v>255</v>
      </c>
      <c r="I339" s="15" t="s">
        <v>57</v>
      </c>
      <c r="J339" s="17">
        <v>3270</v>
      </c>
      <c r="K339" s="15" t="s">
        <v>59</v>
      </c>
      <c r="L339" s="17">
        <v>2.3950490128254169</v>
      </c>
      <c r="M339" s="17">
        <v>0</v>
      </c>
      <c r="N339" s="11">
        <v>7832.8102719391136</v>
      </c>
      <c r="O339" s="17">
        <v>7831.8102719391136</v>
      </c>
      <c r="P339" s="17">
        <v>2.3950490128254169</v>
      </c>
      <c r="Q339" s="15" t="s">
        <v>60</v>
      </c>
      <c r="R339" s="15" t="s">
        <v>140</v>
      </c>
      <c r="S339" s="17">
        <v>3270</v>
      </c>
      <c r="T339" s="15" t="s">
        <v>59</v>
      </c>
      <c r="U339" s="17">
        <v>2.306</v>
      </c>
      <c r="V339" s="17" t="s">
        <v>62</v>
      </c>
      <c r="W339" s="17">
        <v>0</v>
      </c>
      <c r="X339" s="17">
        <v>7831.8102719391136</v>
      </c>
      <c r="Y339" s="15" t="s">
        <v>1504</v>
      </c>
      <c r="Z339" s="15" t="s">
        <v>64</v>
      </c>
      <c r="AA339" s="15" t="s">
        <v>65</v>
      </c>
      <c r="AB339" s="15" t="s">
        <v>66</v>
      </c>
      <c r="AC339" s="15" t="s">
        <v>67</v>
      </c>
      <c r="AD339" s="15" t="s">
        <v>68</v>
      </c>
      <c r="AE339" s="15" t="s">
        <v>69</v>
      </c>
      <c r="AF339" s="15" t="s">
        <v>70</v>
      </c>
      <c r="AG339" s="15" t="s">
        <v>71</v>
      </c>
      <c r="AH339" s="15" t="s">
        <v>57</v>
      </c>
      <c r="AI339" s="15" t="s">
        <v>57</v>
      </c>
      <c r="AJ339" t="s">
        <v>57</v>
      </c>
      <c r="AK339" s="15" t="s">
        <v>73</v>
      </c>
      <c r="AL339" s="15" t="s">
        <v>74</v>
      </c>
      <c r="AM339" s="15" t="s">
        <v>57</v>
      </c>
      <c r="AN339" s="15" t="s">
        <v>76</v>
      </c>
      <c r="AO339" s="15" t="s">
        <v>54</v>
      </c>
      <c r="AP339" s="15" t="s">
        <v>137</v>
      </c>
      <c r="AQ339" s="15" t="s">
        <v>56</v>
      </c>
      <c r="AR339" s="15" t="s">
        <v>57</v>
      </c>
      <c r="AS339" s="15" t="s">
        <v>57</v>
      </c>
      <c r="AT339" s="15" t="s">
        <v>57</v>
      </c>
      <c r="AU339" s="15" t="s">
        <v>66</v>
      </c>
      <c r="AV339" s="15" t="s">
        <v>67</v>
      </c>
      <c r="AW339" s="15" t="s">
        <v>68</v>
      </c>
      <c r="AX339" s="15" t="s">
        <v>69</v>
      </c>
      <c r="AY339" s="15" t="s">
        <v>70</v>
      </c>
      <c r="AZ339" s="14">
        <v>9015665</v>
      </c>
      <c r="BA339" s="14" t="s">
        <v>78</v>
      </c>
    </row>
    <row r="340" spans="1:53" x14ac:dyDescent="0.25">
      <c r="A340" s="16">
        <v>44611</v>
      </c>
      <c r="B340" s="15" t="s">
        <v>52</v>
      </c>
      <c r="C340" s="15" t="s">
        <v>1383</v>
      </c>
      <c r="D340" s="15" t="s">
        <v>54</v>
      </c>
      <c r="E340" s="15" t="s">
        <v>137</v>
      </c>
      <c r="F340" s="15" t="s">
        <v>56</v>
      </c>
      <c r="G340" s="15" t="s">
        <v>57</v>
      </c>
      <c r="H340" s="15" t="s">
        <v>255</v>
      </c>
      <c r="I340" s="15" t="s">
        <v>57</v>
      </c>
      <c r="J340" s="17">
        <v>21450</v>
      </c>
      <c r="K340" s="15" t="s">
        <v>59</v>
      </c>
      <c r="L340" s="17">
        <v>2.4662935946856046</v>
      </c>
      <c r="M340" s="17">
        <v>0</v>
      </c>
      <c r="N340" s="11">
        <v>52902.997606006218</v>
      </c>
      <c r="O340" s="17">
        <v>52901.997606006218</v>
      </c>
      <c r="P340" s="17">
        <v>2.4662935946856046</v>
      </c>
      <c r="Q340" s="15" t="s">
        <v>60</v>
      </c>
      <c r="R340" s="15" t="s">
        <v>140</v>
      </c>
      <c r="S340" s="17">
        <v>21450</v>
      </c>
      <c r="T340" s="15" t="s">
        <v>59</v>
      </c>
      <c r="U340" s="17">
        <v>2.3839999999999999</v>
      </c>
      <c r="V340" s="17" t="s">
        <v>62</v>
      </c>
      <c r="W340" s="17">
        <v>0</v>
      </c>
      <c r="X340" s="17">
        <v>52901.997606006218</v>
      </c>
      <c r="Y340" s="15" t="s">
        <v>1504</v>
      </c>
      <c r="Z340" s="15" t="s">
        <v>64</v>
      </c>
      <c r="AA340" s="15" t="s">
        <v>65</v>
      </c>
      <c r="AB340" s="15" t="s">
        <v>66</v>
      </c>
      <c r="AC340" s="15" t="s">
        <v>67</v>
      </c>
      <c r="AD340" s="15" t="s">
        <v>68</v>
      </c>
      <c r="AE340" s="15" t="s">
        <v>69</v>
      </c>
      <c r="AF340" s="15" t="s">
        <v>70</v>
      </c>
      <c r="AG340" s="15" t="s">
        <v>71</v>
      </c>
      <c r="AH340" s="15" t="s">
        <v>57</v>
      </c>
      <c r="AI340" s="15" t="s">
        <v>57</v>
      </c>
      <c r="AJ340" t="s">
        <v>57</v>
      </c>
      <c r="AK340" s="15" t="s">
        <v>73</v>
      </c>
      <c r="AL340" s="15" t="s">
        <v>74</v>
      </c>
      <c r="AM340" s="15" t="s">
        <v>57</v>
      </c>
      <c r="AN340" s="15" t="s">
        <v>76</v>
      </c>
      <c r="AO340" s="15" t="s">
        <v>54</v>
      </c>
      <c r="AP340" s="15" t="s">
        <v>137</v>
      </c>
      <c r="AQ340" s="15" t="s">
        <v>56</v>
      </c>
      <c r="AR340" s="15" t="s">
        <v>57</v>
      </c>
      <c r="AS340" s="15" t="s">
        <v>57</v>
      </c>
      <c r="AT340" s="15" t="s">
        <v>57</v>
      </c>
      <c r="AU340" s="15" t="s">
        <v>66</v>
      </c>
      <c r="AV340" s="15" t="s">
        <v>67</v>
      </c>
      <c r="AW340" s="15" t="s">
        <v>68</v>
      </c>
      <c r="AX340" s="15" t="s">
        <v>69</v>
      </c>
      <c r="AY340" s="15" t="s">
        <v>70</v>
      </c>
      <c r="AZ340" s="14">
        <v>8805889</v>
      </c>
      <c r="BA340" s="14" t="s">
        <v>78</v>
      </c>
    </row>
    <row r="341" spans="1:53" x14ac:dyDescent="0.25">
      <c r="A341" s="16">
        <v>44611</v>
      </c>
      <c r="B341" s="15" t="s">
        <v>52</v>
      </c>
      <c r="C341" s="15" t="s">
        <v>1383</v>
      </c>
      <c r="D341" s="15" t="s">
        <v>54</v>
      </c>
      <c r="E341" s="15" t="s">
        <v>137</v>
      </c>
      <c r="F341" s="15" t="s">
        <v>56</v>
      </c>
      <c r="G341" s="15" t="s">
        <v>57</v>
      </c>
      <c r="H341" s="15" t="s">
        <v>255</v>
      </c>
      <c r="I341" s="15" t="s">
        <v>57</v>
      </c>
      <c r="J341" s="17">
        <v>2355</v>
      </c>
      <c r="K341" s="15" t="s">
        <v>59</v>
      </c>
      <c r="L341" s="17">
        <v>2.3950490308206462</v>
      </c>
      <c r="M341" s="17">
        <v>0</v>
      </c>
      <c r="N341" s="11">
        <v>5641.3404675826223</v>
      </c>
      <c r="O341" s="17">
        <v>5640.3404675826223</v>
      </c>
      <c r="P341" s="17">
        <v>2.3950490308206462</v>
      </c>
      <c r="Q341" s="15" t="s">
        <v>60</v>
      </c>
      <c r="R341" s="15" t="s">
        <v>140</v>
      </c>
      <c r="S341" s="17">
        <v>2355</v>
      </c>
      <c r="T341" s="15" t="s">
        <v>59</v>
      </c>
      <c r="U341" s="17">
        <v>2.306</v>
      </c>
      <c r="V341" s="17" t="s">
        <v>62</v>
      </c>
      <c r="W341" s="17">
        <v>0</v>
      </c>
      <c r="X341" s="17">
        <v>5640.3404675826223</v>
      </c>
      <c r="Y341" s="15" t="s">
        <v>1504</v>
      </c>
      <c r="Z341" s="15" t="s">
        <v>64</v>
      </c>
      <c r="AA341" s="15" t="s">
        <v>65</v>
      </c>
      <c r="AB341" s="15" t="s">
        <v>66</v>
      </c>
      <c r="AC341" s="15" t="s">
        <v>67</v>
      </c>
      <c r="AD341" s="15" t="s">
        <v>68</v>
      </c>
      <c r="AE341" s="15" t="s">
        <v>69</v>
      </c>
      <c r="AF341" s="15" t="s">
        <v>70</v>
      </c>
      <c r="AG341" s="15" t="s">
        <v>71</v>
      </c>
      <c r="AH341" s="15" t="s">
        <v>57</v>
      </c>
      <c r="AI341" s="15" t="s">
        <v>57</v>
      </c>
      <c r="AJ341" t="s">
        <v>57</v>
      </c>
      <c r="AK341" s="15" t="s">
        <v>73</v>
      </c>
      <c r="AL341" s="15" t="s">
        <v>74</v>
      </c>
      <c r="AM341" s="15" t="s">
        <v>57</v>
      </c>
      <c r="AN341" s="15" t="s">
        <v>76</v>
      </c>
      <c r="AO341" s="15" t="s">
        <v>54</v>
      </c>
      <c r="AP341" s="15" t="s">
        <v>137</v>
      </c>
      <c r="AQ341" s="15" t="s">
        <v>56</v>
      </c>
      <c r="AR341" s="15" t="s">
        <v>57</v>
      </c>
      <c r="AS341" s="15" t="s">
        <v>57</v>
      </c>
      <c r="AT341" s="15" t="s">
        <v>57</v>
      </c>
      <c r="AU341" s="15" t="s">
        <v>66</v>
      </c>
      <c r="AV341" s="15" t="s">
        <v>67</v>
      </c>
      <c r="AW341" s="15" t="s">
        <v>68</v>
      </c>
      <c r="AX341" s="15" t="s">
        <v>69</v>
      </c>
      <c r="AY341" s="15" t="s">
        <v>70</v>
      </c>
      <c r="AZ341" s="14">
        <v>9015666</v>
      </c>
      <c r="BA341" s="14" t="s">
        <v>78</v>
      </c>
    </row>
    <row r="342" spans="1:53" x14ac:dyDescent="0.25">
      <c r="A342" s="16">
        <v>44611</v>
      </c>
      <c r="B342" s="15" t="s">
        <v>52</v>
      </c>
      <c r="C342" s="15" t="s">
        <v>1383</v>
      </c>
      <c r="D342" s="15" t="s">
        <v>54</v>
      </c>
      <c r="E342" s="15" t="s">
        <v>137</v>
      </c>
      <c r="F342" s="15" t="s">
        <v>56</v>
      </c>
      <c r="G342" s="15" t="s">
        <v>57</v>
      </c>
      <c r="H342" s="15" t="s">
        <v>255</v>
      </c>
      <c r="I342" s="15" t="s">
        <v>57</v>
      </c>
      <c r="J342" s="17">
        <v>2983</v>
      </c>
      <c r="K342" s="15" t="s">
        <v>59</v>
      </c>
      <c r="L342" s="17">
        <v>2.3950490308206462</v>
      </c>
      <c r="M342" s="17">
        <v>0</v>
      </c>
      <c r="N342" s="11">
        <v>7145.4312589379879</v>
      </c>
      <c r="O342" s="17">
        <v>7144.4312589379879</v>
      </c>
      <c r="P342" s="17">
        <v>2.3950490308206462</v>
      </c>
      <c r="Q342" s="15" t="s">
        <v>60</v>
      </c>
      <c r="R342" s="15" t="s">
        <v>140</v>
      </c>
      <c r="S342" s="17">
        <v>2983</v>
      </c>
      <c r="T342" s="15" t="s">
        <v>59</v>
      </c>
      <c r="U342" s="17">
        <v>2.306</v>
      </c>
      <c r="V342" s="17" t="s">
        <v>62</v>
      </c>
      <c r="W342" s="17">
        <v>0</v>
      </c>
      <c r="X342" s="17">
        <v>7144.4312589379879</v>
      </c>
      <c r="Y342" s="15" t="s">
        <v>1504</v>
      </c>
      <c r="Z342" s="15" t="s">
        <v>64</v>
      </c>
      <c r="AA342" s="15" t="s">
        <v>65</v>
      </c>
      <c r="AB342" s="15" t="s">
        <v>66</v>
      </c>
      <c r="AC342" s="15" t="s">
        <v>67</v>
      </c>
      <c r="AD342" s="15" t="s">
        <v>68</v>
      </c>
      <c r="AE342" s="15" t="s">
        <v>69</v>
      </c>
      <c r="AF342" s="15" t="s">
        <v>70</v>
      </c>
      <c r="AG342" s="15" t="s">
        <v>71</v>
      </c>
      <c r="AH342" s="15" t="s">
        <v>57</v>
      </c>
      <c r="AI342" s="15" t="s">
        <v>57</v>
      </c>
      <c r="AJ342" t="s">
        <v>57</v>
      </c>
      <c r="AK342" s="15" t="s">
        <v>73</v>
      </c>
      <c r="AL342" s="15" t="s">
        <v>74</v>
      </c>
      <c r="AM342" s="15" t="s">
        <v>57</v>
      </c>
      <c r="AN342" s="15" t="s">
        <v>76</v>
      </c>
      <c r="AO342" s="15" t="s">
        <v>54</v>
      </c>
      <c r="AP342" s="15" t="s">
        <v>137</v>
      </c>
      <c r="AQ342" s="15" t="s">
        <v>56</v>
      </c>
      <c r="AR342" s="15" t="s">
        <v>57</v>
      </c>
      <c r="AS342" s="15" t="s">
        <v>57</v>
      </c>
      <c r="AT342" s="15" t="s">
        <v>57</v>
      </c>
      <c r="AU342" s="15" t="s">
        <v>66</v>
      </c>
      <c r="AV342" s="15" t="s">
        <v>67</v>
      </c>
      <c r="AW342" s="15" t="s">
        <v>68</v>
      </c>
      <c r="AX342" s="15" t="s">
        <v>69</v>
      </c>
      <c r="AY342" s="15" t="s">
        <v>70</v>
      </c>
      <c r="AZ342" s="14">
        <v>9015667</v>
      </c>
      <c r="BA342" s="14" t="s">
        <v>78</v>
      </c>
    </row>
    <row r="343" spans="1:53" x14ac:dyDescent="0.25">
      <c r="A343" s="16">
        <v>44611</v>
      </c>
      <c r="B343" s="15" t="s">
        <v>52</v>
      </c>
      <c r="C343" s="15" t="s">
        <v>1383</v>
      </c>
      <c r="D343" s="15" t="s">
        <v>54</v>
      </c>
      <c r="E343" s="15" t="s">
        <v>137</v>
      </c>
      <c r="F343" s="15" t="s">
        <v>56</v>
      </c>
      <c r="G343" s="15" t="s">
        <v>57</v>
      </c>
      <c r="H343" s="15" t="s">
        <v>255</v>
      </c>
      <c r="I343" s="15" t="s">
        <v>57</v>
      </c>
      <c r="J343" s="17">
        <v>430</v>
      </c>
      <c r="K343" s="15" t="s">
        <v>59</v>
      </c>
      <c r="L343" s="17">
        <v>2.3950489614052755</v>
      </c>
      <c r="M343" s="17">
        <v>0</v>
      </c>
      <c r="N343" s="11">
        <v>1030.8710534042684</v>
      </c>
      <c r="O343" s="17">
        <v>1029.8710534042684</v>
      </c>
      <c r="P343" s="17">
        <v>2.3950489614052755</v>
      </c>
      <c r="Q343" s="15" t="s">
        <v>60</v>
      </c>
      <c r="R343" s="15" t="s">
        <v>140</v>
      </c>
      <c r="S343" s="17">
        <v>430</v>
      </c>
      <c r="T343" s="15" t="s">
        <v>59</v>
      </c>
      <c r="U343" s="17">
        <v>2.306</v>
      </c>
      <c r="V343" s="17" t="s">
        <v>62</v>
      </c>
      <c r="W343" s="17">
        <v>0</v>
      </c>
      <c r="X343" s="17">
        <v>1029.8710534042684</v>
      </c>
      <c r="Y343" s="15" t="s">
        <v>1504</v>
      </c>
      <c r="Z343" s="15" t="s">
        <v>64</v>
      </c>
      <c r="AA343" s="15" t="s">
        <v>65</v>
      </c>
      <c r="AB343" s="15" t="s">
        <v>66</v>
      </c>
      <c r="AC343" s="15" t="s">
        <v>67</v>
      </c>
      <c r="AD343" s="15" t="s">
        <v>68</v>
      </c>
      <c r="AE343" s="15" t="s">
        <v>69</v>
      </c>
      <c r="AF343" s="15" t="s">
        <v>70</v>
      </c>
      <c r="AG343" s="15" t="s">
        <v>71</v>
      </c>
      <c r="AH343" s="15" t="s">
        <v>57</v>
      </c>
      <c r="AI343" s="15" t="s">
        <v>57</v>
      </c>
      <c r="AJ343" t="s">
        <v>57</v>
      </c>
      <c r="AK343" s="15" t="s">
        <v>73</v>
      </c>
      <c r="AL343" s="15" t="s">
        <v>74</v>
      </c>
      <c r="AM343" s="15" t="s">
        <v>57</v>
      </c>
      <c r="AN343" s="15" t="s">
        <v>76</v>
      </c>
      <c r="AO343" s="15" t="s">
        <v>54</v>
      </c>
      <c r="AP343" s="15" t="s">
        <v>137</v>
      </c>
      <c r="AQ343" s="15" t="s">
        <v>56</v>
      </c>
      <c r="AR343" s="15" t="s">
        <v>57</v>
      </c>
      <c r="AS343" s="15" t="s">
        <v>57</v>
      </c>
      <c r="AT343" s="15" t="s">
        <v>57</v>
      </c>
      <c r="AU343" s="15" t="s">
        <v>66</v>
      </c>
      <c r="AV343" s="15" t="s">
        <v>67</v>
      </c>
      <c r="AW343" s="15" t="s">
        <v>68</v>
      </c>
      <c r="AX343" s="15" t="s">
        <v>69</v>
      </c>
      <c r="AY343" s="15" t="s">
        <v>70</v>
      </c>
      <c r="AZ343" s="14">
        <v>9015661</v>
      </c>
      <c r="BA343" s="14" t="s">
        <v>78</v>
      </c>
    </row>
    <row r="344" spans="1:53" x14ac:dyDescent="0.25">
      <c r="A344" s="16">
        <v>44611</v>
      </c>
      <c r="B344" s="15" t="s">
        <v>52</v>
      </c>
      <c r="C344" s="15" t="s">
        <v>1383</v>
      </c>
      <c r="D344" s="15" t="s">
        <v>54</v>
      </c>
      <c r="E344" s="15" t="s">
        <v>137</v>
      </c>
      <c r="F344" s="15" t="s">
        <v>56</v>
      </c>
      <c r="G344" s="15" t="s">
        <v>57</v>
      </c>
      <c r="H344" s="15" t="s">
        <v>255</v>
      </c>
      <c r="I344" s="15" t="s">
        <v>57</v>
      </c>
      <c r="J344" s="17">
        <v>5524</v>
      </c>
      <c r="K344" s="15" t="s">
        <v>59</v>
      </c>
      <c r="L344" s="17">
        <v>2.3950490234102126</v>
      </c>
      <c r="M344" s="17">
        <v>0</v>
      </c>
      <c r="N344" s="11">
        <v>13231.250805318015</v>
      </c>
      <c r="O344" s="17">
        <v>13230.250805318015</v>
      </c>
      <c r="P344" s="17">
        <v>2.3950490234102126</v>
      </c>
      <c r="Q344" s="15" t="s">
        <v>60</v>
      </c>
      <c r="R344" s="15" t="s">
        <v>140</v>
      </c>
      <c r="S344" s="17">
        <v>5524</v>
      </c>
      <c r="T344" s="15" t="s">
        <v>59</v>
      </c>
      <c r="U344" s="17">
        <v>2.306</v>
      </c>
      <c r="V344" s="17" t="s">
        <v>62</v>
      </c>
      <c r="W344" s="17">
        <v>0</v>
      </c>
      <c r="X344" s="17">
        <v>13230.250805318015</v>
      </c>
      <c r="Y344" s="15" t="s">
        <v>1504</v>
      </c>
      <c r="Z344" s="15" t="s">
        <v>64</v>
      </c>
      <c r="AA344" s="15" t="s">
        <v>65</v>
      </c>
      <c r="AB344" s="15" t="s">
        <v>66</v>
      </c>
      <c r="AC344" s="15" t="s">
        <v>67</v>
      </c>
      <c r="AD344" s="15" t="s">
        <v>68</v>
      </c>
      <c r="AE344" s="15" t="s">
        <v>69</v>
      </c>
      <c r="AF344" s="15" t="s">
        <v>70</v>
      </c>
      <c r="AG344" s="15" t="s">
        <v>71</v>
      </c>
      <c r="AH344" s="15" t="s">
        <v>57</v>
      </c>
      <c r="AI344" s="15" t="s">
        <v>57</v>
      </c>
      <c r="AJ344" t="s">
        <v>57</v>
      </c>
      <c r="AK344" s="15" t="s">
        <v>73</v>
      </c>
      <c r="AL344" s="15" t="s">
        <v>74</v>
      </c>
      <c r="AM344" s="15" t="s">
        <v>57</v>
      </c>
      <c r="AN344" s="15" t="s">
        <v>76</v>
      </c>
      <c r="AO344" s="15" t="s">
        <v>54</v>
      </c>
      <c r="AP344" s="15" t="s">
        <v>137</v>
      </c>
      <c r="AQ344" s="15" t="s">
        <v>56</v>
      </c>
      <c r="AR344" s="15" t="s">
        <v>57</v>
      </c>
      <c r="AS344" s="15" t="s">
        <v>57</v>
      </c>
      <c r="AT344" s="15" t="s">
        <v>57</v>
      </c>
      <c r="AU344" s="15" t="s">
        <v>66</v>
      </c>
      <c r="AV344" s="15" t="s">
        <v>67</v>
      </c>
      <c r="AW344" s="15" t="s">
        <v>68</v>
      </c>
      <c r="AX344" s="15" t="s">
        <v>69</v>
      </c>
      <c r="AY344" s="15" t="s">
        <v>70</v>
      </c>
      <c r="AZ344" s="14">
        <v>9015662</v>
      </c>
      <c r="BA344" s="14" t="s">
        <v>78</v>
      </c>
    </row>
    <row r="345" spans="1:53" x14ac:dyDescent="0.25">
      <c r="A345" s="16">
        <v>44611</v>
      </c>
      <c r="B345" s="15" t="s">
        <v>52</v>
      </c>
      <c r="C345" s="15" t="s">
        <v>1383</v>
      </c>
      <c r="D345" s="15" t="s">
        <v>54</v>
      </c>
      <c r="E345" s="15" t="s">
        <v>137</v>
      </c>
      <c r="F345" s="15" t="s">
        <v>56</v>
      </c>
      <c r="G345" s="15" t="s">
        <v>57</v>
      </c>
      <c r="H345" s="15" t="s">
        <v>255</v>
      </c>
      <c r="I345" s="15" t="s">
        <v>57</v>
      </c>
      <c r="J345" s="17">
        <v>3495</v>
      </c>
      <c r="K345" s="15" t="s">
        <v>59</v>
      </c>
      <c r="L345" s="17">
        <v>2.3950490393610213</v>
      </c>
      <c r="M345" s="17">
        <v>0</v>
      </c>
      <c r="N345" s="11">
        <v>8371.6963925667696</v>
      </c>
      <c r="O345" s="17">
        <v>8370.6963925667696</v>
      </c>
      <c r="P345" s="17">
        <v>2.3950490393610213</v>
      </c>
      <c r="Q345" s="15" t="s">
        <v>60</v>
      </c>
      <c r="R345" s="15" t="s">
        <v>140</v>
      </c>
      <c r="S345" s="17">
        <v>3495</v>
      </c>
      <c r="T345" s="15" t="s">
        <v>59</v>
      </c>
      <c r="U345" s="17">
        <v>2.306</v>
      </c>
      <c r="V345" s="17" t="s">
        <v>62</v>
      </c>
      <c r="W345" s="17">
        <v>0</v>
      </c>
      <c r="X345" s="17">
        <v>8370.6963925667696</v>
      </c>
      <c r="Y345" s="15" t="s">
        <v>1504</v>
      </c>
      <c r="Z345" s="15" t="s">
        <v>64</v>
      </c>
      <c r="AA345" s="15" t="s">
        <v>65</v>
      </c>
      <c r="AB345" s="15" t="s">
        <v>66</v>
      </c>
      <c r="AC345" s="15" t="s">
        <v>67</v>
      </c>
      <c r="AD345" s="15" t="s">
        <v>68</v>
      </c>
      <c r="AE345" s="15" t="s">
        <v>69</v>
      </c>
      <c r="AF345" s="15" t="s">
        <v>70</v>
      </c>
      <c r="AG345" s="15" t="s">
        <v>71</v>
      </c>
      <c r="AH345" s="15" t="s">
        <v>57</v>
      </c>
      <c r="AI345" s="15" t="s">
        <v>57</v>
      </c>
      <c r="AJ345" t="s">
        <v>57</v>
      </c>
      <c r="AK345" s="15" t="s">
        <v>73</v>
      </c>
      <c r="AL345" s="15" t="s">
        <v>74</v>
      </c>
      <c r="AM345" s="15" t="s">
        <v>57</v>
      </c>
      <c r="AN345" s="15" t="s">
        <v>76</v>
      </c>
      <c r="AO345" s="15" t="s">
        <v>54</v>
      </c>
      <c r="AP345" s="15" t="s">
        <v>137</v>
      </c>
      <c r="AQ345" s="15" t="s">
        <v>56</v>
      </c>
      <c r="AR345" s="15" t="s">
        <v>57</v>
      </c>
      <c r="AS345" s="15" t="s">
        <v>57</v>
      </c>
      <c r="AT345" s="15" t="s">
        <v>57</v>
      </c>
      <c r="AU345" s="15" t="s">
        <v>66</v>
      </c>
      <c r="AV345" s="15" t="s">
        <v>67</v>
      </c>
      <c r="AW345" s="15" t="s">
        <v>68</v>
      </c>
      <c r="AX345" s="15" t="s">
        <v>69</v>
      </c>
      <c r="AY345" s="15" t="s">
        <v>70</v>
      </c>
      <c r="AZ345" s="14">
        <v>9015663</v>
      </c>
      <c r="BA345" s="14" t="s">
        <v>78</v>
      </c>
    </row>
    <row r="346" spans="1:53" x14ac:dyDescent="0.25">
      <c r="A346" s="16">
        <v>44611</v>
      </c>
      <c r="B346" s="15" t="s">
        <v>52</v>
      </c>
      <c r="C346" s="15" t="s">
        <v>1383</v>
      </c>
      <c r="D346" s="15" t="s">
        <v>54</v>
      </c>
      <c r="E346" s="15" t="s">
        <v>137</v>
      </c>
      <c r="F346" s="15" t="s">
        <v>56</v>
      </c>
      <c r="G346" s="15" t="s">
        <v>57</v>
      </c>
      <c r="H346" s="15" t="s">
        <v>255</v>
      </c>
      <c r="I346" s="15" t="s">
        <v>57</v>
      </c>
      <c r="J346" s="17">
        <v>3343</v>
      </c>
      <c r="K346" s="15" t="s">
        <v>59</v>
      </c>
      <c r="L346" s="17">
        <v>2.3950490252083272</v>
      </c>
      <c r="M346" s="17">
        <v>0</v>
      </c>
      <c r="N346" s="11">
        <v>8007.6488912714376</v>
      </c>
      <c r="O346" s="17">
        <v>8006.6488912714376</v>
      </c>
      <c r="P346" s="17">
        <v>2.3950490252083272</v>
      </c>
      <c r="Q346" s="15" t="s">
        <v>60</v>
      </c>
      <c r="R346" s="15" t="s">
        <v>140</v>
      </c>
      <c r="S346" s="17">
        <v>3343</v>
      </c>
      <c r="T346" s="15" t="s">
        <v>59</v>
      </c>
      <c r="U346" s="17">
        <v>2.306</v>
      </c>
      <c r="V346" s="17" t="s">
        <v>62</v>
      </c>
      <c r="W346" s="17">
        <v>0</v>
      </c>
      <c r="X346" s="17">
        <v>8006.6488912714376</v>
      </c>
      <c r="Y346" s="15" t="s">
        <v>1504</v>
      </c>
      <c r="Z346" s="15" t="s">
        <v>64</v>
      </c>
      <c r="AA346" s="15" t="s">
        <v>65</v>
      </c>
      <c r="AB346" s="15" t="s">
        <v>66</v>
      </c>
      <c r="AC346" s="15" t="s">
        <v>67</v>
      </c>
      <c r="AD346" s="15" t="s">
        <v>68</v>
      </c>
      <c r="AE346" s="15" t="s">
        <v>69</v>
      </c>
      <c r="AF346" s="15" t="s">
        <v>70</v>
      </c>
      <c r="AG346" s="15" t="s">
        <v>71</v>
      </c>
      <c r="AH346" s="15" t="s">
        <v>57</v>
      </c>
      <c r="AI346" s="15" t="s">
        <v>57</v>
      </c>
      <c r="AJ346" t="s">
        <v>57</v>
      </c>
      <c r="AK346" s="15" t="s">
        <v>73</v>
      </c>
      <c r="AL346" s="15" t="s">
        <v>74</v>
      </c>
      <c r="AM346" s="15" t="s">
        <v>57</v>
      </c>
      <c r="AN346" s="15" t="s">
        <v>76</v>
      </c>
      <c r="AO346" s="15" t="s">
        <v>54</v>
      </c>
      <c r="AP346" s="15" t="s">
        <v>137</v>
      </c>
      <c r="AQ346" s="15" t="s">
        <v>56</v>
      </c>
      <c r="AR346" s="15" t="s">
        <v>57</v>
      </c>
      <c r="AS346" s="15" t="s">
        <v>57</v>
      </c>
      <c r="AT346" s="15" t="s">
        <v>57</v>
      </c>
      <c r="AU346" s="15" t="s">
        <v>66</v>
      </c>
      <c r="AV346" s="15" t="s">
        <v>67</v>
      </c>
      <c r="AW346" s="15" t="s">
        <v>68</v>
      </c>
      <c r="AX346" s="15" t="s">
        <v>69</v>
      </c>
      <c r="AY346" s="15" t="s">
        <v>70</v>
      </c>
      <c r="AZ346" s="14">
        <v>9015664</v>
      </c>
      <c r="BA346" s="14" t="s">
        <v>78</v>
      </c>
    </row>
    <row r="347" spans="1:53" x14ac:dyDescent="0.25">
      <c r="A347" s="16">
        <v>44612</v>
      </c>
      <c r="B347" s="15" t="s">
        <v>52</v>
      </c>
      <c r="C347" s="15" t="s">
        <v>1383</v>
      </c>
      <c r="D347" s="15" t="s">
        <v>54</v>
      </c>
      <c r="E347" s="15" t="s">
        <v>137</v>
      </c>
      <c r="F347" s="15" t="s">
        <v>56</v>
      </c>
      <c r="G347" s="15" t="s">
        <v>57</v>
      </c>
      <c r="H347" s="15" t="s">
        <v>139</v>
      </c>
      <c r="I347" s="15" t="s">
        <v>57</v>
      </c>
      <c r="J347" s="17">
        <v>11445</v>
      </c>
      <c r="K347" s="15" t="s">
        <v>59</v>
      </c>
      <c r="L347" s="17">
        <v>2.4760991809113753</v>
      </c>
      <c r="M347" s="17">
        <v>0</v>
      </c>
      <c r="N347" s="11">
        <v>28339.955125530691</v>
      </c>
      <c r="O347" s="17">
        <v>28338.955125530691</v>
      </c>
      <c r="P347" s="17">
        <v>2.4760991809113753</v>
      </c>
      <c r="Q347" s="15" t="s">
        <v>60</v>
      </c>
      <c r="R347" s="15" t="s">
        <v>140</v>
      </c>
      <c r="S347" s="17">
        <v>11445</v>
      </c>
      <c r="T347" s="15" t="s">
        <v>59</v>
      </c>
      <c r="U347" s="17">
        <v>2.3839999999999999</v>
      </c>
      <c r="V347" s="17" t="s">
        <v>62</v>
      </c>
      <c r="W347" s="17">
        <v>0</v>
      </c>
      <c r="X347" s="17">
        <v>28338.955125530691</v>
      </c>
      <c r="Y347" s="15" t="s">
        <v>1504</v>
      </c>
      <c r="Z347" s="15" t="s">
        <v>64</v>
      </c>
      <c r="AA347" s="15" t="s">
        <v>65</v>
      </c>
      <c r="AB347" s="15" t="s">
        <v>66</v>
      </c>
      <c r="AC347" s="15" t="s">
        <v>67</v>
      </c>
      <c r="AD347" s="15" t="s">
        <v>68</v>
      </c>
      <c r="AE347" s="15" t="s">
        <v>69</v>
      </c>
      <c r="AF347" s="15" t="s">
        <v>70</v>
      </c>
      <c r="AG347" s="15" t="s">
        <v>71</v>
      </c>
      <c r="AH347" s="15" t="s">
        <v>57</v>
      </c>
      <c r="AI347" s="15" t="s">
        <v>57</v>
      </c>
      <c r="AJ347" t="s">
        <v>57</v>
      </c>
      <c r="AK347" s="15" t="s">
        <v>73</v>
      </c>
      <c r="AL347" s="15" t="s">
        <v>74</v>
      </c>
      <c r="AM347" s="15" t="s">
        <v>57</v>
      </c>
      <c r="AN347" s="15" t="s">
        <v>76</v>
      </c>
      <c r="AO347" s="15" t="s">
        <v>54</v>
      </c>
      <c r="AP347" s="15" t="s">
        <v>137</v>
      </c>
      <c r="AQ347" s="15" t="s">
        <v>56</v>
      </c>
      <c r="AR347" s="15" t="s">
        <v>57</v>
      </c>
      <c r="AS347" s="15" t="s">
        <v>139</v>
      </c>
      <c r="AT347" s="15" t="s">
        <v>57</v>
      </c>
      <c r="AU347" s="15" t="s">
        <v>66</v>
      </c>
      <c r="AV347" s="15" t="s">
        <v>67</v>
      </c>
      <c r="AW347" s="15" t="s">
        <v>68</v>
      </c>
      <c r="AX347" s="15" t="s">
        <v>69</v>
      </c>
      <c r="AY347" s="15" t="s">
        <v>70</v>
      </c>
      <c r="AZ347" s="14">
        <v>12051108</v>
      </c>
      <c r="BA347" s="14" t="s">
        <v>78</v>
      </c>
    </row>
    <row r="348" spans="1:53" x14ac:dyDescent="0.25">
      <c r="A348" s="16">
        <v>44612</v>
      </c>
      <c r="B348" s="15" t="s">
        <v>52</v>
      </c>
      <c r="C348" s="15" t="s">
        <v>1630</v>
      </c>
      <c r="D348" s="15" t="s">
        <v>375</v>
      </c>
      <c r="E348" s="15" t="s">
        <v>137</v>
      </c>
      <c r="F348" s="15" t="s">
        <v>376</v>
      </c>
      <c r="G348" s="15" t="s">
        <v>57</v>
      </c>
      <c r="H348" s="15" t="s">
        <v>255</v>
      </c>
      <c r="I348" s="15" t="s">
        <v>57</v>
      </c>
      <c r="J348" s="17">
        <v>16000</v>
      </c>
      <c r="K348" s="15" t="s">
        <v>59</v>
      </c>
      <c r="L348" s="17">
        <v>2.6713620296654517</v>
      </c>
      <c r="M348" s="17">
        <v>19.489999095577222</v>
      </c>
      <c r="N348" s="11">
        <v>42762.282473742802</v>
      </c>
      <c r="O348" s="17">
        <v>42741.792474647227</v>
      </c>
      <c r="P348" s="17">
        <v>2.6713620296654517</v>
      </c>
      <c r="Q348" s="15" t="s">
        <v>60</v>
      </c>
      <c r="R348" s="15" t="s">
        <v>140</v>
      </c>
      <c r="S348" s="17">
        <v>16000</v>
      </c>
      <c r="T348" s="15" t="s">
        <v>59</v>
      </c>
      <c r="U348" s="17">
        <v>2.5720000000000001</v>
      </c>
      <c r="V348" s="17" t="s">
        <v>62</v>
      </c>
      <c r="W348" s="17">
        <v>8330.2000000000007</v>
      </c>
      <c r="X348" s="17">
        <v>51071.992474647224</v>
      </c>
      <c r="Y348" s="15" t="s">
        <v>1504</v>
      </c>
      <c r="Z348" s="15" t="s">
        <v>64</v>
      </c>
      <c r="AA348" s="15" t="s">
        <v>65</v>
      </c>
      <c r="AB348" s="15" t="s">
        <v>106</v>
      </c>
      <c r="AC348" s="15" t="s">
        <v>377</v>
      </c>
      <c r="AD348" s="15" t="s">
        <v>108</v>
      </c>
      <c r="AE348" s="15" t="s">
        <v>378</v>
      </c>
      <c r="AF348" s="15" t="s">
        <v>379</v>
      </c>
      <c r="AG348" s="15" t="s">
        <v>380</v>
      </c>
      <c r="AH348" s="15" t="s">
        <v>57</v>
      </c>
      <c r="AI348" s="15" t="s">
        <v>57</v>
      </c>
      <c r="AJ348" t="s">
        <v>57</v>
      </c>
      <c r="AK348" s="15" t="s">
        <v>73</v>
      </c>
      <c r="AL348" s="15" t="s">
        <v>74</v>
      </c>
      <c r="AM348" s="15" t="s">
        <v>57</v>
      </c>
      <c r="AN348" s="15" t="s">
        <v>76</v>
      </c>
      <c r="AO348" s="15" t="s">
        <v>375</v>
      </c>
      <c r="AP348" s="15" t="s">
        <v>137</v>
      </c>
      <c r="AQ348" s="15" t="s">
        <v>376</v>
      </c>
      <c r="AR348" s="15" t="s">
        <v>57</v>
      </c>
      <c r="AS348" s="15" t="s">
        <v>57</v>
      </c>
      <c r="AT348" s="15" t="s">
        <v>57</v>
      </c>
      <c r="AU348" s="15" t="s">
        <v>106</v>
      </c>
      <c r="AV348" s="15" t="s">
        <v>377</v>
      </c>
      <c r="AW348" s="15" t="s">
        <v>108</v>
      </c>
      <c r="AX348" s="15" t="s">
        <v>378</v>
      </c>
      <c r="AY348" s="15" t="s">
        <v>379</v>
      </c>
      <c r="AZ348" s="14">
        <v>9443215</v>
      </c>
      <c r="BA348" s="14" t="s">
        <v>78</v>
      </c>
    </row>
    <row r="349" spans="1:53" x14ac:dyDescent="0.25">
      <c r="A349" s="16">
        <v>44612</v>
      </c>
      <c r="B349" s="15" t="s">
        <v>52</v>
      </c>
      <c r="C349" s="15" t="s">
        <v>1632</v>
      </c>
      <c r="D349" s="15" t="s">
        <v>375</v>
      </c>
      <c r="E349" s="15" t="s">
        <v>137</v>
      </c>
      <c r="F349" s="15" t="s">
        <v>376</v>
      </c>
      <c r="G349" s="15" t="s">
        <v>57</v>
      </c>
      <c r="H349" s="15" t="s">
        <v>255</v>
      </c>
      <c r="I349" s="15" t="s">
        <v>57</v>
      </c>
      <c r="J349" s="17">
        <v>16000</v>
      </c>
      <c r="K349" s="15" t="s">
        <v>59</v>
      </c>
      <c r="L349" s="17">
        <v>2.6713620296654517</v>
      </c>
      <c r="M349" s="17">
        <v>19.489999095577222</v>
      </c>
      <c r="N349" s="11">
        <v>42762.282473742802</v>
      </c>
      <c r="O349" s="17">
        <v>42741.792474647227</v>
      </c>
      <c r="P349" s="17">
        <v>2.6713620296654517</v>
      </c>
      <c r="Q349" s="15" t="s">
        <v>60</v>
      </c>
      <c r="R349" s="15" t="s">
        <v>140</v>
      </c>
      <c r="S349" s="17">
        <v>16000</v>
      </c>
      <c r="T349" s="15" t="s">
        <v>59</v>
      </c>
      <c r="U349" s="17">
        <v>2.5720000000000001</v>
      </c>
      <c r="V349" s="17" t="s">
        <v>62</v>
      </c>
      <c r="W349" s="17">
        <v>8330.2000000000007</v>
      </c>
      <c r="X349" s="17">
        <v>51071.992474647224</v>
      </c>
      <c r="Y349" s="15" t="s">
        <v>1504</v>
      </c>
      <c r="Z349" s="15" t="s">
        <v>64</v>
      </c>
      <c r="AA349" s="15" t="s">
        <v>65</v>
      </c>
      <c r="AB349" s="15" t="s">
        <v>106</v>
      </c>
      <c r="AC349" s="15" t="s">
        <v>377</v>
      </c>
      <c r="AD349" s="15" t="s">
        <v>108</v>
      </c>
      <c r="AE349" s="15" t="s">
        <v>378</v>
      </c>
      <c r="AF349" s="15" t="s">
        <v>379</v>
      </c>
      <c r="AG349" s="15" t="s">
        <v>380</v>
      </c>
      <c r="AH349" s="15" t="s">
        <v>57</v>
      </c>
      <c r="AI349" s="15" t="s">
        <v>57</v>
      </c>
      <c r="AJ349" t="s">
        <v>57</v>
      </c>
      <c r="AK349" s="15" t="s">
        <v>73</v>
      </c>
      <c r="AL349" s="15" t="s">
        <v>74</v>
      </c>
      <c r="AM349" s="15" t="s">
        <v>57</v>
      </c>
      <c r="AN349" s="15" t="s">
        <v>76</v>
      </c>
      <c r="AO349" s="15" t="s">
        <v>375</v>
      </c>
      <c r="AP349" s="15" t="s">
        <v>137</v>
      </c>
      <c r="AQ349" s="15" t="s">
        <v>376</v>
      </c>
      <c r="AR349" s="15" t="s">
        <v>57</v>
      </c>
      <c r="AS349" s="15" t="s">
        <v>57</v>
      </c>
      <c r="AT349" s="15" t="s">
        <v>57</v>
      </c>
      <c r="AU349" s="15" t="s">
        <v>106</v>
      </c>
      <c r="AV349" s="15" t="s">
        <v>377</v>
      </c>
      <c r="AW349" s="15" t="s">
        <v>108</v>
      </c>
      <c r="AX349" s="15" t="s">
        <v>378</v>
      </c>
      <c r="AY349" s="15" t="s">
        <v>379</v>
      </c>
      <c r="AZ349" s="14">
        <v>9443190</v>
      </c>
      <c r="BA349" s="14" t="s">
        <v>78</v>
      </c>
    </row>
    <row r="350" spans="1:53" x14ac:dyDescent="0.25">
      <c r="A350" s="16">
        <v>44612</v>
      </c>
      <c r="B350" s="15" t="s">
        <v>52</v>
      </c>
      <c r="C350" s="15" t="s">
        <v>1633</v>
      </c>
      <c r="D350" s="15" t="s">
        <v>375</v>
      </c>
      <c r="E350" s="15" t="s">
        <v>137</v>
      </c>
      <c r="F350" s="15" t="s">
        <v>376</v>
      </c>
      <c r="G350" s="15" t="s">
        <v>57</v>
      </c>
      <c r="H350" s="15" t="s">
        <v>255</v>
      </c>
      <c r="I350" s="15" t="s">
        <v>57</v>
      </c>
      <c r="J350" s="17">
        <v>16000</v>
      </c>
      <c r="K350" s="15" t="s">
        <v>59</v>
      </c>
      <c r="L350" s="17">
        <v>2.6713620296654517</v>
      </c>
      <c r="M350" s="17">
        <v>19.489999095577222</v>
      </c>
      <c r="N350" s="11">
        <v>42762.282473742802</v>
      </c>
      <c r="O350" s="17">
        <v>42741.792474647227</v>
      </c>
      <c r="P350" s="17">
        <v>2.6713620296654517</v>
      </c>
      <c r="Q350" s="15" t="s">
        <v>60</v>
      </c>
      <c r="R350" s="15" t="s">
        <v>140</v>
      </c>
      <c r="S350" s="17">
        <v>16000</v>
      </c>
      <c r="T350" s="15" t="s">
        <v>59</v>
      </c>
      <c r="U350" s="17">
        <v>2.5720000000000001</v>
      </c>
      <c r="V350" s="17" t="s">
        <v>62</v>
      </c>
      <c r="W350" s="17">
        <v>8330.2000000000007</v>
      </c>
      <c r="X350" s="17">
        <v>51071.992474647224</v>
      </c>
      <c r="Y350" s="15" t="s">
        <v>1504</v>
      </c>
      <c r="Z350" s="15" t="s">
        <v>64</v>
      </c>
      <c r="AA350" s="15" t="s">
        <v>65</v>
      </c>
      <c r="AB350" s="15" t="s">
        <v>106</v>
      </c>
      <c r="AC350" s="15" t="s">
        <v>377</v>
      </c>
      <c r="AD350" s="15" t="s">
        <v>108</v>
      </c>
      <c r="AE350" s="15" t="s">
        <v>378</v>
      </c>
      <c r="AF350" s="15" t="s">
        <v>379</v>
      </c>
      <c r="AG350" s="15" t="s">
        <v>380</v>
      </c>
      <c r="AH350" s="15" t="s">
        <v>57</v>
      </c>
      <c r="AI350" s="15" t="s">
        <v>57</v>
      </c>
      <c r="AJ350" t="s">
        <v>57</v>
      </c>
      <c r="AK350" s="15" t="s">
        <v>73</v>
      </c>
      <c r="AL350" s="15" t="s">
        <v>74</v>
      </c>
      <c r="AM350" s="15" t="s">
        <v>57</v>
      </c>
      <c r="AN350" s="15" t="s">
        <v>76</v>
      </c>
      <c r="AO350" s="15" t="s">
        <v>375</v>
      </c>
      <c r="AP350" s="15" t="s">
        <v>137</v>
      </c>
      <c r="AQ350" s="15" t="s">
        <v>376</v>
      </c>
      <c r="AR350" s="15" t="s">
        <v>57</v>
      </c>
      <c r="AS350" s="15" t="s">
        <v>57</v>
      </c>
      <c r="AT350" s="15" t="s">
        <v>57</v>
      </c>
      <c r="AU350" s="15" t="s">
        <v>106</v>
      </c>
      <c r="AV350" s="15" t="s">
        <v>377</v>
      </c>
      <c r="AW350" s="15" t="s">
        <v>108</v>
      </c>
      <c r="AX350" s="15" t="s">
        <v>378</v>
      </c>
      <c r="AY350" s="15" t="s">
        <v>379</v>
      </c>
      <c r="AZ350" s="14">
        <v>9440450</v>
      </c>
      <c r="BA350" s="14" t="s">
        <v>78</v>
      </c>
    </row>
    <row r="351" spans="1:53" x14ac:dyDescent="0.25">
      <c r="A351" s="16">
        <v>44612</v>
      </c>
      <c r="B351" s="15" t="s">
        <v>52</v>
      </c>
      <c r="C351" s="15" t="s">
        <v>1634</v>
      </c>
      <c r="D351" s="15" t="s">
        <v>589</v>
      </c>
      <c r="E351" s="15" t="s">
        <v>137</v>
      </c>
      <c r="F351" s="15" t="s">
        <v>590</v>
      </c>
      <c r="G351" s="15" t="s">
        <v>57</v>
      </c>
      <c r="H351" s="15" t="s">
        <v>255</v>
      </c>
      <c r="I351" s="15" t="s">
        <v>57</v>
      </c>
      <c r="J351" s="17">
        <v>21390</v>
      </c>
      <c r="K351" s="15" t="s">
        <v>59</v>
      </c>
      <c r="L351" s="17">
        <v>2.8184769973182808</v>
      </c>
      <c r="M351" s="17">
        <v>24.490001876695551</v>
      </c>
      <c r="N351" s="11">
        <v>60312.712974514718</v>
      </c>
      <c r="O351" s="17">
        <v>60287.222972638025</v>
      </c>
      <c r="P351" s="17">
        <v>2.8184769973182808</v>
      </c>
      <c r="Q351" s="15" t="s">
        <v>60</v>
      </c>
      <c r="R351" s="15" t="s">
        <v>140</v>
      </c>
      <c r="S351" s="17">
        <v>21390</v>
      </c>
      <c r="T351" s="15" t="s">
        <v>59</v>
      </c>
      <c r="U351" s="17">
        <v>2.706</v>
      </c>
      <c r="V351" s="17" t="s">
        <v>62</v>
      </c>
      <c r="W351" s="17">
        <v>14764.04</v>
      </c>
      <c r="X351" s="17">
        <v>75051.262972638026</v>
      </c>
      <c r="Y351" s="15" t="s">
        <v>1504</v>
      </c>
      <c r="Z351" s="15" t="s">
        <v>64</v>
      </c>
      <c r="AA351" s="15" t="s">
        <v>65</v>
      </c>
      <c r="AB351" s="15" t="s">
        <v>118</v>
      </c>
      <c r="AC351" s="15" t="s">
        <v>480</v>
      </c>
      <c r="AD351" s="15" t="s">
        <v>130</v>
      </c>
      <c r="AE351" s="15" t="s">
        <v>591</v>
      </c>
      <c r="AF351" s="15" t="s">
        <v>592</v>
      </c>
      <c r="AG351" s="15" t="s">
        <v>593</v>
      </c>
      <c r="AH351" s="15" t="s">
        <v>57</v>
      </c>
      <c r="AI351" s="15" t="s">
        <v>57</v>
      </c>
      <c r="AJ351" t="s">
        <v>57</v>
      </c>
      <c r="AK351" s="15" t="s">
        <v>73</v>
      </c>
      <c r="AL351" s="15" t="s">
        <v>74</v>
      </c>
      <c r="AM351" s="15" t="s">
        <v>57</v>
      </c>
      <c r="AN351" s="15" t="s">
        <v>76</v>
      </c>
      <c r="AO351" s="15" t="s">
        <v>589</v>
      </c>
      <c r="AP351" s="15" t="s">
        <v>137</v>
      </c>
      <c r="AQ351" s="15" t="s">
        <v>590</v>
      </c>
      <c r="AR351" s="15" t="s">
        <v>57</v>
      </c>
      <c r="AS351" s="15" t="s">
        <v>57</v>
      </c>
      <c r="AT351" s="15" t="s">
        <v>57</v>
      </c>
      <c r="AU351" s="15" t="s">
        <v>118</v>
      </c>
      <c r="AV351" s="15" t="s">
        <v>480</v>
      </c>
      <c r="AW351" s="15" t="s">
        <v>130</v>
      </c>
      <c r="AX351" s="15" t="s">
        <v>591</v>
      </c>
      <c r="AY351" s="15" t="s">
        <v>592</v>
      </c>
      <c r="AZ351" s="14">
        <v>9124008</v>
      </c>
      <c r="BA351" s="14" t="s">
        <v>78</v>
      </c>
    </row>
    <row r="352" spans="1:53" x14ac:dyDescent="0.25">
      <c r="A352" s="16">
        <v>44613</v>
      </c>
      <c r="B352" s="15" t="s">
        <v>52</v>
      </c>
      <c r="C352" s="15" t="s">
        <v>1635</v>
      </c>
      <c r="D352" s="15" t="s">
        <v>375</v>
      </c>
      <c r="E352" s="15" t="s">
        <v>137</v>
      </c>
      <c r="F352" s="15" t="s">
        <v>376</v>
      </c>
      <c r="G352" s="15" t="s">
        <v>57</v>
      </c>
      <c r="H352" s="15" t="s">
        <v>139</v>
      </c>
      <c r="I352" s="15" t="s">
        <v>57</v>
      </c>
      <c r="J352" s="17">
        <v>16000</v>
      </c>
      <c r="K352" s="15" t="s">
        <v>59</v>
      </c>
      <c r="L352" s="17">
        <v>2.4500605998993636</v>
      </c>
      <c r="M352" s="17">
        <v>24.490000000000002</v>
      </c>
      <c r="N352" s="11">
        <v>39226.459598389818</v>
      </c>
      <c r="O352" s="17">
        <v>39200.96959838982</v>
      </c>
      <c r="P352" s="17">
        <v>2.4500605998993636</v>
      </c>
      <c r="Q352" s="15" t="s">
        <v>60</v>
      </c>
      <c r="R352" s="15" t="s">
        <v>140</v>
      </c>
      <c r="S352" s="17">
        <v>16000</v>
      </c>
      <c r="T352" s="15" t="s">
        <v>59</v>
      </c>
      <c r="U352" s="17">
        <v>2.33</v>
      </c>
      <c r="V352" s="17" t="s">
        <v>62</v>
      </c>
      <c r="W352" s="17">
        <v>9600.1299999999992</v>
      </c>
      <c r="X352" s="17">
        <v>48801.099598389817</v>
      </c>
      <c r="Y352" s="15" t="s">
        <v>1504</v>
      </c>
      <c r="Z352" s="15" t="s">
        <v>64</v>
      </c>
      <c r="AA352" s="15" t="s">
        <v>65</v>
      </c>
      <c r="AB352" s="15" t="s">
        <v>106</v>
      </c>
      <c r="AC352" s="15" t="s">
        <v>377</v>
      </c>
      <c r="AD352" s="15" t="s">
        <v>108</v>
      </c>
      <c r="AE352" s="15" t="s">
        <v>378</v>
      </c>
      <c r="AF352" s="15" t="s">
        <v>379</v>
      </c>
      <c r="AG352" s="15" t="s">
        <v>380</v>
      </c>
      <c r="AH352" s="15" t="s">
        <v>57</v>
      </c>
      <c r="AI352" s="15" t="s">
        <v>57</v>
      </c>
      <c r="AJ352" t="s">
        <v>57</v>
      </c>
      <c r="AK352" s="15" t="s">
        <v>73</v>
      </c>
      <c r="AL352" s="15" t="s">
        <v>74</v>
      </c>
      <c r="AM352" s="15" t="s">
        <v>57</v>
      </c>
      <c r="AN352" s="15" t="s">
        <v>76</v>
      </c>
      <c r="AO352" s="15" t="s">
        <v>375</v>
      </c>
      <c r="AP352" s="15" t="s">
        <v>137</v>
      </c>
      <c r="AQ352" s="15" t="s">
        <v>376</v>
      </c>
      <c r="AR352" s="15" t="s">
        <v>57</v>
      </c>
      <c r="AS352" s="15" t="s">
        <v>139</v>
      </c>
      <c r="AT352" s="15" t="s">
        <v>57</v>
      </c>
      <c r="AU352" s="15" t="s">
        <v>106</v>
      </c>
      <c r="AV352" s="15" t="s">
        <v>377</v>
      </c>
      <c r="AW352" s="15" t="s">
        <v>108</v>
      </c>
      <c r="AX352" s="15" t="s">
        <v>378</v>
      </c>
      <c r="AY352" s="15" t="s">
        <v>379</v>
      </c>
      <c r="AZ352" s="14">
        <v>12065877</v>
      </c>
      <c r="BA352" s="14" t="s">
        <v>78</v>
      </c>
    </row>
    <row r="353" spans="1:53" x14ac:dyDescent="0.25">
      <c r="A353" s="16">
        <v>44614</v>
      </c>
      <c r="B353" s="15" t="s">
        <v>52</v>
      </c>
      <c r="C353" s="15" t="s">
        <v>1636</v>
      </c>
      <c r="D353" s="15" t="s">
        <v>54</v>
      </c>
      <c r="E353" s="15" t="s">
        <v>137</v>
      </c>
      <c r="F353" s="15" t="s">
        <v>56</v>
      </c>
      <c r="G353" s="15" t="s">
        <v>57</v>
      </c>
      <c r="H353" s="15" t="s">
        <v>139</v>
      </c>
      <c r="I353" s="15" t="s">
        <v>57</v>
      </c>
      <c r="J353" s="17">
        <v>7890</v>
      </c>
      <c r="K353" s="15" t="s">
        <v>59</v>
      </c>
      <c r="L353" s="17">
        <v>2.4760270462723022</v>
      </c>
      <c r="M353" s="17">
        <v>19.490006212014517</v>
      </c>
      <c r="N353" s="11">
        <v>19556.343401300477</v>
      </c>
      <c r="O353" s="17">
        <v>19535.853395088463</v>
      </c>
      <c r="P353" s="17">
        <v>2.4760270462723022</v>
      </c>
      <c r="Q353" s="15" t="s">
        <v>60</v>
      </c>
      <c r="R353" s="15" t="s">
        <v>140</v>
      </c>
      <c r="S353" s="17">
        <v>7890</v>
      </c>
      <c r="T353" s="15" t="s">
        <v>59</v>
      </c>
      <c r="U353" s="17">
        <v>2.3839999999999999</v>
      </c>
      <c r="V353" s="17" t="s">
        <v>62</v>
      </c>
      <c r="W353" s="17">
        <v>3807.46</v>
      </c>
      <c r="X353" s="17">
        <v>23343.313395088462</v>
      </c>
      <c r="Y353" s="15" t="s">
        <v>1504</v>
      </c>
      <c r="Z353" s="15" t="s">
        <v>64</v>
      </c>
      <c r="AA353" s="15" t="s">
        <v>65</v>
      </c>
      <c r="AB353" s="15" t="s">
        <v>66</v>
      </c>
      <c r="AC353" s="15" t="s">
        <v>67</v>
      </c>
      <c r="AD353" s="15" t="s">
        <v>68</v>
      </c>
      <c r="AE353" s="15" t="s">
        <v>69</v>
      </c>
      <c r="AF353" s="15" t="s">
        <v>70</v>
      </c>
      <c r="AG353" s="15" t="s">
        <v>71</v>
      </c>
      <c r="AH353" s="15" t="s">
        <v>57</v>
      </c>
      <c r="AI353" s="15" t="s">
        <v>57</v>
      </c>
      <c r="AJ353" t="s">
        <v>57</v>
      </c>
      <c r="AK353" s="15" t="s">
        <v>73</v>
      </c>
      <c r="AL353" s="15" t="s">
        <v>74</v>
      </c>
      <c r="AM353" s="15" t="s">
        <v>57</v>
      </c>
      <c r="AN353" s="15" t="s">
        <v>76</v>
      </c>
      <c r="AO353" s="15" t="s">
        <v>54</v>
      </c>
      <c r="AP353" s="15" t="s">
        <v>137</v>
      </c>
      <c r="AQ353" s="15" t="s">
        <v>56</v>
      </c>
      <c r="AR353" s="15" t="s">
        <v>57</v>
      </c>
      <c r="AS353" s="15" t="s">
        <v>139</v>
      </c>
      <c r="AT353" s="15" t="s">
        <v>57</v>
      </c>
      <c r="AU353" s="15" t="s">
        <v>66</v>
      </c>
      <c r="AV353" s="15" t="s">
        <v>67</v>
      </c>
      <c r="AW353" s="15" t="s">
        <v>68</v>
      </c>
      <c r="AX353" s="15" t="s">
        <v>69</v>
      </c>
      <c r="AY353" s="15" t="s">
        <v>70</v>
      </c>
      <c r="AZ353" s="14">
        <v>12051110</v>
      </c>
      <c r="BA353" s="14" t="s">
        <v>78</v>
      </c>
    </row>
    <row r="354" spans="1:53" x14ac:dyDescent="0.25">
      <c r="A354" s="16">
        <v>44614</v>
      </c>
      <c r="B354" s="15" t="s">
        <v>52</v>
      </c>
      <c r="C354" s="15" t="s">
        <v>1383</v>
      </c>
      <c r="D354" s="15" t="s">
        <v>54</v>
      </c>
      <c r="E354" s="15" t="s">
        <v>137</v>
      </c>
      <c r="F354" s="15" t="s">
        <v>56</v>
      </c>
      <c r="G354" s="15" t="s">
        <v>57</v>
      </c>
      <c r="H354" s="15" t="s">
        <v>139</v>
      </c>
      <c r="I354" s="15" t="s">
        <v>57</v>
      </c>
      <c r="J354" s="17">
        <v>1650</v>
      </c>
      <c r="K354" s="15" t="s">
        <v>59</v>
      </c>
      <c r="L354" s="17">
        <v>2.4760270869994487</v>
      </c>
      <c r="M354" s="17">
        <v>0</v>
      </c>
      <c r="N354" s="11">
        <v>4086.4446935490905</v>
      </c>
      <c r="O354" s="17">
        <v>4085.4446935490905</v>
      </c>
      <c r="P354" s="17">
        <v>2.4760270869994487</v>
      </c>
      <c r="Q354" s="15" t="s">
        <v>60</v>
      </c>
      <c r="R354" s="15" t="s">
        <v>140</v>
      </c>
      <c r="S354" s="17">
        <v>1650</v>
      </c>
      <c r="T354" s="15" t="s">
        <v>59</v>
      </c>
      <c r="U354" s="17">
        <v>2.3839999999999999</v>
      </c>
      <c r="V354" s="17" t="s">
        <v>62</v>
      </c>
      <c r="W354" s="17">
        <v>0</v>
      </c>
      <c r="X354" s="17">
        <v>4085.4446935490905</v>
      </c>
      <c r="Y354" s="15" t="s">
        <v>1504</v>
      </c>
      <c r="Z354" s="15" t="s">
        <v>64</v>
      </c>
      <c r="AA354" s="15" t="s">
        <v>65</v>
      </c>
      <c r="AB354" s="15" t="s">
        <v>66</v>
      </c>
      <c r="AC354" s="15" t="s">
        <v>67</v>
      </c>
      <c r="AD354" s="15" t="s">
        <v>68</v>
      </c>
      <c r="AE354" s="15" t="s">
        <v>69</v>
      </c>
      <c r="AF354" s="15" t="s">
        <v>70</v>
      </c>
      <c r="AG354" s="15" t="s">
        <v>71</v>
      </c>
      <c r="AH354" s="15" t="s">
        <v>57</v>
      </c>
      <c r="AI354" s="15" t="s">
        <v>57</v>
      </c>
      <c r="AJ354" t="s">
        <v>57</v>
      </c>
      <c r="AK354" s="15" t="s">
        <v>73</v>
      </c>
      <c r="AL354" s="15" t="s">
        <v>74</v>
      </c>
      <c r="AM354" s="15" t="s">
        <v>57</v>
      </c>
      <c r="AN354" s="15" t="s">
        <v>76</v>
      </c>
      <c r="AO354" s="15" t="s">
        <v>54</v>
      </c>
      <c r="AP354" s="15" t="s">
        <v>137</v>
      </c>
      <c r="AQ354" s="15" t="s">
        <v>56</v>
      </c>
      <c r="AR354" s="15" t="s">
        <v>57</v>
      </c>
      <c r="AS354" s="15" t="s">
        <v>139</v>
      </c>
      <c r="AT354" s="15" t="s">
        <v>57</v>
      </c>
      <c r="AU354" s="15" t="s">
        <v>66</v>
      </c>
      <c r="AV354" s="15" t="s">
        <v>67</v>
      </c>
      <c r="AW354" s="15" t="s">
        <v>68</v>
      </c>
      <c r="AX354" s="15" t="s">
        <v>69</v>
      </c>
      <c r="AY354" s="15" t="s">
        <v>70</v>
      </c>
      <c r="AZ354" s="14">
        <v>12051107</v>
      </c>
      <c r="BA354" s="14" t="s">
        <v>78</v>
      </c>
    </row>
    <row r="355" spans="1:53" x14ac:dyDescent="0.25">
      <c r="A355" s="16">
        <v>44614</v>
      </c>
      <c r="B355" s="15" t="s">
        <v>52</v>
      </c>
      <c r="C355" s="15" t="s">
        <v>1637</v>
      </c>
      <c r="D355" s="15" t="s">
        <v>649</v>
      </c>
      <c r="E355" s="15" t="s">
        <v>137</v>
      </c>
      <c r="F355" s="15" t="s">
        <v>650</v>
      </c>
      <c r="G355" s="15" t="s">
        <v>57</v>
      </c>
      <c r="H355" s="15" t="s">
        <v>255</v>
      </c>
      <c r="I355" s="15" t="s">
        <v>57</v>
      </c>
      <c r="J355" s="17">
        <v>21460</v>
      </c>
      <c r="K355" s="15" t="s">
        <v>59</v>
      </c>
      <c r="L355" s="17">
        <v>2.8613483793138186</v>
      </c>
      <c r="M355" s="17">
        <v>24.490000268066471</v>
      </c>
      <c r="N355" s="11">
        <v>61430.02622034261</v>
      </c>
      <c r="O355" s="17">
        <v>61404.536220074544</v>
      </c>
      <c r="P355" s="17">
        <v>2.8613483793138186</v>
      </c>
      <c r="Q355" s="15" t="s">
        <v>60</v>
      </c>
      <c r="R355" s="15" t="s">
        <v>140</v>
      </c>
      <c r="S355" s="17">
        <v>21460</v>
      </c>
      <c r="T355" s="15" t="s">
        <v>59</v>
      </c>
      <c r="U355" s="17">
        <v>2.7549999999999999</v>
      </c>
      <c r="V355" s="17" t="s">
        <v>62</v>
      </c>
      <c r="W355" s="17">
        <v>15037.67</v>
      </c>
      <c r="X355" s="17">
        <v>76442.206220074542</v>
      </c>
      <c r="Y355" s="15" t="s">
        <v>1504</v>
      </c>
      <c r="Z355" s="15" t="s">
        <v>64</v>
      </c>
      <c r="AA355" s="15" t="s">
        <v>65</v>
      </c>
      <c r="AB355" s="15" t="s">
        <v>106</v>
      </c>
      <c r="AC355" s="15" t="s">
        <v>480</v>
      </c>
      <c r="AD355" s="15" t="s">
        <v>108</v>
      </c>
      <c r="AE355" s="15" t="s">
        <v>651</v>
      </c>
      <c r="AF355" s="15" t="s">
        <v>652</v>
      </c>
      <c r="AG355" s="15" t="s">
        <v>653</v>
      </c>
      <c r="AH355" s="15" t="s">
        <v>57</v>
      </c>
      <c r="AI355" s="15" t="s">
        <v>57</v>
      </c>
      <c r="AJ355" t="s">
        <v>57</v>
      </c>
      <c r="AK355" s="15" t="s">
        <v>73</v>
      </c>
      <c r="AL355" s="15" t="s">
        <v>74</v>
      </c>
      <c r="AM355" s="15" t="s">
        <v>57</v>
      </c>
      <c r="AN355" s="15" t="s">
        <v>76</v>
      </c>
      <c r="AO355" s="15" t="s">
        <v>649</v>
      </c>
      <c r="AP355" s="15" t="s">
        <v>137</v>
      </c>
      <c r="AQ355" s="15" t="s">
        <v>650</v>
      </c>
      <c r="AR355" s="15" t="s">
        <v>57</v>
      </c>
      <c r="AS355" s="15" t="s">
        <v>57</v>
      </c>
      <c r="AT355" s="15" t="s">
        <v>57</v>
      </c>
      <c r="AU355" s="15" t="s">
        <v>106</v>
      </c>
      <c r="AV355" s="15" t="s">
        <v>480</v>
      </c>
      <c r="AW355" s="15" t="s">
        <v>108</v>
      </c>
      <c r="AX355" s="15" t="s">
        <v>651</v>
      </c>
      <c r="AY355" s="15" t="s">
        <v>652</v>
      </c>
      <c r="AZ355" s="14">
        <v>9524163</v>
      </c>
      <c r="BA355" s="14" t="s">
        <v>78</v>
      </c>
    </row>
    <row r="356" spans="1:53" x14ac:dyDescent="0.25">
      <c r="A356" s="16">
        <v>44614</v>
      </c>
      <c r="B356" s="15" t="s">
        <v>52</v>
      </c>
      <c r="C356" s="15" t="s">
        <v>1637</v>
      </c>
      <c r="D356" s="15" t="s">
        <v>649</v>
      </c>
      <c r="E356" s="15" t="s">
        <v>137</v>
      </c>
      <c r="F356" s="15" t="s">
        <v>650</v>
      </c>
      <c r="G356" s="15" t="s">
        <v>57</v>
      </c>
      <c r="H356" s="15" t="s">
        <v>255</v>
      </c>
      <c r="I356" s="15" t="s">
        <v>57</v>
      </c>
      <c r="J356" s="17">
        <v>21390</v>
      </c>
      <c r="K356" s="15" t="s">
        <v>59</v>
      </c>
      <c r="L356" s="17">
        <v>2.8613483714092438</v>
      </c>
      <c r="M356" s="17">
        <v>24.490000293926141</v>
      </c>
      <c r="N356" s="11">
        <v>61229.73166473765</v>
      </c>
      <c r="O356" s="17">
        <v>61204.241664443725</v>
      </c>
      <c r="P356" s="17">
        <v>2.8613483714092438</v>
      </c>
      <c r="Q356" s="15" t="s">
        <v>60</v>
      </c>
      <c r="R356" s="15" t="s">
        <v>140</v>
      </c>
      <c r="S356" s="17">
        <v>21390</v>
      </c>
      <c r="T356" s="15" t="s">
        <v>59</v>
      </c>
      <c r="U356" s="17">
        <v>2.7549999999999999</v>
      </c>
      <c r="V356" s="17" t="s">
        <v>62</v>
      </c>
      <c r="W356" s="17">
        <v>14988.62</v>
      </c>
      <c r="X356" s="17">
        <v>76192.861664443728</v>
      </c>
      <c r="Y356" s="15" t="s">
        <v>1504</v>
      </c>
      <c r="Z356" s="15" t="s">
        <v>64</v>
      </c>
      <c r="AA356" s="15" t="s">
        <v>65</v>
      </c>
      <c r="AB356" s="15" t="s">
        <v>106</v>
      </c>
      <c r="AC356" s="15" t="s">
        <v>480</v>
      </c>
      <c r="AD356" s="15" t="s">
        <v>108</v>
      </c>
      <c r="AE356" s="15" t="s">
        <v>651</v>
      </c>
      <c r="AF356" s="15" t="s">
        <v>652</v>
      </c>
      <c r="AG356" s="15" t="s">
        <v>653</v>
      </c>
      <c r="AH356" s="15" t="s">
        <v>57</v>
      </c>
      <c r="AI356" s="15" t="s">
        <v>57</v>
      </c>
      <c r="AJ356" t="s">
        <v>57</v>
      </c>
      <c r="AK356" s="15" t="s">
        <v>73</v>
      </c>
      <c r="AL356" s="15" t="s">
        <v>74</v>
      </c>
      <c r="AM356" s="15" t="s">
        <v>57</v>
      </c>
      <c r="AN356" s="15" t="s">
        <v>76</v>
      </c>
      <c r="AO356" s="15" t="s">
        <v>649</v>
      </c>
      <c r="AP356" s="15" t="s">
        <v>137</v>
      </c>
      <c r="AQ356" s="15" t="s">
        <v>650</v>
      </c>
      <c r="AR356" s="15" t="s">
        <v>57</v>
      </c>
      <c r="AS356" s="15" t="s">
        <v>57</v>
      </c>
      <c r="AT356" s="15" t="s">
        <v>57</v>
      </c>
      <c r="AU356" s="15" t="s">
        <v>106</v>
      </c>
      <c r="AV356" s="15" t="s">
        <v>480</v>
      </c>
      <c r="AW356" s="15" t="s">
        <v>108</v>
      </c>
      <c r="AX356" s="15" t="s">
        <v>651</v>
      </c>
      <c r="AY356" s="15" t="s">
        <v>652</v>
      </c>
      <c r="AZ356" s="14">
        <v>9522057</v>
      </c>
      <c r="BA356" s="14" t="s">
        <v>78</v>
      </c>
    </row>
    <row r="357" spans="1:53" x14ac:dyDescent="0.25">
      <c r="A357" s="16">
        <v>44614</v>
      </c>
      <c r="B357" s="15" t="s">
        <v>52</v>
      </c>
      <c r="C357" s="15" t="s">
        <v>1384</v>
      </c>
      <c r="D357" s="15" t="s">
        <v>54</v>
      </c>
      <c r="E357" s="15" t="s">
        <v>137</v>
      </c>
      <c r="F357" s="15" t="s">
        <v>56</v>
      </c>
      <c r="G357" s="15" t="s">
        <v>57</v>
      </c>
      <c r="H357" s="15" t="s">
        <v>139</v>
      </c>
      <c r="I357" s="15" t="s">
        <v>57</v>
      </c>
      <c r="J357" s="17">
        <v>455</v>
      </c>
      <c r="K357" s="15" t="s">
        <v>59</v>
      </c>
      <c r="L357" s="17">
        <v>2.4760271948965502</v>
      </c>
      <c r="M357" s="17">
        <v>19.489957669590822</v>
      </c>
      <c r="N357" s="11">
        <v>1147.0823313475212</v>
      </c>
      <c r="O357" s="17">
        <v>1126.5923736779303</v>
      </c>
      <c r="P357" s="17">
        <v>2.4760271948965502</v>
      </c>
      <c r="Q357" s="15" t="s">
        <v>60</v>
      </c>
      <c r="R357" s="15" t="s">
        <v>140</v>
      </c>
      <c r="S357" s="17">
        <v>455</v>
      </c>
      <c r="T357" s="15" t="s">
        <v>59</v>
      </c>
      <c r="U357" s="17">
        <v>2.3839999999999999</v>
      </c>
      <c r="V357" s="17" t="s">
        <v>62</v>
      </c>
      <c r="W357" s="17">
        <v>219.55</v>
      </c>
      <c r="X357" s="17">
        <v>1346.1423736779302</v>
      </c>
      <c r="Y357" s="15" t="s">
        <v>1504</v>
      </c>
      <c r="Z357" s="15" t="s">
        <v>64</v>
      </c>
      <c r="AA357" s="15" t="s">
        <v>65</v>
      </c>
      <c r="AB357" s="15" t="s">
        <v>66</v>
      </c>
      <c r="AC357" s="15" t="s">
        <v>67</v>
      </c>
      <c r="AD357" s="15" t="s">
        <v>68</v>
      </c>
      <c r="AE357" s="15" t="s">
        <v>69</v>
      </c>
      <c r="AF357" s="15" t="s">
        <v>70</v>
      </c>
      <c r="AG357" s="15" t="s">
        <v>71</v>
      </c>
      <c r="AH357" s="15" t="s">
        <v>57</v>
      </c>
      <c r="AI357" s="15" t="s">
        <v>57</v>
      </c>
      <c r="AJ357" t="s">
        <v>57</v>
      </c>
      <c r="AK357" s="15" t="s">
        <v>73</v>
      </c>
      <c r="AL357" s="15" t="s">
        <v>74</v>
      </c>
      <c r="AM357" s="15" t="s">
        <v>57</v>
      </c>
      <c r="AN357" s="15" t="s">
        <v>76</v>
      </c>
      <c r="AO357" s="15" t="s">
        <v>54</v>
      </c>
      <c r="AP357" s="15" t="s">
        <v>137</v>
      </c>
      <c r="AQ357" s="15" t="s">
        <v>56</v>
      </c>
      <c r="AR357" s="15" t="s">
        <v>57</v>
      </c>
      <c r="AS357" s="15" t="s">
        <v>139</v>
      </c>
      <c r="AT357" s="15" t="s">
        <v>57</v>
      </c>
      <c r="AU357" s="15" t="s">
        <v>66</v>
      </c>
      <c r="AV357" s="15" t="s">
        <v>67</v>
      </c>
      <c r="AW357" s="15" t="s">
        <v>68</v>
      </c>
      <c r="AX357" s="15" t="s">
        <v>69</v>
      </c>
      <c r="AY357" s="15" t="s">
        <v>70</v>
      </c>
      <c r="AZ357" s="14">
        <v>12051109</v>
      </c>
      <c r="BA357" s="14" t="s">
        <v>78</v>
      </c>
    </row>
    <row r="358" spans="1:53" x14ac:dyDescent="0.25">
      <c r="A358" s="16">
        <v>44615</v>
      </c>
      <c r="B358" s="15" t="s">
        <v>52</v>
      </c>
      <c r="C358" s="15" t="s">
        <v>1648</v>
      </c>
      <c r="D358" s="15" t="s">
        <v>375</v>
      </c>
      <c r="E358" s="15" t="s">
        <v>137</v>
      </c>
      <c r="F358" s="15" t="s">
        <v>376</v>
      </c>
      <c r="G358" s="15" t="s">
        <v>57</v>
      </c>
      <c r="H358" s="15" t="s">
        <v>139</v>
      </c>
      <c r="I358" s="15" t="s">
        <v>57</v>
      </c>
      <c r="J358" s="17">
        <v>16000</v>
      </c>
      <c r="K358" s="15" t="s">
        <v>59</v>
      </c>
      <c r="L358" s="17">
        <v>2.6739792727574097</v>
      </c>
      <c r="M358" s="17">
        <v>24.489999424503797</v>
      </c>
      <c r="N358" s="11">
        <v>42809.158363543058</v>
      </c>
      <c r="O358" s="17">
        <v>42783.668364118552</v>
      </c>
      <c r="P358" s="17">
        <v>2.6739792727574097</v>
      </c>
      <c r="Q358" s="15" t="s">
        <v>60</v>
      </c>
      <c r="R358" s="15" t="s">
        <v>140</v>
      </c>
      <c r="S358" s="17">
        <v>16000</v>
      </c>
      <c r="T358" s="15" t="s">
        <v>59</v>
      </c>
      <c r="U358" s="17">
        <v>2.5720000000000001</v>
      </c>
      <c r="V358" s="17" t="s">
        <v>62</v>
      </c>
      <c r="W358" s="17">
        <v>10477.51</v>
      </c>
      <c r="X358" s="17">
        <v>53261.178364118554</v>
      </c>
      <c r="Y358" s="15" t="s">
        <v>1504</v>
      </c>
      <c r="Z358" s="15" t="s">
        <v>64</v>
      </c>
      <c r="AA358" s="15" t="s">
        <v>65</v>
      </c>
      <c r="AB358" s="15" t="s">
        <v>106</v>
      </c>
      <c r="AC358" s="15" t="s">
        <v>377</v>
      </c>
      <c r="AD358" s="15" t="s">
        <v>108</v>
      </c>
      <c r="AE358" s="15" t="s">
        <v>378</v>
      </c>
      <c r="AF358" s="15" t="s">
        <v>379</v>
      </c>
      <c r="AG358" s="15" t="s">
        <v>380</v>
      </c>
      <c r="AH358" s="15" t="s">
        <v>57</v>
      </c>
      <c r="AI358" s="15" t="s">
        <v>57</v>
      </c>
      <c r="AJ358" t="s">
        <v>57</v>
      </c>
      <c r="AK358" s="15" t="s">
        <v>73</v>
      </c>
      <c r="AL358" s="15" t="s">
        <v>74</v>
      </c>
      <c r="AM358" s="15" t="s">
        <v>57</v>
      </c>
      <c r="AN358" s="15" t="s">
        <v>76</v>
      </c>
      <c r="AO358" s="15" t="s">
        <v>375</v>
      </c>
      <c r="AP358" s="15" t="s">
        <v>137</v>
      </c>
      <c r="AQ358" s="15" t="s">
        <v>376</v>
      </c>
      <c r="AR358" s="15" t="s">
        <v>57</v>
      </c>
      <c r="AS358" s="15" t="s">
        <v>139</v>
      </c>
      <c r="AT358" s="15" t="s">
        <v>57</v>
      </c>
      <c r="AU358" s="15" t="s">
        <v>106</v>
      </c>
      <c r="AV358" s="15" t="s">
        <v>377</v>
      </c>
      <c r="AW358" s="15" t="s">
        <v>108</v>
      </c>
      <c r="AX358" s="15" t="s">
        <v>378</v>
      </c>
      <c r="AY358" s="15" t="s">
        <v>379</v>
      </c>
      <c r="AZ358" s="14">
        <v>12065876</v>
      </c>
      <c r="BA358" s="14" t="s">
        <v>78</v>
      </c>
    </row>
    <row r="359" spans="1:53" x14ac:dyDescent="0.25">
      <c r="A359" s="16">
        <v>44615</v>
      </c>
      <c r="B359" s="15" t="s">
        <v>52</v>
      </c>
      <c r="C359" s="15" t="s">
        <v>1649</v>
      </c>
      <c r="D359" s="15" t="s">
        <v>375</v>
      </c>
      <c r="E359" s="15" t="s">
        <v>137</v>
      </c>
      <c r="F359" s="15" t="s">
        <v>376</v>
      </c>
      <c r="G359" s="15" t="s">
        <v>57</v>
      </c>
      <c r="H359" s="15" t="s">
        <v>139</v>
      </c>
      <c r="I359" s="15" t="s">
        <v>57</v>
      </c>
      <c r="J359" s="17">
        <v>16000</v>
      </c>
      <c r="K359" s="15" t="s">
        <v>59</v>
      </c>
      <c r="L359" s="17">
        <v>2.4459667621612464</v>
      </c>
      <c r="M359" s="17">
        <v>24.490000000000002</v>
      </c>
      <c r="N359" s="11">
        <v>39160.958194579944</v>
      </c>
      <c r="O359" s="17">
        <v>39135.468194579946</v>
      </c>
      <c r="P359" s="17">
        <v>2.4459667621612464</v>
      </c>
      <c r="Q359" s="15" t="s">
        <v>60</v>
      </c>
      <c r="R359" s="15" t="s">
        <v>140</v>
      </c>
      <c r="S359" s="17">
        <v>16000</v>
      </c>
      <c r="T359" s="15" t="s">
        <v>59</v>
      </c>
      <c r="U359" s="17">
        <v>2.33</v>
      </c>
      <c r="V359" s="17" t="s">
        <v>62</v>
      </c>
      <c r="W359" s="17">
        <v>9584.09</v>
      </c>
      <c r="X359" s="17">
        <v>48719.558194579949</v>
      </c>
      <c r="Y359" s="15" t="s">
        <v>1504</v>
      </c>
      <c r="Z359" s="15" t="s">
        <v>64</v>
      </c>
      <c r="AA359" s="15" t="s">
        <v>65</v>
      </c>
      <c r="AB359" s="15" t="s">
        <v>106</v>
      </c>
      <c r="AC359" s="15" t="s">
        <v>377</v>
      </c>
      <c r="AD359" s="15" t="s">
        <v>108</v>
      </c>
      <c r="AE359" s="15" t="s">
        <v>378</v>
      </c>
      <c r="AF359" s="15" t="s">
        <v>379</v>
      </c>
      <c r="AG359" s="15" t="s">
        <v>380</v>
      </c>
      <c r="AH359" s="15" t="s">
        <v>57</v>
      </c>
      <c r="AI359" s="15" t="s">
        <v>57</v>
      </c>
      <c r="AJ359" t="s">
        <v>57</v>
      </c>
      <c r="AK359" s="15" t="s">
        <v>73</v>
      </c>
      <c r="AL359" s="15" t="s">
        <v>74</v>
      </c>
      <c r="AM359" s="15" t="s">
        <v>57</v>
      </c>
      <c r="AN359" s="15" t="s">
        <v>76</v>
      </c>
      <c r="AO359" s="15" t="s">
        <v>375</v>
      </c>
      <c r="AP359" s="15" t="s">
        <v>137</v>
      </c>
      <c r="AQ359" s="15" t="s">
        <v>376</v>
      </c>
      <c r="AR359" s="15" t="s">
        <v>57</v>
      </c>
      <c r="AS359" s="15" t="s">
        <v>139</v>
      </c>
      <c r="AT359" s="15" t="s">
        <v>57</v>
      </c>
      <c r="AU359" s="15" t="s">
        <v>106</v>
      </c>
      <c r="AV359" s="15" t="s">
        <v>377</v>
      </c>
      <c r="AW359" s="15" t="s">
        <v>108</v>
      </c>
      <c r="AX359" s="15" t="s">
        <v>378</v>
      </c>
      <c r="AY359" s="15" t="s">
        <v>379</v>
      </c>
      <c r="AZ359" s="14">
        <v>12111178</v>
      </c>
      <c r="BA359" s="14" t="s">
        <v>78</v>
      </c>
    </row>
    <row r="360" spans="1:53" x14ac:dyDescent="0.25">
      <c r="A360" s="16">
        <v>44617</v>
      </c>
      <c r="B360" s="15" t="s">
        <v>52</v>
      </c>
      <c r="C360" s="15" t="s">
        <v>828</v>
      </c>
      <c r="D360" s="15" t="s">
        <v>829</v>
      </c>
      <c r="E360" s="15" t="s">
        <v>137</v>
      </c>
      <c r="F360" s="15" t="s">
        <v>830</v>
      </c>
      <c r="G360" s="15" t="s">
        <v>57</v>
      </c>
      <c r="H360" s="15" t="s">
        <v>255</v>
      </c>
      <c r="I360" s="15" t="s">
        <v>57</v>
      </c>
      <c r="J360" s="17">
        <v>16000</v>
      </c>
      <c r="K360" s="15" t="s">
        <v>59</v>
      </c>
      <c r="L360" s="17">
        <v>2.4981849466699546</v>
      </c>
      <c r="M360" s="17">
        <v>24.489998667377399</v>
      </c>
      <c r="N360" s="11">
        <v>39996.44914538665</v>
      </c>
      <c r="O360" s="17">
        <v>39970.959146719273</v>
      </c>
      <c r="P360" s="17">
        <v>2.4981849466699546</v>
      </c>
      <c r="Q360" s="15" t="s">
        <v>60</v>
      </c>
      <c r="R360" s="15" t="s">
        <v>140</v>
      </c>
      <c r="S360" s="17">
        <v>16000</v>
      </c>
      <c r="T360" s="15" t="s">
        <v>59</v>
      </c>
      <c r="U360" s="17">
        <v>2.4060000000000001</v>
      </c>
      <c r="V360" s="17" t="s">
        <v>62</v>
      </c>
      <c r="W360" s="17">
        <v>9788.69</v>
      </c>
      <c r="X360" s="17">
        <v>49759.649146719275</v>
      </c>
      <c r="Y360" s="15" t="s">
        <v>1504</v>
      </c>
      <c r="Z360" s="15" t="s">
        <v>64</v>
      </c>
      <c r="AA360" s="15" t="s">
        <v>65</v>
      </c>
      <c r="AB360" s="15" t="s">
        <v>831</v>
      </c>
      <c r="AC360" s="15" t="s">
        <v>832</v>
      </c>
      <c r="AD360" s="15" t="s">
        <v>68</v>
      </c>
      <c r="AE360" s="15" t="s">
        <v>833</v>
      </c>
      <c r="AF360" s="15" t="s">
        <v>834</v>
      </c>
      <c r="AG360" s="15" t="s">
        <v>835</v>
      </c>
      <c r="AH360" s="15" t="s">
        <v>57</v>
      </c>
      <c r="AI360" s="15" t="s">
        <v>57</v>
      </c>
      <c r="AJ360" t="s">
        <v>57</v>
      </c>
      <c r="AK360" s="15" t="s">
        <v>73</v>
      </c>
      <c r="AL360" s="15" t="s">
        <v>74</v>
      </c>
      <c r="AM360" s="15" t="s">
        <v>57</v>
      </c>
      <c r="AN360" s="15" t="s">
        <v>76</v>
      </c>
      <c r="AO360" s="15" t="s">
        <v>829</v>
      </c>
      <c r="AP360" s="15" t="s">
        <v>137</v>
      </c>
      <c r="AQ360" s="15" t="s">
        <v>830</v>
      </c>
      <c r="AR360" s="15" t="s">
        <v>57</v>
      </c>
      <c r="AS360" s="15" t="s">
        <v>57</v>
      </c>
      <c r="AT360" s="15" t="s">
        <v>57</v>
      </c>
      <c r="AU360" s="15" t="s">
        <v>831</v>
      </c>
      <c r="AV360" s="15" t="s">
        <v>832</v>
      </c>
      <c r="AW360" s="15" t="s">
        <v>68</v>
      </c>
      <c r="AX360" s="15" t="s">
        <v>833</v>
      </c>
      <c r="AY360" s="15" t="s">
        <v>834</v>
      </c>
      <c r="AZ360" s="14">
        <v>12133680</v>
      </c>
      <c r="BA360" s="14" t="s">
        <v>78</v>
      </c>
    </row>
    <row r="361" spans="1:53" x14ac:dyDescent="0.25">
      <c r="A361" s="16">
        <v>44617</v>
      </c>
      <c r="B361" s="15" t="s">
        <v>52</v>
      </c>
      <c r="C361" s="15" t="s">
        <v>828</v>
      </c>
      <c r="D361" s="15" t="s">
        <v>829</v>
      </c>
      <c r="E361" s="15" t="s">
        <v>137</v>
      </c>
      <c r="F361" s="15" t="s">
        <v>830</v>
      </c>
      <c r="G361" s="15" t="s">
        <v>57</v>
      </c>
      <c r="H361" s="15" t="s">
        <v>255</v>
      </c>
      <c r="I361" s="15" t="s">
        <v>57</v>
      </c>
      <c r="J361" s="17">
        <v>16000</v>
      </c>
      <c r="K361" s="15" t="s">
        <v>59</v>
      </c>
      <c r="L361" s="17">
        <v>2.4981849466699546</v>
      </c>
      <c r="M361" s="17">
        <v>24.489998667377399</v>
      </c>
      <c r="N361" s="11">
        <v>39996.44914538665</v>
      </c>
      <c r="O361" s="17">
        <v>39970.959146719273</v>
      </c>
      <c r="P361" s="17">
        <v>2.4981849466699546</v>
      </c>
      <c r="Q361" s="15" t="s">
        <v>60</v>
      </c>
      <c r="R361" s="15" t="s">
        <v>140</v>
      </c>
      <c r="S361" s="17">
        <v>16000</v>
      </c>
      <c r="T361" s="15" t="s">
        <v>59</v>
      </c>
      <c r="U361" s="17">
        <v>2.4060000000000001</v>
      </c>
      <c r="V361" s="17" t="s">
        <v>62</v>
      </c>
      <c r="W361" s="17">
        <v>9788.69</v>
      </c>
      <c r="X361" s="17">
        <v>49759.649146719275</v>
      </c>
      <c r="Y361" s="15" t="s">
        <v>1504</v>
      </c>
      <c r="Z361" s="15" t="s">
        <v>64</v>
      </c>
      <c r="AA361" s="15" t="s">
        <v>65</v>
      </c>
      <c r="AB361" s="15" t="s">
        <v>831</v>
      </c>
      <c r="AC361" s="15" t="s">
        <v>832</v>
      </c>
      <c r="AD361" s="15" t="s">
        <v>68</v>
      </c>
      <c r="AE361" s="15" t="s">
        <v>833</v>
      </c>
      <c r="AF361" s="15" t="s">
        <v>834</v>
      </c>
      <c r="AG361" s="15" t="s">
        <v>835</v>
      </c>
      <c r="AH361" s="15" t="s">
        <v>57</v>
      </c>
      <c r="AI361" s="15" t="s">
        <v>57</v>
      </c>
      <c r="AJ361" t="s">
        <v>57</v>
      </c>
      <c r="AK361" s="15" t="s">
        <v>73</v>
      </c>
      <c r="AL361" s="15" t="s">
        <v>74</v>
      </c>
      <c r="AM361" s="15" t="s">
        <v>57</v>
      </c>
      <c r="AN361" s="15" t="s">
        <v>76</v>
      </c>
      <c r="AO361" s="15" t="s">
        <v>829</v>
      </c>
      <c r="AP361" s="15" t="s">
        <v>137</v>
      </c>
      <c r="AQ361" s="15" t="s">
        <v>830</v>
      </c>
      <c r="AR361" s="15" t="s">
        <v>57</v>
      </c>
      <c r="AS361" s="15" t="s">
        <v>57</v>
      </c>
      <c r="AT361" s="15" t="s">
        <v>57</v>
      </c>
      <c r="AU361" s="15" t="s">
        <v>831</v>
      </c>
      <c r="AV361" s="15" t="s">
        <v>832</v>
      </c>
      <c r="AW361" s="15" t="s">
        <v>68</v>
      </c>
      <c r="AX361" s="15" t="s">
        <v>833</v>
      </c>
      <c r="AY361" s="15" t="s">
        <v>834</v>
      </c>
      <c r="AZ361" s="14">
        <v>12133681</v>
      </c>
      <c r="BA361" s="14" t="s">
        <v>78</v>
      </c>
    </row>
    <row r="362" spans="1:53" x14ac:dyDescent="0.25">
      <c r="A362" s="16">
        <v>44617</v>
      </c>
      <c r="B362" s="15" t="s">
        <v>52</v>
      </c>
      <c r="C362" s="15" t="s">
        <v>1656</v>
      </c>
      <c r="D362" s="15" t="s">
        <v>375</v>
      </c>
      <c r="E362" s="15" t="s">
        <v>137</v>
      </c>
      <c r="F362" s="15" t="s">
        <v>376</v>
      </c>
      <c r="G362" s="15" t="s">
        <v>57</v>
      </c>
      <c r="H362" s="15" t="s">
        <v>139</v>
      </c>
      <c r="I362" s="15" t="s">
        <v>57</v>
      </c>
      <c r="J362" s="17">
        <v>16000</v>
      </c>
      <c r="K362" s="15" t="s">
        <v>59</v>
      </c>
      <c r="L362" s="17">
        <v>2.5634360460232744</v>
      </c>
      <c r="M362" s="17">
        <v>24.490000000000002</v>
      </c>
      <c r="N362" s="11">
        <v>41040.466736372386</v>
      </c>
      <c r="O362" s="17">
        <v>41014.976736372388</v>
      </c>
      <c r="P362" s="17">
        <v>2.5634360460232744</v>
      </c>
      <c r="Q362" s="15" t="s">
        <v>60</v>
      </c>
      <c r="R362" s="15" t="s">
        <v>140</v>
      </c>
      <c r="S362" s="17">
        <v>16000</v>
      </c>
      <c r="T362" s="15" t="s">
        <v>59</v>
      </c>
      <c r="U362" s="17">
        <v>2.419</v>
      </c>
      <c r="V362" s="17" t="s">
        <v>62</v>
      </c>
      <c r="W362" s="17">
        <v>10044.370000000001</v>
      </c>
      <c r="X362" s="17">
        <v>51059.34673637239</v>
      </c>
      <c r="Y362" s="15" t="s">
        <v>1504</v>
      </c>
      <c r="Z362" s="15" t="s">
        <v>64</v>
      </c>
      <c r="AA362" s="15" t="s">
        <v>65</v>
      </c>
      <c r="AB362" s="15" t="s">
        <v>106</v>
      </c>
      <c r="AC362" s="15" t="s">
        <v>377</v>
      </c>
      <c r="AD362" s="15" t="s">
        <v>108</v>
      </c>
      <c r="AE362" s="15" t="s">
        <v>378</v>
      </c>
      <c r="AF362" s="15" t="s">
        <v>379</v>
      </c>
      <c r="AG362" s="15" t="s">
        <v>380</v>
      </c>
      <c r="AH362" s="15" t="s">
        <v>57</v>
      </c>
      <c r="AI362" s="15" t="s">
        <v>57</v>
      </c>
      <c r="AJ362" t="s">
        <v>57</v>
      </c>
      <c r="AK362" s="15" t="s">
        <v>73</v>
      </c>
      <c r="AL362" s="15" t="s">
        <v>74</v>
      </c>
      <c r="AM362" s="15" t="s">
        <v>57</v>
      </c>
      <c r="AN362" s="15" t="s">
        <v>76</v>
      </c>
      <c r="AO362" s="15" t="s">
        <v>375</v>
      </c>
      <c r="AP362" s="15" t="s">
        <v>137</v>
      </c>
      <c r="AQ362" s="15" t="s">
        <v>376</v>
      </c>
      <c r="AR362" s="15" t="s">
        <v>57</v>
      </c>
      <c r="AS362" s="15" t="s">
        <v>139</v>
      </c>
      <c r="AT362" s="15" t="s">
        <v>57</v>
      </c>
      <c r="AU362" s="15" t="s">
        <v>106</v>
      </c>
      <c r="AV362" s="15" t="s">
        <v>377</v>
      </c>
      <c r="AW362" s="15" t="s">
        <v>108</v>
      </c>
      <c r="AX362" s="15" t="s">
        <v>378</v>
      </c>
      <c r="AY362" s="15" t="s">
        <v>379</v>
      </c>
      <c r="AZ362" s="14">
        <v>12112607</v>
      </c>
      <c r="BA362" s="14" t="s">
        <v>78</v>
      </c>
    </row>
    <row r="363" spans="1:53" x14ac:dyDescent="0.25">
      <c r="A363" s="16">
        <v>44617</v>
      </c>
      <c r="B363" s="15" t="s">
        <v>52</v>
      </c>
      <c r="C363" s="15" t="s">
        <v>1657</v>
      </c>
      <c r="D363" s="15" t="s">
        <v>375</v>
      </c>
      <c r="E363" s="15" t="s">
        <v>137</v>
      </c>
      <c r="F363" s="15" t="s">
        <v>376</v>
      </c>
      <c r="G363" s="15" t="s">
        <v>57</v>
      </c>
      <c r="H363" s="15" t="s">
        <v>139</v>
      </c>
      <c r="I363" s="15" t="s">
        <v>57</v>
      </c>
      <c r="J363" s="17">
        <v>16000</v>
      </c>
      <c r="K363" s="15" t="s">
        <v>59</v>
      </c>
      <c r="L363" s="17">
        <v>2.4302705371389486</v>
      </c>
      <c r="M363" s="17">
        <v>24.490000000000002</v>
      </c>
      <c r="N363" s="11">
        <v>38909.818594223172</v>
      </c>
      <c r="O363" s="17">
        <v>38884.328594223174</v>
      </c>
      <c r="P363" s="17">
        <v>2.4302705371389486</v>
      </c>
      <c r="Q363" s="15" t="s">
        <v>60</v>
      </c>
      <c r="R363" s="15" t="s">
        <v>140</v>
      </c>
      <c r="S363" s="17">
        <v>16000</v>
      </c>
      <c r="T363" s="15" t="s">
        <v>59</v>
      </c>
      <c r="U363" s="17">
        <v>2.33</v>
      </c>
      <c r="V363" s="17" t="s">
        <v>62</v>
      </c>
      <c r="W363" s="17">
        <v>9522.58</v>
      </c>
      <c r="X363" s="17">
        <v>48406.908594223176</v>
      </c>
      <c r="Y363" s="15" t="s">
        <v>1504</v>
      </c>
      <c r="Z363" s="15" t="s">
        <v>64</v>
      </c>
      <c r="AA363" s="15" t="s">
        <v>65</v>
      </c>
      <c r="AB363" s="15" t="s">
        <v>106</v>
      </c>
      <c r="AC363" s="15" t="s">
        <v>377</v>
      </c>
      <c r="AD363" s="15" t="s">
        <v>108</v>
      </c>
      <c r="AE363" s="15" t="s">
        <v>378</v>
      </c>
      <c r="AF363" s="15" t="s">
        <v>379</v>
      </c>
      <c r="AG363" s="15" t="s">
        <v>380</v>
      </c>
      <c r="AH363" s="15" t="s">
        <v>57</v>
      </c>
      <c r="AI363" s="15" t="s">
        <v>57</v>
      </c>
      <c r="AJ363" t="s">
        <v>57</v>
      </c>
      <c r="AK363" s="15" t="s">
        <v>73</v>
      </c>
      <c r="AL363" s="15" t="s">
        <v>74</v>
      </c>
      <c r="AM363" s="15" t="s">
        <v>57</v>
      </c>
      <c r="AN363" s="15" t="s">
        <v>76</v>
      </c>
      <c r="AO363" s="15" t="s">
        <v>375</v>
      </c>
      <c r="AP363" s="15" t="s">
        <v>137</v>
      </c>
      <c r="AQ363" s="15" t="s">
        <v>376</v>
      </c>
      <c r="AR363" s="15" t="s">
        <v>57</v>
      </c>
      <c r="AS363" s="15" t="s">
        <v>139</v>
      </c>
      <c r="AT363" s="15" t="s">
        <v>57</v>
      </c>
      <c r="AU363" s="15" t="s">
        <v>106</v>
      </c>
      <c r="AV363" s="15" t="s">
        <v>377</v>
      </c>
      <c r="AW363" s="15" t="s">
        <v>108</v>
      </c>
      <c r="AX363" s="15" t="s">
        <v>378</v>
      </c>
      <c r="AY363" s="15" t="s">
        <v>379</v>
      </c>
      <c r="AZ363" s="14">
        <v>12109451</v>
      </c>
      <c r="BA363" s="14" t="s">
        <v>78</v>
      </c>
    </row>
    <row r="364" spans="1:53" x14ac:dyDescent="0.25">
      <c r="A364" s="16">
        <v>44617</v>
      </c>
      <c r="B364" s="15" t="s">
        <v>52</v>
      </c>
      <c r="C364" s="15" t="s">
        <v>1658</v>
      </c>
      <c r="D364" s="15" t="s">
        <v>375</v>
      </c>
      <c r="E364" s="15" t="s">
        <v>137</v>
      </c>
      <c r="F364" s="15" t="s">
        <v>376</v>
      </c>
      <c r="G364" s="15" t="s">
        <v>57</v>
      </c>
      <c r="H364" s="15" t="s">
        <v>139</v>
      </c>
      <c r="I364" s="15" t="s">
        <v>57</v>
      </c>
      <c r="J364" s="17">
        <v>16000</v>
      </c>
      <c r="K364" s="15" t="s">
        <v>59</v>
      </c>
      <c r="L364" s="17">
        <v>2.7099181057960333</v>
      </c>
      <c r="M364" s="17">
        <v>24.490000000000002</v>
      </c>
      <c r="N364" s="11">
        <v>43384.179692736529</v>
      </c>
      <c r="O364" s="17">
        <v>43358.689692736531</v>
      </c>
      <c r="P364" s="17">
        <v>2.7099181057960333</v>
      </c>
      <c r="Q364" s="15" t="s">
        <v>60</v>
      </c>
      <c r="R364" s="15" t="s">
        <v>140</v>
      </c>
      <c r="S364" s="17">
        <v>16000</v>
      </c>
      <c r="T364" s="15" t="s">
        <v>59</v>
      </c>
      <c r="U364" s="17">
        <v>2.5529999999999999</v>
      </c>
      <c r="V364" s="17" t="s">
        <v>62</v>
      </c>
      <c r="W364" s="17">
        <v>10618.33</v>
      </c>
      <c r="X364" s="17">
        <v>53977.019692736532</v>
      </c>
      <c r="Y364" s="15" t="s">
        <v>1504</v>
      </c>
      <c r="Z364" s="15" t="s">
        <v>64</v>
      </c>
      <c r="AA364" s="15" t="s">
        <v>65</v>
      </c>
      <c r="AB364" s="15" t="s">
        <v>106</v>
      </c>
      <c r="AC364" s="15" t="s">
        <v>377</v>
      </c>
      <c r="AD364" s="15" t="s">
        <v>108</v>
      </c>
      <c r="AE364" s="15" t="s">
        <v>378</v>
      </c>
      <c r="AF364" s="15" t="s">
        <v>379</v>
      </c>
      <c r="AG364" s="15" t="s">
        <v>380</v>
      </c>
      <c r="AH364" s="15" t="s">
        <v>57</v>
      </c>
      <c r="AI364" s="15" t="s">
        <v>57</v>
      </c>
      <c r="AJ364" t="s">
        <v>57</v>
      </c>
      <c r="AK364" s="15" t="s">
        <v>73</v>
      </c>
      <c r="AL364" s="15" t="s">
        <v>74</v>
      </c>
      <c r="AM364" s="15" t="s">
        <v>57</v>
      </c>
      <c r="AN364" s="15" t="s">
        <v>76</v>
      </c>
      <c r="AO364" s="15" t="s">
        <v>375</v>
      </c>
      <c r="AP364" s="15" t="s">
        <v>137</v>
      </c>
      <c r="AQ364" s="15" t="s">
        <v>376</v>
      </c>
      <c r="AR364" s="15" t="s">
        <v>57</v>
      </c>
      <c r="AS364" s="15" t="s">
        <v>139</v>
      </c>
      <c r="AT364" s="15" t="s">
        <v>57</v>
      </c>
      <c r="AU364" s="15" t="s">
        <v>106</v>
      </c>
      <c r="AV364" s="15" t="s">
        <v>377</v>
      </c>
      <c r="AW364" s="15" t="s">
        <v>108</v>
      </c>
      <c r="AX364" s="15" t="s">
        <v>378</v>
      </c>
      <c r="AY364" s="15" t="s">
        <v>379</v>
      </c>
      <c r="AZ364" s="14">
        <v>12110001</v>
      </c>
      <c r="BA364" s="14" t="s">
        <v>78</v>
      </c>
    </row>
    <row r="365" spans="1:53" x14ac:dyDescent="0.25">
      <c r="A365" s="16">
        <v>44617</v>
      </c>
      <c r="B365" s="15" t="s">
        <v>52</v>
      </c>
      <c r="C365" s="15" t="s">
        <v>1659</v>
      </c>
      <c r="D365" s="15" t="s">
        <v>601</v>
      </c>
      <c r="E365" s="15" t="s">
        <v>1660</v>
      </c>
      <c r="F365" s="15" t="s">
        <v>602</v>
      </c>
      <c r="G365" s="15" t="s">
        <v>57</v>
      </c>
      <c r="H365" s="15" t="s">
        <v>57</v>
      </c>
      <c r="I365" s="15" t="s">
        <v>57</v>
      </c>
      <c r="J365" s="17">
        <v>21410</v>
      </c>
      <c r="K365" s="15" t="s">
        <v>59</v>
      </c>
      <c r="L365" s="17">
        <v>2.1945722450295793</v>
      </c>
      <c r="M365" s="17">
        <v>24.490001204491982</v>
      </c>
      <c r="N365" s="11">
        <v>47011.281767287779</v>
      </c>
      <c r="O365" s="17">
        <v>46985.79176608329</v>
      </c>
      <c r="P365" s="17">
        <v>2.1945722450295793</v>
      </c>
      <c r="Q365" s="15" t="s">
        <v>60</v>
      </c>
      <c r="R365" s="15" t="s">
        <v>140</v>
      </c>
      <c r="S365" s="17">
        <v>21410</v>
      </c>
      <c r="T365" s="15" t="s">
        <v>59</v>
      </c>
      <c r="U365" s="17">
        <v>2.1669999999999998</v>
      </c>
      <c r="V365" s="17" t="s">
        <v>62</v>
      </c>
      <c r="W365" s="17">
        <v>11506.59</v>
      </c>
      <c r="X365" s="17">
        <v>58492.381766083286</v>
      </c>
      <c r="Y365" s="15" t="s">
        <v>1504</v>
      </c>
      <c r="Z365" s="15" t="s">
        <v>64</v>
      </c>
      <c r="AA365" s="15" t="s">
        <v>65</v>
      </c>
      <c r="AB365" s="15" t="s">
        <v>603</v>
      </c>
      <c r="AC365" s="15" t="s">
        <v>604</v>
      </c>
      <c r="AD365" s="15" t="s">
        <v>108</v>
      </c>
      <c r="AE365" s="15" t="s">
        <v>605</v>
      </c>
      <c r="AF365" s="15" t="s">
        <v>606</v>
      </c>
      <c r="AG365" s="15" t="s">
        <v>607</v>
      </c>
      <c r="AH365" s="15" t="s">
        <v>57</v>
      </c>
      <c r="AI365" s="15" t="s">
        <v>57</v>
      </c>
      <c r="AJ365" t="s">
        <v>57</v>
      </c>
      <c r="AK365" s="15" t="s">
        <v>73</v>
      </c>
      <c r="AL365" s="15" t="s">
        <v>74</v>
      </c>
      <c r="AM365" s="15" t="s">
        <v>57</v>
      </c>
      <c r="AN365" s="15" t="s">
        <v>76</v>
      </c>
      <c r="AO365" s="15" t="s">
        <v>601</v>
      </c>
      <c r="AP365" s="15" t="s">
        <v>1661</v>
      </c>
      <c r="AQ365" s="15" t="s">
        <v>602</v>
      </c>
      <c r="AR365" s="15" t="s">
        <v>57</v>
      </c>
      <c r="AS365" s="15" t="s">
        <v>57</v>
      </c>
      <c r="AT365" s="15" t="s">
        <v>57</v>
      </c>
      <c r="AU365" s="15" t="s">
        <v>603</v>
      </c>
      <c r="AV365" s="15" t="s">
        <v>604</v>
      </c>
      <c r="AW365" s="15" t="s">
        <v>108</v>
      </c>
      <c r="AX365" s="15" t="s">
        <v>605</v>
      </c>
      <c r="AY365" s="15" t="s">
        <v>606</v>
      </c>
      <c r="AZ365" s="14">
        <v>12099283</v>
      </c>
      <c r="BA365" s="14" t="s">
        <v>78</v>
      </c>
    </row>
    <row r="366" spans="1:53" x14ac:dyDescent="0.25">
      <c r="A366" s="16">
        <v>44618</v>
      </c>
      <c r="B366" s="15" t="s">
        <v>52</v>
      </c>
      <c r="C366" s="15" t="s">
        <v>1662</v>
      </c>
      <c r="D366" s="15" t="s">
        <v>601</v>
      </c>
      <c r="E366" s="15" t="s">
        <v>137</v>
      </c>
      <c r="F366" s="15" t="s">
        <v>602</v>
      </c>
      <c r="G366" s="15" t="s">
        <v>57</v>
      </c>
      <c r="H366" s="15" t="s">
        <v>255</v>
      </c>
      <c r="I366" s="15" t="s">
        <v>57</v>
      </c>
      <c r="J366" s="17">
        <v>21400</v>
      </c>
      <c r="K366" s="15" t="s">
        <v>59</v>
      </c>
      <c r="L366" s="17">
        <v>2.1945965143006316</v>
      </c>
      <c r="M366" s="17">
        <v>24.490001068951315</v>
      </c>
      <c r="N366" s="11">
        <v>46989.85540710247</v>
      </c>
      <c r="O366" s="17">
        <v>46964.365406033518</v>
      </c>
      <c r="P366" s="17">
        <v>2.1945965143006316</v>
      </c>
      <c r="Q366" s="15" t="s">
        <v>60</v>
      </c>
      <c r="R366" s="15" t="s">
        <v>140</v>
      </c>
      <c r="S366" s="17">
        <v>21400</v>
      </c>
      <c r="T366" s="15" t="s">
        <v>59</v>
      </c>
      <c r="U366" s="17">
        <v>2.1669999999999998</v>
      </c>
      <c r="V366" s="17" t="s">
        <v>62</v>
      </c>
      <c r="W366" s="17">
        <v>11501.34</v>
      </c>
      <c r="X366" s="17">
        <v>58465.705406033521</v>
      </c>
      <c r="Y366" s="15" t="s">
        <v>1504</v>
      </c>
      <c r="Z366" s="15" t="s">
        <v>64</v>
      </c>
      <c r="AA366" s="15" t="s">
        <v>65</v>
      </c>
      <c r="AB366" s="15" t="s">
        <v>603</v>
      </c>
      <c r="AC366" s="15" t="s">
        <v>604</v>
      </c>
      <c r="AD366" s="15" t="s">
        <v>108</v>
      </c>
      <c r="AE366" s="15" t="s">
        <v>605</v>
      </c>
      <c r="AF366" s="15" t="s">
        <v>606</v>
      </c>
      <c r="AG366" s="15" t="s">
        <v>607</v>
      </c>
      <c r="AH366" s="15" t="s">
        <v>57</v>
      </c>
      <c r="AI366" s="15" t="s">
        <v>57</v>
      </c>
      <c r="AJ366" t="s">
        <v>57</v>
      </c>
      <c r="AK366" s="15" t="s">
        <v>73</v>
      </c>
      <c r="AL366" s="15" t="s">
        <v>74</v>
      </c>
      <c r="AM366" s="15" t="s">
        <v>57</v>
      </c>
      <c r="AN366" s="15" t="s">
        <v>76</v>
      </c>
      <c r="AO366" s="15" t="s">
        <v>601</v>
      </c>
      <c r="AP366" s="15" t="s">
        <v>137</v>
      </c>
      <c r="AQ366" s="15" t="s">
        <v>602</v>
      </c>
      <c r="AR366" s="15" t="s">
        <v>57</v>
      </c>
      <c r="AS366" s="15" t="s">
        <v>57</v>
      </c>
      <c r="AT366" s="15" t="s">
        <v>57</v>
      </c>
      <c r="AU366" s="15" t="s">
        <v>603</v>
      </c>
      <c r="AV366" s="15" t="s">
        <v>604</v>
      </c>
      <c r="AW366" s="15" t="s">
        <v>108</v>
      </c>
      <c r="AX366" s="15" t="s">
        <v>605</v>
      </c>
      <c r="AY366" s="15" t="s">
        <v>606</v>
      </c>
      <c r="AZ366" s="14">
        <v>12102850</v>
      </c>
      <c r="BA366" s="14" t="s">
        <v>78</v>
      </c>
    </row>
    <row r="367" spans="1:53" x14ac:dyDescent="0.25">
      <c r="A367" s="16">
        <v>44618</v>
      </c>
      <c r="B367" s="15" t="s">
        <v>52</v>
      </c>
      <c r="C367" s="15" t="s">
        <v>1637</v>
      </c>
      <c r="D367" s="15" t="s">
        <v>649</v>
      </c>
      <c r="E367" s="15" t="s">
        <v>137</v>
      </c>
      <c r="F367" s="15" t="s">
        <v>650</v>
      </c>
      <c r="G367" s="15" t="s">
        <v>57</v>
      </c>
      <c r="H367" s="15" t="s">
        <v>139</v>
      </c>
      <c r="I367" s="15" t="s">
        <v>57</v>
      </c>
      <c r="J367" s="17">
        <v>21400</v>
      </c>
      <c r="K367" s="15" t="s">
        <v>59</v>
      </c>
      <c r="L367" s="17">
        <v>2.6640801546298709</v>
      </c>
      <c r="M367" s="17">
        <v>24.490001440090246</v>
      </c>
      <c r="N367" s="11">
        <v>57036.805310519332</v>
      </c>
      <c r="O367" s="17">
        <v>57011.31530907924</v>
      </c>
      <c r="P367" s="17">
        <v>2.6640801546298709</v>
      </c>
      <c r="Q367" s="15" t="s">
        <v>60</v>
      </c>
      <c r="R367" s="15" t="s">
        <v>140</v>
      </c>
      <c r="S367" s="17">
        <v>21400</v>
      </c>
      <c r="T367" s="15" t="s">
        <v>59</v>
      </c>
      <c r="U367" s="17">
        <v>2.5790000000000002</v>
      </c>
      <c r="V367" s="17" t="s">
        <v>62</v>
      </c>
      <c r="W367" s="17">
        <v>13961.79</v>
      </c>
      <c r="X367" s="17">
        <v>70973.105309079241</v>
      </c>
      <c r="Y367" s="15" t="s">
        <v>1504</v>
      </c>
      <c r="Z367" s="15" t="s">
        <v>64</v>
      </c>
      <c r="AA367" s="15" t="s">
        <v>65</v>
      </c>
      <c r="AB367" s="15" t="s">
        <v>106</v>
      </c>
      <c r="AC367" s="15" t="s">
        <v>480</v>
      </c>
      <c r="AD367" s="15" t="s">
        <v>108</v>
      </c>
      <c r="AE367" s="15" t="s">
        <v>651</v>
      </c>
      <c r="AF367" s="15" t="s">
        <v>652</v>
      </c>
      <c r="AG367" s="15" t="s">
        <v>653</v>
      </c>
      <c r="AH367" s="15" t="s">
        <v>57</v>
      </c>
      <c r="AI367" s="15" t="s">
        <v>57</v>
      </c>
      <c r="AJ367" t="s">
        <v>57</v>
      </c>
      <c r="AK367" s="15" t="s">
        <v>73</v>
      </c>
      <c r="AL367" s="15" t="s">
        <v>74</v>
      </c>
      <c r="AM367" s="15" t="s">
        <v>57</v>
      </c>
      <c r="AN367" s="15" t="s">
        <v>76</v>
      </c>
      <c r="AO367" s="15" t="s">
        <v>649</v>
      </c>
      <c r="AP367" s="15" t="s">
        <v>137</v>
      </c>
      <c r="AQ367" s="15" t="s">
        <v>650</v>
      </c>
      <c r="AR367" s="15" t="s">
        <v>57</v>
      </c>
      <c r="AS367" s="15" t="s">
        <v>146</v>
      </c>
      <c r="AT367" s="15" t="s">
        <v>57</v>
      </c>
      <c r="AU367" s="15" t="s">
        <v>106</v>
      </c>
      <c r="AV367" s="15" t="s">
        <v>480</v>
      </c>
      <c r="AW367" s="15" t="s">
        <v>108</v>
      </c>
      <c r="AX367" s="15" t="s">
        <v>651</v>
      </c>
      <c r="AY367" s="15" t="s">
        <v>652</v>
      </c>
      <c r="AZ367" s="14">
        <v>12158797</v>
      </c>
      <c r="BA367" s="14" t="s">
        <v>78</v>
      </c>
    </row>
    <row r="368" spans="1:53" x14ac:dyDescent="0.25">
      <c r="A368" s="16">
        <v>44618</v>
      </c>
      <c r="B368" s="15" t="s">
        <v>52</v>
      </c>
      <c r="C368" s="15" t="s">
        <v>1663</v>
      </c>
      <c r="D368" s="15" t="s">
        <v>375</v>
      </c>
      <c r="E368" s="15" t="s">
        <v>137</v>
      </c>
      <c r="F368" s="15" t="s">
        <v>376</v>
      </c>
      <c r="G368" s="15" t="s">
        <v>57</v>
      </c>
      <c r="H368" s="15" t="s">
        <v>139</v>
      </c>
      <c r="I368" s="15" t="s">
        <v>57</v>
      </c>
      <c r="J368" s="17">
        <v>16000</v>
      </c>
      <c r="K368" s="15" t="s">
        <v>59</v>
      </c>
      <c r="L368" s="17">
        <v>2.7099480714705915</v>
      </c>
      <c r="M368" s="17">
        <v>19.490000000000002</v>
      </c>
      <c r="N368" s="11">
        <v>43379.659143529461</v>
      </c>
      <c r="O368" s="17">
        <v>43359.169143529463</v>
      </c>
      <c r="P368" s="17">
        <v>2.7099480714705915</v>
      </c>
      <c r="Q368" s="15" t="s">
        <v>60</v>
      </c>
      <c r="R368" s="15" t="s">
        <v>140</v>
      </c>
      <c r="S368" s="17">
        <v>16000</v>
      </c>
      <c r="T368" s="15" t="s">
        <v>59</v>
      </c>
      <c r="U368" s="17">
        <v>2.5529999999999999</v>
      </c>
      <c r="V368" s="17" t="s">
        <v>62</v>
      </c>
      <c r="W368" s="17">
        <v>8450.5300000000007</v>
      </c>
      <c r="X368" s="17">
        <v>51809.699143529462</v>
      </c>
      <c r="Y368" s="15" t="s">
        <v>1504</v>
      </c>
      <c r="Z368" s="15" t="s">
        <v>64</v>
      </c>
      <c r="AA368" s="15" t="s">
        <v>65</v>
      </c>
      <c r="AB368" s="15" t="s">
        <v>106</v>
      </c>
      <c r="AC368" s="15" t="s">
        <v>377</v>
      </c>
      <c r="AD368" s="15" t="s">
        <v>108</v>
      </c>
      <c r="AE368" s="15" t="s">
        <v>378</v>
      </c>
      <c r="AF368" s="15" t="s">
        <v>379</v>
      </c>
      <c r="AG368" s="15" t="s">
        <v>380</v>
      </c>
      <c r="AH368" s="15" t="s">
        <v>57</v>
      </c>
      <c r="AI368" s="15" t="s">
        <v>57</v>
      </c>
      <c r="AJ368" t="s">
        <v>57</v>
      </c>
      <c r="AK368" s="15" t="s">
        <v>73</v>
      </c>
      <c r="AL368" s="15" t="s">
        <v>74</v>
      </c>
      <c r="AM368" s="15" t="s">
        <v>57</v>
      </c>
      <c r="AN368" s="15" t="s">
        <v>76</v>
      </c>
      <c r="AO368" s="15" t="s">
        <v>375</v>
      </c>
      <c r="AP368" s="15" t="s">
        <v>137</v>
      </c>
      <c r="AQ368" s="15" t="s">
        <v>376</v>
      </c>
      <c r="AR368" s="15" t="s">
        <v>57</v>
      </c>
      <c r="AS368" s="15" t="s">
        <v>139</v>
      </c>
      <c r="AT368" s="15" t="s">
        <v>57</v>
      </c>
      <c r="AU368" s="15" t="s">
        <v>106</v>
      </c>
      <c r="AV368" s="15" t="s">
        <v>377</v>
      </c>
      <c r="AW368" s="15" t="s">
        <v>108</v>
      </c>
      <c r="AX368" s="15" t="s">
        <v>378</v>
      </c>
      <c r="AY368" s="15" t="s">
        <v>379</v>
      </c>
      <c r="AZ368" s="14">
        <v>12170636</v>
      </c>
      <c r="BA368" s="14" t="s">
        <v>78</v>
      </c>
    </row>
    <row r="369" spans="1:53" x14ac:dyDescent="0.25">
      <c r="A369" s="16">
        <v>44618</v>
      </c>
      <c r="B369" s="15" t="s">
        <v>52</v>
      </c>
      <c r="C369" s="15" t="s">
        <v>1664</v>
      </c>
      <c r="D369" s="15" t="s">
        <v>375</v>
      </c>
      <c r="E369" s="15" t="s">
        <v>137</v>
      </c>
      <c r="F369" s="15" t="s">
        <v>376</v>
      </c>
      <c r="G369" s="15" t="s">
        <v>57</v>
      </c>
      <c r="H369" s="15" t="s">
        <v>139</v>
      </c>
      <c r="I369" s="15" t="s">
        <v>57</v>
      </c>
      <c r="J369" s="17">
        <v>16000</v>
      </c>
      <c r="K369" s="15" t="s">
        <v>59</v>
      </c>
      <c r="L369" s="17">
        <v>2.7099480714705915</v>
      </c>
      <c r="M369" s="17">
        <v>19.490000000000002</v>
      </c>
      <c r="N369" s="11">
        <v>43379.659143529461</v>
      </c>
      <c r="O369" s="17">
        <v>43359.169143529463</v>
      </c>
      <c r="P369" s="17">
        <v>2.7099480714705915</v>
      </c>
      <c r="Q369" s="15" t="s">
        <v>60</v>
      </c>
      <c r="R369" s="15" t="s">
        <v>140</v>
      </c>
      <c r="S369" s="17">
        <v>16000</v>
      </c>
      <c r="T369" s="15" t="s">
        <v>59</v>
      </c>
      <c r="U369" s="17">
        <v>2.5529999999999999</v>
      </c>
      <c r="V369" s="17" t="s">
        <v>62</v>
      </c>
      <c r="W369" s="17">
        <v>8450.5300000000007</v>
      </c>
      <c r="X369" s="17">
        <v>51809.699143529462</v>
      </c>
      <c r="Y369" s="15" t="s">
        <v>1504</v>
      </c>
      <c r="Z369" s="15" t="s">
        <v>64</v>
      </c>
      <c r="AA369" s="15" t="s">
        <v>65</v>
      </c>
      <c r="AB369" s="15" t="s">
        <v>106</v>
      </c>
      <c r="AC369" s="15" t="s">
        <v>377</v>
      </c>
      <c r="AD369" s="15" t="s">
        <v>108</v>
      </c>
      <c r="AE369" s="15" t="s">
        <v>378</v>
      </c>
      <c r="AF369" s="15" t="s">
        <v>379</v>
      </c>
      <c r="AG369" s="15" t="s">
        <v>380</v>
      </c>
      <c r="AH369" s="15" t="s">
        <v>57</v>
      </c>
      <c r="AI369" s="15" t="s">
        <v>57</v>
      </c>
      <c r="AJ369" t="s">
        <v>57</v>
      </c>
      <c r="AK369" s="15" t="s">
        <v>73</v>
      </c>
      <c r="AL369" s="15" t="s">
        <v>74</v>
      </c>
      <c r="AM369" s="15" t="s">
        <v>57</v>
      </c>
      <c r="AN369" s="15" t="s">
        <v>76</v>
      </c>
      <c r="AO369" s="15" t="s">
        <v>375</v>
      </c>
      <c r="AP369" s="15" t="s">
        <v>137</v>
      </c>
      <c r="AQ369" s="15" t="s">
        <v>376</v>
      </c>
      <c r="AR369" s="15" t="s">
        <v>57</v>
      </c>
      <c r="AS369" s="15" t="s">
        <v>139</v>
      </c>
      <c r="AT369" s="15" t="s">
        <v>57</v>
      </c>
      <c r="AU369" s="15" t="s">
        <v>106</v>
      </c>
      <c r="AV369" s="15" t="s">
        <v>377</v>
      </c>
      <c r="AW369" s="15" t="s">
        <v>108</v>
      </c>
      <c r="AX369" s="15" t="s">
        <v>378</v>
      </c>
      <c r="AY369" s="15" t="s">
        <v>379</v>
      </c>
      <c r="AZ369" s="14">
        <v>12170634</v>
      </c>
      <c r="BA369" s="14" t="s">
        <v>78</v>
      </c>
    </row>
    <row r="370" spans="1:53" x14ac:dyDescent="0.25">
      <c r="A370" s="16">
        <v>44618</v>
      </c>
      <c r="B370" s="15" t="s">
        <v>52</v>
      </c>
      <c r="C370" s="15" t="s">
        <v>828</v>
      </c>
      <c r="D370" s="15" t="s">
        <v>829</v>
      </c>
      <c r="E370" s="15" t="s">
        <v>137</v>
      </c>
      <c r="F370" s="15" t="s">
        <v>830</v>
      </c>
      <c r="G370" s="15" t="s">
        <v>57</v>
      </c>
      <c r="H370" s="15" t="s">
        <v>255</v>
      </c>
      <c r="I370" s="15" t="s">
        <v>57</v>
      </c>
      <c r="J370" s="17">
        <v>16000</v>
      </c>
      <c r="K370" s="15" t="s">
        <v>59</v>
      </c>
      <c r="L370" s="17">
        <v>2.4982125710461078</v>
      </c>
      <c r="M370" s="17">
        <v>24.489998667377399</v>
      </c>
      <c r="N370" s="11">
        <v>39996.891135405102</v>
      </c>
      <c r="O370" s="17">
        <v>39971.401136737724</v>
      </c>
      <c r="P370" s="17">
        <v>2.4982125710461078</v>
      </c>
      <c r="Q370" s="15" t="s">
        <v>60</v>
      </c>
      <c r="R370" s="15" t="s">
        <v>140</v>
      </c>
      <c r="S370" s="17">
        <v>16000</v>
      </c>
      <c r="T370" s="15" t="s">
        <v>59</v>
      </c>
      <c r="U370" s="17">
        <v>2.4060000000000001</v>
      </c>
      <c r="V370" s="17" t="s">
        <v>62</v>
      </c>
      <c r="W370" s="17">
        <v>9788.7999999999993</v>
      </c>
      <c r="X370" s="17">
        <v>49760.201136737727</v>
      </c>
      <c r="Y370" s="15" t="s">
        <v>1504</v>
      </c>
      <c r="Z370" s="15" t="s">
        <v>64</v>
      </c>
      <c r="AA370" s="15" t="s">
        <v>65</v>
      </c>
      <c r="AB370" s="15" t="s">
        <v>831</v>
      </c>
      <c r="AC370" s="15" t="s">
        <v>832</v>
      </c>
      <c r="AD370" s="15" t="s">
        <v>68</v>
      </c>
      <c r="AE370" s="15" t="s">
        <v>833</v>
      </c>
      <c r="AF370" s="15" t="s">
        <v>834</v>
      </c>
      <c r="AG370" s="15" t="s">
        <v>835</v>
      </c>
      <c r="AH370" s="15" t="s">
        <v>57</v>
      </c>
      <c r="AI370" s="15" t="s">
        <v>57</v>
      </c>
      <c r="AJ370" t="s">
        <v>57</v>
      </c>
      <c r="AK370" s="15" t="s">
        <v>73</v>
      </c>
      <c r="AL370" s="15" t="s">
        <v>74</v>
      </c>
      <c r="AM370" s="15" t="s">
        <v>57</v>
      </c>
      <c r="AN370" s="15" t="s">
        <v>76</v>
      </c>
      <c r="AO370" s="15" t="s">
        <v>829</v>
      </c>
      <c r="AP370" s="15" t="s">
        <v>137</v>
      </c>
      <c r="AQ370" s="15" t="s">
        <v>830</v>
      </c>
      <c r="AR370" s="15" t="s">
        <v>57</v>
      </c>
      <c r="AS370" s="15" t="s">
        <v>57</v>
      </c>
      <c r="AT370" s="15" t="s">
        <v>57</v>
      </c>
      <c r="AU370" s="15" t="s">
        <v>831</v>
      </c>
      <c r="AV370" s="15" t="s">
        <v>832</v>
      </c>
      <c r="AW370" s="15" t="s">
        <v>68</v>
      </c>
      <c r="AX370" s="15" t="s">
        <v>833</v>
      </c>
      <c r="AY370" s="15" t="s">
        <v>834</v>
      </c>
      <c r="AZ370" s="14">
        <v>12102911</v>
      </c>
      <c r="BA370" s="14" t="s">
        <v>78</v>
      </c>
    </row>
    <row r="371" spans="1:53" x14ac:dyDescent="0.25">
      <c r="A371" s="16">
        <v>44618</v>
      </c>
      <c r="B371" s="15" t="s">
        <v>52</v>
      </c>
      <c r="C371" s="15" t="s">
        <v>1665</v>
      </c>
      <c r="D371" s="15" t="s">
        <v>375</v>
      </c>
      <c r="E371" s="15" t="s">
        <v>137</v>
      </c>
      <c r="F371" s="15" t="s">
        <v>376</v>
      </c>
      <c r="G371" s="15" t="s">
        <v>57</v>
      </c>
      <c r="H371" s="15" t="s">
        <v>139</v>
      </c>
      <c r="I371" s="15" t="s">
        <v>57</v>
      </c>
      <c r="J371" s="17">
        <v>16000</v>
      </c>
      <c r="K371" s="15" t="s">
        <v>59</v>
      </c>
      <c r="L371" s="17">
        <v>2.7099480714705915</v>
      </c>
      <c r="M371" s="17">
        <v>19.490000000000002</v>
      </c>
      <c r="N371" s="11">
        <v>43379.659143529461</v>
      </c>
      <c r="O371" s="17">
        <v>43359.169143529463</v>
      </c>
      <c r="P371" s="17">
        <v>2.7099480714705915</v>
      </c>
      <c r="Q371" s="15" t="s">
        <v>60</v>
      </c>
      <c r="R371" s="15" t="s">
        <v>140</v>
      </c>
      <c r="S371" s="17">
        <v>16000</v>
      </c>
      <c r="T371" s="15" t="s">
        <v>59</v>
      </c>
      <c r="U371" s="17">
        <v>2.5529999999999999</v>
      </c>
      <c r="V371" s="17" t="s">
        <v>62</v>
      </c>
      <c r="W371" s="17">
        <v>8450.5300000000007</v>
      </c>
      <c r="X371" s="17">
        <v>51809.699143529462</v>
      </c>
      <c r="Y371" s="15" t="s">
        <v>1504</v>
      </c>
      <c r="Z371" s="15" t="s">
        <v>64</v>
      </c>
      <c r="AA371" s="15" t="s">
        <v>65</v>
      </c>
      <c r="AB371" s="15" t="s">
        <v>106</v>
      </c>
      <c r="AC371" s="15" t="s">
        <v>377</v>
      </c>
      <c r="AD371" s="15" t="s">
        <v>108</v>
      </c>
      <c r="AE371" s="15" t="s">
        <v>378</v>
      </c>
      <c r="AF371" s="15" t="s">
        <v>379</v>
      </c>
      <c r="AG371" s="15" t="s">
        <v>380</v>
      </c>
      <c r="AH371" s="15" t="s">
        <v>57</v>
      </c>
      <c r="AI371" s="15" t="s">
        <v>57</v>
      </c>
      <c r="AJ371" t="s">
        <v>57</v>
      </c>
      <c r="AK371" s="15" t="s">
        <v>73</v>
      </c>
      <c r="AL371" s="15" t="s">
        <v>74</v>
      </c>
      <c r="AM371" s="15" t="s">
        <v>57</v>
      </c>
      <c r="AN371" s="15" t="s">
        <v>76</v>
      </c>
      <c r="AO371" s="15" t="s">
        <v>375</v>
      </c>
      <c r="AP371" s="15" t="s">
        <v>137</v>
      </c>
      <c r="AQ371" s="15" t="s">
        <v>376</v>
      </c>
      <c r="AR371" s="15" t="s">
        <v>57</v>
      </c>
      <c r="AS371" s="15" t="s">
        <v>139</v>
      </c>
      <c r="AT371" s="15" t="s">
        <v>57</v>
      </c>
      <c r="AU371" s="15" t="s">
        <v>106</v>
      </c>
      <c r="AV371" s="15" t="s">
        <v>377</v>
      </c>
      <c r="AW371" s="15" t="s">
        <v>108</v>
      </c>
      <c r="AX371" s="15" t="s">
        <v>378</v>
      </c>
      <c r="AY371" s="15" t="s">
        <v>379</v>
      </c>
      <c r="AZ371" s="14">
        <v>12170632</v>
      </c>
      <c r="BA371" s="14" t="s">
        <v>78</v>
      </c>
    </row>
    <row r="372" spans="1:53" x14ac:dyDescent="0.25">
      <c r="A372" s="16">
        <v>44618</v>
      </c>
      <c r="B372" s="15" t="s">
        <v>52</v>
      </c>
      <c r="C372" s="15" t="s">
        <v>1666</v>
      </c>
      <c r="D372" s="15" t="s">
        <v>375</v>
      </c>
      <c r="E372" s="15" t="s">
        <v>137</v>
      </c>
      <c r="F372" s="15" t="s">
        <v>376</v>
      </c>
      <c r="G372" s="15" t="s">
        <v>57</v>
      </c>
      <c r="H372" s="15" t="s">
        <v>139</v>
      </c>
      <c r="I372" s="15" t="s">
        <v>57</v>
      </c>
      <c r="J372" s="17">
        <v>16000</v>
      </c>
      <c r="K372" s="15" t="s">
        <v>59</v>
      </c>
      <c r="L372" s="17">
        <v>2.7099480714705915</v>
      </c>
      <c r="M372" s="17">
        <v>19.490000000000002</v>
      </c>
      <c r="N372" s="11">
        <v>43379.659143529461</v>
      </c>
      <c r="O372" s="17">
        <v>43359.169143529463</v>
      </c>
      <c r="P372" s="17">
        <v>2.7099480714705915</v>
      </c>
      <c r="Q372" s="15" t="s">
        <v>60</v>
      </c>
      <c r="R372" s="15" t="s">
        <v>140</v>
      </c>
      <c r="S372" s="17">
        <v>16000</v>
      </c>
      <c r="T372" s="15" t="s">
        <v>59</v>
      </c>
      <c r="U372" s="17">
        <v>2.5529999999999999</v>
      </c>
      <c r="V372" s="17" t="s">
        <v>62</v>
      </c>
      <c r="W372" s="17">
        <v>8450.5300000000007</v>
      </c>
      <c r="X372" s="17">
        <v>51809.699143529462</v>
      </c>
      <c r="Y372" s="15" t="s">
        <v>1504</v>
      </c>
      <c r="Z372" s="15" t="s">
        <v>64</v>
      </c>
      <c r="AA372" s="15" t="s">
        <v>65</v>
      </c>
      <c r="AB372" s="15" t="s">
        <v>106</v>
      </c>
      <c r="AC372" s="15" t="s">
        <v>377</v>
      </c>
      <c r="AD372" s="15" t="s">
        <v>108</v>
      </c>
      <c r="AE372" s="15" t="s">
        <v>378</v>
      </c>
      <c r="AF372" s="15" t="s">
        <v>379</v>
      </c>
      <c r="AG372" s="15" t="s">
        <v>380</v>
      </c>
      <c r="AH372" s="15" t="s">
        <v>57</v>
      </c>
      <c r="AI372" s="15" t="s">
        <v>57</v>
      </c>
      <c r="AJ372" t="s">
        <v>57</v>
      </c>
      <c r="AK372" s="15" t="s">
        <v>73</v>
      </c>
      <c r="AL372" s="15" t="s">
        <v>74</v>
      </c>
      <c r="AM372" s="15" t="s">
        <v>57</v>
      </c>
      <c r="AN372" s="15" t="s">
        <v>76</v>
      </c>
      <c r="AO372" s="15" t="s">
        <v>375</v>
      </c>
      <c r="AP372" s="15" t="s">
        <v>137</v>
      </c>
      <c r="AQ372" s="15" t="s">
        <v>376</v>
      </c>
      <c r="AR372" s="15" t="s">
        <v>57</v>
      </c>
      <c r="AS372" s="15" t="s">
        <v>139</v>
      </c>
      <c r="AT372" s="15" t="s">
        <v>57</v>
      </c>
      <c r="AU372" s="15" t="s">
        <v>106</v>
      </c>
      <c r="AV372" s="15" t="s">
        <v>377</v>
      </c>
      <c r="AW372" s="15" t="s">
        <v>108</v>
      </c>
      <c r="AX372" s="15" t="s">
        <v>378</v>
      </c>
      <c r="AY372" s="15" t="s">
        <v>379</v>
      </c>
      <c r="AZ372" s="14">
        <v>12170633</v>
      </c>
      <c r="BA372" s="14" t="s">
        <v>78</v>
      </c>
    </row>
    <row r="373" spans="1:53" x14ac:dyDescent="0.25">
      <c r="A373" s="16">
        <v>44618</v>
      </c>
      <c r="B373" s="15" t="s">
        <v>52</v>
      </c>
      <c r="C373" s="15" t="s">
        <v>1667</v>
      </c>
      <c r="D373" s="15" t="s">
        <v>375</v>
      </c>
      <c r="E373" s="15" t="s">
        <v>137</v>
      </c>
      <c r="F373" s="15" t="s">
        <v>376</v>
      </c>
      <c r="G373" s="15" t="s">
        <v>57</v>
      </c>
      <c r="H373" s="15" t="s">
        <v>139</v>
      </c>
      <c r="I373" s="15" t="s">
        <v>57</v>
      </c>
      <c r="J373" s="17">
        <v>16000</v>
      </c>
      <c r="K373" s="15" t="s">
        <v>59</v>
      </c>
      <c r="L373" s="17">
        <v>2.7099480714705915</v>
      </c>
      <c r="M373" s="17">
        <v>19.490000000000002</v>
      </c>
      <c r="N373" s="11">
        <v>43379.659143529461</v>
      </c>
      <c r="O373" s="17">
        <v>43359.169143529463</v>
      </c>
      <c r="P373" s="17">
        <v>2.7099480714705915</v>
      </c>
      <c r="Q373" s="15" t="s">
        <v>60</v>
      </c>
      <c r="R373" s="15" t="s">
        <v>140</v>
      </c>
      <c r="S373" s="17">
        <v>16000</v>
      </c>
      <c r="T373" s="15" t="s">
        <v>59</v>
      </c>
      <c r="U373" s="17">
        <v>2.5529999999999999</v>
      </c>
      <c r="V373" s="17" t="s">
        <v>62</v>
      </c>
      <c r="W373" s="17">
        <v>8450.5300000000007</v>
      </c>
      <c r="X373" s="17">
        <v>51809.699143529462</v>
      </c>
      <c r="Y373" s="15" t="s">
        <v>1504</v>
      </c>
      <c r="Z373" s="15" t="s">
        <v>64</v>
      </c>
      <c r="AA373" s="15" t="s">
        <v>65</v>
      </c>
      <c r="AB373" s="15" t="s">
        <v>106</v>
      </c>
      <c r="AC373" s="15" t="s">
        <v>377</v>
      </c>
      <c r="AD373" s="15" t="s">
        <v>108</v>
      </c>
      <c r="AE373" s="15" t="s">
        <v>378</v>
      </c>
      <c r="AF373" s="15" t="s">
        <v>379</v>
      </c>
      <c r="AG373" s="15" t="s">
        <v>380</v>
      </c>
      <c r="AH373" s="15" t="s">
        <v>57</v>
      </c>
      <c r="AI373" s="15" t="s">
        <v>57</v>
      </c>
      <c r="AJ373" t="s">
        <v>57</v>
      </c>
      <c r="AK373" s="15" t="s">
        <v>73</v>
      </c>
      <c r="AL373" s="15" t="s">
        <v>74</v>
      </c>
      <c r="AM373" s="15" t="s">
        <v>57</v>
      </c>
      <c r="AN373" s="15" t="s">
        <v>76</v>
      </c>
      <c r="AO373" s="15" t="s">
        <v>375</v>
      </c>
      <c r="AP373" s="15" t="s">
        <v>137</v>
      </c>
      <c r="AQ373" s="15" t="s">
        <v>376</v>
      </c>
      <c r="AR373" s="15" t="s">
        <v>57</v>
      </c>
      <c r="AS373" s="15" t="s">
        <v>139</v>
      </c>
      <c r="AT373" s="15" t="s">
        <v>57</v>
      </c>
      <c r="AU373" s="15" t="s">
        <v>106</v>
      </c>
      <c r="AV373" s="15" t="s">
        <v>377</v>
      </c>
      <c r="AW373" s="15" t="s">
        <v>108</v>
      </c>
      <c r="AX373" s="15" t="s">
        <v>378</v>
      </c>
      <c r="AY373" s="15" t="s">
        <v>379</v>
      </c>
      <c r="AZ373" s="14">
        <v>12170638</v>
      </c>
      <c r="BA373" s="14" t="s">
        <v>78</v>
      </c>
    </row>
    <row r="374" spans="1:53" x14ac:dyDescent="0.25">
      <c r="A374" s="16">
        <v>44618</v>
      </c>
      <c r="B374" s="15" t="s">
        <v>52</v>
      </c>
      <c r="C374" s="15" t="s">
        <v>1668</v>
      </c>
      <c r="D374" s="15" t="s">
        <v>375</v>
      </c>
      <c r="E374" s="15" t="s">
        <v>137</v>
      </c>
      <c r="F374" s="15" t="s">
        <v>376</v>
      </c>
      <c r="G374" s="15" t="s">
        <v>57</v>
      </c>
      <c r="H374" s="15" t="s">
        <v>139</v>
      </c>
      <c r="I374" s="15" t="s">
        <v>57</v>
      </c>
      <c r="J374" s="17">
        <v>16000</v>
      </c>
      <c r="K374" s="15" t="s">
        <v>59</v>
      </c>
      <c r="L374" s="17">
        <v>2.7099480714705915</v>
      </c>
      <c r="M374" s="17">
        <v>19.490000000000002</v>
      </c>
      <c r="N374" s="11">
        <v>43379.659143529461</v>
      </c>
      <c r="O374" s="17">
        <v>43359.169143529463</v>
      </c>
      <c r="P374" s="17">
        <v>2.7099480714705915</v>
      </c>
      <c r="Q374" s="15" t="s">
        <v>60</v>
      </c>
      <c r="R374" s="15" t="s">
        <v>140</v>
      </c>
      <c r="S374" s="17">
        <v>16000</v>
      </c>
      <c r="T374" s="15" t="s">
        <v>59</v>
      </c>
      <c r="U374" s="17">
        <v>2.5529999999999999</v>
      </c>
      <c r="V374" s="17" t="s">
        <v>62</v>
      </c>
      <c r="W374" s="17">
        <v>8450.5300000000007</v>
      </c>
      <c r="X374" s="17">
        <v>51809.699143529462</v>
      </c>
      <c r="Y374" s="15" t="s">
        <v>1504</v>
      </c>
      <c r="Z374" s="15" t="s">
        <v>64</v>
      </c>
      <c r="AA374" s="15" t="s">
        <v>65</v>
      </c>
      <c r="AB374" s="15" t="s">
        <v>106</v>
      </c>
      <c r="AC374" s="15" t="s">
        <v>377</v>
      </c>
      <c r="AD374" s="15" t="s">
        <v>108</v>
      </c>
      <c r="AE374" s="15" t="s">
        <v>378</v>
      </c>
      <c r="AF374" s="15" t="s">
        <v>379</v>
      </c>
      <c r="AG374" s="15" t="s">
        <v>380</v>
      </c>
      <c r="AH374" s="15" t="s">
        <v>57</v>
      </c>
      <c r="AI374" s="15" t="s">
        <v>57</v>
      </c>
      <c r="AJ374" t="s">
        <v>57</v>
      </c>
      <c r="AK374" s="15" t="s">
        <v>73</v>
      </c>
      <c r="AL374" s="15" t="s">
        <v>74</v>
      </c>
      <c r="AM374" s="15" t="s">
        <v>57</v>
      </c>
      <c r="AN374" s="15" t="s">
        <v>76</v>
      </c>
      <c r="AO374" s="15" t="s">
        <v>375</v>
      </c>
      <c r="AP374" s="15" t="s">
        <v>137</v>
      </c>
      <c r="AQ374" s="15" t="s">
        <v>376</v>
      </c>
      <c r="AR374" s="15" t="s">
        <v>57</v>
      </c>
      <c r="AS374" s="15" t="s">
        <v>139</v>
      </c>
      <c r="AT374" s="15" t="s">
        <v>57</v>
      </c>
      <c r="AU374" s="15" t="s">
        <v>106</v>
      </c>
      <c r="AV374" s="15" t="s">
        <v>377</v>
      </c>
      <c r="AW374" s="15" t="s">
        <v>108</v>
      </c>
      <c r="AX374" s="15" t="s">
        <v>378</v>
      </c>
      <c r="AY374" s="15" t="s">
        <v>379</v>
      </c>
      <c r="AZ374" s="14">
        <v>12170635</v>
      </c>
      <c r="BA374" s="14" t="s">
        <v>78</v>
      </c>
    </row>
    <row r="375" spans="1:53" x14ac:dyDescent="0.25">
      <c r="A375" s="16">
        <v>44618</v>
      </c>
      <c r="B375" s="15" t="s">
        <v>52</v>
      </c>
      <c r="C375" s="15" t="s">
        <v>1669</v>
      </c>
      <c r="D375" s="15" t="s">
        <v>103</v>
      </c>
      <c r="E375" s="15" t="s">
        <v>137</v>
      </c>
      <c r="F375" s="15" t="s">
        <v>105</v>
      </c>
      <c r="G375" s="15" t="s">
        <v>57</v>
      </c>
      <c r="H375" s="15" t="s">
        <v>255</v>
      </c>
      <c r="I375" s="15" t="s">
        <v>57</v>
      </c>
      <c r="J375" s="17">
        <v>16000</v>
      </c>
      <c r="K375" s="15" t="s">
        <v>59</v>
      </c>
      <c r="L375" s="17">
        <v>2.5235814219934882</v>
      </c>
      <c r="M375" s="17">
        <v>24.489998311885273</v>
      </c>
      <c r="N375" s="11">
        <v>40402.7927502077</v>
      </c>
      <c r="O375" s="17">
        <v>40377.302751895812</v>
      </c>
      <c r="P375" s="17">
        <v>2.5235814219934882</v>
      </c>
      <c r="Q375" s="15" t="s">
        <v>60</v>
      </c>
      <c r="R375" s="15" t="s">
        <v>140</v>
      </c>
      <c r="S375" s="17">
        <v>16000</v>
      </c>
      <c r="T375" s="15" t="s">
        <v>59</v>
      </c>
      <c r="U375" s="17">
        <v>2.3849999999999998</v>
      </c>
      <c r="V375" s="17" t="s">
        <v>62</v>
      </c>
      <c r="W375" s="17">
        <v>9888.2000000000007</v>
      </c>
      <c r="X375" s="17">
        <v>50265.502751895809</v>
      </c>
      <c r="Y375" s="15" t="s">
        <v>1504</v>
      </c>
      <c r="Z375" s="15" t="s">
        <v>64</v>
      </c>
      <c r="AA375" s="15" t="s">
        <v>65</v>
      </c>
      <c r="AB375" s="15" t="s">
        <v>106</v>
      </c>
      <c r="AC375" s="15" t="s">
        <v>107</v>
      </c>
      <c r="AD375" s="15" t="s">
        <v>108</v>
      </c>
      <c r="AE375" s="15" t="s">
        <v>109</v>
      </c>
      <c r="AF375" s="15" t="s">
        <v>110</v>
      </c>
      <c r="AG375" s="15" t="s">
        <v>111</v>
      </c>
      <c r="AH375" s="15" t="s">
        <v>57</v>
      </c>
      <c r="AI375" s="15" t="s">
        <v>57</v>
      </c>
      <c r="AJ375" t="s">
        <v>57</v>
      </c>
      <c r="AK375" s="15" t="s">
        <v>73</v>
      </c>
      <c r="AL375" s="15" t="s">
        <v>74</v>
      </c>
      <c r="AM375" s="15" t="s">
        <v>57</v>
      </c>
      <c r="AN375" s="15" t="s">
        <v>76</v>
      </c>
      <c r="AO375" s="15" t="s">
        <v>103</v>
      </c>
      <c r="AP375" s="15" t="s">
        <v>137</v>
      </c>
      <c r="AQ375" s="15" t="s">
        <v>105</v>
      </c>
      <c r="AR375" s="15" t="s">
        <v>57</v>
      </c>
      <c r="AS375" s="15" t="s">
        <v>57</v>
      </c>
      <c r="AT375" s="15" t="s">
        <v>57</v>
      </c>
      <c r="AU375" s="15" t="s">
        <v>106</v>
      </c>
      <c r="AV375" s="15" t="s">
        <v>107</v>
      </c>
      <c r="AW375" s="15" t="s">
        <v>108</v>
      </c>
      <c r="AX375" s="15" t="s">
        <v>109</v>
      </c>
      <c r="AY375" s="15" t="s">
        <v>110</v>
      </c>
      <c r="AZ375" s="14">
        <v>12158326</v>
      </c>
      <c r="BA375" s="14" t="s">
        <v>78</v>
      </c>
    </row>
    <row r="376" spans="1:53" x14ac:dyDescent="0.25">
      <c r="A376" s="16">
        <v>44618</v>
      </c>
      <c r="B376" s="15" t="s">
        <v>52</v>
      </c>
      <c r="C376" s="15" t="s">
        <v>1670</v>
      </c>
      <c r="D376" s="15" t="s">
        <v>375</v>
      </c>
      <c r="E376" s="15" t="s">
        <v>137</v>
      </c>
      <c r="F376" s="15" t="s">
        <v>376</v>
      </c>
      <c r="G376" s="15" t="s">
        <v>57</v>
      </c>
      <c r="H376" s="15" t="s">
        <v>139</v>
      </c>
      <c r="I376" s="15" t="s">
        <v>57</v>
      </c>
      <c r="J376" s="17">
        <v>16000</v>
      </c>
      <c r="K376" s="15" t="s">
        <v>59</v>
      </c>
      <c r="L376" s="17">
        <v>2.7099480714705915</v>
      </c>
      <c r="M376" s="17">
        <v>19.490000000000002</v>
      </c>
      <c r="N376" s="11">
        <v>43379.659143529461</v>
      </c>
      <c r="O376" s="17">
        <v>43359.169143529463</v>
      </c>
      <c r="P376" s="17">
        <v>2.7099480714705915</v>
      </c>
      <c r="Q376" s="15" t="s">
        <v>60</v>
      </c>
      <c r="R376" s="15" t="s">
        <v>140</v>
      </c>
      <c r="S376" s="17">
        <v>16000</v>
      </c>
      <c r="T376" s="15" t="s">
        <v>59</v>
      </c>
      <c r="U376" s="17">
        <v>2.5529999999999999</v>
      </c>
      <c r="V376" s="17" t="s">
        <v>62</v>
      </c>
      <c r="W376" s="17">
        <v>8450.5300000000007</v>
      </c>
      <c r="X376" s="17">
        <v>51809.699143529462</v>
      </c>
      <c r="Y376" s="15" t="s">
        <v>1504</v>
      </c>
      <c r="Z376" s="15" t="s">
        <v>64</v>
      </c>
      <c r="AA376" s="15" t="s">
        <v>65</v>
      </c>
      <c r="AB376" s="15" t="s">
        <v>106</v>
      </c>
      <c r="AC376" s="15" t="s">
        <v>377</v>
      </c>
      <c r="AD376" s="15" t="s">
        <v>108</v>
      </c>
      <c r="AE376" s="15" t="s">
        <v>378</v>
      </c>
      <c r="AF376" s="15" t="s">
        <v>379</v>
      </c>
      <c r="AG376" s="15" t="s">
        <v>380</v>
      </c>
      <c r="AH376" s="15" t="s">
        <v>57</v>
      </c>
      <c r="AI376" s="15" t="s">
        <v>57</v>
      </c>
      <c r="AJ376" t="s">
        <v>57</v>
      </c>
      <c r="AK376" s="15" t="s">
        <v>73</v>
      </c>
      <c r="AL376" s="15" t="s">
        <v>74</v>
      </c>
      <c r="AM376" s="15" t="s">
        <v>57</v>
      </c>
      <c r="AN376" s="15" t="s">
        <v>76</v>
      </c>
      <c r="AO376" s="15" t="s">
        <v>375</v>
      </c>
      <c r="AP376" s="15" t="s">
        <v>137</v>
      </c>
      <c r="AQ376" s="15" t="s">
        <v>376</v>
      </c>
      <c r="AR376" s="15" t="s">
        <v>57</v>
      </c>
      <c r="AS376" s="15" t="s">
        <v>139</v>
      </c>
      <c r="AT376" s="15" t="s">
        <v>57</v>
      </c>
      <c r="AU376" s="15" t="s">
        <v>106</v>
      </c>
      <c r="AV376" s="15" t="s">
        <v>377</v>
      </c>
      <c r="AW376" s="15" t="s">
        <v>108</v>
      </c>
      <c r="AX376" s="15" t="s">
        <v>378</v>
      </c>
      <c r="AY376" s="15" t="s">
        <v>379</v>
      </c>
      <c r="AZ376" s="14">
        <v>12170637</v>
      </c>
      <c r="BA376" s="14" t="s">
        <v>78</v>
      </c>
    </row>
    <row r="377" spans="1:53" x14ac:dyDescent="0.25">
      <c r="A377" s="16">
        <v>44618</v>
      </c>
      <c r="B377" s="15" t="s">
        <v>52</v>
      </c>
      <c r="C377" s="15" t="s">
        <v>828</v>
      </c>
      <c r="D377" s="15" t="s">
        <v>829</v>
      </c>
      <c r="E377" s="15" t="s">
        <v>137</v>
      </c>
      <c r="F377" s="15" t="s">
        <v>830</v>
      </c>
      <c r="G377" s="15" t="s">
        <v>57</v>
      </c>
      <c r="H377" s="15" t="s">
        <v>255</v>
      </c>
      <c r="I377" s="15" t="s">
        <v>57</v>
      </c>
      <c r="J377" s="17">
        <v>16000</v>
      </c>
      <c r="K377" s="15" t="s">
        <v>59</v>
      </c>
      <c r="L377" s="17">
        <v>2.4982125710461078</v>
      </c>
      <c r="M377" s="17">
        <v>24.489998667377399</v>
      </c>
      <c r="N377" s="11">
        <v>39996.891135405102</v>
      </c>
      <c r="O377" s="17">
        <v>39971.401136737724</v>
      </c>
      <c r="P377" s="17">
        <v>2.4982125710461078</v>
      </c>
      <c r="Q377" s="15" t="s">
        <v>60</v>
      </c>
      <c r="R377" s="15" t="s">
        <v>140</v>
      </c>
      <c r="S377" s="17">
        <v>16000</v>
      </c>
      <c r="T377" s="15" t="s">
        <v>59</v>
      </c>
      <c r="U377" s="17">
        <v>2.4060000000000001</v>
      </c>
      <c r="V377" s="17" t="s">
        <v>62</v>
      </c>
      <c r="W377" s="17">
        <v>9788.7999999999993</v>
      </c>
      <c r="X377" s="17">
        <v>49760.201136737727</v>
      </c>
      <c r="Y377" s="15" t="s">
        <v>1504</v>
      </c>
      <c r="Z377" s="15" t="s">
        <v>64</v>
      </c>
      <c r="AA377" s="15" t="s">
        <v>65</v>
      </c>
      <c r="AB377" s="15" t="s">
        <v>831</v>
      </c>
      <c r="AC377" s="15" t="s">
        <v>832</v>
      </c>
      <c r="AD377" s="15" t="s">
        <v>68</v>
      </c>
      <c r="AE377" s="15" t="s">
        <v>833</v>
      </c>
      <c r="AF377" s="15" t="s">
        <v>834</v>
      </c>
      <c r="AG377" s="15" t="s">
        <v>835</v>
      </c>
      <c r="AH377" s="15" t="s">
        <v>57</v>
      </c>
      <c r="AI377" s="15" t="s">
        <v>57</v>
      </c>
      <c r="AJ377" t="s">
        <v>57</v>
      </c>
      <c r="AK377" s="15" t="s">
        <v>73</v>
      </c>
      <c r="AL377" s="15" t="s">
        <v>74</v>
      </c>
      <c r="AM377" s="15" t="s">
        <v>57</v>
      </c>
      <c r="AN377" s="15" t="s">
        <v>76</v>
      </c>
      <c r="AO377" s="15" t="s">
        <v>829</v>
      </c>
      <c r="AP377" s="15" t="s">
        <v>137</v>
      </c>
      <c r="AQ377" s="15" t="s">
        <v>830</v>
      </c>
      <c r="AR377" s="15" t="s">
        <v>57</v>
      </c>
      <c r="AS377" s="15" t="s">
        <v>57</v>
      </c>
      <c r="AT377" s="15" t="s">
        <v>57</v>
      </c>
      <c r="AU377" s="15" t="s">
        <v>831</v>
      </c>
      <c r="AV377" s="15" t="s">
        <v>832</v>
      </c>
      <c r="AW377" s="15" t="s">
        <v>68</v>
      </c>
      <c r="AX377" s="15" t="s">
        <v>833</v>
      </c>
      <c r="AY377" s="15" t="s">
        <v>834</v>
      </c>
      <c r="AZ377" s="14">
        <v>12099433</v>
      </c>
      <c r="BA377" s="14" t="s">
        <v>78</v>
      </c>
    </row>
    <row r="378" spans="1:53" x14ac:dyDescent="0.25">
      <c r="A378" s="16">
        <v>44619</v>
      </c>
      <c r="B378" s="15" t="s">
        <v>52</v>
      </c>
      <c r="C378" s="15" t="s">
        <v>1384</v>
      </c>
      <c r="D378" s="15" t="s">
        <v>54</v>
      </c>
      <c r="E378" s="15" t="s">
        <v>137</v>
      </c>
      <c r="F378" s="15" t="s">
        <v>56</v>
      </c>
      <c r="G378" s="15" t="s">
        <v>57</v>
      </c>
      <c r="H378" s="15" t="s">
        <v>139</v>
      </c>
      <c r="I378" s="15" t="s">
        <v>57</v>
      </c>
      <c r="J378" s="17">
        <v>21430</v>
      </c>
      <c r="K378" s="15" t="s">
        <v>59</v>
      </c>
      <c r="L378" s="17">
        <v>2.3815709930461453</v>
      </c>
      <c r="M378" s="17">
        <v>19.490001894155252</v>
      </c>
      <c r="N378" s="11">
        <v>51057.556382873052</v>
      </c>
      <c r="O378" s="17">
        <v>51037.066380978897</v>
      </c>
      <c r="P378" s="17">
        <v>2.3815709930461453</v>
      </c>
      <c r="Q378" s="15" t="s">
        <v>60</v>
      </c>
      <c r="R378" s="15" t="s">
        <v>140</v>
      </c>
      <c r="S378" s="17">
        <v>21430</v>
      </c>
      <c r="T378" s="15" t="s">
        <v>59</v>
      </c>
      <c r="U378" s="17">
        <v>2.306</v>
      </c>
      <c r="V378" s="17" t="s">
        <v>62</v>
      </c>
      <c r="W378" s="17">
        <v>9946.93</v>
      </c>
      <c r="X378" s="17">
        <v>60983.996380978897</v>
      </c>
      <c r="Y378" s="15" t="s">
        <v>1504</v>
      </c>
      <c r="Z378" s="15" t="s">
        <v>64</v>
      </c>
      <c r="AA378" s="15" t="s">
        <v>65</v>
      </c>
      <c r="AB378" s="15" t="s">
        <v>66</v>
      </c>
      <c r="AC378" s="15" t="s">
        <v>67</v>
      </c>
      <c r="AD378" s="15" t="s">
        <v>68</v>
      </c>
      <c r="AE378" s="15" t="s">
        <v>69</v>
      </c>
      <c r="AF378" s="15" t="s">
        <v>70</v>
      </c>
      <c r="AG378" s="15" t="s">
        <v>71</v>
      </c>
      <c r="AH378" s="15" t="s">
        <v>57</v>
      </c>
      <c r="AI378" s="15" t="s">
        <v>57</v>
      </c>
      <c r="AJ378" t="s">
        <v>57</v>
      </c>
      <c r="AK378" s="15" t="s">
        <v>73</v>
      </c>
      <c r="AL378" s="15" t="s">
        <v>74</v>
      </c>
      <c r="AM378" s="15" t="s">
        <v>57</v>
      </c>
      <c r="AN378" s="15" t="s">
        <v>76</v>
      </c>
      <c r="AO378" s="15" t="s">
        <v>54</v>
      </c>
      <c r="AP378" s="15" t="s">
        <v>137</v>
      </c>
      <c r="AQ378" s="15" t="s">
        <v>56</v>
      </c>
      <c r="AR378" s="15" t="s">
        <v>57</v>
      </c>
      <c r="AS378" s="15" t="s">
        <v>139</v>
      </c>
      <c r="AT378" s="15" t="s">
        <v>57</v>
      </c>
      <c r="AU378" s="15" t="s">
        <v>66</v>
      </c>
      <c r="AV378" s="15" t="s">
        <v>67</v>
      </c>
      <c r="AW378" s="15" t="s">
        <v>68</v>
      </c>
      <c r="AX378" s="15" t="s">
        <v>69</v>
      </c>
      <c r="AY378" s="15" t="s">
        <v>70</v>
      </c>
      <c r="AZ378" s="14">
        <v>12125823</v>
      </c>
      <c r="BA378" s="14" t="s">
        <v>78</v>
      </c>
    </row>
    <row r="379" spans="1:53" x14ac:dyDescent="0.25">
      <c r="A379" s="16">
        <v>44619</v>
      </c>
      <c r="B379" s="15" t="s">
        <v>52</v>
      </c>
      <c r="C379" s="15" t="s">
        <v>828</v>
      </c>
      <c r="D379" s="15" t="s">
        <v>829</v>
      </c>
      <c r="E379" s="15" t="s">
        <v>137</v>
      </c>
      <c r="F379" s="15" t="s">
        <v>830</v>
      </c>
      <c r="G379" s="15" t="s">
        <v>57</v>
      </c>
      <c r="H379" s="15" t="s">
        <v>255</v>
      </c>
      <c r="I379" s="15" t="s">
        <v>57</v>
      </c>
      <c r="J379" s="17">
        <v>16000</v>
      </c>
      <c r="K379" s="15" t="s">
        <v>59</v>
      </c>
      <c r="L379" s="17">
        <v>2.4976850409999805</v>
      </c>
      <c r="M379" s="17">
        <v>24.489998667377399</v>
      </c>
      <c r="N379" s="11">
        <v>39988.450654667067</v>
      </c>
      <c r="O379" s="17">
        <v>39962.96065599969</v>
      </c>
      <c r="P379" s="17">
        <v>2.4976850409999805</v>
      </c>
      <c r="Q379" s="15" t="s">
        <v>60</v>
      </c>
      <c r="R379" s="15" t="s">
        <v>140</v>
      </c>
      <c r="S379" s="17">
        <v>16000</v>
      </c>
      <c r="T379" s="15" t="s">
        <v>59</v>
      </c>
      <c r="U379" s="17">
        <v>2.4060000000000001</v>
      </c>
      <c r="V379" s="17" t="s">
        <v>62</v>
      </c>
      <c r="W379" s="17">
        <v>9786.73</v>
      </c>
      <c r="X379" s="17">
        <v>49749.690655999686</v>
      </c>
      <c r="Y379" s="15" t="s">
        <v>1504</v>
      </c>
      <c r="Z379" s="15" t="s">
        <v>64</v>
      </c>
      <c r="AA379" s="15" t="s">
        <v>65</v>
      </c>
      <c r="AB379" s="15" t="s">
        <v>831</v>
      </c>
      <c r="AC379" s="15" t="s">
        <v>832</v>
      </c>
      <c r="AD379" s="15" t="s">
        <v>68</v>
      </c>
      <c r="AE379" s="15" t="s">
        <v>833</v>
      </c>
      <c r="AF379" s="15" t="s">
        <v>834</v>
      </c>
      <c r="AG379" s="15" t="s">
        <v>835</v>
      </c>
      <c r="AH379" s="15" t="s">
        <v>57</v>
      </c>
      <c r="AI379" s="15" t="s">
        <v>57</v>
      </c>
      <c r="AJ379" t="s">
        <v>57</v>
      </c>
      <c r="AK379" s="15" t="s">
        <v>73</v>
      </c>
      <c r="AL379" s="15" t="s">
        <v>74</v>
      </c>
      <c r="AM379" s="15" t="s">
        <v>57</v>
      </c>
      <c r="AN379" s="15" t="s">
        <v>76</v>
      </c>
      <c r="AO379" s="15" t="s">
        <v>829</v>
      </c>
      <c r="AP379" s="15" t="s">
        <v>137</v>
      </c>
      <c r="AQ379" s="15" t="s">
        <v>830</v>
      </c>
      <c r="AR379" s="15" t="s">
        <v>57</v>
      </c>
      <c r="AS379" s="15" t="s">
        <v>57</v>
      </c>
      <c r="AT379" s="15" t="s">
        <v>57</v>
      </c>
      <c r="AU379" s="15" t="s">
        <v>831</v>
      </c>
      <c r="AV379" s="15" t="s">
        <v>832</v>
      </c>
      <c r="AW379" s="15" t="s">
        <v>68</v>
      </c>
      <c r="AX379" s="15" t="s">
        <v>833</v>
      </c>
      <c r="AY379" s="15" t="s">
        <v>834</v>
      </c>
      <c r="AZ379" s="14">
        <v>12133682</v>
      </c>
      <c r="BA379" s="14" t="s">
        <v>78</v>
      </c>
    </row>
    <row r="380" spans="1:53" x14ac:dyDescent="0.25">
      <c r="A380" s="16">
        <v>44620</v>
      </c>
      <c r="B380" s="15" t="s">
        <v>52</v>
      </c>
      <c r="C380" s="15" t="s">
        <v>1672</v>
      </c>
      <c r="D380" s="15" t="s">
        <v>136</v>
      </c>
      <c r="E380" s="15" t="s">
        <v>137</v>
      </c>
      <c r="F380" s="15" t="s">
        <v>138</v>
      </c>
      <c r="G380" s="15" t="s">
        <v>57</v>
      </c>
      <c r="H380" s="15" t="s">
        <v>139</v>
      </c>
      <c r="I380" s="15" t="s">
        <v>57</v>
      </c>
      <c r="J380" s="17">
        <v>16000</v>
      </c>
      <c r="K380" s="15" t="s">
        <v>59</v>
      </c>
      <c r="L380" s="17">
        <v>2.3449316202064163</v>
      </c>
      <c r="M380" s="17">
        <v>19.490000000000002</v>
      </c>
      <c r="N380" s="11">
        <v>37539.395923302662</v>
      </c>
      <c r="O380" s="17">
        <v>37518.905923302664</v>
      </c>
      <c r="P380" s="17">
        <v>2.3449316202064163</v>
      </c>
      <c r="Q380" s="15" t="s">
        <v>60</v>
      </c>
      <c r="R380" s="15" t="s">
        <v>140</v>
      </c>
      <c r="S380" s="17">
        <v>16000</v>
      </c>
      <c r="T380" s="15" t="s">
        <v>59</v>
      </c>
      <c r="U380" s="17">
        <v>2.2629999999999999</v>
      </c>
      <c r="V380" s="17" t="s">
        <v>62</v>
      </c>
      <c r="W380" s="17">
        <v>7312.28</v>
      </c>
      <c r="X380" s="17">
        <v>44831.185923302663</v>
      </c>
      <c r="Y380" s="15" t="s">
        <v>1504</v>
      </c>
      <c r="Z380" s="15" t="s">
        <v>64</v>
      </c>
      <c r="AA380" s="15" t="s">
        <v>65</v>
      </c>
      <c r="AB380" s="15" t="s">
        <v>118</v>
      </c>
      <c r="AC380" s="15" t="s">
        <v>141</v>
      </c>
      <c r="AD380" s="15" t="s">
        <v>108</v>
      </c>
      <c r="AE380" s="15" t="s">
        <v>142</v>
      </c>
      <c r="AF380" s="15" t="s">
        <v>57</v>
      </c>
      <c r="AG380" s="15" t="s">
        <v>143</v>
      </c>
      <c r="AH380" s="15" t="s">
        <v>57</v>
      </c>
      <c r="AI380" s="15" t="s">
        <v>57</v>
      </c>
      <c r="AJ380" t="s">
        <v>57</v>
      </c>
      <c r="AK380" s="15" t="s">
        <v>73</v>
      </c>
      <c r="AL380" s="15" t="s">
        <v>74</v>
      </c>
      <c r="AM380" s="15" t="s">
        <v>57</v>
      </c>
      <c r="AN380" s="15" t="s">
        <v>76</v>
      </c>
      <c r="AO380" s="15" t="s">
        <v>136</v>
      </c>
      <c r="AP380" s="15" t="s">
        <v>137</v>
      </c>
      <c r="AQ380" s="15" t="s">
        <v>138</v>
      </c>
      <c r="AR380" s="15" t="s">
        <v>57</v>
      </c>
      <c r="AS380" s="15" t="s">
        <v>146</v>
      </c>
      <c r="AT380" s="15" t="s">
        <v>57</v>
      </c>
      <c r="AU380" s="15" t="s">
        <v>118</v>
      </c>
      <c r="AV380" s="15" t="s">
        <v>141</v>
      </c>
      <c r="AW380" s="15" t="s">
        <v>108</v>
      </c>
      <c r="AX380" s="15" t="s">
        <v>142</v>
      </c>
      <c r="AY380" s="15" t="s">
        <v>57</v>
      </c>
      <c r="AZ380" s="14">
        <v>12139631</v>
      </c>
      <c r="BA380" s="14" t="s">
        <v>78</v>
      </c>
    </row>
    <row r="381" spans="1:53" x14ac:dyDescent="0.25">
      <c r="A381" s="16">
        <v>44620</v>
      </c>
      <c r="B381" s="15" t="s">
        <v>52</v>
      </c>
      <c r="C381" s="15" t="s">
        <v>1673</v>
      </c>
      <c r="D381" s="15" t="s">
        <v>136</v>
      </c>
      <c r="E381" s="15" t="s">
        <v>137</v>
      </c>
      <c r="F381" s="15" t="s">
        <v>138</v>
      </c>
      <c r="G381" s="15" t="s">
        <v>57</v>
      </c>
      <c r="H381" s="15" t="s">
        <v>139</v>
      </c>
      <c r="I381" s="15" t="s">
        <v>57</v>
      </c>
      <c r="J381" s="17">
        <v>16000</v>
      </c>
      <c r="K381" s="15" t="s">
        <v>59</v>
      </c>
      <c r="L381" s="17">
        <v>2.3449316202064163</v>
      </c>
      <c r="M381" s="17">
        <v>19.490000000000002</v>
      </c>
      <c r="N381" s="11">
        <v>37539.395923302662</v>
      </c>
      <c r="O381" s="17">
        <v>37518.905923302664</v>
      </c>
      <c r="P381" s="17">
        <v>2.3449316202064163</v>
      </c>
      <c r="Q381" s="15" t="s">
        <v>60</v>
      </c>
      <c r="R381" s="15" t="s">
        <v>140</v>
      </c>
      <c r="S381" s="17">
        <v>16000</v>
      </c>
      <c r="T381" s="15" t="s">
        <v>59</v>
      </c>
      <c r="U381" s="17">
        <v>2.2629999999999999</v>
      </c>
      <c r="V381" s="17" t="s">
        <v>62</v>
      </c>
      <c r="W381" s="17">
        <v>7312.28</v>
      </c>
      <c r="X381" s="17">
        <v>44831.185923302663</v>
      </c>
      <c r="Y381" s="15" t="s">
        <v>1504</v>
      </c>
      <c r="Z381" s="15" t="s">
        <v>64</v>
      </c>
      <c r="AA381" s="15" t="s">
        <v>65</v>
      </c>
      <c r="AB381" s="15" t="s">
        <v>118</v>
      </c>
      <c r="AC381" s="15" t="s">
        <v>141</v>
      </c>
      <c r="AD381" s="15" t="s">
        <v>108</v>
      </c>
      <c r="AE381" s="15" t="s">
        <v>142</v>
      </c>
      <c r="AF381" s="15" t="s">
        <v>57</v>
      </c>
      <c r="AG381" s="15" t="s">
        <v>143</v>
      </c>
      <c r="AH381" s="15" t="s">
        <v>57</v>
      </c>
      <c r="AI381" s="15" t="s">
        <v>57</v>
      </c>
      <c r="AJ381" t="s">
        <v>57</v>
      </c>
      <c r="AK381" s="15" t="s">
        <v>73</v>
      </c>
      <c r="AL381" s="15" t="s">
        <v>74</v>
      </c>
      <c r="AM381" s="15" t="s">
        <v>57</v>
      </c>
      <c r="AN381" s="15" t="s">
        <v>76</v>
      </c>
      <c r="AO381" s="15" t="s">
        <v>136</v>
      </c>
      <c r="AP381" s="15" t="s">
        <v>137</v>
      </c>
      <c r="AQ381" s="15" t="s">
        <v>138</v>
      </c>
      <c r="AR381" s="15" t="s">
        <v>57</v>
      </c>
      <c r="AS381" s="15" t="s">
        <v>146</v>
      </c>
      <c r="AT381" s="15" t="s">
        <v>57</v>
      </c>
      <c r="AU381" s="15" t="s">
        <v>118</v>
      </c>
      <c r="AV381" s="15" t="s">
        <v>141</v>
      </c>
      <c r="AW381" s="15" t="s">
        <v>108</v>
      </c>
      <c r="AX381" s="15" t="s">
        <v>142</v>
      </c>
      <c r="AY381" s="15" t="s">
        <v>57</v>
      </c>
      <c r="AZ381" s="14">
        <v>12138549</v>
      </c>
      <c r="BA381" s="14" t="s">
        <v>78</v>
      </c>
    </row>
    <row r="382" spans="1:53" x14ac:dyDescent="0.25">
      <c r="A382" s="16">
        <v>44622</v>
      </c>
      <c r="B382" s="15" t="s">
        <v>52</v>
      </c>
      <c r="C382" s="15" t="s">
        <v>1674</v>
      </c>
      <c r="D382" s="15" t="s">
        <v>375</v>
      </c>
      <c r="E382" s="15" t="s">
        <v>137</v>
      </c>
      <c r="F382" s="15" t="s">
        <v>376</v>
      </c>
      <c r="G382" s="15" t="s">
        <v>57</v>
      </c>
      <c r="H382" s="15" t="s">
        <v>139</v>
      </c>
      <c r="I382" s="15" t="s">
        <v>57</v>
      </c>
      <c r="J382" s="17">
        <v>16000</v>
      </c>
      <c r="K382" s="15" t="s">
        <v>59</v>
      </c>
      <c r="L382" s="17">
        <v>2.6758175</v>
      </c>
      <c r="M382" s="17">
        <v>19.490000000000002</v>
      </c>
      <c r="N382" s="11">
        <v>42833.57</v>
      </c>
      <c r="O382" s="17">
        <v>42812.223738399996</v>
      </c>
      <c r="P382" s="17">
        <v>2.67576398365</v>
      </c>
      <c r="Q382" s="15" t="s">
        <v>60</v>
      </c>
      <c r="R382" s="15" t="s">
        <v>140</v>
      </c>
      <c r="S382" s="17">
        <v>16000</v>
      </c>
      <c r="T382" s="15" t="s">
        <v>59</v>
      </c>
      <c r="U382" s="17">
        <v>2.5504470000000001</v>
      </c>
      <c r="V382" s="17" t="s">
        <v>62</v>
      </c>
      <c r="W382" s="17">
        <v>8393.56</v>
      </c>
      <c r="X382" s="17">
        <v>51156.493738400008</v>
      </c>
      <c r="Y382" s="15" t="s">
        <v>1675</v>
      </c>
      <c r="Z382" s="15" t="s">
        <v>64</v>
      </c>
      <c r="AA382" s="15" t="s">
        <v>65</v>
      </c>
      <c r="AB382" s="15" t="s">
        <v>106</v>
      </c>
      <c r="AC382" s="15" t="s">
        <v>377</v>
      </c>
      <c r="AD382" s="15" t="s">
        <v>108</v>
      </c>
      <c r="AE382" s="15" t="s">
        <v>378</v>
      </c>
      <c r="AF382" s="15" t="s">
        <v>379</v>
      </c>
      <c r="AG382" s="15" t="s">
        <v>380</v>
      </c>
      <c r="AH382" s="15" t="s">
        <v>57</v>
      </c>
      <c r="AI382" s="15" t="s">
        <v>57</v>
      </c>
      <c r="AJ382" t="s">
        <v>57</v>
      </c>
      <c r="AK382" s="15" t="s">
        <v>73</v>
      </c>
      <c r="AL382" s="15" t="s">
        <v>74</v>
      </c>
      <c r="AM382" s="15" t="s">
        <v>57</v>
      </c>
      <c r="AN382" s="15" t="s">
        <v>76</v>
      </c>
      <c r="AO382" s="15" t="s">
        <v>375</v>
      </c>
      <c r="AP382" s="15" t="s">
        <v>137</v>
      </c>
      <c r="AQ382" s="15" t="s">
        <v>376</v>
      </c>
      <c r="AR382" s="15" t="s">
        <v>57</v>
      </c>
      <c r="AS382" s="15" t="s">
        <v>139</v>
      </c>
      <c r="AT382" s="15" t="s">
        <v>57</v>
      </c>
      <c r="AU382" s="15" t="s">
        <v>106</v>
      </c>
      <c r="AV382" s="15" t="s">
        <v>377</v>
      </c>
      <c r="AW382" s="15" t="s">
        <v>108</v>
      </c>
      <c r="AX382" s="15" t="s">
        <v>378</v>
      </c>
      <c r="AY382" s="15" t="s">
        <v>379</v>
      </c>
      <c r="AZ382" s="14">
        <v>14183310</v>
      </c>
      <c r="BA382" s="14" t="s">
        <v>78</v>
      </c>
    </row>
    <row r="383" spans="1:53" x14ac:dyDescent="0.25">
      <c r="A383" s="16">
        <v>44624</v>
      </c>
      <c r="B383" s="15" t="s">
        <v>52</v>
      </c>
      <c r="C383" s="15" t="s">
        <v>1383</v>
      </c>
      <c r="D383" s="15" t="s">
        <v>54</v>
      </c>
      <c r="E383" s="15" t="s">
        <v>137</v>
      </c>
      <c r="F383" s="15" t="s">
        <v>56</v>
      </c>
      <c r="G383" s="15" t="s">
        <v>57</v>
      </c>
      <c r="H383" s="15" t="s">
        <v>139</v>
      </c>
      <c r="I383" s="15" t="s">
        <v>57</v>
      </c>
      <c r="J383" s="17">
        <v>21390</v>
      </c>
      <c r="K383" s="15" t="s">
        <v>59</v>
      </c>
      <c r="L383" s="17">
        <v>2.3520729312762971</v>
      </c>
      <c r="M383" s="17">
        <v>0</v>
      </c>
      <c r="N383" s="11">
        <v>50311.839999999997</v>
      </c>
      <c r="O383" s="17">
        <v>50309.833783199996</v>
      </c>
      <c r="P383" s="17">
        <v>2.3520258898176718</v>
      </c>
      <c r="Q383" s="15" t="s">
        <v>60</v>
      </c>
      <c r="R383" s="15" t="s">
        <v>140</v>
      </c>
      <c r="S383" s="17">
        <v>21390</v>
      </c>
      <c r="T383" s="15" t="s">
        <v>59</v>
      </c>
      <c r="U383" s="17">
        <v>2.3036940000000001</v>
      </c>
      <c r="V383" s="17" t="s">
        <v>62</v>
      </c>
      <c r="W383" s="17">
        <v>0</v>
      </c>
      <c r="X383" s="17">
        <v>50309.833783199996</v>
      </c>
      <c r="Y383" s="15" t="s">
        <v>1675</v>
      </c>
      <c r="Z383" s="15" t="s">
        <v>64</v>
      </c>
      <c r="AA383" s="15" t="s">
        <v>65</v>
      </c>
      <c r="AB383" s="15" t="s">
        <v>66</v>
      </c>
      <c r="AC383" s="15" t="s">
        <v>67</v>
      </c>
      <c r="AD383" s="15" t="s">
        <v>68</v>
      </c>
      <c r="AE383" s="15" t="s">
        <v>69</v>
      </c>
      <c r="AF383" s="15" t="s">
        <v>70</v>
      </c>
      <c r="AG383" s="15" t="s">
        <v>71</v>
      </c>
      <c r="AH383" s="15" t="s">
        <v>57</v>
      </c>
      <c r="AI383" s="15" t="s">
        <v>57</v>
      </c>
      <c r="AJ383" t="s">
        <v>57</v>
      </c>
      <c r="AK383" s="15" t="s">
        <v>73</v>
      </c>
      <c r="AL383" s="15" t="s">
        <v>74</v>
      </c>
      <c r="AM383" s="15" t="s">
        <v>57</v>
      </c>
      <c r="AN383" s="15" t="s">
        <v>76</v>
      </c>
      <c r="AO383" s="15" t="s">
        <v>54</v>
      </c>
      <c r="AP383" s="15" t="s">
        <v>137</v>
      </c>
      <c r="AQ383" s="15" t="s">
        <v>56</v>
      </c>
      <c r="AR383" s="15" t="s">
        <v>57</v>
      </c>
      <c r="AS383" s="15" t="s">
        <v>139</v>
      </c>
      <c r="AT383" s="15" t="s">
        <v>57</v>
      </c>
      <c r="AU383" s="15" t="s">
        <v>66</v>
      </c>
      <c r="AV383" s="15" t="s">
        <v>67</v>
      </c>
      <c r="AW383" s="15" t="s">
        <v>68</v>
      </c>
      <c r="AX383" s="15" t="s">
        <v>69</v>
      </c>
      <c r="AY383" s="15" t="s">
        <v>70</v>
      </c>
      <c r="AZ383" s="14">
        <v>13944465</v>
      </c>
      <c r="BA383" s="14" t="s">
        <v>78</v>
      </c>
    </row>
    <row r="384" spans="1:53" x14ac:dyDescent="0.25">
      <c r="A384" s="16">
        <v>44624</v>
      </c>
      <c r="B384" s="15" t="s">
        <v>52</v>
      </c>
      <c r="C384" s="15" t="s">
        <v>1684</v>
      </c>
      <c r="D384" s="15" t="s">
        <v>375</v>
      </c>
      <c r="E384" s="15" t="s">
        <v>137</v>
      </c>
      <c r="F384" s="15" t="s">
        <v>376</v>
      </c>
      <c r="G384" s="15" t="s">
        <v>57</v>
      </c>
      <c r="H384" s="15" t="s">
        <v>139</v>
      </c>
      <c r="I384" s="15" t="s">
        <v>57</v>
      </c>
      <c r="J384" s="17">
        <v>16000</v>
      </c>
      <c r="K384" s="15" t="s">
        <v>59</v>
      </c>
      <c r="L384" s="17">
        <v>2.53117875</v>
      </c>
      <c r="M384" s="17">
        <v>19.489999999999998</v>
      </c>
      <c r="N384" s="11">
        <v>40519.35</v>
      </c>
      <c r="O384" s="17">
        <v>40498.050022800002</v>
      </c>
      <c r="P384" s="17">
        <v>2.5311281264250001</v>
      </c>
      <c r="Q384" s="15" t="s">
        <v>60</v>
      </c>
      <c r="R384" s="15" t="s">
        <v>140</v>
      </c>
      <c r="S384" s="17">
        <v>16000</v>
      </c>
      <c r="T384" s="15" t="s">
        <v>59</v>
      </c>
      <c r="U384" s="17">
        <v>2.4165809999999999</v>
      </c>
      <c r="V384" s="17" t="s">
        <v>62</v>
      </c>
      <c r="W384" s="17">
        <v>7852.32</v>
      </c>
      <c r="X384" s="17">
        <v>48391.280022799998</v>
      </c>
      <c r="Y384" s="15" t="s">
        <v>1675</v>
      </c>
      <c r="Z384" s="15" t="s">
        <v>64</v>
      </c>
      <c r="AA384" s="15" t="s">
        <v>65</v>
      </c>
      <c r="AB384" s="15" t="s">
        <v>106</v>
      </c>
      <c r="AC384" s="15" t="s">
        <v>377</v>
      </c>
      <c r="AD384" s="15" t="s">
        <v>108</v>
      </c>
      <c r="AE384" s="15" t="s">
        <v>378</v>
      </c>
      <c r="AF384" s="15" t="s">
        <v>379</v>
      </c>
      <c r="AG384" s="15" t="s">
        <v>380</v>
      </c>
      <c r="AH384" s="15" t="s">
        <v>57</v>
      </c>
      <c r="AI384" s="15" t="s">
        <v>57</v>
      </c>
      <c r="AJ384" t="s">
        <v>57</v>
      </c>
      <c r="AK384" s="15" t="s">
        <v>73</v>
      </c>
      <c r="AL384" s="15" t="s">
        <v>74</v>
      </c>
      <c r="AM384" s="15" t="s">
        <v>57</v>
      </c>
      <c r="AN384" s="15" t="s">
        <v>76</v>
      </c>
      <c r="AO384" s="15" t="s">
        <v>375</v>
      </c>
      <c r="AP384" s="15" t="s">
        <v>137</v>
      </c>
      <c r="AQ384" s="15" t="s">
        <v>376</v>
      </c>
      <c r="AR384" s="15" t="s">
        <v>57</v>
      </c>
      <c r="AS384" s="15" t="s">
        <v>139</v>
      </c>
      <c r="AT384" s="15" t="s">
        <v>57</v>
      </c>
      <c r="AU384" s="15" t="s">
        <v>106</v>
      </c>
      <c r="AV384" s="15" t="s">
        <v>377</v>
      </c>
      <c r="AW384" s="15" t="s">
        <v>108</v>
      </c>
      <c r="AX384" s="15" t="s">
        <v>378</v>
      </c>
      <c r="AY384" s="15" t="s">
        <v>379</v>
      </c>
      <c r="AZ384" s="14">
        <v>14172179</v>
      </c>
      <c r="BA384" s="14" t="s">
        <v>78</v>
      </c>
    </row>
    <row r="385" spans="1:53" x14ac:dyDescent="0.25">
      <c r="A385" s="16">
        <v>44625</v>
      </c>
      <c r="B385" s="15" t="s">
        <v>52</v>
      </c>
      <c r="C385" s="15" t="s">
        <v>1695</v>
      </c>
      <c r="D385" s="15" t="s">
        <v>375</v>
      </c>
      <c r="E385" s="15" t="s">
        <v>137</v>
      </c>
      <c r="F385" s="15" t="s">
        <v>376</v>
      </c>
      <c r="G385" s="15" t="s">
        <v>57</v>
      </c>
      <c r="H385" s="15" t="s">
        <v>139</v>
      </c>
      <c r="I385" s="15" t="s">
        <v>57</v>
      </c>
      <c r="J385" s="17">
        <v>16000</v>
      </c>
      <c r="K385" s="15" t="s">
        <v>59</v>
      </c>
      <c r="L385" s="17">
        <v>2.6758175</v>
      </c>
      <c r="M385" s="17">
        <v>19.490000000000002</v>
      </c>
      <c r="N385" s="11">
        <v>42833.57</v>
      </c>
      <c r="O385" s="17">
        <v>42812.223738399996</v>
      </c>
      <c r="P385" s="17">
        <v>2.67576398365</v>
      </c>
      <c r="Q385" s="15" t="s">
        <v>60</v>
      </c>
      <c r="R385" s="15" t="s">
        <v>140</v>
      </c>
      <c r="S385" s="17">
        <v>16000</v>
      </c>
      <c r="T385" s="15" t="s">
        <v>59</v>
      </c>
      <c r="U385" s="17">
        <v>2.5504470000000001</v>
      </c>
      <c r="V385" s="17" t="s">
        <v>62</v>
      </c>
      <c r="W385" s="17">
        <v>8304.7099999999991</v>
      </c>
      <c r="X385" s="17">
        <v>51156.493738400008</v>
      </c>
      <c r="Y385" s="15" t="s">
        <v>1675</v>
      </c>
      <c r="Z385" s="15" t="s">
        <v>64</v>
      </c>
      <c r="AA385" s="15" t="s">
        <v>65</v>
      </c>
      <c r="AB385" s="15" t="s">
        <v>106</v>
      </c>
      <c r="AC385" s="15" t="s">
        <v>377</v>
      </c>
      <c r="AD385" s="15" t="s">
        <v>108</v>
      </c>
      <c r="AE385" s="15" t="s">
        <v>378</v>
      </c>
      <c r="AF385" s="15" t="s">
        <v>379</v>
      </c>
      <c r="AG385" s="15" t="s">
        <v>380</v>
      </c>
      <c r="AH385" s="15" t="s">
        <v>57</v>
      </c>
      <c r="AI385" s="15" t="s">
        <v>57</v>
      </c>
      <c r="AJ385" t="s">
        <v>57</v>
      </c>
      <c r="AK385" s="15" t="s">
        <v>73</v>
      </c>
      <c r="AL385" s="15" t="s">
        <v>74</v>
      </c>
      <c r="AM385" s="15" t="s">
        <v>57</v>
      </c>
      <c r="AN385" s="15" t="s">
        <v>76</v>
      </c>
      <c r="AO385" s="15" t="s">
        <v>375</v>
      </c>
      <c r="AP385" s="15" t="s">
        <v>137</v>
      </c>
      <c r="AQ385" s="15" t="s">
        <v>376</v>
      </c>
      <c r="AR385" s="15" t="s">
        <v>57</v>
      </c>
      <c r="AS385" s="15" t="s">
        <v>139</v>
      </c>
      <c r="AT385" s="15" t="s">
        <v>57</v>
      </c>
      <c r="AU385" s="15" t="s">
        <v>106</v>
      </c>
      <c r="AV385" s="15" t="s">
        <v>377</v>
      </c>
      <c r="AW385" s="15" t="s">
        <v>108</v>
      </c>
      <c r="AX385" s="15" t="s">
        <v>378</v>
      </c>
      <c r="AY385" s="15" t="s">
        <v>379</v>
      </c>
      <c r="AZ385" s="14">
        <v>14168447</v>
      </c>
      <c r="BA385" s="14" t="s">
        <v>78</v>
      </c>
    </row>
    <row r="386" spans="1:53" x14ac:dyDescent="0.25">
      <c r="A386" s="16">
        <v>44631</v>
      </c>
      <c r="B386" s="15" t="s">
        <v>52</v>
      </c>
      <c r="C386" s="15" t="s">
        <v>1708</v>
      </c>
      <c r="D386" s="15" t="s">
        <v>375</v>
      </c>
      <c r="E386" s="15" t="s">
        <v>137</v>
      </c>
      <c r="F386" s="15" t="s">
        <v>376</v>
      </c>
      <c r="G386" s="15" t="s">
        <v>57</v>
      </c>
      <c r="H386" s="15" t="s">
        <v>139</v>
      </c>
      <c r="I386" s="15" t="s">
        <v>57</v>
      </c>
      <c r="J386" s="17">
        <v>16000</v>
      </c>
      <c r="K386" s="15" t="s">
        <v>59</v>
      </c>
      <c r="L386" s="17">
        <v>2.654871875</v>
      </c>
      <c r="M386" s="17">
        <v>19.490000000000002</v>
      </c>
      <c r="N386" s="11">
        <v>42498.439999999995</v>
      </c>
      <c r="O386" s="17">
        <v>42477.100440999995</v>
      </c>
      <c r="P386" s="17">
        <v>2.6548187775624998</v>
      </c>
      <c r="Q386" s="15" t="s">
        <v>60</v>
      </c>
      <c r="R386" s="15" t="s">
        <v>140</v>
      </c>
      <c r="S386" s="17">
        <v>16000</v>
      </c>
      <c r="T386" s="15" t="s">
        <v>59</v>
      </c>
      <c r="U386" s="17">
        <v>2.5504470000000001</v>
      </c>
      <c r="V386" s="17" t="s">
        <v>62</v>
      </c>
      <c r="W386" s="17">
        <v>8283.31</v>
      </c>
      <c r="X386" s="17">
        <v>50756.050440999999</v>
      </c>
      <c r="Y386" s="15" t="s">
        <v>1675</v>
      </c>
      <c r="Z386" s="15" t="s">
        <v>64</v>
      </c>
      <c r="AA386" s="15" t="s">
        <v>65</v>
      </c>
      <c r="AB386" s="15" t="s">
        <v>106</v>
      </c>
      <c r="AC386" s="15" t="s">
        <v>377</v>
      </c>
      <c r="AD386" s="15" t="s">
        <v>108</v>
      </c>
      <c r="AE386" s="15" t="s">
        <v>378</v>
      </c>
      <c r="AF386" s="15" t="s">
        <v>379</v>
      </c>
      <c r="AG386" s="15" t="s">
        <v>380</v>
      </c>
      <c r="AH386" s="15" t="s">
        <v>57</v>
      </c>
      <c r="AI386" s="15" t="s">
        <v>57</v>
      </c>
      <c r="AJ386" t="s">
        <v>57</v>
      </c>
      <c r="AK386" s="15" t="s">
        <v>73</v>
      </c>
      <c r="AL386" s="15" t="s">
        <v>74</v>
      </c>
      <c r="AM386" s="15" t="s">
        <v>57</v>
      </c>
      <c r="AN386" s="15" t="s">
        <v>76</v>
      </c>
      <c r="AO386" s="15" t="s">
        <v>375</v>
      </c>
      <c r="AP386" s="15" t="s">
        <v>137</v>
      </c>
      <c r="AQ386" s="15" t="s">
        <v>376</v>
      </c>
      <c r="AR386" s="15" t="s">
        <v>57</v>
      </c>
      <c r="AS386" s="15" t="s">
        <v>139</v>
      </c>
      <c r="AT386" s="15" t="s">
        <v>57</v>
      </c>
      <c r="AU386" s="15" t="s">
        <v>106</v>
      </c>
      <c r="AV386" s="15" t="s">
        <v>377</v>
      </c>
      <c r="AW386" s="15" t="s">
        <v>108</v>
      </c>
      <c r="AX386" s="15" t="s">
        <v>378</v>
      </c>
      <c r="AY386" s="15" t="s">
        <v>379</v>
      </c>
      <c r="AZ386" s="14">
        <v>14541471</v>
      </c>
      <c r="BA386" s="14" t="s">
        <v>78</v>
      </c>
    </row>
    <row r="387" spans="1:53" x14ac:dyDescent="0.25">
      <c r="A387" s="16">
        <v>44631</v>
      </c>
      <c r="B387" s="15" t="s">
        <v>52</v>
      </c>
      <c r="C387" s="15" t="s">
        <v>1714</v>
      </c>
      <c r="D387" s="15" t="s">
        <v>589</v>
      </c>
      <c r="E387" s="15" t="s">
        <v>137</v>
      </c>
      <c r="F387" s="15" t="s">
        <v>590</v>
      </c>
      <c r="G387" s="15" t="s">
        <v>57</v>
      </c>
      <c r="H387" s="15" t="s">
        <v>139</v>
      </c>
      <c r="I387" s="15" t="s">
        <v>57</v>
      </c>
      <c r="J387" s="17">
        <v>16000</v>
      </c>
      <c r="K387" s="15" t="s">
        <v>59</v>
      </c>
      <c r="L387" s="17">
        <v>2.6418256250000001</v>
      </c>
      <c r="M387" s="17">
        <v>24.490000000000002</v>
      </c>
      <c r="N387" s="11">
        <v>42294.7</v>
      </c>
      <c r="O387" s="17">
        <v>42268.364615799997</v>
      </c>
      <c r="P387" s="17">
        <v>2641.7727884874998</v>
      </c>
      <c r="Q387" s="15" t="s">
        <v>60</v>
      </c>
      <c r="R387" s="15" t="s">
        <v>140</v>
      </c>
      <c r="S387" s="17">
        <v>16</v>
      </c>
      <c r="T387" s="15" t="s">
        <v>117</v>
      </c>
      <c r="U387" s="17">
        <v>2418.9516199999998</v>
      </c>
      <c r="V387" s="17" t="s">
        <v>62</v>
      </c>
      <c r="W387" s="17">
        <v>10357.18</v>
      </c>
      <c r="X387" s="17">
        <v>52620.094615800001</v>
      </c>
      <c r="Y387" s="15" t="s">
        <v>1675</v>
      </c>
      <c r="Z387" s="15" t="s">
        <v>64</v>
      </c>
      <c r="AA387" s="15" t="s">
        <v>65</v>
      </c>
      <c r="AB387" s="15" t="s">
        <v>118</v>
      </c>
      <c r="AC387" s="15" t="s">
        <v>480</v>
      </c>
      <c r="AD387" s="15" t="s">
        <v>130</v>
      </c>
      <c r="AE387" s="15" t="s">
        <v>591</v>
      </c>
      <c r="AF387" s="15" t="s">
        <v>592</v>
      </c>
      <c r="AG387" s="15" t="s">
        <v>593</v>
      </c>
      <c r="AH387" s="15" t="s">
        <v>57</v>
      </c>
      <c r="AI387" s="15" t="s">
        <v>57</v>
      </c>
      <c r="AJ387" t="s">
        <v>57</v>
      </c>
      <c r="AK387" s="15" t="s">
        <v>73</v>
      </c>
      <c r="AL387" s="15" t="s">
        <v>74</v>
      </c>
      <c r="AM387" s="15" t="s">
        <v>57</v>
      </c>
      <c r="AN387" s="15" t="s">
        <v>76</v>
      </c>
      <c r="AO387" s="15" t="s">
        <v>589</v>
      </c>
      <c r="AP387" s="15" t="s">
        <v>137</v>
      </c>
      <c r="AQ387" s="15" t="s">
        <v>590</v>
      </c>
      <c r="AR387" s="15" t="s">
        <v>57</v>
      </c>
      <c r="AS387" s="15" t="s">
        <v>146</v>
      </c>
      <c r="AT387" s="15" t="s">
        <v>57</v>
      </c>
      <c r="AU387" s="15" t="s">
        <v>118</v>
      </c>
      <c r="AV387" s="15" t="s">
        <v>480</v>
      </c>
      <c r="AW387" s="15" t="s">
        <v>130</v>
      </c>
      <c r="AX387" s="15" t="s">
        <v>591</v>
      </c>
      <c r="AY387" s="15" t="s">
        <v>592</v>
      </c>
      <c r="AZ387" s="14">
        <v>14559285</v>
      </c>
      <c r="BA387" s="14" t="s">
        <v>78</v>
      </c>
    </row>
    <row r="388" spans="1:53" x14ac:dyDescent="0.25">
      <c r="A388" s="16">
        <v>44631</v>
      </c>
      <c r="B388" s="15" t="s">
        <v>52</v>
      </c>
      <c r="C388" s="15" t="s">
        <v>1718</v>
      </c>
      <c r="D388" s="15" t="s">
        <v>375</v>
      </c>
      <c r="E388" s="15" t="s">
        <v>137</v>
      </c>
      <c r="F388" s="15" t="s">
        <v>376</v>
      </c>
      <c r="G388" s="15" t="s">
        <v>57</v>
      </c>
      <c r="H388" s="15" t="s">
        <v>139</v>
      </c>
      <c r="I388" s="15" t="s">
        <v>57</v>
      </c>
      <c r="J388" s="17">
        <v>16000</v>
      </c>
      <c r="K388" s="15" t="s">
        <v>59</v>
      </c>
      <c r="L388" s="17">
        <v>2.5113656249999998</v>
      </c>
      <c r="M388" s="17">
        <v>19.489999999999998</v>
      </c>
      <c r="N388" s="11">
        <v>40202.339999999997</v>
      </c>
      <c r="O388" s="17">
        <v>40181.046363000001</v>
      </c>
      <c r="P388" s="17">
        <v>2.5113153976875</v>
      </c>
      <c r="Q388" s="15" t="s">
        <v>60</v>
      </c>
      <c r="R388" s="15" t="s">
        <v>140</v>
      </c>
      <c r="S388" s="17">
        <v>16000</v>
      </c>
      <c r="T388" s="15" t="s">
        <v>59</v>
      </c>
      <c r="U388" s="17">
        <v>2.4165809999999999</v>
      </c>
      <c r="V388" s="17" t="s">
        <v>62</v>
      </c>
      <c r="W388" s="17">
        <v>7835.57</v>
      </c>
      <c r="X388" s="17">
        <v>48012.486363000004</v>
      </c>
      <c r="Y388" s="15" t="s">
        <v>1675</v>
      </c>
      <c r="Z388" s="15" t="s">
        <v>64</v>
      </c>
      <c r="AA388" s="15" t="s">
        <v>65</v>
      </c>
      <c r="AB388" s="15" t="s">
        <v>106</v>
      </c>
      <c r="AC388" s="15" t="s">
        <v>377</v>
      </c>
      <c r="AD388" s="15" t="s">
        <v>108</v>
      </c>
      <c r="AE388" s="15" t="s">
        <v>378</v>
      </c>
      <c r="AF388" s="15" t="s">
        <v>379</v>
      </c>
      <c r="AG388" s="15" t="s">
        <v>380</v>
      </c>
      <c r="AH388" s="15" t="s">
        <v>57</v>
      </c>
      <c r="AI388" s="15" t="s">
        <v>57</v>
      </c>
      <c r="AJ388" t="s">
        <v>57</v>
      </c>
      <c r="AK388" s="15" t="s">
        <v>73</v>
      </c>
      <c r="AL388" s="15" t="s">
        <v>74</v>
      </c>
      <c r="AM388" s="15" t="s">
        <v>57</v>
      </c>
      <c r="AN388" s="15" t="s">
        <v>76</v>
      </c>
      <c r="AO388" s="15" t="s">
        <v>375</v>
      </c>
      <c r="AP388" s="15" t="s">
        <v>137</v>
      </c>
      <c r="AQ388" s="15" t="s">
        <v>376</v>
      </c>
      <c r="AR388" s="15" t="s">
        <v>57</v>
      </c>
      <c r="AS388" s="15" t="s">
        <v>139</v>
      </c>
      <c r="AT388" s="15" t="s">
        <v>57</v>
      </c>
      <c r="AU388" s="15" t="s">
        <v>106</v>
      </c>
      <c r="AV388" s="15" t="s">
        <v>377</v>
      </c>
      <c r="AW388" s="15" t="s">
        <v>108</v>
      </c>
      <c r="AX388" s="15" t="s">
        <v>378</v>
      </c>
      <c r="AY388" s="15" t="s">
        <v>379</v>
      </c>
      <c r="AZ388" s="14">
        <v>14555202</v>
      </c>
      <c r="BA388" s="14" t="s">
        <v>78</v>
      </c>
    </row>
    <row r="389" spans="1:53" x14ac:dyDescent="0.25">
      <c r="A389" s="16">
        <v>44631</v>
      </c>
      <c r="B389" s="15" t="s">
        <v>52</v>
      </c>
      <c r="C389" s="15" t="s">
        <v>1719</v>
      </c>
      <c r="D389" s="15" t="s">
        <v>601</v>
      </c>
      <c r="E389" s="15" t="s">
        <v>137</v>
      </c>
      <c r="F389" s="15" t="s">
        <v>602</v>
      </c>
      <c r="G389" s="15" t="s">
        <v>57</v>
      </c>
      <c r="H389" s="15" t="s">
        <v>255</v>
      </c>
      <c r="I389" s="15" t="s">
        <v>57</v>
      </c>
      <c r="J389" s="17">
        <v>21420</v>
      </c>
      <c r="K389" s="15" t="s">
        <v>59</v>
      </c>
      <c r="L389" s="17">
        <v>2.2739547152194213</v>
      </c>
      <c r="M389" s="17">
        <v>24.489999062501084</v>
      </c>
      <c r="N389" s="11">
        <v>48733.599999062499</v>
      </c>
      <c r="O389" s="17">
        <v>48707.1358378</v>
      </c>
      <c r="P389" s="17">
        <v>2.2739092361251165</v>
      </c>
      <c r="Q389" s="15" t="s">
        <v>60</v>
      </c>
      <c r="R389" s="15" t="s">
        <v>140</v>
      </c>
      <c r="S389" s="17">
        <v>21420</v>
      </c>
      <c r="T389" s="15" t="s">
        <v>59</v>
      </c>
      <c r="U389" s="17">
        <v>2.2717260000000001</v>
      </c>
      <c r="V389" s="17" t="s">
        <v>62</v>
      </c>
      <c r="W389" s="17">
        <v>11934.9</v>
      </c>
      <c r="X389" s="17">
        <v>60635.745837800001</v>
      </c>
      <c r="Y389" s="15" t="s">
        <v>1675</v>
      </c>
      <c r="Z389" s="15" t="s">
        <v>64</v>
      </c>
      <c r="AA389" s="15" t="s">
        <v>65</v>
      </c>
      <c r="AB389" s="15" t="s">
        <v>603</v>
      </c>
      <c r="AC389" s="15" t="s">
        <v>604</v>
      </c>
      <c r="AD389" s="15" t="s">
        <v>108</v>
      </c>
      <c r="AE389" s="15" t="s">
        <v>605</v>
      </c>
      <c r="AF389" s="15" t="s">
        <v>606</v>
      </c>
      <c r="AG389" s="15" t="s">
        <v>607</v>
      </c>
      <c r="AH389" s="15" t="s">
        <v>57</v>
      </c>
      <c r="AI389" s="15" t="s">
        <v>57</v>
      </c>
      <c r="AJ389" t="s">
        <v>57</v>
      </c>
      <c r="AK389" s="15" t="s">
        <v>73</v>
      </c>
      <c r="AL389" s="15" t="s">
        <v>74</v>
      </c>
      <c r="AM389" s="15" t="s">
        <v>57</v>
      </c>
      <c r="AN389" s="15" t="s">
        <v>76</v>
      </c>
      <c r="AO389" s="15" t="s">
        <v>601</v>
      </c>
      <c r="AP389" s="15" t="s">
        <v>137</v>
      </c>
      <c r="AQ389" s="15" t="s">
        <v>602</v>
      </c>
      <c r="AR389" s="15" t="s">
        <v>57</v>
      </c>
      <c r="AS389" s="15" t="s">
        <v>57</v>
      </c>
      <c r="AT389" s="15" t="s">
        <v>57</v>
      </c>
      <c r="AU389" s="15" t="s">
        <v>603</v>
      </c>
      <c r="AV389" s="15" t="s">
        <v>604</v>
      </c>
      <c r="AW389" s="15" t="s">
        <v>108</v>
      </c>
      <c r="AX389" s="15" t="s">
        <v>605</v>
      </c>
      <c r="AY389" s="15" t="s">
        <v>606</v>
      </c>
      <c r="AZ389" s="14">
        <v>14534844</v>
      </c>
      <c r="BA389" s="14" t="s">
        <v>78</v>
      </c>
    </row>
    <row r="390" spans="1:53" x14ac:dyDescent="0.25">
      <c r="A390" s="16">
        <v>44631</v>
      </c>
      <c r="B390" s="15" t="s">
        <v>52</v>
      </c>
      <c r="C390" s="15" t="s">
        <v>1720</v>
      </c>
      <c r="D390" s="15" t="s">
        <v>589</v>
      </c>
      <c r="E390" s="15" t="s">
        <v>137</v>
      </c>
      <c r="F390" s="15" t="s">
        <v>590</v>
      </c>
      <c r="G390" s="15" t="s">
        <v>57</v>
      </c>
      <c r="H390" s="15" t="s">
        <v>139</v>
      </c>
      <c r="I390" s="15" t="s">
        <v>57</v>
      </c>
      <c r="J390" s="17">
        <v>16000</v>
      </c>
      <c r="K390" s="15" t="s">
        <v>59</v>
      </c>
      <c r="L390" s="17">
        <v>2.6418256250000001</v>
      </c>
      <c r="M390" s="17">
        <v>24.490000000000002</v>
      </c>
      <c r="N390" s="11">
        <v>42294.7</v>
      </c>
      <c r="O390" s="17">
        <v>42268.364615799997</v>
      </c>
      <c r="P390" s="17">
        <v>2.6417727884874997</v>
      </c>
      <c r="Q390" s="15" t="s">
        <v>60</v>
      </c>
      <c r="R390" s="15" t="s">
        <v>140</v>
      </c>
      <c r="S390" s="17">
        <v>16000</v>
      </c>
      <c r="T390" s="15" t="s">
        <v>59</v>
      </c>
      <c r="U390" s="17">
        <v>2.4165809999999999</v>
      </c>
      <c r="V390" s="17" t="s">
        <v>62</v>
      </c>
      <c r="W390" s="17">
        <v>10357.18</v>
      </c>
      <c r="X390" s="17">
        <v>52620.094615800001</v>
      </c>
      <c r="Y390" s="15" t="s">
        <v>1675</v>
      </c>
      <c r="Z390" s="15" t="s">
        <v>64</v>
      </c>
      <c r="AA390" s="15" t="s">
        <v>65</v>
      </c>
      <c r="AB390" s="15" t="s">
        <v>118</v>
      </c>
      <c r="AC390" s="15" t="s">
        <v>480</v>
      </c>
      <c r="AD390" s="15" t="s">
        <v>130</v>
      </c>
      <c r="AE390" s="15" t="s">
        <v>591</v>
      </c>
      <c r="AF390" s="15" t="s">
        <v>592</v>
      </c>
      <c r="AG390" s="15" t="s">
        <v>593</v>
      </c>
      <c r="AH390" s="15" t="s">
        <v>57</v>
      </c>
      <c r="AI390" s="15" t="s">
        <v>57</v>
      </c>
      <c r="AJ390" t="s">
        <v>57</v>
      </c>
      <c r="AK390" s="15" t="s">
        <v>73</v>
      </c>
      <c r="AL390" s="15" t="s">
        <v>74</v>
      </c>
      <c r="AM390" s="15" t="s">
        <v>57</v>
      </c>
      <c r="AN390" s="15" t="s">
        <v>76</v>
      </c>
      <c r="AO390" s="15" t="s">
        <v>589</v>
      </c>
      <c r="AP390" s="15" t="s">
        <v>137</v>
      </c>
      <c r="AQ390" s="15" t="s">
        <v>590</v>
      </c>
      <c r="AR390" s="15" t="s">
        <v>57</v>
      </c>
      <c r="AS390" s="15" t="s">
        <v>146</v>
      </c>
      <c r="AT390" s="15" t="s">
        <v>57</v>
      </c>
      <c r="AU390" s="15" t="s">
        <v>118</v>
      </c>
      <c r="AV390" s="15" t="s">
        <v>480</v>
      </c>
      <c r="AW390" s="15" t="s">
        <v>130</v>
      </c>
      <c r="AX390" s="15" t="s">
        <v>591</v>
      </c>
      <c r="AY390" s="15" t="s">
        <v>592</v>
      </c>
      <c r="AZ390" s="14">
        <v>14557253</v>
      </c>
      <c r="BA390" s="14" t="s">
        <v>78</v>
      </c>
    </row>
    <row r="391" spans="1:53" x14ac:dyDescent="0.25">
      <c r="A391" s="16">
        <v>44632</v>
      </c>
      <c r="B391" s="15" t="s">
        <v>52</v>
      </c>
      <c r="C391" s="15" t="s">
        <v>1384</v>
      </c>
      <c r="D391" s="15" t="s">
        <v>54</v>
      </c>
      <c r="E391" s="15" t="s">
        <v>137</v>
      </c>
      <c r="F391" s="15" t="s">
        <v>56</v>
      </c>
      <c r="G391" s="15" t="s">
        <v>57</v>
      </c>
      <c r="H391" s="15" t="s">
        <v>139</v>
      </c>
      <c r="I391" s="15" t="s">
        <v>57</v>
      </c>
      <c r="J391" s="17">
        <v>21390</v>
      </c>
      <c r="K391" s="15" t="s">
        <v>59</v>
      </c>
      <c r="L391" s="17">
        <v>2.4316316035530621</v>
      </c>
      <c r="M391" s="17">
        <v>19.489999602768616</v>
      </c>
      <c r="N391" s="11">
        <v>52033.089999602766</v>
      </c>
      <c r="O391" s="17">
        <v>52011.559748</v>
      </c>
      <c r="P391" s="17">
        <v>2.4315829709209913</v>
      </c>
      <c r="Q391" s="15" t="s">
        <v>60</v>
      </c>
      <c r="R391" s="15" t="s">
        <v>140</v>
      </c>
      <c r="S391" s="17">
        <v>21390</v>
      </c>
      <c r="T391" s="15" t="s">
        <v>59</v>
      </c>
      <c r="U391" s="17">
        <v>2.00000042480927</v>
      </c>
      <c r="V391" s="17" t="s">
        <v>62</v>
      </c>
      <c r="W391" s="17">
        <v>10133</v>
      </c>
      <c r="X391" s="17">
        <v>62148.819748000002</v>
      </c>
      <c r="Y391" s="15" t="s">
        <v>1675</v>
      </c>
      <c r="Z391" s="15" t="s">
        <v>64</v>
      </c>
      <c r="AA391" s="15" t="s">
        <v>65</v>
      </c>
      <c r="AB391" s="15" t="s">
        <v>66</v>
      </c>
      <c r="AC391" s="15" t="s">
        <v>67</v>
      </c>
      <c r="AD391" s="15" t="s">
        <v>68</v>
      </c>
      <c r="AE391" s="15" t="s">
        <v>69</v>
      </c>
      <c r="AF391" s="15" t="s">
        <v>70</v>
      </c>
      <c r="AG391" s="15" t="s">
        <v>71</v>
      </c>
      <c r="AH391" s="15" t="s">
        <v>57</v>
      </c>
      <c r="AI391" s="15" t="s">
        <v>57</v>
      </c>
      <c r="AJ391" t="s">
        <v>57</v>
      </c>
      <c r="AK391" s="15" t="s">
        <v>73</v>
      </c>
      <c r="AL391" s="15" t="s">
        <v>74</v>
      </c>
      <c r="AM391" s="15" t="s">
        <v>57</v>
      </c>
      <c r="AN391" s="15" t="s">
        <v>76</v>
      </c>
      <c r="AO391" s="15" t="s">
        <v>54</v>
      </c>
      <c r="AP391" s="15" t="s">
        <v>137</v>
      </c>
      <c r="AQ391" s="15" t="s">
        <v>56</v>
      </c>
      <c r="AR391" s="15" t="s">
        <v>57</v>
      </c>
      <c r="AS391" s="15" t="s">
        <v>139</v>
      </c>
      <c r="AT391" s="15" t="s">
        <v>57</v>
      </c>
      <c r="AU391" s="15" t="s">
        <v>66</v>
      </c>
      <c r="AV391" s="15" t="s">
        <v>67</v>
      </c>
      <c r="AW391" s="15" t="s">
        <v>68</v>
      </c>
      <c r="AX391" s="15" t="s">
        <v>69</v>
      </c>
      <c r="AY391" s="15" t="s">
        <v>70</v>
      </c>
      <c r="AZ391" s="14">
        <v>14648943</v>
      </c>
      <c r="BA391" s="14" t="s">
        <v>78</v>
      </c>
    </row>
    <row r="392" spans="1:53" x14ac:dyDescent="0.25">
      <c r="A392" s="16">
        <v>44632</v>
      </c>
      <c r="B392" s="15" t="s">
        <v>52</v>
      </c>
      <c r="C392" s="15" t="s">
        <v>1384</v>
      </c>
      <c r="D392" s="15" t="s">
        <v>54</v>
      </c>
      <c r="E392" s="15" t="s">
        <v>137</v>
      </c>
      <c r="F392" s="15" t="s">
        <v>56</v>
      </c>
      <c r="G392" s="15" t="s">
        <v>57</v>
      </c>
      <c r="H392" s="15" t="s">
        <v>139</v>
      </c>
      <c r="I392" s="15" t="s">
        <v>57</v>
      </c>
      <c r="J392" s="17">
        <v>12535.87</v>
      </c>
      <c r="K392" s="15" t="s">
        <v>59</v>
      </c>
      <c r="L392" s="17">
        <v>2.4316309917061996</v>
      </c>
      <c r="M392" s="17">
        <v>19.490000841629382</v>
      </c>
      <c r="N392" s="11">
        <v>30503.100000841627</v>
      </c>
      <c r="O392" s="17">
        <v>30482.0003478</v>
      </c>
      <c r="P392" s="17">
        <v>2.4315823590863657</v>
      </c>
      <c r="Q392" s="15" t="s">
        <v>60</v>
      </c>
      <c r="R392" s="15" t="s">
        <v>140</v>
      </c>
      <c r="S392" s="17">
        <v>12535.87</v>
      </c>
      <c r="T392" s="15" t="s">
        <v>59</v>
      </c>
      <c r="U392" s="17">
        <v>2.00000042480927</v>
      </c>
      <c r="V392" s="17" t="s">
        <v>62</v>
      </c>
      <c r="W392" s="17">
        <v>5938.56</v>
      </c>
      <c r="X392" s="17">
        <v>36423.060347799998</v>
      </c>
      <c r="Y392" s="15" t="s">
        <v>1675</v>
      </c>
      <c r="Z392" s="15" t="s">
        <v>64</v>
      </c>
      <c r="AA392" s="15" t="s">
        <v>65</v>
      </c>
      <c r="AB392" s="15" t="s">
        <v>66</v>
      </c>
      <c r="AC392" s="15" t="s">
        <v>67</v>
      </c>
      <c r="AD392" s="15" t="s">
        <v>68</v>
      </c>
      <c r="AE392" s="15" t="s">
        <v>69</v>
      </c>
      <c r="AF392" s="15" t="s">
        <v>70</v>
      </c>
      <c r="AG392" s="15" t="s">
        <v>71</v>
      </c>
      <c r="AH392" s="15" t="s">
        <v>57</v>
      </c>
      <c r="AI392" s="15" t="s">
        <v>57</v>
      </c>
      <c r="AJ392" t="s">
        <v>57</v>
      </c>
      <c r="AK392" s="15" t="s">
        <v>73</v>
      </c>
      <c r="AL392" s="15" t="s">
        <v>74</v>
      </c>
      <c r="AM392" s="15" t="s">
        <v>57</v>
      </c>
      <c r="AN392" s="15" t="s">
        <v>76</v>
      </c>
      <c r="AO392" s="15" t="s">
        <v>54</v>
      </c>
      <c r="AP392" s="15" t="s">
        <v>137</v>
      </c>
      <c r="AQ392" s="15" t="s">
        <v>56</v>
      </c>
      <c r="AR392" s="15" t="s">
        <v>57</v>
      </c>
      <c r="AS392" s="15" t="s">
        <v>139</v>
      </c>
      <c r="AT392" s="15" t="s">
        <v>57</v>
      </c>
      <c r="AU392" s="15" t="s">
        <v>66</v>
      </c>
      <c r="AV392" s="15" t="s">
        <v>67</v>
      </c>
      <c r="AW392" s="15" t="s">
        <v>68</v>
      </c>
      <c r="AX392" s="15" t="s">
        <v>69</v>
      </c>
      <c r="AY392" s="15" t="s">
        <v>70</v>
      </c>
      <c r="AZ392" s="14">
        <v>14691491</v>
      </c>
      <c r="BA392" s="14" t="s">
        <v>78</v>
      </c>
    </row>
    <row r="393" spans="1:53" x14ac:dyDescent="0.25">
      <c r="A393" s="16">
        <v>44632</v>
      </c>
      <c r="B393" s="15" t="s">
        <v>52</v>
      </c>
      <c r="C393" s="15" t="s">
        <v>1384</v>
      </c>
      <c r="D393" s="15" t="s">
        <v>54</v>
      </c>
      <c r="E393" s="15" t="s">
        <v>137</v>
      </c>
      <c r="F393" s="15" t="s">
        <v>56</v>
      </c>
      <c r="G393" s="15" t="s">
        <v>57</v>
      </c>
      <c r="H393" s="15" t="s">
        <v>139</v>
      </c>
      <c r="I393" s="15" t="s">
        <v>57</v>
      </c>
      <c r="J393" s="17">
        <v>21430</v>
      </c>
      <c r="K393" s="15" t="s">
        <v>59</v>
      </c>
      <c r="L393" s="17">
        <v>2.3520727951469902</v>
      </c>
      <c r="M393" s="17">
        <v>19.490000071590991</v>
      </c>
      <c r="N393" s="11">
        <v>50425.410000071592</v>
      </c>
      <c r="O393" s="17">
        <v>50403.911901599997</v>
      </c>
      <c r="P393" s="17">
        <v>2.3520257536910871</v>
      </c>
      <c r="Q393" s="15" t="s">
        <v>60</v>
      </c>
      <c r="R393" s="15" t="s">
        <v>140</v>
      </c>
      <c r="S393" s="17">
        <v>21430</v>
      </c>
      <c r="T393" s="15" t="s">
        <v>59</v>
      </c>
      <c r="U393" s="17">
        <v>2.3036940000000001</v>
      </c>
      <c r="V393" s="17" t="s">
        <v>62</v>
      </c>
      <c r="W393" s="17">
        <v>9819.7900000000009</v>
      </c>
      <c r="X393" s="17">
        <v>60227.831901599995</v>
      </c>
      <c r="Y393" s="15" t="s">
        <v>1675</v>
      </c>
      <c r="Z393" s="15" t="s">
        <v>64</v>
      </c>
      <c r="AA393" s="15" t="s">
        <v>65</v>
      </c>
      <c r="AB393" s="15" t="s">
        <v>66</v>
      </c>
      <c r="AC393" s="15" t="s">
        <v>67</v>
      </c>
      <c r="AD393" s="15" t="s">
        <v>68</v>
      </c>
      <c r="AE393" s="15" t="s">
        <v>69</v>
      </c>
      <c r="AF393" s="15" t="s">
        <v>70</v>
      </c>
      <c r="AG393" s="15" t="s">
        <v>71</v>
      </c>
      <c r="AH393" s="15" t="s">
        <v>57</v>
      </c>
      <c r="AI393" s="15" t="s">
        <v>57</v>
      </c>
      <c r="AJ393" t="s">
        <v>57</v>
      </c>
      <c r="AK393" s="15" t="s">
        <v>73</v>
      </c>
      <c r="AL393" s="15" t="s">
        <v>74</v>
      </c>
      <c r="AM393" s="15" t="s">
        <v>57</v>
      </c>
      <c r="AN393" s="15" t="s">
        <v>76</v>
      </c>
      <c r="AO393" s="15" t="s">
        <v>54</v>
      </c>
      <c r="AP393" s="15" t="s">
        <v>137</v>
      </c>
      <c r="AQ393" s="15" t="s">
        <v>56</v>
      </c>
      <c r="AR393" s="15" t="s">
        <v>57</v>
      </c>
      <c r="AS393" s="15" t="s">
        <v>139</v>
      </c>
      <c r="AT393" s="15" t="s">
        <v>57</v>
      </c>
      <c r="AU393" s="15" t="s">
        <v>66</v>
      </c>
      <c r="AV393" s="15" t="s">
        <v>67</v>
      </c>
      <c r="AW393" s="15" t="s">
        <v>68</v>
      </c>
      <c r="AX393" s="15" t="s">
        <v>69</v>
      </c>
      <c r="AY393" s="15" t="s">
        <v>70</v>
      </c>
      <c r="AZ393" s="14">
        <v>14660337</v>
      </c>
      <c r="BA393" s="14" t="s">
        <v>78</v>
      </c>
    </row>
    <row r="394" spans="1:53" x14ac:dyDescent="0.25">
      <c r="A394" s="16">
        <v>44632</v>
      </c>
      <c r="B394" s="15" t="s">
        <v>52</v>
      </c>
      <c r="C394" s="15" t="s">
        <v>1722</v>
      </c>
      <c r="D394" s="15" t="s">
        <v>375</v>
      </c>
      <c r="E394" s="15" t="s">
        <v>137</v>
      </c>
      <c r="F394" s="15" t="s">
        <v>376</v>
      </c>
      <c r="G394" s="15" t="s">
        <v>57</v>
      </c>
      <c r="H394" s="15" t="s">
        <v>139</v>
      </c>
      <c r="I394" s="15" t="s">
        <v>57</v>
      </c>
      <c r="J394" s="17">
        <v>16000</v>
      </c>
      <c r="K394" s="15" t="s">
        <v>59</v>
      </c>
      <c r="L394" s="17">
        <v>2.5113656249999998</v>
      </c>
      <c r="M394" s="17">
        <v>19.489999999999998</v>
      </c>
      <c r="N394" s="11">
        <v>40202.339999999997</v>
      </c>
      <c r="O394" s="17">
        <v>40181.046363000001</v>
      </c>
      <c r="P394" s="17">
        <v>2.5113153976875</v>
      </c>
      <c r="Q394" s="15" t="s">
        <v>60</v>
      </c>
      <c r="R394" s="15" t="s">
        <v>140</v>
      </c>
      <c r="S394" s="17">
        <v>16000</v>
      </c>
      <c r="T394" s="15" t="s">
        <v>59</v>
      </c>
      <c r="U394" s="17">
        <v>2.4165809999999999</v>
      </c>
      <c r="V394" s="17" t="s">
        <v>62</v>
      </c>
      <c r="W394" s="17">
        <v>7828.15</v>
      </c>
      <c r="X394" s="17">
        <v>48012.486363000004</v>
      </c>
      <c r="Y394" s="15" t="s">
        <v>1675</v>
      </c>
      <c r="Z394" s="15" t="s">
        <v>64</v>
      </c>
      <c r="AA394" s="15" t="s">
        <v>65</v>
      </c>
      <c r="AB394" s="15" t="s">
        <v>106</v>
      </c>
      <c r="AC394" s="15" t="s">
        <v>377</v>
      </c>
      <c r="AD394" s="15" t="s">
        <v>108</v>
      </c>
      <c r="AE394" s="15" t="s">
        <v>378</v>
      </c>
      <c r="AF394" s="15" t="s">
        <v>379</v>
      </c>
      <c r="AG394" s="15" t="s">
        <v>380</v>
      </c>
      <c r="AH394" s="15" t="s">
        <v>57</v>
      </c>
      <c r="AI394" s="15" t="s">
        <v>57</v>
      </c>
      <c r="AJ394" t="s">
        <v>57</v>
      </c>
      <c r="AK394" s="15" t="s">
        <v>73</v>
      </c>
      <c r="AL394" s="15" t="s">
        <v>74</v>
      </c>
      <c r="AM394" s="15" t="s">
        <v>57</v>
      </c>
      <c r="AN394" s="15" t="s">
        <v>76</v>
      </c>
      <c r="AO394" s="15" t="s">
        <v>375</v>
      </c>
      <c r="AP394" s="15" t="s">
        <v>137</v>
      </c>
      <c r="AQ394" s="15" t="s">
        <v>376</v>
      </c>
      <c r="AR394" s="15" t="s">
        <v>57</v>
      </c>
      <c r="AS394" s="15" t="s">
        <v>139</v>
      </c>
      <c r="AT394" s="15" t="s">
        <v>57</v>
      </c>
      <c r="AU394" s="15" t="s">
        <v>106</v>
      </c>
      <c r="AV394" s="15" t="s">
        <v>377</v>
      </c>
      <c r="AW394" s="15" t="s">
        <v>108</v>
      </c>
      <c r="AX394" s="15" t="s">
        <v>378</v>
      </c>
      <c r="AY394" s="15" t="s">
        <v>379</v>
      </c>
      <c r="AZ394" s="14">
        <v>14638299</v>
      </c>
      <c r="BA394" s="14" t="s">
        <v>78</v>
      </c>
    </row>
    <row r="395" spans="1:53" x14ac:dyDescent="0.25">
      <c r="A395" s="16">
        <v>44632</v>
      </c>
      <c r="B395" s="15" t="s">
        <v>52</v>
      </c>
      <c r="C395" s="15" t="s">
        <v>1384</v>
      </c>
      <c r="D395" s="15" t="s">
        <v>54</v>
      </c>
      <c r="E395" s="15" t="s">
        <v>137</v>
      </c>
      <c r="F395" s="15" t="s">
        <v>56</v>
      </c>
      <c r="G395" s="15" t="s">
        <v>57</v>
      </c>
      <c r="H395" s="15" t="s">
        <v>139</v>
      </c>
      <c r="I395" s="15" t="s">
        <v>57</v>
      </c>
      <c r="J395" s="17">
        <v>8844.1299999999992</v>
      </c>
      <c r="K395" s="15" t="s">
        <v>59</v>
      </c>
      <c r="L395" s="17">
        <v>2.4316309235617299</v>
      </c>
      <c r="M395" s="17">
        <v>19.490001987391597</v>
      </c>
      <c r="N395" s="11">
        <v>21526.150001987393</v>
      </c>
      <c r="O395" s="17">
        <v>21505.2298868</v>
      </c>
      <c r="P395" s="17">
        <v>2.4315822909432585</v>
      </c>
      <c r="Q395" s="15" t="s">
        <v>60</v>
      </c>
      <c r="R395" s="15" t="s">
        <v>140</v>
      </c>
      <c r="S395" s="17">
        <v>8844.1299999999992</v>
      </c>
      <c r="T395" s="15" t="s">
        <v>59</v>
      </c>
      <c r="U395" s="17">
        <v>2.00000042480927</v>
      </c>
      <c r="V395" s="17" t="s">
        <v>62</v>
      </c>
      <c r="W395" s="17">
        <v>4189.7</v>
      </c>
      <c r="X395" s="17">
        <v>25696.689886799999</v>
      </c>
      <c r="Y395" s="15" t="s">
        <v>1675</v>
      </c>
      <c r="Z395" s="15" t="s">
        <v>64</v>
      </c>
      <c r="AA395" s="15" t="s">
        <v>65</v>
      </c>
      <c r="AB395" s="15" t="s">
        <v>66</v>
      </c>
      <c r="AC395" s="15" t="s">
        <v>67</v>
      </c>
      <c r="AD395" s="15" t="s">
        <v>68</v>
      </c>
      <c r="AE395" s="15" t="s">
        <v>69</v>
      </c>
      <c r="AF395" s="15" t="s">
        <v>70</v>
      </c>
      <c r="AG395" s="15" t="s">
        <v>71</v>
      </c>
      <c r="AH395" s="15" t="s">
        <v>57</v>
      </c>
      <c r="AI395" s="15" t="s">
        <v>57</v>
      </c>
      <c r="AJ395" t="s">
        <v>57</v>
      </c>
      <c r="AK395" s="15" t="s">
        <v>73</v>
      </c>
      <c r="AL395" s="15" t="s">
        <v>74</v>
      </c>
      <c r="AM395" s="15" t="s">
        <v>57</v>
      </c>
      <c r="AN395" s="15" t="s">
        <v>76</v>
      </c>
      <c r="AO395" s="15" t="s">
        <v>54</v>
      </c>
      <c r="AP395" s="15" t="s">
        <v>137</v>
      </c>
      <c r="AQ395" s="15" t="s">
        <v>56</v>
      </c>
      <c r="AR395" s="15" t="s">
        <v>57</v>
      </c>
      <c r="AS395" s="15" t="s">
        <v>139</v>
      </c>
      <c r="AT395" s="15" t="s">
        <v>57</v>
      </c>
      <c r="AU395" s="15" t="s">
        <v>66</v>
      </c>
      <c r="AV395" s="15" t="s">
        <v>67</v>
      </c>
      <c r="AW395" s="15" t="s">
        <v>68</v>
      </c>
      <c r="AX395" s="15" t="s">
        <v>69</v>
      </c>
      <c r="AY395" s="15" t="s">
        <v>70</v>
      </c>
      <c r="AZ395" s="14">
        <v>14691492</v>
      </c>
      <c r="BA395" s="14" t="s">
        <v>78</v>
      </c>
    </row>
    <row r="396" spans="1:53" x14ac:dyDescent="0.25">
      <c r="A396" s="16">
        <v>44632</v>
      </c>
      <c r="B396" s="15" t="s">
        <v>52</v>
      </c>
      <c r="C396" s="15" t="s">
        <v>1384</v>
      </c>
      <c r="D396" s="15" t="s">
        <v>54</v>
      </c>
      <c r="E396" s="15" t="s">
        <v>137</v>
      </c>
      <c r="F396" s="15" t="s">
        <v>56</v>
      </c>
      <c r="G396" s="15" t="s">
        <v>57</v>
      </c>
      <c r="H396" s="15" t="s">
        <v>139</v>
      </c>
      <c r="I396" s="15" t="s">
        <v>57</v>
      </c>
      <c r="J396" s="17">
        <v>21400</v>
      </c>
      <c r="K396" s="15" t="s">
        <v>59</v>
      </c>
      <c r="L396" s="17">
        <v>2.3520728971962619</v>
      </c>
      <c r="M396" s="17">
        <v>19.489998921674985</v>
      </c>
      <c r="N396" s="11">
        <v>50354.84999892168</v>
      </c>
      <c r="O396" s="17">
        <v>50333.353312799998</v>
      </c>
      <c r="P396" s="17">
        <v>2.3520258557383178</v>
      </c>
      <c r="Q396" s="15" t="s">
        <v>60</v>
      </c>
      <c r="R396" s="15" t="s">
        <v>140</v>
      </c>
      <c r="S396" s="17">
        <v>21400</v>
      </c>
      <c r="T396" s="15" t="s">
        <v>59</v>
      </c>
      <c r="U396" s="17">
        <v>2.3036940000000001</v>
      </c>
      <c r="V396" s="17" t="s">
        <v>62</v>
      </c>
      <c r="W396" s="17">
        <v>9806.0400000000009</v>
      </c>
      <c r="X396" s="17">
        <v>60143.513312800002</v>
      </c>
      <c r="Y396" s="15" t="s">
        <v>1675</v>
      </c>
      <c r="Z396" s="15" t="s">
        <v>64</v>
      </c>
      <c r="AA396" s="15" t="s">
        <v>65</v>
      </c>
      <c r="AB396" s="15" t="s">
        <v>66</v>
      </c>
      <c r="AC396" s="15" t="s">
        <v>67</v>
      </c>
      <c r="AD396" s="15" t="s">
        <v>68</v>
      </c>
      <c r="AE396" s="15" t="s">
        <v>69</v>
      </c>
      <c r="AF396" s="15" t="s">
        <v>70</v>
      </c>
      <c r="AG396" s="15" t="s">
        <v>71</v>
      </c>
      <c r="AH396" s="15" t="s">
        <v>57</v>
      </c>
      <c r="AI396" s="15" t="s">
        <v>57</v>
      </c>
      <c r="AJ396" t="s">
        <v>57</v>
      </c>
      <c r="AK396" s="15" t="s">
        <v>73</v>
      </c>
      <c r="AL396" s="15" t="s">
        <v>74</v>
      </c>
      <c r="AM396" s="15" t="s">
        <v>57</v>
      </c>
      <c r="AN396" s="15" t="s">
        <v>76</v>
      </c>
      <c r="AO396" s="15" t="s">
        <v>54</v>
      </c>
      <c r="AP396" s="15" t="s">
        <v>137</v>
      </c>
      <c r="AQ396" s="15" t="s">
        <v>56</v>
      </c>
      <c r="AR396" s="15" t="s">
        <v>57</v>
      </c>
      <c r="AS396" s="15" t="s">
        <v>139</v>
      </c>
      <c r="AT396" s="15" t="s">
        <v>57</v>
      </c>
      <c r="AU396" s="15" t="s">
        <v>66</v>
      </c>
      <c r="AV396" s="15" t="s">
        <v>67</v>
      </c>
      <c r="AW396" s="15" t="s">
        <v>68</v>
      </c>
      <c r="AX396" s="15" t="s">
        <v>69</v>
      </c>
      <c r="AY396" s="15" t="s">
        <v>70</v>
      </c>
      <c r="AZ396" s="14">
        <v>14657523</v>
      </c>
      <c r="BA396" s="14" t="s">
        <v>78</v>
      </c>
    </row>
    <row r="397" spans="1:53" x14ac:dyDescent="0.25">
      <c r="A397" s="16">
        <v>44637</v>
      </c>
      <c r="B397" s="15" t="s">
        <v>52</v>
      </c>
      <c r="C397" s="15" t="s">
        <v>1729</v>
      </c>
      <c r="D397" s="15" t="s">
        <v>103</v>
      </c>
      <c r="E397" s="15" t="s">
        <v>137</v>
      </c>
      <c r="F397" s="15" t="s">
        <v>105</v>
      </c>
      <c r="G397" s="15" t="s">
        <v>57</v>
      </c>
      <c r="H397" s="15" t="s">
        <v>255</v>
      </c>
      <c r="I397" s="15" t="s">
        <v>57</v>
      </c>
      <c r="J397" s="17">
        <v>21450</v>
      </c>
      <c r="K397" s="15" t="s">
        <v>59</v>
      </c>
      <c r="L397" s="17">
        <v>2.2764820512820512</v>
      </c>
      <c r="M397" s="17">
        <v>24.490001246641636</v>
      </c>
      <c r="N397" s="11">
        <v>48856.03000124664</v>
      </c>
      <c r="O397" s="17">
        <v>48829.563389199997</v>
      </c>
      <c r="P397" s="17">
        <v>2.2764365216410254</v>
      </c>
      <c r="Q397" s="15" t="s">
        <v>60</v>
      </c>
      <c r="R397" s="15" t="s">
        <v>140</v>
      </c>
      <c r="S397" s="17">
        <v>21450</v>
      </c>
      <c r="T397" s="15" t="s">
        <v>59</v>
      </c>
      <c r="U397" s="17">
        <v>2.1788189999999998</v>
      </c>
      <c r="V397" s="17" t="s">
        <v>62</v>
      </c>
      <c r="W397" s="17">
        <v>12070.57</v>
      </c>
      <c r="X397" s="17">
        <v>60788.163389199995</v>
      </c>
      <c r="Y397" s="15" t="s">
        <v>1675</v>
      </c>
      <c r="Z397" s="15" t="s">
        <v>64</v>
      </c>
      <c r="AA397" s="15" t="s">
        <v>65</v>
      </c>
      <c r="AB397" s="15" t="s">
        <v>106</v>
      </c>
      <c r="AC397" s="15" t="s">
        <v>107</v>
      </c>
      <c r="AD397" s="15" t="s">
        <v>108</v>
      </c>
      <c r="AE397" s="15" t="s">
        <v>109</v>
      </c>
      <c r="AF397" s="15" t="s">
        <v>110</v>
      </c>
      <c r="AG397" s="15" t="s">
        <v>111</v>
      </c>
      <c r="AH397" s="15" t="s">
        <v>57</v>
      </c>
      <c r="AI397" s="15" t="s">
        <v>57</v>
      </c>
      <c r="AJ397" t="s">
        <v>57</v>
      </c>
      <c r="AK397" s="15" t="s">
        <v>73</v>
      </c>
      <c r="AL397" s="15" t="s">
        <v>74</v>
      </c>
      <c r="AM397" s="15" t="s">
        <v>57</v>
      </c>
      <c r="AN397" s="15" t="s">
        <v>76</v>
      </c>
      <c r="AO397" s="15" t="s">
        <v>103</v>
      </c>
      <c r="AP397" s="15" t="s">
        <v>137</v>
      </c>
      <c r="AQ397" s="15" t="s">
        <v>105</v>
      </c>
      <c r="AR397" s="15" t="s">
        <v>57</v>
      </c>
      <c r="AS397" s="15" t="s">
        <v>57</v>
      </c>
      <c r="AT397" s="15" t="s">
        <v>57</v>
      </c>
      <c r="AU397" s="15" t="s">
        <v>106</v>
      </c>
      <c r="AV397" s="15" t="s">
        <v>107</v>
      </c>
      <c r="AW397" s="15" t="s">
        <v>108</v>
      </c>
      <c r="AX397" s="15" t="s">
        <v>109</v>
      </c>
      <c r="AY397" s="15" t="s">
        <v>110</v>
      </c>
      <c r="AZ397" s="14">
        <v>15075133</v>
      </c>
      <c r="BA397" s="14" t="s">
        <v>78</v>
      </c>
    </row>
    <row r="398" spans="1:53" x14ac:dyDescent="0.25">
      <c r="A398" s="16">
        <v>44637</v>
      </c>
      <c r="B398" s="15" t="s">
        <v>52</v>
      </c>
      <c r="C398" s="15" t="s">
        <v>1730</v>
      </c>
      <c r="D398" s="15" t="s">
        <v>103</v>
      </c>
      <c r="E398" s="15" t="s">
        <v>137</v>
      </c>
      <c r="F398" s="15" t="s">
        <v>105</v>
      </c>
      <c r="G398" s="15" t="s">
        <v>57</v>
      </c>
      <c r="H398" s="15" t="s">
        <v>255</v>
      </c>
      <c r="I398" s="15" t="s">
        <v>57</v>
      </c>
      <c r="J398" s="17">
        <v>16000</v>
      </c>
      <c r="K398" s="15" t="s">
        <v>59</v>
      </c>
      <c r="L398" s="17">
        <v>2.33517375</v>
      </c>
      <c r="M398" s="17">
        <v>24.489998880169196</v>
      </c>
      <c r="N398" s="11">
        <v>37388.269998880169</v>
      </c>
      <c r="O398" s="17">
        <v>37362.0327444</v>
      </c>
      <c r="P398" s="17">
        <v>2.3351270465249998</v>
      </c>
      <c r="Q398" s="15" t="s">
        <v>60</v>
      </c>
      <c r="R398" s="15" t="s">
        <v>140</v>
      </c>
      <c r="S398" s="17">
        <v>16000</v>
      </c>
      <c r="T398" s="15" t="s">
        <v>59</v>
      </c>
      <c r="U398" s="17">
        <v>2.213784</v>
      </c>
      <c r="V398" s="17" t="s">
        <v>62</v>
      </c>
      <c r="W398" s="17">
        <v>9235.82</v>
      </c>
      <c r="X398" s="17">
        <v>46512.182744400001</v>
      </c>
      <c r="Y398" s="15" t="s">
        <v>1675</v>
      </c>
      <c r="Z398" s="15" t="s">
        <v>64</v>
      </c>
      <c r="AA398" s="15" t="s">
        <v>65</v>
      </c>
      <c r="AB398" s="15" t="s">
        <v>106</v>
      </c>
      <c r="AC398" s="15" t="s">
        <v>107</v>
      </c>
      <c r="AD398" s="15" t="s">
        <v>108</v>
      </c>
      <c r="AE398" s="15" t="s">
        <v>109</v>
      </c>
      <c r="AF398" s="15" t="s">
        <v>110</v>
      </c>
      <c r="AG398" s="15" t="s">
        <v>111</v>
      </c>
      <c r="AH398" s="15" t="s">
        <v>57</v>
      </c>
      <c r="AI398" s="15" t="s">
        <v>57</v>
      </c>
      <c r="AJ398" t="s">
        <v>57</v>
      </c>
      <c r="AK398" s="15" t="s">
        <v>73</v>
      </c>
      <c r="AL398" s="15" t="s">
        <v>74</v>
      </c>
      <c r="AM398" s="15" t="s">
        <v>57</v>
      </c>
      <c r="AN398" s="15" t="s">
        <v>76</v>
      </c>
      <c r="AO398" s="15" t="s">
        <v>103</v>
      </c>
      <c r="AP398" s="15" t="s">
        <v>137</v>
      </c>
      <c r="AQ398" s="15" t="s">
        <v>105</v>
      </c>
      <c r="AR398" s="15" t="s">
        <v>57</v>
      </c>
      <c r="AS398" s="15" t="s">
        <v>57</v>
      </c>
      <c r="AT398" s="15" t="s">
        <v>57</v>
      </c>
      <c r="AU398" s="15" t="s">
        <v>106</v>
      </c>
      <c r="AV398" s="15" t="s">
        <v>107</v>
      </c>
      <c r="AW398" s="15" t="s">
        <v>108</v>
      </c>
      <c r="AX398" s="15" t="s">
        <v>109</v>
      </c>
      <c r="AY398" s="15" t="s">
        <v>110</v>
      </c>
      <c r="AZ398" s="14">
        <v>15069591</v>
      </c>
      <c r="BA398" s="14" t="s">
        <v>78</v>
      </c>
    </row>
    <row r="399" spans="1:53" x14ac:dyDescent="0.25">
      <c r="A399" s="16">
        <v>44637</v>
      </c>
      <c r="B399" s="15" t="s">
        <v>52</v>
      </c>
      <c r="C399" s="15" t="s">
        <v>1731</v>
      </c>
      <c r="D399" s="15" t="s">
        <v>179</v>
      </c>
      <c r="E399" s="15" t="s">
        <v>137</v>
      </c>
      <c r="F399" s="15" t="s">
        <v>181</v>
      </c>
      <c r="G399" s="15" t="s">
        <v>57</v>
      </c>
      <c r="H399" s="15" t="s">
        <v>277</v>
      </c>
      <c r="I399" s="15" t="s">
        <v>57</v>
      </c>
      <c r="J399" s="17">
        <v>21440</v>
      </c>
      <c r="K399" s="15" t="s">
        <v>59</v>
      </c>
      <c r="L399" s="17">
        <v>2.2725149253731343</v>
      </c>
      <c r="M399" s="17">
        <v>24.489999460621771</v>
      </c>
      <c r="N399" s="11">
        <v>48748.209999460625</v>
      </c>
      <c r="O399" s="17">
        <v>48721.745545600003</v>
      </c>
      <c r="P399" s="17">
        <v>2.2724694750746268</v>
      </c>
      <c r="Q399" s="15" t="s">
        <v>60</v>
      </c>
      <c r="R399" s="15" t="s">
        <v>140</v>
      </c>
      <c r="S399" s="17">
        <v>21440</v>
      </c>
      <c r="T399" s="15" t="s">
        <v>59</v>
      </c>
      <c r="U399" s="17">
        <v>2.2257720000000001</v>
      </c>
      <c r="V399" s="17" t="s">
        <v>62</v>
      </c>
      <c r="W399" s="17">
        <v>12043.91</v>
      </c>
      <c r="X399" s="17">
        <v>60653.935545600005</v>
      </c>
      <c r="Y399" s="15" t="s">
        <v>1675</v>
      </c>
      <c r="Z399" s="15" t="s">
        <v>64</v>
      </c>
      <c r="AA399" s="15" t="s">
        <v>65</v>
      </c>
      <c r="AB399" s="15" t="s">
        <v>106</v>
      </c>
      <c r="AC399" s="15" t="s">
        <v>184</v>
      </c>
      <c r="AD399" s="15" t="s">
        <v>108</v>
      </c>
      <c r="AE399" s="15" t="s">
        <v>185</v>
      </c>
      <c r="AF399" s="15" t="s">
        <v>186</v>
      </c>
      <c r="AG399" s="15" t="s">
        <v>187</v>
      </c>
      <c r="AH399" s="15" t="s">
        <v>57</v>
      </c>
      <c r="AI399" s="15" t="s">
        <v>57</v>
      </c>
      <c r="AJ399" t="s">
        <v>57</v>
      </c>
      <c r="AK399" s="15" t="s">
        <v>73</v>
      </c>
      <c r="AL399" s="15" t="s">
        <v>74</v>
      </c>
      <c r="AM399" s="15" t="s">
        <v>57</v>
      </c>
      <c r="AN399" s="15" t="s">
        <v>76</v>
      </c>
      <c r="AO399" s="15" t="s">
        <v>179</v>
      </c>
      <c r="AP399" s="15" t="s">
        <v>137</v>
      </c>
      <c r="AQ399" s="15" t="s">
        <v>181</v>
      </c>
      <c r="AR399" s="15" t="s">
        <v>57</v>
      </c>
      <c r="AS399" s="15" t="s">
        <v>277</v>
      </c>
      <c r="AT399" s="15" t="s">
        <v>57</v>
      </c>
      <c r="AU399" s="15" t="s">
        <v>106</v>
      </c>
      <c r="AV399" s="15" t="s">
        <v>184</v>
      </c>
      <c r="AW399" s="15" t="s">
        <v>108</v>
      </c>
      <c r="AX399" s="15" t="s">
        <v>185</v>
      </c>
      <c r="AY399" s="15" t="s">
        <v>186</v>
      </c>
      <c r="AZ399" s="14">
        <v>15191964</v>
      </c>
      <c r="BA399" s="14" t="s">
        <v>78</v>
      </c>
    </row>
    <row r="400" spans="1:53" x14ac:dyDescent="0.25">
      <c r="A400" s="16">
        <v>44637</v>
      </c>
      <c r="B400" s="15" t="s">
        <v>52</v>
      </c>
      <c r="C400" s="15" t="s">
        <v>1732</v>
      </c>
      <c r="D400" s="15" t="s">
        <v>528</v>
      </c>
      <c r="E400" s="15" t="s">
        <v>137</v>
      </c>
      <c r="F400" s="15" t="s">
        <v>529</v>
      </c>
      <c r="G400" s="15" t="s">
        <v>57</v>
      </c>
      <c r="H400" s="15" t="s">
        <v>255</v>
      </c>
      <c r="I400" s="15" t="s">
        <v>57</v>
      </c>
      <c r="J400" s="17">
        <v>16000</v>
      </c>
      <c r="K400" s="15" t="s">
        <v>59</v>
      </c>
      <c r="L400" s="17">
        <v>2.746194375</v>
      </c>
      <c r="M400" s="17">
        <v>19.489999999999998</v>
      </c>
      <c r="N400" s="11">
        <v>43959.6</v>
      </c>
      <c r="O400" s="17">
        <v>43938.231217799999</v>
      </c>
      <c r="P400" s="17">
        <v>2.7461394511125001</v>
      </c>
      <c r="Q400" s="15" t="s">
        <v>60</v>
      </c>
      <c r="R400" s="15" t="s">
        <v>140</v>
      </c>
      <c r="S400" s="17">
        <v>16000</v>
      </c>
      <c r="T400" s="15" t="s">
        <v>59</v>
      </c>
      <c r="U400" s="17">
        <v>2.0000002308400102</v>
      </c>
      <c r="V400" s="17" t="s">
        <v>62</v>
      </c>
      <c r="W400" s="17">
        <v>8643.91</v>
      </c>
      <c r="X400" s="17">
        <v>52501.961217799995</v>
      </c>
      <c r="Y400" s="15" t="s">
        <v>1675</v>
      </c>
      <c r="Z400" s="15" t="s">
        <v>64</v>
      </c>
      <c r="AA400" s="15" t="s">
        <v>65</v>
      </c>
      <c r="AB400" s="15" t="s">
        <v>106</v>
      </c>
      <c r="AC400" s="15" t="s">
        <v>530</v>
      </c>
      <c r="AD400" s="15" t="s">
        <v>130</v>
      </c>
      <c r="AE400" s="15" t="s">
        <v>531</v>
      </c>
      <c r="AF400" s="15" t="s">
        <v>532</v>
      </c>
      <c r="AG400" s="15" t="s">
        <v>533</v>
      </c>
      <c r="AH400" s="15" t="s">
        <v>57</v>
      </c>
      <c r="AI400" s="15" t="s">
        <v>57</v>
      </c>
      <c r="AJ400" t="s">
        <v>57</v>
      </c>
      <c r="AK400" s="15" t="s">
        <v>73</v>
      </c>
      <c r="AL400" s="15" t="s">
        <v>74</v>
      </c>
      <c r="AM400" s="15" t="s">
        <v>57</v>
      </c>
      <c r="AN400" s="15" t="s">
        <v>76</v>
      </c>
      <c r="AO400" s="15" t="s">
        <v>528</v>
      </c>
      <c r="AP400" s="15" t="s">
        <v>137</v>
      </c>
      <c r="AQ400" s="15" t="s">
        <v>529</v>
      </c>
      <c r="AR400" s="15" t="s">
        <v>57</v>
      </c>
      <c r="AS400" s="15" t="s">
        <v>57</v>
      </c>
      <c r="AT400" s="15" t="s">
        <v>57</v>
      </c>
      <c r="AU400" s="15" t="s">
        <v>106</v>
      </c>
      <c r="AV400" s="15" t="s">
        <v>530</v>
      </c>
      <c r="AW400" s="15" t="s">
        <v>130</v>
      </c>
      <c r="AX400" s="15" t="s">
        <v>531</v>
      </c>
      <c r="AY400" s="15" t="s">
        <v>532</v>
      </c>
      <c r="AZ400" s="14">
        <v>15152385</v>
      </c>
      <c r="BA400" s="14" t="s">
        <v>78</v>
      </c>
    </row>
    <row r="401" spans="1:53" x14ac:dyDescent="0.25">
      <c r="A401" s="16">
        <v>44639</v>
      </c>
      <c r="B401" s="15" t="s">
        <v>52</v>
      </c>
      <c r="C401" s="15" t="s">
        <v>1733</v>
      </c>
      <c r="D401" s="15" t="s">
        <v>375</v>
      </c>
      <c r="E401" s="15" t="s">
        <v>137</v>
      </c>
      <c r="F401" s="15" t="s">
        <v>376</v>
      </c>
      <c r="G401" s="15" t="s">
        <v>57</v>
      </c>
      <c r="H401" s="15" t="s">
        <v>139</v>
      </c>
      <c r="I401" s="15" t="s">
        <v>57</v>
      </c>
      <c r="J401" s="17">
        <v>16000</v>
      </c>
      <c r="K401" s="15" t="s">
        <v>59</v>
      </c>
      <c r="L401" s="17">
        <v>2.3765524999999998</v>
      </c>
      <c r="M401" s="17">
        <v>24.489996582413252</v>
      </c>
      <c r="N401" s="11">
        <v>38050.329996582412</v>
      </c>
      <c r="O401" s="17">
        <v>38024.079503199995</v>
      </c>
      <c r="P401" s="17">
        <v>2.3765049689499995</v>
      </c>
      <c r="Q401" s="15" t="s">
        <v>60</v>
      </c>
      <c r="R401" s="15" t="s">
        <v>140</v>
      </c>
      <c r="S401" s="17">
        <v>16000</v>
      </c>
      <c r="T401" s="15" t="s">
        <v>59</v>
      </c>
      <c r="U401" s="17">
        <v>2.3276699999999999</v>
      </c>
      <c r="V401" s="17" t="s">
        <v>62</v>
      </c>
      <c r="W401" s="17">
        <v>9418.57</v>
      </c>
      <c r="X401" s="17">
        <v>47336.359503199994</v>
      </c>
      <c r="Y401" s="15" t="s">
        <v>1675</v>
      </c>
      <c r="Z401" s="15" t="s">
        <v>64</v>
      </c>
      <c r="AA401" s="15" t="s">
        <v>65</v>
      </c>
      <c r="AB401" s="15" t="s">
        <v>106</v>
      </c>
      <c r="AC401" s="15" t="s">
        <v>377</v>
      </c>
      <c r="AD401" s="15" t="s">
        <v>108</v>
      </c>
      <c r="AE401" s="15" t="s">
        <v>378</v>
      </c>
      <c r="AF401" s="15" t="s">
        <v>379</v>
      </c>
      <c r="AG401" s="15" t="s">
        <v>380</v>
      </c>
      <c r="AH401" s="15" t="s">
        <v>57</v>
      </c>
      <c r="AI401" s="15" t="s">
        <v>57</v>
      </c>
      <c r="AJ401" t="s">
        <v>57</v>
      </c>
      <c r="AK401" s="15" t="s">
        <v>73</v>
      </c>
      <c r="AL401" s="15" t="s">
        <v>74</v>
      </c>
      <c r="AM401" s="15" t="s">
        <v>57</v>
      </c>
      <c r="AN401" s="15" t="s">
        <v>76</v>
      </c>
      <c r="AO401" s="15" t="s">
        <v>375</v>
      </c>
      <c r="AP401" s="15" t="s">
        <v>137</v>
      </c>
      <c r="AQ401" s="15" t="s">
        <v>376</v>
      </c>
      <c r="AR401" s="15" t="s">
        <v>57</v>
      </c>
      <c r="AS401" s="15" t="s">
        <v>139</v>
      </c>
      <c r="AT401" s="15" t="s">
        <v>57</v>
      </c>
      <c r="AU401" s="15" t="s">
        <v>106</v>
      </c>
      <c r="AV401" s="15" t="s">
        <v>377</v>
      </c>
      <c r="AW401" s="15" t="s">
        <v>108</v>
      </c>
      <c r="AX401" s="15" t="s">
        <v>378</v>
      </c>
      <c r="AY401" s="15" t="s">
        <v>379</v>
      </c>
      <c r="AZ401" s="14">
        <v>15399942</v>
      </c>
      <c r="BA401" s="14" t="s">
        <v>78</v>
      </c>
    </row>
    <row r="402" spans="1:53" x14ac:dyDescent="0.25">
      <c r="A402" s="16">
        <v>44639</v>
      </c>
      <c r="B402" s="15" t="s">
        <v>52</v>
      </c>
      <c r="C402" s="15" t="s">
        <v>1734</v>
      </c>
      <c r="D402" s="15" t="s">
        <v>179</v>
      </c>
      <c r="E402" s="15" t="s">
        <v>137</v>
      </c>
      <c r="F402" s="15" t="s">
        <v>181</v>
      </c>
      <c r="G402" s="15" t="s">
        <v>57</v>
      </c>
      <c r="H402" s="15" t="s">
        <v>277</v>
      </c>
      <c r="I402" s="15" t="s">
        <v>57</v>
      </c>
      <c r="J402" s="17">
        <v>16000</v>
      </c>
      <c r="K402" s="15" t="s">
        <v>59</v>
      </c>
      <c r="L402" s="17">
        <v>2.3219724999999998</v>
      </c>
      <c r="M402" s="17">
        <v>24.49000214209811</v>
      </c>
      <c r="N402" s="11">
        <v>37177.050002142096</v>
      </c>
      <c r="O402" s="17">
        <v>37150.816968799998</v>
      </c>
      <c r="P402" s="17">
        <v>2.3219260605500001</v>
      </c>
      <c r="Q402" s="15" t="s">
        <v>60</v>
      </c>
      <c r="R402" s="15" t="s">
        <v>140</v>
      </c>
      <c r="S402" s="17">
        <v>16000</v>
      </c>
      <c r="T402" s="15" t="s">
        <v>59</v>
      </c>
      <c r="U402" s="17">
        <v>2.2507470000000001</v>
      </c>
      <c r="V402" s="17" t="s">
        <v>62</v>
      </c>
      <c r="W402" s="17">
        <v>9202.27</v>
      </c>
      <c r="X402" s="17">
        <v>46249.236968799996</v>
      </c>
      <c r="Y402" s="15" t="s">
        <v>1675</v>
      </c>
      <c r="Z402" s="15" t="s">
        <v>64</v>
      </c>
      <c r="AA402" s="15" t="s">
        <v>65</v>
      </c>
      <c r="AB402" s="15" t="s">
        <v>106</v>
      </c>
      <c r="AC402" s="15" t="s">
        <v>184</v>
      </c>
      <c r="AD402" s="15" t="s">
        <v>108</v>
      </c>
      <c r="AE402" s="15" t="s">
        <v>185</v>
      </c>
      <c r="AF402" s="15" t="s">
        <v>186</v>
      </c>
      <c r="AG402" s="15" t="s">
        <v>187</v>
      </c>
      <c r="AH402" s="15" t="s">
        <v>57</v>
      </c>
      <c r="AI402" s="15" t="s">
        <v>57</v>
      </c>
      <c r="AJ402" t="s">
        <v>57</v>
      </c>
      <c r="AK402" s="15" t="s">
        <v>73</v>
      </c>
      <c r="AL402" s="15" t="s">
        <v>74</v>
      </c>
      <c r="AM402" s="15" t="s">
        <v>57</v>
      </c>
      <c r="AN402" s="15" t="s">
        <v>76</v>
      </c>
      <c r="AO402" s="15" t="s">
        <v>179</v>
      </c>
      <c r="AP402" s="15" t="s">
        <v>137</v>
      </c>
      <c r="AQ402" s="15" t="s">
        <v>181</v>
      </c>
      <c r="AR402" s="15" t="s">
        <v>57</v>
      </c>
      <c r="AS402" s="15" t="s">
        <v>277</v>
      </c>
      <c r="AT402" s="15" t="s">
        <v>57</v>
      </c>
      <c r="AU402" s="15" t="s">
        <v>106</v>
      </c>
      <c r="AV402" s="15" t="s">
        <v>184</v>
      </c>
      <c r="AW402" s="15" t="s">
        <v>108</v>
      </c>
      <c r="AX402" s="15" t="s">
        <v>185</v>
      </c>
      <c r="AY402" s="15" t="s">
        <v>186</v>
      </c>
      <c r="AZ402" s="14">
        <v>15314865</v>
      </c>
      <c r="BA402" s="14" t="s">
        <v>78</v>
      </c>
    </row>
    <row r="403" spans="1:53" x14ac:dyDescent="0.25">
      <c r="A403" s="16">
        <v>44642</v>
      </c>
      <c r="B403" s="15" t="s">
        <v>52</v>
      </c>
      <c r="C403" s="15" t="s">
        <v>1384</v>
      </c>
      <c r="D403" s="15" t="s">
        <v>54</v>
      </c>
      <c r="E403" s="15" t="s">
        <v>137</v>
      </c>
      <c r="F403" s="15" t="s">
        <v>56</v>
      </c>
      <c r="G403" s="15" t="s">
        <v>57</v>
      </c>
      <c r="H403" s="15" t="s">
        <v>139</v>
      </c>
      <c r="I403" s="15" t="s">
        <v>57</v>
      </c>
      <c r="J403" s="17">
        <v>21420</v>
      </c>
      <c r="K403" s="15" t="s">
        <v>59</v>
      </c>
      <c r="L403" s="17">
        <v>2.3211503267973859</v>
      </c>
      <c r="M403" s="17">
        <v>24.4900025369625</v>
      </c>
      <c r="N403" s="11">
        <v>49744.530002536972</v>
      </c>
      <c r="O403" s="17">
        <v>49718.045619199998</v>
      </c>
      <c r="P403" s="17">
        <v>2.3211039037908496</v>
      </c>
      <c r="Q403" s="15" t="s">
        <v>60</v>
      </c>
      <c r="R403" s="15" t="s">
        <v>140</v>
      </c>
      <c r="S403" s="17">
        <v>21420</v>
      </c>
      <c r="T403" s="15" t="s">
        <v>59</v>
      </c>
      <c r="U403" s="17">
        <v>2.0000002472824798</v>
      </c>
      <c r="V403" s="17" t="s">
        <v>62</v>
      </c>
      <c r="W403" s="17">
        <v>12176.2</v>
      </c>
      <c r="X403" s="17">
        <v>61894.245619199995</v>
      </c>
      <c r="Y403" s="15" t="s">
        <v>1675</v>
      </c>
      <c r="Z403" s="15" t="s">
        <v>64</v>
      </c>
      <c r="AA403" s="15" t="s">
        <v>65</v>
      </c>
      <c r="AB403" s="15" t="s">
        <v>66</v>
      </c>
      <c r="AC403" s="15" t="s">
        <v>67</v>
      </c>
      <c r="AD403" s="15" t="s">
        <v>68</v>
      </c>
      <c r="AE403" s="15" t="s">
        <v>69</v>
      </c>
      <c r="AF403" s="15" t="s">
        <v>70</v>
      </c>
      <c r="AG403" s="15" t="s">
        <v>71</v>
      </c>
      <c r="AH403" s="15" t="s">
        <v>57</v>
      </c>
      <c r="AI403" s="15" t="s">
        <v>57</v>
      </c>
      <c r="AJ403" t="s">
        <v>57</v>
      </c>
      <c r="AK403" s="15" t="s">
        <v>73</v>
      </c>
      <c r="AL403" s="15" t="s">
        <v>74</v>
      </c>
      <c r="AM403" s="15" t="s">
        <v>57</v>
      </c>
      <c r="AN403" s="15" t="s">
        <v>76</v>
      </c>
      <c r="AO403" s="15" t="s">
        <v>54</v>
      </c>
      <c r="AP403" s="15" t="s">
        <v>137</v>
      </c>
      <c r="AQ403" s="15" t="s">
        <v>56</v>
      </c>
      <c r="AR403" s="15" t="s">
        <v>57</v>
      </c>
      <c r="AS403" s="15" t="s">
        <v>139</v>
      </c>
      <c r="AT403" s="15" t="s">
        <v>57</v>
      </c>
      <c r="AU403" s="15" t="s">
        <v>66</v>
      </c>
      <c r="AV403" s="15" t="s">
        <v>67</v>
      </c>
      <c r="AW403" s="15" t="s">
        <v>68</v>
      </c>
      <c r="AX403" s="15" t="s">
        <v>69</v>
      </c>
      <c r="AY403" s="15" t="s">
        <v>70</v>
      </c>
      <c r="AZ403" s="14">
        <v>24749758</v>
      </c>
      <c r="BA403" s="14" t="s">
        <v>78</v>
      </c>
    </row>
    <row r="404" spans="1:53" x14ac:dyDescent="0.25">
      <c r="A404" s="16">
        <v>44643</v>
      </c>
      <c r="B404" s="15" t="s">
        <v>52</v>
      </c>
      <c r="C404" s="15" t="s">
        <v>828</v>
      </c>
      <c r="D404" s="15" t="s">
        <v>332</v>
      </c>
      <c r="E404" s="15" t="s">
        <v>137</v>
      </c>
      <c r="F404" s="15" t="s">
        <v>333</v>
      </c>
      <c r="G404" s="15" t="s">
        <v>57</v>
      </c>
      <c r="H404" s="15" t="s">
        <v>139</v>
      </c>
      <c r="I404" s="15" t="s">
        <v>57</v>
      </c>
      <c r="J404" s="17">
        <v>16000</v>
      </c>
      <c r="K404" s="15" t="s">
        <v>59</v>
      </c>
      <c r="L404" s="17">
        <v>2.416331875</v>
      </c>
      <c r="M404" s="17">
        <v>19.489999702164123</v>
      </c>
      <c r="N404" s="11">
        <v>38681.799999702162</v>
      </c>
      <c r="O404" s="17">
        <v>38660.536773799999</v>
      </c>
      <c r="P404" s="17">
        <v>2.4162835483624998</v>
      </c>
      <c r="Q404" s="15" t="s">
        <v>60</v>
      </c>
      <c r="R404" s="15" t="s">
        <v>140</v>
      </c>
      <c r="S404" s="17">
        <v>16000</v>
      </c>
      <c r="T404" s="15" t="s">
        <v>59</v>
      </c>
      <c r="U404" s="17">
        <v>2.0000001362082802</v>
      </c>
      <c r="V404" s="17" t="s">
        <v>62</v>
      </c>
      <c r="W404" s="17">
        <v>7535.09</v>
      </c>
      <c r="X404" s="17">
        <v>46195.626773800002</v>
      </c>
      <c r="Y404" s="15" t="s">
        <v>1675</v>
      </c>
      <c r="Z404" s="15" t="s">
        <v>64</v>
      </c>
      <c r="AA404" s="15" t="s">
        <v>65</v>
      </c>
      <c r="AB404" s="15" t="s">
        <v>334</v>
      </c>
      <c r="AC404" s="15" t="s">
        <v>335</v>
      </c>
      <c r="AD404" s="15" t="s">
        <v>108</v>
      </c>
      <c r="AE404" s="15" t="s">
        <v>336</v>
      </c>
      <c r="AF404" s="15" t="s">
        <v>337</v>
      </c>
      <c r="AG404" s="15" t="s">
        <v>338</v>
      </c>
      <c r="AH404" s="15" t="s">
        <v>57</v>
      </c>
      <c r="AI404" s="15" t="s">
        <v>57</v>
      </c>
      <c r="AJ404" t="s">
        <v>57</v>
      </c>
      <c r="AK404" s="15" t="s">
        <v>73</v>
      </c>
      <c r="AL404" s="15" t="s">
        <v>74</v>
      </c>
      <c r="AM404" s="15" t="s">
        <v>57</v>
      </c>
      <c r="AN404" s="15" t="s">
        <v>76</v>
      </c>
      <c r="AO404" s="15" t="s">
        <v>332</v>
      </c>
      <c r="AP404" s="15" t="s">
        <v>137</v>
      </c>
      <c r="AQ404" s="15" t="s">
        <v>333</v>
      </c>
      <c r="AR404" s="15" t="s">
        <v>57</v>
      </c>
      <c r="AS404" s="15" t="s">
        <v>139</v>
      </c>
      <c r="AT404" s="15" t="s">
        <v>57</v>
      </c>
      <c r="AU404" s="15" t="s">
        <v>334</v>
      </c>
      <c r="AV404" s="15" t="s">
        <v>335</v>
      </c>
      <c r="AW404" s="15" t="s">
        <v>108</v>
      </c>
      <c r="AX404" s="15" t="s">
        <v>336</v>
      </c>
      <c r="AY404" s="15" t="s">
        <v>337</v>
      </c>
      <c r="AZ404" s="14">
        <v>24392197</v>
      </c>
      <c r="BA404" s="14" t="s">
        <v>78</v>
      </c>
    </row>
    <row r="405" spans="1:53" x14ac:dyDescent="0.25">
      <c r="A405" s="16">
        <v>44645</v>
      </c>
      <c r="B405" s="15" t="s">
        <v>52</v>
      </c>
      <c r="C405" s="15" t="s">
        <v>1384</v>
      </c>
      <c r="D405" s="15" t="s">
        <v>54</v>
      </c>
      <c r="E405" s="15" t="s">
        <v>137</v>
      </c>
      <c r="F405" s="15" t="s">
        <v>56</v>
      </c>
      <c r="G405" s="15" t="s">
        <v>57</v>
      </c>
      <c r="H405" s="15" t="s">
        <v>139</v>
      </c>
      <c r="I405" s="15" t="s">
        <v>57</v>
      </c>
      <c r="J405" s="17">
        <v>21390</v>
      </c>
      <c r="K405" s="15" t="s">
        <v>59</v>
      </c>
      <c r="L405" s="17">
        <v>2.3211500701262273</v>
      </c>
      <c r="M405" s="17">
        <v>24.490000955969109</v>
      </c>
      <c r="N405" s="11">
        <v>49674.890000955973</v>
      </c>
      <c r="O405" s="17">
        <v>49648.407012000003</v>
      </c>
      <c r="P405" s="17">
        <v>2.3211036471248248</v>
      </c>
      <c r="Q405" s="15" t="s">
        <v>60</v>
      </c>
      <c r="R405" s="15" t="s">
        <v>140</v>
      </c>
      <c r="S405" s="17">
        <v>21390</v>
      </c>
      <c r="T405" s="15" t="s">
        <v>59</v>
      </c>
      <c r="U405" s="17">
        <v>2.0000002472824798</v>
      </c>
      <c r="V405" s="17" t="s">
        <v>62</v>
      </c>
      <c r="W405" s="17">
        <v>12159.14</v>
      </c>
      <c r="X405" s="17">
        <v>61807.547012000003</v>
      </c>
      <c r="Y405" s="15" t="s">
        <v>1675</v>
      </c>
      <c r="Z405" s="15" t="s">
        <v>64</v>
      </c>
      <c r="AA405" s="15" t="s">
        <v>65</v>
      </c>
      <c r="AB405" s="15" t="s">
        <v>66</v>
      </c>
      <c r="AC405" s="15" t="s">
        <v>67</v>
      </c>
      <c r="AD405" s="15" t="s">
        <v>68</v>
      </c>
      <c r="AE405" s="15" t="s">
        <v>69</v>
      </c>
      <c r="AF405" s="15" t="s">
        <v>70</v>
      </c>
      <c r="AG405" s="15" t="s">
        <v>71</v>
      </c>
      <c r="AH405" s="15" t="s">
        <v>57</v>
      </c>
      <c r="AI405" s="15" t="s">
        <v>57</v>
      </c>
      <c r="AJ405" t="s">
        <v>57</v>
      </c>
      <c r="AK405" s="15" t="s">
        <v>73</v>
      </c>
      <c r="AL405" s="15" t="s">
        <v>74</v>
      </c>
      <c r="AM405" s="15" t="s">
        <v>57</v>
      </c>
      <c r="AN405" s="15" t="s">
        <v>76</v>
      </c>
      <c r="AO405" s="15" t="s">
        <v>54</v>
      </c>
      <c r="AP405" s="15" t="s">
        <v>137</v>
      </c>
      <c r="AQ405" s="15" t="s">
        <v>56</v>
      </c>
      <c r="AR405" s="15" t="s">
        <v>57</v>
      </c>
      <c r="AS405" s="15" t="s">
        <v>139</v>
      </c>
      <c r="AT405" s="15" t="s">
        <v>57</v>
      </c>
      <c r="AU405" s="15" t="s">
        <v>66</v>
      </c>
      <c r="AV405" s="15" t="s">
        <v>67</v>
      </c>
      <c r="AW405" s="15" t="s">
        <v>68</v>
      </c>
      <c r="AX405" s="15" t="s">
        <v>69</v>
      </c>
      <c r="AY405" s="15" t="s">
        <v>70</v>
      </c>
      <c r="AZ405" s="14">
        <v>24564099</v>
      </c>
      <c r="BA405" s="14" t="s">
        <v>78</v>
      </c>
    </row>
    <row r="406" spans="1:53" x14ac:dyDescent="0.25">
      <c r="A406" s="16">
        <v>44646</v>
      </c>
      <c r="B406" s="15" t="s">
        <v>52</v>
      </c>
      <c r="C406" s="15" t="s">
        <v>1384</v>
      </c>
      <c r="D406" s="15" t="s">
        <v>54</v>
      </c>
      <c r="E406" s="15" t="s">
        <v>137</v>
      </c>
      <c r="F406" s="15" t="s">
        <v>56</v>
      </c>
      <c r="G406" s="15" t="s">
        <v>57</v>
      </c>
      <c r="H406" s="15" t="s">
        <v>139</v>
      </c>
      <c r="I406" s="15" t="s">
        <v>57</v>
      </c>
      <c r="J406" s="17">
        <v>21410</v>
      </c>
      <c r="K406" s="15" t="s">
        <v>59</v>
      </c>
      <c r="L406" s="17">
        <v>2.3211499299392808</v>
      </c>
      <c r="M406" s="17">
        <v>24.490001138241375</v>
      </c>
      <c r="N406" s="11">
        <v>49721.310001138241</v>
      </c>
      <c r="O406" s="17">
        <v>49694.826083599997</v>
      </c>
      <c r="P406" s="17">
        <v>2.3211035069406818</v>
      </c>
      <c r="Q406" s="15" t="s">
        <v>60</v>
      </c>
      <c r="R406" s="15" t="s">
        <v>140</v>
      </c>
      <c r="S406" s="17">
        <v>21410</v>
      </c>
      <c r="T406" s="15" t="s">
        <v>59</v>
      </c>
      <c r="U406" s="17">
        <v>2.0000002472824798</v>
      </c>
      <c r="V406" s="17" t="s">
        <v>62</v>
      </c>
      <c r="W406" s="17">
        <v>12170.51</v>
      </c>
      <c r="X406" s="17">
        <v>61865.336083599999</v>
      </c>
      <c r="Y406" s="15" t="s">
        <v>1675</v>
      </c>
      <c r="Z406" s="15" t="s">
        <v>64</v>
      </c>
      <c r="AA406" s="15" t="s">
        <v>65</v>
      </c>
      <c r="AB406" s="15" t="s">
        <v>66</v>
      </c>
      <c r="AC406" s="15" t="s">
        <v>67</v>
      </c>
      <c r="AD406" s="15" t="s">
        <v>68</v>
      </c>
      <c r="AE406" s="15" t="s">
        <v>69</v>
      </c>
      <c r="AF406" s="15" t="s">
        <v>70</v>
      </c>
      <c r="AG406" s="15" t="s">
        <v>71</v>
      </c>
      <c r="AH406" s="15" t="s">
        <v>57</v>
      </c>
      <c r="AI406" s="15" t="s">
        <v>57</v>
      </c>
      <c r="AJ406" t="s">
        <v>57</v>
      </c>
      <c r="AK406" s="15" t="s">
        <v>73</v>
      </c>
      <c r="AL406" s="15" t="s">
        <v>74</v>
      </c>
      <c r="AM406" s="15" t="s">
        <v>57</v>
      </c>
      <c r="AN406" s="15" t="s">
        <v>76</v>
      </c>
      <c r="AO406" s="15" t="s">
        <v>54</v>
      </c>
      <c r="AP406" s="15" t="s">
        <v>137</v>
      </c>
      <c r="AQ406" s="15" t="s">
        <v>56</v>
      </c>
      <c r="AR406" s="15" t="s">
        <v>57</v>
      </c>
      <c r="AS406" s="15" t="s">
        <v>139</v>
      </c>
      <c r="AT406" s="15" t="s">
        <v>57</v>
      </c>
      <c r="AU406" s="15" t="s">
        <v>66</v>
      </c>
      <c r="AV406" s="15" t="s">
        <v>67</v>
      </c>
      <c r="AW406" s="15" t="s">
        <v>68</v>
      </c>
      <c r="AX406" s="15" t="s">
        <v>69</v>
      </c>
      <c r="AY406" s="15" t="s">
        <v>70</v>
      </c>
      <c r="AZ406" s="14">
        <v>24286503</v>
      </c>
      <c r="BA406" s="14" t="s">
        <v>78</v>
      </c>
    </row>
    <row r="407" spans="1:53" x14ac:dyDescent="0.25">
      <c r="A407" s="16">
        <v>44648</v>
      </c>
      <c r="B407" s="15" t="s">
        <v>52</v>
      </c>
      <c r="C407" s="15" t="s">
        <v>1738</v>
      </c>
      <c r="D407" s="15" t="s">
        <v>179</v>
      </c>
      <c r="E407" s="15" t="s">
        <v>137</v>
      </c>
      <c r="F407" s="15" t="s">
        <v>181</v>
      </c>
      <c r="G407" s="15" t="s">
        <v>57</v>
      </c>
      <c r="H407" s="15" t="s">
        <v>277</v>
      </c>
      <c r="I407" s="15" t="s">
        <v>57</v>
      </c>
      <c r="J407" s="17">
        <v>21450</v>
      </c>
      <c r="K407" s="15" t="s">
        <v>59</v>
      </c>
      <c r="L407" s="17">
        <v>2.6805062937062938</v>
      </c>
      <c r="M407" s="17">
        <v>24.490001477113317</v>
      </c>
      <c r="N407" s="11">
        <v>57522.350001477113</v>
      </c>
      <c r="O407" s="17">
        <v>57495.710062799997</v>
      </c>
      <c r="P407" s="17">
        <v>2.6804526835804197</v>
      </c>
      <c r="Q407" s="15" t="s">
        <v>60</v>
      </c>
      <c r="R407" s="15" t="s">
        <v>140</v>
      </c>
      <c r="S407" s="17">
        <v>21450</v>
      </c>
      <c r="T407" s="15" t="s">
        <v>59</v>
      </c>
      <c r="U407" s="17">
        <v>2.625372</v>
      </c>
      <c r="V407" s="17" t="s">
        <v>62</v>
      </c>
      <c r="W407" s="17">
        <v>14080.98</v>
      </c>
      <c r="X407" s="17">
        <v>71576.6900628</v>
      </c>
      <c r="Y407" s="15" t="s">
        <v>1675</v>
      </c>
      <c r="Z407" s="15" t="s">
        <v>64</v>
      </c>
      <c r="AA407" s="15" t="s">
        <v>65</v>
      </c>
      <c r="AB407" s="15" t="s">
        <v>106</v>
      </c>
      <c r="AC407" s="15" t="s">
        <v>184</v>
      </c>
      <c r="AD407" s="15" t="s">
        <v>108</v>
      </c>
      <c r="AE407" s="15" t="s">
        <v>185</v>
      </c>
      <c r="AF407" s="15" t="s">
        <v>186</v>
      </c>
      <c r="AG407" s="15" t="s">
        <v>187</v>
      </c>
      <c r="AH407" s="15" t="s">
        <v>57</v>
      </c>
      <c r="AI407" s="15" t="s">
        <v>57</v>
      </c>
      <c r="AJ407" t="s">
        <v>57</v>
      </c>
      <c r="AK407" s="15" t="s">
        <v>73</v>
      </c>
      <c r="AL407" s="15" t="s">
        <v>74</v>
      </c>
      <c r="AM407" s="15" t="s">
        <v>57</v>
      </c>
      <c r="AN407" s="15" t="s">
        <v>76</v>
      </c>
      <c r="AO407" s="15" t="s">
        <v>179</v>
      </c>
      <c r="AP407" s="15" t="s">
        <v>137</v>
      </c>
      <c r="AQ407" s="15" t="s">
        <v>181</v>
      </c>
      <c r="AR407" s="15" t="s">
        <v>57</v>
      </c>
      <c r="AS407" s="15" t="s">
        <v>277</v>
      </c>
      <c r="AT407" s="15" t="s">
        <v>57</v>
      </c>
      <c r="AU407" s="15" t="s">
        <v>106</v>
      </c>
      <c r="AV407" s="15" t="s">
        <v>184</v>
      </c>
      <c r="AW407" s="15" t="s">
        <v>108</v>
      </c>
      <c r="AX407" s="15" t="s">
        <v>185</v>
      </c>
      <c r="AY407" s="15" t="s">
        <v>186</v>
      </c>
      <c r="AZ407" s="14">
        <v>24223644</v>
      </c>
      <c r="BA407" s="14" t="s">
        <v>78</v>
      </c>
    </row>
    <row r="408" spans="1:53" x14ac:dyDescent="0.25">
      <c r="A408" s="16">
        <v>44650</v>
      </c>
      <c r="B408" s="15" t="s">
        <v>52</v>
      </c>
      <c r="C408" s="15" t="s">
        <v>1746</v>
      </c>
      <c r="D408" s="15" t="s">
        <v>601</v>
      </c>
      <c r="E408" s="15" t="s">
        <v>137</v>
      </c>
      <c r="F408" s="15" t="s">
        <v>602</v>
      </c>
      <c r="G408" s="15" t="s">
        <v>57</v>
      </c>
      <c r="H408" s="15" t="s">
        <v>255</v>
      </c>
      <c r="I408" s="15" t="s">
        <v>57</v>
      </c>
      <c r="J408" s="17">
        <v>21410</v>
      </c>
      <c r="K408" s="15" t="s">
        <v>59</v>
      </c>
      <c r="L408" s="17">
        <v>2.2739546940681925</v>
      </c>
      <c r="M408" s="17">
        <v>24.490000219151838</v>
      </c>
      <c r="N408" s="11">
        <v>48710.860000219152</v>
      </c>
      <c r="O408" s="17">
        <v>48684.396292600002</v>
      </c>
      <c r="P408" s="17">
        <v>2.273909214974311</v>
      </c>
      <c r="Q408" s="15" t="s">
        <v>60</v>
      </c>
      <c r="R408" s="15" t="s">
        <v>140</v>
      </c>
      <c r="S408" s="17">
        <v>21410</v>
      </c>
      <c r="T408" s="15" t="s">
        <v>59</v>
      </c>
      <c r="U408" s="17">
        <v>2.2717260000000001</v>
      </c>
      <c r="V408" s="17" t="s">
        <v>62</v>
      </c>
      <c r="W408" s="17">
        <v>11923.04</v>
      </c>
      <c r="X408" s="17">
        <v>60607.436292600003</v>
      </c>
      <c r="Y408" s="15" t="s">
        <v>1675</v>
      </c>
      <c r="Z408" s="15" t="s">
        <v>64</v>
      </c>
      <c r="AA408" s="15" t="s">
        <v>65</v>
      </c>
      <c r="AB408" s="15" t="s">
        <v>603</v>
      </c>
      <c r="AC408" s="15" t="s">
        <v>604</v>
      </c>
      <c r="AD408" s="15" t="s">
        <v>108</v>
      </c>
      <c r="AE408" s="15" t="s">
        <v>605</v>
      </c>
      <c r="AF408" s="15" t="s">
        <v>606</v>
      </c>
      <c r="AG408" s="15" t="s">
        <v>607</v>
      </c>
      <c r="AH408" s="15" t="s">
        <v>57</v>
      </c>
      <c r="AI408" s="15" t="s">
        <v>57</v>
      </c>
      <c r="AJ408" t="s">
        <v>57</v>
      </c>
      <c r="AK408" s="15" t="s">
        <v>73</v>
      </c>
      <c r="AL408" s="15" t="s">
        <v>74</v>
      </c>
      <c r="AM408" s="15" t="s">
        <v>57</v>
      </c>
      <c r="AN408" s="15" t="s">
        <v>76</v>
      </c>
      <c r="AO408" s="15" t="s">
        <v>601</v>
      </c>
      <c r="AP408" s="15" t="s">
        <v>137</v>
      </c>
      <c r="AQ408" s="15" t="s">
        <v>602</v>
      </c>
      <c r="AR408" s="15" t="s">
        <v>57</v>
      </c>
      <c r="AS408" s="15" t="s">
        <v>57</v>
      </c>
      <c r="AT408" s="15" t="s">
        <v>57</v>
      </c>
      <c r="AU408" s="15" t="s">
        <v>603</v>
      </c>
      <c r="AV408" s="15" t="s">
        <v>604</v>
      </c>
      <c r="AW408" s="15" t="s">
        <v>108</v>
      </c>
      <c r="AX408" s="15" t="s">
        <v>605</v>
      </c>
      <c r="AY408" s="15" t="s">
        <v>606</v>
      </c>
      <c r="AZ408" s="14">
        <v>24382004</v>
      </c>
      <c r="BA408" s="14" t="s">
        <v>78</v>
      </c>
    </row>
    <row r="409" spans="1:53" x14ac:dyDescent="0.25">
      <c r="J409" s="18">
        <f>SUM(J2:J408)</f>
        <v>7009220</v>
      </c>
      <c r="O409" s="18">
        <f>SUM(O2:O408)</f>
        <v>15105753.912310138</v>
      </c>
    </row>
  </sheetData>
  <conditionalFormatting sqref="A2:BA408">
    <cfRule type="expression" dxfId="35" priority="5">
      <formula>AND(ODD(ROW())=ROW())</formula>
    </cfRule>
    <cfRule type="expression" dxfId="34" priority="6">
      <formula>AND(EVEN(ROW())=ROW())</formula>
    </cfRule>
  </conditionalFormatting>
  <conditionalFormatting sqref="A2:BA408">
    <cfRule type="containsBlanks" dxfId="33" priority="4" stopIfTrue="1">
      <formula>LEN(TRIM(A2))=0</formula>
    </cfRule>
  </conditionalFormatting>
  <conditionalFormatting sqref="P2:P408 W2:W408">
    <cfRule type="containsBlanks" dxfId="32" priority="1" stopIfTrue="1">
      <formula>LEN(TRIM(P2))=0</formula>
    </cfRule>
    <cfRule type="expression" dxfId="31" priority="2">
      <formula>AND(ODD(ROW())=ROW())</formula>
    </cfRule>
    <cfRule type="expression" dxfId="30" priority="3">
      <formula>AND(EVEN(ROW())=ROW())</formula>
    </cfRule>
  </conditionalFormatting>
  <hyperlinks>
    <hyperlink ref="A1" location="#'ReadMe'!A88" display="#'ReadMe'!A88" xr:uid="{9A0D107B-8428-466D-BA8E-B736D4555774}"/>
    <hyperlink ref="B1" location="#'ReadMe'!A89" display="#'ReadMe'!A89" xr:uid="{D4522697-0DB2-439A-9335-4E1462348818}"/>
    <hyperlink ref="C1" location="#'ReadMe'!A90" display="#'ReadMe'!A90" xr:uid="{63C9A939-F7D8-45A1-AB6A-9A86C6C4AFDB}"/>
    <hyperlink ref="J1" location="ReadMe!A97" display="Standard Qty" xr:uid="{4274F14B-9CE4-4B84-8E13-672690EC5036}"/>
    <hyperlink ref="K1" location="ReadMe!A98" display="Standard Unit" xr:uid="{65FF0939-DBAE-4E75-91D4-ADA5A7CC7F7A}"/>
    <hyperlink ref="L1" location="ReadMe!A99" display="Standard Unit Rate $" xr:uid="{C28CE4AB-DE9D-48FF-9526-9B67BC25BBA8}"/>
    <hyperlink ref="O1" location="ReadMe!A101" display="Estimated CIF Value $" xr:uid="{5DB05EDA-AF21-4278-8289-4CDA6209607B}"/>
    <hyperlink ref="Q1" location="ReadMe!A103" display="Port of Destination" xr:uid="{74866A20-F7C0-4F52-A25A-5EF4DD8F9E57}"/>
    <hyperlink ref="R1" location="ReadMe!A104" display="Country of Origin" xr:uid="{361D001A-20C1-4460-83D7-1A7E2F68ABF3}"/>
    <hyperlink ref="S1" location="ReadMe!A105" display="QTY" xr:uid="{CA0DD0AF-AC9B-4175-8FD4-E74464609CEC}"/>
    <hyperlink ref="T1" location="ReadMe!A106" display="Unit" xr:uid="{E974FA4A-BEE3-47E1-B1C1-D60CDA82B9ED}"/>
    <hyperlink ref="U1" location="ReadMe!A107" display="Rate In FC" xr:uid="{B75B6D05-7F54-4B6A-A236-F0DA69EB68F6}"/>
    <hyperlink ref="V1" location="ReadMe!A107" display="Rate Currency" xr:uid="{4972D87F-A700-4AE0-9937-9978B409F042}"/>
    <hyperlink ref="X1" location="ReadMe!A109" display="Landed Value $" xr:uid="{FFC340F0-7A19-4FF4-B4C9-18CFD1E131F0}"/>
    <hyperlink ref="Y1" location="ReadMe!A110" display="Month" xr:uid="{A8E50D67-7167-4DC5-A562-367FF2A1602B}"/>
    <hyperlink ref="Z1" location="ReadMe!A111" display="HS2" xr:uid="{4471C95D-1673-46C6-8CAB-814411C3E2C9}"/>
    <hyperlink ref="AA1" location="ReadMe!A112" display="HS4" xr:uid="{C9D199FF-4506-4416-8E52-7F2AB8FEAC78}"/>
    <hyperlink ref="AQ1" location="ReadMe!A129" display="Raw Consignee Add1" xr:uid="{92B383C6-09E1-4D41-BE01-F2F363776278}"/>
    <hyperlink ref="AR1" location="ReadMe!A130" display="Raw Consignee Add2" xr:uid="{12754FDB-3E8F-41F7-A774-3E5FF309D335}"/>
    <hyperlink ref="AB1" location="ReadMe!A113" display="Consignee City" xr:uid="{813DB721-8711-40A8-AF4C-472FB5B16BFB}"/>
    <hyperlink ref="AC1" location="ReadMe!A114" display="Consignee Pincode" xr:uid="{6E2701D5-D9FD-447B-926E-592C34171D6E}"/>
    <hyperlink ref="AD1" location="ReadMe!A115" display="Consignee State" xr:uid="{8A99B1A3-F504-4840-BDB5-577B7A19838C}"/>
    <hyperlink ref="AE1" location="ReadMe!A116" display="Consignee Phone" xr:uid="{3D9FB688-9977-4E3E-A6C3-EC738111954F}"/>
    <hyperlink ref="AF1" location="ReadMe!A116" display="Consignee E-mail" xr:uid="{CD197159-88B6-4D42-BFD5-661155CA2A36}"/>
    <hyperlink ref="AG1" location="ReadMe!A117" display="Contact Person" xr:uid="{079A6AEC-13BA-4602-8BEF-61B48546C4E2}"/>
    <hyperlink ref="AS1" location="ReadMe!A131" display="Raw Shipper Address1" xr:uid="{0E46D4AB-12A0-4324-A9E2-F554E9F28E80}"/>
    <hyperlink ref="AT1" location="ReadMe!A132" display="Raw Shipper Address2" xr:uid="{008EC169-8274-496C-BBB9-B54E88658C4A}"/>
    <hyperlink ref="AH1" location="ReadMe!A118" display="Shipper City" xr:uid="{E2158AAC-3A99-4EE8-AD46-6FA05CF9143C}"/>
    <hyperlink ref="AI1" location="ReadMe!A119" display="Shipper Country" xr:uid="{F78F7C94-4802-4047-ADE3-AACEEB4D5997}"/>
    <hyperlink ref="AJ1" location="ReadMe!A120" display="Notify Party" xr:uid="{B626433B-ED3B-4490-BC73-B11F8B39AA14}"/>
    <hyperlink ref="AK1" location="ReadMe!A122" display="BL TYP" xr:uid="{FE43B0B0-5B77-4ACB-A02F-2F6C5E5C835A}"/>
    <hyperlink ref="AU1" location="ReadMe!A133" display="Raw Consignee City" xr:uid="{FDD8B399-752D-401A-BFC4-A3D5330AF6FF}"/>
    <hyperlink ref="AV1" location="ReadMe!A134" display="Raw Consignee Pincode" xr:uid="{2161BE92-B64B-427B-BC43-70EC3CA89EB3}"/>
    <hyperlink ref="AW1" location="ReadMe!A135" display="Raw Consignee State" xr:uid="{9B0091AA-8188-4570-BF2D-04579313D5DB}"/>
    <hyperlink ref="D1" location="ReadMe!A91" display="Importer Name" xr:uid="{34716344-4388-4EB7-9AD0-E2149FBD04C3}"/>
    <hyperlink ref="E1" location="ReadMe!A92" display="Exporter Name" xr:uid="{4F7B13CC-2A1D-43E5-BB54-CB2D0AFE5C8F}"/>
    <hyperlink ref="AO1" location="ReadMe!A127" display="Raw Consignee Name" xr:uid="{A9E18282-4361-4E91-BF68-C9C1B6269F58}"/>
    <hyperlink ref="AP1" location="ReadMe!A128" display="Raw Shipper Name" xr:uid="{1F345E9D-BA35-4490-8EF8-7F2F1ADD6A2D}"/>
    <hyperlink ref="F1" location="ReadMe!A93" display="Consignee Address 1 " xr:uid="{349D3855-C887-40E7-87D5-09FBB5BC7070}"/>
    <hyperlink ref="G1" location="ReadMe!A94" display="Consignee Address 2" xr:uid="{9606FF8D-AF1D-4B8C-AF5C-FD2B76E084AB}"/>
    <hyperlink ref="H1" location="ReadMe!A95" display="Shipper Address1 " xr:uid="{6CC9F34E-A412-45EC-B752-B59863626B8B}"/>
    <hyperlink ref="I1" location="ReadMe!A96" display="Shipper Address 2 " xr:uid="{CE3E07B4-F70B-462C-B336-CD68CCF28828}"/>
    <hyperlink ref="M1" location="ReadMe!A100" display="Duty %" xr:uid="{764B4FD4-0215-4AE5-AB5A-8AD4282391E4}"/>
    <hyperlink ref="BA1" location="ReadMe!A139" display="Is Unique?" xr:uid="{B8ABCD6E-13AF-44FE-9A0C-AF6D527A2C0C}"/>
    <hyperlink ref="AZ1" location="ReadMe!A138" display="Record Id" xr:uid="{B4A58DA7-7B6F-4E25-8CE9-4A1AD119BE8F}"/>
    <hyperlink ref="AY1" location="ReadMe!A137" display="Raw Consignee E-mail" xr:uid="{04E96C2D-1002-4EDB-97C4-970A8677BC00}"/>
    <hyperlink ref="AX1" location="ReadMe!A136" display="Raw Consignee Phone" xr:uid="{5A869D7B-807F-4AB6-9DE4-08637B20984D}"/>
    <hyperlink ref="AN1" location="ReadMe!A126" display="HS Description" xr:uid="{AC6420C9-F0E9-49A4-82D5-E6CBAF16C287}"/>
    <hyperlink ref="AM1" location="ReadMe!A125" display="Port Of Origin" xr:uid="{2BCBE605-BF4F-430B-9DFB-55AD4618C26F}"/>
    <hyperlink ref="AL1" location="ReadMe!A124" display="Shipment Mode" xr:uid="{5D4FEE59-2793-4E0F-B075-F087720D3F09}"/>
    <hyperlink ref="W1" location="ReadMe!A108" display="Estimated Duty $" xr:uid="{0AEA29E2-AF46-4335-ACA9-8F8218B18DBE}"/>
    <hyperlink ref="P1" location="ReadMe!A102" display="Unit Rate $" xr:uid="{B714AB63-3B05-4728-B692-589522215E3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A550-4D67-4227-9EA7-0FB153EFAF39}">
  <dimension ref="A1:BA58"/>
  <sheetViews>
    <sheetView topLeftCell="A39" workbookViewId="0">
      <selection activeCell="O58" sqref="O58"/>
    </sheetView>
  </sheetViews>
  <sheetFormatPr defaultRowHeight="15" x14ac:dyDescent="0.25"/>
  <cols>
    <col min="10" max="10" width="11.7109375" bestFit="1" customWidth="1"/>
    <col min="15" max="15" width="11.7109375" bestFit="1" customWidth="1"/>
  </cols>
  <sheetData>
    <row r="1" spans="1:53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1999</v>
      </c>
      <c r="O1" s="4" t="s">
        <v>13</v>
      </c>
      <c r="P1" s="4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5" t="s">
        <v>47</v>
      </c>
      <c r="AX1" s="6" t="s">
        <v>48</v>
      </c>
      <c r="AY1" s="6" t="s">
        <v>49</v>
      </c>
      <c r="AZ1" s="6" t="s">
        <v>50</v>
      </c>
      <c r="BA1" s="6" t="s">
        <v>51</v>
      </c>
    </row>
    <row r="2" spans="1:53" ht="17.25" customHeight="1" x14ac:dyDescent="0.25">
      <c r="A2" s="8">
        <v>44288</v>
      </c>
      <c r="B2" s="9" t="s">
        <v>52</v>
      </c>
      <c r="C2" s="9" t="s">
        <v>53</v>
      </c>
      <c r="D2" s="9" t="s">
        <v>54</v>
      </c>
      <c r="E2" s="9" t="s">
        <v>55</v>
      </c>
      <c r="F2" s="10" t="s">
        <v>56</v>
      </c>
      <c r="G2" s="9" t="s">
        <v>57</v>
      </c>
      <c r="H2" s="9" t="s">
        <v>58</v>
      </c>
      <c r="I2" s="9" t="s">
        <v>57</v>
      </c>
      <c r="J2" s="11">
        <v>39860</v>
      </c>
      <c r="K2" s="9" t="s">
        <v>59</v>
      </c>
      <c r="L2" s="11">
        <v>1.7494926801784529</v>
      </c>
      <c r="M2" s="11">
        <v>27.735001425889255</v>
      </c>
      <c r="N2" s="11">
        <v>69763.513233339021</v>
      </c>
      <c r="O2" s="11">
        <v>69733.383536348498</v>
      </c>
      <c r="P2" s="11">
        <v>1.7494576903248493</v>
      </c>
      <c r="Q2" s="9" t="s">
        <v>60</v>
      </c>
      <c r="R2" s="9" t="s">
        <v>61</v>
      </c>
      <c r="S2" s="11">
        <v>39860</v>
      </c>
      <c r="T2" s="9" t="s">
        <v>59</v>
      </c>
      <c r="U2" s="11">
        <v>1.7482500000000001</v>
      </c>
      <c r="V2" s="11" t="s">
        <v>62</v>
      </c>
      <c r="W2" s="11">
        <v>19340.55</v>
      </c>
      <c r="X2" s="11">
        <v>89073.933536348501</v>
      </c>
      <c r="Y2" s="9" t="s">
        <v>63</v>
      </c>
      <c r="Z2" s="9" t="s">
        <v>64</v>
      </c>
      <c r="AA2" s="9" t="s">
        <v>65</v>
      </c>
      <c r="AB2" s="9" t="s">
        <v>66</v>
      </c>
      <c r="AC2" s="9" t="s">
        <v>67</v>
      </c>
      <c r="AD2" s="9" t="s">
        <v>68</v>
      </c>
      <c r="AE2" s="9" t="s">
        <v>69</v>
      </c>
      <c r="AF2" s="9" t="s">
        <v>70</v>
      </c>
      <c r="AG2" s="9" t="s">
        <v>71</v>
      </c>
      <c r="AH2" s="9" t="s">
        <v>57</v>
      </c>
      <c r="AI2" s="9" t="s">
        <v>57</v>
      </c>
      <c r="AJ2" s="9" t="s">
        <v>72</v>
      </c>
      <c r="AK2" s="9" t="s">
        <v>73</v>
      </c>
      <c r="AL2" s="9" t="s">
        <v>74</v>
      </c>
      <c r="AM2" s="9" t="s">
        <v>75</v>
      </c>
      <c r="AN2" s="9" t="s">
        <v>76</v>
      </c>
      <c r="AO2" s="9" t="s">
        <v>54</v>
      </c>
      <c r="AP2" s="9" t="s">
        <v>55</v>
      </c>
      <c r="AQ2" s="9" t="s">
        <v>56</v>
      </c>
      <c r="AR2" s="9" t="s">
        <v>57</v>
      </c>
      <c r="AS2" s="9" t="s">
        <v>77</v>
      </c>
      <c r="AT2" s="9" t="s">
        <v>57</v>
      </c>
      <c r="AU2" s="9" t="s">
        <v>66</v>
      </c>
      <c r="AV2" s="9" t="s">
        <v>67</v>
      </c>
      <c r="AW2" s="9" t="s">
        <v>68</v>
      </c>
      <c r="AX2" s="9" t="s">
        <v>69</v>
      </c>
      <c r="AY2" s="9" t="s">
        <v>70</v>
      </c>
      <c r="AZ2" s="9">
        <v>15094803</v>
      </c>
      <c r="BA2" s="9" t="s">
        <v>78</v>
      </c>
    </row>
    <row r="3" spans="1:53" x14ac:dyDescent="0.25">
      <c r="A3" s="12">
        <v>44288</v>
      </c>
      <c r="B3" s="10" t="s">
        <v>52</v>
      </c>
      <c r="C3" s="10" t="s">
        <v>125</v>
      </c>
      <c r="D3" s="10" t="s">
        <v>126</v>
      </c>
      <c r="E3" s="10" t="s">
        <v>127</v>
      </c>
      <c r="F3" s="10" t="s">
        <v>128</v>
      </c>
      <c r="G3" s="10" t="s">
        <v>57</v>
      </c>
      <c r="H3" s="10" t="s">
        <v>57</v>
      </c>
      <c r="I3" s="10" t="s">
        <v>57</v>
      </c>
      <c r="J3" s="13">
        <v>16000</v>
      </c>
      <c r="K3" s="10" t="s">
        <v>59</v>
      </c>
      <c r="L3" s="13">
        <v>1.6793642878011139</v>
      </c>
      <c r="M3" s="13">
        <v>27.735001379556596</v>
      </c>
      <c r="N3" s="11">
        <v>26898.563606197378</v>
      </c>
      <c r="O3" s="13">
        <v>26869.291208245726</v>
      </c>
      <c r="P3" s="13">
        <v>1.6793307005153579</v>
      </c>
      <c r="Q3" s="10" t="s">
        <v>60</v>
      </c>
      <c r="R3" s="10" t="s">
        <v>61</v>
      </c>
      <c r="S3" s="13">
        <v>16000</v>
      </c>
      <c r="T3" s="10" t="s">
        <v>59</v>
      </c>
      <c r="U3" s="13">
        <v>1.67832</v>
      </c>
      <c r="V3" s="13" t="s">
        <v>62</v>
      </c>
      <c r="W3" s="13">
        <v>7452.2</v>
      </c>
      <c r="X3" s="13">
        <v>34321.491208245723</v>
      </c>
      <c r="Y3" s="10" t="s">
        <v>63</v>
      </c>
      <c r="Z3" s="10" t="s">
        <v>64</v>
      </c>
      <c r="AA3" s="10" t="s">
        <v>65</v>
      </c>
      <c r="AB3" s="10" t="s">
        <v>118</v>
      </c>
      <c r="AC3" s="10" t="s">
        <v>129</v>
      </c>
      <c r="AD3" s="10" t="s">
        <v>130</v>
      </c>
      <c r="AE3" s="10" t="s">
        <v>131</v>
      </c>
      <c r="AF3" s="10" t="s">
        <v>132</v>
      </c>
      <c r="AG3" s="10" t="s">
        <v>133</v>
      </c>
      <c r="AH3" s="10" t="s">
        <v>57</v>
      </c>
      <c r="AI3" s="10" t="s">
        <v>57</v>
      </c>
      <c r="AJ3" s="10" t="s">
        <v>134</v>
      </c>
      <c r="AK3" s="10" t="s">
        <v>73</v>
      </c>
      <c r="AL3" s="10" t="s">
        <v>74</v>
      </c>
      <c r="AM3" s="10" t="s">
        <v>75</v>
      </c>
      <c r="AN3" s="10" t="s">
        <v>76</v>
      </c>
      <c r="AO3" s="10" t="s">
        <v>126</v>
      </c>
      <c r="AP3" s="10" t="s">
        <v>55</v>
      </c>
      <c r="AQ3" s="10" t="s">
        <v>128</v>
      </c>
      <c r="AR3" s="10" t="s">
        <v>57</v>
      </c>
      <c r="AS3" s="10" t="s">
        <v>57</v>
      </c>
      <c r="AT3" s="10" t="s">
        <v>57</v>
      </c>
      <c r="AU3" s="10" t="s">
        <v>118</v>
      </c>
      <c r="AV3" s="10" t="s">
        <v>129</v>
      </c>
      <c r="AW3" s="10" t="s">
        <v>130</v>
      </c>
      <c r="AX3" s="10" t="s">
        <v>131</v>
      </c>
      <c r="AY3" s="10" t="s">
        <v>132</v>
      </c>
      <c r="AZ3" s="14">
        <v>15223943</v>
      </c>
      <c r="BA3" s="14" t="s">
        <v>78</v>
      </c>
    </row>
    <row r="4" spans="1:53" x14ac:dyDescent="0.25">
      <c r="A4" s="16">
        <v>44291</v>
      </c>
      <c r="B4" s="15" t="s">
        <v>52</v>
      </c>
      <c r="C4" s="15" t="s">
        <v>270</v>
      </c>
      <c r="D4" s="15" t="s">
        <v>271</v>
      </c>
      <c r="E4" s="15" t="s">
        <v>127</v>
      </c>
      <c r="F4" s="15" t="s">
        <v>272</v>
      </c>
      <c r="G4" s="15" t="s">
        <v>57</v>
      </c>
      <c r="H4" s="15" t="s">
        <v>57</v>
      </c>
      <c r="I4" s="15" t="s">
        <v>57</v>
      </c>
      <c r="J4" s="17">
        <v>32000</v>
      </c>
      <c r="K4" s="15" t="s">
        <v>59</v>
      </c>
      <c r="L4" s="17">
        <v>1.6880341997163544</v>
      </c>
      <c r="M4" s="17">
        <v>27.734998147169421</v>
      </c>
      <c r="N4" s="11">
        <v>54045.82938907051</v>
      </c>
      <c r="O4" s="17">
        <v>54016.014049035519</v>
      </c>
      <c r="P4" s="17">
        <v>1688.00043903236</v>
      </c>
      <c r="Q4" s="15" t="s">
        <v>60</v>
      </c>
      <c r="R4" s="15" t="s">
        <v>61</v>
      </c>
      <c r="S4" s="17">
        <v>32</v>
      </c>
      <c r="T4" s="15" t="s">
        <v>117</v>
      </c>
      <c r="U4" s="17">
        <v>1664.9666999999999</v>
      </c>
      <c r="V4" s="17" t="s">
        <v>62</v>
      </c>
      <c r="W4" s="17">
        <v>14981.34</v>
      </c>
      <c r="X4" s="17">
        <v>68997.354049035523</v>
      </c>
      <c r="Y4" s="15" t="s">
        <v>63</v>
      </c>
      <c r="Z4" s="15" t="s">
        <v>64</v>
      </c>
      <c r="AA4" s="15" t="s">
        <v>65</v>
      </c>
      <c r="AB4" s="15" t="s">
        <v>118</v>
      </c>
      <c r="AC4" s="15" t="s">
        <v>162</v>
      </c>
      <c r="AD4" s="15" t="s">
        <v>108</v>
      </c>
      <c r="AE4" s="15" t="s">
        <v>273</v>
      </c>
      <c r="AF4" s="15" t="s">
        <v>274</v>
      </c>
      <c r="AG4" s="15" t="s">
        <v>275</v>
      </c>
      <c r="AH4" s="15" t="s">
        <v>57</v>
      </c>
      <c r="AI4" s="15" t="s">
        <v>57</v>
      </c>
      <c r="AJ4" s="10" t="s">
        <v>188</v>
      </c>
      <c r="AK4" s="15" t="s">
        <v>73</v>
      </c>
      <c r="AL4" s="15" t="s">
        <v>74</v>
      </c>
      <c r="AM4" s="15" t="s">
        <v>75</v>
      </c>
      <c r="AN4" s="15" t="s">
        <v>76</v>
      </c>
      <c r="AO4" s="15" t="s">
        <v>271</v>
      </c>
      <c r="AP4" s="15" t="s">
        <v>55</v>
      </c>
      <c r="AQ4" s="15" t="s">
        <v>272</v>
      </c>
      <c r="AR4" s="15" t="s">
        <v>57</v>
      </c>
      <c r="AS4" s="15" t="s">
        <v>57</v>
      </c>
      <c r="AT4" s="15" t="s">
        <v>57</v>
      </c>
      <c r="AU4" s="15" t="s">
        <v>118</v>
      </c>
      <c r="AV4" s="15" t="s">
        <v>162</v>
      </c>
      <c r="AW4" s="15" t="s">
        <v>108</v>
      </c>
      <c r="AX4" s="15" t="s">
        <v>273</v>
      </c>
      <c r="AY4" s="15" t="s">
        <v>274</v>
      </c>
      <c r="AZ4" s="14">
        <v>14895730</v>
      </c>
      <c r="BA4" s="14" t="s">
        <v>78</v>
      </c>
    </row>
    <row r="5" spans="1:53" x14ac:dyDescent="0.25">
      <c r="A5" s="16">
        <v>44339</v>
      </c>
      <c r="B5" s="15" t="s">
        <v>52</v>
      </c>
      <c r="C5" s="15" t="s">
        <v>741</v>
      </c>
      <c r="D5" s="15" t="s">
        <v>54</v>
      </c>
      <c r="E5" s="15" t="s">
        <v>55</v>
      </c>
      <c r="F5" s="15" t="s">
        <v>56</v>
      </c>
      <c r="G5" s="15" t="s">
        <v>57</v>
      </c>
      <c r="H5" s="15" t="s">
        <v>58</v>
      </c>
      <c r="I5" s="15" t="s">
        <v>57</v>
      </c>
      <c r="J5" s="17">
        <v>40010</v>
      </c>
      <c r="K5" s="15" t="s">
        <v>59</v>
      </c>
      <c r="L5" s="17">
        <v>1.8301959270508328</v>
      </c>
      <c r="M5" s="17">
        <v>0</v>
      </c>
      <c r="N5" s="11">
        <v>73227.139041303817</v>
      </c>
      <c r="O5" s="17">
        <v>73224.674518522996</v>
      </c>
      <c r="P5" s="17">
        <v>1.8301593231322919</v>
      </c>
      <c r="Q5" s="15" t="s">
        <v>60</v>
      </c>
      <c r="R5" s="15" t="s">
        <v>61</v>
      </c>
      <c r="S5" s="17">
        <v>40010</v>
      </c>
      <c r="T5" s="15" t="s">
        <v>59</v>
      </c>
      <c r="U5" s="17">
        <v>1.7982</v>
      </c>
      <c r="V5" s="17" t="s">
        <v>62</v>
      </c>
      <c r="W5" s="17">
        <v>0</v>
      </c>
      <c r="X5" s="17">
        <v>73224.674518522996</v>
      </c>
      <c r="Y5" s="15" t="s">
        <v>626</v>
      </c>
      <c r="Z5" s="15" t="s">
        <v>64</v>
      </c>
      <c r="AA5" s="15" t="s">
        <v>65</v>
      </c>
      <c r="AB5" s="15" t="s">
        <v>66</v>
      </c>
      <c r="AC5" s="15" t="s">
        <v>67</v>
      </c>
      <c r="AD5" s="15" t="s">
        <v>68</v>
      </c>
      <c r="AE5" s="15" t="s">
        <v>69</v>
      </c>
      <c r="AF5" s="15" t="s">
        <v>70</v>
      </c>
      <c r="AG5" s="15" t="s">
        <v>71</v>
      </c>
      <c r="AH5" s="15" t="s">
        <v>57</v>
      </c>
      <c r="AI5" s="15" t="s">
        <v>57</v>
      </c>
      <c r="AJ5" s="10" t="s">
        <v>72</v>
      </c>
      <c r="AK5" s="15" t="s">
        <v>73</v>
      </c>
      <c r="AL5" s="15" t="s">
        <v>74</v>
      </c>
      <c r="AM5" s="15" t="s">
        <v>75</v>
      </c>
      <c r="AN5" s="15" t="s">
        <v>76</v>
      </c>
      <c r="AO5" s="15" t="s">
        <v>54</v>
      </c>
      <c r="AP5" s="15" t="s">
        <v>55</v>
      </c>
      <c r="AQ5" s="15" t="s">
        <v>56</v>
      </c>
      <c r="AR5" s="15" t="s">
        <v>57</v>
      </c>
      <c r="AS5" s="15" t="s">
        <v>77</v>
      </c>
      <c r="AT5" s="15" t="s">
        <v>57</v>
      </c>
      <c r="AU5" s="15" t="s">
        <v>66</v>
      </c>
      <c r="AV5" s="15" t="s">
        <v>67</v>
      </c>
      <c r="AW5" s="15" t="s">
        <v>68</v>
      </c>
      <c r="AX5" s="15" t="s">
        <v>69</v>
      </c>
      <c r="AY5" s="15" t="s">
        <v>70</v>
      </c>
      <c r="AZ5" s="14">
        <v>20253282</v>
      </c>
      <c r="BA5" s="14" t="s">
        <v>78</v>
      </c>
    </row>
    <row r="6" spans="1:53" x14ac:dyDescent="0.25">
      <c r="A6" s="16">
        <v>44373</v>
      </c>
      <c r="B6" s="15" t="s">
        <v>52</v>
      </c>
      <c r="C6" s="15" t="s">
        <v>860</v>
      </c>
      <c r="D6" s="15" t="s">
        <v>54</v>
      </c>
      <c r="E6" s="15" t="s">
        <v>55</v>
      </c>
      <c r="F6" s="15" t="s">
        <v>56</v>
      </c>
      <c r="G6" s="15" t="s">
        <v>57</v>
      </c>
      <c r="H6" s="15" t="s">
        <v>58</v>
      </c>
      <c r="I6" s="15" t="s">
        <v>57</v>
      </c>
      <c r="J6" s="17">
        <v>543</v>
      </c>
      <c r="K6" s="15" t="s">
        <v>59</v>
      </c>
      <c r="L6" s="17">
        <v>1.8093016449949972</v>
      </c>
      <c r="M6" s="17">
        <v>0</v>
      </c>
      <c r="N6" s="11">
        <v>983.45079323228344</v>
      </c>
      <c r="O6" s="17">
        <v>982.35254815296037</v>
      </c>
      <c r="P6" s="17">
        <v>1.809120714830498</v>
      </c>
      <c r="Q6" s="15" t="s">
        <v>60</v>
      </c>
      <c r="R6" s="15" t="s">
        <v>61</v>
      </c>
      <c r="S6" s="17">
        <v>543</v>
      </c>
      <c r="T6" s="15" t="s">
        <v>59</v>
      </c>
      <c r="U6" s="17">
        <v>1.7982</v>
      </c>
      <c r="V6" s="17" t="s">
        <v>62</v>
      </c>
      <c r="W6" s="17">
        <v>0</v>
      </c>
      <c r="X6" s="17">
        <v>982.35254815296037</v>
      </c>
      <c r="Y6" s="15" t="s">
        <v>774</v>
      </c>
      <c r="Z6" s="15" t="s">
        <v>64</v>
      </c>
      <c r="AA6" s="15" t="s">
        <v>65</v>
      </c>
      <c r="AB6" s="15" t="s">
        <v>66</v>
      </c>
      <c r="AC6" s="15" t="s">
        <v>67</v>
      </c>
      <c r="AD6" s="15" t="s">
        <v>68</v>
      </c>
      <c r="AE6" s="15" t="s">
        <v>69</v>
      </c>
      <c r="AF6" s="15" t="s">
        <v>70</v>
      </c>
      <c r="AG6" s="15" t="s">
        <v>71</v>
      </c>
      <c r="AH6" s="15" t="s">
        <v>57</v>
      </c>
      <c r="AI6" s="15" t="s">
        <v>57</v>
      </c>
      <c r="AJ6" s="10" t="s">
        <v>72</v>
      </c>
      <c r="AK6" s="15" t="s">
        <v>73</v>
      </c>
      <c r="AL6" s="15" t="s">
        <v>74</v>
      </c>
      <c r="AM6" s="15" t="s">
        <v>75</v>
      </c>
      <c r="AN6" s="15" t="s">
        <v>76</v>
      </c>
      <c r="AO6" s="15" t="s">
        <v>54</v>
      </c>
      <c r="AP6" s="15" t="s">
        <v>55</v>
      </c>
      <c r="AQ6" s="15" t="s">
        <v>56</v>
      </c>
      <c r="AR6" s="15" t="s">
        <v>57</v>
      </c>
      <c r="AS6" s="15" t="s">
        <v>77</v>
      </c>
      <c r="AT6" s="15" t="s">
        <v>57</v>
      </c>
      <c r="AU6" s="15" t="s">
        <v>66</v>
      </c>
      <c r="AV6" s="15" t="s">
        <v>67</v>
      </c>
      <c r="AW6" s="15" t="s">
        <v>68</v>
      </c>
      <c r="AX6" s="15" t="s">
        <v>69</v>
      </c>
      <c r="AY6" s="15" t="s">
        <v>70</v>
      </c>
      <c r="AZ6" s="14">
        <v>29570131</v>
      </c>
      <c r="BA6" s="14" t="s">
        <v>78</v>
      </c>
    </row>
    <row r="7" spans="1:53" x14ac:dyDescent="0.25">
      <c r="A7" s="16">
        <v>44373</v>
      </c>
      <c r="B7" s="15" t="s">
        <v>52</v>
      </c>
      <c r="C7" s="15" t="s">
        <v>860</v>
      </c>
      <c r="D7" s="15" t="s">
        <v>54</v>
      </c>
      <c r="E7" s="15" t="s">
        <v>55</v>
      </c>
      <c r="F7" s="15" t="s">
        <v>56</v>
      </c>
      <c r="G7" s="15" t="s">
        <v>57</v>
      </c>
      <c r="H7" s="15" t="s">
        <v>58</v>
      </c>
      <c r="I7" s="15" t="s">
        <v>57</v>
      </c>
      <c r="J7" s="17">
        <v>2205</v>
      </c>
      <c r="K7" s="15" t="s">
        <v>59</v>
      </c>
      <c r="L7" s="17">
        <v>1.8093016328340417</v>
      </c>
      <c r="M7" s="17">
        <v>0</v>
      </c>
      <c r="N7" s="11">
        <v>3990.5101003990617</v>
      </c>
      <c r="O7" s="17">
        <v>3989.4303101970536</v>
      </c>
      <c r="P7" s="17">
        <v>1.8092654468013849</v>
      </c>
      <c r="Q7" s="15" t="s">
        <v>60</v>
      </c>
      <c r="R7" s="15" t="s">
        <v>61</v>
      </c>
      <c r="S7" s="17">
        <v>2205</v>
      </c>
      <c r="T7" s="15" t="s">
        <v>59</v>
      </c>
      <c r="U7" s="17">
        <v>1.7982</v>
      </c>
      <c r="V7" s="17" t="s">
        <v>62</v>
      </c>
      <c r="W7" s="17">
        <v>0</v>
      </c>
      <c r="X7" s="17">
        <v>3989.4303101970536</v>
      </c>
      <c r="Y7" s="15" t="s">
        <v>774</v>
      </c>
      <c r="Z7" s="15" t="s">
        <v>64</v>
      </c>
      <c r="AA7" s="15" t="s">
        <v>65</v>
      </c>
      <c r="AB7" s="15" t="s">
        <v>66</v>
      </c>
      <c r="AC7" s="15" t="s">
        <v>67</v>
      </c>
      <c r="AD7" s="15" t="s">
        <v>68</v>
      </c>
      <c r="AE7" s="15" t="s">
        <v>69</v>
      </c>
      <c r="AF7" s="15" t="s">
        <v>70</v>
      </c>
      <c r="AG7" s="15" t="s">
        <v>71</v>
      </c>
      <c r="AH7" s="15" t="s">
        <v>57</v>
      </c>
      <c r="AI7" s="15" t="s">
        <v>57</v>
      </c>
      <c r="AJ7" s="10" t="s">
        <v>72</v>
      </c>
      <c r="AK7" s="15" t="s">
        <v>73</v>
      </c>
      <c r="AL7" s="15" t="s">
        <v>74</v>
      </c>
      <c r="AM7" s="15" t="s">
        <v>75</v>
      </c>
      <c r="AN7" s="15" t="s">
        <v>76</v>
      </c>
      <c r="AO7" s="15" t="s">
        <v>54</v>
      </c>
      <c r="AP7" s="15" t="s">
        <v>55</v>
      </c>
      <c r="AQ7" s="15" t="s">
        <v>56</v>
      </c>
      <c r="AR7" s="15" t="s">
        <v>57</v>
      </c>
      <c r="AS7" s="15" t="s">
        <v>77</v>
      </c>
      <c r="AT7" s="15" t="s">
        <v>57</v>
      </c>
      <c r="AU7" s="15" t="s">
        <v>66</v>
      </c>
      <c r="AV7" s="15" t="s">
        <v>67</v>
      </c>
      <c r="AW7" s="15" t="s">
        <v>68</v>
      </c>
      <c r="AX7" s="15" t="s">
        <v>69</v>
      </c>
      <c r="AY7" s="15" t="s">
        <v>70</v>
      </c>
      <c r="AZ7" s="14">
        <v>29570130</v>
      </c>
      <c r="BA7" s="14" t="s">
        <v>78</v>
      </c>
    </row>
    <row r="8" spans="1:53" x14ac:dyDescent="0.25">
      <c r="A8" s="16">
        <v>44373</v>
      </c>
      <c r="B8" s="15" t="s">
        <v>52</v>
      </c>
      <c r="C8" s="15" t="s">
        <v>860</v>
      </c>
      <c r="D8" s="15" t="s">
        <v>54</v>
      </c>
      <c r="E8" s="15" t="s">
        <v>55</v>
      </c>
      <c r="F8" s="15" t="s">
        <v>56</v>
      </c>
      <c r="G8" s="15" t="s">
        <v>57</v>
      </c>
      <c r="H8" s="15" t="s">
        <v>58</v>
      </c>
      <c r="I8" s="15" t="s">
        <v>57</v>
      </c>
      <c r="J8" s="17">
        <v>2400</v>
      </c>
      <c r="K8" s="15" t="s">
        <v>59</v>
      </c>
      <c r="L8" s="17">
        <v>1.8093015984413379</v>
      </c>
      <c r="M8" s="17">
        <v>0</v>
      </c>
      <c r="N8" s="11">
        <v>4343.323836259211</v>
      </c>
      <c r="O8" s="17">
        <v>4342.2369897824856</v>
      </c>
      <c r="P8" s="17">
        <v>1.809265412409369</v>
      </c>
      <c r="Q8" s="15" t="s">
        <v>60</v>
      </c>
      <c r="R8" s="15" t="s">
        <v>61</v>
      </c>
      <c r="S8" s="17">
        <v>2400</v>
      </c>
      <c r="T8" s="15" t="s">
        <v>59</v>
      </c>
      <c r="U8" s="17">
        <v>1.7982</v>
      </c>
      <c r="V8" s="17" t="s">
        <v>62</v>
      </c>
      <c r="W8" s="17">
        <v>0</v>
      </c>
      <c r="X8" s="17">
        <v>4342.2369897824856</v>
      </c>
      <c r="Y8" s="15" t="s">
        <v>774</v>
      </c>
      <c r="Z8" s="15" t="s">
        <v>64</v>
      </c>
      <c r="AA8" s="15" t="s">
        <v>65</v>
      </c>
      <c r="AB8" s="15" t="s">
        <v>66</v>
      </c>
      <c r="AC8" s="15" t="s">
        <v>67</v>
      </c>
      <c r="AD8" s="15" t="s">
        <v>68</v>
      </c>
      <c r="AE8" s="15" t="s">
        <v>69</v>
      </c>
      <c r="AF8" s="15" t="s">
        <v>70</v>
      </c>
      <c r="AG8" s="15" t="s">
        <v>71</v>
      </c>
      <c r="AH8" s="15" t="s">
        <v>57</v>
      </c>
      <c r="AI8" s="15" t="s">
        <v>57</v>
      </c>
      <c r="AJ8" s="10" t="s">
        <v>72</v>
      </c>
      <c r="AK8" s="15" t="s">
        <v>73</v>
      </c>
      <c r="AL8" s="15" t="s">
        <v>74</v>
      </c>
      <c r="AM8" s="15" t="s">
        <v>75</v>
      </c>
      <c r="AN8" s="15" t="s">
        <v>76</v>
      </c>
      <c r="AO8" s="15" t="s">
        <v>54</v>
      </c>
      <c r="AP8" s="15" t="s">
        <v>55</v>
      </c>
      <c r="AQ8" s="15" t="s">
        <v>56</v>
      </c>
      <c r="AR8" s="15" t="s">
        <v>57</v>
      </c>
      <c r="AS8" s="15" t="s">
        <v>77</v>
      </c>
      <c r="AT8" s="15" t="s">
        <v>57</v>
      </c>
      <c r="AU8" s="15" t="s">
        <v>66</v>
      </c>
      <c r="AV8" s="15" t="s">
        <v>67</v>
      </c>
      <c r="AW8" s="15" t="s">
        <v>68</v>
      </c>
      <c r="AX8" s="15" t="s">
        <v>69</v>
      </c>
      <c r="AY8" s="15" t="s">
        <v>70</v>
      </c>
      <c r="AZ8" s="14">
        <v>29570129</v>
      </c>
      <c r="BA8" s="14" t="s">
        <v>78</v>
      </c>
    </row>
    <row r="9" spans="1:53" x14ac:dyDescent="0.25">
      <c r="A9" s="16">
        <v>44373</v>
      </c>
      <c r="B9" s="15" t="s">
        <v>52</v>
      </c>
      <c r="C9" s="15" t="s">
        <v>860</v>
      </c>
      <c r="D9" s="15" t="s">
        <v>54</v>
      </c>
      <c r="E9" s="15" t="s">
        <v>55</v>
      </c>
      <c r="F9" s="15" t="s">
        <v>56</v>
      </c>
      <c r="G9" s="15" t="s">
        <v>57</v>
      </c>
      <c r="H9" s="15" t="s">
        <v>58</v>
      </c>
      <c r="I9" s="15" t="s">
        <v>57</v>
      </c>
      <c r="J9" s="17">
        <v>52878</v>
      </c>
      <c r="K9" s="15" t="s">
        <v>59</v>
      </c>
      <c r="L9" s="17">
        <v>1.8093016146952368</v>
      </c>
      <c r="M9" s="17">
        <v>20.235000986376502</v>
      </c>
      <c r="N9" s="11">
        <v>95693.485782841104</v>
      </c>
      <c r="O9" s="17">
        <v>95670.337336839089</v>
      </c>
      <c r="P9" s="17">
        <v>1.8092654286629428</v>
      </c>
      <c r="Q9" s="15" t="s">
        <v>60</v>
      </c>
      <c r="R9" s="15" t="s">
        <v>61</v>
      </c>
      <c r="S9" s="17">
        <v>52878</v>
      </c>
      <c r="T9" s="15" t="s">
        <v>59</v>
      </c>
      <c r="U9" s="17">
        <v>1.7982</v>
      </c>
      <c r="V9" s="17" t="s">
        <v>62</v>
      </c>
      <c r="W9" s="17">
        <v>19358.89</v>
      </c>
      <c r="X9" s="17">
        <v>115029.22733683909</v>
      </c>
      <c r="Y9" s="15" t="s">
        <v>774</v>
      </c>
      <c r="Z9" s="15" t="s">
        <v>64</v>
      </c>
      <c r="AA9" s="15" t="s">
        <v>65</v>
      </c>
      <c r="AB9" s="15" t="s">
        <v>66</v>
      </c>
      <c r="AC9" s="15" t="s">
        <v>67</v>
      </c>
      <c r="AD9" s="15" t="s">
        <v>68</v>
      </c>
      <c r="AE9" s="15" t="s">
        <v>69</v>
      </c>
      <c r="AF9" s="15" t="s">
        <v>70</v>
      </c>
      <c r="AG9" s="15" t="s">
        <v>71</v>
      </c>
      <c r="AH9" s="15" t="s">
        <v>57</v>
      </c>
      <c r="AI9" s="15" t="s">
        <v>57</v>
      </c>
      <c r="AJ9" s="10" t="s">
        <v>72</v>
      </c>
      <c r="AK9" s="15" t="s">
        <v>73</v>
      </c>
      <c r="AL9" s="15" t="s">
        <v>74</v>
      </c>
      <c r="AM9" s="15" t="s">
        <v>75</v>
      </c>
      <c r="AN9" s="15" t="s">
        <v>76</v>
      </c>
      <c r="AO9" s="15" t="s">
        <v>54</v>
      </c>
      <c r="AP9" s="15" t="s">
        <v>55</v>
      </c>
      <c r="AQ9" s="15" t="s">
        <v>56</v>
      </c>
      <c r="AR9" s="15" t="s">
        <v>57</v>
      </c>
      <c r="AS9" s="15" t="s">
        <v>77</v>
      </c>
      <c r="AT9" s="15" t="s">
        <v>57</v>
      </c>
      <c r="AU9" s="15" t="s">
        <v>66</v>
      </c>
      <c r="AV9" s="15" t="s">
        <v>67</v>
      </c>
      <c r="AW9" s="15" t="s">
        <v>68</v>
      </c>
      <c r="AX9" s="15" t="s">
        <v>69</v>
      </c>
      <c r="AY9" s="15" t="s">
        <v>70</v>
      </c>
      <c r="AZ9" s="14">
        <v>29570132</v>
      </c>
      <c r="BA9" s="14" t="s">
        <v>78</v>
      </c>
    </row>
    <row r="10" spans="1:53" x14ac:dyDescent="0.25">
      <c r="A10" s="16">
        <v>44373</v>
      </c>
      <c r="B10" s="15" t="s">
        <v>52</v>
      </c>
      <c r="C10" s="15" t="s">
        <v>860</v>
      </c>
      <c r="D10" s="15" t="s">
        <v>54</v>
      </c>
      <c r="E10" s="15" t="s">
        <v>55</v>
      </c>
      <c r="F10" s="15" t="s">
        <v>56</v>
      </c>
      <c r="G10" s="15" t="s">
        <v>57</v>
      </c>
      <c r="H10" s="15" t="s">
        <v>58</v>
      </c>
      <c r="I10" s="15" t="s">
        <v>57</v>
      </c>
      <c r="J10" s="17">
        <v>2094</v>
      </c>
      <c r="K10" s="15" t="s">
        <v>59</v>
      </c>
      <c r="L10" s="17">
        <v>1.809301622585213</v>
      </c>
      <c r="M10" s="17">
        <v>0</v>
      </c>
      <c r="N10" s="11">
        <v>3789.6775976934359</v>
      </c>
      <c r="O10" s="17">
        <v>3788.6018241414818</v>
      </c>
      <c r="P10" s="17">
        <v>1.8092654365527612</v>
      </c>
      <c r="Q10" s="15" t="s">
        <v>60</v>
      </c>
      <c r="R10" s="15" t="s">
        <v>61</v>
      </c>
      <c r="S10" s="17">
        <v>2094</v>
      </c>
      <c r="T10" s="15" t="s">
        <v>59</v>
      </c>
      <c r="U10" s="17">
        <v>1.7982</v>
      </c>
      <c r="V10" s="17" t="s">
        <v>62</v>
      </c>
      <c r="W10" s="17">
        <v>0</v>
      </c>
      <c r="X10" s="17">
        <v>3788.6018241414818</v>
      </c>
      <c r="Y10" s="15" t="s">
        <v>774</v>
      </c>
      <c r="Z10" s="15" t="s">
        <v>64</v>
      </c>
      <c r="AA10" s="15" t="s">
        <v>65</v>
      </c>
      <c r="AB10" s="15" t="s">
        <v>66</v>
      </c>
      <c r="AC10" s="15" t="s">
        <v>67</v>
      </c>
      <c r="AD10" s="15" t="s">
        <v>68</v>
      </c>
      <c r="AE10" s="15" t="s">
        <v>69</v>
      </c>
      <c r="AF10" s="15" t="s">
        <v>70</v>
      </c>
      <c r="AG10" s="15" t="s">
        <v>71</v>
      </c>
      <c r="AH10" s="15" t="s">
        <v>57</v>
      </c>
      <c r="AI10" s="15" t="s">
        <v>57</v>
      </c>
      <c r="AJ10" s="10" t="s">
        <v>72</v>
      </c>
      <c r="AK10" s="15" t="s">
        <v>73</v>
      </c>
      <c r="AL10" s="15" t="s">
        <v>74</v>
      </c>
      <c r="AM10" s="15" t="s">
        <v>75</v>
      </c>
      <c r="AN10" s="15" t="s">
        <v>76</v>
      </c>
      <c r="AO10" s="15" t="s">
        <v>54</v>
      </c>
      <c r="AP10" s="15" t="s">
        <v>55</v>
      </c>
      <c r="AQ10" s="15" t="s">
        <v>56</v>
      </c>
      <c r="AR10" s="15" t="s">
        <v>57</v>
      </c>
      <c r="AS10" s="15" t="s">
        <v>77</v>
      </c>
      <c r="AT10" s="15" t="s">
        <v>57</v>
      </c>
      <c r="AU10" s="15" t="s">
        <v>66</v>
      </c>
      <c r="AV10" s="15" t="s">
        <v>67</v>
      </c>
      <c r="AW10" s="15" t="s">
        <v>68</v>
      </c>
      <c r="AX10" s="15" t="s">
        <v>69</v>
      </c>
      <c r="AY10" s="15" t="s">
        <v>70</v>
      </c>
      <c r="AZ10" s="14">
        <v>29570128</v>
      </c>
      <c r="BA10" s="14" t="s">
        <v>78</v>
      </c>
    </row>
    <row r="11" spans="1:53" x14ac:dyDescent="0.25">
      <c r="A11" s="16">
        <v>44454</v>
      </c>
      <c r="B11" s="15" t="s">
        <v>52</v>
      </c>
      <c r="C11" s="15" t="s">
        <v>861</v>
      </c>
      <c r="D11" s="15" t="s">
        <v>1053</v>
      </c>
      <c r="E11" s="15" t="s">
        <v>127</v>
      </c>
      <c r="F11" s="15" t="s">
        <v>1054</v>
      </c>
      <c r="G11" s="15" t="s">
        <v>57</v>
      </c>
      <c r="H11" s="15" t="s">
        <v>57</v>
      </c>
      <c r="I11" s="15" t="s">
        <v>57</v>
      </c>
      <c r="J11" s="17">
        <v>16000</v>
      </c>
      <c r="K11" s="15" t="s">
        <v>59</v>
      </c>
      <c r="L11" s="17">
        <v>2.3438698628769652</v>
      </c>
      <c r="M11" s="17">
        <v>27.734999579230834</v>
      </c>
      <c r="N11" s="11">
        <v>37530.652805610676</v>
      </c>
      <c r="O11" s="17">
        <v>37501.167767675324</v>
      </c>
      <c r="P11" s="17">
        <v>2343.8229854797078</v>
      </c>
      <c r="Q11" s="15" t="s">
        <v>60</v>
      </c>
      <c r="R11" s="15" t="s">
        <v>61</v>
      </c>
      <c r="S11" s="17">
        <v>16</v>
      </c>
      <c r="T11" s="15" t="s">
        <v>117</v>
      </c>
      <c r="U11" s="17">
        <v>2329.9533999999999</v>
      </c>
      <c r="V11" s="17" t="s">
        <v>62</v>
      </c>
      <c r="W11" s="17">
        <v>10400.950000000001</v>
      </c>
      <c r="X11" s="17">
        <v>47902.117767675329</v>
      </c>
      <c r="Y11" s="15" t="s">
        <v>1018</v>
      </c>
      <c r="Z11" s="15" t="s">
        <v>64</v>
      </c>
      <c r="AA11" s="15" t="s">
        <v>65</v>
      </c>
      <c r="AB11" s="15" t="s">
        <v>118</v>
      </c>
      <c r="AC11" s="15" t="s">
        <v>129</v>
      </c>
      <c r="AD11" s="15" t="s">
        <v>108</v>
      </c>
      <c r="AE11" s="15" t="s">
        <v>1055</v>
      </c>
      <c r="AF11" s="15" t="s">
        <v>1056</v>
      </c>
      <c r="AG11" s="15" t="s">
        <v>1057</v>
      </c>
      <c r="AH11" s="15" t="s">
        <v>57</v>
      </c>
      <c r="AI11" s="15" t="s">
        <v>57</v>
      </c>
      <c r="AJ11" s="10" t="s">
        <v>57</v>
      </c>
      <c r="AK11" s="15" t="s">
        <v>73</v>
      </c>
      <c r="AL11" s="15" t="s">
        <v>74</v>
      </c>
      <c r="AM11" s="15" t="s">
        <v>57</v>
      </c>
      <c r="AN11" s="15" t="s">
        <v>76</v>
      </c>
      <c r="AO11" s="15" t="s">
        <v>1053</v>
      </c>
      <c r="AP11" s="15" t="s">
        <v>55</v>
      </c>
      <c r="AQ11" s="15" t="s">
        <v>1054</v>
      </c>
      <c r="AR11" s="15" t="s">
        <v>57</v>
      </c>
      <c r="AS11" s="15" t="s">
        <v>57</v>
      </c>
      <c r="AT11" s="15" t="s">
        <v>57</v>
      </c>
      <c r="AU11" s="15" t="s">
        <v>118</v>
      </c>
      <c r="AV11" s="15" t="s">
        <v>129</v>
      </c>
      <c r="AW11" s="15" t="s">
        <v>108</v>
      </c>
      <c r="AX11" s="15" t="s">
        <v>1055</v>
      </c>
      <c r="AY11" s="15" t="s">
        <v>1056</v>
      </c>
      <c r="AZ11" s="14">
        <v>48880228</v>
      </c>
      <c r="BA11" s="14" t="s">
        <v>78</v>
      </c>
    </row>
    <row r="12" spans="1:53" x14ac:dyDescent="0.25">
      <c r="A12" s="16">
        <v>44454</v>
      </c>
      <c r="B12" s="15" t="s">
        <v>52</v>
      </c>
      <c r="C12" s="15" t="s">
        <v>861</v>
      </c>
      <c r="D12" s="15" t="s">
        <v>422</v>
      </c>
      <c r="E12" s="15" t="s">
        <v>127</v>
      </c>
      <c r="F12" s="15" t="s">
        <v>423</v>
      </c>
      <c r="G12" s="15" t="s">
        <v>57</v>
      </c>
      <c r="H12" s="15" t="s">
        <v>57</v>
      </c>
      <c r="I12" s="15" t="s">
        <v>57</v>
      </c>
      <c r="J12" s="17">
        <v>16000</v>
      </c>
      <c r="K12" s="15" t="s">
        <v>59</v>
      </c>
      <c r="L12" s="17">
        <v>2.2835126990260566</v>
      </c>
      <c r="M12" s="17">
        <v>27.735000729746556</v>
      </c>
      <c r="N12" s="11">
        <v>36564.938185146653</v>
      </c>
      <c r="O12" s="17">
        <v>36535.472460353216</v>
      </c>
      <c r="P12" s="17">
        <v>2.2834670287720762</v>
      </c>
      <c r="Q12" s="15" t="s">
        <v>60</v>
      </c>
      <c r="R12" s="15" t="s">
        <v>61</v>
      </c>
      <c r="S12" s="17">
        <v>16000</v>
      </c>
      <c r="T12" s="15" t="s">
        <v>59</v>
      </c>
      <c r="U12" s="17">
        <v>2.2677299999999998</v>
      </c>
      <c r="V12" s="17" t="s">
        <v>62</v>
      </c>
      <c r="W12" s="17">
        <v>10133.120000000001</v>
      </c>
      <c r="X12" s="17">
        <v>46668.592460353218</v>
      </c>
      <c r="Y12" s="15" t="s">
        <v>1018</v>
      </c>
      <c r="Z12" s="15" t="s">
        <v>64</v>
      </c>
      <c r="AA12" s="15" t="s">
        <v>65</v>
      </c>
      <c r="AB12" s="15" t="s">
        <v>118</v>
      </c>
      <c r="AC12" s="15" t="s">
        <v>424</v>
      </c>
      <c r="AD12" s="15" t="s">
        <v>108</v>
      </c>
      <c r="AE12" s="15" t="s">
        <v>425</v>
      </c>
      <c r="AF12" s="15" t="s">
        <v>426</v>
      </c>
      <c r="AG12" s="15" t="s">
        <v>427</v>
      </c>
      <c r="AH12" s="15" t="s">
        <v>57</v>
      </c>
      <c r="AI12" s="15" t="s">
        <v>57</v>
      </c>
      <c r="AJ12" s="10" t="s">
        <v>57</v>
      </c>
      <c r="AK12" s="15" t="s">
        <v>73</v>
      </c>
      <c r="AL12" s="15" t="s">
        <v>74</v>
      </c>
      <c r="AM12" s="15" t="s">
        <v>57</v>
      </c>
      <c r="AN12" s="15" t="s">
        <v>76</v>
      </c>
      <c r="AO12" s="15" t="s">
        <v>422</v>
      </c>
      <c r="AP12" s="15" t="s">
        <v>55</v>
      </c>
      <c r="AQ12" s="15" t="s">
        <v>423</v>
      </c>
      <c r="AR12" s="15" t="s">
        <v>57</v>
      </c>
      <c r="AS12" s="15" t="s">
        <v>57</v>
      </c>
      <c r="AT12" s="15" t="s">
        <v>57</v>
      </c>
      <c r="AU12" s="15" t="s">
        <v>118</v>
      </c>
      <c r="AV12" s="15" t="s">
        <v>424</v>
      </c>
      <c r="AW12" s="15" t="s">
        <v>108</v>
      </c>
      <c r="AX12" s="15" t="s">
        <v>425</v>
      </c>
      <c r="AY12" s="15" t="s">
        <v>426</v>
      </c>
      <c r="AZ12" s="14">
        <v>48897919</v>
      </c>
      <c r="BA12" s="14" t="s">
        <v>78</v>
      </c>
    </row>
    <row r="13" spans="1:53" x14ac:dyDescent="0.25">
      <c r="A13" s="16">
        <v>44473</v>
      </c>
      <c r="B13" s="15" t="s">
        <v>52</v>
      </c>
      <c r="C13" s="15" t="s">
        <v>860</v>
      </c>
      <c r="D13" s="15" t="s">
        <v>54</v>
      </c>
      <c r="E13" s="15" t="s">
        <v>55</v>
      </c>
      <c r="F13" s="15" t="s">
        <v>56</v>
      </c>
      <c r="G13" s="15" t="s">
        <v>57</v>
      </c>
      <c r="H13" s="15" t="s">
        <v>58</v>
      </c>
      <c r="I13" s="15" t="s">
        <v>57</v>
      </c>
      <c r="J13" s="17">
        <v>60070</v>
      </c>
      <c r="K13" s="15" t="s">
        <v>59</v>
      </c>
      <c r="L13" s="17">
        <v>2.1274479658619976</v>
      </c>
      <c r="M13" s="17">
        <v>0</v>
      </c>
      <c r="N13" s="11">
        <v>127796.79930933019</v>
      </c>
      <c r="O13" s="17">
        <v>127794.5213513371</v>
      </c>
      <c r="P13" s="17">
        <v>2.1274266913823388</v>
      </c>
      <c r="Q13" s="15" t="s">
        <v>60</v>
      </c>
      <c r="R13" s="15" t="s">
        <v>61</v>
      </c>
      <c r="S13" s="17">
        <v>60070</v>
      </c>
      <c r="T13" s="15" t="s">
        <v>59</v>
      </c>
      <c r="U13" s="17">
        <v>2.0000002336634899</v>
      </c>
      <c r="V13" s="17" t="s">
        <v>62</v>
      </c>
      <c r="W13" s="17">
        <v>0</v>
      </c>
      <c r="X13" s="17">
        <v>127794.5213513371</v>
      </c>
      <c r="Y13" s="15" t="s">
        <v>1089</v>
      </c>
      <c r="Z13" s="15" t="s">
        <v>64</v>
      </c>
      <c r="AA13" s="15" t="s">
        <v>65</v>
      </c>
      <c r="AB13" s="15" t="s">
        <v>66</v>
      </c>
      <c r="AC13" s="15" t="s">
        <v>67</v>
      </c>
      <c r="AD13" s="15" t="s">
        <v>68</v>
      </c>
      <c r="AE13" s="15" t="s">
        <v>69</v>
      </c>
      <c r="AF13" s="15" t="s">
        <v>70</v>
      </c>
      <c r="AG13" s="15" t="s">
        <v>71</v>
      </c>
      <c r="AH13" s="15" t="s">
        <v>57</v>
      </c>
      <c r="AI13" s="15" t="s">
        <v>57</v>
      </c>
      <c r="AJ13" s="10" t="s">
        <v>57</v>
      </c>
      <c r="AK13" s="15" t="s">
        <v>73</v>
      </c>
      <c r="AL13" s="15" t="s">
        <v>74</v>
      </c>
      <c r="AM13" s="15" t="s">
        <v>57</v>
      </c>
      <c r="AN13" s="15" t="s">
        <v>76</v>
      </c>
      <c r="AO13" s="15" t="s">
        <v>54</v>
      </c>
      <c r="AP13" s="15" t="s">
        <v>55</v>
      </c>
      <c r="AQ13" s="15" t="s">
        <v>56</v>
      </c>
      <c r="AR13" s="15" t="s">
        <v>57</v>
      </c>
      <c r="AS13" s="15" t="s">
        <v>77</v>
      </c>
      <c r="AT13" s="15" t="s">
        <v>57</v>
      </c>
      <c r="AU13" s="15" t="s">
        <v>66</v>
      </c>
      <c r="AV13" s="15" t="s">
        <v>67</v>
      </c>
      <c r="AW13" s="15" t="s">
        <v>68</v>
      </c>
      <c r="AX13" s="15" t="s">
        <v>69</v>
      </c>
      <c r="AY13" s="15" t="s">
        <v>70</v>
      </c>
      <c r="AZ13" s="14">
        <v>50612320</v>
      </c>
      <c r="BA13" s="14" t="s">
        <v>78</v>
      </c>
    </row>
    <row r="14" spans="1:53" x14ac:dyDescent="0.25">
      <c r="A14" s="16">
        <v>44482</v>
      </c>
      <c r="B14" s="15" t="s">
        <v>52</v>
      </c>
      <c r="C14" s="15" t="s">
        <v>861</v>
      </c>
      <c r="D14" s="15" t="s">
        <v>478</v>
      </c>
      <c r="E14" s="15" t="s">
        <v>1114</v>
      </c>
      <c r="F14" s="15" t="s">
        <v>479</v>
      </c>
      <c r="G14" s="15" t="s">
        <v>57</v>
      </c>
      <c r="H14" s="15" t="s">
        <v>1115</v>
      </c>
      <c r="I14" s="15" t="s">
        <v>57</v>
      </c>
      <c r="J14" s="17">
        <v>32000</v>
      </c>
      <c r="K14" s="15" t="s">
        <v>59</v>
      </c>
      <c r="L14" s="17">
        <v>2.2964774239069996</v>
      </c>
      <c r="M14" s="17">
        <v>27.735000317965948</v>
      </c>
      <c r="N14" s="11">
        <v>73516.012565341953</v>
      </c>
      <c r="O14" s="17">
        <v>73485.807819472684</v>
      </c>
      <c r="P14" s="17">
        <v>2.2964314943585213</v>
      </c>
      <c r="Q14" s="15" t="s">
        <v>60</v>
      </c>
      <c r="R14" s="15" t="s">
        <v>61</v>
      </c>
      <c r="S14" s="17">
        <v>32000</v>
      </c>
      <c r="T14" s="15" t="s">
        <v>59</v>
      </c>
      <c r="U14" s="17">
        <v>2.282715</v>
      </c>
      <c r="V14" s="17" t="s">
        <v>62</v>
      </c>
      <c r="W14" s="17">
        <v>20381.29</v>
      </c>
      <c r="X14" s="17">
        <v>93867.097819472692</v>
      </c>
      <c r="Y14" s="15" t="s">
        <v>1089</v>
      </c>
      <c r="Z14" s="15" t="s">
        <v>64</v>
      </c>
      <c r="AA14" s="15" t="s">
        <v>65</v>
      </c>
      <c r="AB14" s="15" t="s">
        <v>106</v>
      </c>
      <c r="AC14" s="15" t="s">
        <v>480</v>
      </c>
      <c r="AD14" s="15" t="s">
        <v>108</v>
      </c>
      <c r="AE14" s="15" t="s">
        <v>481</v>
      </c>
      <c r="AF14" s="15" t="s">
        <v>482</v>
      </c>
      <c r="AG14" s="15" t="s">
        <v>483</v>
      </c>
      <c r="AH14" s="15" t="s">
        <v>57</v>
      </c>
      <c r="AI14" s="15" t="s">
        <v>57</v>
      </c>
      <c r="AJ14" t="s">
        <v>57</v>
      </c>
      <c r="AK14" s="15" t="s">
        <v>73</v>
      </c>
      <c r="AL14" s="15" t="s">
        <v>74</v>
      </c>
      <c r="AM14" s="15" t="s">
        <v>57</v>
      </c>
      <c r="AN14" s="15" t="s">
        <v>76</v>
      </c>
      <c r="AO14" s="15" t="s">
        <v>478</v>
      </c>
      <c r="AP14" s="15" t="s">
        <v>1114</v>
      </c>
      <c r="AQ14" s="15" t="s">
        <v>479</v>
      </c>
      <c r="AR14" s="15" t="s">
        <v>57</v>
      </c>
      <c r="AS14" s="15" t="s">
        <v>1116</v>
      </c>
      <c r="AT14" s="15" t="s">
        <v>57</v>
      </c>
      <c r="AU14" s="15" t="s">
        <v>106</v>
      </c>
      <c r="AV14" s="15" t="s">
        <v>480</v>
      </c>
      <c r="AW14" s="15" t="s">
        <v>108</v>
      </c>
      <c r="AX14" s="15" t="s">
        <v>481</v>
      </c>
      <c r="AY14" s="15" t="s">
        <v>482</v>
      </c>
      <c r="AZ14" s="14">
        <v>51596077</v>
      </c>
      <c r="BA14" s="14" t="s">
        <v>78</v>
      </c>
    </row>
    <row r="15" spans="1:53" x14ac:dyDescent="0.25">
      <c r="A15" s="16">
        <v>44493</v>
      </c>
      <c r="B15" s="15" t="s">
        <v>52</v>
      </c>
      <c r="C15" s="15" t="s">
        <v>861</v>
      </c>
      <c r="D15" s="15" t="s">
        <v>148</v>
      </c>
      <c r="E15" s="15" t="s">
        <v>127</v>
      </c>
      <c r="F15" s="15" t="s">
        <v>150</v>
      </c>
      <c r="G15" s="15" t="s">
        <v>57</v>
      </c>
      <c r="H15" s="15" t="s">
        <v>57</v>
      </c>
      <c r="I15" s="15" t="s">
        <v>57</v>
      </c>
      <c r="J15" s="17">
        <v>64000</v>
      </c>
      <c r="K15" s="15" t="s">
        <v>59</v>
      </c>
      <c r="L15" s="17">
        <v>2.5265089483012786</v>
      </c>
      <c r="M15" s="17">
        <v>27.734999999999999</v>
      </c>
      <c r="N15" s="11">
        <v>161725.30769128181</v>
      </c>
      <c r="O15" s="17">
        <v>161694.95572555493</v>
      </c>
      <c r="P15" s="17">
        <v>2.5264836832117958</v>
      </c>
      <c r="Q15" s="15" t="s">
        <v>60</v>
      </c>
      <c r="R15" s="15" t="s">
        <v>61</v>
      </c>
      <c r="S15" s="17">
        <v>64000</v>
      </c>
      <c r="T15" s="15" t="s">
        <v>59</v>
      </c>
      <c r="U15" s="17">
        <v>2.4975000000000001</v>
      </c>
      <c r="V15" s="17" t="s">
        <v>62</v>
      </c>
      <c r="W15" s="17">
        <v>44845.64</v>
      </c>
      <c r="X15" s="17">
        <v>206540.59572555491</v>
      </c>
      <c r="Y15" s="15" t="s">
        <v>1089</v>
      </c>
      <c r="Z15" s="15" t="s">
        <v>64</v>
      </c>
      <c r="AA15" s="15" t="s">
        <v>65</v>
      </c>
      <c r="AB15" s="15" t="s">
        <v>118</v>
      </c>
      <c r="AC15" s="15" t="s">
        <v>129</v>
      </c>
      <c r="AD15" s="15" t="s">
        <v>108</v>
      </c>
      <c r="AE15" s="15" t="s">
        <v>152</v>
      </c>
      <c r="AF15" s="15" t="s">
        <v>153</v>
      </c>
      <c r="AG15" s="15" t="s">
        <v>154</v>
      </c>
      <c r="AH15" s="15" t="s">
        <v>57</v>
      </c>
      <c r="AI15" s="15" t="s">
        <v>57</v>
      </c>
      <c r="AJ15" t="s">
        <v>57</v>
      </c>
      <c r="AK15" s="15" t="s">
        <v>73</v>
      </c>
      <c r="AL15" s="15" t="s">
        <v>74</v>
      </c>
      <c r="AM15" s="15" t="s">
        <v>57</v>
      </c>
      <c r="AN15" s="15" t="s">
        <v>76</v>
      </c>
      <c r="AO15" s="15" t="s">
        <v>148</v>
      </c>
      <c r="AP15" s="15" t="s">
        <v>55</v>
      </c>
      <c r="AQ15" s="15" t="s">
        <v>150</v>
      </c>
      <c r="AR15" s="15" t="s">
        <v>57</v>
      </c>
      <c r="AS15" s="15" t="s">
        <v>57</v>
      </c>
      <c r="AT15" s="15" t="s">
        <v>57</v>
      </c>
      <c r="AU15" s="15" t="s">
        <v>118</v>
      </c>
      <c r="AV15" s="15" t="s">
        <v>129</v>
      </c>
      <c r="AW15" s="15" t="s">
        <v>108</v>
      </c>
      <c r="AX15" s="15" t="s">
        <v>152</v>
      </c>
      <c r="AY15" s="15" t="s">
        <v>153</v>
      </c>
      <c r="AZ15" s="14">
        <v>53245650</v>
      </c>
      <c r="BA15" s="14" t="s">
        <v>78</v>
      </c>
    </row>
    <row r="16" spans="1:53" x14ac:dyDescent="0.25">
      <c r="A16" s="16">
        <v>44494</v>
      </c>
      <c r="B16" s="15" t="s">
        <v>52</v>
      </c>
      <c r="C16" s="15" t="s">
        <v>836</v>
      </c>
      <c r="D16" s="15" t="s">
        <v>478</v>
      </c>
      <c r="E16" s="15" t="s">
        <v>1114</v>
      </c>
      <c r="F16" s="15" t="s">
        <v>479</v>
      </c>
      <c r="G16" s="15" t="s">
        <v>57</v>
      </c>
      <c r="H16" s="15" t="s">
        <v>1115</v>
      </c>
      <c r="I16" s="15" t="s">
        <v>57</v>
      </c>
      <c r="J16" s="17">
        <v>64000</v>
      </c>
      <c r="K16" s="15" t="s">
        <v>59</v>
      </c>
      <c r="L16" s="17">
        <v>2.540208895376951</v>
      </c>
      <c r="M16" s="17">
        <v>20.234999960658214</v>
      </c>
      <c r="N16" s="11">
        <v>162594.60430408554</v>
      </c>
      <c r="O16" s="17">
        <v>162571.74357043183</v>
      </c>
      <c r="P16" s="17">
        <v>2.5401834932879974</v>
      </c>
      <c r="Q16" s="15" t="s">
        <v>60</v>
      </c>
      <c r="R16" s="15" t="s">
        <v>61</v>
      </c>
      <c r="S16" s="17">
        <v>64000</v>
      </c>
      <c r="T16" s="15" t="s">
        <v>59</v>
      </c>
      <c r="U16" s="17">
        <v>2.0000000533132298</v>
      </c>
      <c r="V16" s="17" t="s">
        <v>62</v>
      </c>
      <c r="W16" s="17">
        <v>32896.06</v>
      </c>
      <c r="X16" s="17">
        <v>195467.80357043183</v>
      </c>
      <c r="Y16" s="15" t="s">
        <v>1089</v>
      </c>
      <c r="Z16" s="15" t="s">
        <v>64</v>
      </c>
      <c r="AA16" s="15" t="s">
        <v>65</v>
      </c>
      <c r="AB16" s="15" t="s">
        <v>106</v>
      </c>
      <c r="AC16" s="15" t="s">
        <v>480</v>
      </c>
      <c r="AD16" s="15" t="s">
        <v>108</v>
      </c>
      <c r="AE16" s="15" t="s">
        <v>481</v>
      </c>
      <c r="AF16" s="15" t="s">
        <v>482</v>
      </c>
      <c r="AG16" s="15" t="s">
        <v>483</v>
      </c>
      <c r="AH16" s="15" t="s">
        <v>57</v>
      </c>
      <c r="AI16" s="15" t="s">
        <v>57</v>
      </c>
      <c r="AJ16" t="s">
        <v>57</v>
      </c>
      <c r="AK16" s="15" t="s">
        <v>73</v>
      </c>
      <c r="AL16" s="15" t="s">
        <v>74</v>
      </c>
      <c r="AM16" s="15" t="s">
        <v>57</v>
      </c>
      <c r="AN16" s="15" t="s">
        <v>76</v>
      </c>
      <c r="AO16" s="15" t="s">
        <v>478</v>
      </c>
      <c r="AP16" s="15" t="s">
        <v>1114</v>
      </c>
      <c r="AQ16" s="15" t="s">
        <v>479</v>
      </c>
      <c r="AR16" s="15" t="s">
        <v>57</v>
      </c>
      <c r="AS16" s="15" t="s">
        <v>1116</v>
      </c>
      <c r="AT16" s="15" t="s">
        <v>57</v>
      </c>
      <c r="AU16" s="15" t="s">
        <v>106</v>
      </c>
      <c r="AV16" s="15" t="s">
        <v>480</v>
      </c>
      <c r="AW16" s="15" t="s">
        <v>108</v>
      </c>
      <c r="AX16" s="15" t="s">
        <v>481</v>
      </c>
      <c r="AY16" s="15" t="s">
        <v>482</v>
      </c>
      <c r="AZ16" s="14">
        <v>53283573</v>
      </c>
      <c r="BA16" s="14" t="s">
        <v>78</v>
      </c>
    </row>
    <row r="17" spans="1:53" x14ac:dyDescent="0.25">
      <c r="A17" s="16">
        <v>44494</v>
      </c>
      <c r="B17" s="15" t="s">
        <v>52</v>
      </c>
      <c r="C17" s="15" t="s">
        <v>861</v>
      </c>
      <c r="D17" s="15" t="s">
        <v>487</v>
      </c>
      <c r="E17" s="15" t="s">
        <v>1114</v>
      </c>
      <c r="F17" s="15" t="s">
        <v>488</v>
      </c>
      <c r="G17" s="15" t="s">
        <v>57</v>
      </c>
      <c r="H17" s="15" t="s">
        <v>57</v>
      </c>
      <c r="I17" s="15" t="s">
        <v>57</v>
      </c>
      <c r="J17" s="17">
        <v>32000</v>
      </c>
      <c r="K17" s="15" t="s">
        <v>59</v>
      </c>
      <c r="L17" s="17">
        <v>2.4594070219653585</v>
      </c>
      <c r="M17" s="17">
        <v>20.235000176082092</v>
      </c>
      <c r="N17" s="11">
        <v>78722.259703067553</v>
      </c>
      <c r="O17" s="17">
        <v>78699.450682397408</v>
      </c>
      <c r="P17" s="17">
        <v>2.4593578338249191</v>
      </c>
      <c r="Q17" s="15" t="s">
        <v>60</v>
      </c>
      <c r="R17" s="15" t="s">
        <v>61</v>
      </c>
      <c r="S17" s="17">
        <v>32000</v>
      </c>
      <c r="T17" s="15" t="s">
        <v>59</v>
      </c>
      <c r="U17" s="17">
        <v>2.4325649999999999</v>
      </c>
      <c r="V17" s="17" t="s">
        <v>62</v>
      </c>
      <c r="W17" s="17">
        <v>15924.83</v>
      </c>
      <c r="X17" s="17">
        <v>94624.28068239741</v>
      </c>
      <c r="Y17" s="15" t="s">
        <v>1089</v>
      </c>
      <c r="Z17" s="15" t="s">
        <v>64</v>
      </c>
      <c r="AA17" s="15" t="s">
        <v>65</v>
      </c>
      <c r="AB17" s="15" t="s">
        <v>118</v>
      </c>
      <c r="AC17" s="15" t="s">
        <v>490</v>
      </c>
      <c r="AD17" s="15" t="s">
        <v>108</v>
      </c>
      <c r="AE17" s="15" t="s">
        <v>491</v>
      </c>
      <c r="AF17" s="15" t="s">
        <v>492</v>
      </c>
      <c r="AG17" s="15" t="s">
        <v>493</v>
      </c>
      <c r="AH17" s="15" t="s">
        <v>57</v>
      </c>
      <c r="AI17" s="15" t="s">
        <v>57</v>
      </c>
      <c r="AJ17" t="s">
        <v>57</v>
      </c>
      <c r="AK17" s="15" t="s">
        <v>73</v>
      </c>
      <c r="AL17" s="15" t="s">
        <v>74</v>
      </c>
      <c r="AM17" s="15" t="s">
        <v>57</v>
      </c>
      <c r="AN17" s="15" t="s">
        <v>76</v>
      </c>
      <c r="AO17" s="15" t="s">
        <v>487</v>
      </c>
      <c r="AP17" s="15" t="s">
        <v>1114</v>
      </c>
      <c r="AQ17" s="15" t="s">
        <v>488</v>
      </c>
      <c r="AR17" s="15" t="s">
        <v>57</v>
      </c>
      <c r="AS17" s="15" t="s">
        <v>57</v>
      </c>
      <c r="AT17" s="15" t="s">
        <v>57</v>
      </c>
      <c r="AU17" s="15" t="s">
        <v>118</v>
      </c>
      <c r="AV17" s="15" t="s">
        <v>490</v>
      </c>
      <c r="AW17" s="15" t="s">
        <v>108</v>
      </c>
      <c r="AX17" s="15" t="s">
        <v>491</v>
      </c>
      <c r="AY17" s="15" t="s">
        <v>492</v>
      </c>
      <c r="AZ17" s="14">
        <v>53264494</v>
      </c>
      <c r="BA17" s="14" t="s">
        <v>78</v>
      </c>
    </row>
    <row r="18" spans="1:53" x14ac:dyDescent="0.25">
      <c r="A18" s="16">
        <v>44496</v>
      </c>
      <c r="B18" s="15" t="s">
        <v>52</v>
      </c>
      <c r="C18" s="15" t="s">
        <v>861</v>
      </c>
      <c r="D18" s="15" t="s">
        <v>1166</v>
      </c>
      <c r="E18" s="15" t="s">
        <v>127</v>
      </c>
      <c r="F18" s="15" t="s">
        <v>1167</v>
      </c>
      <c r="G18" s="15" t="s">
        <v>57</v>
      </c>
      <c r="H18" s="15" t="s">
        <v>57</v>
      </c>
      <c r="I18" s="15" t="s">
        <v>57</v>
      </c>
      <c r="J18" s="17">
        <v>12200</v>
      </c>
      <c r="K18" s="15" t="s">
        <v>59</v>
      </c>
      <c r="L18" s="17">
        <v>3.3223400981436337</v>
      </c>
      <c r="M18" s="17">
        <v>20.235000082213855</v>
      </c>
      <c r="N18" s="11">
        <v>40553.784197434543</v>
      </c>
      <c r="O18" s="17">
        <v>40531.738546368382</v>
      </c>
      <c r="P18" s="17">
        <v>3.3222736513416709</v>
      </c>
      <c r="Q18" s="15" t="s">
        <v>60</v>
      </c>
      <c r="R18" s="15" t="s">
        <v>61</v>
      </c>
      <c r="S18" s="17">
        <v>12200</v>
      </c>
      <c r="T18" s="15" t="s">
        <v>59</v>
      </c>
      <c r="U18" s="17">
        <v>2.5174799999999999</v>
      </c>
      <c r="V18" s="17" t="s">
        <v>62</v>
      </c>
      <c r="W18" s="17">
        <v>8201.6</v>
      </c>
      <c r="X18" s="17">
        <v>48733.338546368381</v>
      </c>
      <c r="Y18" s="15" t="s">
        <v>1089</v>
      </c>
      <c r="Z18" s="15" t="s">
        <v>64</v>
      </c>
      <c r="AA18" s="15" t="s">
        <v>65</v>
      </c>
      <c r="AB18" s="15" t="s">
        <v>1168</v>
      </c>
      <c r="AC18" s="15" t="s">
        <v>1169</v>
      </c>
      <c r="AD18" s="15" t="s">
        <v>68</v>
      </c>
      <c r="AE18" s="15" t="s">
        <v>1170</v>
      </c>
      <c r="AF18" s="15" t="s">
        <v>1171</v>
      </c>
      <c r="AG18" s="15" t="s">
        <v>1172</v>
      </c>
      <c r="AH18" s="15" t="s">
        <v>57</v>
      </c>
      <c r="AI18" s="15" t="s">
        <v>57</v>
      </c>
      <c r="AJ18" t="s">
        <v>57</v>
      </c>
      <c r="AK18" s="15" t="s">
        <v>73</v>
      </c>
      <c r="AL18" s="15" t="s">
        <v>74</v>
      </c>
      <c r="AM18" s="15" t="s">
        <v>57</v>
      </c>
      <c r="AN18" s="15" t="s">
        <v>76</v>
      </c>
      <c r="AO18" s="15" t="s">
        <v>1166</v>
      </c>
      <c r="AP18" s="15" t="s">
        <v>55</v>
      </c>
      <c r="AQ18" s="15" t="s">
        <v>1167</v>
      </c>
      <c r="AR18" s="15" t="s">
        <v>57</v>
      </c>
      <c r="AS18" s="15" t="s">
        <v>57</v>
      </c>
      <c r="AT18" s="15" t="s">
        <v>57</v>
      </c>
      <c r="AU18" s="15" t="s">
        <v>1168</v>
      </c>
      <c r="AV18" s="15" t="s">
        <v>1169</v>
      </c>
      <c r="AW18" s="15" t="s">
        <v>68</v>
      </c>
      <c r="AX18" s="15" t="s">
        <v>1170</v>
      </c>
      <c r="AY18" s="15" t="s">
        <v>1171</v>
      </c>
      <c r="AZ18" s="14">
        <v>53247260</v>
      </c>
      <c r="BA18" s="14" t="s">
        <v>78</v>
      </c>
    </row>
    <row r="19" spans="1:53" x14ac:dyDescent="0.25">
      <c r="A19" s="16">
        <v>44496</v>
      </c>
      <c r="B19" s="15" t="s">
        <v>52</v>
      </c>
      <c r="C19" s="15" t="s">
        <v>861</v>
      </c>
      <c r="D19" s="15" t="s">
        <v>1166</v>
      </c>
      <c r="E19" s="15" t="s">
        <v>127</v>
      </c>
      <c r="F19" s="15" t="s">
        <v>1167</v>
      </c>
      <c r="G19" s="15" t="s">
        <v>57</v>
      </c>
      <c r="H19" s="15" t="s">
        <v>57</v>
      </c>
      <c r="I19" s="15" t="s">
        <v>57</v>
      </c>
      <c r="J19" s="17">
        <v>19800</v>
      </c>
      <c r="K19" s="15" t="s">
        <v>59</v>
      </c>
      <c r="L19" s="17">
        <v>3.3223400981436333</v>
      </c>
      <c r="M19" s="17">
        <v>19.485000455913195</v>
      </c>
      <c r="N19" s="11">
        <v>65802.818943699851</v>
      </c>
      <c r="O19" s="17">
        <v>65781.018296565075</v>
      </c>
      <c r="P19" s="17">
        <v>3.3222736513416704</v>
      </c>
      <c r="Q19" s="15" t="s">
        <v>60</v>
      </c>
      <c r="R19" s="15" t="s">
        <v>61</v>
      </c>
      <c r="S19" s="17">
        <v>19800</v>
      </c>
      <c r="T19" s="15" t="s">
        <v>59</v>
      </c>
      <c r="U19" s="17">
        <v>2.5174799999999999</v>
      </c>
      <c r="V19" s="17" t="s">
        <v>62</v>
      </c>
      <c r="W19" s="17">
        <v>12817.43</v>
      </c>
      <c r="X19" s="17">
        <v>78598.448296565068</v>
      </c>
      <c r="Y19" s="15" t="s">
        <v>1089</v>
      </c>
      <c r="Z19" s="15" t="s">
        <v>64</v>
      </c>
      <c r="AA19" s="15" t="s">
        <v>65</v>
      </c>
      <c r="AB19" s="15" t="s">
        <v>1168</v>
      </c>
      <c r="AC19" s="15" t="s">
        <v>1169</v>
      </c>
      <c r="AD19" s="15" t="s">
        <v>68</v>
      </c>
      <c r="AE19" s="15" t="s">
        <v>1170</v>
      </c>
      <c r="AF19" s="15" t="s">
        <v>1171</v>
      </c>
      <c r="AG19" s="15" t="s">
        <v>1172</v>
      </c>
      <c r="AH19" s="15" t="s">
        <v>57</v>
      </c>
      <c r="AI19" s="15" t="s">
        <v>57</v>
      </c>
      <c r="AJ19" t="s">
        <v>57</v>
      </c>
      <c r="AK19" s="15" t="s">
        <v>73</v>
      </c>
      <c r="AL19" s="15" t="s">
        <v>74</v>
      </c>
      <c r="AM19" s="15" t="s">
        <v>57</v>
      </c>
      <c r="AN19" s="15" t="s">
        <v>76</v>
      </c>
      <c r="AO19" s="15" t="s">
        <v>1166</v>
      </c>
      <c r="AP19" s="15" t="s">
        <v>55</v>
      </c>
      <c r="AQ19" s="15" t="s">
        <v>1167</v>
      </c>
      <c r="AR19" s="15" t="s">
        <v>57</v>
      </c>
      <c r="AS19" s="15" t="s">
        <v>57</v>
      </c>
      <c r="AT19" s="15" t="s">
        <v>57</v>
      </c>
      <c r="AU19" s="15" t="s">
        <v>1168</v>
      </c>
      <c r="AV19" s="15" t="s">
        <v>1169</v>
      </c>
      <c r="AW19" s="15" t="s">
        <v>68</v>
      </c>
      <c r="AX19" s="15" t="s">
        <v>1170</v>
      </c>
      <c r="AY19" s="15" t="s">
        <v>1171</v>
      </c>
      <c r="AZ19" s="14">
        <v>53247261</v>
      </c>
      <c r="BA19" s="14" t="s">
        <v>78</v>
      </c>
    </row>
    <row r="20" spans="1:53" x14ac:dyDescent="0.25">
      <c r="A20" s="16">
        <v>44500</v>
      </c>
      <c r="B20" s="15" t="s">
        <v>52</v>
      </c>
      <c r="C20" s="15" t="s">
        <v>1178</v>
      </c>
      <c r="D20" s="15" t="s">
        <v>495</v>
      </c>
      <c r="E20" s="15" t="s">
        <v>127</v>
      </c>
      <c r="F20" s="15" t="s">
        <v>496</v>
      </c>
      <c r="G20" s="15" t="s">
        <v>57</v>
      </c>
      <c r="H20" s="15" t="s">
        <v>57</v>
      </c>
      <c r="I20" s="15" t="s">
        <v>57</v>
      </c>
      <c r="J20" s="17">
        <v>16000</v>
      </c>
      <c r="K20" s="15" t="s">
        <v>59</v>
      </c>
      <c r="L20" s="17">
        <v>2.4633482071379929</v>
      </c>
      <c r="M20" s="17">
        <v>20.235001869179133</v>
      </c>
      <c r="N20" s="11">
        <v>39434.806316077062</v>
      </c>
      <c r="O20" s="17">
        <v>39412.783042781601</v>
      </c>
      <c r="P20" s="17">
        <v>2463.29894017385</v>
      </c>
      <c r="Q20" s="15" t="s">
        <v>60</v>
      </c>
      <c r="R20" s="15" t="s">
        <v>61</v>
      </c>
      <c r="S20" s="17">
        <v>16</v>
      </c>
      <c r="T20" s="15" t="s">
        <v>117</v>
      </c>
      <c r="U20" s="17">
        <v>2434.9513000000002</v>
      </c>
      <c r="V20" s="17" t="s">
        <v>62</v>
      </c>
      <c r="W20" s="17">
        <v>7975.18</v>
      </c>
      <c r="X20" s="17">
        <v>47387.963042781601</v>
      </c>
      <c r="Y20" s="15" t="s">
        <v>1089</v>
      </c>
      <c r="Z20" s="15" t="s">
        <v>64</v>
      </c>
      <c r="AA20" s="15" t="s">
        <v>65</v>
      </c>
      <c r="AB20" s="15" t="s">
        <v>106</v>
      </c>
      <c r="AC20" s="15" t="s">
        <v>141</v>
      </c>
      <c r="AD20" s="15" t="s">
        <v>108</v>
      </c>
      <c r="AE20" s="15" t="s">
        <v>497</v>
      </c>
      <c r="AF20" s="15" t="s">
        <v>498</v>
      </c>
      <c r="AG20" s="15" t="s">
        <v>499</v>
      </c>
      <c r="AH20" s="15" t="s">
        <v>57</v>
      </c>
      <c r="AI20" s="15" t="s">
        <v>57</v>
      </c>
      <c r="AJ20" t="s">
        <v>57</v>
      </c>
      <c r="AK20" s="15" t="s">
        <v>73</v>
      </c>
      <c r="AL20" s="15" t="s">
        <v>74</v>
      </c>
      <c r="AM20" s="15" t="s">
        <v>57</v>
      </c>
      <c r="AN20" s="15" t="s">
        <v>76</v>
      </c>
      <c r="AO20" s="15" t="s">
        <v>495</v>
      </c>
      <c r="AP20" s="15" t="s">
        <v>55</v>
      </c>
      <c r="AQ20" s="15" t="s">
        <v>496</v>
      </c>
      <c r="AR20" s="15" t="s">
        <v>57</v>
      </c>
      <c r="AS20" s="15" t="s">
        <v>57</v>
      </c>
      <c r="AT20" s="15" t="s">
        <v>57</v>
      </c>
      <c r="AU20" s="15" t="s">
        <v>106</v>
      </c>
      <c r="AV20" s="15" t="s">
        <v>141</v>
      </c>
      <c r="AW20" s="15" t="s">
        <v>108</v>
      </c>
      <c r="AX20" s="15" t="s">
        <v>497</v>
      </c>
      <c r="AY20" s="15" t="s">
        <v>498</v>
      </c>
      <c r="AZ20" s="14">
        <v>53320372</v>
      </c>
      <c r="BA20" s="14" t="s">
        <v>78</v>
      </c>
    </row>
    <row r="21" spans="1:53" x14ac:dyDescent="0.25">
      <c r="A21" s="16">
        <v>44505</v>
      </c>
      <c r="B21" s="15" t="s">
        <v>52</v>
      </c>
      <c r="C21" s="15" t="s">
        <v>861</v>
      </c>
      <c r="D21" s="15" t="s">
        <v>1194</v>
      </c>
      <c r="E21" s="15" t="s">
        <v>127</v>
      </c>
      <c r="F21" s="15" t="s">
        <v>1195</v>
      </c>
      <c r="G21" s="15" t="s">
        <v>57</v>
      </c>
      <c r="H21" s="15" t="s">
        <v>57</v>
      </c>
      <c r="I21" s="15" t="s">
        <v>57</v>
      </c>
      <c r="J21" s="17">
        <v>16000</v>
      </c>
      <c r="K21" s="15" t="s">
        <v>59</v>
      </c>
      <c r="L21" s="17">
        <v>2.4866453332331169</v>
      </c>
      <c r="M21" s="17">
        <v>27.735001869179133</v>
      </c>
      <c r="N21" s="11">
        <v>39815.060333599053</v>
      </c>
      <c r="O21" s="17">
        <v>39785.529605223237</v>
      </c>
      <c r="P21" s="17">
        <v>2486.5956003264523</v>
      </c>
      <c r="Q21" s="15" t="s">
        <v>60</v>
      </c>
      <c r="R21" s="15" t="s">
        <v>61</v>
      </c>
      <c r="S21" s="17">
        <v>16</v>
      </c>
      <c r="T21" s="15" t="s">
        <v>117</v>
      </c>
      <c r="U21" s="17">
        <v>2434.9513000000002</v>
      </c>
      <c r="V21" s="17" t="s">
        <v>62</v>
      </c>
      <c r="W21" s="17">
        <v>11034.52</v>
      </c>
      <c r="X21" s="17">
        <v>50820.049605223234</v>
      </c>
      <c r="Y21" s="15" t="s">
        <v>1182</v>
      </c>
      <c r="Z21" s="15" t="s">
        <v>64</v>
      </c>
      <c r="AA21" s="15" t="s">
        <v>65</v>
      </c>
      <c r="AB21" s="15" t="s">
        <v>106</v>
      </c>
      <c r="AC21" s="15" t="s">
        <v>119</v>
      </c>
      <c r="AD21" s="15" t="s">
        <v>108</v>
      </c>
      <c r="AE21" s="15" t="s">
        <v>1196</v>
      </c>
      <c r="AF21" s="15" t="s">
        <v>1197</v>
      </c>
      <c r="AG21" s="15" t="s">
        <v>1198</v>
      </c>
      <c r="AH21" s="15" t="s">
        <v>57</v>
      </c>
      <c r="AI21" s="15" t="s">
        <v>57</v>
      </c>
      <c r="AJ21" t="s">
        <v>57</v>
      </c>
      <c r="AK21" s="15" t="s">
        <v>73</v>
      </c>
      <c r="AL21" s="15" t="s">
        <v>74</v>
      </c>
      <c r="AM21" s="15" t="s">
        <v>57</v>
      </c>
      <c r="AN21" s="15" t="s">
        <v>76</v>
      </c>
      <c r="AO21" s="15" t="s">
        <v>1194</v>
      </c>
      <c r="AP21" s="15" t="s">
        <v>55</v>
      </c>
      <c r="AQ21" s="15" t="s">
        <v>1195</v>
      </c>
      <c r="AR21" s="15" t="s">
        <v>57</v>
      </c>
      <c r="AS21" s="15" t="s">
        <v>57</v>
      </c>
      <c r="AT21" s="15" t="s">
        <v>57</v>
      </c>
      <c r="AU21" s="15" t="s">
        <v>106</v>
      </c>
      <c r="AV21" s="15" t="s">
        <v>119</v>
      </c>
      <c r="AW21" s="15" t="s">
        <v>108</v>
      </c>
      <c r="AX21" s="15" t="s">
        <v>1196</v>
      </c>
      <c r="AY21" s="15" t="s">
        <v>1197</v>
      </c>
      <c r="AZ21" s="14">
        <v>58652904</v>
      </c>
      <c r="BA21" s="14" t="s">
        <v>78</v>
      </c>
    </row>
    <row r="22" spans="1:53" x14ac:dyDescent="0.25">
      <c r="A22" s="16">
        <v>44520</v>
      </c>
      <c r="B22" s="15" t="s">
        <v>52</v>
      </c>
      <c r="C22" s="15" t="s">
        <v>861</v>
      </c>
      <c r="D22" s="15" t="s">
        <v>1227</v>
      </c>
      <c r="E22" s="15" t="s">
        <v>1228</v>
      </c>
      <c r="F22" s="15" t="s">
        <v>1229</v>
      </c>
      <c r="G22" s="15" t="s">
        <v>57</v>
      </c>
      <c r="H22" s="15" t="s">
        <v>57</v>
      </c>
      <c r="I22" s="15" t="s">
        <v>57</v>
      </c>
      <c r="J22" s="17">
        <v>32000</v>
      </c>
      <c r="K22" s="15" t="s">
        <v>59</v>
      </c>
      <c r="L22" s="17">
        <v>2.4633948250035216</v>
      </c>
      <c r="M22" s="17">
        <v>20.23499980860564</v>
      </c>
      <c r="N22" s="11">
        <v>78849.869399921285</v>
      </c>
      <c r="O22" s="17">
        <v>78827.05782742468</v>
      </c>
      <c r="P22" s="17">
        <v>2.4633455571070213</v>
      </c>
      <c r="Q22" s="15" t="s">
        <v>60</v>
      </c>
      <c r="R22" s="15" t="s">
        <v>61</v>
      </c>
      <c r="S22" s="17">
        <v>32000</v>
      </c>
      <c r="T22" s="15" t="s">
        <v>59</v>
      </c>
      <c r="U22" s="17">
        <v>2.4325649999999999</v>
      </c>
      <c r="V22" s="17" t="s">
        <v>62</v>
      </c>
      <c r="W22" s="17">
        <v>15950.65</v>
      </c>
      <c r="X22" s="17">
        <v>94777.707827424674</v>
      </c>
      <c r="Y22" s="15" t="s">
        <v>1182</v>
      </c>
      <c r="Z22" s="15" t="s">
        <v>64</v>
      </c>
      <c r="AA22" s="15" t="s">
        <v>65</v>
      </c>
      <c r="AB22" s="15" t="s">
        <v>118</v>
      </c>
      <c r="AC22" s="15" t="s">
        <v>119</v>
      </c>
      <c r="AD22" s="15" t="s">
        <v>108</v>
      </c>
      <c r="AE22" s="15" t="s">
        <v>1230</v>
      </c>
      <c r="AF22" s="15" t="s">
        <v>1231</v>
      </c>
      <c r="AG22" s="15" t="s">
        <v>1232</v>
      </c>
      <c r="AH22" s="15" t="s">
        <v>57</v>
      </c>
      <c r="AI22" s="15" t="s">
        <v>57</v>
      </c>
      <c r="AJ22" t="s">
        <v>57</v>
      </c>
      <c r="AK22" s="15" t="s">
        <v>73</v>
      </c>
      <c r="AL22" s="15" t="s">
        <v>74</v>
      </c>
      <c r="AM22" s="15" t="s">
        <v>57</v>
      </c>
      <c r="AN22" s="15" t="s">
        <v>76</v>
      </c>
      <c r="AO22" s="15" t="s">
        <v>1227</v>
      </c>
      <c r="AP22" s="15" t="s">
        <v>1228</v>
      </c>
      <c r="AQ22" s="15" t="s">
        <v>1229</v>
      </c>
      <c r="AR22" s="15" t="s">
        <v>57</v>
      </c>
      <c r="AS22" s="15" t="s">
        <v>57</v>
      </c>
      <c r="AT22" s="15" t="s">
        <v>57</v>
      </c>
      <c r="AU22" s="15" t="s">
        <v>118</v>
      </c>
      <c r="AV22" s="15" t="s">
        <v>119</v>
      </c>
      <c r="AW22" s="15" t="s">
        <v>108</v>
      </c>
      <c r="AX22" s="15" t="s">
        <v>1230</v>
      </c>
      <c r="AY22" s="15" t="s">
        <v>1231</v>
      </c>
      <c r="AZ22" s="14">
        <v>59548364</v>
      </c>
      <c r="BA22" s="14" t="s">
        <v>78</v>
      </c>
    </row>
    <row r="23" spans="1:53" x14ac:dyDescent="0.25">
      <c r="A23" s="16">
        <v>44523</v>
      </c>
      <c r="B23" s="15" t="s">
        <v>52</v>
      </c>
      <c r="C23" s="15" t="s">
        <v>861</v>
      </c>
      <c r="D23" s="15" t="s">
        <v>422</v>
      </c>
      <c r="E23" s="15" t="s">
        <v>127</v>
      </c>
      <c r="F23" s="15" t="s">
        <v>423</v>
      </c>
      <c r="G23" s="15" t="s">
        <v>57</v>
      </c>
      <c r="H23" s="15" t="s">
        <v>57</v>
      </c>
      <c r="I23" s="15" t="s">
        <v>57</v>
      </c>
      <c r="J23" s="17">
        <v>16000</v>
      </c>
      <c r="K23" s="15" t="s">
        <v>59</v>
      </c>
      <c r="L23" s="17">
        <v>2.4551211335852225</v>
      </c>
      <c r="M23" s="17">
        <v>20.234998099727399</v>
      </c>
      <c r="N23" s="11">
        <v>39303.173135463287</v>
      </c>
      <c r="O23" s="17">
        <v>39281.152498600815</v>
      </c>
      <c r="P23" s="17">
        <v>2455.072031162551</v>
      </c>
      <c r="Q23" s="15" t="s">
        <v>60</v>
      </c>
      <c r="R23" s="15" t="s">
        <v>61</v>
      </c>
      <c r="S23" s="17">
        <v>16</v>
      </c>
      <c r="T23" s="15" t="s">
        <v>117</v>
      </c>
      <c r="U23" s="17">
        <v>2434.9513000000002</v>
      </c>
      <c r="V23" s="17" t="s">
        <v>62</v>
      </c>
      <c r="W23" s="17">
        <v>7948.54</v>
      </c>
      <c r="X23" s="17">
        <v>47229.692498600816</v>
      </c>
      <c r="Y23" s="15" t="s">
        <v>1182</v>
      </c>
      <c r="Z23" s="15" t="s">
        <v>64</v>
      </c>
      <c r="AA23" s="15" t="s">
        <v>65</v>
      </c>
      <c r="AB23" s="15" t="s">
        <v>118</v>
      </c>
      <c r="AC23" s="15" t="s">
        <v>424</v>
      </c>
      <c r="AD23" s="15" t="s">
        <v>108</v>
      </c>
      <c r="AE23" s="15" t="s">
        <v>425</v>
      </c>
      <c r="AF23" s="15" t="s">
        <v>426</v>
      </c>
      <c r="AG23" s="15" t="s">
        <v>427</v>
      </c>
      <c r="AH23" s="15" t="s">
        <v>57</v>
      </c>
      <c r="AI23" s="15" t="s">
        <v>57</v>
      </c>
      <c r="AJ23" t="s">
        <v>57</v>
      </c>
      <c r="AK23" s="15" t="s">
        <v>73</v>
      </c>
      <c r="AL23" s="15" t="s">
        <v>74</v>
      </c>
      <c r="AM23" s="15" t="s">
        <v>57</v>
      </c>
      <c r="AN23" s="15" t="s">
        <v>76</v>
      </c>
      <c r="AO23" s="15" t="s">
        <v>422</v>
      </c>
      <c r="AP23" s="15" t="s">
        <v>55</v>
      </c>
      <c r="AQ23" s="15" t="s">
        <v>423</v>
      </c>
      <c r="AR23" s="15" t="s">
        <v>57</v>
      </c>
      <c r="AS23" s="15" t="s">
        <v>57</v>
      </c>
      <c r="AT23" s="15" t="s">
        <v>57</v>
      </c>
      <c r="AU23" s="15" t="s">
        <v>118</v>
      </c>
      <c r="AV23" s="15" t="s">
        <v>424</v>
      </c>
      <c r="AW23" s="15" t="s">
        <v>108</v>
      </c>
      <c r="AX23" s="15" t="s">
        <v>425</v>
      </c>
      <c r="AY23" s="15" t="s">
        <v>426</v>
      </c>
      <c r="AZ23" s="14">
        <v>60783145</v>
      </c>
      <c r="BA23" s="14" t="s">
        <v>78</v>
      </c>
    </row>
    <row r="24" spans="1:53" x14ac:dyDescent="0.25">
      <c r="A24" s="16">
        <v>44523</v>
      </c>
      <c r="B24" s="15" t="s">
        <v>52</v>
      </c>
      <c r="C24" s="15" t="s">
        <v>1178</v>
      </c>
      <c r="D24" s="15" t="s">
        <v>495</v>
      </c>
      <c r="E24" s="15" t="s">
        <v>127</v>
      </c>
      <c r="F24" s="15" t="s">
        <v>496</v>
      </c>
      <c r="G24" s="15" t="s">
        <v>57</v>
      </c>
      <c r="H24" s="15" t="s">
        <v>57</v>
      </c>
      <c r="I24" s="15" t="s">
        <v>57</v>
      </c>
      <c r="J24" s="17">
        <v>16000</v>
      </c>
      <c r="K24" s="15" t="s">
        <v>59</v>
      </c>
      <c r="L24" s="17">
        <v>2.9037983017352942</v>
      </c>
      <c r="M24" s="17">
        <v>20.235002057441928</v>
      </c>
      <c r="N24" s="11">
        <v>46482.007829822149</v>
      </c>
      <c r="O24" s="17">
        <v>46459.843612308148</v>
      </c>
      <c r="P24" s="17">
        <v>2903.7402257692593</v>
      </c>
      <c r="Q24" s="15" t="s">
        <v>60</v>
      </c>
      <c r="R24" s="15" t="s">
        <v>61</v>
      </c>
      <c r="S24" s="17">
        <v>16</v>
      </c>
      <c r="T24" s="15" t="s">
        <v>117</v>
      </c>
      <c r="U24" s="17">
        <v>2879.9423999999999</v>
      </c>
      <c r="V24" s="17" t="s">
        <v>62</v>
      </c>
      <c r="W24" s="17">
        <v>9401.15</v>
      </c>
      <c r="X24" s="17">
        <v>55860.99361230815</v>
      </c>
      <c r="Y24" s="15" t="s">
        <v>1182</v>
      </c>
      <c r="Z24" s="15" t="s">
        <v>64</v>
      </c>
      <c r="AA24" s="15" t="s">
        <v>65</v>
      </c>
      <c r="AB24" s="15" t="s">
        <v>106</v>
      </c>
      <c r="AC24" s="15" t="s">
        <v>141</v>
      </c>
      <c r="AD24" s="15" t="s">
        <v>108</v>
      </c>
      <c r="AE24" s="15" t="s">
        <v>497</v>
      </c>
      <c r="AF24" s="15" t="s">
        <v>498</v>
      </c>
      <c r="AG24" s="15" t="s">
        <v>499</v>
      </c>
      <c r="AH24" s="15" t="s">
        <v>57</v>
      </c>
      <c r="AI24" s="15" t="s">
        <v>57</v>
      </c>
      <c r="AJ24" t="s">
        <v>57</v>
      </c>
      <c r="AK24" s="15" t="s">
        <v>73</v>
      </c>
      <c r="AL24" s="15" t="s">
        <v>74</v>
      </c>
      <c r="AM24" s="15" t="s">
        <v>57</v>
      </c>
      <c r="AN24" s="15" t="s">
        <v>76</v>
      </c>
      <c r="AO24" s="15" t="s">
        <v>495</v>
      </c>
      <c r="AP24" s="15" t="s">
        <v>55</v>
      </c>
      <c r="AQ24" s="15" t="s">
        <v>496</v>
      </c>
      <c r="AR24" s="15" t="s">
        <v>57</v>
      </c>
      <c r="AS24" s="15" t="s">
        <v>57</v>
      </c>
      <c r="AT24" s="15" t="s">
        <v>57</v>
      </c>
      <c r="AU24" s="15" t="s">
        <v>106</v>
      </c>
      <c r="AV24" s="15" t="s">
        <v>141</v>
      </c>
      <c r="AW24" s="15" t="s">
        <v>108</v>
      </c>
      <c r="AX24" s="15" t="s">
        <v>497</v>
      </c>
      <c r="AY24" s="15" t="s">
        <v>498</v>
      </c>
      <c r="AZ24" s="14">
        <v>60742588</v>
      </c>
      <c r="BA24" s="14" t="s">
        <v>78</v>
      </c>
    </row>
    <row r="25" spans="1:53" x14ac:dyDescent="0.25">
      <c r="A25" s="16">
        <v>44527</v>
      </c>
      <c r="B25" s="15" t="s">
        <v>52</v>
      </c>
      <c r="C25" s="15" t="s">
        <v>861</v>
      </c>
      <c r="D25" s="15" t="s">
        <v>570</v>
      </c>
      <c r="E25" s="15" t="s">
        <v>127</v>
      </c>
      <c r="F25" s="15" t="s">
        <v>571</v>
      </c>
      <c r="G25" s="15" t="s">
        <v>57</v>
      </c>
      <c r="H25" s="15" t="s">
        <v>57</v>
      </c>
      <c r="I25" s="15" t="s">
        <v>57</v>
      </c>
      <c r="J25" s="17">
        <v>3403</v>
      </c>
      <c r="K25" s="15" t="s">
        <v>59</v>
      </c>
      <c r="L25" s="17">
        <v>2.5524589295487403</v>
      </c>
      <c r="M25" s="17">
        <v>27.735008735421324</v>
      </c>
      <c r="N25" s="11">
        <v>8714.7527459897847</v>
      </c>
      <c r="O25" s="17">
        <v>8685.8440168996185</v>
      </c>
      <c r="P25" s="17">
        <v>2.5524078803701493</v>
      </c>
      <c r="Q25" s="15" t="s">
        <v>60</v>
      </c>
      <c r="R25" s="15" t="s">
        <v>61</v>
      </c>
      <c r="S25" s="17">
        <v>3403</v>
      </c>
      <c r="T25" s="15" t="s">
        <v>59</v>
      </c>
      <c r="U25" s="17">
        <v>2.54745</v>
      </c>
      <c r="V25" s="17" t="s">
        <v>62</v>
      </c>
      <c r="W25" s="17">
        <v>2409.02</v>
      </c>
      <c r="X25" s="17">
        <v>11094.864016899619</v>
      </c>
      <c r="Y25" s="15" t="s">
        <v>1182</v>
      </c>
      <c r="Z25" s="15" t="s">
        <v>64</v>
      </c>
      <c r="AA25" s="15" t="s">
        <v>65</v>
      </c>
      <c r="AB25" s="15" t="s">
        <v>572</v>
      </c>
      <c r="AC25" s="15" t="s">
        <v>129</v>
      </c>
      <c r="AD25" s="15" t="s">
        <v>108</v>
      </c>
      <c r="AE25" s="15" t="s">
        <v>573</v>
      </c>
      <c r="AF25" s="15" t="s">
        <v>574</v>
      </c>
      <c r="AG25" s="15" t="s">
        <v>575</v>
      </c>
      <c r="AH25" s="15" t="s">
        <v>57</v>
      </c>
      <c r="AI25" s="15" t="s">
        <v>57</v>
      </c>
      <c r="AJ25" t="s">
        <v>57</v>
      </c>
      <c r="AK25" s="15" t="s">
        <v>73</v>
      </c>
      <c r="AL25" s="15" t="s">
        <v>74</v>
      </c>
      <c r="AM25" s="15" t="s">
        <v>57</v>
      </c>
      <c r="AN25" s="15" t="s">
        <v>76</v>
      </c>
      <c r="AO25" s="15" t="s">
        <v>570</v>
      </c>
      <c r="AP25" s="15" t="s">
        <v>55</v>
      </c>
      <c r="AQ25" s="15" t="s">
        <v>571</v>
      </c>
      <c r="AR25" s="15" t="s">
        <v>57</v>
      </c>
      <c r="AS25" s="15" t="s">
        <v>57</v>
      </c>
      <c r="AT25" s="15" t="s">
        <v>57</v>
      </c>
      <c r="AU25" s="15" t="s">
        <v>572</v>
      </c>
      <c r="AV25" s="15" t="s">
        <v>129</v>
      </c>
      <c r="AW25" s="15" t="s">
        <v>108</v>
      </c>
      <c r="AX25" s="15" t="s">
        <v>573</v>
      </c>
      <c r="AY25" s="15" t="s">
        <v>574</v>
      </c>
      <c r="AZ25" s="14">
        <v>61555923</v>
      </c>
      <c r="BA25" s="14" t="s">
        <v>78</v>
      </c>
    </row>
    <row r="26" spans="1:53" x14ac:dyDescent="0.25">
      <c r="A26" s="16">
        <v>44527</v>
      </c>
      <c r="B26" s="15" t="s">
        <v>52</v>
      </c>
      <c r="C26" s="15" t="s">
        <v>861</v>
      </c>
      <c r="D26" s="15" t="s">
        <v>829</v>
      </c>
      <c r="E26" s="15" t="s">
        <v>127</v>
      </c>
      <c r="F26" s="15" t="s">
        <v>830</v>
      </c>
      <c r="G26" s="15" t="s">
        <v>57</v>
      </c>
      <c r="H26" s="15" t="s">
        <v>57</v>
      </c>
      <c r="I26" s="15" t="s">
        <v>57</v>
      </c>
      <c r="J26" s="17">
        <v>32000</v>
      </c>
      <c r="K26" s="15" t="s">
        <v>59</v>
      </c>
      <c r="L26" s="17">
        <v>2.8827771218432794</v>
      </c>
      <c r="M26" s="17">
        <v>27.734999167776298</v>
      </c>
      <c r="N26" s="11">
        <v>92277.60289815272</v>
      </c>
      <c r="O26" s="17">
        <v>92247.022921626965</v>
      </c>
      <c r="P26" s="17">
        <v>2.8827194663008426</v>
      </c>
      <c r="Q26" s="15" t="s">
        <v>60</v>
      </c>
      <c r="R26" s="15" t="s">
        <v>61</v>
      </c>
      <c r="S26" s="17">
        <v>32000</v>
      </c>
      <c r="T26" s="15" t="s">
        <v>59</v>
      </c>
      <c r="U26" s="17">
        <v>2.0000000608239601</v>
      </c>
      <c r="V26" s="17" t="s">
        <v>62</v>
      </c>
      <c r="W26" s="17">
        <v>25584.71</v>
      </c>
      <c r="X26" s="17">
        <v>117831.73292162697</v>
      </c>
      <c r="Y26" s="15" t="s">
        <v>1182</v>
      </c>
      <c r="Z26" s="15" t="s">
        <v>64</v>
      </c>
      <c r="AA26" s="15" t="s">
        <v>65</v>
      </c>
      <c r="AB26" s="15" t="s">
        <v>831</v>
      </c>
      <c r="AC26" s="15" t="s">
        <v>832</v>
      </c>
      <c r="AD26" s="15" t="s">
        <v>68</v>
      </c>
      <c r="AE26" s="15" t="s">
        <v>833</v>
      </c>
      <c r="AF26" s="15" t="s">
        <v>834</v>
      </c>
      <c r="AG26" s="15" t="s">
        <v>835</v>
      </c>
      <c r="AH26" s="15" t="s">
        <v>57</v>
      </c>
      <c r="AI26" s="15" t="s">
        <v>57</v>
      </c>
      <c r="AJ26" t="s">
        <v>57</v>
      </c>
      <c r="AK26" s="15" t="s">
        <v>73</v>
      </c>
      <c r="AL26" s="15" t="s">
        <v>74</v>
      </c>
      <c r="AM26" s="15" t="s">
        <v>57</v>
      </c>
      <c r="AN26" s="15" t="s">
        <v>76</v>
      </c>
      <c r="AO26" s="15" t="s">
        <v>829</v>
      </c>
      <c r="AP26" s="15" t="s">
        <v>55</v>
      </c>
      <c r="AQ26" s="15" t="s">
        <v>830</v>
      </c>
      <c r="AR26" s="15" t="s">
        <v>57</v>
      </c>
      <c r="AS26" s="15" t="s">
        <v>57</v>
      </c>
      <c r="AT26" s="15" t="s">
        <v>57</v>
      </c>
      <c r="AU26" s="15" t="s">
        <v>831</v>
      </c>
      <c r="AV26" s="15" t="s">
        <v>832</v>
      </c>
      <c r="AW26" s="15" t="s">
        <v>68</v>
      </c>
      <c r="AX26" s="15" t="s">
        <v>833</v>
      </c>
      <c r="AY26" s="15" t="s">
        <v>834</v>
      </c>
      <c r="AZ26" s="14">
        <v>60527562</v>
      </c>
      <c r="BA26" s="14" t="s">
        <v>78</v>
      </c>
    </row>
    <row r="27" spans="1:53" x14ac:dyDescent="0.25">
      <c r="A27" s="16">
        <v>44527</v>
      </c>
      <c r="B27" s="15" t="s">
        <v>52</v>
      </c>
      <c r="C27" s="15" t="s">
        <v>861</v>
      </c>
      <c r="D27" s="15" t="s">
        <v>570</v>
      </c>
      <c r="E27" s="15" t="s">
        <v>127</v>
      </c>
      <c r="F27" s="15" t="s">
        <v>571</v>
      </c>
      <c r="G27" s="15" t="s">
        <v>57</v>
      </c>
      <c r="H27" s="15" t="s">
        <v>57</v>
      </c>
      <c r="I27" s="15" t="s">
        <v>57</v>
      </c>
      <c r="J27" s="17">
        <v>12597</v>
      </c>
      <c r="K27" s="15" t="s">
        <v>59</v>
      </c>
      <c r="L27" s="17">
        <v>2.5524589152557184</v>
      </c>
      <c r="M27" s="17">
        <v>20.234999546030828</v>
      </c>
      <c r="N27" s="11">
        <v>32174.559955022316</v>
      </c>
      <c r="O27" s="17">
        <v>32152.681888977178</v>
      </c>
      <c r="P27" s="17">
        <v>2.5524078660774134</v>
      </c>
      <c r="Q27" s="15" t="s">
        <v>60</v>
      </c>
      <c r="R27" s="15" t="s">
        <v>61</v>
      </c>
      <c r="S27" s="17">
        <v>12597</v>
      </c>
      <c r="T27" s="15" t="s">
        <v>59</v>
      </c>
      <c r="U27" s="17">
        <v>2.54745</v>
      </c>
      <c r="V27" s="17" t="s">
        <v>62</v>
      </c>
      <c r="W27" s="17">
        <v>6506.1</v>
      </c>
      <c r="X27" s="17">
        <v>38658.781888977181</v>
      </c>
      <c r="Y27" s="15" t="s">
        <v>1182</v>
      </c>
      <c r="Z27" s="15" t="s">
        <v>64</v>
      </c>
      <c r="AA27" s="15" t="s">
        <v>65</v>
      </c>
      <c r="AB27" s="15" t="s">
        <v>572</v>
      </c>
      <c r="AC27" s="15" t="s">
        <v>129</v>
      </c>
      <c r="AD27" s="15" t="s">
        <v>108</v>
      </c>
      <c r="AE27" s="15" t="s">
        <v>573</v>
      </c>
      <c r="AF27" s="15" t="s">
        <v>574</v>
      </c>
      <c r="AG27" s="15" t="s">
        <v>575</v>
      </c>
      <c r="AH27" s="15" t="s">
        <v>57</v>
      </c>
      <c r="AI27" s="15" t="s">
        <v>57</v>
      </c>
      <c r="AJ27" t="s">
        <v>57</v>
      </c>
      <c r="AK27" s="15" t="s">
        <v>73</v>
      </c>
      <c r="AL27" s="15" t="s">
        <v>74</v>
      </c>
      <c r="AM27" s="15" t="s">
        <v>57</v>
      </c>
      <c r="AN27" s="15" t="s">
        <v>76</v>
      </c>
      <c r="AO27" s="15" t="s">
        <v>570</v>
      </c>
      <c r="AP27" s="15" t="s">
        <v>55</v>
      </c>
      <c r="AQ27" s="15" t="s">
        <v>571</v>
      </c>
      <c r="AR27" s="15" t="s">
        <v>57</v>
      </c>
      <c r="AS27" s="15" t="s">
        <v>57</v>
      </c>
      <c r="AT27" s="15" t="s">
        <v>57</v>
      </c>
      <c r="AU27" s="15" t="s">
        <v>572</v>
      </c>
      <c r="AV27" s="15" t="s">
        <v>129</v>
      </c>
      <c r="AW27" s="15" t="s">
        <v>108</v>
      </c>
      <c r="AX27" s="15" t="s">
        <v>573</v>
      </c>
      <c r="AY27" s="15" t="s">
        <v>574</v>
      </c>
      <c r="AZ27" s="14">
        <v>61555922</v>
      </c>
      <c r="BA27" s="14" t="s">
        <v>78</v>
      </c>
    </row>
    <row r="28" spans="1:53" x14ac:dyDescent="0.25">
      <c r="A28" s="16">
        <v>44527</v>
      </c>
      <c r="B28" s="15" t="s">
        <v>52</v>
      </c>
      <c r="C28" s="15" t="s">
        <v>861</v>
      </c>
      <c r="D28" s="15" t="s">
        <v>829</v>
      </c>
      <c r="E28" s="15" t="s">
        <v>127</v>
      </c>
      <c r="F28" s="15" t="s">
        <v>830</v>
      </c>
      <c r="G28" s="15" t="s">
        <v>57</v>
      </c>
      <c r="H28" s="15" t="s">
        <v>57</v>
      </c>
      <c r="I28" s="15" t="s">
        <v>57</v>
      </c>
      <c r="J28" s="17">
        <v>32000</v>
      </c>
      <c r="K28" s="15" t="s">
        <v>59</v>
      </c>
      <c r="L28" s="17">
        <v>2.8827771218432794</v>
      </c>
      <c r="M28" s="17">
        <v>27.734999167776298</v>
      </c>
      <c r="N28" s="11">
        <v>92277.60289815272</v>
      </c>
      <c r="O28" s="17">
        <v>92247.022921626965</v>
      </c>
      <c r="P28" s="17">
        <v>2.8827194663008426</v>
      </c>
      <c r="Q28" s="15" t="s">
        <v>60</v>
      </c>
      <c r="R28" s="15" t="s">
        <v>61</v>
      </c>
      <c r="S28" s="17">
        <v>32000</v>
      </c>
      <c r="T28" s="15" t="s">
        <v>59</v>
      </c>
      <c r="U28" s="17">
        <v>2.0000000608239601</v>
      </c>
      <c r="V28" s="17" t="s">
        <v>62</v>
      </c>
      <c r="W28" s="17">
        <v>25584.71</v>
      </c>
      <c r="X28" s="17">
        <v>117831.73292162697</v>
      </c>
      <c r="Y28" s="15" t="s">
        <v>1182</v>
      </c>
      <c r="Z28" s="15" t="s">
        <v>64</v>
      </c>
      <c r="AA28" s="15" t="s">
        <v>65</v>
      </c>
      <c r="AB28" s="15" t="s">
        <v>831</v>
      </c>
      <c r="AC28" s="15" t="s">
        <v>832</v>
      </c>
      <c r="AD28" s="15" t="s">
        <v>68</v>
      </c>
      <c r="AE28" s="15" t="s">
        <v>833</v>
      </c>
      <c r="AF28" s="15" t="s">
        <v>834</v>
      </c>
      <c r="AG28" s="15" t="s">
        <v>835</v>
      </c>
      <c r="AH28" s="15" t="s">
        <v>57</v>
      </c>
      <c r="AI28" s="15" t="s">
        <v>57</v>
      </c>
      <c r="AJ28" t="s">
        <v>57</v>
      </c>
      <c r="AK28" s="15" t="s">
        <v>73</v>
      </c>
      <c r="AL28" s="15" t="s">
        <v>74</v>
      </c>
      <c r="AM28" s="15" t="s">
        <v>57</v>
      </c>
      <c r="AN28" s="15" t="s">
        <v>76</v>
      </c>
      <c r="AO28" s="15" t="s">
        <v>829</v>
      </c>
      <c r="AP28" s="15" t="s">
        <v>55</v>
      </c>
      <c r="AQ28" s="15" t="s">
        <v>830</v>
      </c>
      <c r="AR28" s="15" t="s">
        <v>57</v>
      </c>
      <c r="AS28" s="15" t="s">
        <v>57</v>
      </c>
      <c r="AT28" s="15" t="s">
        <v>57</v>
      </c>
      <c r="AU28" s="15" t="s">
        <v>831</v>
      </c>
      <c r="AV28" s="15" t="s">
        <v>832</v>
      </c>
      <c r="AW28" s="15" t="s">
        <v>68</v>
      </c>
      <c r="AX28" s="15" t="s">
        <v>833</v>
      </c>
      <c r="AY28" s="15" t="s">
        <v>834</v>
      </c>
      <c r="AZ28" s="14">
        <v>60578836</v>
      </c>
      <c r="BA28" s="14" t="s">
        <v>78</v>
      </c>
    </row>
    <row r="29" spans="1:53" x14ac:dyDescent="0.25">
      <c r="A29" s="16">
        <v>44528</v>
      </c>
      <c r="B29" s="15" t="s">
        <v>52</v>
      </c>
      <c r="C29" s="15" t="s">
        <v>836</v>
      </c>
      <c r="D29" s="15" t="s">
        <v>478</v>
      </c>
      <c r="E29" s="15" t="s">
        <v>127</v>
      </c>
      <c r="F29" s="15" t="s">
        <v>479</v>
      </c>
      <c r="G29" s="15" t="s">
        <v>57</v>
      </c>
      <c r="H29" s="15" t="s">
        <v>57</v>
      </c>
      <c r="I29" s="15" t="s">
        <v>57</v>
      </c>
      <c r="J29" s="17">
        <v>48000</v>
      </c>
      <c r="K29" s="15" t="s">
        <v>59</v>
      </c>
      <c r="L29" s="17">
        <v>2.8826533809877599</v>
      </c>
      <c r="M29" s="17">
        <v>20.235000130998177</v>
      </c>
      <c r="N29" s="11">
        <v>138388.5972875435</v>
      </c>
      <c r="O29" s="17">
        <v>138365.97861378963</v>
      </c>
      <c r="P29" s="17">
        <v>2882.6245544539506</v>
      </c>
      <c r="Q29" s="15" t="s">
        <v>60</v>
      </c>
      <c r="R29" s="15" t="s">
        <v>61</v>
      </c>
      <c r="S29" s="17">
        <v>48</v>
      </c>
      <c r="T29" s="15" t="s">
        <v>117</v>
      </c>
      <c r="U29" s="17">
        <v>2879.9423999999999</v>
      </c>
      <c r="V29" s="17" t="s">
        <v>62</v>
      </c>
      <c r="W29" s="17">
        <v>27998.080000000002</v>
      </c>
      <c r="X29" s="17">
        <v>166364.05861378962</v>
      </c>
      <c r="Y29" s="15" t="s">
        <v>1182</v>
      </c>
      <c r="Z29" s="15" t="s">
        <v>64</v>
      </c>
      <c r="AA29" s="15" t="s">
        <v>65</v>
      </c>
      <c r="AB29" s="15" t="s">
        <v>106</v>
      </c>
      <c r="AC29" s="15" t="s">
        <v>480</v>
      </c>
      <c r="AD29" s="15" t="s">
        <v>108</v>
      </c>
      <c r="AE29" s="15" t="s">
        <v>481</v>
      </c>
      <c r="AF29" s="15" t="s">
        <v>482</v>
      </c>
      <c r="AG29" s="15" t="s">
        <v>483</v>
      </c>
      <c r="AH29" s="15" t="s">
        <v>57</v>
      </c>
      <c r="AI29" s="15" t="s">
        <v>57</v>
      </c>
      <c r="AJ29" t="s">
        <v>57</v>
      </c>
      <c r="AK29" s="15" t="s">
        <v>73</v>
      </c>
      <c r="AL29" s="15" t="s">
        <v>74</v>
      </c>
      <c r="AM29" s="15" t="s">
        <v>57</v>
      </c>
      <c r="AN29" s="15" t="s">
        <v>76</v>
      </c>
      <c r="AO29" s="15" t="s">
        <v>478</v>
      </c>
      <c r="AP29" s="15" t="s">
        <v>55</v>
      </c>
      <c r="AQ29" s="15" t="s">
        <v>479</v>
      </c>
      <c r="AR29" s="15" t="s">
        <v>57</v>
      </c>
      <c r="AS29" s="15" t="s">
        <v>57</v>
      </c>
      <c r="AT29" s="15" t="s">
        <v>57</v>
      </c>
      <c r="AU29" s="15" t="s">
        <v>106</v>
      </c>
      <c r="AV29" s="15" t="s">
        <v>480</v>
      </c>
      <c r="AW29" s="15" t="s">
        <v>108</v>
      </c>
      <c r="AX29" s="15" t="s">
        <v>481</v>
      </c>
      <c r="AY29" s="15" t="s">
        <v>482</v>
      </c>
      <c r="AZ29" s="14">
        <v>60590580</v>
      </c>
      <c r="BA29" s="14" t="s">
        <v>78</v>
      </c>
    </row>
    <row r="30" spans="1:53" x14ac:dyDescent="0.25">
      <c r="A30" s="16">
        <v>44531</v>
      </c>
      <c r="B30" s="15" t="s">
        <v>52</v>
      </c>
      <c r="C30" s="15" t="s">
        <v>861</v>
      </c>
      <c r="D30" s="15" t="s">
        <v>487</v>
      </c>
      <c r="E30" s="15" t="s">
        <v>1114</v>
      </c>
      <c r="F30" s="15" t="s">
        <v>488</v>
      </c>
      <c r="G30" s="15" t="s">
        <v>57</v>
      </c>
      <c r="H30" s="15" t="s">
        <v>57</v>
      </c>
      <c r="I30" s="15" t="s">
        <v>57</v>
      </c>
      <c r="J30" s="17">
        <v>32000</v>
      </c>
      <c r="K30" s="15" t="s">
        <v>59</v>
      </c>
      <c r="L30" s="17">
        <v>2.8888101710912037</v>
      </c>
      <c r="M30" s="17">
        <v>20.234999167776298</v>
      </c>
      <c r="N30" s="11">
        <v>92463.160474086297</v>
      </c>
      <c r="O30" s="17">
        <v>92440.076636409023</v>
      </c>
      <c r="P30" s="17">
        <v>2.8887523948877818</v>
      </c>
      <c r="Q30" s="15" t="s">
        <v>60</v>
      </c>
      <c r="R30" s="15" t="s">
        <v>61</v>
      </c>
      <c r="S30" s="17">
        <v>32000</v>
      </c>
      <c r="T30" s="15" t="s">
        <v>59</v>
      </c>
      <c r="U30" s="17">
        <v>2.0000000608239601</v>
      </c>
      <c r="V30" s="17" t="s">
        <v>62</v>
      </c>
      <c r="W30" s="17">
        <v>18705.25</v>
      </c>
      <c r="X30" s="17">
        <v>111145.32663640902</v>
      </c>
      <c r="Y30" s="15" t="s">
        <v>1261</v>
      </c>
      <c r="Z30" s="15" t="s">
        <v>64</v>
      </c>
      <c r="AA30" s="15" t="s">
        <v>65</v>
      </c>
      <c r="AB30" s="15" t="s">
        <v>118</v>
      </c>
      <c r="AC30" s="15" t="s">
        <v>490</v>
      </c>
      <c r="AD30" s="15" t="s">
        <v>108</v>
      </c>
      <c r="AE30" s="15" t="s">
        <v>491</v>
      </c>
      <c r="AF30" s="15" t="s">
        <v>492</v>
      </c>
      <c r="AG30" s="15" t="s">
        <v>493</v>
      </c>
      <c r="AH30" s="15" t="s">
        <v>57</v>
      </c>
      <c r="AI30" s="15" t="s">
        <v>57</v>
      </c>
      <c r="AJ30" t="s">
        <v>57</v>
      </c>
      <c r="AK30" s="15" t="s">
        <v>73</v>
      </c>
      <c r="AL30" s="15" t="s">
        <v>74</v>
      </c>
      <c r="AM30" s="15" t="s">
        <v>57</v>
      </c>
      <c r="AN30" s="15" t="s">
        <v>76</v>
      </c>
      <c r="AO30" s="15" t="s">
        <v>487</v>
      </c>
      <c r="AP30" s="15" t="s">
        <v>1114</v>
      </c>
      <c r="AQ30" s="15" t="s">
        <v>488</v>
      </c>
      <c r="AR30" s="15" t="s">
        <v>57</v>
      </c>
      <c r="AS30" s="15" t="s">
        <v>57</v>
      </c>
      <c r="AT30" s="15" t="s">
        <v>57</v>
      </c>
      <c r="AU30" s="15" t="s">
        <v>118</v>
      </c>
      <c r="AV30" s="15" t="s">
        <v>490</v>
      </c>
      <c r="AW30" s="15" t="s">
        <v>108</v>
      </c>
      <c r="AX30" s="15" t="s">
        <v>491</v>
      </c>
      <c r="AY30" s="15" t="s">
        <v>492</v>
      </c>
      <c r="AZ30" s="14">
        <v>66717870</v>
      </c>
      <c r="BA30" s="14" t="s">
        <v>78</v>
      </c>
    </row>
    <row r="31" spans="1:53" x14ac:dyDescent="0.25">
      <c r="A31" s="16">
        <v>44543</v>
      </c>
      <c r="B31" s="15" t="s">
        <v>52</v>
      </c>
      <c r="C31" s="15" t="s">
        <v>861</v>
      </c>
      <c r="D31" s="15" t="s">
        <v>1053</v>
      </c>
      <c r="E31" s="15" t="s">
        <v>127</v>
      </c>
      <c r="F31" s="15" t="s">
        <v>1054</v>
      </c>
      <c r="G31" s="15" t="s">
        <v>57</v>
      </c>
      <c r="H31" s="15" t="s">
        <v>57</v>
      </c>
      <c r="I31" s="15" t="s">
        <v>57</v>
      </c>
      <c r="J31" s="17">
        <v>16000</v>
      </c>
      <c r="K31" s="15" t="s">
        <v>59</v>
      </c>
      <c r="L31" s="17">
        <v>3.0341146545861015</v>
      </c>
      <c r="M31" s="17">
        <v>20.234999043382597</v>
      </c>
      <c r="N31" s="11">
        <v>48567.069472421004</v>
      </c>
      <c r="O31" s="17">
        <v>48544.863556688157</v>
      </c>
      <c r="P31" s="17">
        <v>3.0340539722930098</v>
      </c>
      <c r="Q31" s="15" t="s">
        <v>60</v>
      </c>
      <c r="R31" s="15" t="s">
        <v>61</v>
      </c>
      <c r="S31" s="17">
        <v>16000</v>
      </c>
      <c r="T31" s="15" t="s">
        <v>59</v>
      </c>
      <c r="U31" s="17">
        <v>3.0269699999999999</v>
      </c>
      <c r="V31" s="17" t="s">
        <v>62</v>
      </c>
      <c r="W31" s="17">
        <v>9823.0499999999993</v>
      </c>
      <c r="X31" s="17">
        <v>58367.91355668816</v>
      </c>
      <c r="Y31" s="15" t="s">
        <v>1261</v>
      </c>
      <c r="Z31" s="15" t="s">
        <v>64</v>
      </c>
      <c r="AA31" s="15" t="s">
        <v>65</v>
      </c>
      <c r="AB31" s="15" t="s">
        <v>118</v>
      </c>
      <c r="AC31" s="15" t="s">
        <v>129</v>
      </c>
      <c r="AD31" s="15" t="s">
        <v>108</v>
      </c>
      <c r="AE31" s="15" t="s">
        <v>1055</v>
      </c>
      <c r="AF31" s="15" t="s">
        <v>1056</v>
      </c>
      <c r="AG31" s="15" t="s">
        <v>1057</v>
      </c>
      <c r="AH31" s="15" t="s">
        <v>57</v>
      </c>
      <c r="AI31" s="15" t="s">
        <v>57</v>
      </c>
      <c r="AJ31" t="s">
        <v>57</v>
      </c>
      <c r="AK31" s="15" t="s">
        <v>73</v>
      </c>
      <c r="AL31" s="15" t="s">
        <v>74</v>
      </c>
      <c r="AM31" s="15" t="s">
        <v>57</v>
      </c>
      <c r="AN31" s="15" t="s">
        <v>76</v>
      </c>
      <c r="AO31" s="15" t="s">
        <v>1053</v>
      </c>
      <c r="AP31" s="15" t="s">
        <v>55</v>
      </c>
      <c r="AQ31" s="15" t="s">
        <v>1054</v>
      </c>
      <c r="AR31" s="15" t="s">
        <v>57</v>
      </c>
      <c r="AS31" s="15" t="s">
        <v>57</v>
      </c>
      <c r="AT31" s="15" t="s">
        <v>57</v>
      </c>
      <c r="AU31" s="15" t="s">
        <v>118</v>
      </c>
      <c r="AV31" s="15" t="s">
        <v>129</v>
      </c>
      <c r="AW31" s="15" t="s">
        <v>108</v>
      </c>
      <c r="AX31" s="15" t="s">
        <v>1055</v>
      </c>
      <c r="AY31" s="15" t="s">
        <v>1056</v>
      </c>
      <c r="AZ31" s="14">
        <v>68108065</v>
      </c>
      <c r="BA31" s="14" t="s">
        <v>78</v>
      </c>
    </row>
    <row r="32" spans="1:53" x14ac:dyDescent="0.25">
      <c r="A32" s="16">
        <v>44547</v>
      </c>
      <c r="B32" s="15" t="s">
        <v>52</v>
      </c>
      <c r="C32" s="15" t="s">
        <v>861</v>
      </c>
      <c r="D32" s="15" t="s">
        <v>148</v>
      </c>
      <c r="E32" s="15" t="s">
        <v>127</v>
      </c>
      <c r="F32" s="15" t="s">
        <v>150</v>
      </c>
      <c r="G32" s="15" t="s">
        <v>57</v>
      </c>
      <c r="H32" s="15" t="s">
        <v>57</v>
      </c>
      <c r="I32" s="15" t="s">
        <v>57</v>
      </c>
      <c r="J32" s="17">
        <v>45988</v>
      </c>
      <c r="K32" s="15" t="s">
        <v>59</v>
      </c>
      <c r="L32" s="17">
        <v>2.8724237170132625</v>
      </c>
      <c r="M32" s="17">
        <v>20.234999891421218</v>
      </c>
      <c r="N32" s="11">
        <v>132118.25689789734</v>
      </c>
      <c r="O32" s="17">
        <v>132095.70092778694</v>
      </c>
      <c r="P32" s="17">
        <v>2.8723949927760923</v>
      </c>
      <c r="Q32" s="15" t="s">
        <v>60</v>
      </c>
      <c r="R32" s="15" t="s">
        <v>61</v>
      </c>
      <c r="S32" s="17">
        <v>45988</v>
      </c>
      <c r="T32" s="15" t="s">
        <v>59</v>
      </c>
      <c r="U32" s="17">
        <v>2.0000000608239601</v>
      </c>
      <c r="V32" s="17" t="s">
        <v>62</v>
      </c>
      <c r="W32" s="17">
        <v>26729.3</v>
      </c>
      <c r="X32" s="17">
        <v>158825.00092778692</v>
      </c>
      <c r="Y32" s="15" t="s">
        <v>1261</v>
      </c>
      <c r="Z32" s="15" t="s">
        <v>64</v>
      </c>
      <c r="AA32" s="15" t="s">
        <v>65</v>
      </c>
      <c r="AB32" s="15" t="s">
        <v>118</v>
      </c>
      <c r="AC32" s="15" t="s">
        <v>129</v>
      </c>
      <c r="AD32" s="15" t="s">
        <v>108</v>
      </c>
      <c r="AE32" s="15" t="s">
        <v>152</v>
      </c>
      <c r="AF32" s="15" t="s">
        <v>153</v>
      </c>
      <c r="AG32" s="15" t="s">
        <v>154</v>
      </c>
      <c r="AH32" s="15" t="s">
        <v>57</v>
      </c>
      <c r="AI32" s="15" t="s">
        <v>57</v>
      </c>
      <c r="AJ32" t="s">
        <v>57</v>
      </c>
      <c r="AK32" s="15" t="s">
        <v>73</v>
      </c>
      <c r="AL32" s="15" t="s">
        <v>74</v>
      </c>
      <c r="AM32" s="15" t="s">
        <v>57</v>
      </c>
      <c r="AN32" s="15" t="s">
        <v>76</v>
      </c>
      <c r="AO32" s="15" t="s">
        <v>148</v>
      </c>
      <c r="AP32" s="15" t="s">
        <v>55</v>
      </c>
      <c r="AQ32" s="15" t="s">
        <v>150</v>
      </c>
      <c r="AR32" s="15" t="s">
        <v>57</v>
      </c>
      <c r="AS32" s="15" t="s">
        <v>57</v>
      </c>
      <c r="AT32" s="15" t="s">
        <v>57</v>
      </c>
      <c r="AU32" s="15" t="s">
        <v>118</v>
      </c>
      <c r="AV32" s="15" t="s">
        <v>129</v>
      </c>
      <c r="AW32" s="15" t="s">
        <v>108</v>
      </c>
      <c r="AX32" s="15" t="s">
        <v>152</v>
      </c>
      <c r="AY32" s="15" t="s">
        <v>153</v>
      </c>
      <c r="AZ32" s="14">
        <v>68094198</v>
      </c>
      <c r="BA32" s="14" t="s">
        <v>78</v>
      </c>
    </row>
    <row r="33" spans="1:53" x14ac:dyDescent="0.25">
      <c r="A33" s="16">
        <v>44547</v>
      </c>
      <c r="B33" s="15" t="s">
        <v>52</v>
      </c>
      <c r="C33" s="15" t="s">
        <v>861</v>
      </c>
      <c r="D33" s="15" t="s">
        <v>148</v>
      </c>
      <c r="E33" s="15" t="s">
        <v>127</v>
      </c>
      <c r="F33" s="15" t="s">
        <v>150</v>
      </c>
      <c r="G33" s="15" t="s">
        <v>57</v>
      </c>
      <c r="H33" s="15" t="s">
        <v>57</v>
      </c>
      <c r="I33" s="15" t="s">
        <v>57</v>
      </c>
      <c r="J33" s="17">
        <v>2012</v>
      </c>
      <c r="K33" s="15" t="s">
        <v>59</v>
      </c>
      <c r="L33" s="17">
        <v>2.8724236897459097</v>
      </c>
      <c r="M33" s="17">
        <v>27.735000185308518</v>
      </c>
      <c r="N33" s="11">
        <v>5808.0514639540788</v>
      </c>
      <c r="O33" s="17">
        <v>5779.2008774394953</v>
      </c>
      <c r="P33" s="17">
        <v>2.8723662412721152</v>
      </c>
      <c r="Q33" s="15" t="s">
        <v>60</v>
      </c>
      <c r="R33" s="15" t="s">
        <v>61</v>
      </c>
      <c r="S33" s="17">
        <v>2012</v>
      </c>
      <c r="T33" s="15" t="s">
        <v>59</v>
      </c>
      <c r="U33" s="17">
        <v>2.0000000608239601</v>
      </c>
      <c r="V33" s="17" t="s">
        <v>62</v>
      </c>
      <c r="W33" s="17">
        <v>1602.86</v>
      </c>
      <c r="X33" s="17">
        <v>7382.060877439495</v>
      </c>
      <c r="Y33" s="15" t="s">
        <v>1261</v>
      </c>
      <c r="Z33" s="15" t="s">
        <v>64</v>
      </c>
      <c r="AA33" s="15" t="s">
        <v>65</v>
      </c>
      <c r="AB33" s="15" t="s">
        <v>118</v>
      </c>
      <c r="AC33" s="15" t="s">
        <v>129</v>
      </c>
      <c r="AD33" s="15" t="s">
        <v>108</v>
      </c>
      <c r="AE33" s="15" t="s">
        <v>152</v>
      </c>
      <c r="AF33" s="15" t="s">
        <v>153</v>
      </c>
      <c r="AG33" s="15" t="s">
        <v>154</v>
      </c>
      <c r="AH33" s="15" t="s">
        <v>57</v>
      </c>
      <c r="AI33" s="15" t="s">
        <v>57</v>
      </c>
      <c r="AJ33" t="s">
        <v>57</v>
      </c>
      <c r="AK33" s="15" t="s">
        <v>73</v>
      </c>
      <c r="AL33" s="15" t="s">
        <v>74</v>
      </c>
      <c r="AM33" s="15" t="s">
        <v>57</v>
      </c>
      <c r="AN33" s="15" t="s">
        <v>76</v>
      </c>
      <c r="AO33" s="15" t="s">
        <v>148</v>
      </c>
      <c r="AP33" s="15" t="s">
        <v>55</v>
      </c>
      <c r="AQ33" s="15" t="s">
        <v>150</v>
      </c>
      <c r="AR33" s="15" t="s">
        <v>57</v>
      </c>
      <c r="AS33" s="15" t="s">
        <v>57</v>
      </c>
      <c r="AT33" s="15" t="s">
        <v>57</v>
      </c>
      <c r="AU33" s="15" t="s">
        <v>118</v>
      </c>
      <c r="AV33" s="15" t="s">
        <v>129</v>
      </c>
      <c r="AW33" s="15" t="s">
        <v>108</v>
      </c>
      <c r="AX33" s="15" t="s">
        <v>152</v>
      </c>
      <c r="AY33" s="15" t="s">
        <v>153</v>
      </c>
      <c r="AZ33" s="14">
        <v>68094568</v>
      </c>
      <c r="BA33" s="14" t="s">
        <v>78</v>
      </c>
    </row>
    <row r="34" spans="1:53" x14ac:dyDescent="0.25">
      <c r="A34" s="16">
        <v>44570</v>
      </c>
      <c r="B34" s="15" t="s">
        <v>52</v>
      </c>
      <c r="C34" s="15" t="s">
        <v>861</v>
      </c>
      <c r="D34" s="15" t="s">
        <v>1385</v>
      </c>
      <c r="E34" s="15" t="s">
        <v>1114</v>
      </c>
      <c r="F34" s="15" t="s">
        <v>1386</v>
      </c>
      <c r="G34" s="15" t="s">
        <v>57</v>
      </c>
      <c r="H34" s="15" t="s">
        <v>57</v>
      </c>
      <c r="I34" s="15" t="s">
        <v>57</v>
      </c>
      <c r="J34" s="17">
        <v>32000</v>
      </c>
      <c r="K34" s="15" t="s">
        <v>59</v>
      </c>
      <c r="L34" s="17">
        <v>3.075293639669646</v>
      </c>
      <c r="M34" s="17">
        <v>27.735000787877194</v>
      </c>
      <c r="N34" s="11">
        <v>98438.13147021654</v>
      </c>
      <c r="O34" s="17">
        <v>98409.39646942867</v>
      </c>
      <c r="P34" s="17">
        <v>3.075293639669646</v>
      </c>
      <c r="Q34" s="15" t="s">
        <v>60</v>
      </c>
      <c r="R34" s="15" t="s">
        <v>61</v>
      </c>
      <c r="S34" s="17">
        <v>32000</v>
      </c>
      <c r="T34" s="15" t="s">
        <v>59</v>
      </c>
      <c r="U34" s="17">
        <v>3.03</v>
      </c>
      <c r="V34" s="17" t="s">
        <v>62</v>
      </c>
      <c r="W34" s="17">
        <v>27293.3</v>
      </c>
      <c r="X34" s="17">
        <v>125702.69646942867</v>
      </c>
      <c r="Y34" s="15" t="s">
        <v>1377</v>
      </c>
      <c r="Z34" s="15" t="s">
        <v>64</v>
      </c>
      <c r="AA34" s="15" t="s">
        <v>65</v>
      </c>
      <c r="AB34" s="15" t="s">
        <v>118</v>
      </c>
      <c r="AC34" s="15" t="s">
        <v>480</v>
      </c>
      <c r="AD34" s="15" t="s">
        <v>108</v>
      </c>
      <c r="AE34" s="15" t="s">
        <v>1387</v>
      </c>
      <c r="AF34" s="15" t="s">
        <v>1388</v>
      </c>
      <c r="AG34" s="15" t="s">
        <v>1389</v>
      </c>
      <c r="AH34" s="15" t="s">
        <v>57</v>
      </c>
      <c r="AI34" s="15" t="s">
        <v>57</v>
      </c>
      <c r="AJ34" t="s">
        <v>57</v>
      </c>
      <c r="AK34" s="15" t="s">
        <v>73</v>
      </c>
      <c r="AL34" s="15" t="s">
        <v>74</v>
      </c>
      <c r="AM34" s="15" t="s">
        <v>57</v>
      </c>
      <c r="AN34" s="15" t="s">
        <v>76</v>
      </c>
      <c r="AO34" s="15" t="s">
        <v>1385</v>
      </c>
      <c r="AP34" s="15" t="s">
        <v>1114</v>
      </c>
      <c r="AQ34" s="15" t="s">
        <v>1386</v>
      </c>
      <c r="AR34" s="15" t="s">
        <v>57</v>
      </c>
      <c r="AS34" s="15" t="s">
        <v>57</v>
      </c>
      <c r="AT34" s="15" t="s">
        <v>57</v>
      </c>
      <c r="AU34" s="15" t="s">
        <v>118</v>
      </c>
      <c r="AV34" s="15" t="s">
        <v>480</v>
      </c>
      <c r="AW34" s="15" t="s">
        <v>108</v>
      </c>
      <c r="AX34" s="15" t="s">
        <v>1387</v>
      </c>
      <c r="AY34" s="15" t="s">
        <v>1388</v>
      </c>
      <c r="AZ34" s="14">
        <v>999950</v>
      </c>
      <c r="BA34" s="14" t="s">
        <v>78</v>
      </c>
    </row>
    <row r="35" spans="1:53" x14ac:dyDescent="0.25">
      <c r="A35" s="16">
        <v>44574</v>
      </c>
      <c r="B35" s="15" t="s">
        <v>52</v>
      </c>
      <c r="C35" s="15" t="s">
        <v>861</v>
      </c>
      <c r="D35" s="15" t="s">
        <v>487</v>
      </c>
      <c r="E35" s="15" t="s">
        <v>1114</v>
      </c>
      <c r="F35" s="15" t="s">
        <v>488</v>
      </c>
      <c r="G35" s="15" t="s">
        <v>57</v>
      </c>
      <c r="H35" s="15" t="s">
        <v>57</v>
      </c>
      <c r="I35" s="15" t="s">
        <v>57</v>
      </c>
      <c r="J35" s="17">
        <v>16000</v>
      </c>
      <c r="K35" s="15" t="s">
        <v>59</v>
      </c>
      <c r="L35" s="17">
        <v>3.0894236770556764</v>
      </c>
      <c r="M35" s="17">
        <v>20.234998052192488</v>
      </c>
      <c r="N35" s="11">
        <v>49452.013830943011</v>
      </c>
      <c r="O35" s="17">
        <v>49430.778832890821</v>
      </c>
      <c r="P35" s="17">
        <v>3.0894236770556764</v>
      </c>
      <c r="Q35" s="15" t="s">
        <v>60</v>
      </c>
      <c r="R35" s="15" t="s">
        <v>61</v>
      </c>
      <c r="S35" s="17">
        <v>16000</v>
      </c>
      <c r="T35" s="15" t="s">
        <v>59</v>
      </c>
      <c r="U35" s="17">
        <v>3.03</v>
      </c>
      <c r="V35" s="17" t="s">
        <v>62</v>
      </c>
      <c r="W35" s="17">
        <v>10002.120000000001</v>
      </c>
      <c r="X35" s="17">
        <v>59432.898832890824</v>
      </c>
      <c r="Y35" s="15" t="s">
        <v>1377</v>
      </c>
      <c r="Z35" s="15" t="s">
        <v>64</v>
      </c>
      <c r="AA35" s="15" t="s">
        <v>65</v>
      </c>
      <c r="AB35" s="15" t="s">
        <v>118</v>
      </c>
      <c r="AC35" s="15" t="s">
        <v>490</v>
      </c>
      <c r="AD35" s="15" t="s">
        <v>108</v>
      </c>
      <c r="AE35" s="15" t="s">
        <v>491</v>
      </c>
      <c r="AF35" s="15" t="s">
        <v>492</v>
      </c>
      <c r="AG35" s="15" t="s">
        <v>493</v>
      </c>
      <c r="AH35" s="15" t="s">
        <v>57</v>
      </c>
      <c r="AI35" s="15" t="s">
        <v>57</v>
      </c>
      <c r="AJ35" t="s">
        <v>57</v>
      </c>
      <c r="AK35" s="15" t="s">
        <v>73</v>
      </c>
      <c r="AL35" s="15" t="s">
        <v>74</v>
      </c>
      <c r="AM35" s="15" t="s">
        <v>57</v>
      </c>
      <c r="AN35" s="15" t="s">
        <v>76</v>
      </c>
      <c r="AO35" s="15" t="s">
        <v>487</v>
      </c>
      <c r="AP35" s="15" t="s">
        <v>1114</v>
      </c>
      <c r="AQ35" s="15" t="s">
        <v>488</v>
      </c>
      <c r="AR35" s="15" t="s">
        <v>57</v>
      </c>
      <c r="AS35" s="15" t="s">
        <v>57</v>
      </c>
      <c r="AT35" s="15" t="s">
        <v>57</v>
      </c>
      <c r="AU35" s="15" t="s">
        <v>118</v>
      </c>
      <c r="AV35" s="15" t="s">
        <v>490</v>
      </c>
      <c r="AW35" s="15" t="s">
        <v>108</v>
      </c>
      <c r="AX35" s="15" t="s">
        <v>491</v>
      </c>
      <c r="AY35" s="15" t="s">
        <v>492</v>
      </c>
      <c r="AZ35" s="14">
        <v>1202540</v>
      </c>
      <c r="BA35" s="14" t="s">
        <v>78</v>
      </c>
    </row>
    <row r="36" spans="1:53" x14ac:dyDescent="0.25">
      <c r="A36" s="16">
        <v>44576</v>
      </c>
      <c r="B36" s="15" t="s">
        <v>52</v>
      </c>
      <c r="C36" s="15" t="s">
        <v>861</v>
      </c>
      <c r="D36" s="15" t="s">
        <v>1425</v>
      </c>
      <c r="E36" s="15" t="s">
        <v>127</v>
      </c>
      <c r="F36" s="15" t="s">
        <v>1426</v>
      </c>
      <c r="G36" s="15" t="s">
        <v>57</v>
      </c>
      <c r="H36" s="15" t="s">
        <v>57</v>
      </c>
      <c r="I36" s="15" t="s">
        <v>57</v>
      </c>
      <c r="J36" s="17">
        <v>16000</v>
      </c>
      <c r="K36" s="15" t="s">
        <v>59</v>
      </c>
      <c r="L36" s="17">
        <v>3.0801362111144219</v>
      </c>
      <c r="M36" s="17">
        <v>27.734998052192488</v>
      </c>
      <c r="N36" s="11">
        <v>49310.914375882938</v>
      </c>
      <c r="O36" s="17">
        <v>49282.179377830747</v>
      </c>
      <c r="P36" s="17">
        <v>3.0801362111144219</v>
      </c>
      <c r="Q36" s="15" t="s">
        <v>60</v>
      </c>
      <c r="R36" s="15" t="s">
        <v>61</v>
      </c>
      <c r="S36" s="17">
        <v>16000</v>
      </c>
      <c r="T36" s="15" t="s">
        <v>59</v>
      </c>
      <c r="U36" s="17">
        <v>3.03</v>
      </c>
      <c r="V36" s="17" t="s">
        <v>62</v>
      </c>
      <c r="W36" s="17">
        <v>13668.14</v>
      </c>
      <c r="X36" s="17">
        <v>62950.319377830747</v>
      </c>
      <c r="Y36" s="15" t="s">
        <v>1377</v>
      </c>
      <c r="Z36" s="15" t="s">
        <v>64</v>
      </c>
      <c r="AA36" s="15" t="s">
        <v>65</v>
      </c>
      <c r="AB36" s="15" t="s">
        <v>106</v>
      </c>
      <c r="AC36" s="15" t="s">
        <v>452</v>
      </c>
      <c r="AD36" s="15" t="s">
        <v>108</v>
      </c>
      <c r="AE36" s="15" t="s">
        <v>1427</v>
      </c>
      <c r="AF36" s="15" t="s">
        <v>1428</v>
      </c>
      <c r="AG36" s="15" t="s">
        <v>1429</v>
      </c>
      <c r="AH36" s="15" t="s">
        <v>57</v>
      </c>
      <c r="AI36" s="15" t="s">
        <v>57</v>
      </c>
      <c r="AJ36" t="s">
        <v>57</v>
      </c>
      <c r="AK36" s="15" t="s">
        <v>73</v>
      </c>
      <c r="AL36" s="15" t="s">
        <v>74</v>
      </c>
      <c r="AM36" s="15" t="s">
        <v>57</v>
      </c>
      <c r="AN36" s="15" t="s">
        <v>76</v>
      </c>
      <c r="AO36" s="15" t="s">
        <v>1425</v>
      </c>
      <c r="AP36" s="15" t="s">
        <v>55</v>
      </c>
      <c r="AQ36" s="15" t="s">
        <v>1426</v>
      </c>
      <c r="AR36" s="15" t="s">
        <v>57</v>
      </c>
      <c r="AS36" s="15" t="s">
        <v>57</v>
      </c>
      <c r="AT36" s="15" t="s">
        <v>57</v>
      </c>
      <c r="AU36" s="15" t="s">
        <v>106</v>
      </c>
      <c r="AV36" s="15" t="s">
        <v>452</v>
      </c>
      <c r="AW36" s="15" t="s">
        <v>108</v>
      </c>
      <c r="AX36" s="15" t="s">
        <v>1427</v>
      </c>
      <c r="AY36" s="15" t="s">
        <v>1428</v>
      </c>
      <c r="AZ36" s="14">
        <v>1522688</v>
      </c>
      <c r="BA36" s="14" t="s">
        <v>78</v>
      </c>
    </row>
    <row r="37" spans="1:53" x14ac:dyDescent="0.25">
      <c r="A37" s="16">
        <v>44580</v>
      </c>
      <c r="B37" s="15" t="s">
        <v>52</v>
      </c>
      <c r="C37" s="15" t="s">
        <v>861</v>
      </c>
      <c r="D37" s="15" t="s">
        <v>148</v>
      </c>
      <c r="E37" s="15" t="s">
        <v>127</v>
      </c>
      <c r="F37" s="15" t="s">
        <v>150</v>
      </c>
      <c r="G37" s="15" t="s">
        <v>57</v>
      </c>
      <c r="H37" s="15" t="s">
        <v>57</v>
      </c>
      <c r="I37" s="15" t="s">
        <v>57</v>
      </c>
      <c r="J37" s="17">
        <v>32000</v>
      </c>
      <c r="K37" s="15" t="s">
        <v>59</v>
      </c>
      <c r="L37" s="17">
        <v>3.0407584227674982</v>
      </c>
      <c r="M37" s="17">
        <v>20.234999447391687</v>
      </c>
      <c r="N37" s="11">
        <v>97325.504528007339</v>
      </c>
      <c r="O37" s="17">
        <v>97304.269528559948</v>
      </c>
      <c r="P37" s="17">
        <v>3.0407584227674982</v>
      </c>
      <c r="Q37" s="15" t="s">
        <v>60</v>
      </c>
      <c r="R37" s="15" t="s">
        <v>61</v>
      </c>
      <c r="S37" s="17">
        <v>32000</v>
      </c>
      <c r="T37" s="15" t="s">
        <v>59</v>
      </c>
      <c r="U37" s="17">
        <v>3</v>
      </c>
      <c r="V37" s="17" t="s">
        <v>62</v>
      </c>
      <c r="W37" s="17">
        <v>19689.13</v>
      </c>
      <c r="X37" s="17">
        <v>116993.39952855995</v>
      </c>
      <c r="Y37" s="15" t="s">
        <v>1377</v>
      </c>
      <c r="Z37" s="15" t="s">
        <v>64</v>
      </c>
      <c r="AA37" s="15" t="s">
        <v>65</v>
      </c>
      <c r="AB37" s="15" t="s">
        <v>118</v>
      </c>
      <c r="AC37" s="15" t="s">
        <v>129</v>
      </c>
      <c r="AD37" s="15" t="s">
        <v>108</v>
      </c>
      <c r="AE37" s="15" t="s">
        <v>152</v>
      </c>
      <c r="AF37" s="15" t="s">
        <v>153</v>
      </c>
      <c r="AG37" s="15" t="s">
        <v>154</v>
      </c>
      <c r="AH37" s="15" t="s">
        <v>57</v>
      </c>
      <c r="AI37" s="15" t="s">
        <v>57</v>
      </c>
      <c r="AJ37" t="s">
        <v>57</v>
      </c>
      <c r="AK37" s="15" t="s">
        <v>73</v>
      </c>
      <c r="AL37" s="15" t="s">
        <v>74</v>
      </c>
      <c r="AM37" s="15" t="s">
        <v>57</v>
      </c>
      <c r="AN37" s="15" t="s">
        <v>76</v>
      </c>
      <c r="AO37" s="15" t="s">
        <v>148</v>
      </c>
      <c r="AP37" s="15" t="s">
        <v>55</v>
      </c>
      <c r="AQ37" s="15" t="s">
        <v>150</v>
      </c>
      <c r="AR37" s="15" t="s">
        <v>57</v>
      </c>
      <c r="AS37" s="15" t="s">
        <v>57</v>
      </c>
      <c r="AT37" s="15" t="s">
        <v>57</v>
      </c>
      <c r="AU37" s="15" t="s">
        <v>118</v>
      </c>
      <c r="AV37" s="15" t="s">
        <v>129</v>
      </c>
      <c r="AW37" s="15" t="s">
        <v>108</v>
      </c>
      <c r="AX37" s="15" t="s">
        <v>152</v>
      </c>
      <c r="AY37" s="15" t="s">
        <v>153</v>
      </c>
      <c r="AZ37" s="14">
        <v>1230831</v>
      </c>
      <c r="BA37" s="14" t="s">
        <v>78</v>
      </c>
    </row>
    <row r="38" spans="1:53" x14ac:dyDescent="0.25">
      <c r="A38" s="16">
        <v>44581</v>
      </c>
      <c r="B38" s="15" t="s">
        <v>52</v>
      </c>
      <c r="C38" s="15" t="s">
        <v>861</v>
      </c>
      <c r="D38" s="15" t="s">
        <v>487</v>
      </c>
      <c r="E38" s="15" t="s">
        <v>1114</v>
      </c>
      <c r="F38" s="15" t="s">
        <v>488</v>
      </c>
      <c r="G38" s="15" t="s">
        <v>57</v>
      </c>
      <c r="H38" s="15" t="s">
        <v>57</v>
      </c>
      <c r="I38" s="15" t="s">
        <v>57</v>
      </c>
      <c r="J38" s="17">
        <v>16000</v>
      </c>
      <c r="K38" s="15" t="s">
        <v>59</v>
      </c>
      <c r="L38" s="17">
        <v>2.4819770971753514</v>
      </c>
      <c r="M38" s="17">
        <v>20.234998780388651</v>
      </c>
      <c r="N38" s="11">
        <v>39732.868553586013</v>
      </c>
      <c r="O38" s="17">
        <v>39711.633554805623</v>
      </c>
      <c r="P38" s="17">
        <v>2.4819770971753514</v>
      </c>
      <c r="Q38" s="15" t="s">
        <v>60</v>
      </c>
      <c r="R38" s="15" t="s">
        <v>61</v>
      </c>
      <c r="S38" s="17">
        <v>16000</v>
      </c>
      <c r="T38" s="15" t="s">
        <v>59</v>
      </c>
      <c r="U38" s="17">
        <v>2.4500000000000002</v>
      </c>
      <c r="V38" s="17" t="s">
        <v>62</v>
      </c>
      <c r="W38" s="17">
        <v>8035.49</v>
      </c>
      <c r="X38" s="17">
        <v>47747.123554805621</v>
      </c>
      <c r="Y38" s="15" t="s">
        <v>1377</v>
      </c>
      <c r="Z38" s="15" t="s">
        <v>64</v>
      </c>
      <c r="AA38" s="15" t="s">
        <v>65</v>
      </c>
      <c r="AB38" s="15" t="s">
        <v>118</v>
      </c>
      <c r="AC38" s="15" t="s">
        <v>490</v>
      </c>
      <c r="AD38" s="15" t="s">
        <v>108</v>
      </c>
      <c r="AE38" s="15" t="s">
        <v>491</v>
      </c>
      <c r="AF38" s="15" t="s">
        <v>492</v>
      </c>
      <c r="AG38" s="15" t="s">
        <v>493</v>
      </c>
      <c r="AH38" s="15" t="s">
        <v>57</v>
      </c>
      <c r="AI38" s="15" t="s">
        <v>57</v>
      </c>
      <c r="AJ38" t="s">
        <v>57</v>
      </c>
      <c r="AK38" s="15" t="s">
        <v>73</v>
      </c>
      <c r="AL38" s="15" t="s">
        <v>74</v>
      </c>
      <c r="AM38" s="15" t="s">
        <v>57</v>
      </c>
      <c r="AN38" s="15" t="s">
        <v>76</v>
      </c>
      <c r="AO38" s="15" t="s">
        <v>487</v>
      </c>
      <c r="AP38" s="15" t="s">
        <v>1114</v>
      </c>
      <c r="AQ38" s="15" t="s">
        <v>488</v>
      </c>
      <c r="AR38" s="15" t="s">
        <v>57</v>
      </c>
      <c r="AS38" s="15" t="s">
        <v>57</v>
      </c>
      <c r="AT38" s="15" t="s">
        <v>57</v>
      </c>
      <c r="AU38" s="15" t="s">
        <v>118</v>
      </c>
      <c r="AV38" s="15" t="s">
        <v>490</v>
      </c>
      <c r="AW38" s="15" t="s">
        <v>108</v>
      </c>
      <c r="AX38" s="15" t="s">
        <v>491</v>
      </c>
      <c r="AY38" s="15" t="s">
        <v>492</v>
      </c>
      <c r="AZ38" s="14">
        <v>3349558</v>
      </c>
      <c r="BA38" s="14" t="s">
        <v>78</v>
      </c>
    </row>
    <row r="39" spans="1:53" x14ac:dyDescent="0.25">
      <c r="A39" s="16">
        <v>44582</v>
      </c>
      <c r="B39" s="15" t="s">
        <v>52</v>
      </c>
      <c r="C39" s="15" t="s">
        <v>828</v>
      </c>
      <c r="D39" s="15" t="s">
        <v>54</v>
      </c>
      <c r="E39" s="15" t="s">
        <v>127</v>
      </c>
      <c r="F39" s="15" t="s">
        <v>56</v>
      </c>
      <c r="G39" s="15" t="s">
        <v>57</v>
      </c>
      <c r="H39" s="15" t="s">
        <v>57</v>
      </c>
      <c r="I39" s="15" t="s">
        <v>57</v>
      </c>
      <c r="J39" s="17">
        <v>59960</v>
      </c>
      <c r="K39" s="15" t="s">
        <v>59</v>
      </c>
      <c r="L39" s="17">
        <v>2.4216784146014425</v>
      </c>
      <c r="M39" s="17">
        <v>0</v>
      </c>
      <c r="N39" s="11">
        <v>145204.83773950249</v>
      </c>
      <c r="O39" s="17">
        <v>145203.83773950249</v>
      </c>
      <c r="P39" s="17">
        <v>2.4216784146014425</v>
      </c>
      <c r="Q39" s="15" t="s">
        <v>60</v>
      </c>
      <c r="R39" s="15" t="s">
        <v>61</v>
      </c>
      <c r="S39" s="17">
        <v>59960</v>
      </c>
      <c r="T39" s="15" t="s">
        <v>59</v>
      </c>
      <c r="U39" s="17">
        <v>2.39</v>
      </c>
      <c r="V39" s="17" t="s">
        <v>62</v>
      </c>
      <c r="W39" s="17">
        <v>0</v>
      </c>
      <c r="X39" s="17">
        <v>145203.83773950249</v>
      </c>
      <c r="Y39" s="15" t="s">
        <v>1377</v>
      </c>
      <c r="Z39" s="15" t="s">
        <v>64</v>
      </c>
      <c r="AA39" s="15" t="s">
        <v>65</v>
      </c>
      <c r="AB39" s="15" t="s">
        <v>66</v>
      </c>
      <c r="AC39" s="15" t="s">
        <v>67</v>
      </c>
      <c r="AD39" s="15" t="s">
        <v>68</v>
      </c>
      <c r="AE39" s="15" t="s">
        <v>69</v>
      </c>
      <c r="AF39" s="15" t="s">
        <v>70</v>
      </c>
      <c r="AG39" s="15" t="s">
        <v>71</v>
      </c>
      <c r="AH39" s="15" t="s">
        <v>57</v>
      </c>
      <c r="AI39" s="15" t="s">
        <v>57</v>
      </c>
      <c r="AJ39" t="s">
        <v>57</v>
      </c>
      <c r="AK39" s="15" t="s">
        <v>73</v>
      </c>
      <c r="AL39" s="15" t="s">
        <v>74</v>
      </c>
      <c r="AM39" s="15" t="s">
        <v>57</v>
      </c>
      <c r="AN39" s="15" t="s">
        <v>76</v>
      </c>
      <c r="AO39" s="15" t="s">
        <v>54</v>
      </c>
      <c r="AP39" s="15" t="s">
        <v>55</v>
      </c>
      <c r="AQ39" s="15" t="s">
        <v>56</v>
      </c>
      <c r="AR39" s="15" t="s">
        <v>57</v>
      </c>
      <c r="AS39" s="15" t="s">
        <v>57</v>
      </c>
      <c r="AT39" s="15" t="s">
        <v>57</v>
      </c>
      <c r="AU39" s="15" t="s">
        <v>66</v>
      </c>
      <c r="AV39" s="15" t="s">
        <v>67</v>
      </c>
      <c r="AW39" s="15" t="s">
        <v>68</v>
      </c>
      <c r="AX39" s="15" t="s">
        <v>69</v>
      </c>
      <c r="AY39" s="15" t="s">
        <v>70</v>
      </c>
      <c r="AZ39" s="14">
        <v>3583036</v>
      </c>
      <c r="BA39" s="14" t="s">
        <v>78</v>
      </c>
    </row>
    <row r="40" spans="1:53" x14ac:dyDescent="0.25">
      <c r="A40" s="16">
        <v>44582</v>
      </c>
      <c r="B40" s="15" t="s">
        <v>52</v>
      </c>
      <c r="C40" s="15" t="s">
        <v>861</v>
      </c>
      <c r="D40" s="15" t="s">
        <v>1385</v>
      </c>
      <c r="E40" s="15" t="s">
        <v>1114</v>
      </c>
      <c r="F40" s="15" t="s">
        <v>1386</v>
      </c>
      <c r="G40" s="15" t="s">
        <v>57</v>
      </c>
      <c r="H40" s="15" t="s">
        <v>57</v>
      </c>
      <c r="I40" s="15" t="s">
        <v>57</v>
      </c>
      <c r="J40" s="17">
        <v>16000</v>
      </c>
      <c r="K40" s="15" t="s">
        <v>59</v>
      </c>
      <c r="L40" s="17">
        <v>2.4822544663232096</v>
      </c>
      <c r="M40" s="17">
        <v>20.234998780388651</v>
      </c>
      <c r="N40" s="11">
        <v>39737.306459951746</v>
      </c>
      <c r="O40" s="17">
        <v>39716.071461171356</v>
      </c>
      <c r="P40" s="17">
        <v>2.4822544663232096</v>
      </c>
      <c r="Q40" s="15" t="s">
        <v>60</v>
      </c>
      <c r="R40" s="15" t="s">
        <v>61</v>
      </c>
      <c r="S40" s="17">
        <v>16000</v>
      </c>
      <c r="T40" s="15" t="s">
        <v>59</v>
      </c>
      <c r="U40" s="17">
        <v>2.4500000000000002</v>
      </c>
      <c r="V40" s="17" t="s">
        <v>62</v>
      </c>
      <c r="W40" s="17">
        <v>8036.39</v>
      </c>
      <c r="X40" s="17">
        <v>47752.461461171355</v>
      </c>
      <c r="Y40" s="15" t="s">
        <v>1377</v>
      </c>
      <c r="Z40" s="15" t="s">
        <v>64</v>
      </c>
      <c r="AA40" s="15" t="s">
        <v>65</v>
      </c>
      <c r="AB40" s="15" t="s">
        <v>118</v>
      </c>
      <c r="AC40" s="15" t="s">
        <v>480</v>
      </c>
      <c r="AD40" s="15" t="s">
        <v>108</v>
      </c>
      <c r="AE40" s="15" t="s">
        <v>1387</v>
      </c>
      <c r="AF40" s="15" t="s">
        <v>1388</v>
      </c>
      <c r="AG40" s="15" t="s">
        <v>1389</v>
      </c>
      <c r="AH40" s="15" t="s">
        <v>57</v>
      </c>
      <c r="AI40" s="15" t="s">
        <v>57</v>
      </c>
      <c r="AJ40" t="s">
        <v>57</v>
      </c>
      <c r="AK40" s="15" t="s">
        <v>73</v>
      </c>
      <c r="AL40" s="15" t="s">
        <v>74</v>
      </c>
      <c r="AM40" s="15" t="s">
        <v>57</v>
      </c>
      <c r="AN40" s="15" t="s">
        <v>76</v>
      </c>
      <c r="AO40" s="15" t="s">
        <v>1385</v>
      </c>
      <c r="AP40" s="15" t="s">
        <v>1114</v>
      </c>
      <c r="AQ40" s="15" t="s">
        <v>1386</v>
      </c>
      <c r="AR40" s="15" t="s">
        <v>57</v>
      </c>
      <c r="AS40" s="15" t="s">
        <v>57</v>
      </c>
      <c r="AT40" s="15" t="s">
        <v>57</v>
      </c>
      <c r="AU40" s="15" t="s">
        <v>118</v>
      </c>
      <c r="AV40" s="15" t="s">
        <v>480</v>
      </c>
      <c r="AW40" s="15" t="s">
        <v>108</v>
      </c>
      <c r="AX40" s="15" t="s">
        <v>1387</v>
      </c>
      <c r="AY40" s="15" t="s">
        <v>1388</v>
      </c>
      <c r="AZ40" s="14">
        <v>3578854</v>
      </c>
      <c r="BA40" s="14" t="s">
        <v>78</v>
      </c>
    </row>
    <row r="41" spans="1:53" x14ac:dyDescent="0.25">
      <c r="A41" s="16">
        <v>44584</v>
      </c>
      <c r="B41" s="15" t="s">
        <v>52</v>
      </c>
      <c r="C41" s="15" t="s">
        <v>861</v>
      </c>
      <c r="D41" s="15" t="s">
        <v>1053</v>
      </c>
      <c r="E41" s="15" t="s">
        <v>127</v>
      </c>
      <c r="F41" s="15" t="s">
        <v>1054</v>
      </c>
      <c r="G41" s="15" t="s">
        <v>57</v>
      </c>
      <c r="H41" s="15" t="s">
        <v>57</v>
      </c>
      <c r="I41" s="15" t="s">
        <v>57</v>
      </c>
      <c r="J41" s="17">
        <v>16000</v>
      </c>
      <c r="K41" s="15" t="s">
        <v>59</v>
      </c>
      <c r="L41" s="17">
        <v>2.4792905174192397</v>
      </c>
      <c r="M41" s="17">
        <v>20.234998780388651</v>
      </c>
      <c r="N41" s="11">
        <v>39689.883277488225</v>
      </c>
      <c r="O41" s="17">
        <v>39668.648278707835</v>
      </c>
      <c r="P41" s="17">
        <v>2.4792905174192397</v>
      </c>
      <c r="Q41" s="15" t="s">
        <v>60</v>
      </c>
      <c r="R41" s="15" t="s">
        <v>61</v>
      </c>
      <c r="S41" s="17">
        <v>16000</v>
      </c>
      <c r="T41" s="15" t="s">
        <v>59</v>
      </c>
      <c r="U41" s="17">
        <v>2.4500000000000002</v>
      </c>
      <c r="V41" s="17" t="s">
        <v>62</v>
      </c>
      <c r="W41" s="17">
        <v>8026.79</v>
      </c>
      <c r="X41" s="17">
        <v>47695.438278707836</v>
      </c>
      <c r="Y41" s="15" t="s">
        <v>1377</v>
      </c>
      <c r="Z41" s="15" t="s">
        <v>64</v>
      </c>
      <c r="AA41" s="15" t="s">
        <v>65</v>
      </c>
      <c r="AB41" s="15" t="s">
        <v>118</v>
      </c>
      <c r="AC41" s="15" t="s">
        <v>129</v>
      </c>
      <c r="AD41" s="15" t="s">
        <v>108</v>
      </c>
      <c r="AE41" s="15" t="s">
        <v>1055</v>
      </c>
      <c r="AF41" s="15" t="s">
        <v>1056</v>
      </c>
      <c r="AG41" s="15" t="s">
        <v>1057</v>
      </c>
      <c r="AH41" s="15" t="s">
        <v>57</v>
      </c>
      <c r="AI41" s="15" t="s">
        <v>57</v>
      </c>
      <c r="AJ41" t="s">
        <v>57</v>
      </c>
      <c r="AK41" s="15" t="s">
        <v>73</v>
      </c>
      <c r="AL41" s="15" t="s">
        <v>74</v>
      </c>
      <c r="AM41" s="15" t="s">
        <v>57</v>
      </c>
      <c r="AN41" s="15" t="s">
        <v>76</v>
      </c>
      <c r="AO41" s="15" t="s">
        <v>1053</v>
      </c>
      <c r="AP41" s="15" t="s">
        <v>55</v>
      </c>
      <c r="AQ41" s="15" t="s">
        <v>1054</v>
      </c>
      <c r="AR41" s="15" t="s">
        <v>57</v>
      </c>
      <c r="AS41" s="15" t="s">
        <v>57</v>
      </c>
      <c r="AT41" s="15" t="s">
        <v>57</v>
      </c>
      <c r="AU41" s="15" t="s">
        <v>118</v>
      </c>
      <c r="AV41" s="15" t="s">
        <v>129</v>
      </c>
      <c r="AW41" s="15" t="s">
        <v>108</v>
      </c>
      <c r="AX41" s="15" t="s">
        <v>1055</v>
      </c>
      <c r="AY41" s="15" t="s">
        <v>1056</v>
      </c>
      <c r="AZ41" s="14">
        <v>3423592</v>
      </c>
      <c r="BA41" s="14" t="s">
        <v>78</v>
      </c>
    </row>
    <row r="42" spans="1:53" x14ac:dyDescent="0.25">
      <c r="A42" s="16">
        <v>44589</v>
      </c>
      <c r="B42" s="15" t="s">
        <v>52</v>
      </c>
      <c r="C42" s="15" t="s">
        <v>861</v>
      </c>
      <c r="D42" s="15" t="s">
        <v>148</v>
      </c>
      <c r="E42" s="15" t="s">
        <v>127</v>
      </c>
      <c r="F42" s="15" t="s">
        <v>150</v>
      </c>
      <c r="G42" s="15" t="s">
        <v>57</v>
      </c>
      <c r="H42" s="15" t="s">
        <v>57</v>
      </c>
      <c r="I42" s="15" t="s">
        <v>57</v>
      </c>
      <c r="J42" s="17">
        <v>39819</v>
      </c>
      <c r="K42" s="15" t="s">
        <v>59</v>
      </c>
      <c r="L42" s="17">
        <v>2.4603231044192393</v>
      </c>
      <c r="M42" s="17">
        <v>20.235000499359639</v>
      </c>
      <c r="N42" s="11">
        <v>97988.840695369057</v>
      </c>
      <c r="O42" s="17">
        <v>97967.605694869693</v>
      </c>
      <c r="P42" s="17">
        <v>2.4603231044192393</v>
      </c>
      <c r="Q42" s="15" t="s">
        <v>60</v>
      </c>
      <c r="R42" s="15" t="s">
        <v>61</v>
      </c>
      <c r="S42" s="17">
        <v>39819</v>
      </c>
      <c r="T42" s="15" t="s">
        <v>59</v>
      </c>
      <c r="U42" s="17">
        <v>2.4500000000000002</v>
      </c>
      <c r="V42" s="17" t="s">
        <v>62</v>
      </c>
      <c r="W42" s="17">
        <v>19823.349999999999</v>
      </c>
      <c r="X42" s="17">
        <v>117790.95569486968</v>
      </c>
      <c r="Y42" s="15" t="s">
        <v>1377</v>
      </c>
      <c r="Z42" s="15" t="s">
        <v>64</v>
      </c>
      <c r="AA42" s="15" t="s">
        <v>65</v>
      </c>
      <c r="AB42" s="15" t="s">
        <v>118</v>
      </c>
      <c r="AC42" s="15" t="s">
        <v>129</v>
      </c>
      <c r="AD42" s="15" t="s">
        <v>108</v>
      </c>
      <c r="AE42" s="15" t="s">
        <v>152</v>
      </c>
      <c r="AF42" s="15" t="s">
        <v>153</v>
      </c>
      <c r="AG42" s="15" t="s">
        <v>154</v>
      </c>
      <c r="AH42" s="15" t="s">
        <v>57</v>
      </c>
      <c r="AI42" s="15" t="s">
        <v>57</v>
      </c>
      <c r="AJ42" t="s">
        <v>57</v>
      </c>
      <c r="AK42" s="15" t="s">
        <v>73</v>
      </c>
      <c r="AL42" s="15" t="s">
        <v>74</v>
      </c>
      <c r="AM42" s="15" t="s">
        <v>57</v>
      </c>
      <c r="AN42" s="15" t="s">
        <v>76</v>
      </c>
      <c r="AO42" s="15" t="s">
        <v>148</v>
      </c>
      <c r="AP42" s="15" t="s">
        <v>55</v>
      </c>
      <c r="AQ42" s="15" t="s">
        <v>150</v>
      </c>
      <c r="AR42" s="15" t="s">
        <v>57</v>
      </c>
      <c r="AS42" s="15" t="s">
        <v>57</v>
      </c>
      <c r="AT42" s="15" t="s">
        <v>57</v>
      </c>
      <c r="AU42" s="15" t="s">
        <v>118</v>
      </c>
      <c r="AV42" s="15" t="s">
        <v>129</v>
      </c>
      <c r="AW42" s="15" t="s">
        <v>108</v>
      </c>
      <c r="AX42" s="15" t="s">
        <v>152</v>
      </c>
      <c r="AY42" s="15" t="s">
        <v>153</v>
      </c>
      <c r="AZ42" s="14">
        <v>3621472</v>
      </c>
      <c r="BA42" s="14" t="s">
        <v>78</v>
      </c>
    </row>
    <row r="43" spans="1:53" x14ac:dyDescent="0.25">
      <c r="A43" s="16">
        <v>44592</v>
      </c>
      <c r="B43" s="15" t="s">
        <v>52</v>
      </c>
      <c r="C43" s="15" t="s">
        <v>861</v>
      </c>
      <c r="D43" s="15" t="s">
        <v>148</v>
      </c>
      <c r="E43" s="15" t="s">
        <v>127</v>
      </c>
      <c r="F43" s="15" t="s">
        <v>150</v>
      </c>
      <c r="G43" s="15" t="s">
        <v>57</v>
      </c>
      <c r="H43" s="15" t="s">
        <v>57</v>
      </c>
      <c r="I43" s="15" t="s">
        <v>57</v>
      </c>
      <c r="J43" s="17">
        <v>8181</v>
      </c>
      <c r="K43" s="15" t="s">
        <v>59</v>
      </c>
      <c r="L43" s="17">
        <v>2.4724376143648485</v>
      </c>
      <c r="M43" s="17">
        <v>27.734997948911506</v>
      </c>
      <c r="N43" s="11">
        <v>20255.747121067739</v>
      </c>
      <c r="O43" s="17">
        <v>20227.012123118828</v>
      </c>
      <c r="P43" s="17">
        <v>2.4724376143648485</v>
      </c>
      <c r="Q43" s="15" t="s">
        <v>60</v>
      </c>
      <c r="R43" s="15" t="s">
        <v>61</v>
      </c>
      <c r="S43" s="17">
        <v>8181</v>
      </c>
      <c r="T43" s="15" t="s">
        <v>59</v>
      </c>
      <c r="U43" s="17">
        <v>2.4500000000000002</v>
      </c>
      <c r="V43" s="17" t="s">
        <v>62</v>
      </c>
      <c r="W43" s="17">
        <v>5609.85</v>
      </c>
      <c r="X43" s="17">
        <v>25836.86212311883</v>
      </c>
      <c r="Y43" s="15" t="s">
        <v>1377</v>
      </c>
      <c r="Z43" s="15" t="s">
        <v>64</v>
      </c>
      <c r="AA43" s="15" t="s">
        <v>65</v>
      </c>
      <c r="AB43" s="15" t="s">
        <v>118</v>
      </c>
      <c r="AC43" s="15" t="s">
        <v>129</v>
      </c>
      <c r="AD43" s="15" t="s">
        <v>108</v>
      </c>
      <c r="AE43" s="15" t="s">
        <v>152</v>
      </c>
      <c r="AF43" s="15" t="s">
        <v>153</v>
      </c>
      <c r="AG43" s="15" t="s">
        <v>154</v>
      </c>
      <c r="AH43" s="15" t="s">
        <v>57</v>
      </c>
      <c r="AI43" s="15" t="s">
        <v>57</v>
      </c>
      <c r="AJ43" t="s">
        <v>57</v>
      </c>
      <c r="AK43" s="15" t="s">
        <v>73</v>
      </c>
      <c r="AL43" s="15" t="s">
        <v>74</v>
      </c>
      <c r="AM43" s="15" t="s">
        <v>57</v>
      </c>
      <c r="AN43" s="15" t="s">
        <v>76</v>
      </c>
      <c r="AO43" s="15" t="s">
        <v>148</v>
      </c>
      <c r="AP43" s="15" t="s">
        <v>55</v>
      </c>
      <c r="AQ43" s="15" t="s">
        <v>150</v>
      </c>
      <c r="AR43" s="15" t="s">
        <v>57</v>
      </c>
      <c r="AS43" s="15" t="s">
        <v>57</v>
      </c>
      <c r="AT43" s="15" t="s">
        <v>57</v>
      </c>
      <c r="AU43" s="15" t="s">
        <v>118</v>
      </c>
      <c r="AV43" s="15" t="s">
        <v>129</v>
      </c>
      <c r="AW43" s="15" t="s">
        <v>108</v>
      </c>
      <c r="AX43" s="15" t="s">
        <v>152</v>
      </c>
      <c r="AY43" s="15" t="s">
        <v>153</v>
      </c>
      <c r="AZ43" s="14">
        <v>3621473</v>
      </c>
      <c r="BA43" s="14" t="s">
        <v>78</v>
      </c>
    </row>
    <row r="44" spans="1:53" x14ac:dyDescent="0.25">
      <c r="A44" s="16">
        <v>44596</v>
      </c>
      <c r="B44" s="15" t="s">
        <v>52</v>
      </c>
      <c r="C44" s="15" t="s">
        <v>861</v>
      </c>
      <c r="D44" s="15" t="s">
        <v>1513</v>
      </c>
      <c r="E44" s="15" t="s">
        <v>127</v>
      </c>
      <c r="F44" s="15" t="s">
        <v>1514</v>
      </c>
      <c r="G44" s="15" t="s">
        <v>57</v>
      </c>
      <c r="H44" s="15" t="s">
        <v>57</v>
      </c>
      <c r="I44" s="15" t="s">
        <v>57</v>
      </c>
      <c r="J44" s="17">
        <v>16000</v>
      </c>
      <c r="K44" s="15" t="s">
        <v>59</v>
      </c>
      <c r="L44" s="17">
        <v>2.4715955609125082</v>
      </c>
      <c r="M44" s="17">
        <v>20.234998780388651</v>
      </c>
      <c r="N44" s="11">
        <v>39566.763973380519</v>
      </c>
      <c r="O44" s="17">
        <v>39545.528974600129</v>
      </c>
      <c r="P44" s="17">
        <v>2.4715955609125082</v>
      </c>
      <c r="Q44" s="15" t="s">
        <v>60</v>
      </c>
      <c r="R44" s="15" t="s">
        <v>61</v>
      </c>
      <c r="S44" s="17">
        <v>16000</v>
      </c>
      <c r="T44" s="15" t="s">
        <v>59</v>
      </c>
      <c r="U44" s="17">
        <v>2.4500000000000002</v>
      </c>
      <c r="V44" s="17" t="s">
        <v>62</v>
      </c>
      <c r="W44" s="17">
        <v>8001.88</v>
      </c>
      <c r="X44" s="17">
        <v>47547.408974600126</v>
      </c>
      <c r="Y44" s="15" t="s">
        <v>1504</v>
      </c>
      <c r="Z44" s="15" t="s">
        <v>64</v>
      </c>
      <c r="AA44" s="15" t="s">
        <v>65</v>
      </c>
      <c r="AB44" s="15" t="s">
        <v>831</v>
      </c>
      <c r="AC44" s="15" t="s">
        <v>1515</v>
      </c>
      <c r="AD44" s="15" t="s">
        <v>68</v>
      </c>
      <c r="AE44" s="15" t="s">
        <v>1516</v>
      </c>
      <c r="AF44" s="15" t="s">
        <v>1517</v>
      </c>
      <c r="AG44" s="15" t="s">
        <v>1518</v>
      </c>
      <c r="AH44" s="15" t="s">
        <v>57</v>
      </c>
      <c r="AI44" s="15" t="s">
        <v>57</v>
      </c>
      <c r="AJ44" t="s">
        <v>57</v>
      </c>
      <c r="AK44" s="15" t="s">
        <v>73</v>
      </c>
      <c r="AL44" s="15" t="s">
        <v>74</v>
      </c>
      <c r="AM44" s="15" t="s">
        <v>57</v>
      </c>
      <c r="AN44" s="15" t="s">
        <v>76</v>
      </c>
      <c r="AO44" s="15" t="s">
        <v>1513</v>
      </c>
      <c r="AP44" s="15" t="s">
        <v>55</v>
      </c>
      <c r="AQ44" s="15" t="s">
        <v>1514</v>
      </c>
      <c r="AR44" s="15" t="s">
        <v>57</v>
      </c>
      <c r="AS44" s="15" t="s">
        <v>57</v>
      </c>
      <c r="AT44" s="15" t="s">
        <v>57</v>
      </c>
      <c r="AU44" s="15" t="s">
        <v>831</v>
      </c>
      <c r="AV44" s="15" t="s">
        <v>1515</v>
      </c>
      <c r="AW44" s="15" t="s">
        <v>68</v>
      </c>
      <c r="AX44" s="15" t="s">
        <v>1516</v>
      </c>
      <c r="AY44" s="15" t="s">
        <v>1517</v>
      </c>
      <c r="AZ44" s="14">
        <v>8607532</v>
      </c>
      <c r="BA44" s="14" t="s">
        <v>78</v>
      </c>
    </row>
    <row r="45" spans="1:53" x14ac:dyDescent="0.25">
      <c r="A45" s="16">
        <v>44609</v>
      </c>
      <c r="B45" s="15" t="s">
        <v>52</v>
      </c>
      <c r="C45" s="15" t="s">
        <v>861</v>
      </c>
      <c r="D45" s="15" t="s">
        <v>1053</v>
      </c>
      <c r="E45" s="15" t="s">
        <v>127</v>
      </c>
      <c r="F45" s="15" t="s">
        <v>1054</v>
      </c>
      <c r="G45" s="15" t="s">
        <v>57</v>
      </c>
      <c r="H45" s="15" t="s">
        <v>57</v>
      </c>
      <c r="I45" s="15" t="s">
        <v>57</v>
      </c>
      <c r="J45" s="17">
        <v>16000</v>
      </c>
      <c r="K45" s="15" t="s">
        <v>59</v>
      </c>
      <c r="L45" s="17">
        <v>2.4727075626777948</v>
      </c>
      <c r="M45" s="17">
        <v>20.235000336768369</v>
      </c>
      <c r="N45" s="11">
        <v>39584.556003181482</v>
      </c>
      <c r="O45" s="17">
        <v>39563.321002844714</v>
      </c>
      <c r="P45" s="17">
        <v>2.4727075626777948</v>
      </c>
      <c r="Q45" s="15" t="s">
        <v>60</v>
      </c>
      <c r="R45" s="15" t="s">
        <v>61</v>
      </c>
      <c r="S45" s="17">
        <v>16000</v>
      </c>
      <c r="T45" s="15" t="s">
        <v>59</v>
      </c>
      <c r="U45" s="17">
        <v>2.4500000000000002</v>
      </c>
      <c r="V45" s="17" t="s">
        <v>62</v>
      </c>
      <c r="W45" s="17">
        <v>8005.48</v>
      </c>
      <c r="X45" s="17">
        <v>47568.801002844717</v>
      </c>
      <c r="Y45" s="15" t="s">
        <v>1504</v>
      </c>
      <c r="Z45" s="15" t="s">
        <v>64</v>
      </c>
      <c r="AA45" s="15" t="s">
        <v>65</v>
      </c>
      <c r="AB45" s="15" t="s">
        <v>118</v>
      </c>
      <c r="AC45" s="15" t="s">
        <v>129</v>
      </c>
      <c r="AD45" s="15" t="s">
        <v>108</v>
      </c>
      <c r="AE45" s="15" t="s">
        <v>1055</v>
      </c>
      <c r="AF45" s="15" t="s">
        <v>1056</v>
      </c>
      <c r="AG45" s="15" t="s">
        <v>1057</v>
      </c>
      <c r="AH45" s="15" t="s">
        <v>57</v>
      </c>
      <c r="AI45" s="15" t="s">
        <v>57</v>
      </c>
      <c r="AJ45" t="s">
        <v>57</v>
      </c>
      <c r="AK45" s="15" t="s">
        <v>73</v>
      </c>
      <c r="AL45" s="15" t="s">
        <v>74</v>
      </c>
      <c r="AM45" s="15" t="s">
        <v>57</v>
      </c>
      <c r="AN45" s="15" t="s">
        <v>76</v>
      </c>
      <c r="AO45" s="15" t="s">
        <v>1053</v>
      </c>
      <c r="AP45" s="15" t="s">
        <v>55</v>
      </c>
      <c r="AQ45" s="15" t="s">
        <v>1054</v>
      </c>
      <c r="AR45" s="15" t="s">
        <v>57</v>
      </c>
      <c r="AS45" s="15" t="s">
        <v>57</v>
      </c>
      <c r="AT45" s="15" t="s">
        <v>57</v>
      </c>
      <c r="AU45" s="15" t="s">
        <v>118</v>
      </c>
      <c r="AV45" s="15" t="s">
        <v>129</v>
      </c>
      <c r="AW45" s="15" t="s">
        <v>108</v>
      </c>
      <c r="AX45" s="15" t="s">
        <v>1055</v>
      </c>
      <c r="AY45" s="15" t="s">
        <v>1056</v>
      </c>
      <c r="AZ45" s="14">
        <v>9533245</v>
      </c>
      <c r="BA45" s="14" t="s">
        <v>78</v>
      </c>
    </row>
    <row r="46" spans="1:53" x14ac:dyDescent="0.25">
      <c r="A46" s="16">
        <v>44610</v>
      </c>
      <c r="B46" s="15" t="s">
        <v>52</v>
      </c>
      <c r="C46" s="15" t="s">
        <v>836</v>
      </c>
      <c r="D46" s="15" t="s">
        <v>478</v>
      </c>
      <c r="E46" s="15" t="s">
        <v>1114</v>
      </c>
      <c r="F46" s="15" t="s">
        <v>479</v>
      </c>
      <c r="G46" s="15" t="s">
        <v>57</v>
      </c>
      <c r="H46" s="15" t="s">
        <v>57</v>
      </c>
      <c r="I46" s="15" t="s">
        <v>57</v>
      </c>
      <c r="J46" s="17">
        <v>80000</v>
      </c>
      <c r="K46" s="15" t="s">
        <v>59</v>
      </c>
      <c r="L46" s="17">
        <v>2.4805246312163156</v>
      </c>
      <c r="M46" s="17">
        <v>20.235000371202762</v>
      </c>
      <c r="N46" s="11">
        <v>198463.20549767645</v>
      </c>
      <c r="O46" s="17">
        <v>198441.97049730524</v>
      </c>
      <c r="P46" s="17">
        <v>2.4805246312163156</v>
      </c>
      <c r="Q46" s="15" t="s">
        <v>60</v>
      </c>
      <c r="R46" s="15" t="s">
        <v>61</v>
      </c>
      <c r="S46" s="17">
        <v>80000</v>
      </c>
      <c r="T46" s="15" t="s">
        <v>59</v>
      </c>
      <c r="U46" s="17">
        <v>2.4449999999999998</v>
      </c>
      <c r="V46" s="17" t="s">
        <v>62</v>
      </c>
      <c r="W46" s="17">
        <v>40153.93</v>
      </c>
      <c r="X46" s="17">
        <v>238595.90049730524</v>
      </c>
      <c r="Y46" s="15" t="s">
        <v>1504</v>
      </c>
      <c r="Z46" s="15" t="s">
        <v>64</v>
      </c>
      <c r="AA46" s="15" t="s">
        <v>65</v>
      </c>
      <c r="AB46" s="15" t="s">
        <v>106</v>
      </c>
      <c r="AC46" s="15" t="s">
        <v>480</v>
      </c>
      <c r="AD46" s="15" t="s">
        <v>108</v>
      </c>
      <c r="AE46" s="15" t="s">
        <v>481</v>
      </c>
      <c r="AF46" s="15" t="s">
        <v>482</v>
      </c>
      <c r="AG46" s="15" t="s">
        <v>483</v>
      </c>
      <c r="AH46" s="15" t="s">
        <v>57</v>
      </c>
      <c r="AI46" s="15" t="s">
        <v>57</v>
      </c>
      <c r="AJ46" t="s">
        <v>57</v>
      </c>
      <c r="AK46" s="15" t="s">
        <v>73</v>
      </c>
      <c r="AL46" s="15" t="s">
        <v>74</v>
      </c>
      <c r="AM46" s="15" t="s">
        <v>57</v>
      </c>
      <c r="AN46" s="15" t="s">
        <v>76</v>
      </c>
      <c r="AO46" s="15" t="s">
        <v>478</v>
      </c>
      <c r="AP46" s="15" t="s">
        <v>1114</v>
      </c>
      <c r="AQ46" s="15" t="s">
        <v>479</v>
      </c>
      <c r="AR46" s="15" t="s">
        <v>57</v>
      </c>
      <c r="AS46" s="15" t="s">
        <v>57</v>
      </c>
      <c r="AT46" s="15" t="s">
        <v>57</v>
      </c>
      <c r="AU46" s="15" t="s">
        <v>106</v>
      </c>
      <c r="AV46" s="15" t="s">
        <v>480</v>
      </c>
      <c r="AW46" s="15" t="s">
        <v>108</v>
      </c>
      <c r="AX46" s="15" t="s">
        <v>481</v>
      </c>
      <c r="AY46" s="15" t="s">
        <v>482</v>
      </c>
      <c r="AZ46" s="14">
        <v>9500217</v>
      </c>
      <c r="BA46" s="14" t="s">
        <v>78</v>
      </c>
    </row>
    <row r="47" spans="1:53" x14ac:dyDescent="0.25">
      <c r="A47" s="16">
        <v>44612</v>
      </c>
      <c r="B47" s="15" t="s">
        <v>52</v>
      </c>
      <c r="C47" s="15" t="s">
        <v>861</v>
      </c>
      <c r="D47" s="15" t="s">
        <v>1194</v>
      </c>
      <c r="E47" s="15" t="s">
        <v>127</v>
      </c>
      <c r="F47" s="15" t="s">
        <v>1195</v>
      </c>
      <c r="G47" s="15" t="s">
        <v>57</v>
      </c>
      <c r="H47" s="15" t="s">
        <v>57</v>
      </c>
      <c r="I47" s="15" t="s">
        <v>57</v>
      </c>
      <c r="J47" s="17">
        <v>16000</v>
      </c>
      <c r="K47" s="15" t="s">
        <v>59</v>
      </c>
      <c r="L47" s="17">
        <v>2.4947538258091941</v>
      </c>
      <c r="M47" s="17">
        <v>27.73499912785627</v>
      </c>
      <c r="N47" s="11">
        <v>39944.796212074958</v>
      </c>
      <c r="O47" s="17">
        <v>39916.061212947105</v>
      </c>
      <c r="P47" s="17">
        <v>2494.753825809194</v>
      </c>
      <c r="Q47" s="15" t="s">
        <v>60</v>
      </c>
      <c r="R47" s="15" t="s">
        <v>61</v>
      </c>
      <c r="S47" s="17">
        <v>16</v>
      </c>
      <c r="T47" s="15" t="s">
        <v>117</v>
      </c>
      <c r="U47" s="17">
        <v>2450</v>
      </c>
      <c r="V47" s="17" t="s">
        <v>62</v>
      </c>
      <c r="W47" s="17">
        <v>11070.5</v>
      </c>
      <c r="X47" s="17">
        <v>50986.561212947105</v>
      </c>
      <c r="Y47" s="15" t="s">
        <v>1504</v>
      </c>
      <c r="Z47" s="15" t="s">
        <v>64</v>
      </c>
      <c r="AA47" s="15" t="s">
        <v>65</v>
      </c>
      <c r="AB47" s="15" t="s">
        <v>106</v>
      </c>
      <c r="AC47" s="15" t="s">
        <v>119</v>
      </c>
      <c r="AD47" s="15" t="s">
        <v>108</v>
      </c>
      <c r="AE47" s="15" t="s">
        <v>1196</v>
      </c>
      <c r="AF47" s="15" t="s">
        <v>1197</v>
      </c>
      <c r="AG47" s="15" t="s">
        <v>1198</v>
      </c>
      <c r="AH47" s="15" t="s">
        <v>57</v>
      </c>
      <c r="AI47" s="15" t="s">
        <v>57</v>
      </c>
      <c r="AJ47" t="s">
        <v>57</v>
      </c>
      <c r="AK47" s="15" t="s">
        <v>73</v>
      </c>
      <c r="AL47" s="15" t="s">
        <v>74</v>
      </c>
      <c r="AM47" s="15" t="s">
        <v>57</v>
      </c>
      <c r="AN47" s="15" t="s">
        <v>76</v>
      </c>
      <c r="AO47" s="15" t="s">
        <v>1194</v>
      </c>
      <c r="AP47" s="15" t="s">
        <v>55</v>
      </c>
      <c r="AQ47" s="15" t="s">
        <v>1195</v>
      </c>
      <c r="AR47" s="15" t="s">
        <v>57</v>
      </c>
      <c r="AS47" s="15" t="s">
        <v>57</v>
      </c>
      <c r="AT47" s="15" t="s">
        <v>57</v>
      </c>
      <c r="AU47" s="15" t="s">
        <v>106</v>
      </c>
      <c r="AV47" s="15" t="s">
        <v>119</v>
      </c>
      <c r="AW47" s="15" t="s">
        <v>108</v>
      </c>
      <c r="AX47" s="15" t="s">
        <v>1196</v>
      </c>
      <c r="AY47" s="15" t="s">
        <v>1197</v>
      </c>
      <c r="AZ47" s="14">
        <v>9062575</v>
      </c>
      <c r="BA47" s="14" t="s">
        <v>78</v>
      </c>
    </row>
    <row r="48" spans="1:53" x14ac:dyDescent="0.25">
      <c r="A48" s="16">
        <v>44614</v>
      </c>
      <c r="B48" s="15" t="s">
        <v>52</v>
      </c>
      <c r="C48" s="15" t="s">
        <v>836</v>
      </c>
      <c r="D48" s="15" t="s">
        <v>501</v>
      </c>
      <c r="E48" s="15" t="s">
        <v>127</v>
      </c>
      <c r="F48" s="15" t="s">
        <v>502</v>
      </c>
      <c r="G48" s="15" t="s">
        <v>57</v>
      </c>
      <c r="H48" s="15" t="s">
        <v>57</v>
      </c>
      <c r="I48" s="15" t="s">
        <v>57</v>
      </c>
      <c r="J48" s="17">
        <v>32000</v>
      </c>
      <c r="K48" s="15" t="s">
        <v>59</v>
      </c>
      <c r="L48" s="17">
        <v>2.5201370870985942</v>
      </c>
      <c r="M48" s="17">
        <v>20.234999568332903</v>
      </c>
      <c r="N48" s="11">
        <v>80665.62178672335</v>
      </c>
      <c r="O48" s="17">
        <v>80644.386787155017</v>
      </c>
      <c r="P48" s="17">
        <v>2.5201370870985942</v>
      </c>
      <c r="Q48" s="15" t="s">
        <v>60</v>
      </c>
      <c r="R48" s="15" t="s">
        <v>61</v>
      </c>
      <c r="S48" s="17">
        <v>32000</v>
      </c>
      <c r="T48" s="15" t="s">
        <v>59</v>
      </c>
      <c r="U48" s="17">
        <v>2.4750000000000001</v>
      </c>
      <c r="V48" s="17" t="s">
        <v>62</v>
      </c>
      <c r="W48" s="17">
        <v>16318.06</v>
      </c>
      <c r="X48" s="17">
        <v>96962.446787155015</v>
      </c>
      <c r="Y48" s="15" t="s">
        <v>1504</v>
      </c>
      <c r="Z48" s="15" t="s">
        <v>64</v>
      </c>
      <c r="AA48" s="15" t="s">
        <v>65</v>
      </c>
      <c r="AB48" s="15" t="s">
        <v>118</v>
      </c>
      <c r="AC48" s="15" t="s">
        <v>119</v>
      </c>
      <c r="AD48" s="15" t="s">
        <v>108</v>
      </c>
      <c r="AE48" s="15" t="s">
        <v>503</v>
      </c>
      <c r="AF48" s="15" t="s">
        <v>57</v>
      </c>
      <c r="AG48" s="15" t="s">
        <v>504</v>
      </c>
      <c r="AH48" s="15" t="s">
        <v>57</v>
      </c>
      <c r="AI48" s="15" t="s">
        <v>57</v>
      </c>
      <c r="AJ48" t="s">
        <v>57</v>
      </c>
      <c r="AK48" s="15" t="s">
        <v>73</v>
      </c>
      <c r="AL48" s="15" t="s">
        <v>74</v>
      </c>
      <c r="AM48" s="15" t="s">
        <v>57</v>
      </c>
      <c r="AN48" s="15" t="s">
        <v>76</v>
      </c>
      <c r="AO48" s="15" t="s">
        <v>501</v>
      </c>
      <c r="AP48" s="15" t="s">
        <v>55</v>
      </c>
      <c r="AQ48" s="15" t="s">
        <v>502</v>
      </c>
      <c r="AR48" s="15" t="s">
        <v>57</v>
      </c>
      <c r="AS48" s="15" t="s">
        <v>57</v>
      </c>
      <c r="AT48" s="15" t="s">
        <v>57</v>
      </c>
      <c r="AU48" s="15" t="s">
        <v>118</v>
      </c>
      <c r="AV48" s="15" t="s">
        <v>119</v>
      </c>
      <c r="AW48" s="15" t="s">
        <v>108</v>
      </c>
      <c r="AX48" s="15" t="s">
        <v>503</v>
      </c>
      <c r="AY48" s="15" t="s">
        <v>57</v>
      </c>
      <c r="AZ48" s="14">
        <v>9503535</v>
      </c>
      <c r="BA48" s="14" t="s">
        <v>78</v>
      </c>
    </row>
    <row r="49" spans="1:53" x14ac:dyDescent="0.25">
      <c r="A49" s="16">
        <v>44617</v>
      </c>
      <c r="B49" s="15" t="s">
        <v>52</v>
      </c>
      <c r="C49" s="15" t="s">
        <v>861</v>
      </c>
      <c r="D49" s="15" t="s">
        <v>1651</v>
      </c>
      <c r="E49" s="15" t="s">
        <v>1114</v>
      </c>
      <c r="F49" s="15" t="s">
        <v>1652</v>
      </c>
      <c r="G49" s="15" t="s">
        <v>57</v>
      </c>
      <c r="H49" s="15" t="s">
        <v>57</v>
      </c>
      <c r="I49" s="15" t="s">
        <v>57</v>
      </c>
      <c r="J49" s="17">
        <v>32000</v>
      </c>
      <c r="K49" s="15" t="s">
        <v>59</v>
      </c>
      <c r="L49" s="17">
        <v>2.5318092376632473</v>
      </c>
      <c r="M49" s="17">
        <v>20.234999999999996</v>
      </c>
      <c r="N49" s="11">
        <v>81039.130605223909</v>
      </c>
      <c r="O49" s="17">
        <v>81017.895605223908</v>
      </c>
      <c r="P49" s="17">
        <v>2.5318092376632473</v>
      </c>
      <c r="Q49" s="15" t="s">
        <v>60</v>
      </c>
      <c r="R49" s="15" t="s">
        <v>61</v>
      </c>
      <c r="S49" s="17">
        <v>32000</v>
      </c>
      <c r="T49" s="15" t="s">
        <v>59</v>
      </c>
      <c r="U49" s="17">
        <v>2.5</v>
      </c>
      <c r="V49" s="17" t="s">
        <v>62</v>
      </c>
      <c r="W49" s="17">
        <v>16393.64</v>
      </c>
      <c r="X49" s="17">
        <v>97411.535605223908</v>
      </c>
      <c r="Y49" s="15" t="s">
        <v>1504</v>
      </c>
      <c r="Z49" s="15" t="s">
        <v>64</v>
      </c>
      <c r="AA49" s="15" t="s">
        <v>65</v>
      </c>
      <c r="AB49" s="15" t="s">
        <v>106</v>
      </c>
      <c r="AC49" s="15" t="s">
        <v>162</v>
      </c>
      <c r="AD49" s="15" t="s">
        <v>130</v>
      </c>
      <c r="AE49" s="15" t="s">
        <v>1653</v>
      </c>
      <c r="AF49" s="15" t="s">
        <v>1654</v>
      </c>
      <c r="AG49" s="15" t="s">
        <v>1655</v>
      </c>
      <c r="AH49" s="15" t="s">
        <v>57</v>
      </c>
      <c r="AI49" s="15" t="s">
        <v>57</v>
      </c>
      <c r="AJ49" t="s">
        <v>57</v>
      </c>
      <c r="AK49" s="15" t="s">
        <v>73</v>
      </c>
      <c r="AL49" s="15" t="s">
        <v>74</v>
      </c>
      <c r="AM49" s="15" t="s">
        <v>57</v>
      </c>
      <c r="AN49" s="15" t="s">
        <v>76</v>
      </c>
      <c r="AO49" s="15" t="s">
        <v>1651</v>
      </c>
      <c r="AP49" s="15" t="s">
        <v>1114</v>
      </c>
      <c r="AQ49" s="15" t="s">
        <v>1652</v>
      </c>
      <c r="AR49" s="15" t="s">
        <v>57</v>
      </c>
      <c r="AS49" s="15" t="s">
        <v>57</v>
      </c>
      <c r="AT49" s="15" t="s">
        <v>57</v>
      </c>
      <c r="AU49" s="15" t="s">
        <v>106</v>
      </c>
      <c r="AV49" s="15" t="s">
        <v>162</v>
      </c>
      <c r="AW49" s="15" t="s">
        <v>130</v>
      </c>
      <c r="AX49" s="15" t="s">
        <v>1653</v>
      </c>
      <c r="AY49" s="15" t="s">
        <v>1654</v>
      </c>
      <c r="AZ49" s="14">
        <v>12131930</v>
      </c>
      <c r="BA49" s="14" t="s">
        <v>78</v>
      </c>
    </row>
    <row r="50" spans="1:53" x14ac:dyDescent="0.25">
      <c r="A50" s="16">
        <v>44618</v>
      </c>
      <c r="B50" s="15" t="s">
        <v>52</v>
      </c>
      <c r="C50" s="15" t="s">
        <v>861</v>
      </c>
      <c r="D50" s="15" t="s">
        <v>1513</v>
      </c>
      <c r="E50" s="15" t="s">
        <v>127</v>
      </c>
      <c r="F50" s="15" t="s">
        <v>1514</v>
      </c>
      <c r="G50" s="15" t="s">
        <v>57</v>
      </c>
      <c r="H50" s="15" t="s">
        <v>57</v>
      </c>
      <c r="I50" s="15" t="s">
        <v>57</v>
      </c>
      <c r="J50" s="17">
        <v>32000</v>
      </c>
      <c r="K50" s="15" t="s">
        <v>59</v>
      </c>
      <c r="L50" s="17">
        <v>2.4862641636400786</v>
      </c>
      <c r="M50" s="17">
        <v>27.73500089045287</v>
      </c>
      <c r="N50" s="11">
        <v>79589.18823737296</v>
      </c>
      <c r="O50" s="17">
        <v>79560.453236482514</v>
      </c>
      <c r="P50" s="17">
        <v>2.4862641636400786</v>
      </c>
      <c r="Q50" s="15" t="s">
        <v>60</v>
      </c>
      <c r="R50" s="15" t="s">
        <v>61</v>
      </c>
      <c r="S50" s="17">
        <v>32000</v>
      </c>
      <c r="T50" s="15" t="s">
        <v>59</v>
      </c>
      <c r="U50" s="17">
        <v>2.4550000000000001</v>
      </c>
      <c r="V50" s="17" t="s">
        <v>62</v>
      </c>
      <c r="W50" s="17">
        <v>22065.65</v>
      </c>
      <c r="X50" s="17">
        <v>101626.10323648251</v>
      </c>
      <c r="Y50" s="15" t="s">
        <v>1504</v>
      </c>
      <c r="Z50" s="15" t="s">
        <v>64</v>
      </c>
      <c r="AA50" s="15" t="s">
        <v>65</v>
      </c>
      <c r="AB50" s="15" t="s">
        <v>831</v>
      </c>
      <c r="AC50" s="15" t="s">
        <v>1515</v>
      </c>
      <c r="AD50" s="15" t="s">
        <v>68</v>
      </c>
      <c r="AE50" s="15" t="s">
        <v>1516</v>
      </c>
      <c r="AF50" s="15" t="s">
        <v>1517</v>
      </c>
      <c r="AG50" s="15" t="s">
        <v>1518</v>
      </c>
      <c r="AH50" s="15" t="s">
        <v>57</v>
      </c>
      <c r="AI50" s="15" t="s">
        <v>57</v>
      </c>
      <c r="AJ50" t="s">
        <v>57</v>
      </c>
      <c r="AK50" s="15" t="s">
        <v>73</v>
      </c>
      <c r="AL50" s="15" t="s">
        <v>74</v>
      </c>
      <c r="AM50" s="15" t="s">
        <v>57</v>
      </c>
      <c r="AN50" s="15" t="s">
        <v>76</v>
      </c>
      <c r="AO50" s="15" t="s">
        <v>1513</v>
      </c>
      <c r="AP50" s="15" t="s">
        <v>55</v>
      </c>
      <c r="AQ50" s="15" t="s">
        <v>1514</v>
      </c>
      <c r="AR50" s="15" t="s">
        <v>57</v>
      </c>
      <c r="AS50" s="15" t="s">
        <v>57</v>
      </c>
      <c r="AT50" s="15" t="s">
        <v>57</v>
      </c>
      <c r="AU50" s="15" t="s">
        <v>831</v>
      </c>
      <c r="AV50" s="15" t="s">
        <v>1515</v>
      </c>
      <c r="AW50" s="15" t="s">
        <v>68</v>
      </c>
      <c r="AX50" s="15" t="s">
        <v>1516</v>
      </c>
      <c r="AY50" s="15" t="s">
        <v>1517</v>
      </c>
      <c r="AZ50" s="14">
        <v>12166811</v>
      </c>
      <c r="BA50" s="14" t="s">
        <v>78</v>
      </c>
    </row>
    <row r="51" spans="1:53" x14ac:dyDescent="0.25">
      <c r="A51" s="16">
        <v>44619</v>
      </c>
      <c r="B51" s="15" t="s">
        <v>52</v>
      </c>
      <c r="C51" s="15" t="s">
        <v>836</v>
      </c>
      <c r="D51" s="15" t="s">
        <v>1573</v>
      </c>
      <c r="E51" s="15" t="s">
        <v>1228</v>
      </c>
      <c r="F51" s="15" t="s">
        <v>1574</v>
      </c>
      <c r="G51" s="15" t="s">
        <v>57</v>
      </c>
      <c r="H51" s="15" t="s">
        <v>57</v>
      </c>
      <c r="I51" s="15" t="s">
        <v>57</v>
      </c>
      <c r="J51" s="17">
        <v>16000</v>
      </c>
      <c r="K51" s="15" t="s">
        <v>59</v>
      </c>
      <c r="L51" s="17">
        <v>2.5566156295539582</v>
      </c>
      <c r="M51" s="17">
        <v>27.735000423119232</v>
      </c>
      <c r="N51" s="11">
        <v>40934.585073286449</v>
      </c>
      <c r="O51" s="17">
        <v>40905.85007286333</v>
      </c>
      <c r="P51" s="17">
        <v>2.5566156295539582</v>
      </c>
      <c r="Q51" s="15" t="s">
        <v>60</v>
      </c>
      <c r="R51" s="15" t="s">
        <v>61</v>
      </c>
      <c r="S51" s="17">
        <v>16000</v>
      </c>
      <c r="T51" s="15" t="s">
        <v>59</v>
      </c>
      <c r="U51" s="17">
        <v>2.5249999999999999</v>
      </c>
      <c r="V51" s="17" t="s">
        <v>62</v>
      </c>
      <c r="W51" s="17">
        <v>11345.01</v>
      </c>
      <c r="X51" s="17">
        <v>52250.860072863332</v>
      </c>
      <c r="Y51" s="15" t="s">
        <v>1504</v>
      </c>
      <c r="Z51" s="15" t="s">
        <v>64</v>
      </c>
      <c r="AA51" s="15" t="s">
        <v>65</v>
      </c>
      <c r="AB51" s="15" t="s">
        <v>118</v>
      </c>
      <c r="AC51" s="15" t="s">
        <v>458</v>
      </c>
      <c r="AD51" s="15" t="s">
        <v>108</v>
      </c>
      <c r="AE51" s="15" t="s">
        <v>1575</v>
      </c>
      <c r="AF51" s="15" t="s">
        <v>57</v>
      </c>
      <c r="AG51" s="15" t="s">
        <v>1576</v>
      </c>
      <c r="AH51" s="15" t="s">
        <v>57</v>
      </c>
      <c r="AI51" s="15" t="s">
        <v>57</v>
      </c>
      <c r="AJ51" t="s">
        <v>57</v>
      </c>
      <c r="AK51" s="15" t="s">
        <v>73</v>
      </c>
      <c r="AL51" s="15" t="s">
        <v>74</v>
      </c>
      <c r="AM51" s="15" t="s">
        <v>57</v>
      </c>
      <c r="AN51" s="15" t="s">
        <v>76</v>
      </c>
      <c r="AO51" s="15" t="s">
        <v>1573</v>
      </c>
      <c r="AP51" s="15" t="s">
        <v>1228</v>
      </c>
      <c r="AQ51" s="15" t="s">
        <v>1574</v>
      </c>
      <c r="AR51" s="15" t="s">
        <v>57</v>
      </c>
      <c r="AS51" s="15" t="s">
        <v>57</v>
      </c>
      <c r="AT51" s="15" t="s">
        <v>57</v>
      </c>
      <c r="AU51" s="15" t="s">
        <v>118</v>
      </c>
      <c r="AV51" s="15" t="s">
        <v>458</v>
      </c>
      <c r="AW51" s="15" t="s">
        <v>108</v>
      </c>
      <c r="AX51" s="15" t="s">
        <v>1575</v>
      </c>
      <c r="AY51" s="15" t="s">
        <v>57</v>
      </c>
      <c r="AZ51" s="14">
        <v>12115189</v>
      </c>
      <c r="BA51" s="14" t="s">
        <v>78</v>
      </c>
    </row>
    <row r="52" spans="1:53" x14ac:dyDescent="0.25">
      <c r="A52" s="16">
        <v>44619</v>
      </c>
      <c r="B52" s="15" t="s">
        <v>52</v>
      </c>
      <c r="C52" s="15" t="s">
        <v>1671</v>
      </c>
      <c r="D52" s="15" t="s">
        <v>495</v>
      </c>
      <c r="E52" s="15" t="s">
        <v>127</v>
      </c>
      <c r="F52" s="15" t="s">
        <v>496</v>
      </c>
      <c r="G52" s="15" t="s">
        <v>57</v>
      </c>
      <c r="H52" s="15" t="s">
        <v>57</v>
      </c>
      <c r="I52" s="15" t="s">
        <v>57</v>
      </c>
      <c r="J52" s="17">
        <v>16000</v>
      </c>
      <c r="K52" s="15" t="s">
        <v>59</v>
      </c>
      <c r="L52" s="17">
        <v>2.4806765514483948</v>
      </c>
      <c r="M52" s="17">
        <v>20.23499912785627</v>
      </c>
      <c r="N52" s="11">
        <v>39712.059822302173</v>
      </c>
      <c r="O52" s="17">
        <v>39690.82482317432</v>
      </c>
      <c r="P52" s="17">
        <v>2480.676551448395</v>
      </c>
      <c r="Q52" s="15" t="s">
        <v>60</v>
      </c>
      <c r="R52" s="15" t="s">
        <v>61</v>
      </c>
      <c r="S52" s="17">
        <v>16</v>
      </c>
      <c r="T52" s="15" t="s">
        <v>117</v>
      </c>
      <c r="U52" s="17">
        <v>2450</v>
      </c>
      <c r="V52" s="17" t="s">
        <v>62</v>
      </c>
      <c r="W52" s="17">
        <v>8031.28</v>
      </c>
      <c r="X52" s="17">
        <v>47722.104823174319</v>
      </c>
      <c r="Y52" s="15" t="s">
        <v>1504</v>
      </c>
      <c r="Z52" s="15" t="s">
        <v>64</v>
      </c>
      <c r="AA52" s="15" t="s">
        <v>65</v>
      </c>
      <c r="AB52" s="15" t="s">
        <v>106</v>
      </c>
      <c r="AC52" s="15" t="s">
        <v>141</v>
      </c>
      <c r="AD52" s="15" t="s">
        <v>108</v>
      </c>
      <c r="AE52" s="15" t="s">
        <v>497</v>
      </c>
      <c r="AF52" s="15" t="s">
        <v>498</v>
      </c>
      <c r="AG52" s="15" t="s">
        <v>499</v>
      </c>
      <c r="AH52" s="15" t="s">
        <v>57</v>
      </c>
      <c r="AI52" s="15" t="s">
        <v>57</v>
      </c>
      <c r="AJ52" t="s">
        <v>57</v>
      </c>
      <c r="AK52" s="15" t="s">
        <v>73</v>
      </c>
      <c r="AL52" s="15" t="s">
        <v>74</v>
      </c>
      <c r="AM52" s="15" t="s">
        <v>57</v>
      </c>
      <c r="AN52" s="15" t="s">
        <v>76</v>
      </c>
      <c r="AO52" s="15" t="s">
        <v>495</v>
      </c>
      <c r="AP52" s="15" t="s">
        <v>55</v>
      </c>
      <c r="AQ52" s="15" t="s">
        <v>496</v>
      </c>
      <c r="AR52" s="15" t="s">
        <v>57</v>
      </c>
      <c r="AS52" s="15" t="s">
        <v>57</v>
      </c>
      <c r="AT52" s="15" t="s">
        <v>57</v>
      </c>
      <c r="AU52" s="15" t="s">
        <v>106</v>
      </c>
      <c r="AV52" s="15" t="s">
        <v>141</v>
      </c>
      <c r="AW52" s="15" t="s">
        <v>108</v>
      </c>
      <c r="AX52" s="15" t="s">
        <v>497</v>
      </c>
      <c r="AY52" s="15" t="s">
        <v>498</v>
      </c>
      <c r="AZ52" s="14">
        <v>12126029</v>
      </c>
      <c r="BA52" s="14" t="s">
        <v>78</v>
      </c>
    </row>
    <row r="53" spans="1:53" x14ac:dyDescent="0.25">
      <c r="A53" s="16">
        <v>44624</v>
      </c>
      <c r="B53" s="15" t="s">
        <v>52</v>
      </c>
      <c r="C53" s="15" t="s">
        <v>861</v>
      </c>
      <c r="D53" s="15" t="s">
        <v>1436</v>
      </c>
      <c r="E53" s="15" t="s">
        <v>1114</v>
      </c>
      <c r="F53" s="15" t="s">
        <v>1437</v>
      </c>
      <c r="G53" s="15" t="s">
        <v>57</v>
      </c>
      <c r="H53" s="15" t="s">
        <v>57</v>
      </c>
      <c r="I53" s="15" t="s">
        <v>57</v>
      </c>
      <c r="J53" s="17">
        <v>16000</v>
      </c>
      <c r="K53" s="15" t="s">
        <v>59</v>
      </c>
      <c r="L53" s="17">
        <v>2.4499512500000002</v>
      </c>
      <c r="M53" s="17">
        <v>27.735000066562826</v>
      </c>
      <c r="N53" s="11">
        <v>39227.955000066562</v>
      </c>
      <c r="O53" s="17">
        <v>39198.436015600004</v>
      </c>
      <c r="P53" s="17">
        <v>2.4499022509750001</v>
      </c>
      <c r="Q53" s="15" t="s">
        <v>60</v>
      </c>
      <c r="R53" s="15" t="s">
        <v>61</v>
      </c>
      <c r="S53" s="17">
        <v>16000</v>
      </c>
      <c r="T53" s="15" t="s">
        <v>59</v>
      </c>
      <c r="U53" s="17">
        <v>2.4475500000000001</v>
      </c>
      <c r="V53" s="17" t="s">
        <v>62</v>
      </c>
      <c r="W53" s="17">
        <v>10900.89</v>
      </c>
      <c r="X53" s="17">
        <v>50070.336015600005</v>
      </c>
      <c r="Y53" s="15" t="s">
        <v>1675</v>
      </c>
      <c r="Z53" s="15" t="s">
        <v>64</v>
      </c>
      <c r="AA53" s="15" t="s">
        <v>65</v>
      </c>
      <c r="AB53" s="15" t="s">
        <v>1152</v>
      </c>
      <c r="AC53" s="15" t="s">
        <v>1438</v>
      </c>
      <c r="AD53" s="15" t="s">
        <v>1154</v>
      </c>
      <c r="AE53" s="15" t="s">
        <v>1439</v>
      </c>
      <c r="AF53" s="15" t="s">
        <v>1440</v>
      </c>
      <c r="AG53" s="15" t="s">
        <v>1441</v>
      </c>
      <c r="AH53" s="15" t="s">
        <v>57</v>
      </c>
      <c r="AI53" s="15" t="s">
        <v>57</v>
      </c>
      <c r="AJ53" t="s">
        <v>57</v>
      </c>
      <c r="AK53" s="15" t="s">
        <v>73</v>
      </c>
      <c r="AL53" s="15" t="s">
        <v>74</v>
      </c>
      <c r="AM53" s="15" t="s">
        <v>57</v>
      </c>
      <c r="AN53" s="15" t="s">
        <v>76</v>
      </c>
      <c r="AO53" s="15" t="s">
        <v>1436</v>
      </c>
      <c r="AP53" s="15" t="s">
        <v>1114</v>
      </c>
      <c r="AQ53" s="15" t="s">
        <v>1437</v>
      </c>
      <c r="AR53" s="15" t="s">
        <v>57</v>
      </c>
      <c r="AS53" s="15" t="s">
        <v>57</v>
      </c>
      <c r="AT53" s="15" t="s">
        <v>57</v>
      </c>
      <c r="AU53" s="15" t="s">
        <v>1152</v>
      </c>
      <c r="AV53" s="15" t="s">
        <v>1438</v>
      </c>
      <c r="AW53" s="15" t="s">
        <v>1154</v>
      </c>
      <c r="AX53" s="15" t="s">
        <v>1439</v>
      </c>
      <c r="AY53" s="15" t="s">
        <v>1440</v>
      </c>
      <c r="AZ53" s="14">
        <v>14417104</v>
      </c>
      <c r="BA53" s="14" t="s">
        <v>78</v>
      </c>
    </row>
    <row r="54" spans="1:53" x14ac:dyDescent="0.25">
      <c r="A54" s="16">
        <v>44630</v>
      </c>
      <c r="B54" s="15" t="s">
        <v>52</v>
      </c>
      <c r="C54" s="15" t="s">
        <v>861</v>
      </c>
      <c r="D54" s="15" t="s">
        <v>872</v>
      </c>
      <c r="E54" s="15" t="s">
        <v>127</v>
      </c>
      <c r="F54" s="15" t="s">
        <v>873</v>
      </c>
      <c r="G54" s="15" t="s">
        <v>57</v>
      </c>
      <c r="H54" s="15" t="s">
        <v>57</v>
      </c>
      <c r="I54" s="15" t="s">
        <v>57</v>
      </c>
      <c r="J54" s="17">
        <v>5224</v>
      </c>
      <c r="K54" s="15" t="s">
        <v>59</v>
      </c>
      <c r="L54" s="17">
        <v>2.499950229709035</v>
      </c>
      <c r="M54" s="17">
        <v>27.735005978728317</v>
      </c>
      <c r="N54" s="11">
        <v>13088.475005978727</v>
      </c>
      <c r="O54" s="17">
        <v>13059.4788052</v>
      </c>
      <c r="P54" s="17">
        <v>2.4999002307044411</v>
      </c>
      <c r="Q54" s="15" t="s">
        <v>60</v>
      </c>
      <c r="R54" s="15" t="s">
        <v>61</v>
      </c>
      <c r="S54" s="17">
        <v>5224</v>
      </c>
      <c r="T54" s="15" t="s">
        <v>59</v>
      </c>
      <c r="U54" s="17">
        <v>2.0000000214709801</v>
      </c>
      <c r="V54" s="17" t="s">
        <v>62</v>
      </c>
      <c r="W54" s="17">
        <v>3633.51</v>
      </c>
      <c r="X54" s="17">
        <v>16681.598805199999</v>
      </c>
      <c r="Y54" s="15" t="s">
        <v>1675</v>
      </c>
      <c r="Z54" s="15" t="s">
        <v>64</v>
      </c>
      <c r="AA54" s="15" t="s">
        <v>65</v>
      </c>
      <c r="AB54" s="15" t="s">
        <v>106</v>
      </c>
      <c r="AC54" s="15" t="s">
        <v>874</v>
      </c>
      <c r="AD54" s="15" t="s">
        <v>108</v>
      </c>
      <c r="AE54" s="15" t="s">
        <v>875</v>
      </c>
      <c r="AF54" s="15" t="s">
        <v>876</v>
      </c>
      <c r="AG54" s="15" t="s">
        <v>877</v>
      </c>
      <c r="AH54" s="15" t="s">
        <v>57</v>
      </c>
      <c r="AI54" s="15" t="s">
        <v>57</v>
      </c>
      <c r="AJ54" t="s">
        <v>57</v>
      </c>
      <c r="AK54" s="15" t="s">
        <v>73</v>
      </c>
      <c r="AL54" s="15" t="s">
        <v>74</v>
      </c>
      <c r="AM54" s="15" t="s">
        <v>57</v>
      </c>
      <c r="AN54" s="15" t="s">
        <v>76</v>
      </c>
      <c r="AO54" s="15" t="s">
        <v>872</v>
      </c>
      <c r="AP54" s="15" t="s">
        <v>55</v>
      </c>
      <c r="AQ54" s="15" t="s">
        <v>873</v>
      </c>
      <c r="AR54" s="15" t="s">
        <v>57</v>
      </c>
      <c r="AS54" s="15" t="s">
        <v>57</v>
      </c>
      <c r="AT54" s="15" t="s">
        <v>57</v>
      </c>
      <c r="AU54" s="15" t="s">
        <v>106</v>
      </c>
      <c r="AV54" s="15" t="s">
        <v>874</v>
      </c>
      <c r="AW54" s="15" t="s">
        <v>108</v>
      </c>
      <c r="AX54" s="15" t="s">
        <v>875</v>
      </c>
      <c r="AY54" s="15" t="s">
        <v>876</v>
      </c>
      <c r="AZ54" s="14">
        <v>13426861</v>
      </c>
      <c r="BA54" s="14" t="s">
        <v>78</v>
      </c>
    </row>
    <row r="55" spans="1:53" x14ac:dyDescent="0.25">
      <c r="A55" s="16">
        <v>44630</v>
      </c>
      <c r="B55" s="15" t="s">
        <v>52</v>
      </c>
      <c r="C55" s="15" t="s">
        <v>861</v>
      </c>
      <c r="D55" s="15" t="s">
        <v>872</v>
      </c>
      <c r="E55" s="15" t="s">
        <v>127</v>
      </c>
      <c r="F55" s="15" t="s">
        <v>873</v>
      </c>
      <c r="G55" s="15" t="s">
        <v>57</v>
      </c>
      <c r="H55" s="15" t="s">
        <v>57</v>
      </c>
      <c r="I55" s="15" t="s">
        <v>57</v>
      </c>
      <c r="J55" s="17">
        <v>10776</v>
      </c>
      <c r="K55" s="15" t="s">
        <v>59</v>
      </c>
      <c r="L55" s="17">
        <v>2.4999498886414253</v>
      </c>
      <c r="M55" s="17">
        <v>20.234998312308623</v>
      </c>
      <c r="N55" s="11">
        <v>26960.694998312309</v>
      </c>
      <c r="O55" s="17">
        <v>26938.921210799999</v>
      </c>
      <c r="P55" s="17">
        <v>2.4998998896436526</v>
      </c>
      <c r="Q55" s="15" t="s">
        <v>60</v>
      </c>
      <c r="R55" s="15" t="s">
        <v>61</v>
      </c>
      <c r="S55" s="17">
        <v>10776</v>
      </c>
      <c r="T55" s="15" t="s">
        <v>59</v>
      </c>
      <c r="U55" s="17">
        <v>2.0000000214709801</v>
      </c>
      <c r="V55" s="17" t="s">
        <v>62</v>
      </c>
      <c r="W55" s="17">
        <v>5468.34</v>
      </c>
      <c r="X55" s="17">
        <v>32390.1212108</v>
      </c>
      <c r="Y55" s="15" t="s">
        <v>1675</v>
      </c>
      <c r="Z55" s="15" t="s">
        <v>64</v>
      </c>
      <c r="AA55" s="15" t="s">
        <v>65</v>
      </c>
      <c r="AB55" s="15" t="s">
        <v>106</v>
      </c>
      <c r="AC55" s="15" t="s">
        <v>874</v>
      </c>
      <c r="AD55" s="15" t="s">
        <v>108</v>
      </c>
      <c r="AE55" s="15" t="s">
        <v>875</v>
      </c>
      <c r="AF55" s="15" t="s">
        <v>876</v>
      </c>
      <c r="AG55" s="15" t="s">
        <v>877</v>
      </c>
      <c r="AH55" s="15" t="s">
        <v>57</v>
      </c>
      <c r="AI55" s="15" t="s">
        <v>57</v>
      </c>
      <c r="AJ55" t="s">
        <v>57</v>
      </c>
      <c r="AK55" s="15" t="s">
        <v>73</v>
      </c>
      <c r="AL55" s="15" t="s">
        <v>74</v>
      </c>
      <c r="AM55" s="15" t="s">
        <v>57</v>
      </c>
      <c r="AN55" s="15" t="s">
        <v>76</v>
      </c>
      <c r="AO55" s="15" t="s">
        <v>872</v>
      </c>
      <c r="AP55" s="15" t="s">
        <v>55</v>
      </c>
      <c r="AQ55" s="15" t="s">
        <v>873</v>
      </c>
      <c r="AR55" s="15" t="s">
        <v>57</v>
      </c>
      <c r="AS55" s="15" t="s">
        <v>57</v>
      </c>
      <c r="AT55" s="15" t="s">
        <v>57</v>
      </c>
      <c r="AU55" s="15" t="s">
        <v>106</v>
      </c>
      <c r="AV55" s="15" t="s">
        <v>874</v>
      </c>
      <c r="AW55" s="15" t="s">
        <v>108</v>
      </c>
      <c r="AX55" s="15" t="s">
        <v>875</v>
      </c>
      <c r="AY55" s="15" t="s">
        <v>876</v>
      </c>
      <c r="AZ55" s="14">
        <v>13426860</v>
      </c>
      <c r="BA55" s="14" t="s">
        <v>78</v>
      </c>
    </row>
    <row r="56" spans="1:53" x14ac:dyDescent="0.25">
      <c r="A56" s="16">
        <v>44632</v>
      </c>
      <c r="B56" s="15" t="s">
        <v>52</v>
      </c>
      <c r="C56" s="15" t="s">
        <v>861</v>
      </c>
      <c r="D56" s="15" t="s">
        <v>148</v>
      </c>
      <c r="E56" s="15" t="s">
        <v>127</v>
      </c>
      <c r="F56" s="15" t="s">
        <v>150</v>
      </c>
      <c r="G56" s="15" t="s">
        <v>57</v>
      </c>
      <c r="H56" s="15" t="s">
        <v>57</v>
      </c>
      <c r="I56" s="15" t="s">
        <v>57</v>
      </c>
      <c r="J56" s="17">
        <v>48000</v>
      </c>
      <c r="K56" s="15" t="s">
        <v>59</v>
      </c>
      <c r="L56" s="17">
        <v>2.4899502083333331</v>
      </c>
      <c r="M56" s="17">
        <v>27.735000668034171</v>
      </c>
      <c r="N56" s="11">
        <v>119546.34500066802</v>
      </c>
      <c r="O56" s="17">
        <v>119516.41482390001</v>
      </c>
      <c r="P56" s="17">
        <v>2.4899253088312503</v>
      </c>
      <c r="Q56" s="15" t="s">
        <v>60</v>
      </c>
      <c r="R56" s="15" t="s">
        <v>61</v>
      </c>
      <c r="S56" s="17">
        <v>48000</v>
      </c>
      <c r="T56" s="15" t="s">
        <v>59</v>
      </c>
      <c r="U56" s="17">
        <v>2.0000002881394701</v>
      </c>
      <c r="V56" s="17" t="s">
        <v>62</v>
      </c>
      <c r="W56" s="17">
        <v>33134.28</v>
      </c>
      <c r="X56" s="17">
        <v>152664.6248239</v>
      </c>
      <c r="Y56" s="15" t="s">
        <v>1675</v>
      </c>
      <c r="Z56" s="15" t="s">
        <v>64</v>
      </c>
      <c r="AA56" s="15" t="s">
        <v>65</v>
      </c>
      <c r="AB56" s="15" t="s">
        <v>118</v>
      </c>
      <c r="AC56" s="15" t="s">
        <v>129</v>
      </c>
      <c r="AD56" s="15" t="s">
        <v>108</v>
      </c>
      <c r="AE56" s="15" t="s">
        <v>152</v>
      </c>
      <c r="AF56" s="15" t="s">
        <v>153</v>
      </c>
      <c r="AG56" s="15" t="s">
        <v>154</v>
      </c>
      <c r="AH56" s="15" t="s">
        <v>57</v>
      </c>
      <c r="AI56" s="15" t="s">
        <v>57</v>
      </c>
      <c r="AJ56" t="s">
        <v>57</v>
      </c>
      <c r="AK56" s="15" t="s">
        <v>73</v>
      </c>
      <c r="AL56" s="15" t="s">
        <v>74</v>
      </c>
      <c r="AM56" s="15" t="s">
        <v>57</v>
      </c>
      <c r="AN56" s="15" t="s">
        <v>76</v>
      </c>
      <c r="AO56" s="15" t="s">
        <v>148</v>
      </c>
      <c r="AP56" s="15" t="s">
        <v>55</v>
      </c>
      <c r="AQ56" s="15" t="s">
        <v>150</v>
      </c>
      <c r="AR56" s="15" t="s">
        <v>57</v>
      </c>
      <c r="AS56" s="15" t="s">
        <v>57</v>
      </c>
      <c r="AT56" s="15" t="s">
        <v>57</v>
      </c>
      <c r="AU56" s="15" t="s">
        <v>118</v>
      </c>
      <c r="AV56" s="15" t="s">
        <v>129</v>
      </c>
      <c r="AW56" s="15" t="s">
        <v>108</v>
      </c>
      <c r="AX56" s="15" t="s">
        <v>152</v>
      </c>
      <c r="AY56" s="15" t="s">
        <v>153</v>
      </c>
      <c r="AZ56" s="14">
        <v>14640381</v>
      </c>
      <c r="BA56" s="14" t="s">
        <v>78</v>
      </c>
    </row>
    <row r="57" spans="1:53" x14ac:dyDescent="0.25">
      <c r="A57" s="16">
        <v>44651</v>
      </c>
      <c r="B57" s="15" t="s">
        <v>52</v>
      </c>
      <c r="C57" s="15" t="s">
        <v>836</v>
      </c>
      <c r="D57" s="15" t="s">
        <v>478</v>
      </c>
      <c r="E57" s="15" t="s">
        <v>1114</v>
      </c>
      <c r="F57" s="15" t="s">
        <v>479</v>
      </c>
      <c r="G57" s="15" t="s">
        <v>57</v>
      </c>
      <c r="H57" s="15" t="s">
        <v>1115</v>
      </c>
      <c r="I57" s="15" t="s">
        <v>57</v>
      </c>
      <c r="J57" s="17">
        <v>32000</v>
      </c>
      <c r="K57" s="15" t="s">
        <v>59</v>
      </c>
      <c r="L57" s="17">
        <v>2.6149478125000001</v>
      </c>
      <c r="M57" s="17">
        <v>20.234999515150914</v>
      </c>
      <c r="N57" s="11">
        <v>83699.564999515147</v>
      </c>
      <c r="O57" s="17">
        <v>83676.6564334</v>
      </c>
      <c r="P57" s="17">
        <v>2.6148955135437499</v>
      </c>
      <c r="Q57" s="15" t="s">
        <v>60</v>
      </c>
      <c r="R57" s="15" t="s">
        <v>61</v>
      </c>
      <c r="S57" s="17">
        <v>32000</v>
      </c>
      <c r="T57" s="15" t="s">
        <v>59</v>
      </c>
      <c r="U57" s="17">
        <v>2.6123850000000002</v>
      </c>
      <c r="V57" s="17" t="s">
        <v>62</v>
      </c>
      <c r="W57" s="17">
        <v>16932.310000000001</v>
      </c>
      <c r="X57" s="17">
        <v>100608.9664334</v>
      </c>
      <c r="Y57" s="15" t="s">
        <v>1675</v>
      </c>
      <c r="Z57" s="15" t="s">
        <v>64</v>
      </c>
      <c r="AA57" s="15" t="s">
        <v>65</v>
      </c>
      <c r="AB57" s="15" t="s">
        <v>106</v>
      </c>
      <c r="AC57" s="15" t="s">
        <v>480</v>
      </c>
      <c r="AD57" s="15" t="s">
        <v>108</v>
      </c>
      <c r="AE57" s="15" t="s">
        <v>481</v>
      </c>
      <c r="AF57" s="15" t="s">
        <v>482</v>
      </c>
      <c r="AG57" s="15" t="s">
        <v>483</v>
      </c>
      <c r="AH57" s="15" t="s">
        <v>57</v>
      </c>
      <c r="AI57" s="15" t="s">
        <v>57</v>
      </c>
      <c r="AJ57" t="s">
        <v>57</v>
      </c>
      <c r="AK57" s="15" t="s">
        <v>73</v>
      </c>
      <c r="AL57" s="15" t="s">
        <v>74</v>
      </c>
      <c r="AM57" s="15" t="s">
        <v>57</v>
      </c>
      <c r="AN57" s="15" t="s">
        <v>76</v>
      </c>
      <c r="AO57" s="15" t="s">
        <v>478</v>
      </c>
      <c r="AP57" s="15" t="s">
        <v>1114</v>
      </c>
      <c r="AQ57" s="15" t="s">
        <v>479</v>
      </c>
      <c r="AR57" s="15" t="s">
        <v>57</v>
      </c>
      <c r="AS57" s="15" t="s">
        <v>1116</v>
      </c>
      <c r="AT57" s="15" t="s">
        <v>57</v>
      </c>
      <c r="AU57" s="15" t="s">
        <v>106</v>
      </c>
      <c r="AV57" s="15" t="s">
        <v>480</v>
      </c>
      <c r="AW57" s="15" t="s">
        <v>108</v>
      </c>
      <c r="AX57" s="15" t="s">
        <v>481</v>
      </c>
      <c r="AY57" s="15" t="s">
        <v>482</v>
      </c>
      <c r="AZ57" s="14">
        <v>24412716</v>
      </c>
      <c r="BA57" s="14" t="s">
        <v>78</v>
      </c>
    </row>
    <row r="58" spans="1:53" x14ac:dyDescent="0.25">
      <c r="J58" s="18">
        <f>SUM(J2:J57)</f>
        <v>1444020</v>
      </c>
      <c r="O58" s="18">
        <f>SUM(O2:O57)</f>
        <v>3602134.5900513856</v>
      </c>
    </row>
  </sheetData>
  <conditionalFormatting sqref="A2:BA57">
    <cfRule type="expression" dxfId="29" priority="5">
      <formula>AND(ODD(ROW())=ROW())</formula>
    </cfRule>
    <cfRule type="expression" dxfId="28" priority="6">
      <formula>AND(EVEN(ROW())=ROW())</formula>
    </cfRule>
  </conditionalFormatting>
  <conditionalFormatting sqref="A2:BA57">
    <cfRule type="containsBlanks" dxfId="27" priority="4" stopIfTrue="1">
      <formula>LEN(TRIM(A2))=0</formula>
    </cfRule>
  </conditionalFormatting>
  <conditionalFormatting sqref="P2:P57 W2:W57">
    <cfRule type="containsBlanks" dxfId="26" priority="1" stopIfTrue="1">
      <formula>LEN(TRIM(P2))=0</formula>
    </cfRule>
    <cfRule type="expression" dxfId="25" priority="2">
      <formula>AND(ODD(ROW())=ROW())</formula>
    </cfRule>
    <cfRule type="expression" dxfId="24" priority="3">
      <formula>AND(EVEN(ROW())=ROW())</formula>
    </cfRule>
  </conditionalFormatting>
  <hyperlinks>
    <hyperlink ref="A1" location="#'ReadMe'!A88" display="#'ReadMe'!A88" xr:uid="{3C00B9C3-B45A-4E7F-BE5F-288D68CFC658}"/>
    <hyperlink ref="B1" location="#'ReadMe'!A89" display="#'ReadMe'!A89" xr:uid="{657EE31B-F880-4097-AA90-88424EAAC760}"/>
    <hyperlink ref="C1" location="#'ReadMe'!A90" display="#'ReadMe'!A90" xr:uid="{AA6DA598-3CF1-4614-B968-4F05BF557D66}"/>
    <hyperlink ref="J1" location="ReadMe!A97" display="Standard Qty" xr:uid="{DA437D6B-1506-4B1E-A6BE-4BDBC6492B5F}"/>
    <hyperlink ref="K1" location="ReadMe!A98" display="Standard Unit" xr:uid="{9227C550-36AE-4615-96DB-46793879EC03}"/>
    <hyperlink ref="L1" location="ReadMe!A99" display="Standard Unit Rate $" xr:uid="{9498A5D8-B78A-4623-AA29-03C41C9CF84D}"/>
    <hyperlink ref="O1" location="ReadMe!A101" display="Estimated CIF Value $" xr:uid="{7F68DF8E-238D-420C-8060-E10236388817}"/>
    <hyperlink ref="Q1" location="ReadMe!A103" display="Port of Destination" xr:uid="{06ED4A34-2F83-4628-B134-B9AA7A11FE40}"/>
    <hyperlink ref="R1" location="ReadMe!A104" display="Country of Origin" xr:uid="{2D7CC72D-566A-4F52-BDC1-A198F26DA3E8}"/>
    <hyperlink ref="S1" location="ReadMe!A105" display="QTY" xr:uid="{C657D9DB-79D4-4785-9E83-0578454CD6E8}"/>
    <hyperlink ref="T1" location="ReadMe!A106" display="Unit" xr:uid="{34AA33FD-89B1-47BA-B6CA-79F49FC5B9AD}"/>
    <hyperlink ref="U1" location="ReadMe!A107" display="Rate In FC" xr:uid="{BD873090-A3A7-4311-AFD2-958701246327}"/>
    <hyperlink ref="V1" location="ReadMe!A107" display="Rate Currency" xr:uid="{56E1C7A1-1415-4473-A5FC-00FF40F28363}"/>
    <hyperlink ref="X1" location="ReadMe!A109" display="Landed Value $" xr:uid="{258FAF8C-36E8-465B-A632-5F814822AF09}"/>
    <hyperlink ref="Y1" location="ReadMe!A110" display="Month" xr:uid="{B19544C7-3B3B-4DED-8A41-B5210A750A86}"/>
    <hyperlink ref="Z1" location="ReadMe!A111" display="HS2" xr:uid="{E2D598AD-224D-474F-A21F-58F4D9BA6A2B}"/>
    <hyperlink ref="AA1" location="ReadMe!A112" display="HS4" xr:uid="{8067AE3B-BA28-4331-BDC2-CE6653863089}"/>
    <hyperlink ref="AQ1" location="ReadMe!A129" display="Raw Consignee Add1" xr:uid="{40F7EFC0-EBCC-4AC6-9E33-8C3AC132B04B}"/>
    <hyperlink ref="AR1" location="ReadMe!A130" display="Raw Consignee Add2" xr:uid="{5311982F-0FB0-4D52-8680-25BAA8B14598}"/>
    <hyperlink ref="AB1" location="ReadMe!A113" display="Consignee City" xr:uid="{F8EDD88F-DB36-43CC-BE47-B44B7F27048A}"/>
    <hyperlink ref="AC1" location="ReadMe!A114" display="Consignee Pincode" xr:uid="{A04E06EC-CDA2-4EA7-93A6-19DFC1D2CAAF}"/>
    <hyperlink ref="AD1" location="ReadMe!A115" display="Consignee State" xr:uid="{3FF8F252-908A-45FC-9E23-AAE5B1CA9BFE}"/>
    <hyperlink ref="AE1" location="ReadMe!A116" display="Consignee Phone" xr:uid="{6F134003-2B6B-4B5E-9569-67900230FE61}"/>
    <hyperlink ref="AF1" location="ReadMe!A116" display="Consignee E-mail" xr:uid="{6B377666-0E8C-494A-9C82-59EDCB29AD8D}"/>
    <hyperlink ref="AG1" location="ReadMe!A117" display="Contact Person" xr:uid="{9B8DBD33-0BEF-4937-A5B3-AEA447371412}"/>
    <hyperlink ref="AS1" location="ReadMe!A131" display="Raw Shipper Address1" xr:uid="{7DF81DA1-5A3D-46E4-BA2F-3D38BC753057}"/>
    <hyperlink ref="AT1" location="ReadMe!A132" display="Raw Shipper Address2" xr:uid="{24E51A44-D215-408E-B9B4-CA2A4F5C7F5F}"/>
    <hyperlink ref="AH1" location="ReadMe!A118" display="Shipper City" xr:uid="{6B17525D-9A58-416D-B3F2-7F6CE69B6BD0}"/>
    <hyperlink ref="AI1" location="ReadMe!A119" display="Shipper Country" xr:uid="{A5B7B322-0051-4ABA-B8BF-B1F8F831EC7B}"/>
    <hyperlink ref="AJ1" location="ReadMe!A120" display="Notify Party" xr:uid="{B723E854-4395-46F3-B310-01FF1449AC81}"/>
    <hyperlink ref="AK1" location="ReadMe!A122" display="BL TYP" xr:uid="{5C0AF4A7-C78F-4772-87C0-BD16A293D9DA}"/>
    <hyperlink ref="AU1" location="ReadMe!A133" display="Raw Consignee City" xr:uid="{2D81A331-94EF-44C3-AA42-46A24CD5257D}"/>
    <hyperlink ref="AV1" location="ReadMe!A134" display="Raw Consignee Pincode" xr:uid="{A2DD53DF-9205-47A2-9347-52E767326023}"/>
    <hyperlink ref="AW1" location="ReadMe!A135" display="Raw Consignee State" xr:uid="{893F058E-4177-4316-93D6-6BFC51277152}"/>
    <hyperlink ref="D1" location="ReadMe!A91" display="Importer Name" xr:uid="{8FE67269-E59A-46F9-B04B-957D8F20C610}"/>
    <hyperlink ref="E1" location="ReadMe!A92" display="Exporter Name" xr:uid="{46F57303-AF41-4F9F-A07B-41A5CC60FFA1}"/>
    <hyperlink ref="AO1" location="ReadMe!A127" display="Raw Consignee Name" xr:uid="{98907F9F-0611-4CB6-B2F1-F2354045DA78}"/>
    <hyperlink ref="AP1" location="ReadMe!A128" display="Raw Shipper Name" xr:uid="{67EF6B6E-FFED-44CD-B8C8-FC89513B6CF1}"/>
    <hyperlink ref="F1" location="ReadMe!A93" display="Consignee Address 1 " xr:uid="{7C381B6E-3A6C-477F-BCD5-BA3D63A3F453}"/>
    <hyperlink ref="G1" location="ReadMe!A94" display="Consignee Address 2" xr:uid="{019B753B-8B98-4B48-8F28-E70887394392}"/>
    <hyperlink ref="H1" location="ReadMe!A95" display="Shipper Address1 " xr:uid="{C044C1CC-28DF-400D-94BA-033752B79D03}"/>
    <hyperlink ref="I1" location="ReadMe!A96" display="Shipper Address 2 " xr:uid="{7403BB37-F23C-4696-B1AB-02CE63211073}"/>
    <hyperlink ref="M1" location="ReadMe!A100" display="Duty %" xr:uid="{23194AE1-A413-42E0-84DA-BC7C788521F4}"/>
    <hyperlink ref="BA1" location="ReadMe!A139" display="Is Unique?" xr:uid="{F44DEB6D-5CAF-4C11-BD86-69C77A75F9AA}"/>
    <hyperlink ref="AZ1" location="ReadMe!A138" display="Record Id" xr:uid="{711F9EB9-25D3-422D-8C9F-60872594E704}"/>
    <hyperlink ref="AY1" location="ReadMe!A137" display="Raw Consignee E-mail" xr:uid="{7EBE6363-59FF-4051-94A9-80B5C3C207D6}"/>
    <hyperlink ref="AX1" location="ReadMe!A136" display="Raw Consignee Phone" xr:uid="{B1D9F4E6-13C4-4E6F-9B30-47DCA37677E5}"/>
    <hyperlink ref="AN1" location="ReadMe!A126" display="HS Description" xr:uid="{972A5ED0-A7D1-4B6F-A9BF-C47AC402EB68}"/>
    <hyperlink ref="AM1" location="ReadMe!A125" display="Port Of Origin" xr:uid="{5B6DAC94-7C51-4BF5-A127-B3C3CE4D22CA}"/>
    <hyperlink ref="AL1" location="ReadMe!A124" display="Shipment Mode" xr:uid="{D99D664A-763E-4284-BE0A-AC3A73B639AE}"/>
    <hyperlink ref="W1" location="ReadMe!A108" display="Estimated Duty $" xr:uid="{919D1641-375D-4501-86E2-14C2976A1EA1}"/>
    <hyperlink ref="P1" location="ReadMe!A102" display="Unit Rate $" xr:uid="{92EE633F-B4E6-448E-B2EC-5E72DE11D41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FC5CF-0C44-4EDC-B35B-40BAA2FA07E5}">
  <dimension ref="A1:AZ79"/>
  <sheetViews>
    <sheetView topLeftCell="A69" workbookViewId="0">
      <selection activeCell="J79" sqref="J79"/>
    </sheetView>
  </sheetViews>
  <sheetFormatPr defaultRowHeight="15" x14ac:dyDescent="0.25"/>
  <cols>
    <col min="10" max="10" width="11.7109375" bestFit="1" customWidth="1"/>
    <col min="14" max="14" width="24.855468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44313</v>
      </c>
      <c r="B2" s="15" t="s">
        <v>52</v>
      </c>
      <c r="C2" s="15" t="s">
        <v>1783</v>
      </c>
      <c r="D2" s="15" t="s">
        <v>601</v>
      </c>
      <c r="E2" s="15" t="s">
        <v>137</v>
      </c>
      <c r="F2" s="15" t="s">
        <v>602</v>
      </c>
      <c r="G2" s="15" t="s">
        <v>57</v>
      </c>
      <c r="H2" s="15" t="s">
        <v>255</v>
      </c>
      <c r="I2" s="15" t="s">
        <v>57</v>
      </c>
      <c r="J2" s="17">
        <v>21430</v>
      </c>
      <c r="K2" s="15" t="s">
        <v>59</v>
      </c>
      <c r="L2" s="17">
        <v>1.6887226541049207</v>
      </c>
      <c r="M2" s="17">
        <v>24.490003995697172</v>
      </c>
      <c r="N2" s="17">
        <v>36188.602690938904</v>
      </c>
      <c r="O2" s="17">
        <v>1.6886888796518387</v>
      </c>
      <c r="P2" s="15" t="s">
        <v>1784</v>
      </c>
      <c r="Q2" s="15" t="s">
        <v>140</v>
      </c>
      <c r="R2" s="17">
        <v>21430</v>
      </c>
      <c r="S2" s="15" t="s">
        <v>59</v>
      </c>
      <c r="T2" s="17">
        <v>1.0000001677830099</v>
      </c>
      <c r="U2" s="17" t="s">
        <v>62</v>
      </c>
      <c r="V2" s="17">
        <v>8862.59</v>
      </c>
      <c r="W2" s="17">
        <v>45051.1926909389</v>
      </c>
      <c r="X2" s="15" t="s">
        <v>63</v>
      </c>
      <c r="Y2" s="15" t="s">
        <v>64</v>
      </c>
      <c r="Z2" s="15" t="s">
        <v>65</v>
      </c>
      <c r="AA2" s="15" t="s">
        <v>603</v>
      </c>
      <c r="AB2" s="15" t="s">
        <v>604</v>
      </c>
      <c r="AC2" s="15" t="s">
        <v>108</v>
      </c>
      <c r="AD2" s="15" t="s">
        <v>605</v>
      </c>
      <c r="AE2" s="15" t="s">
        <v>606</v>
      </c>
      <c r="AF2" s="15" t="s">
        <v>607</v>
      </c>
      <c r="AG2" s="15" t="s">
        <v>57</v>
      </c>
      <c r="AH2" s="15" t="s">
        <v>57</v>
      </c>
      <c r="AI2" s="10" t="s">
        <v>858</v>
      </c>
      <c r="AJ2" s="15" t="s">
        <v>73</v>
      </c>
      <c r="AK2" s="15" t="s">
        <v>74</v>
      </c>
      <c r="AL2" s="15" t="s">
        <v>145</v>
      </c>
      <c r="AM2" s="15" t="s">
        <v>76</v>
      </c>
      <c r="AN2" s="15" t="s">
        <v>601</v>
      </c>
      <c r="AO2" s="15" t="s">
        <v>137</v>
      </c>
      <c r="AP2" s="15" t="s">
        <v>602</v>
      </c>
      <c r="AQ2" s="15" t="s">
        <v>57</v>
      </c>
      <c r="AR2" s="15" t="s">
        <v>57</v>
      </c>
      <c r="AS2" s="15" t="s">
        <v>57</v>
      </c>
      <c r="AT2" s="15" t="s">
        <v>603</v>
      </c>
      <c r="AU2" s="15" t="s">
        <v>604</v>
      </c>
      <c r="AV2" s="15" t="s">
        <v>108</v>
      </c>
      <c r="AW2" s="15" t="s">
        <v>605</v>
      </c>
      <c r="AX2" s="15" t="s">
        <v>606</v>
      </c>
      <c r="AY2" s="14">
        <v>17969753</v>
      </c>
      <c r="AZ2" s="14" t="s">
        <v>78</v>
      </c>
    </row>
    <row r="3" spans="1:52" x14ac:dyDescent="0.25">
      <c r="A3" s="16">
        <v>44334</v>
      </c>
      <c r="B3" s="15" t="s">
        <v>52</v>
      </c>
      <c r="C3" s="15" t="s">
        <v>1785</v>
      </c>
      <c r="D3" s="15" t="s">
        <v>601</v>
      </c>
      <c r="E3" s="15" t="s">
        <v>137</v>
      </c>
      <c r="F3" s="15" t="s">
        <v>602</v>
      </c>
      <c r="G3" s="15" t="s">
        <v>57</v>
      </c>
      <c r="H3" s="15" t="s">
        <v>255</v>
      </c>
      <c r="I3" s="15" t="s">
        <v>57</v>
      </c>
      <c r="J3" s="17">
        <v>21450</v>
      </c>
      <c r="K3" s="15" t="s">
        <v>59</v>
      </c>
      <c r="L3" s="17">
        <v>1.9697821607661468</v>
      </c>
      <c r="M3" s="17">
        <v>24.489997466208671</v>
      </c>
      <c r="N3" s="17">
        <v>42250.982311886881</v>
      </c>
      <c r="O3" s="17">
        <v>1.9697427651229316</v>
      </c>
      <c r="P3" s="15" t="s">
        <v>1784</v>
      </c>
      <c r="Q3" s="15" t="s">
        <v>140</v>
      </c>
      <c r="R3" s="17">
        <v>21450</v>
      </c>
      <c r="S3" s="15" t="s">
        <v>59</v>
      </c>
      <c r="T3" s="17">
        <v>1.9230750000000001</v>
      </c>
      <c r="U3" s="17" t="s">
        <v>62</v>
      </c>
      <c r="V3" s="17">
        <v>10347.26</v>
      </c>
      <c r="W3" s="17">
        <v>52598.242311886883</v>
      </c>
      <c r="X3" s="15" t="s">
        <v>626</v>
      </c>
      <c r="Y3" s="15" t="s">
        <v>64</v>
      </c>
      <c r="Z3" s="15" t="s">
        <v>65</v>
      </c>
      <c r="AA3" s="15" t="s">
        <v>603</v>
      </c>
      <c r="AB3" s="15" t="s">
        <v>604</v>
      </c>
      <c r="AC3" s="15" t="s">
        <v>108</v>
      </c>
      <c r="AD3" s="15" t="s">
        <v>605</v>
      </c>
      <c r="AE3" s="15" t="s">
        <v>606</v>
      </c>
      <c r="AF3" s="15" t="s">
        <v>607</v>
      </c>
      <c r="AG3" s="15" t="s">
        <v>57</v>
      </c>
      <c r="AH3" s="15" t="s">
        <v>57</v>
      </c>
      <c r="AI3" s="10" t="s">
        <v>858</v>
      </c>
      <c r="AJ3" s="15" t="s">
        <v>73</v>
      </c>
      <c r="AK3" s="15" t="s">
        <v>74</v>
      </c>
      <c r="AL3" s="15" t="s">
        <v>145</v>
      </c>
      <c r="AM3" s="15" t="s">
        <v>76</v>
      </c>
      <c r="AN3" s="15" t="s">
        <v>601</v>
      </c>
      <c r="AO3" s="15" t="s">
        <v>137</v>
      </c>
      <c r="AP3" s="15" t="s">
        <v>602</v>
      </c>
      <c r="AQ3" s="15" t="s">
        <v>57</v>
      </c>
      <c r="AR3" s="15" t="s">
        <v>57</v>
      </c>
      <c r="AS3" s="15" t="s">
        <v>57</v>
      </c>
      <c r="AT3" s="15" t="s">
        <v>603</v>
      </c>
      <c r="AU3" s="15" t="s">
        <v>604</v>
      </c>
      <c r="AV3" s="15" t="s">
        <v>108</v>
      </c>
      <c r="AW3" s="15" t="s">
        <v>605</v>
      </c>
      <c r="AX3" s="15" t="s">
        <v>606</v>
      </c>
      <c r="AY3" s="14">
        <v>23561356</v>
      </c>
      <c r="AZ3" s="14" t="s">
        <v>78</v>
      </c>
    </row>
    <row r="4" spans="1:52" x14ac:dyDescent="0.25">
      <c r="A4" s="16">
        <v>44334</v>
      </c>
      <c r="B4" s="15" t="s">
        <v>52</v>
      </c>
      <c r="C4" s="15" t="s">
        <v>1786</v>
      </c>
      <c r="D4" s="15" t="s">
        <v>601</v>
      </c>
      <c r="E4" s="15" t="s">
        <v>137</v>
      </c>
      <c r="F4" s="15" t="s">
        <v>602</v>
      </c>
      <c r="G4" s="15" t="s">
        <v>57</v>
      </c>
      <c r="H4" s="15" t="s">
        <v>255</v>
      </c>
      <c r="I4" s="15" t="s">
        <v>57</v>
      </c>
      <c r="J4" s="17">
        <v>21450</v>
      </c>
      <c r="K4" s="15" t="s">
        <v>59</v>
      </c>
      <c r="L4" s="17">
        <v>1.9697821607661468</v>
      </c>
      <c r="M4" s="17">
        <v>24.489997466208671</v>
      </c>
      <c r="N4" s="17">
        <v>42250.982311886881</v>
      </c>
      <c r="O4" s="17">
        <v>1.9697427651229316</v>
      </c>
      <c r="P4" s="15" t="s">
        <v>1784</v>
      </c>
      <c r="Q4" s="15" t="s">
        <v>140</v>
      </c>
      <c r="R4" s="17">
        <v>21450</v>
      </c>
      <c r="S4" s="15" t="s">
        <v>59</v>
      </c>
      <c r="T4" s="17">
        <v>1.9230750000000001</v>
      </c>
      <c r="U4" s="17" t="s">
        <v>62</v>
      </c>
      <c r="V4" s="17">
        <v>10347.26</v>
      </c>
      <c r="W4" s="17">
        <v>52598.242311886883</v>
      </c>
      <c r="X4" s="15" t="s">
        <v>626</v>
      </c>
      <c r="Y4" s="15" t="s">
        <v>64</v>
      </c>
      <c r="Z4" s="15" t="s">
        <v>65</v>
      </c>
      <c r="AA4" s="15" t="s">
        <v>603</v>
      </c>
      <c r="AB4" s="15" t="s">
        <v>604</v>
      </c>
      <c r="AC4" s="15" t="s">
        <v>108</v>
      </c>
      <c r="AD4" s="15" t="s">
        <v>605</v>
      </c>
      <c r="AE4" s="15" t="s">
        <v>606</v>
      </c>
      <c r="AF4" s="15" t="s">
        <v>607</v>
      </c>
      <c r="AG4" s="15" t="s">
        <v>57</v>
      </c>
      <c r="AH4" s="15" t="s">
        <v>57</v>
      </c>
      <c r="AI4" s="10" t="s">
        <v>858</v>
      </c>
      <c r="AJ4" s="15" t="s">
        <v>73</v>
      </c>
      <c r="AK4" s="15" t="s">
        <v>74</v>
      </c>
      <c r="AL4" s="15" t="s">
        <v>145</v>
      </c>
      <c r="AM4" s="15" t="s">
        <v>76</v>
      </c>
      <c r="AN4" s="15" t="s">
        <v>601</v>
      </c>
      <c r="AO4" s="15" t="s">
        <v>137</v>
      </c>
      <c r="AP4" s="15" t="s">
        <v>602</v>
      </c>
      <c r="AQ4" s="15" t="s">
        <v>57</v>
      </c>
      <c r="AR4" s="15" t="s">
        <v>57</v>
      </c>
      <c r="AS4" s="15" t="s">
        <v>57</v>
      </c>
      <c r="AT4" s="15" t="s">
        <v>603</v>
      </c>
      <c r="AU4" s="15" t="s">
        <v>604</v>
      </c>
      <c r="AV4" s="15" t="s">
        <v>108</v>
      </c>
      <c r="AW4" s="15" t="s">
        <v>605</v>
      </c>
      <c r="AX4" s="15" t="s">
        <v>606</v>
      </c>
      <c r="AY4" s="14">
        <v>23561352</v>
      </c>
      <c r="AZ4" s="14" t="s">
        <v>78</v>
      </c>
    </row>
    <row r="5" spans="1:52" x14ac:dyDescent="0.25">
      <c r="A5" s="16">
        <v>44334</v>
      </c>
      <c r="B5" s="15" t="s">
        <v>52</v>
      </c>
      <c r="C5" s="15" t="s">
        <v>1787</v>
      </c>
      <c r="D5" s="15" t="s">
        <v>601</v>
      </c>
      <c r="E5" s="15" t="s">
        <v>137</v>
      </c>
      <c r="F5" s="15" t="s">
        <v>602</v>
      </c>
      <c r="G5" s="15" t="s">
        <v>57</v>
      </c>
      <c r="H5" s="15" t="s">
        <v>255</v>
      </c>
      <c r="I5" s="15" t="s">
        <v>57</v>
      </c>
      <c r="J5" s="17">
        <v>21410</v>
      </c>
      <c r="K5" s="15" t="s">
        <v>59</v>
      </c>
      <c r="L5" s="17">
        <v>1.6924777648947213</v>
      </c>
      <c r="M5" s="17">
        <v>24.49000096699827</v>
      </c>
      <c r="N5" s="17">
        <v>36235.224227417057</v>
      </c>
      <c r="O5" s="17">
        <v>1.6924439153394235</v>
      </c>
      <c r="P5" s="15" t="s">
        <v>1784</v>
      </c>
      <c r="Q5" s="15" t="s">
        <v>140</v>
      </c>
      <c r="R5" s="17">
        <v>21410</v>
      </c>
      <c r="S5" s="15" t="s">
        <v>59</v>
      </c>
      <c r="T5" s="17">
        <v>1.0000001677830099</v>
      </c>
      <c r="U5" s="17" t="s">
        <v>62</v>
      </c>
      <c r="V5" s="17">
        <v>8874</v>
      </c>
      <c r="W5" s="17">
        <v>45109.224227417057</v>
      </c>
      <c r="X5" s="15" t="s">
        <v>626</v>
      </c>
      <c r="Y5" s="15" t="s">
        <v>64</v>
      </c>
      <c r="Z5" s="15" t="s">
        <v>65</v>
      </c>
      <c r="AA5" s="15" t="s">
        <v>603</v>
      </c>
      <c r="AB5" s="15" t="s">
        <v>604</v>
      </c>
      <c r="AC5" s="15" t="s">
        <v>108</v>
      </c>
      <c r="AD5" s="15" t="s">
        <v>605</v>
      </c>
      <c r="AE5" s="15" t="s">
        <v>606</v>
      </c>
      <c r="AF5" s="15" t="s">
        <v>607</v>
      </c>
      <c r="AG5" s="15" t="s">
        <v>57</v>
      </c>
      <c r="AH5" s="15" t="s">
        <v>57</v>
      </c>
      <c r="AI5" s="10" t="s">
        <v>858</v>
      </c>
      <c r="AJ5" s="15" t="s">
        <v>73</v>
      </c>
      <c r="AK5" s="15" t="s">
        <v>74</v>
      </c>
      <c r="AL5" s="15" t="s">
        <v>145</v>
      </c>
      <c r="AM5" s="15" t="s">
        <v>76</v>
      </c>
      <c r="AN5" s="15" t="s">
        <v>601</v>
      </c>
      <c r="AO5" s="15" t="s">
        <v>137</v>
      </c>
      <c r="AP5" s="15" t="s">
        <v>602</v>
      </c>
      <c r="AQ5" s="15" t="s">
        <v>57</v>
      </c>
      <c r="AR5" s="15" t="s">
        <v>57</v>
      </c>
      <c r="AS5" s="15" t="s">
        <v>57</v>
      </c>
      <c r="AT5" s="15" t="s">
        <v>603</v>
      </c>
      <c r="AU5" s="15" t="s">
        <v>604</v>
      </c>
      <c r="AV5" s="15" t="s">
        <v>108</v>
      </c>
      <c r="AW5" s="15" t="s">
        <v>605</v>
      </c>
      <c r="AX5" s="15" t="s">
        <v>606</v>
      </c>
      <c r="AY5" s="14">
        <v>23561358</v>
      </c>
      <c r="AZ5" s="14" t="s">
        <v>78</v>
      </c>
    </row>
    <row r="6" spans="1:52" x14ac:dyDescent="0.25">
      <c r="A6" s="16">
        <v>44334</v>
      </c>
      <c r="B6" s="15" t="s">
        <v>52</v>
      </c>
      <c r="C6" s="15" t="s">
        <v>1788</v>
      </c>
      <c r="D6" s="15" t="s">
        <v>601</v>
      </c>
      <c r="E6" s="15" t="s">
        <v>137</v>
      </c>
      <c r="F6" s="15" t="s">
        <v>602</v>
      </c>
      <c r="G6" s="15" t="s">
        <v>57</v>
      </c>
      <c r="H6" s="15" t="s">
        <v>255</v>
      </c>
      <c r="I6" s="15" t="s">
        <v>57</v>
      </c>
      <c r="J6" s="17">
        <v>21430</v>
      </c>
      <c r="K6" s="15" t="s">
        <v>59</v>
      </c>
      <c r="L6" s="17">
        <v>1.9697821575737156</v>
      </c>
      <c r="M6" s="17">
        <v>24.490000473660526</v>
      </c>
      <c r="N6" s="17">
        <v>42211.587388171982</v>
      </c>
      <c r="O6" s="17">
        <v>1.9697427619305639</v>
      </c>
      <c r="P6" s="15" t="s">
        <v>1784</v>
      </c>
      <c r="Q6" s="15" t="s">
        <v>140</v>
      </c>
      <c r="R6" s="17">
        <v>21430</v>
      </c>
      <c r="S6" s="15" t="s">
        <v>59</v>
      </c>
      <c r="T6" s="17">
        <v>1.9230750000000001</v>
      </c>
      <c r="U6" s="17" t="s">
        <v>62</v>
      </c>
      <c r="V6" s="17">
        <v>10337.61</v>
      </c>
      <c r="W6" s="17">
        <v>52549.197388171982</v>
      </c>
      <c r="X6" s="15" t="s">
        <v>626</v>
      </c>
      <c r="Y6" s="15" t="s">
        <v>64</v>
      </c>
      <c r="Z6" s="15" t="s">
        <v>65</v>
      </c>
      <c r="AA6" s="15" t="s">
        <v>603</v>
      </c>
      <c r="AB6" s="15" t="s">
        <v>604</v>
      </c>
      <c r="AC6" s="15" t="s">
        <v>108</v>
      </c>
      <c r="AD6" s="15" t="s">
        <v>605</v>
      </c>
      <c r="AE6" s="15" t="s">
        <v>606</v>
      </c>
      <c r="AF6" s="15" t="s">
        <v>607</v>
      </c>
      <c r="AG6" s="15" t="s">
        <v>57</v>
      </c>
      <c r="AH6" s="15" t="s">
        <v>57</v>
      </c>
      <c r="AI6" s="10" t="s">
        <v>858</v>
      </c>
      <c r="AJ6" s="15" t="s">
        <v>73</v>
      </c>
      <c r="AK6" s="15" t="s">
        <v>74</v>
      </c>
      <c r="AL6" s="15" t="s">
        <v>145</v>
      </c>
      <c r="AM6" s="15" t="s">
        <v>76</v>
      </c>
      <c r="AN6" s="15" t="s">
        <v>601</v>
      </c>
      <c r="AO6" s="15" t="s">
        <v>137</v>
      </c>
      <c r="AP6" s="15" t="s">
        <v>602</v>
      </c>
      <c r="AQ6" s="15" t="s">
        <v>57</v>
      </c>
      <c r="AR6" s="15" t="s">
        <v>57</v>
      </c>
      <c r="AS6" s="15" t="s">
        <v>57</v>
      </c>
      <c r="AT6" s="15" t="s">
        <v>603</v>
      </c>
      <c r="AU6" s="15" t="s">
        <v>604</v>
      </c>
      <c r="AV6" s="15" t="s">
        <v>108</v>
      </c>
      <c r="AW6" s="15" t="s">
        <v>605</v>
      </c>
      <c r="AX6" s="15" t="s">
        <v>606</v>
      </c>
      <c r="AY6" s="14">
        <v>23561353</v>
      </c>
      <c r="AZ6" s="14" t="s">
        <v>78</v>
      </c>
    </row>
    <row r="7" spans="1:52" x14ac:dyDescent="0.25">
      <c r="A7" s="16">
        <v>44334</v>
      </c>
      <c r="B7" s="15" t="s">
        <v>52</v>
      </c>
      <c r="C7" s="15" t="s">
        <v>1789</v>
      </c>
      <c r="D7" s="15" t="s">
        <v>601</v>
      </c>
      <c r="E7" s="15" t="s">
        <v>137</v>
      </c>
      <c r="F7" s="15" t="s">
        <v>602</v>
      </c>
      <c r="G7" s="15" t="s">
        <v>57</v>
      </c>
      <c r="H7" s="15" t="s">
        <v>255</v>
      </c>
      <c r="I7" s="15" t="s">
        <v>57</v>
      </c>
      <c r="J7" s="17">
        <v>21430</v>
      </c>
      <c r="K7" s="15" t="s">
        <v>59</v>
      </c>
      <c r="L7" s="17">
        <v>1.9697821575737156</v>
      </c>
      <c r="M7" s="17">
        <v>24.490000473660526</v>
      </c>
      <c r="N7" s="17">
        <v>42211.587388171982</v>
      </c>
      <c r="O7" s="17">
        <v>1.9697427619305639</v>
      </c>
      <c r="P7" s="15" t="s">
        <v>1784</v>
      </c>
      <c r="Q7" s="15" t="s">
        <v>140</v>
      </c>
      <c r="R7" s="17">
        <v>21430</v>
      </c>
      <c r="S7" s="15" t="s">
        <v>59</v>
      </c>
      <c r="T7" s="17">
        <v>1.9230750000000001</v>
      </c>
      <c r="U7" s="17" t="s">
        <v>62</v>
      </c>
      <c r="V7" s="17">
        <v>10337.61</v>
      </c>
      <c r="W7" s="17">
        <v>52549.197388171982</v>
      </c>
      <c r="X7" s="15" t="s">
        <v>626</v>
      </c>
      <c r="Y7" s="15" t="s">
        <v>64</v>
      </c>
      <c r="Z7" s="15" t="s">
        <v>65</v>
      </c>
      <c r="AA7" s="15" t="s">
        <v>603</v>
      </c>
      <c r="AB7" s="15" t="s">
        <v>604</v>
      </c>
      <c r="AC7" s="15" t="s">
        <v>108</v>
      </c>
      <c r="AD7" s="15" t="s">
        <v>605</v>
      </c>
      <c r="AE7" s="15" t="s">
        <v>606</v>
      </c>
      <c r="AF7" s="15" t="s">
        <v>607</v>
      </c>
      <c r="AG7" s="15" t="s">
        <v>57</v>
      </c>
      <c r="AH7" s="15" t="s">
        <v>57</v>
      </c>
      <c r="AI7" s="10" t="s">
        <v>858</v>
      </c>
      <c r="AJ7" s="15" t="s">
        <v>73</v>
      </c>
      <c r="AK7" s="15" t="s">
        <v>74</v>
      </c>
      <c r="AL7" s="15" t="s">
        <v>145</v>
      </c>
      <c r="AM7" s="15" t="s">
        <v>76</v>
      </c>
      <c r="AN7" s="15" t="s">
        <v>601</v>
      </c>
      <c r="AO7" s="15" t="s">
        <v>137</v>
      </c>
      <c r="AP7" s="15" t="s">
        <v>602</v>
      </c>
      <c r="AQ7" s="15" t="s">
        <v>57</v>
      </c>
      <c r="AR7" s="15" t="s">
        <v>57</v>
      </c>
      <c r="AS7" s="15" t="s">
        <v>57</v>
      </c>
      <c r="AT7" s="15" t="s">
        <v>603</v>
      </c>
      <c r="AU7" s="15" t="s">
        <v>604</v>
      </c>
      <c r="AV7" s="15" t="s">
        <v>108</v>
      </c>
      <c r="AW7" s="15" t="s">
        <v>605</v>
      </c>
      <c r="AX7" s="15" t="s">
        <v>606</v>
      </c>
      <c r="AY7" s="14">
        <v>23561357</v>
      </c>
      <c r="AZ7" s="14" t="s">
        <v>78</v>
      </c>
    </row>
    <row r="8" spans="1:52" x14ac:dyDescent="0.25">
      <c r="A8" s="16">
        <v>44334</v>
      </c>
      <c r="B8" s="15" t="s">
        <v>52</v>
      </c>
      <c r="C8" s="15" t="s">
        <v>1790</v>
      </c>
      <c r="D8" s="15" t="s">
        <v>601</v>
      </c>
      <c r="E8" s="15" t="s">
        <v>137</v>
      </c>
      <c r="F8" s="15" t="s">
        <v>602</v>
      </c>
      <c r="G8" s="15" t="s">
        <v>57</v>
      </c>
      <c r="H8" s="15" t="s">
        <v>255</v>
      </c>
      <c r="I8" s="15" t="s">
        <v>57</v>
      </c>
      <c r="J8" s="17">
        <v>21450</v>
      </c>
      <c r="K8" s="15" t="s">
        <v>59</v>
      </c>
      <c r="L8" s="17">
        <v>1.6924777648887597</v>
      </c>
      <c r="M8" s="17">
        <v>24.489999337972073</v>
      </c>
      <c r="N8" s="17">
        <v>36302.921983902757</v>
      </c>
      <c r="O8" s="17">
        <v>1.6924439153334618</v>
      </c>
      <c r="P8" s="15" t="s">
        <v>1784</v>
      </c>
      <c r="Q8" s="15" t="s">
        <v>140</v>
      </c>
      <c r="R8" s="17">
        <v>21450</v>
      </c>
      <c r="S8" s="15" t="s">
        <v>59</v>
      </c>
      <c r="T8" s="17">
        <v>1.0000001677830099</v>
      </c>
      <c r="U8" s="17" t="s">
        <v>62</v>
      </c>
      <c r="V8" s="17">
        <v>8890.58</v>
      </c>
      <c r="W8" s="17">
        <v>45193.501983902759</v>
      </c>
      <c r="X8" s="15" t="s">
        <v>626</v>
      </c>
      <c r="Y8" s="15" t="s">
        <v>64</v>
      </c>
      <c r="Z8" s="15" t="s">
        <v>65</v>
      </c>
      <c r="AA8" s="15" t="s">
        <v>603</v>
      </c>
      <c r="AB8" s="15" t="s">
        <v>604</v>
      </c>
      <c r="AC8" s="15" t="s">
        <v>108</v>
      </c>
      <c r="AD8" s="15" t="s">
        <v>605</v>
      </c>
      <c r="AE8" s="15" t="s">
        <v>606</v>
      </c>
      <c r="AF8" s="15" t="s">
        <v>607</v>
      </c>
      <c r="AG8" s="15" t="s">
        <v>57</v>
      </c>
      <c r="AH8" s="15" t="s">
        <v>57</v>
      </c>
      <c r="AI8" s="10" t="s">
        <v>858</v>
      </c>
      <c r="AJ8" s="15" t="s">
        <v>73</v>
      </c>
      <c r="AK8" s="15" t="s">
        <v>74</v>
      </c>
      <c r="AL8" s="15" t="s">
        <v>145</v>
      </c>
      <c r="AM8" s="15" t="s">
        <v>76</v>
      </c>
      <c r="AN8" s="15" t="s">
        <v>601</v>
      </c>
      <c r="AO8" s="15" t="s">
        <v>137</v>
      </c>
      <c r="AP8" s="15" t="s">
        <v>602</v>
      </c>
      <c r="AQ8" s="15" t="s">
        <v>57</v>
      </c>
      <c r="AR8" s="15" t="s">
        <v>57</v>
      </c>
      <c r="AS8" s="15" t="s">
        <v>57</v>
      </c>
      <c r="AT8" s="15" t="s">
        <v>603</v>
      </c>
      <c r="AU8" s="15" t="s">
        <v>604</v>
      </c>
      <c r="AV8" s="15" t="s">
        <v>108</v>
      </c>
      <c r="AW8" s="15" t="s">
        <v>605</v>
      </c>
      <c r="AX8" s="15" t="s">
        <v>606</v>
      </c>
      <c r="AY8" s="14">
        <v>23561354</v>
      </c>
      <c r="AZ8" s="14" t="s">
        <v>78</v>
      </c>
    </row>
    <row r="9" spans="1:52" x14ac:dyDescent="0.25">
      <c r="A9" s="16">
        <v>44334</v>
      </c>
      <c r="B9" s="15" t="s">
        <v>52</v>
      </c>
      <c r="C9" s="15" t="s">
        <v>1791</v>
      </c>
      <c r="D9" s="15" t="s">
        <v>601</v>
      </c>
      <c r="E9" s="15" t="s">
        <v>137</v>
      </c>
      <c r="F9" s="15" t="s">
        <v>602</v>
      </c>
      <c r="G9" s="15" t="s">
        <v>57</v>
      </c>
      <c r="H9" s="15" t="s">
        <v>255</v>
      </c>
      <c r="I9" s="15" t="s">
        <v>57</v>
      </c>
      <c r="J9" s="17">
        <v>21450</v>
      </c>
      <c r="K9" s="15" t="s">
        <v>59</v>
      </c>
      <c r="L9" s="17">
        <v>1.9697821607661468</v>
      </c>
      <c r="M9" s="17">
        <v>24.489997466208671</v>
      </c>
      <c r="N9" s="17">
        <v>42250.982311886881</v>
      </c>
      <c r="O9" s="17">
        <v>1.9697427651229316</v>
      </c>
      <c r="P9" s="15" t="s">
        <v>1784</v>
      </c>
      <c r="Q9" s="15" t="s">
        <v>140</v>
      </c>
      <c r="R9" s="17">
        <v>21450</v>
      </c>
      <c r="S9" s="15" t="s">
        <v>59</v>
      </c>
      <c r="T9" s="17">
        <v>1.9230750000000001</v>
      </c>
      <c r="U9" s="17" t="s">
        <v>62</v>
      </c>
      <c r="V9" s="17">
        <v>10347.26</v>
      </c>
      <c r="W9" s="17">
        <v>52598.242311886883</v>
      </c>
      <c r="X9" s="15" t="s">
        <v>626</v>
      </c>
      <c r="Y9" s="15" t="s">
        <v>64</v>
      </c>
      <c r="Z9" s="15" t="s">
        <v>65</v>
      </c>
      <c r="AA9" s="15" t="s">
        <v>603</v>
      </c>
      <c r="AB9" s="15" t="s">
        <v>604</v>
      </c>
      <c r="AC9" s="15" t="s">
        <v>108</v>
      </c>
      <c r="AD9" s="15" t="s">
        <v>605</v>
      </c>
      <c r="AE9" s="15" t="s">
        <v>606</v>
      </c>
      <c r="AF9" s="15" t="s">
        <v>607</v>
      </c>
      <c r="AG9" s="15" t="s">
        <v>57</v>
      </c>
      <c r="AH9" s="15" t="s">
        <v>57</v>
      </c>
      <c r="AI9" s="10" t="s">
        <v>858</v>
      </c>
      <c r="AJ9" s="15" t="s">
        <v>73</v>
      </c>
      <c r="AK9" s="15" t="s">
        <v>74</v>
      </c>
      <c r="AL9" s="15" t="s">
        <v>145</v>
      </c>
      <c r="AM9" s="15" t="s">
        <v>76</v>
      </c>
      <c r="AN9" s="15" t="s">
        <v>601</v>
      </c>
      <c r="AO9" s="15" t="s">
        <v>137</v>
      </c>
      <c r="AP9" s="15" t="s">
        <v>602</v>
      </c>
      <c r="AQ9" s="15" t="s">
        <v>57</v>
      </c>
      <c r="AR9" s="15" t="s">
        <v>57</v>
      </c>
      <c r="AS9" s="15" t="s">
        <v>57</v>
      </c>
      <c r="AT9" s="15" t="s">
        <v>603</v>
      </c>
      <c r="AU9" s="15" t="s">
        <v>604</v>
      </c>
      <c r="AV9" s="15" t="s">
        <v>108</v>
      </c>
      <c r="AW9" s="15" t="s">
        <v>605</v>
      </c>
      <c r="AX9" s="15" t="s">
        <v>606</v>
      </c>
      <c r="AY9" s="14">
        <v>23561355</v>
      </c>
      <c r="AZ9" s="14" t="s">
        <v>78</v>
      </c>
    </row>
    <row r="10" spans="1:52" x14ac:dyDescent="0.25">
      <c r="A10" s="16">
        <v>44344</v>
      </c>
      <c r="B10" s="15" t="s">
        <v>52</v>
      </c>
      <c r="C10" s="15" t="s">
        <v>1792</v>
      </c>
      <c r="D10" s="15" t="s">
        <v>601</v>
      </c>
      <c r="E10" s="15" t="s">
        <v>137</v>
      </c>
      <c r="F10" s="15" t="s">
        <v>602</v>
      </c>
      <c r="G10" s="15" t="s">
        <v>57</v>
      </c>
      <c r="H10" s="15" t="s">
        <v>255</v>
      </c>
      <c r="I10" s="15" t="s">
        <v>57</v>
      </c>
      <c r="J10" s="17">
        <v>21470</v>
      </c>
      <c r="K10" s="15" t="s">
        <v>59</v>
      </c>
      <c r="L10" s="17">
        <v>1.9693984207356172</v>
      </c>
      <c r="M10" s="17">
        <v>24.490000190952951</v>
      </c>
      <c r="N10" s="17">
        <v>42282.138433511835</v>
      </c>
      <c r="O10" s="17">
        <v>1.9693590327672024</v>
      </c>
      <c r="P10" s="15" t="s">
        <v>1784</v>
      </c>
      <c r="Q10" s="15" t="s">
        <v>140</v>
      </c>
      <c r="R10" s="17">
        <v>21470</v>
      </c>
      <c r="S10" s="15" t="s">
        <v>59</v>
      </c>
      <c r="T10" s="17">
        <v>1.9230750000000001</v>
      </c>
      <c r="U10" s="17" t="s">
        <v>62</v>
      </c>
      <c r="V10" s="17">
        <v>10354.89</v>
      </c>
      <c r="W10" s="17">
        <v>52637.028433511834</v>
      </c>
      <c r="X10" s="15" t="s">
        <v>626</v>
      </c>
      <c r="Y10" s="15" t="s">
        <v>64</v>
      </c>
      <c r="Z10" s="15" t="s">
        <v>65</v>
      </c>
      <c r="AA10" s="15" t="s">
        <v>603</v>
      </c>
      <c r="AB10" s="15" t="s">
        <v>604</v>
      </c>
      <c r="AC10" s="15" t="s">
        <v>108</v>
      </c>
      <c r="AD10" s="15" t="s">
        <v>605</v>
      </c>
      <c r="AE10" s="15" t="s">
        <v>606</v>
      </c>
      <c r="AF10" s="15" t="s">
        <v>607</v>
      </c>
      <c r="AG10" s="15" t="s">
        <v>57</v>
      </c>
      <c r="AH10" s="15" t="s">
        <v>57</v>
      </c>
      <c r="AI10" s="10" t="s">
        <v>57</v>
      </c>
      <c r="AJ10" s="15" t="s">
        <v>73</v>
      </c>
      <c r="AK10" s="15" t="s">
        <v>74</v>
      </c>
      <c r="AL10" s="15" t="s">
        <v>57</v>
      </c>
      <c r="AM10" s="15" t="s">
        <v>76</v>
      </c>
      <c r="AN10" s="15" t="s">
        <v>601</v>
      </c>
      <c r="AO10" s="15" t="s">
        <v>137</v>
      </c>
      <c r="AP10" s="15" t="s">
        <v>602</v>
      </c>
      <c r="AQ10" s="15" t="s">
        <v>57</v>
      </c>
      <c r="AR10" s="15" t="s">
        <v>57</v>
      </c>
      <c r="AS10" s="15" t="s">
        <v>57</v>
      </c>
      <c r="AT10" s="15" t="s">
        <v>603</v>
      </c>
      <c r="AU10" s="15" t="s">
        <v>604</v>
      </c>
      <c r="AV10" s="15" t="s">
        <v>108</v>
      </c>
      <c r="AW10" s="15" t="s">
        <v>605</v>
      </c>
      <c r="AX10" s="15" t="s">
        <v>606</v>
      </c>
      <c r="AY10" s="14">
        <v>23615730</v>
      </c>
      <c r="AZ10" s="14" t="s">
        <v>78</v>
      </c>
    </row>
    <row r="11" spans="1:52" x14ac:dyDescent="0.25">
      <c r="A11" s="16">
        <v>44344</v>
      </c>
      <c r="B11" s="15" t="s">
        <v>52</v>
      </c>
      <c r="C11" s="15" t="s">
        <v>1793</v>
      </c>
      <c r="D11" s="15" t="s">
        <v>601</v>
      </c>
      <c r="E11" s="15" t="s">
        <v>137</v>
      </c>
      <c r="F11" s="15" t="s">
        <v>602</v>
      </c>
      <c r="G11" s="15" t="s">
        <v>57</v>
      </c>
      <c r="H11" s="15" t="s">
        <v>255</v>
      </c>
      <c r="I11" s="15" t="s">
        <v>57</v>
      </c>
      <c r="J11" s="17">
        <v>21450</v>
      </c>
      <c r="K11" s="15" t="s">
        <v>59</v>
      </c>
      <c r="L11" s="17">
        <v>1.969398420738615</v>
      </c>
      <c r="M11" s="17">
        <v>24.489998980710943</v>
      </c>
      <c r="N11" s="17">
        <v>42242.751252920796</v>
      </c>
      <c r="O11" s="17">
        <v>1.9693590327702002</v>
      </c>
      <c r="P11" s="15" t="s">
        <v>1784</v>
      </c>
      <c r="Q11" s="15" t="s">
        <v>140</v>
      </c>
      <c r="R11" s="17">
        <v>21450</v>
      </c>
      <c r="S11" s="15" t="s">
        <v>59</v>
      </c>
      <c r="T11" s="17">
        <v>1.9230750000000001</v>
      </c>
      <c r="U11" s="17" t="s">
        <v>62</v>
      </c>
      <c r="V11" s="17">
        <v>10345.25</v>
      </c>
      <c r="W11" s="17">
        <v>52588.001252920796</v>
      </c>
      <c r="X11" s="15" t="s">
        <v>626</v>
      </c>
      <c r="Y11" s="15" t="s">
        <v>64</v>
      </c>
      <c r="Z11" s="15" t="s">
        <v>65</v>
      </c>
      <c r="AA11" s="15" t="s">
        <v>603</v>
      </c>
      <c r="AB11" s="15" t="s">
        <v>604</v>
      </c>
      <c r="AC11" s="15" t="s">
        <v>108</v>
      </c>
      <c r="AD11" s="15" t="s">
        <v>605</v>
      </c>
      <c r="AE11" s="15" t="s">
        <v>606</v>
      </c>
      <c r="AF11" s="15" t="s">
        <v>607</v>
      </c>
      <c r="AG11" s="15" t="s">
        <v>57</v>
      </c>
      <c r="AH11" s="15" t="s">
        <v>57</v>
      </c>
      <c r="AI11" s="10" t="s">
        <v>57</v>
      </c>
      <c r="AJ11" s="15" t="s">
        <v>73</v>
      </c>
      <c r="AK11" s="15" t="s">
        <v>74</v>
      </c>
      <c r="AL11" s="15" t="s">
        <v>57</v>
      </c>
      <c r="AM11" s="15" t="s">
        <v>76</v>
      </c>
      <c r="AN11" s="15" t="s">
        <v>601</v>
      </c>
      <c r="AO11" s="15" t="s">
        <v>137</v>
      </c>
      <c r="AP11" s="15" t="s">
        <v>602</v>
      </c>
      <c r="AQ11" s="15" t="s">
        <v>57</v>
      </c>
      <c r="AR11" s="15" t="s">
        <v>57</v>
      </c>
      <c r="AS11" s="15" t="s">
        <v>57</v>
      </c>
      <c r="AT11" s="15" t="s">
        <v>603</v>
      </c>
      <c r="AU11" s="15" t="s">
        <v>604</v>
      </c>
      <c r="AV11" s="15" t="s">
        <v>108</v>
      </c>
      <c r="AW11" s="15" t="s">
        <v>605</v>
      </c>
      <c r="AX11" s="15" t="s">
        <v>606</v>
      </c>
      <c r="AY11" s="14">
        <v>23668982</v>
      </c>
      <c r="AZ11" s="14" t="s">
        <v>78</v>
      </c>
    </row>
    <row r="12" spans="1:52" x14ac:dyDescent="0.25">
      <c r="A12" s="16">
        <v>44344</v>
      </c>
      <c r="B12" s="15" t="s">
        <v>52</v>
      </c>
      <c r="C12" s="15" t="s">
        <v>1794</v>
      </c>
      <c r="D12" s="15" t="s">
        <v>601</v>
      </c>
      <c r="E12" s="15" t="s">
        <v>137</v>
      </c>
      <c r="F12" s="15" t="s">
        <v>602</v>
      </c>
      <c r="G12" s="15" t="s">
        <v>57</v>
      </c>
      <c r="H12" s="15" t="s">
        <v>255</v>
      </c>
      <c r="I12" s="15" t="s">
        <v>57</v>
      </c>
      <c r="J12" s="17">
        <v>21430</v>
      </c>
      <c r="K12" s="15" t="s">
        <v>59</v>
      </c>
      <c r="L12" s="17">
        <v>1.9693984207416184</v>
      </c>
      <c r="M12" s="17">
        <v>24.489997768209971</v>
      </c>
      <c r="N12" s="17">
        <v>42203.36407232975</v>
      </c>
      <c r="O12" s="17">
        <v>1.9693590327732036</v>
      </c>
      <c r="P12" s="15" t="s">
        <v>1784</v>
      </c>
      <c r="Q12" s="15" t="s">
        <v>140</v>
      </c>
      <c r="R12" s="17">
        <v>21430</v>
      </c>
      <c r="S12" s="15" t="s">
        <v>59</v>
      </c>
      <c r="T12" s="17">
        <v>1.9230750000000001</v>
      </c>
      <c r="U12" s="17" t="s">
        <v>62</v>
      </c>
      <c r="V12" s="17">
        <v>10335.6</v>
      </c>
      <c r="W12" s="17">
        <v>52538.964072329749</v>
      </c>
      <c r="X12" s="15" t="s">
        <v>626</v>
      </c>
      <c r="Y12" s="15" t="s">
        <v>64</v>
      </c>
      <c r="Z12" s="15" t="s">
        <v>65</v>
      </c>
      <c r="AA12" s="15" t="s">
        <v>603</v>
      </c>
      <c r="AB12" s="15" t="s">
        <v>604</v>
      </c>
      <c r="AC12" s="15" t="s">
        <v>108</v>
      </c>
      <c r="AD12" s="15" t="s">
        <v>605</v>
      </c>
      <c r="AE12" s="15" t="s">
        <v>606</v>
      </c>
      <c r="AF12" s="15" t="s">
        <v>607</v>
      </c>
      <c r="AG12" s="15" t="s">
        <v>57</v>
      </c>
      <c r="AH12" s="15" t="s">
        <v>57</v>
      </c>
      <c r="AI12" s="10" t="s">
        <v>57</v>
      </c>
      <c r="AJ12" s="15" t="s">
        <v>73</v>
      </c>
      <c r="AK12" s="15" t="s">
        <v>74</v>
      </c>
      <c r="AL12" s="15" t="s">
        <v>57</v>
      </c>
      <c r="AM12" s="15" t="s">
        <v>76</v>
      </c>
      <c r="AN12" s="15" t="s">
        <v>601</v>
      </c>
      <c r="AO12" s="15" t="s">
        <v>137</v>
      </c>
      <c r="AP12" s="15" t="s">
        <v>602</v>
      </c>
      <c r="AQ12" s="15" t="s">
        <v>57</v>
      </c>
      <c r="AR12" s="15" t="s">
        <v>57</v>
      </c>
      <c r="AS12" s="15" t="s">
        <v>57</v>
      </c>
      <c r="AT12" s="15" t="s">
        <v>603</v>
      </c>
      <c r="AU12" s="15" t="s">
        <v>604</v>
      </c>
      <c r="AV12" s="15" t="s">
        <v>108</v>
      </c>
      <c r="AW12" s="15" t="s">
        <v>605</v>
      </c>
      <c r="AX12" s="15" t="s">
        <v>606</v>
      </c>
      <c r="AY12" s="14">
        <v>23668981</v>
      </c>
      <c r="AZ12" s="14" t="s">
        <v>78</v>
      </c>
    </row>
    <row r="13" spans="1:52" x14ac:dyDescent="0.25">
      <c r="A13" s="16">
        <v>44344</v>
      </c>
      <c r="B13" s="15" t="s">
        <v>52</v>
      </c>
      <c r="C13" s="15" t="s">
        <v>1795</v>
      </c>
      <c r="D13" s="15" t="s">
        <v>601</v>
      </c>
      <c r="E13" s="15" t="s">
        <v>137</v>
      </c>
      <c r="F13" s="15" t="s">
        <v>602</v>
      </c>
      <c r="G13" s="15" t="s">
        <v>57</v>
      </c>
      <c r="H13" s="15" t="s">
        <v>255</v>
      </c>
      <c r="I13" s="15" t="s">
        <v>57</v>
      </c>
      <c r="J13" s="17">
        <v>21470</v>
      </c>
      <c r="K13" s="15" t="s">
        <v>59</v>
      </c>
      <c r="L13" s="17">
        <v>1.9693984207356172</v>
      </c>
      <c r="M13" s="17">
        <v>24.490000190952951</v>
      </c>
      <c r="N13" s="17">
        <v>42282.138433511835</v>
      </c>
      <c r="O13" s="17">
        <v>1.9693590327672024</v>
      </c>
      <c r="P13" s="15" t="s">
        <v>1784</v>
      </c>
      <c r="Q13" s="15" t="s">
        <v>140</v>
      </c>
      <c r="R13" s="17">
        <v>21470</v>
      </c>
      <c r="S13" s="15" t="s">
        <v>59</v>
      </c>
      <c r="T13" s="17">
        <v>1.9230750000000001</v>
      </c>
      <c r="U13" s="17" t="s">
        <v>62</v>
      </c>
      <c r="V13" s="17">
        <v>10354.89</v>
      </c>
      <c r="W13" s="17">
        <v>52637.028433511834</v>
      </c>
      <c r="X13" s="15" t="s">
        <v>626</v>
      </c>
      <c r="Y13" s="15" t="s">
        <v>64</v>
      </c>
      <c r="Z13" s="15" t="s">
        <v>65</v>
      </c>
      <c r="AA13" s="15" t="s">
        <v>603</v>
      </c>
      <c r="AB13" s="15" t="s">
        <v>604</v>
      </c>
      <c r="AC13" s="15" t="s">
        <v>108</v>
      </c>
      <c r="AD13" s="15" t="s">
        <v>605</v>
      </c>
      <c r="AE13" s="15" t="s">
        <v>606</v>
      </c>
      <c r="AF13" s="15" t="s">
        <v>607</v>
      </c>
      <c r="AG13" s="15" t="s">
        <v>57</v>
      </c>
      <c r="AH13" s="15" t="s">
        <v>57</v>
      </c>
      <c r="AI13" s="10" t="s">
        <v>57</v>
      </c>
      <c r="AJ13" s="15" t="s">
        <v>73</v>
      </c>
      <c r="AK13" s="15" t="s">
        <v>74</v>
      </c>
      <c r="AL13" s="15" t="s">
        <v>57</v>
      </c>
      <c r="AM13" s="15" t="s">
        <v>76</v>
      </c>
      <c r="AN13" s="15" t="s">
        <v>601</v>
      </c>
      <c r="AO13" s="15" t="s">
        <v>137</v>
      </c>
      <c r="AP13" s="15" t="s">
        <v>602</v>
      </c>
      <c r="AQ13" s="15" t="s">
        <v>57</v>
      </c>
      <c r="AR13" s="15" t="s">
        <v>57</v>
      </c>
      <c r="AS13" s="15" t="s">
        <v>57</v>
      </c>
      <c r="AT13" s="15" t="s">
        <v>603</v>
      </c>
      <c r="AU13" s="15" t="s">
        <v>604</v>
      </c>
      <c r="AV13" s="15" t="s">
        <v>108</v>
      </c>
      <c r="AW13" s="15" t="s">
        <v>605</v>
      </c>
      <c r="AX13" s="15" t="s">
        <v>606</v>
      </c>
      <c r="AY13" s="14">
        <v>23615731</v>
      </c>
      <c r="AZ13" s="14" t="s">
        <v>78</v>
      </c>
    </row>
    <row r="14" spans="1:52" x14ac:dyDescent="0.25">
      <c r="A14" s="16">
        <v>44364</v>
      </c>
      <c r="B14" s="15" t="s">
        <v>52</v>
      </c>
      <c r="C14" s="15" t="s">
        <v>1796</v>
      </c>
      <c r="D14" s="15" t="s">
        <v>601</v>
      </c>
      <c r="E14" s="15" t="s">
        <v>137</v>
      </c>
      <c r="F14" s="15" t="s">
        <v>602</v>
      </c>
      <c r="G14" s="15" t="s">
        <v>57</v>
      </c>
      <c r="H14" s="15" t="s">
        <v>255</v>
      </c>
      <c r="I14" s="15" t="s">
        <v>57</v>
      </c>
      <c r="J14" s="17">
        <v>21450</v>
      </c>
      <c r="K14" s="15" t="s">
        <v>59</v>
      </c>
      <c r="L14" s="17">
        <v>1.9182097050112303</v>
      </c>
      <c r="M14" s="17">
        <v>24.490000114426518</v>
      </c>
      <c r="N14" s="17">
        <v>41144.775260527444</v>
      </c>
      <c r="O14" s="17">
        <v>1.9181713408171301</v>
      </c>
      <c r="P14" s="15" t="s">
        <v>1784</v>
      </c>
      <c r="Q14" s="15" t="s">
        <v>140</v>
      </c>
      <c r="R14" s="17">
        <v>21450</v>
      </c>
      <c r="S14" s="15" t="s">
        <v>59</v>
      </c>
      <c r="T14" s="17">
        <v>1.9230750000000001</v>
      </c>
      <c r="U14" s="17" t="s">
        <v>62</v>
      </c>
      <c r="V14" s="17">
        <v>10076.36</v>
      </c>
      <c r="W14" s="17">
        <v>51221.135260527444</v>
      </c>
      <c r="X14" s="15" t="s">
        <v>774</v>
      </c>
      <c r="Y14" s="15" t="s">
        <v>64</v>
      </c>
      <c r="Z14" s="15" t="s">
        <v>65</v>
      </c>
      <c r="AA14" s="15" t="s">
        <v>603</v>
      </c>
      <c r="AB14" s="15" t="s">
        <v>604</v>
      </c>
      <c r="AC14" s="15" t="s">
        <v>108</v>
      </c>
      <c r="AD14" s="15" t="s">
        <v>605</v>
      </c>
      <c r="AE14" s="15" t="s">
        <v>606</v>
      </c>
      <c r="AF14" s="15" t="s">
        <v>607</v>
      </c>
      <c r="AG14" s="15" t="s">
        <v>57</v>
      </c>
      <c r="AH14" s="15" t="s">
        <v>57</v>
      </c>
      <c r="AI14" s="10" t="s">
        <v>858</v>
      </c>
      <c r="AJ14" s="15" t="s">
        <v>73</v>
      </c>
      <c r="AK14" s="15" t="s">
        <v>74</v>
      </c>
      <c r="AL14" s="15" t="s">
        <v>145</v>
      </c>
      <c r="AM14" s="15" t="s">
        <v>76</v>
      </c>
      <c r="AN14" s="15" t="s">
        <v>601</v>
      </c>
      <c r="AO14" s="15" t="s">
        <v>137</v>
      </c>
      <c r="AP14" s="15" t="s">
        <v>602</v>
      </c>
      <c r="AQ14" s="15" t="s">
        <v>57</v>
      </c>
      <c r="AR14" s="15" t="s">
        <v>57</v>
      </c>
      <c r="AS14" s="15" t="s">
        <v>57</v>
      </c>
      <c r="AT14" s="15" t="s">
        <v>603</v>
      </c>
      <c r="AU14" s="15" t="s">
        <v>604</v>
      </c>
      <c r="AV14" s="15" t="s">
        <v>108</v>
      </c>
      <c r="AW14" s="15" t="s">
        <v>605</v>
      </c>
      <c r="AX14" s="15" t="s">
        <v>606</v>
      </c>
      <c r="AY14" s="14">
        <v>28281778</v>
      </c>
      <c r="AZ14" s="14" t="s">
        <v>78</v>
      </c>
    </row>
    <row r="15" spans="1:52" x14ac:dyDescent="0.25">
      <c r="A15" s="16">
        <v>44364</v>
      </c>
      <c r="B15" s="15" t="s">
        <v>52</v>
      </c>
      <c r="C15" s="15" t="s">
        <v>1797</v>
      </c>
      <c r="D15" s="15" t="s">
        <v>601</v>
      </c>
      <c r="E15" s="15" t="s">
        <v>137</v>
      </c>
      <c r="F15" s="15" t="s">
        <v>602</v>
      </c>
      <c r="G15" s="15" t="s">
        <v>57</v>
      </c>
      <c r="H15" s="15" t="s">
        <v>255</v>
      </c>
      <c r="I15" s="15" t="s">
        <v>57</v>
      </c>
      <c r="J15" s="17">
        <v>21440</v>
      </c>
      <c r="K15" s="15" t="s">
        <v>59</v>
      </c>
      <c r="L15" s="17">
        <v>1.9182097034407233</v>
      </c>
      <c r="M15" s="17">
        <v>24.48999765535747</v>
      </c>
      <c r="N15" s="17">
        <v>41125.593513448272</v>
      </c>
      <c r="O15" s="17">
        <v>1.9181713392466544</v>
      </c>
      <c r="P15" s="15" t="s">
        <v>1784</v>
      </c>
      <c r="Q15" s="15" t="s">
        <v>140</v>
      </c>
      <c r="R15" s="17">
        <v>21440</v>
      </c>
      <c r="S15" s="15" t="s">
        <v>59</v>
      </c>
      <c r="T15" s="17">
        <v>1.9230750000000001</v>
      </c>
      <c r="U15" s="17" t="s">
        <v>62</v>
      </c>
      <c r="V15" s="17">
        <v>10071.66</v>
      </c>
      <c r="W15" s="17">
        <v>51197.253513448275</v>
      </c>
      <c r="X15" s="15" t="s">
        <v>774</v>
      </c>
      <c r="Y15" s="15" t="s">
        <v>64</v>
      </c>
      <c r="Z15" s="15" t="s">
        <v>65</v>
      </c>
      <c r="AA15" s="15" t="s">
        <v>603</v>
      </c>
      <c r="AB15" s="15" t="s">
        <v>604</v>
      </c>
      <c r="AC15" s="15" t="s">
        <v>108</v>
      </c>
      <c r="AD15" s="15" t="s">
        <v>605</v>
      </c>
      <c r="AE15" s="15" t="s">
        <v>606</v>
      </c>
      <c r="AF15" s="15" t="s">
        <v>607</v>
      </c>
      <c r="AG15" s="15" t="s">
        <v>57</v>
      </c>
      <c r="AH15" s="15" t="s">
        <v>57</v>
      </c>
      <c r="AI15" s="10" t="s">
        <v>858</v>
      </c>
      <c r="AJ15" s="15" t="s">
        <v>73</v>
      </c>
      <c r="AK15" s="15" t="s">
        <v>74</v>
      </c>
      <c r="AL15" s="15" t="s">
        <v>145</v>
      </c>
      <c r="AM15" s="15" t="s">
        <v>76</v>
      </c>
      <c r="AN15" s="15" t="s">
        <v>601</v>
      </c>
      <c r="AO15" s="15" t="s">
        <v>137</v>
      </c>
      <c r="AP15" s="15" t="s">
        <v>602</v>
      </c>
      <c r="AQ15" s="15" t="s">
        <v>57</v>
      </c>
      <c r="AR15" s="15" t="s">
        <v>57</v>
      </c>
      <c r="AS15" s="15" t="s">
        <v>57</v>
      </c>
      <c r="AT15" s="15" t="s">
        <v>603</v>
      </c>
      <c r="AU15" s="15" t="s">
        <v>604</v>
      </c>
      <c r="AV15" s="15" t="s">
        <v>108</v>
      </c>
      <c r="AW15" s="15" t="s">
        <v>605</v>
      </c>
      <c r="AX15" s="15" t="s">
        <v>606</v>
      </c>
      <c r="AY15" s="14">
        <v>28281777</v>
      </c>
      <c r="AZ15" s="14" t="s">
        <v>78</v>
      </c>
    </row>
    <row r="16" spans="1:52" x14ac:dyDescent="0.25">
      <c r="A16" s="16">
        <v>44364</v>
      </c>
      <c r="B16" s="15" t="s">
        <v>52</v>
      </c>
      <c r="C16" s="15" t="s">
        <v>1798</v>
      </c>
      <c r="D16" s="15" t="s">
        <v>601</v>
      </c>
      <c r="E16" s="15" t="s">
        <v>137</v>
      </c>
      <c r="F16" s="15" t="s">
        <v>602</v>
      </c>
      <c r="G16" s="15" t="s">
        <v>57</v>
      </c>
      <c r="H16" s="15" t="s">
        <v>255</v>
      </c>
      <c r="I16" s="15" t="s">
        <v>57</v>
      </c>
      <c r="J16" s="17">
        <v>21450</v>
      </c>
      <c r="K16" s="15" t="s">
        <v>59</v>
      </c>
      <c r="L16" s="17">
        <v>1.9182097050112303</v>
      </c>
      <c r="M16" s="17">
        <v>24.490000114426518</v>
      </c>
      <c r="N16" s="17">
        <v>41144.775260527444</v>
      </c>
      <c r="O16" s="17">
        <v>1.9181713408171301</v>
      </c>
      <c r="P16" s="15" t="s">
        <v>1784</v>
      </c>
      <c r="Q16" s="15" t="s">
        <v>140</v>
      </c>
      <c r="R16" s="17">
        <v>21450</v>
      </c>
      <c r="S16" s="15" t="s">
        <v>59</v>
      </c>
      <c r="T16" s="17">
        <v>1.9230750000000001</v>
      </c>
      <c r="U16" s="17" t="s">
        <v>62</v>
      </c>
      <c r="V16" s="17">
        <v>10076.36</v>
      </c>
      <c r="W16" s="17">
        <v>51221.135260527444</v>
      </c>
      <c r="X16" s="15" t="s">
        <v>774</v>
      </c>
      <c r="Y16" s="15" t="s">
        <v>64</v>
      </c>
      <c r="Z16" s="15" t="s">
        <v>65</v>
      </c>
      <c r="AA16" s="15" t="s">
        <v>603</v>
      </c>
      <c r="AB16" s="15" t="s">
        <v>604</v>
      </c>
      <c r="AC16" s="15" t="s">
        <v>108</v>
      </c>
      <c r="AD16" s="15" t="s">
        <v>605</v>
      </c>
      <c r="AE16" s="15" t="s">
        <v>606</v>
      </c>
      <c r="AF16" s="15" t="s">
        <v>607</v>
      </c>
      <c r="AG16" s="15" t="s">
        <v>57</v>
      </c>
      <c r="AH16" s="15" t="s">
        <v>57</v>
      </c>
      <c r="AI16" s="10" t="s">
        <v>858</v>
      </c>
      <c r="AJ16" s="15" t="s">
        <v>73</v>
      </c>
      <c r="AK16" s="15" t="s">
        <v>74</v>
      </c>
      <c r="AL16" s="15" t="s">
        <v>145</v>
      </c>
      <c r="AM16" s="15" t="s">
        <v>76</v>
      </c>
      <c r="AN16" s="15" t="s">
        <v>601</v>
      </c>
      <c r="AO16" s="15" t="s">
        <v>137</v>
      </c>
      <c r="AP16" s="15" t="s">
        <v>602</v>
      </c>
      <c r="AQ16" s="15" t="s">
        <v>57</v>
      </c>
      <c r="AR16" s="15" t="s">
        <v>57</v>
      </c>
      <c r="AS16" s="15" t="s">
        <v>57</v>
      </c>
      <c r="AT16" s="15" t="s">
        <v>603</v>
      </c>
      <c r="AU16" s="15" t="s">
        <v>604</v>
      </c>
      <c r="AV16" s="15" t="s">
        <v>108</v>
      </c>
      <c r="AW16" s="15" t="s">
        <v>605</v>
      </c>
      <c r="AX16" s="15" t="s">
        <v>606</v>
      </c>
      <c r="AY16" s="14">
        <v>28281776</v>
      </c>
      <c r="AZ16" s="14" t="s">
        <v>78</v>
      </c>
    </row>
    <row r="17" spans="1:52" x14ac:dyDescent="0.25">
      <c r="A17" s="16">
        <v>44380</v>
      </c>
      <c r="B17" s="15" t="s">
        <v>52</v>
      </c>
      <c r="C17" s="15" t="s">
        <v>1799</v>
      </c>
      <c r="D17" s="15" t="s">
        <v>601</v>
      </c>
      <c r="E17" s="15" t="s">
        <v>137</v>
      </c>
      <c r="F17" s="15" t="s">
        <v>602</v>
      </c>
      <c r="G17" s="15" t="s">
        <v>57</v>
      </c>
      <c r="H17" s="15" t="s">
        <v>255</v>
      </c>
      <c r="I17" s="15" t="s">
        <v>57</v>
      </c>
      <c r="J17" s="17">
        <v>21490</v>
      </c>
      <c r="K17" s="15" t="s">
        <v>59</v>
      </c>
      <c r="L17" s="17">
        <v>1.750766004825254</v>
      </c>
      <c r="M17" s="17">
        <v>24.490001073704462</v>
      </c>
      <c r="N17" s="17">
        <v>37623.208964465834</v>
      </c>
      <c r="O17" s="17">
        <v>1.7507309895051575</v>
      </c>
      <c r="P17" s="15" t="s">
        <v>1784</v>
      </c>
      <c r="Q17" s="15" t="s">
        <v>140</v>
      </c>
      <c r="R17" s="17">
        <v>21490</v>
      </c>
      <c r="S17" s="15" t="s">
        <v>59</v>
      </c>
      <c r="T17" s="17">
        <v>1.0000001156506599</v>
      </c>
      <c r="U17" s="17" t="s">
        <v>62</v>
      </c>
      <c r="V17" s="17">
        <v>9213.93</v>
      </c>
      <c r="W17" s="17">
        <v>46837.138964465834</v>
      </c>
      <c r="X17" s="15" t="s">
        <v>891</v>
      </c>
      <c r="Y17" s="15" t="s">
        <v>64</v>
      </c>
      <c r="Z17" s="15" t="s">
        <v>65</v>
      </c>
      <c r="AA17" s="15" t="s">
        <v>603</v>
      </c>
      <c r="AB17" s="15" t="s">
        <v>604</v>
      </c>
      <c r="AC17" s="15" t="s">
        <v>108</v>
      </c>
      <c r="AD17" s="15" t="s">
        <v>605</v>
      </c>
      <c r="AE17" s="15" t="s">
        <v>606</v>
      </c>
      <c r="AF17" s="15" t="s">
        <v>607</v>
      </c>
      <c r="AG17" s="15" t="s">
        <v>57</v>
      </c>
      <c r="AH17" s="15" t="s">
        <v>57</v>
      </c>
      <c r="AI17" s="10" t="s">
        <v>858</v>
      </c>
      <c r="AJ17" s="15" t="s">
        <v>73</v>
      </c>
      <c r="AK17" s="15" t="s">
        <v>74</v>
      </c>
      <c r="AL17" s="15" t="s">
        <v>145</v>
      </c>
      <c r="AM17" s="15" t="s">
        <v>76</v>
      </c>
      <c r="AN17" s="15" t="s">
        <v>601</v>
      </c>
      <c r="AO17" s="15" t="s">
        <v>137</v>
      </c>
      <c r="AP17" s="15" t="s">
        <v>602</v>
      </c>
      <c r="AQ17" s="15" t="s">
        <v>57</v>
      </c>
      <c r="AR17" s="15" t="s">
        <v>57</v>
      </c>
      <c r="AS17" s="15" t="s">
        <v>57</v>
      </c>
      <c r="AT17" s="15" t="s">
        <v>603</v>
      </c>
      <c r="AU17" s="15" t="s">
        <v>604</v>
      </c>
      <c r="AV17" s="15" t="s">
        <v>108</v>
      </c>
      <c r="AW17" s="15" t="s">
        <v>605</v>
      </c>
      <c r="AX17" s="15" t="s">
        <v>606</v>
      </c>
      <c r="AY17" s="14">
        <v>31458498</v>
      </c>
      <c r="AZ17" s="14" t="s">
        <v>78</v>
      </c>
    </row>
    <row r="18" spans="1:52" x14ac:dyDescent="0.25">
      <c r="A18" s="16">
        <v>44380</v>
      </c>
      <c r="B18" s="15" t="s">
        <v>52</v>
      </c>
      <c r="C18" s="15" t="s">
        <v>1800</v>
      </c>
      <c r="D18" s="15" t="s">
        <v>601</v>
      </c>
      <c r="E18" s="15" t="s">
        <v>137</v>
      </c>
      <c r="F18" s="15" t="s">
        <v>602</v>
      </c>
      <c r="G18" s="15" t="s">
        <v>57</v>
      </c>
      <c r="H18" s="15" t="s">
        <v>255</v>
      </c>
      <c r="I18" s="15" t="s">
        <v>57</v>
      </c>
      <c r="J18" s="17">
        <v>21460</v>
      </c>
      <c r="K18" s="15" t="s">
        <v>59</v>
      </c>
      <c r="L18" s="17">
        <v>1.7507660057587944</v>
      </c>
      <c r="M18" s="17">
        <v>24.489999480924222</v>
      </c>
      <c r="N18" s="17">
        <v>37570.68705481405</v>
      </c>
      <c r="O18" s="17">
        <v>1.750730990438679</v>
      </c>
      <c r="P18" s="15" t="s">
        <v>1784</v>
      </c>
      <c r="Q18" s="15" t="s">
        <v>140</v>
      </c>
      <c r="R18" s="17">
        <v>21460</v>
      </c>
      <c r="S18" s="15" t="s">
        <v>59</v>
      </c>
      <c r="T18" s="17">
        <v>1.0000001156506599</v>
      </c>
      <c r="U18" s="17" t="s">
        <v>62</v>
      </c>
      <c r="V18" s="17">
        <v>9201.07</v>
      </c>
      <c r="W18" s="17">
        <v>46771.75705481405</v>
      </c>
      <c r="X18" s="15" t="s">
        <v>891</v>
      </c>
      <c r="Y18" s="15" t="s">
        <v>64</v>
      </c>
      <c r="Z18" s="15" t="s">
        <v>65</v>
      </c>
      <c r="AA18" s="15" t="s">
        <v>603</v>
      </c>
      <c r="AB18" s="15" t="s">
        <v>604</v>
      </c>
      <c r="AC18" s="15" t="s">
        <v>108</v>
      </c>
      <c r="AD18" s="15" t="s">
        <v>605</v>
      </c>
      <c r="AE18" s="15" t="s">
        <v>606</v>
      </c>
      <c r="AF18" s="15" t="s">
        <v>607</v>
      </c>
      <c r="AG18" s="15" t="s">
        <v>57</v>
      </c>
      <c r="AH18" s="15" t="s">
        <v>57</v>
      </c>
      <c r="AI18" s="10" t="s">
        <v>858</v>
      </c>
      <c r="AJ18" s="15" t="s">
        <v>73</v>
      </c>
      <c r="AK18" s="15" t="s">
        <v>74</v>
      </c>
      <c r="AL18" s="15" t="s">
        <v>145</v>
      </c>
      <c r="AM18" s="15" t="s">
        <v>76</v>
      </c>
      <c r="AN18" s="15" t="s">
        <v>601</v>
      </c>
      <c r="AO18" s="15" t="s">
        <v>137</v>
      </c>
      <c r="AP18" s="15" t="s">
        <v>602</v>
      </c>
      <c r="AQ18" s="15" t="s">
        <v>57</v>
      </c>
      <c r="AR18" s="15" t="s">
        <v>57</v>
      </c>
      <c r="AS18" s="15" t="s">
        <v>57</v>
      </c>
      <c r="AT18" s="15" t="s">
        <v>603</v>
      </c>
      <c r="AU18" s="15" t="s">
        <v>604</v>
      </c>
      <c r="AV18" s="15" t="s">
        <v>108</v>
      </c>
      <c r="AW18" s="15" t="s">
        <v>605</v>
      </c>
      <c r="AX18" s="15" t="s">
        <v>606</v>
      </c>
      <c r="AY18" s="14">
        <v>31458369</v>
      </c>
      <c r="AZ18" s="14" t="s">
        <v>78</v>
      </c>
    </row>
    <row r="19" spans="1:52" x14ac:dyDescent="0.25">
      <c r="A19" s="16">
        <v>44380</v>
      </c>
      <c r="B19" s="15" t="s">
        <v>52</v>
      </c>
      <c r="C19" s="15" t="s">
        <v>1801</v>
      </c>
      <c r="D19" s="15" t="s">
        <v>601</v>
      </c>
      <c r="E19" s="15" t="s">
        <v>137</v>
      </c>
      <c r="F19" s="15" t="s">
        <v>602</v>
      </c>
      <c r="G19" s="15" t="s">
        <v>57</v>
      </c>
      <c r="H19" s="15" t="s">
        <v>255</v>
      </c>
      <c r="I19" s="15" t="s">
        <v>57</v>
      </c>
      <c r="J19" s="17">
        <v>21460</v>
      </c>
      <c r="K19" s="15" t="s">
        <v>59</v>
      </c>
      <c r="L19" s="17">
        <v>1.7507660057587944</v>
      </c>
      <c r="M19" s="17">
        <v>24.489999480924222</v>
      </c>
      <c r="N19" s="17">
        <v>37570.68705481405</v>
      </c>
      <c r="O19" s="17">
        <v>1.750730990438679</v>
      </c>
      <c r="P19" s="15" t="s">
        <v>1784</v>
      </c>
      <c r="Q19" s="15" t="s">
        <v>140</v>
      </c>
      <c r="R19" s="17">
        <v>21460</v>
      </c>
      <c r="S19" s="15" t="s">
        <v>59</v>
      </c>
      <c r="T19" s="17">
        <v>1.0000001156506599</v>
      </c>
      <c r="U19" s="17" t="s">
        <v>62</v>
      </c>
      <c r="V19" s="17">
        <v>9201.07</v>
      </c>
      <c r="W19" s="17">
        <v>46771.75705481405</v>
      </c>
      <c r="X19" s="15" t="s">
        <v>891</v>
      </c>
      <c r="Y19" s="15" t="s">
        <v>64</v>
      </c>
      <c r="Z19" s="15" t="s">
        <v>65</v>
      </c>
      <c r="AA19" s="15" t="s">
        <v>603</v>
      </c>
      <c r="AB19" s="15" t="s">
        <v>604</v>
      </c>
      <c r="AC19" s="15" t="s">
        <v>108</v>
      </c>
      <c r="AD19" s="15" t="s">
        <v>605</v>
      </c>
      <c r="AE19" s="15" t="s">
        <v>606</v>
      </c>
      <c r="AF19" s="15" t="s">
        <v>607</v>
      </c>
      <c r="AG19" s="15" t="s">
        <v>57</v>
      </c>
      <c r="AH19" s="15" t="s">
        <v>57</v>
      </c>
      <c r="AI19" s="10" t="s">
        <v>858</v>
      </c>
      <c r="AJ19" s="15" t="s">
        <v>73</v>
      </c>
      <c r="AK19" s="15" t="s">
        <v>74</v>
      </c>
      <c r="AL19" s="15" t="s">
        <v>145</v>
      </c>
      <c r="AM19" s="15" t="s">
        <v>76</v>
      </c>
      <c r="AN19" s="15" t="s">
        <v>601</v>
      </c>
      <c r="AO19" s="15" t="s">
        <v>137</v>
      </c>
      <c r="AP19" s="15" t="s">
        <v>602</v>
      </c>
      <c r="AQ19" s="15" t="s">
        <v>57</v>
      </c>
      <c r="AR19" s="15" t="s">
        <v>57</v>
      </c>
      <c r="AS19" s="15" t="s">
        <v>57</v>
      </c>
      <c r="AT19" s="15" t="s">
        <v>603</v>
      </c>
      <c r="AU19" s="15" t="s">
        <v>604</v>
      </c>
      <c r="AV19" s="15" t="s">
        <v>108</v>
      </c>
      <c r="AW19" s="15" t="s">
        <v>605</v>
      </c>
      <c r="AX19" s="15" t="s">
        <v>606</v>
      </c>
      <c r="AY19" s="14">
        <v>31458375</v>
      </c>
      <c r="AZ19" s="14" t="s">
        <v>78</v>
      </c>
    </row>
    <row r="20" spans="1:52" x14ac:dyDescent="0.25">
      <c r="A20" s="16">
        <v>44416</v>
      </c>
      <c r="B20" s="15" t="s">
        <v>52</v>
      </c>
      <c r="C20" s="15" t="s">
        <v>1802</v>
      </c>
      <c r="D20" s="15" t="s">
        <v>601</v>
      </c>
      <c r="E20" s="15" t="s">
        <v>137</v>
      </c>
      <c r="F20" s="15" t="s">
        <v>602</v>
      </c>
      <c r="G20" s="15" t="s">
        <v>57</v>
      </c>
      <c r="H20" s="15" t="s">
        <v>255</v>
      </c>
      <c r="I20" s="15" t="s">
        <v>57</v>
      </c>
      <c r="J20" s="17">
        <v>21460</v>
      </c>
      <c r="K20" s="15" t="s">
        <v>59</v>
      </c>
      <c r="L20" s="17">
        <v>1.863703285438042</v>
      </c>
      <c r="M20" s="17">
        <v>24.490001658371341</v>
      </c>
      <c r="N20" s="17">
        <v>39994.272604050268</v>
      </c>
      <c r="O20" s="17">
        <v>1.8636660113723331</v>
      </c>
      <c r="P20" s="15" t="s">
        <v>1784</v>
      </c>
      <c r="Q20" s="15" t="s">
        <v>140</v>
      </c>
      <c r="R20" s="17">
        <v>21460</v>
      </c>
      <c r="S20" s="15" t="s">
        <v>59</v>
      </c>
      <c r="T20" s="17">
        <v>1.8411569999999999</v>
      </c>
      <c r="U20" s="17" t="s">
        <v>62</v>
      </c>
      <c r="V20" s="17">
        <v>9794.59</v>
      </c>
      <c r="W20" s="17">
        <v>49788.862604050271</v>
      </c>
      <c r="X20" s="15" t="s">
        <v>943</v>
      </c>
      <c r="Y20" s="15" t="s">
        <v>64</v>
      </c>
      <c r="Z20" s="15" t="s">
        <v>65</v>
      </c>
      <c r="AA20" s="15" t="s">
        <v>603</v>
      </c>
      <c r="AB20" s="15" t="s">
        <v>604</v>
      </c>
      <c r="AC20" s="15" t="s">
        <v>108</v>
      </c>
      <c r="AD20" s="15" t="s">
        <v>605</v>
      </c>
      <c r="AE20" s="15" t="s">
        <v>606</v>
      </c>
      <c r="AF20" s="15" t="s">
        <v>607</v>
      </c>
      <c r="AG20" s="15" t="s">
        <v>57</v>
      </c>
      <c r="AH20" s="15" t="s">
        <v>57</v>
      </c>
      <c r="AI20" s="10" t="s">
        <v>858</v>
      </c>
      <c r="AJ20" s="15" t="s">
        <v>73</v>
      </c>
      <c r="AK20" s="15" t="s">
        <v>74</v>
      </c>
      <c r="AL20" s="15" t="s">
        <v>145</v>
      </c>
      <c r="AM20" s="15" t="s">
        <v>76</v>
      </c>
      <c r="AN20" s="15" t="s">
        <v>601</v>
      </c>
      <c r="AO20" s="15" t="s">
        <v>137</v>
      </c>
      <c r="AP20" s="15" t="s">
        <v>602</v>
      </c>
      <c r="AQ20" s="15" t="s">
        <v>57</v>
      </c>
      <c r="AR20" s="15" t="s">
        <v>57</v>
      </c>
      <c r="AS20" s="15" t="s">
        <v>57</v>
      </c>
      <c r="AT20" s="15" t="s">
        <v>603</v>
      </c>
      <c r="AU20" s="15" t="s">
        <v>604</v>
      </c>
      <c r="AV20" s="15" t="s">
        <v>108</v>
      </c>
      <c r="AW20" s="15" t="s">
        <v>605</v>
      </c>
      <c r="AX20" s="15" t="s">
        <v>606</v>
      </c>
      <c r="AY20" s="14">
        <v>44155287</v>
      </c>
      <c r="AZ20" s="14" t="s">
        <v>78</v>
      </c>
    </row>
    <row r="21" spans="1:52" x14ac:dyDescent="0.25">
      <c r="A21" s="16">
        <v>44418</v>
      </c>
      <c r="B21" s="15" t="s">
        <v>52</v>
      </c>
      <c r="C21" s="15" t="s">
        <v>1803</v>
      </c>
      <c r="D21" s="15" t="s">
        <v>601</v>
      </c>
      <c r="E21" s="15" t="s">
        <v>137</v>
      </c>
      <c r="F21" s="15" t="s">
        <v>602</v>
      </c>
      <c r="G21" s="15" t="s">
        <v>57</v>
      </c>
      <c r="H21" s="15" t="s">
        <v>255</v>
      </c>
      <c r="I21" s="15" t="s">
        <v>57</v>
      </c>
      <c r="J21" s="17">
        <v>21480</v>
      </c>
      <c r="K21" s="15" t="s">
        <v>59</v>
      </c>
      <c r="L21" s="17">
        <v>1.8578935748884693</v>
      </c>
      <c r="M21" s="17">
        <v>24.490000739178114</v>
      </c>
      <c r="N21" s="17">
        <v>39906.755837524543</v>
      </c>
      <c r="O21" s="17">
        <v>1.8578564170169714</v>
      </c>
      <c r="P21" s="15" t="s">
        <v>1784</v>
      </c>
      <c r="Q21" s="15" t="s">
        <v>140</v>
      </c>
      <c r="R21" s="17">
        <v>21480</v>
      </c>
      <c r="S21" s="15" t="s">
        <v>59</v>
      </c>
      <c r="T21" s="17">
        <v>1.8411569999999999</v>
      </c>
      <c r="U21" s="17" t="s">
        <v>62</v>
      </c>
      <c r="V21" s="17">
        <v>9773.16</v>
      </c>
      <c r="W21" s="17">
        <v>49679.915837524546</v>
      </c>
      <c r="X21" s="15" t="s">
        <v>943</v>
      </c>
      <c r="Y21" s="15" t="s">
        <v>64</v>
      </c>
      <c r="Z21" s="15" t="s">
        <v>65</v>
      </c>
      <c r="AA21" s="15" t="s">
        <v>603</v>
      </c>
      <c r="AB21" s="15" t="s">
        <v>604</v>
      </c>
      <c r="AC21" s="15" t="s">
        <v>108</v>
      </c>
      <c r="AD21" s="15" t="s">
        <v>605</v>
      </c>
      <c r="AE21" s="15" t="s">
        <v>606</v>
      </c>
      <c r="AF21" s="15" t="s">
        <v>607</v>
      </c>
      <c r="AG21" s="15" t="s">
        <v>57</v>
      </c>
      <c r="AH21" s="15" t="s">
        <v>57</v>
      </c>
      <c r="AI21" s="10" t="s">
        <v>858</v>
      </c>
      <c r="AJ21" s="15" t="s">
        <v>73</v>
      </c>
      <c r="AK21" s="15" t="s">
        <v>74</v>
      </c>
      <c r="AL21" s="15" t="s">
        <v>145</v>
      </c>
      <c r="AM21" s="15" t="s">
        <v>76</v>
      </c>
      <c r="AN21" s="15" t="s">
        <v>601</v>
      </c>
      <c r="AO21" s="15" t="s">
        <v>137</v>
      </c>
      <c r="AP21" s="15" t="s">
        <v>602</v>
      </c>
      <c r="AQ21" s="15" t="s">
        <v>57</v>
      </c>
      <c r="AR21" s="15" t="s">
        <v>57</v>
      </c>
      <c r="AS21" s="15" t="s">
        <v>57</v>
      </c>
      <c r="AT21" s="15" t="s">
        <v>603</v>
      </c>
      <c r="AU21" s="15" t="s">
        <v>604</v>
      </c>
      <c r="AV21" s="15" t="s">
        <v>108</v>
      </c>
      <c r="AW21" s="15" t="s">
        <v>605</v>
      </c>
      <c r="AX21" s="15" t="s">
        <v>606</v>
      </c>
      <c r="AY21" s="14">
        <v>44155300</v>
      </c>
      <c r="AZ21" s="14" t="s">
        <v>78</v>
      </c>
    </row>
    <row r="22" spans="1:52" x14ac:dyDescent="0.25">
      <c r="A22" s="16">
        <v>44418</v>
      </c>
      <c r="B22" s="15" t="s">
        <v>52</v>
      </c>
      <c r="C22" s="15" t="s">
        <v>1804</v>
      </c>
      <c r="D22" s="15" t="s">
        <v>601</v>
      </c>
      <c r="E22" s="15" t="s">
        <v>137</v>
      </c>
      <c r="F22" s="15" t="s">
        <v>602</v>
      </c>
      <c r="G22" s="15" t="s">
        <v>57</v>
      </c>
      <c r="H22" s="15" t="s">
        <v>255</v>
      </c>
      <c r="I22" s="15" t="s">
        <v>57</v>
      </c>
      <c r="J22" s="17">
        <v>21450</v>
      </c>
      <c r="K22" s="15" t="s">
        <v>59</v>
      </c>
      <c r="L22" s="17">
        <v>1.8578935805170786</v>
      </c>
      <c r="M22" s="17">
        <v>24.490000434473679</v>
      </c>
      <c r="N22" s="17">
        <v>39851.020265745297</v>
      </c>
      <c r="O22" s="17">
        <v>1.8578564226454684</v>
      </c>
      <c r="P22" s="15" t="s">
        <v>1784</v>
      </c>
      <c r="Q22" s="15" t="s">
        <v>140</v>
      </c>
      <c r="R22" s="17">
        <v>21450</v>
      </c>
      <c r="S22" s="15" t="s">
        <v>59</v>
      </c>
      <c r="T22" s="17">
        <v>1.8411569999999999</v>
      </c>
      <c r="U22" s="17" t="s">
        <v>62</v>
      </c>
      <c r="V22" s="17">
        <v>9759.51</v>
      </c>
      <c r="W22" s="17">
        <v>49610.530265745299</v>
      </c>
      <c r="X22" s="15" t="s">
        <v>943</v>
      </c>
      <c r="Y22" s="15" t="s">
        <v>64</v>
      </c>
      <c r="Z22" s="15" t="s">
        <v>65</v>
      </c>
      <c r="AA22" s="15" t="s">
        <v>603</v>
      </c>
      <c r="AB22" s="15" t="s">
        <v>604</v>
      </c>
      <c r="AC22" s="15" t="s">
        <v>108</v>
      </c>
      <c r="AD22" s="15" t="s">
        <v>605</v>
      </c>
      <c r="AE22" s="15" t="s">
        <v>606</v>
      </c>
      <c r="AF22" s="15" t="s">
        <v>607</v>
      </c>
      <c r="AG22" s="15" t="s">
        <v>57</v>
      </c>
      <c r="AH22" s="15" t="s">
        <v>57</v>
      </c>
      <c r="AI22" s="10" t="s">
        <v>858</v>
      </c>
      <c r="AJ22" s="15" t="s">
        <v>73</v>
      </c>
      <c r="AK22" s="15" t="s">
        <v>74</v>
      </c>
      <c r="AL22" s="15" t="s">
        <v>145</v>
      </c>
      <c r="AM22" s="15" t="s">
        <v>76</v>
      </c>
      <c r="AN22" s="15" t="s">
        <v>601</v>
      </c>
      <c r="AO22" s="15" t="s">
        <v>137</v>
      </c>
      <c r="AP22" s="15" t="s">
        <v>602</v>
      </c>
      <c r="AQ22" s="15" t="s">
        <v>57</v>
      </c>
      <c r="AR22" s="15" t="s">
        <v>57</v>
      </c>
      <c r="AS22" s="15" t="s">
        <v>57</v>
      </c>
      <c r="AT22" s="15" t="s">
        <v>603</v>
      </c>
      <c r="AU22" s="15" t="s">
        <v>604</v>
      </c>
      <c r="AV22" s="15" t="s">
        <v>108</v>
      </c>
      <c r="AW22" s="15" t="s">
        <v>605</v>
      </c>
      <c r="AX22" s="15" t="s">
        <v>606</v>
      </c>
      <c r="AY22" s="14">
        <v>44155299</v>
      </c>
      <c r="AZ22" s="14" t="s">
        <v>78</v>
      </c>
    </row>
    <row r="23" spans="1:52" x14ac:dyDescent="0.25">
      <c r="A23" s="16">
        <v>44418</v>
      </c>
      <c r="B23" s="15" t="s">
        <v>52</v>
      </c>
      <c r="C23" s="15" t="s">
        <v>1805</v>
      </c>
      <c r="D23" s="15" t="s">
        <v>601</v>
      </c>
      <c r="E23" s="15" t="s">
        <v>137</v>
      </c>
      <c r="F23" s="15" t="s">
        <v>602</v>
      </c>
      <c r="G23" s="15" t="s">
        <v>57</v>
      </c>
      <c r="H23" s="15" t="s">
        <v>255</v>
      </c>
      <c r="I23" s="15" t="s">
        <v>57</v>
      </c>
      <c r="J23" s="17">
        <v>21440</v>
      </c>
      <c r="K23" s="15" t="s">
        <v>59</v>
      </c>
      <c r="L23" s="17">
        <v>1.8578935761359685</v>
      </c>
      <c r="M23" s="17">
        <v>24.490002661806997</v>
      </c>
      <c r="N23" s="17">
        <v>39832.441607589717</v>
      </c>
      <c r="O23" s="17">
        <v>1.8578564182644457</v>
      </c>
      <c r="P23" s="15" t="s">
        <v>1784</v>
      </c>
      <c r="Q23" s="15" t="s">
        <v>140</v>
      </c>
      <c r="R23" s="17">
        <v>21440</v>
      </c>
      <c r="S23" s="15" t="s">
        <v>59</v>
      </c>
      <c r="T23" s="17">
        <v>1.8411569999999999</v>
      </c>
      <c r="U23" s="17" t="s">
        <v>62</v>
      </c>
      <c r="V23" s="17">
        <v>9754.9599999999991</v>
      </c>
      <c r="W23" s="17">
        <v>49587.401607589716</v>
      </c>
      <c r="X23" s="15" t="s">
        <v>943</v>
      </c>
      <c r="Y23" s="15" t="s">
        <v>64</v>
      </c>
      <c r="Z23" s="15" t="s">
        <v>65</v>
      </c>
      <c r="AA23" s="15" t="s">
        <v>603</v>
      </c>
      <c r="AB23" s="15" t="s">
        <v>604</v>
      </c>
      <c r="AC23" s="15" t="s">
        <v>108</v>
      </c>
      <c r="AD23" s="15" t="s">
        <v>605</v>
      </c>
      <c r="AE23" s="15" t="s">
        <v>606</v>
      </c>
      <c r="AF23" s="15" t="s">
        <v>607</v>
      </c>
      <c r="AG23" s="15" t="s">
        <v>57</v>
      </c>
      <c r="AH23" s="15" t="s">
        <v>57</v>
      </c>
      <c r="AI23" s="10" t="s">
        <v>858</v>
      </c>
      <c r="AJ23" s="15" t="s">
        <v>73</v>
      </c>
      <c r="AK23" s="15" t="s">
        <v>74</v>
      </c>
      <c r="AL23" s="15" t="s">
        <v>145</v>
      </c>
      <c r="AM23" s="15" t="s">
        <v>76</v>
      </c>
      <c r="AN23" s="15" t="s">
        <v>601</v>
      </c>
      <c r="AO23" s="15" t="s">
        <v>137</v>
      </c>
      <c r="AP23" s="15" t="s">
        <v>602</v>
      </c>
      <c r="AQ23" s="15" t="s">
        <v>57</v>
      </c>
      <c r="AR23" s="15" t="s">
        <v>57</v>
      </c>
      <c r="AS23" s="15" t="s">
        <v>57</v>
      </c>
      <c r="AT23" s="15" t="s">
        <v>603</v>
      </c>
      <c r="AU23" s="15" t="s">
        <v>604</v>
      </c>
      <c r="AV23" s="15" t="s">
        <v>108</v>
      </c>
      <c r="AW23" s="15" t="s">
        <v>605</v>
      </c>
      <c r="AX23" s="15" t="s">
        <v>606</v>
      </c>
      <c r="AY23" s="14">
        <v>44155282</v>
      </c>
      <c r="AZ23" s="14" t="s">
        <v>78</v>
      </c>
    </row>
    <row r="24" spans="1:52" x14ac:dyDescent="0.25">
      <c r="A24" s="16">
        <v>44418</v>
      </c>
      <c r="B24" s="15" t="s">
        <v>52</v>
      </c>
      <c r="C24" s="15" t="s">
        <v>1806</v>
      </c>
      <c r="D24" s="15" t="s">
        <v>601</v>
      </c>
      <c r="E24" s="15" t="s">
        <v>137</v>
      </c>
      <c r="F24" s="15" t="s">
        <v>602</v>
      </c>
      <c r="G24" s="15" t="s">
        <v>57</v>
      </c>
      <c r="H24" s="15" t="s">
        <v>255</v>
      </c>
      <c r="I24" s="15" t="s">
        <v>57</v>
      </c>
      <c r="J24" s="17">
        <v>21420</v>
      </c>
      <c r="K24" s="15" t="s">
        <v>59</v>
      </c>
      <c r="L24" s="17">
        <v>1.8578935798947949</v>
      </c>
      <c r="M24" s="17">
        <v>24.490000211520304</v>
      </c>
      <c r="N24" s="17">
        <v>39795.28455973688</v>
      </c>
      <c r="O24" s="17">
        <v>1.857856422023197</v>
      </c>
      <c r="P24" s="15" t="s">
        <v>1784</v>
      </c>
      <c r="Q24" s="15" t="s">
        <v>140</v>
      </c>
      <c r="R24" s="17">
        <v>21420</v>
      </c>
      <c r="S24" s="15" t="s">
        <v>59</v>
      </c>
      <c r="T24" s="17">
        <v>1.8411569999999999</v>
      </c>
      <c r="U24" s="17" t="s">
        <v>62</v>
      </c>
      <c r="V24" s="17">
        <v>9745.8700000000008</v>
      </c>
      <c r="W24" s="17">
        <v>49541.154559736882</v>
      </c>
      <c r="X24" s="15" t="s">
        <v>943</v>
      </c>
      <c r="Y24" s="15" t="s">
        <v>64</v>
      </c>
      <c r="Z24" s="15" t="s">
        <v>65</v>
      </c>
      <c r="AA24" s="15" t="s">
        <v>603</v>
      </c>
      <c r="AB24" s="15" t="s">
        <v>604</v>
      </c>
      <c r="AC24" s="15" t="s">
        <v>108</v>
      </c>
      <c r="AD24" s="15" t="s">
        <v>605</v>
      </c>
      <c r="AE24" s="15" t="s">
        <v>606</v>
      </c>
      <c r="AF24" s="15" t="s">
        <v>607</v>
      </c>
      <c r="AG24" s="15" t="s">
        <v>57</v>
      </c>
      <c r="AH24" s="15" t="s">
        <v>57</v>
      </c>
      <c r="AI24" s="10" t="s">
        <v>858</v>
      </c>
      <c r="AJ24" s="15" t="s">
        <v>73</v>
      </c>
      <c r="AK24" s="15" t="s">
        <v>74</v>
      </c>
      <c r="AL24" s="15" t="s">
        <v>145</v>
      </c>
      <c r="AM24" s="15" t="s">
        <v>76</v>
      </c>
      <c r="AN24" s="15" t="s">
        <v>601</v>
      </c>
      <c r="AO24" s="15" t="s">
        <v>137</v>
      </c>
      <c r="AP24" s="15" t="s">
        <v>602</v>
      </c>
      <c r="AQ24" s="15" t="s">
        <v>57</v>
      </c>
      <c r="AR24" s="15" t="s">
        <v>57</v>
      </c>
      <c r="AS24" s="15" t="s">
        <v>57</v>
      </c>
      <c r="AT24" s="15" t="s">
        <v>603</v>
      </c>
      <c r="AU24" s="15" t="s">
        <v>604</v>
      </c>
      <c r="AV24" s="15" t="s">
        <v>108</v>
      </c>
      <c r="AW24" s="15" t="s">
        <v>605</v>
      </c>
      <c r="AX24" s="15" t="s">
        <v>606</v>
      </c>
      <c r="AY24" s="14">
        <v>44155284</v>
      </c>
      <c r="AZ24" s="14" t="s">
        <v>78</v>
      </c>
    </row>
    <row r="25" spans="1:52" x14ac:dyDescent="0.25">
      <c r="A25" s="16">
        <v>44419</v>
      </c>
      <c r="B25" s="15" t="s">
        <v>52</v>
      </c>
      <c r="C25" s="15" t="s">
        <v>1807</v>
      </c>
      <c r="D25" s="15" t="s">
        <v>601</v>
      </c>
      <c r="E25" s="15" t="s">
        <v>137</v>
      </c>
      <c r="F25" s="15" t="s">
        <v>602</v>
      </c>
      <c r="G25" s="15" t="s">
        <v>57</v>
      </c>
      <c r="H25" s="15" t="s">
        <v>255</v>
      </c>
      <c r="I25" s="15" t="s">
        <v>57</v>
      </c>
      <c r="J25" s="17">
        <v>21420</v>
      </c>
      <c r="K25" s="15" t="s">
        <v>59</v>
      </c>
      <c r="L25" s="17">
        <v>1.8637959220082279</v>
      </c>
      <c r="M25" s="17">
        <v>24.490000211520304</v>
      </c>
      <c r="N25" s="17">
        <v>39921.710199243251</v>
      </c>
      <c r="O25" s="17">
        <v>1.8637586460897877</v>
      </c>
      <c r="P25" s="15" t="s">
        <v>1784</v>
      </c>
      <c r="Q25" s="15" t="s">
        <v>140</v>
      </c>
      <c r="R25" s="17">
        <v>21420</v>
      </c>
      <c r="S25" s="15" t="s">
        <v>59</v>
      </c>
      <c r="T25" s="17">
        <v>1.8411569999999999</v>
      </c>
      <c r="U25" s="17" t="s">
        <v>62</v>
      </c>
      <c r="V25" s="17">
        <v>9776.82</v>
      </c>
      <c r="W25" s="17">
        <v>49698.530199243251</v>
      </c>
      <c r="X25" s="15" t="s">
        <v>943</v>
      </c>
      <c r="Y25" s="15" t="s">
        <v>64</v>
      </c>
      <c r="Z25" s="15" t="s">
        <v>65</v>
      </c>
      <c r="AA25" s="15" t="s">
        <v>603</v>
      </c>
      <c r="AB25" s="15" t="s">
        <v>604</v>
      </c>
      <c r="AC25" s="15" t="s">
        <v>108</v>
      </c>
      <c r="AD25" s="15" t="s">
        <v>605</v>
      </c>
      <c r="AE25" s="15" t="s">
        <v>606</v>
      </c>
      <c r="AF25" s="15" t="s">
        <v>607</v>
      </c>
      <c r="AG25" s="15" t="s">
        <v>57</v>
      </c>
      <c r="AH25" s="15" t="s">
        <v>57</v>
      </c>
      <c r="AI25" s="10" t="s">
        <v>858</v>
      </c>
      <c r="AJ25" s="15" t="s">
        <v>73</v>
      </c>
      <c r="AK25" s="15" t="s">
        <v>74</v>
      </c>
      <c r="AL25" s="15" t="s">
        <v>145</v>
      </c>
      <c r="AM25" s="15" t="s">
        <v>76</v>
      </c>
      <c r="AN25" s="15" t="s">
        <v>601</v>
      </c>
      <c r="AO25" s="15" t="s">
        <v>137</v>
      </c>
      <c r="AP25" s="15" t="s">
        <v>602</v>
      </c>
      <c r="AQ25" s="15" t="s">
        <v>57</v>
      </c>
      <c r="AR25" s="15" t="s">
        <v>57</v>
      </c>
      <c r="AS25" s="15" t="s">
        <v>57</v>
      </c>
      <c r="AT25" s="15" t="s">
        <v>603</v>
      </c>
      <c r="AU25" s="15" t="s">
        <v>604</v>
      </c>
      <c r="AV25" s="15" t="s">
        <v>108</v>
      </c>
      <c r="AW25" s="15" t="s">
        <v>605</v>
      </c>
      <c r="AX25" s="15" t="s">
        <v>606</v>
      </c>
      <c r="AY25" s="14">
        <v>44155286</v>
      </c>
      <c r="AZ25" s="14" t="s">
        <v>78</v>
      </c>
    </row>
    <row r="26" spans="1:52" x14ac:dyDescent="0.25">
      <c r="A26" s="16">
        <v>44419</v>
      </c>
      <c r="B26" s="15" t="s">
        <v>52</v>
      </c>
      <c r="C26" s="15" t="s">
        <v>1808</v>
      </c>
      <c r="D26" s="15" t="s">
        <v>601</v>
      </c>
      <c r="E26" s="15" t="s">
        <v>137</v>
      </c>
      <c r="F26" s="15" t="s">
        <v>602</v>
      </c>
      <c r="G26" s="15" t="s">
        <v>57</v>
      </c>
      <c r="H26" s="15" t="s">
        <v>255</v>
      </c>
      <c r="I26" s="15" t="s">
        <v>57</v>
      </c>
      <c r="J26" s="17">
        <v>21440</v>
      </c>
      <c r="K26" s="15" t="s">
        <v>59</v>
      </c>
      <c r="L26" s="17">
        <v>1.8637959182374602</v>
      </c>
      <c r="M26" s="17">
        <v>24.490002661806997</v>
      </c>
      <c r="N26" s="17">
        <v>39958.985291321405</v>
      </c>
      <c r="O26" s="17">
        <v>1.8637586423190955</v>
      </c>
      <c r="P26" s="15" t="s">
        <v>1784</v>
      </c>
      <c r="Q26" s="15" t="s">
        <v>140</v>
      </c>
      <c r="R26" s="17">
        <v>21440</v>
      </c>
      <c r="S26" s="15" t="s">
        <v>59</v>
      </c>
      <c r="T26" s="17">
        <v>1.8411569999999999</v>
      </c>
      <c r="U26" s="17" t="s">
        <v>62</v>
      </c>
      <c r="V26" s="17">
        <v>9785.9500000000007</v>
      </c>
      <c r="W26" s="17">
        <v>49744.93529132141</v>
      </c>
      <c r="X26" s="15" t="s">
        <v>943</v>
      </c>
      <c r="Y26" s="15" t="s">
        <v>64</v>
      </c>
      <c r="Z26" s="15" t="s">
        <v>65</v>
      </c>
      <c r="AA26" s="15" t="s">
        <v>603</v>
      </c>
      <c r="AB26" s="15" t="s">
        <v>604</v>
      </c>
      <c r="AC26" s="15" t="s">
        <v>108</v>
      </c>
      <c r="AD26" s="15" t="s">
        <v>605</v>
      </c>
      <c r="AE26" s="15" t="s">
        <v>606</v>
      </c>
      <c r="AF26" s="15" t="s">
        <v>607</v>
      </c>
      <c r="AG26" s="15" t="s">
        <v>57</v>
      </c>
      <c r="AH26" s="15" t="s">
        <v>57</v>
      </c>
      <c r="AI26" s="10" t="s">
        <v>858</v>
      </c>
      <c r="AJ26" s="15" t="s">
        <v>73</v>
      </c>
      <c r="AK26" s="15" t="s">
        <v>74</v>
      </c>
      <c r="AL26" s="15" t="s">
        <v>145</v>
      </c>
      <c r="AM26" s="15" t="s">
        <v>76</v>
      </c>
      <c r="AN26" s="15" t="s">
        <v>601</v>
      </c>
      <c r="AO26" s="15" t="s">
        <v>137</v>
      </c>
      <c r="AP26" s="15" t="s">
        <v>602</v>
      </c>
      <c r="AQ26" s="15" t="s">
        <v>57</v>
      </c>
      <c r="AR26" s="15" t="s">
        <v>57</v>
      </c>
      <c r="AS26" s="15" t="s">
        <v>57</v>
      </c>
      <c r="AT26" s="15" t="s">
        <v>603</v>
      </c>
      <c r="AU26" s="15" t="s">
        <v>604</v>
      </c>
      <c r="AV26" s="15" t="s">
        <v>108</v>
      </c>
      <c r="AW26" s="15" t="s">
        <v>605</v>
      </c>
      <c r="AX26" s="15" t="s">
        <v>606</v>
      </c>
      <c r="AY26" s="14">
        <v>44155285</v>
      </c>
      <c r="AZ26" s="14" t="s">
        <v>78</v>
      </c>
    </row>
    <row r="27" spans="1:52" x14ac:dyDescent="0.25">
      <c r="A27" s="16">
        <v>44419</v>
      </c>
      <c r="B27" s="15" t="s">
        <v>52</v>
      </c>
      <c r="C27" s="15" t="s">
        <v>1809</v>
      </c>
      <c r="D27" s="15" t="s">
        <v>601</v>
      </c>
      <c r="E27" s="15" t="s">
        <v>137</v>
      </c>
      <c r="F27" s="15" t="s">
        <v>602</v>
      </c>
      <c r="G27" s="15" t="s">
        <v>57</v>
      </c>
      <c r="H27" s="15" t="s">
        <v>255</v>
      </c>
      <c r="I27" s="15" t="s">
        <v>57</v>
      </c>
      <c r="J27" s="17">
        <v>21460</v>
      </c>
      <c r="K27" s="15" t="s">
        <v>59</v>
      </c>
      <c r="L27" s="17">
        <v>1.8637959207485708</v>
      </c>
      <c r="M27" s="17">
        <v>24.490001658371341</v>
      </c>
      <c r="N27" s="17">
        <v>39996.26051805514</v>
      </c>
      <c r="O27" s="17">
        <v>1.8637586448301557</v>
      </c>
      <c r="P27" s="15" t="s">
        <v>1784</v>
      </c>
      <c r="Q27" s="15" t="s">
        <v>140</v>
      </c>
      <c r="R27" s="17">
        <v>21460</v>
      </c>
      <c r="S27" s="15" t="s">
        <v>59</v>
      </c>
      <c r="T27" s="17">
        <v>1.8411569999999999</v>
      </c>
      <c r="U27" s="17" t="s">
        <v>62</v>
      </c>
      <c r="V27" s="17">
        <v>9795.08</v>
      </c>
      <c r="W27" s="17">
        <v>49791.340518055142</v>
      </c>
      <c r="X27" s="15" t="s">
        <v>943</v>
      </c>
      <c r="Y27" s="15" t="s">
        <v>64</v>
      </c>
      <c r="Z27" s="15" t="s">
        <v>65</v>
      </c>
      <c r="AA27" s="15" t="s">
        <v>603</v>
      </c>
      <c r="AB27" s="15" t="s">
        <v>604</v>
      </c>
      <c r="AC27" s="15" t="s">
        <v>108</v>
      </c>
      <c r="AD27" s="15" t="s">
        <v>605</v>
      </c>
      <c r="AE27" s="15" t="s">
        <v>606</v>
      </c>
      <c r="AF27" s="15" t="s">
        <v>607</v>
      </c>
      <c r="AG27" s="15" t="s">
        <v>57</v>
      </c>
      <c r="AH27" s="15" t="s">
        <v>57</v>
      </c>
      <c r="AI27" s="10" t="s">
        <v>858</v>
      </c>
      <c r="AJ27" s="15" t="s">
        <v>73</v>
      </c>
      <c r="AK27" s="15" t="s">
        <v>74</v>
      </c>
      <c r="AL27" s="15" t="s">
        <v>145</v>
      </c>
      <c r="AM27" s="15" t="s">
        <v>76</v>
      </c>
      <c r="AN27" s="15" t="s">
        <v>601</v>
      </c>
      <c r="AO27" s="15" t="s">
        <v>137</v>
      </c>
      <c r="AP27" s="15" t="s">
        <v>602</v>
      </c>
      <c r="AQ27" s="15" t="s">
        <v>57</v>
      </c>
      <c r="AR27" s="15" t="s">
        <v>57</v>
      </c>
      <c r="AS27" s="15" t="s">
        <v>57</v>
      </c>
      <c r="AT27" s="15" t="s">
        <v>603</v>
      </c>
      <c r="AU27" s="15" t="s">
        <v>604</v>
      </c>
      <c r="AV27" s="15" t="s">
        <v>108</v>
      </c>
      <c r="AW27" s="15" t="s">
        <v>605</v>
      </c>
      <c r="AX27" s="15" t="s">
        <v>606</v>
      </c>
      <c r="AY27" s="14">
        <v>44155281</v>
      </c>
      <c r="AZ27" s="14" t="s">
        <v>78</v>
      </c>
    </row>
    <row r="28" spans="1:52" x14ac:dyDescent="0.25">
      <c r="A28" s="16">
        <v>44419</v>
      </c>
      <c r="B28" s="15" t="s">
        <v>52</v>
      </c>
      <c r="C28" s="15" t="s">
        <v>1810</v>
      </c>
      <c r="D28" s="15" t="s">
        <v>601</v>
      </c>
      <c r="E28" s="15" t="s">
        <v>137</v>
      </c>
      <c r="F28" s="15" t="s">
        <v>602</v>
      </c>
      <c r="G28" s="15" t="s">
        <v>57</v>
      </c>
      <c r="H28" s="15" t="s">
        <v>255</v>
      </c>
      <c r="I28" s="15" t="s">
        <v>57</v>
      </c>
      <c r="J28" s="17">
        <v>21430</v>
      </c>
      <c r="K28" s="15" t="s">
        <v>59</v>
      </c>
      <c r="L28" s="17">
        <v>1.863795920121964</v>
      </c>
      <c r="M28" s="17">
        <v>24.490001437235346</v>
      </c>
      <c r="N28" s="17">
        <v>39940.347745282328</v>
      </c>
      <c r="O28" s="17">
        <v>1.8637586442035616</v>
      </c>
      <c r="P28" s="15" t="s">
        <v>1784</v>
      </c>
      <c r="Q28" s="15" t="s">
        <v>140</v>
      </c>
      <c r="R28" s="17">
        <v>21430</v>
      </c>
      <c r="S28" s="15" t="s">
        <v>59</v>
      </c>
      <c r="T28" s="17">
        <v>1.8411569999999999</v>
      </c>
      <c r="U28" s="17" t="s">
        <v>62</v>
      </c>
      <c r="V28" s="17">
        <v>9781.39</v>
      </c>
      <c r="W28" s="17">
        <v>49721.737745282328</v>
      </c>
      <c r="X28" s="15" t="s">
        <v>943</v>
      </c>
      <c r="Y28" s="15" t="s">
        <v>64</v>
      </c>
      <c r="Z28" s="15" t="s">
        <v>65</v>
      </c>
      <c r="AA28" s="15" t="s">
        <v>603</v>
      </c>
      <c r="AB28" s="15" t="s">
        <v>604</v>
      </c>
      <c r="AC28" s="15" t="s">
        <v>108</v>
      </c>
      <c r="AD28" s="15" t="s">
        <v>605</v>
      </c>
      <c r="AE28" s="15" t="s">
        <v>606</v>
      </c>
      <c r="AF28" s="15" t="s">
        <v>607</v>
      </c>
      <c r="AG28" s="15" t="s">
        <v>57</v>
      </c>
      <c r="AH28" s="15" t="s">
        <v>57</v>
      </c>
      <c r="AI28" s="10" t="s">
        <v>858</v>
      </c>
      <c r="AJ28" s="15" t="s">
        <v>73</v>
      </c>
      <c r="AK28" s="15" t="s">
        <v>74</v>
      </c>
      <c r="AL28" s="15" t="s">
        <v>145</v>
      </c>
      <c r="AM28" s="15" t="s">
        <v>76</v>
      </c>
      <c r="AN28" s="15" t="s">
        <v>601</v>
      </c>
      <c r="AO28" s="15" t="s">
        <v>137</v>
      </c>
      <c r="AP28" s="15" t="s">
        <v>602</v>
      </c>
      <c r="AQ28" s="15" t="s">
        <v>57</v>
      </c>
      <c r="AR28" s="15" t="s">
        <v>57</v>
      </c>
      <c r="AS28" s="15" t="s">
        <v>57</v>
      </c>
      <c r="AT28" s="15" t="s">
        <v>603</v>
      </c>
      <c r="AU28" s="15" t="s">
        <v>604</v>
      </c>
      <c r="AV28" s="15" t="s">
        <v>108</v>
      </c>
      <c r="AW28" s="15" t="s">
        <v>605</v>
      </c>
      <c r="AX28" s="15" t="s">
        <v>606</v>
      </c>
      <c r="AY28" s="14">
        <v>44155280</v>
      </c>
      <c r="AZ28" s="14" t="s">
        <v>78</v>
      </c>
    </row>
    <row r="29" spans="1:52" x14ac:dyDescent="0.25">
      <c r="A29" s="16">
        <v>44441</v>
      </c>
      <c r="B29" s="15" t="s">
        <v>52</v>
      </c>
      <c r="C29" s="15" t="s">
        <v>1811</v>
      </c>
      <c r="D29" s="15" t="s">
        <v>601</v>
      </c>
      <c r="E29" s="15" t="s">
        <v>137</v>
      </c>
      <c r="F29" s="15" t="s">
        <v>602</v>
      </c>
      <c r="G29" s="15" t="s">
        <v>57</v>
      </c>
      <c r="H29" s="15" t="s">
        <v>255</v>
      </c>
      <c r="I29" s="15" t="s">
        <v>57</v>
      </c>
      <c r="J29" s="17">
        <v>21370</v>
      </c>
      <c r="K29" s="15" t="s">
        <v>59</v>
      </c>
      <c r="L29" s="17">
        <v>1.8279366987281924</v>
      </c>
      <c r="M29" s="17">
        <v>24.48999973798076</v>
      </c>
      <c r="N29" s="17">
        <v>39062.225991676438</v>
      </c>
      <c r="O29" s="17">
        <v>1.8279001399942179</v>
      </c>
      <c r="P29" s="15" t="s">
        <v>1784</v>
      </c>
      <c r="Q29" s="15" t="s">
        <v>140</v>
      </c>
      <c r="R29" s="17">
        <v>21370</v>
      </c>
      <c r="S29" s="15" t="s">
        <v>59</v>
      </c>
      <c r="T29" s="17">
        <v>1.0000000379227101</v>
      </c>
      <c r="U29" s="17" t="s">
        <v>62</v>
      </c>
      <c r="V29" s="17">
        <v>9566.34</v>
      </c>
      <c r="W29" s="17">
        <v>48628.565991676442</v>
      </c>
      <c r="X29" s="15" t="s">
        <v>1018</v>
      </c>
      <c r="Y29" s="15" t="s">
        <v>64</v>
      </c>
      <c r="Z29" s="15" t="s">
        <v>65</v>
      </c>
      <c r="AA29" s="15" t="s">
        <v>603</v>
      </c>
      <c r="AB29" s="15" t="s">
        <v>604</v>
      </c>
      <c r="AC29" s="15" t="s">
        <v>108</v>
      </c>
      <c r="AD29" s="15" t="s">
        <v>605</v>
      </c>
      <c r="AE29" s="15" t="s">
        <v>606</v>
      </c>
      <c r="AF29" s="15" t="s">
        <v>607</v>
      </c>
      <c r="AG29" s="15" t="s">
        <v>57</v>
      </c>
      <c r="AH29" s="15" t="s">
        <v>57</v>
      </c>
      <c r="AI29" s="10" t="s">
        <v>57</v>
      </c>
      <c r="AJ29" s="15" t="s">
        <v>73</v>
      </c>
      <c r="AK29" s="15" t="s">
        <v>74</v>
      </c>
      <c r="AL29" s="15" t="s">
        <v>57</v>
      </c>
      <c r="AM29" s="15" t="s">
        <v>76</v>
      </c>
      <c r="AN29" s="15" t="s">
        <v>601</v>
      </c>
      <c r="AO29" s="15" t="s">
        <v>137</v>
      </c>
      <c r="AP29" s="15" t="s">
        <v>602</v>
      </c>
      <c r="AQ29" s="15" t="s">
        <v>57</v>
      </c>
      <c r="AR29" s="15" t="s">
        <v>57</v>
      </c>
      <c r="AS29" s="15" t="s">
        <v>57</v>
      </c>
      <c r="AT29" s="15" t="s">
        <v>603</v>
      </c>
      <c r="AU29" s="15" t="s">
        <v>604</v>
      </c>
      <c r="AV29" s="15" t="s">
        <v>108</v>
      </c>
      <c r="AW29" s="15" t="s">
        <v>605</v>
      </c>
      <c r="AX29" s="15" t="s">
        <v>606</v>
      </c>
      <c r="AY29" s="14">
        <v>46082867</v>
      </c>
      <c r="AZ29" s="14" t="s">
        <v>78</v>
      </c>
    </row>
    <row r="30" spans="1:52" x14ac:dyDescent="0.25">
      <c r="A30" s="16">
        <v>44441</v>
      </c>
      <c r="B30" s="15" t="s">
        <v>52</v>
      </c>
      <c r="C30" s="15" t="s">
        <v>1812</v>
      </c>
      <c r="D30" s="15" t="s">
        <v>601</v>
      </c>
      <c r="E30" s="15" t="s">
        <v>137</v>
      </c>
      <c r="F30" s="15" t="s">
        <v>602</v>
      </c>
      <c r="G30" s="15" t="s">
        <v>57</v>
      </c>
      <c r="H30" s="15" t="s">
        <v>255</v>
      </c>
      <c r="I30" s="15" t="s">
        <v>57</v>
      </c>
      <c r="J30" s="17">
        <v>21430</v>
      </c>
      <c r="K30" s="15" t="s">
        <v>59</v>
      </c>
      <c r="L30" s="17">
        <v>1.8279366955285401</v>
      </c>
      <c r="M30" s="17">
        <v>24.490004974844982</v>
      </c>
      <c r="N30" s="17">
        <v>39171.89993150891</v>
      </c>
      <c r="O30" s="17">
        <v>1.8279001367946295</v>
      </c>
      <c r="P30" s="15" t="s">
        <v>1784</v>
      </c>
      <c r="Q30" s="15" t="s">
        <v>140</v>
      </c>
      <c r="R30" s="17">
        <v>21430</v>
      </c>
      <c r="S30" s="15" t="s">
        <v>59</v>
      </c>
      <c r="T30" s="17">
        <v>1.0000000379227101</v>
      </c>
      <c r="U30" s="17" t="s">
        <v>62</v>
      </c>
      <c r="V30" s="17">
        <v>9593.2000000000007</v>
      </c>
      <c r="W30" s="17">
        <v>48765.099931508914</v>
      </c>
      <c r="X30" s="15" t="s">
        <v>1018</v>
      </c>
      <c r="Y30" s="15" t="s">
        <v>64</v>
      </c>
      <c r="Z30" s="15" t="s">
        <v>65</v>
      </c>
      <c r="AA30" s="15" t="s">
        <v>603</v>
      </c>
      <c r="AB30" s="15" t="s">
        <v>604</v>
      </c>
      <c r="AC30" s="15" t="s">
        <v>108</v>
      </c>
      <c r="AD30" s="15" t="s">
        <v>605</v>
      </c>
      <c r="AE30" s="15" t="s">
        <v>606</v>
      </c>
      <c r="AF30" s="15" t="s">
        <v>607</v>
      </c>
      <c r="AG30" s="15" t="s">
        <v>57</v>
      </c>
      <c r="AH30" s="15" t="s">
        <v>57</v>
      </c>
      <c r="AI30" s="10" t="s">
        <v>57</v>
      </c>
      <c r="AJ30" s="15" t="s">
        <v>73</v>
      </c>
      <c r="AK30" s="15" t="s">
        <v>74</v>
      </c>
      <c r="AL30" s="15" t="s">
        <v>57</v>
      </c>
      <c r="AM30" s="15" t="s">
        <v>76</v>
      </c>
      <c r="AN30" s="15" t="s">
        <v>601</v>
      </c>
      <c r="AO30" s="15" t="s">
        <v>137</v>
      </c>
      <c r="AP30" s="15" t="s">
        <v>602</v>
      </c>
      <c r="AQ30" s="15" t="s">
        <v>57</v>
      </c>
      <c r="AR30" s="15" t="s">
        <v>57</v>
      </c>
      <c r="AS30" s="15" t="s">
        <v>57</v>
      </c>
      <c r="AT30" s="15" t="s">
        <v>603</v>
      </c>
      <c r="AU30" s="15" t="s">
        <v>604</v>
      </c>
      <c r="AV30" s="15" t="s">
        <v>108</v>
      </c>
      <c r="AW30" s="15" t="s">
        <v>605</v>
      </c>
      <c r="AX30" s="15" t="s">
        <v>606</v>
      </c>
      <c r="AY30" s="14">
        <v>46069189</v>
      </c>
      <c r="AZ30" s="14" t="s">
        <v>78</v>
      </c>
    </row>
    <row r="31" spans="1:52" x14ac:dyDescent="0.25">
      <c r="A31" s="16">
        <v>44441</v>
      </c>
      <c r="B31" s="15" t="s">
        <v>52</v>
      </c>
      <c r="C31" s="15" t="s">
        <v>1813</v>
      </c>
      <c r="D31" s="15" t="s">
        <v>601</v>
      </c>
      <c r="E31" s="15" t="s">
        <v>137</v>
      </c>
      <c r="F31" s="15" t="s">
        <v>602</v>
      </c>
      <c r="G31" s="15" t="s">
        <v>57</v>
      </c>
      <c r="H31" s="15" t="s">
        <v>255</v>
      </c>
      <c r="I31" s="15" t="s">
        <v>57</v>
      </c>
      <c r="J31" s="17">
        <v>21430</v>
      </c>
      <c r="K31" s="15" t="s">
        <v>59</v>
      </c>
      <c r="L31" s="17">
        <v>1.8279366955285401</v>
      </c>
      <c r="M31" s="17">
        <v>24.490004974844982</v>
      </c>
      <c r="N31" s="17">
        <v>39171.89993150891</v>
      </c>
      <c r="O31" s="17">
        <v>1.8279001367946295</v>
      </c>
      <c r="P31" s="15" t="s">
        <v>1784</v>
      </c>
      <c r="Q31" s="15" t="s">
        <v>140</v>
      </c>
      <c r="R31" s="17">
        <v>21430</v>
      </c>
      <c r="S31" s="15" t="s">
        <v>59</v>
      </c>
      <c r="T31" s="17">
        <v>1.0000000379227101</v>
      </c>
      <c r="U31" s="17" t="s">
        <v>62</v>
      </c>
      <c r="V31" s="17">
        <v>9593.2000000000007</v>
      </c>
      <c r="W31" s="17">
        <v>48765.099931508914</v>
      </c>
      <c r="X31" s="15" t="s">
        <v>1018</v>
      </c>
      <c r="Y31" s="15" t="s">
        <v>64</v>
      </c>
      <c r="Z31" s="15" t="s">
        <v>65</v>
      </c>
      <c r="AA31" s="15" t="s">
        <v>603</v>
      </c>
      <c r="AB31" s="15" t="s">
        <v>604</v>
      </c>
      <c r="AC31" s="15" t="s">
        <v>108</v>
      </c>
      <c r="AD31" s="15" t="s">
        <v>605</v>
      </c>
      <c r="AE31" s="15" t="s">
        <v>606</v>
      </c>
      <c r="AF31" s="15" t="s">
        <v>607</v>
      </c>
      <c r="AG31" s="15" t="s">
        <v>57</v>
      </c>
      <c r="AH31" s="15" t="s">
        <v>57</v>
      </c>
      <c r="AI31" s="10" t="s">
        <v>57</v>
      </c>
      <c r="AJ31" s="15" t="s">
        <v>73</v>
      </c>
      <c r="AK31" s="15" t="s">
        <v>74</v>
      </c>
      <c r="AL31" s="15" t="s">
        <v>57</v>
      </c>
      <c r="AM31" s="15" t="s">
        <v>76</v>
      </c>
      <c r="AN31" s="15" t="s">
        <v>601</v>
      </c>
      <c r="AO31" s="15" t="s">
        <v>137</v>
      </c>
      <c r="AP31" s="15" t="s">
        <v>602</v>
      </c>
      <c r="AQ31" s="15" t="s">
        <v>57</v>
      </c>
      <c r="AR31" s="15" t="s">
        <v>57</v>
      </c>
      <c r="AS31" s="15" t="s">
        <v>57</v>
      </c>
      <c r="AT31" s="15" t="s">
        <v>603</v>
      </c>
      <c r="AU31" s="15" t="s">
        <v>604</v>
      </c>
      <c r="AV31" s="15" t="s">
        <v>108</v>
      </c>
      <c r="AW31" s="15" t="s">
        <v>605</v>
      </c>
      <c r="AX31" s="15" t="s">
        <v>606</v>
      </c>
      <c r="AY31" s="14">
        <v>46082736</v>
      </c>
      <c r="AZ31" s="14" t="s">
        <v>78</v>
      </c>
    </row>
    <row r="32" spans="1:52" x14ac:dyDescent="0.25">
      <c r="A32" s="16">
        <v>44443</v>
      </c>
      <c r="B32" s="15" t="s">
        <v>52</v>
      </c>
      <c r="C32" s="15" t="s">
        <v>1814</v>
      </c>
      <c r="D32" s="15" t="s">
        <v>601</v>
      </c>
      <c r="E32" s="15" t="s">
        <v>137</v>
      </c>
      <c r="F32" s="15" t="s">
        <v>602</v>
      </c>
      <c r="G32" s="15" t="s">
        <v>57</v>
      </c>
      <c r="H32" s="15" t="s">
        <v>255</v>
      </c>
      <c r="I32" s="15" t="s">
        <v>57</v>
      </c>
      <c r="J32" s="17">
        <v>21460</v>
      </c>
      <c r="K32" s="15" t="s">
        <v>59</v>
      </c>
      <c r="L32" s="17">
        <v>1.8283170644582223</v>
      </c>
      <c r="M32" s="17">
        <v>24.490002260239311</v>
      </c>
      <c r="N32" s="17">
        <v>39234.899489589385</v>
      </c>
      <c r="O32" s="17">
        <v>1.8282804981169332</v>
      </c>
      <c r="P32" s="15" t="s">
        <v>1784</v>
      </c>
      <c r="Q32" s="15" t="s">
        <v>140</v>
      </c>
      <c r="R32" s="17">
        <v>21460</v>
      </c>
      <c r="S32" s="15" t="s">
        <v>59</v>
      </c>
      <c r="T32" s="17">
        <v>1.0000000379227101</v>
      </c>
      <c r="U32" s="17" t="s">
        <v>62</v>
      </c>
      <c r="V32" s="17">
        <v>9608.6299999999992</v>
      </c>
      <c r="W32" s="17">
        <v>48843.529489589382</v>
      </c>
      <c r="X32" s="15" t="s">
        <v>1018</v>
      </c>
      <c r="Y32" s="15" t="s">
        <v>64</v>
      </c>
      <c r="Z32" s="15" t="s">
        <v>65</v>
      </c>
      <c r="AA32" s="15" t="s">
        <v>603</v>
      </c>
      <c r="AB32" s="15" t="s">
        <v>604</v>
      </c>
      <c r="AC32" s="15" t="s">
        <v>108</v>
      </c>
      <c r="AD32" s="15" t="s">
        <v>605</v>
      </c>
      <c r="AE32" s="15" t="s">
        <v>606</v>
      </c>
      <c r="AF32" s="15" t="s">
        <v>607</v>
      </c>
      <c r="AG32" s="15" t="s">
        <v>57</v>
      </c>
      <c r="AH32" s="15" t="s">
        <v>57</v>
      </c>
      <c r="AI32" s="10" t="s">
        <v>57</v>
      </c>
      <c r="AJ32" s="15" t="s">
        <v>73</v>
      </c>
      <c r="AK32" s="15" t="s">
        <v>74</v>
      </c>
      <c r="AL32" s="15" t="s">
        <v>57</v>
      </c>
      <c r="AM32" s="15" t="s">
        <v>76</v>
      </c>
      <c r="AN32" s="15" t="s">
        <v>601</v>
      </c>
      <c r="AO32" s="15" t="s">
        <v>137</v>
      </c>
      <c r="AP32" s="15" t="s">
        <v>602</v>
      </c>
      <c r="AQ32" s="15" t="s">
        <v>57</v>
      </c>
      <c r="AR32" s="15" t="s">
        <v>57</v>
      </c>
      <c r="AS32" s="15" t="s">
        <v>57</v>
      </c>
      <c r="AT32" s="15" t="s">
        <v>603</v>
      </c>
      <c r="AU32" s="15" t="s">
        <v>604</v>
      </c>
      <c r="AV32" s="15" t="s">
        <v>108</v>
      </c>
      <c r="AW32" s="15" t="s">
        <v>605</v>
      </c>
      <c r="AX32" s="15" t="s">
        <v>606</v>
      </c>
      <c r="AY32" s="14">
        <v>46007216</v>
      </c>
      <c r="AZ32" s="14" t="s">
        <v>78</v>
      </c>
    </row>
    <row r="33" spans="1:52" x14ac:dyDescent="0.25">
      <c r="A33" s="16">
        <v>44443</v>
      </c>
      <c r="B33" s="15" t="s">
        <v>52</v>
      </c>
      <c r="C33" s="15" t="s">
        <v>1815</v>
      </c>
      <c r="D33" s="15" t="s">
        <v>601</v>
      </c>
      <c r="E33" s="15" t="s">
        <v>137</v>
      </c>
      <c r="F33" s="15" t="s">
        <v>602</v>
      </c>
      <c r="G33" s="15" t="s">
        <v>57</v>
      </c>
      <c r="H33" s="15" t="s">
        <v>255</v>
      </c>
      <c r="I33" s="15" t="s">
        <v>57</v>
      </c>
      <c r="J33" s="17">
        <v>21430</v>
      </c>
      <c r="K33" s="15" t="s">
        <v>59</v>
      </c>
      <c r="L33" s="17">
        <v>1.8283170596689418</v>
      </c>
      <c r="M33" s="17">
        <v>24.490004974844982</v>
      </c>
      <c r="N33" s="17">
        <v>39180.050972013647</v>
      </c>
      <c r="O33" s="17">
        <v>1.8282804933277483</v>
      </c>
      <c r="P33" s="15" t="s">
        <v>1784</v>
      </c>
      <c r="Q33" s="15" t="s">
        <v>140</v>
      </c>
      <c r="R33" s="17">
        <v>21430</v>
      </c>
      <c r="S33" s="15" t="s">
        <v>59</v>
      </c>
      <c r="T33" s="17">
        <v>1.0000000379227101</v>
      </c>
      <c r="U33" s="17" t="s">
        <v>62</v>
      </c>
      <c r="V33" s="17">
        <v>9595.2000000000007</v>
      </c>
      <c r="W33" s="17">
        <v>48775.250972013644</v>
      </c>
      <c r="X33" s="15" t="s">
        <v>1018</v>
      </c>
      <c r="Y33" s="15" t="s">
        <v>64</v>
      </c>
      <c r="Z33" s="15" t="s">
        <v>65</v>
      </c>
      <c r="AA33" s="15" t="s">
        <v>603</v>
      </c>
      <c r="AB33" s="15" t="s">
        <v>604</v>
      </c>
      <c r="AC33" s="15" t="s">
        <v>108</v>
      </c>
      <c r="AD33" s="15" t="s">
        <v>605</v>
      </c>
      <c r="AE33" s="15" t="s">
        <v>606</v>
      </c>
      <c r="AF33" s="15" t="s">
        <v>607</v>
      </c>
      <c r="AG33" s="15" t="s">
        <v>57</v>
      </c>
      <c r="AH33" s="15" t="s">
        <v>57</v>
      </c>
      <c r="AI33" s="10" t="s">
        <v>57</v>
      </c>
      <c r="AJ33" s="15" t="s">
        <v>73</v>
      </c>
      <c r="AK33" s="15" t="s">
        <v>74</v>
      </c>
      <c r="AL33" s="15" t="s">
        <v>57</v>
      </c>
      <c r="AM33" s="15" t="s">
        <v>76</v>
      </c>
      <c r="AN33" s="15" t="s">
        <v>601</v>
      </c>
      <c r="AO33" s="15" t="s">
        <v>137</v>
      </c>
      <c r="AP33" s="15" t="s">
        <v>602</v>
      </c>
      <c r="AQ33" s="15" t="s">
        <v>57</v>
      </c>
      <c r="AR33" s="15" t="s">
        <v>57</v>
      </c>
      <c r="AS33" s="15" t="s">
        <v>57</v>
      </c>
      <c r="AT33" s="15" t="s">
        <v>603</v>
      </c>
      <c r="AU33" s="15" t="s">
        <v>604</v>
      </c>
      <c r="AV33" s="15" t="s">
        <v>108</v>
      </c>
      <c r="AW33" s="15" t="s">
        <v>605</v>
      </c>
      <c r="AX33" s="15" t="s">
        <v>606</v>
      </c>
      <c r="AY33" s="14">
        <v>46007215</v>
      </c>
      <c r="AZ33" s="14" t="s">
        <v>78</v>
      </c>
    </row>
    <row r="34" spans="1:52" x14ac:dyDescent="0.25">
      <c r="A34" s="16">
        <v>44443</v>
      </c>
      <c r="B34" s="15" t="s">
        <v>52</v>
      </c>
      <c r="C34" s="15" t="s">
        <v>1816</v>
      </c>
      <c r="D34" s="15" t="s">
        <v>601</v>
      </c>
      <c r="E34" s="15" t="s">
        <v>137</v>
      </c>
      <c r="F34" s="15" t="s">
        <v>602</v>
      </c>
      <c r="G34" s="15" t="s">
        <v>57</v>
      </c>
      <c r="H34" s="15" t="s">
        <v>255</v>
      </c>
      <c r="I34" s="15" t="s">
        <v>57</v>
      </c>
      <c r="J34" s="17">
        <v>21420</v>
      </c>
      <c r="K34" s="15" t="s">
        <v>59</v>
      </c>
      <c r="L34" s="17">
        <v>1.8283170644641817</v>
      </c>
      <c r="M34" s="17">
        <v>24.490001132334985</v>
      </c>
      <c r="N34" s="17">
        <v>39161.768269792359</v>
      </c>
      <c r="O34" s="17">
        <v>1.8282804981228926</v>
      </c>
      <c r="P34" s="15" t="s">
        <v>1784</v>
      </c>
      <c r="Q34" s="15" t="s">
        <v>140</v>
      </c>
      <c r="R34" s="17">
        <v>21420</v>
      </c>
      <c r="S34" s="15" t="s">
        <v>59</v>
      </c>
      <c r="T34" s="17">
        <v>1.0000000379227101</v>
      </c>
      <c r="U34" s="17" t="s">
        <v>62</v>
      </c>
      <c r="V34" s="17">
        <v>9590.7199999999993</v>
      </c>
      <c r="W34" s="17">
        <v>48752.48826979236</v>
      </c>
      <c r="X34" s="15" t="s">
        <v>1018</v>
      </c>
      <c r="Y34" s="15" t="s">
        <v>64</v>
      </c>
      <c r="Z34" s="15" t="s">
        <v>65</v>
      </c>
      <c r="AA34" s="15" t="s">
        <v>603</v>
      </c>
      <c r="AB34" s="15" t="s">
        <v>604</v>
      </c>
      <c r="AC34" s="15" t="s">
        <v>108</v>
      </c>
      <c r="AD34" s="15" t="s">
        <v>605</v>
      </c>
      <c r="AE34" s="15" t="s">
        <v>606</v>
      </c>
      <c r="AF34" s="15" t="s">
        <v>607</v>
      </c>
      <c r="AG34" s="15" t="s">
        <v>57</v>
      </c>
      <c r="AH34" s="15" t="s">
        <v>57</v>
      </c>
      <c r="AI34" s="10" t="s">
        <v>57</v>
      </c>
      <c r="AJ34" s="15" t="s">
        <v>73</v>
      </c>
      <c r="AK34" s="15" t="s">
        <v>74</v>
      </c>
      <c r="AL34" s="15" t="s">
        <v>57</v>
      </c>
      <c r="AM34" s="15" t="s">
        <v>76</v>
      </c>
      <c r="AN34" s="15" t="s">
        <v>601</v>
      </c>
      <c r="AO34" s="15" t="s">
        <v>137</v>
      </c>
      <c r="AP34" s="15" t="s">
        <v>602</v>
      </c>
      <c r="AQ34" s="15" t="s">
        <v>57</v>
      </c>
      <c r="AR34" s="15" t="s">
        <v>57</v>
      </c>
      <c r="AS34" s="15" t="s">
        <v>57</v>
      </c>
      <c r="AT34" s="15" t="s">
        <v>603</v>
      </c>
      <c r="AU34" s="15" t="s">
        <v>604</v>
      </c>
      <c r="AV34" s="15" t="s">
        <v>108</v>
      </c>
      <c r="AW34" s="15" t="s">
        <v>605</v>
      </c>
      <c r="AX34" s="15" t="s">
        <v>606</v>
      </c>
      <c r="AY34" s="14">
        <v>46007214</v>
      </c>
      <c r="AZ34" s="14" t="s">
        <v>78</v>
      </c>
    </row>
    <row r="35" spans="1:52" x14ac:dyDescent="0.25">
      <c r="A35" s="16">
        <v>44444</v>
      </c>
      <c r="B35" s="15" t="s">
        <v>52</v>
      </c>
      <c r="C35" s="15" t="s">
        <v>1817</v>
      </c>
      <c r="D35" s="15" t="s">
        <v>601</v>
      </c>
      <c r="E35" s="15" t="s">
        <v>137</v>
      </c>
      <c r="F35" s="15" t="s">
        <v>602</v>
      </c>
      <c r="G35" s="15" t="s">
        <v>57</v>
      </c>
      <c r="H35" s="15" t="s">
        <v>255</v>
      </c>
      <c r="I35" s="15" t="s">
        <v>57</v>
      </c>
      <c r="J35" s="17">
        <v>21420</v>
      </c>
      <c r="K35" s="15" t="s">
        <v>59</v>
      </c>
      <c r="L35" s="17">
        <v>1.8282951091391308</v>
      </c>
      <c r="M35" s="17">
        <v>24.490001132334985</v>
      </c>
      <c r="N35" s="17">
        <v>39161.297996135429</v>
      </c>
      <c r="O35" s="17">
        <v>1.828258543236948</v>
      </c>
      <c r="P35" s="15" t="s">
        <v>1784</v>
      </c>
      <c r="Q35" s="15" t="s">
        <v>140</v>
      </c>
      <c r="R35" s="17">
        <v>21420</v>
      </c>
      <c r="S35" s="15" t="s">
        <v>59</v>
      </c>
      <c r="T35" s="17">
        <v>1.0000000379227101</v>
      </c>
      <c r="U35" s="17" t="s">
        <v>62</v>
      </c>
      <c r="V35" s="17">
        <v>9590.6</v>
      </c>
      <c r="W35" s="17">
        <v>48751.897996135427</v>
      </c>
      <c r="X35" s="15" t="s">
        <v>1018</v>
      </c>
      <c r="Y35" s="15" t="s">
        <v>64</v>
      </c>
      <c r="Z35" s="15" t="s">
        <v>65</v>
      </c>
      <c r="AA35" s="15" t="s">
        <v>603</v>
      </c>
      <c r="AB35" s="15" t="s">
        <v>604</v>
      </c>
      <c r="AC35" s="15" t="s">
        <v>108</v>
      </c>
      <c r="AD35" s="15" t="s">
        <v>605</v>
      </c>
      <c r="AE35" s="15" t="s">
        <v>606</v>
      </c>
      <c r="AF35" s="15" t="s">
        <v>607</v>
      </c>
      <c r="AG35" s="15" t="s">
        <v>57</v>
      </c>
      <c r="AH35" s="15" t="s">
        <v>57</v>
      </c>
      <c r="AI35" s="10" t="s">
        <v>57</v>
      </c>
      <c r="AJ35" s="15" t="s">
        <v>73</v>
      </c>
      <c r="AK35" s="15" t="s">
        <v>74</v>
      </c>
      <c r="AL35" s="15" t="s">
        <v>57</v>
      </c>
      <c r="AM35" s="15" t="s">
        <v>76</v>
      </c>
      <c r="AN35" s="15" t="s">
        <v>601</v>
      </c>
      <c r="AO35" s="15" t="s">
        <v>137</v>
      </c>
      <c r="AP35" s="15" t="s">
        <v>602</v>
      </c>
      <c r="AQ35" s="15" t="s">
        <v>57</v>
      </c>
      <c r="AR35" s="15" t="s">
        <v>57</v>
      </c>
      <c r="AS35" s="15" t="s">
        <v>57</v>
      </c>
      <c r="AT35" s="15" t="s">
        <v>603</v>
      </c>
      <c r="AU35" s="15" t="s">
        <v>604</v>
      </c>
      <c r="AV35" s="15" t="s">
        <v>108</v>
      </c>
      <c r="AW35" s="15" t="s">
        <v>605</v>
      </c>
      <c r="AX35" s="15" t="s">
        <v>606</v>
      </c>
      <c r="AY35" s="14">
        <v>46069859</v>
      </c>
      <c r="AZ35" s="14" t="s">
        <v>78</v>
      </c>
    </row>
    <row r="36" spans="1:52" x14ac:dyDescent="0.25">
      <c r="A36" s="16">
        <v>44447</v>
      </c>
      <c r="B36" s="15" t="s">
        <v>52</v>
      </c>
      <c r="C36" s="15" t="s">
        <v>1818</v>
      </c>
      <c r="D36" s="15" t="s">
        <v>601</v>
      </c>
      <c r="E36" s="15" t="s">
        <v>137</v>
      </c>
      <c r="F36" s="15" t="s">
        <v>602</v>
      </c>
      <c r="G36" s="15" t="s">
        <v>57</v>
      </c>
      <c r="H36" s="15" t="s">
        <v>255</v>
      </c>
      <c r="I36" s="15" t="s">
        <v>57</v>
      </c>
      <c r="J36" s="17">
        <v>21450</v>
      </c>
      <c r="K36" s="15" t="s">
        <v>59</v>
      </c>
      <c r="L36" s="17">
        <v>1.8080502445384652</v>
      </c>
      <c r="M36" s="17">
        <v>24.489998507373357</v>
      </c>
      <c r="N36" s="17">
        <v>38781.902091795171</v>
      </c>
      <c r="O36" s="17">
        <v>1.8080140835335745</v>
      </c>
      <c r="P36" s="15" t="s">
        <v>1784</v>
      </c>
      <c r="Q36" s="15" t="s">
        <v>140</v>
      </c>
      <c r="R36" s="17">
        <v>21450</v>
      </c>
      <c r="S36" s="15" t="s">
        <v>59</v>
      </c>
      <c r="T36" s="17">
        <v>1.0000000379227101</v>
      </c>
      <c r="U36" s="17" t="s">
        <v>62</v>
      </c>
      <c r="V36" s="17">
        <v>9497.69</v>
      </c>
      <c r="W36" s="17">
        <v>48279.592091795173</v>
      </c>
      <c r="X36" s="15" t="s">
        <v>1018</v>
      </c>
      <c r="Y36" s="15" t="s">
        <v>64</v>
      </c>
      <c r="Z36" s="15" t="s">
        <v>65</v>
      </c>
      <c r="AA36" s="15" t="s">
        <v>603</v>
      </c>
      <c r="AB36" s="15" t="s">
        <v>604</v>
      </c>
      <c r="AC36" s="15" t="s">
        <v>108</v>
      </c>
      <c r="AD36" s="15" t="s">
        <v>605</v>
      </c>
      <c r="AE36" s="15" t="s">
        <v>606</v>
      </c>
      <c r="AF36" s="15" t="s">
        <v>607</v>
      </c>
      <c r="AG36" s="15" t="s">
        <v>57</v>
      </c>
      <c r="AH36" s="15" t="s">
        <v>57</v>
      </c>
      <c r="AI36" s="10" t="s">
        <v>57</v>
      </c>
      <c r="AJ36" s="15" t="s">
        <v>73</v>
      </c>
      <c r="AK36" s="15" t="s">
        <v>74</v>
      </c>
      <c r="AL36" s="15" t="s">
        <v>57</v>
      </c>
      <c r="AM36" s="15" t="s">
        <v>76</v>
      </c>
      <c r="AN36" s="15" t="s">
        <v>601</v>
      </c>
      <c r="AO36" s="15" t="s">
        <v>137</v>
      </c>
      <c r="AP36" s="15" t="s">
        <v>602</v>
      </c>
      <c r="AQ36" s="15" t="s">
        <v>57</v>
      </c>
      <c r="AR36" s="15" t="s">
        <v>57</v>
      </c>
      <c r="AS36" s="15" t="s">
        <v>57</v>
      </c>
      <c r="AT36" s="15" t="s">
        <v>603</v>
      </c>
      <c r="AU36" s="15" t="s">
        <v>604</v>
      </c>
      <c r="AV36" s="15" t="s">
        <v>108</v>
      </c>
      <c r="AW36" s="15" t="s">
        <v>605</v>
      </c>
      <c r="AX36" s="15" t="s">
        <v>606</v>
      </c>
      <c r="AY36" s="14">
        <v>49670944</v>
      </c>
      <c r="AZ36" s="14" t="s">
        <v>78</v>
      </c>
    </row>
    <row r="37" spans="1:52" x14ac:dyDescent="0.25">
      <c r="A37" s="16">
        <v>44447</v>
      </c>
      <c r="B37" s="15" t="s">
        <v>52</v>
      </c>
      <c r="C37" s="15" t="s">
        <v>1819</v>
      </c>
      <c r="D37" s="15" t="s">
        <v>601</v>
      </c>
      <c r="E37" s="15" t="s">
        <v>137</v>
      </c>
      <c r="F37" s="15" t="s">
        <v>602</v>
      </c>
      <c r="G37" s="15" t="s">
        <v>57</v>
      </c>
      <c r="H37" s="15" t="s">
        <v>255</v>
      </c>
      <c r="I37" s="15" t="s">
        <v>57</v>
      </c>
      <c r="J37" s="17">
        <v>21450</v>
      </c>
      <c r="K37" s="15" t="s">
        <v>59</v>
      </c>
      <c r="L37" s="17">
        <v>1.8080502445384652</v>
      </c>
      <c r="M37" s="17">
        <v>24.489998507373357</v>
      </c>
      <c r="N37" s="17">
        <v>38781.902091795171</v>
      </c>
      <c r="O37" s="17">
        <v>1.8080140835335745</v>
      </c>
      <c r="P37" s="15" t="s">
        <v>1784</v>
      </c>
      <c r="Q37" s="15" t="s">
        <v>140</v>
      </c>
      <c r="R37" s="17">
        <v>21450</v>
      </c>
      <c r="S37" s="15" t="s">
        <v>59</v>
      </c>
      <c r="T37" s="17">
        <v>1.0000000379227101</v>
      </c>
      <c r="U37" s="17" t="s">
        <v>62</v>
      </c>
      <c r="V37" s="17">
        <v>9497.69</v>
      </c>
      <c r="W37" s="17">
        <v>48279.592091795173</v>
      </c>
      <c r="X37" s="15" t="s">
        <v>1018</v>
      </c>
      <c r="Y37" s="15" t="s">
        <v>64</v>
      </c>
      <c r="Z37" s="15" t="s">
        <v>65</v>
      </c>
      <c r="AA37" s="15" t="s">
        <v>603</v>
      </c>
      <c r="AB37" s="15" t="s">
        <v>604</v>
      </c>
      <c r="AC37" s="15" t="s">
        <v>108</v>
      </c>
      <c r="AD37" s="15" t="s">
        <v>605</v>
      </c>
      <c r="AE37" s="15" t="s">
        <v>606</v>
      </c>
      <c r="AF37" s="15" t="s">
        <v>607</v>
      </c>
      <c r="AG37" s="15" t="s">
        <v>57</v>
      </c>
      <c r="AH37" s="15" t="s">
        <v>57</v>
      </c>
      <c r="AI37" s="10" t="s">
        <v>57</v>
      </c>
      <c r="AJ37" s="15" t="s">
        <v>73</v>
      </c>
      <c r="AK37" s="15" t="s">
        <v>74</v>
      </c>
      <c r="AL37" s="15" t="s">
        <v>57</v>
      </c>
      <c r="AM37" s="15" t="s">
        <v>76</v>
      </c>
      <c r="AN37" s="15" t="s">
        <v>601</v>
      </c>
      <c r="AO37" s="15" t="s">
        <v>137</v>
      </c>
      <c r="AP37" s="15" t="s">
        <v>602</v>
      </c>
      <c r="AQ37" s="15" t="s">
        <v>57</v>
      </c>
      <c r="AR37" s="15" t="s">
        <v>57</v>
      </c>
      <c r="AS37" s="15" t="s">
        <v>57</v>
      </c>
      <c r="AT37" s="15" t="s">
        <v>603</v>
      </c>
      <c r="AU37" s="15" t="s">
        <v>604</v>
      </c>
      <c r="AV37" s="15" t="s">
        <v>108</v>
      </c>
      <c r="AW37" s="15" t="s">
        <v>605</v>
      </c>
      <c r="AX37" s="15" t="s">
        <v>606</v>
      </c>
      <c r="AY37" s="14">
        <v>49670945</v>
      </c>
      <c r="AZ37" s="14" t="s">
        <v>78</v>
      </c>
    </row>
    <row r="38" spans="1:52" x14ac:dyDescent="0.25">
      <c r="A38" s="16">
        <v>44450</v>
      </c>
      <c r="B38" s="15" t="s">
        <v>52</v>
      </c>
      <c r="C38" s="15" t="s">
        <v>1820</v>
      </c>
      <c r="D38" s="15" t="s">
        <v>601</v>
      </c>
      <c r="E38" s="15" t="s">
        <v>137</v>
      </c>
      <c r="F38" s="15" t="s">
        <v>602</v>
      </c>
      <c r="G38" s="15" t="s">
        <v>57</v>
      </c>
      <c r="H38" s="15" t="s">
        <v>255</v>
      </c>
      <c r="I38" s="15" t="s">
        <v>57</v>
      </c>
      <c r="J38" s="17">
        <v>21410</v>
      </c>
      <c r="K38" s="15" t="s">
        <v>59</v>
      </c>
      <c r="L38" s="17">
        <v>1.8159311507509486</v>
      </c>
      <c r="M38" s="17">
        <v>24.490000871124195</v>
      </c>
      <c r="N38" s="17">
        <v>38878.308355859059</v>
      </c>
      <c r="O38" s="17">
        <v>1.8158948321279336</v>
      </c>
      <c r="P38" s="15" t="s">
        <v>1784</v>
      </c>
      <c r="Q38" s="15" t="s">
        <v>140</v>
      </c>
      <c r="R38" s="17">
        <v>21410</v>
      </c>
      <c r="S38" s="15" t="s">
        <v>59</v>
      </c>
      <c r="T38" s="17">
        <v>1.0000000379227101</v>
      </c>
      <c r="U38" s="17" t="s">
        <v>62</v>
      </c>
      <c r="V38" s="17">
        <v>9521.2999999999993</v>
      </c>
      <c r="W38" s="17">
        <v>48399.608355859062</v>
      </c>
      <c r="X38" s="15" t="s">
        <v>1018</v>
      </c>
      <c r="Y38" s="15" t="s">
        <v>64</v>
      </c>
      <c r="Z38" s="15" t="s">
        <v>65</v>
      </c>
      <c r="AA38" s="15" t="s">
        <v>603</v>
      </c>
      <c r="AB38" s="15" t="s">
        <v>604</v>
      </c>
      <c r="AC38" s="15" t="s">
        <v>108</v>
      </c>
      <c r="AD38" s="15" t="s">
        <v>605</v>
      </c>
      <c r="AE38" s="15" t="s">
        <v>606</v>
      </c>
      <c r="AF38" s="15" t="s">
        <v>607</v>
      </c>
      <c r="AG38" s="15" t="s">
        <v>57</v>
      </c>
      <c r="AH38" s="15" t="s">
        <v>57</v>
      </c>
      <c r="AI38" s="10" t="s">
        <v>57</v>
      </c>
      <c r="AJ38" s="15" t="s">
        <v>73</v>
      </c>
      <c r="AK38" s="15" t="s">
        <v>74</v>
      </c>
      <c r="AL38" s="15" t="s">
        <v>57</v>
      </c>
      <c r="AM38" s="15" t="s">
        <v>76</v>
      </c>
      <c r="AN38" s="15" t="s">
        <v>601</v>
      </c>
      <c r="AO38" s="15" t="s">
        <v>137</v>
      </c>
      <c r="AP38" s="15" t="s">
        <v>602</v>
      </c>
      <c r="AQ38" s="15" t="s">
        <v>57</v>
      </c>
      <c r="AR38" s="15" t="s">
        <v>57</v>
      </c>
      <c r="AS38" s="15" t="s">
        <v>57</v>
      </c>
      <c r="AT38" s="15" t="s">
        <v>603</v>
      </c>
      <c r="AU38" s="15" t="s">
        <v>604</v>
      </c>
      <c r="AV38" s="15" t="s">
        <v>108</v>
      </c>
      <c r="AW38" s="15" t="s">
        <v>605</v>
      </c>
      <c r="AX38" s="15" t="s">
        <v>606</v>
      </c>
      <c r="AY38" s="14">
        <v>49670943</v>
      </c>
      <c r="AZ38" s="14" t="s">
        <v>78</v>
      </c>
    </row>
    <row r="39" spans="1:52" x14ac:dyDescent="0.25">
      <c r="A39" s="16">
        <v>44474</v>
      </c>
      <c r="B39" s="15" t="s">
        <v>52</v>
      </c>
      <c r="C39" s="15" t="s">
        <v>1821</v>
      </c>
      <c r="D39" s="15" t="s">
        <v>601</v>
      </c>
      <c r="E39" s="15" t="s">
        <v>137</v>
      </c>
      <c r="F39" s="15" t="s">
        <v>602</v>
      </c>
      <c r="G39" s="15" t="s">
        <v>57</v>
      </c>
      <c r="H39" s="15" t="s">
        <v>255</v>
      </c>
      <c r="I39" s="15" t="s">
        <v>57</v>
      </c>
      <c r="J39" s="17">
        <v>21410</v>
      </c>
      <c r="K39" s="15" t="s">
        <v>59</v>
      </c>
      <c r="L39" s="17">
        <v>1.8018202666975272</v>
      </c>
      <c r="M39" s="17">
        <v>24.490001661523984</v>
      </c>
      <c r="N39" s="17">
        <v>38576.200370555853</v>
      </c>
      <c r="O39" s="17">
        <v>1.8017842302921929</v>
      </c>
      <c r="P39" s="15" t="s">
        <v>1784</v>
      </c>
      <c r="Q39" s="15" t="s">
        <v>140</v>
      </c>
      <c r="R39" s="17">
        <v>21410</v>
      </c>
      <c r="S39" s="15" t="s">
        <v>59</v>
      </c>
      <c r="T39" s="17">
        <v>1.0000000379227101</v>
      </c>
      <c r="U39" s="17" t="s">
        <v>62</v>
      </c>
      <c r="V39" s="17">
        <v>9447.31</v>
      </c>
      <c r="W39" s="17">
        <v>48023.51037055585</v>
      </c>
      <c r="X39" s="15" t="s">
        <v>1089</v>
      </c>
      <c r="Y39" s="15" t="s">
        <v>64</v>
      </c>
      <c r="Z39" s="15" t="s">
        <v>65</v>
      </c>
      <c r="AA39" s="15" t="s">
        <v>603</v>
      </c>
      <c r="AB39" s="15" t="s">
        <v>604</v>
      </c>
      <c r="AC39" s="15" t="s">
        <v>108</v>
      </c>
      <c r="AD39" s="15" t="s">
        <v>605</v>
      </c>
      <c r="AE39" s="15" t="s">
        <v>606</v>
      </c>
      <c r="AF39" s="15" t="s">
        <v>607</v>
      </c>
      <c r="AG39" s="15" t="s">
        <v>57</v>
      </c>
      <c r="AH39" s="15" t="s">
        <v>57</v>
      </c>
      <c r="AI39" s="10" t="s">
        <v>57</v>
      </c>
      <c r="AJ39" s="15" t="s">
        <v>73</v>
      </c>
      <c r="AK39" s="15" t="s">
        <v>74</v>
      </c>
      <c r="AL39" s="15" t="s">
        <v>57</v>
      </c>
      <c r="AM39" s="15" t="s">
        <v>76</v>
      </c>
      <c r="AN39" s="15" t="s">
        <v>601</v>
      </c>
      <c r="AO39" s="15" t="s">
        <v>137</v>
      </c>
      <c r="AP39" s="15" t="s">
        <v>602</v>
      </c>
      <c r="AQ39" s="15" t="s">
        <v>57</v>
      </c>
      <c r="AR39" s="15" t="s">
        <v>57</v>
      </c>
      <c r="AS39" s="15" t="s">
        <v>57</v>
      </c>
      <c r="AT39" s="15" t="s">
        <v>603</v>
      </c>
      <c r="AU39" s="15" t="s">
        <v>604</v>
      </c>
      <c r="AV39" s="15" t="s">
        <v>108</v>
      </c>
      <c r="AW39" s="15" t="s">
        <v>605</v>
      </c>
      <c r="AX39" s="15" t="s">
        <v>606</v>
      </c>
      <c r="AY39" s="14">
        <v>54323428</v>
      </c>
      <c r="AZ39" s="14" t="s">
        <v>78</v>
      </c>
    </row>
    <row r="40" spans="1:52" x14ac:dyDescent="0.25">
      <c r="A40" s="16">
        <v>44479</v>
      </c>
      <c r="B40" s="15" t="s">
        <v>52</v>
      </c>
      <c r="C40" s="15" t="s">
        <v>1822</v>
      </c>
      <c r="D40" s="15" t="s">
        <v>601</v>
      </c>
      <c r="E40" s="15" t="s">
        <v>137</v>
      </c>
      <c r="F40" s="15" t="s">
        <v>602</v>
      </c>
      <c r="G40" s="15" t="s">
        <v>57</v>
      </c>
      <c r="H40" s="15" t="s">
        <v>255</v>
      </c>
      <c r="I40" s="15" t="s">
        <v>57</v>
      </c>
      <c r="J40" s="17">
        <v>21440</v>
      </c>
      <c r="K40" s="15" t="s">
        <v>59</v>
      </c>
      <c r="L40" s="17">
        <v>2.0092360990579605</v>
      </c>
      <c r="M40" s="17">
        <v>24.489998606998778</v>
      </c>
      <c r="N40" s="17">
        <v>43077.160403363399</v>
      </c>
      <c r="O40" s="17">
        <v>2.0091959143359794</v>
      </c>
      <c r="P40" s="15" t="s">
        <v>1784</v>
      </c>
      <c r="Q40" s="15" t="s">
        <v>140</v>
      </c>
      <c r="R40" s="17">
        <v>21440</v>
      </c>
      <c r="S40" s="15" t="s">
        <v>59</v>
      </c>
      <c r="T40" s="17">
        <v>1.0000004007269401</v>
      </c>
      <c r="U40" s="17" t="s">
        <v>62</v>
      </c>
      <c r="V40" s="17">
        <v>10549.6</v>
      </c>
      <c r="W40" s="17">
        <v>53626.760403363398</v>
      </c>
      <c r="X40" s="15" t="s">
        <v>1089</v>
      </c>
      <c r="Y40" s="15" t="s">
        <v>64</v>
      </c>
      <c r="Z40" s="15" t="s">
        <v>65</v>
      </c>
      <c r="AA40" s="15" t="s">
        <v>603</v>
      </c>
      <c r="AB40" s="15" t="s">
        <v>604</v>
      </c>
      <c r="AC40" s="15" t="s">
        <v>108</v>
      </c>
      <c r="AD40" s="15" t="s">
        <v>605</v>
      </c>
      <c r="AE40" s="15" t="s">
        <v>606</v>
      </c>
      <c r="AF40" s="15" t="s">
        <v>607</v>
      </c>
      <c r="AG40" s="15" t="s">
        <v>57</v>
      </c>
      <c r="AH40" s="15" t="s">
        <v>57</v>
      </c>
      <c r="AI40" s="10" t="s">
        <v>57</v>
      </c>
      <c r="AJ40" s="15" t="s">
        <v>73</v>
      </c>
      <c r="AK40" s="15" t="s">
        <v>74</v>
      </c>
      <c r="AL40" s="15" t="s">
        <v>57</v>
      </c>
      <c r="AM40" s="15" t="s">
        <v>76</v>
      </c>
      <c r="AN40" s="15" t="s">
        <v>601</v>
      </c>
      <c r="AO40" s="15" t="s">
        <v>137</v>
      </c>
      <c r="AP40" s="15" t="s">
        <v>602</v>
      </c>
      <c r="AQ40" s="15" t="s">
        <v>57</v>
      </c>
      <c r="AR40" s="15" t="s">
        <v>57</v>
      </c>
      <c r="AS40" s="15" t="s">
        <v>57</v>
      </c>
      <c r="AT40" s="15" t="s">
        <v>603</v>
      </c>
      <c r="AU40" s="15" t="s">
        <v>604</v>
      </c>
      <c r="AV40" s="15" t="s">
        <v>108</v>
      </c>
      <c r="AW40" s="15" t="s">
        <v>605</v>
      </c>
      <c r="AX40" s="15" t="s">
        <v>606</v>
      </c>
      <c r="AY40" s="14">
        <v>55619446</v>
      </c>
      <c r="AZ40" s="14" t="s">
        <v>78</v>
      </c>
    </row>
    <row r="41" spans="1:52" x14ac:dyDescent="0.25">
      <c r="A41" s="16">
        <v>44479</v>
      </c>
      <c r="B41" s="15" t="s">
        <v>52</v>
      </c>
      <c r="C41" s="15" t="s">
        <v>1823</v>
      </c>
      <c r="D41" s="15" t="s">
        <v>601</v>
      </c>
      <c r="E41" s="15" t="s">
        <v>137</v>
      </c>
      <c r="F41" s="15" t="s">
        <v>602</v>
      </c>
      <c r="G41" s="15" t="s">
        <v>57</v>
      </c>
      <c r="H41" s="15" t="s">
        <v>255</v>
      </c>
      <c r="I41" s="15" t="s">
        <v>57</v>
      </c>
      <c r="J41" s="17">
        <v>21410</v>
      </c>
      <c r="K41" s="15" t="s">
        <v>59</v>
      </c>
      <c r="L41" s="17">
        <v>1.8178802832070902</v>
      </c>
      <c r="M41" s="17">
        <v>24.49000075130828</v>
      </c>
      <c r="N41" s="17">
        <v>38920.038447126528</v>
      </c>
      <c r="O41" s="17">
        <v>1.8178439256014258</v>
      </c>
      <c r="P41" s="15" t="s">
        <v>1784</v>
      </c>
      <c r="Q41" s="15" t="s">
        <v>140</v>
      </c>
      <c r="R41" s="17">
        <v>21410</v>
      </c>
      <c r="S41" s="15" t="s">
        <v>59</v>
      </c>
      <c r="T41" s="17">
        <v>1.0000000379227101</v>
      </c>
      <c r="U41" s="17" t="s">
        <v>62</v>
      </c>
      <c r="V41" s="17">
        <v>9531.52</v>
      </c>
      <c r="W41" s="17">
        <v>48451.558447126532</v>
      </c>
      <c r="X41" s="15" t="s">
        <v>1089</v>
      </c>
      <c r="Y41" s="15" t="s">
        <v>64</v>
      </c>
      <c r="Z41" s="15" t="s">
        <v>65</v>
      </c>
      <c r="AA41" s="15" t="s">
        <v>603</v>
      </c>
      <c r="AB41" s="15" t="s">
        <v>604</v>
      </c>
      <c r="AC41" s="15" t="s">
        <v>108</v>
      </c>
      <c r="AD41" s="15" t="s">
        <v>605</v>
      </c>
      <c r="AE41" s="15" t="s">
        <v>606</v>
      </c>
      <c r="AF41" s="15" t="s">
        <v>607</v>
      </c>
      <c r="AG41" s="15" t="s">
        <v>57</v>
      </c>
      <c r="AH41" s="15" t="s">
        <v>57</v>
      </c>
      <c r="AI41" s="10" t="s">
        <v>57</v>
      </c>
      <c r="AJ41" s="15" t="s">
        <v>73</v>
      </c>
      <c r="AK41" s="15" t="s">
        <v>74</v>
      </c>
      <c r="AL41" s="15" t="s">
        <v>57</v>
      </c>
      <c r="AM41" s="15" t="s">
        <v>76</v>
      </c>
      <c r="AN41" s="15" t="s">
        <v>601</v>
      </c>
      <c r="AO41" s="15" t="s">
        <v>137</v>
      </c>
      <c r="AP41" s="15" t="s">
        <v>602</v>
      </c>
      <c r="AQ41" s="15" t="s">
        <v>57</v>
      </c>
      <c r="AR41" s="15" t="s">
        <v>57</v>
      </c>
      <c r="AS41" s="15" t="s">
        <v>57</v>
      </c>
      <c r="AT41" s="15" t="s">
        <v>603</v>
      </c>
      <c r="AU41" s="15" t="s">
        <v>604</v>
      </c>
      <c r="AV41" s="15" t="s">
        <v>108</v>
      </c>
      <c r="AW41" s="15" t="s">
        <v>605</v>
      </c>
      <c r="AX41" s="15" t="s">
        <v>606</v>
      </c>
      <c r="AY41" s="14">
        <v>55623190</v>
      </c>
      <c r="AZ41" s="14" t="s">
        <v>78</v>
      </c>
    </row>
    <row r="42" spans="1:52" x14ac:dyDescent="0.25">
      <c r="A42" s="16">
        <v>44479</v>
      </c>
      <c r="B42" s="15" t="s">
        <v>52</v>
      </c>
      <c r="C42" s="15" t="s">
        <v>1824</v>
      </c>
      <c r="D42" s="15" t="s">
        <v>601</v>
      </c>
      <c r="E42" s="15" t="s">
        <v>137</v>
      </c>
      <c r="F42" s="15" t="s">
        <v>602</v>
      </c>
      <c r="G42" s="15" t="s">
        <v>57</v>
      </c>
      <c r="H42" s="15" t="s">
        <v>255</v>
      </c>
      <c r="I42" s="15" t="s">
        <v>57</v>
      </c>
      <c r="J42" s="17">
        <v>21450</v>
      </c>
      <c r="K42" s="15" t="s">
        <v>59</v>
      </c>
      <c r="L42" s="17">
        <v>1.8178802832012961</v>
      </c>
      <c r="M42" s="17">
        <v>24.490000383261659</v>
      </c>
      <c r="N42" s="17">
        <v>38992.752204026314</v>
      </c>
      <c r="O42" s="17">
        <v>1.8178439255956322</v>
      </c>
      <c r="P42" s="15" t="s">
        <v>1784</v>
      </c>
      <c r="Q42" s="15" t="s">
        <v>140</v>
      </c>
      <c r="R42" s="17">
        <v>21450</v>
      </c>
      <c r="S42" s="15" t="s">
        <v>59</v>
      </c>
      <c r="T42" s="17">
        <v>1.0000000379227101</v>
      </c>
      <c r="U42" s="17" t="s">
        <v>62</v>
      </c>
      <c r="V42" s="17">
        <v>9549.33</v>
      </c>
      <c r="W42" s="17">
        <v>48542.082204026316</v>
      </c>
      <c r="X42" s="15" t="s">
        <v>1089</v>
      </c>
      <c r="Y42" s="15" t="s">
        <v>64</v>
      </c>
      <c r="Z42" s="15" t="s">
        <v>65</v>
      </c>
      <c r="AA42" s="15" t="s">
        <v>603</v>
      </c>
      <c r="AB42" s="15" t="s">
        <v>604</v>
      </c>
      <c r="AC42" s="15" t="s">
        <v>108</v>
      </c>
      <c r="AD42" s="15" t="s">
        <v>605</v>
      </c>
      <c r="AE42" s="15" t="s">
        <v>606</v>
      </c>
      <c r="AF42" s="15" t="s">
        <v>607</v>
      </c>
      <c r="AG42" s="15" t="s">
        <v>57</v>
      </c>
      <c r="AH42" s="15" t="s">
        <v>57</v>
      </c>
      <c r="AI42" s="10" t="s">
        <v>57</v>
      </c>
      <c r="AJ42" s="15" t="s">
        <v>73</v>
      </c>
      <c r="AK42" s="15" t="s">
        <v>74</v>
      </c>
      <c r="AL42" s="15" t="s">
        <v>57</v>
      </c>
      <c r="AM42" s="15" t="s">
        <v>76</v>
      </c>
      <c r="AN42" s="15" t="s">
        <v>601</v>
      </c>
      <c r="AO42" s="15" t="s">
        <v>137</v>
      </c>
      <c r="AP42" s="15" t="s">
        <v>602</v>
      </c>
      <c r="AQ42" s="15" t="s">
        <v>57</v>
      </c>
      <c r="AR42" s="15" t="s">
        <v>57</v>
      </c>
      <c r="AS42" s="15" t="s">
        <v>57</v>
      </c>
      <c r="AT42" s="15" t="s">
        <v>603</v>
      </c>
      <c r="AU42" s="15" t="s">
        <v>604</v>
      </c>
      <c r="AV42" s="15" t="s">
        <v>108</v>
      </c>
      <c r="AW42" s="15" t="s">
        <v>605</v>
      </c>
      <c r="AX42" s="15" t="s">
        <v>606</v>
      </c>
      <c r="AY42" s="14">
        <v>55623095</v>
      </c>
      <c r="AZ42" s="14" t="s">
        <v>78</v>
      </c>
    </row>
    <row r="43" spans="1:52" x14ac:dyDescent="0.25">
      <c r="A43" s="16">
        <v>44511</v>
      </c>
      <c r="B43" s="15" t="s">
        <v>52</v>
      </c>
      <c r="C43" s="15" t="s">
        <v>1825</v>
      </c>
      <c r="D43" s="15" t="s">
        <v>601</v>
      </c>
      <c r="E43" s="15" t="s">
        <v>137</v>
      </c>
      <c r="F43" s="15" t="s">
        <v>602</v>
      </c>
      <c r="G43" s="15" t="s">
        <v>57</v>
      </c>
      <c r="H43" s="15" t="s">
        <v>255</v>
      </c>
      <c r="I43" s="15" t="s">
        <v>57</v>
      </c>
      <c r="J43" s="17">
        <v>21410</v>
      </c>
      <c r="K43" s="15" t="s">
        <v>59</v>
      </c>
      <c r="L43" s="17">
        <v>2.0276730700654819</v>
      </c>
      <c r="M43" s="17">
        <v>24.489999091622785</v>
      </c>
      <c r="N43" s="17">
        <v>43411.612180493365</v>
      </c>
      <c r="O43" s="17">
        <v>2.0276325166040805</v>
      </c>
      <c r="P43" s="15" t="s">
        <v>1784</v>
      </c>
      <c r="Q43" s="15" t="s">
        <v>140</v>
      </c>
      <c r="R43" s="17">
        <v>21410</v>
      </c>
      <c r="S43" s="15" t="s">
        <v>59</v>
      </c>
      <c r="T43" s="17">
        <v>1.0000004007269401</v>
      </c>
      <c r="U43" s="17" t="s">
        <v>62</v>
      </c>
      <c r="V43" s="17">
        <v>10631.51</v>
      </c>
      <c r="W43" s="17">
        <v>54043.122180493367</v>
      </c>
      <c r="X43" s="15" t="s">
        <v>1182</v>
      </c>
      <c r="Y43" s="15" t="s">
        <v>64</v>
      </c>
      <c r="Z43" s="15" t="s">
        <v>65</v>
      </c>
      <c r="AA43" s="15" t="s">
        <v>603</v>
      </c>
      <c r="AB43" s="15" t="s">
        <v>604</v>
      </c>
      <c r="AC43" s="15" t="s">
        <v>108</v>
      </c>
      <c r="AD43" s="15" t="s">
        <v>605</v>
      </c>
      <c r="AE43" s="15" t="s">
        <v>606</v>
      </c>
      <c r="AF43" s="15" t="s">
        <v>607</v>
      </c>
      <c r="AG43" s="15" t="s">
        <v>57</v>
      </c>
      <c r="AH43" s="15" t="s">
        <v>57</v>
      </c>
      <c r="AI43" t="s">
        <v>57</v>
      </c>
      <c r="AJ43" s="15" t="s">
        <v>73</v>
      </c>
      <c r="AK43" s="15" t="s">
        <v>74</v>
      </c>
      <c r="AL43" s="15" t="s">
        <v>57</v>
      </c>
      <c r="AM43" s="15" t="s">
        <v>76</v>
      </c>
      <c r="AN43" s="15" t="s">
        <v>601</v>
      </c>
      <c r="AO43" s="15" t="s">
        <v>137</v>
      </c>
      <c r="AP43" s="15" t="s">
        <v>602</v>
      </c>
      <c r="AQ43" s="15" t="s">
        <v>57</v>
      </c>
      <c r="AR43" s="15" t="s">
        <v>57</v>
      </c>
      <c r="AS43" s="15" t="s">
        <v>57</v>
      </c>
      <c r="AT43" s="15" t="s">
        <v>603</v>
      </c>
      <c r="AU43" s="15" t="s">
        <v>604</v>
      </c>
      <c r="AV43" s="15" t="s">
        <v>108</v>
      </c>
      <c r="AW43" s="15" t="s">
        <v>605</v>
      </c>
      <c r="AX43" s="15" t="s">
        <v>606</v>
      </c>
      <c r="AY43" s="14">
        <v>64680584</v>
      </c>
      <c r="AZ43" s="14" t="s">
        <v>78</v>
      </c>
    </row>
    <row r="44" spans="1:52" x14ac:dyDescent="0.25">
      <c r="A44" s="16">
        <v>44511</v>
      </c>
      <c r="B44" s="15" t="s">
        <v>52</v>
      </c>
      <c r="C44" s="15" t="s">
        <v>1826</v>
      </c>
      <c r="D44" s="15" t="s">
        <v>601</v>
      </c>
      <c r="E44" s="15" t="s">
        <v>137</v>
      </c>
      <c r="F44" s="15" t="s">
        <v>602</v>
      </c>
      <c r="G44" s="15" t="s">
        <v>57</v>
      </c>
      <c r="H44" s="15" t="s">
        <v>255</v>
      </c>
      <c r="I44" s="15" t="s">
        <v>57</v>
      </c>
      <c r="J44" s="17">
        <v>21450</v>
      </c>
      <c r="K44" s="15" t="s">
        <v>59</v>
      </c>
      <c r="L44" s="17">
        <v>2.0622299075078963</v>
      </c>
      <c r="M44" s="17">
        <v>24.490001322591183</v>
      </c>
      <c r="N44" s="17">
        <v>44233.94681941405</v>
      </c>
      <c r="O44" s="17">
        <v>2.0621886629097461</v>
      </c>
      <c r="P44" s="15" t="s">
        <v>1784</v>
      </c>
      <c r="Q44" s="15" t="s">
        <v>140</v>
      </c>
      <c r="R44" s="17">
        <v>21450</v>
      </c>
      <c r="S44" s="15" t="s">
        <v>59</v>
      </c>
      <c r="T44" s="17">
        <v>2.0269710000000001</v>
      </c>
      <c r="U44" s="17" t="s">
        <v>62</v>
      </c>
      <c r="V44" s="17">
        <v>10832.89</v>
      </c>
      <c r="W44" s="17">
        <v>55066.836819414049</v>
      </c>
      <c r="X44" s="15" t="s">
        <v>1182</v>
      </c>
      <c r="Y44" s="15" t="s">
        <v>64</v>
      </c>
      <c r="Z44" s="15" t="s">
        <v>65</v>
      </c>
      <c r="AA44" s="15" t="s">
        <v>603</v>
      </c>
      <c r="AB44" s="15" t="s">
        <v>604</v>
      </c>
      <c r="AC44" s="15" t="s">
        <v>108</v>
      </c>
      <c r="AD44" s="15" t="s">
        <v>605</v>
      </c>
      <c r="AE44" s="15" t="s">
        <v>606</v>
      </c>
      <c r="AF44" s="15" t="s">
        <v>607</v>
      </c>
      <c r="AG44" s="15" t="s">
        <v>57</v>
      </c>
      <c r="AH44" s="15" t="s">
        <v>57</v>
      </c>
      <c r="AI44" t="s">
        <v>57</v>
      </c>
      <c r="AJ44" s="15" t="s">
        <v>73</v>
      </c>
      <c r="AK44" s="15" t="s">
        <v>74</v>
      </c>
      <c r="AL44" s="15" t="s">
        <v>57</v>
      </c>
      <c r="AM44" s="15" t="s">
        <v>76</v>
      </c>
      <c r="AN44" s="15" t="s">
        <v>601</v>
      </c>
      <c r="AO44" s="15" t="s">
        <v>137</v>
      </c>
      <c r="AP44" s="15" t="s">
        <v>602</v>
      </c>
      <c r="AQ44" s="15" t="s">
        <v>57</v>
      </c>
      <c r="AR44" s="15" t="s">
        <v>57</v>
      </c>
      <c r="AS44" s="15" t="s">
        <v>57</v>
      </c>
      <c r="AT44" s="15" t="s">
        <v>603</v>
      </c>
      <c r="AU44" s="15" t="s">
        <v>604</v>
      </c>
      <c r="AV44" s="15" t="s">
        <v>108</v>
      </c>
      <c r="AW44" s="15" t="s">
        <v>605</v>
      </c>
      <c r="AX44" s="15" t="s">
        <v>606</v>
      </c>
      <c r="AY44" s="14">
        <v>64680582</v>
      </c>
      <c r="AZ44" s="14" t="s">
        <v>78</v>
      </c>
    </row>
    <row r="45" spans="1:52" x14ac:dyDescent="0.25">
      <c r="A45" s="16">
        <v>44511</v>
      </c>
      <c r="B45" s="15" t="s">
        <v>52</v>
      </c>
      <c r="C45" s="15" t="s">
        <v>1827</v>
      </c>
      <c r="D45" s="15" t="s">
        <v>601</v>
      </c>
      <c r="E45" s="15" t="s">
        <v>137</v>
      </c>
      <c r="F45" s="15" t="s">
        <v>602</v>
      </c>
      <c r="G45" s="15" t="s">
        <v>57</v>
      </c>
      <c r="H45" s="15" t="s">
        <v>255</v>
      </c>
      <c r="I45" s="15" t="s">
        <v>57</v>
      </c>
      <c r="J45" s="17">
        <v>21430</v>
      </c>
      <c r="K45" s="15" t="s">
        <v>59</v>
      </c>
      <c r="L45" s="17">
        <v>2.0622299068815928</v>
      </c>
      <c r="M45" s="17">
        <v>24.490001911888001</v>
      </c>
      <c r="N45" s="17">
        <v>44192.70303273444</v>
      </c>
      <c r="O45" s="17">
        <v>2.0621886622834551</v>
      </c>
      <c r="P45" s="15" t="s">
        <v>1784</v>
      </c>
      <c r="Q45" s="15" t="s">
        <v>140</v>
      </c>
      <c r="R45" s="17">
        <v>21430</v>
      </c>
      <c r="S45" s="15" t="s">
        <v>59</v>
      </c>
      <c r="T45" s="17">
        <v>2.0269710000000001</v>
      </c>
      <c r="U45" s="17" t="s">
        <v>62</v>
      </c>
      <c r="V45" s="17">
        <v>10822.79</v>
      </c>
      <c r="W45" s="17">
        <v>55015.493032734441</v>
      </c>
      <c r="X45" s="15" t="s">
        <v>1182</v>
      </c>
      <c r="Y45" s="15" t="s">
        <v>64</v>
      </c>
      <c r="Z45" s="15" t="s">
        <v>65</v>
      </c>
      <c r="AA45" s="15" t="s">
        <v>603</v>
      </c>
      <c r="AB45" s="15" t="s">
        <v>604</v>
      </c>
      <c r="AC45" s="15" t="s">
        <v>108</v>
      </c>
      <c r="AD45" s="15" t="s">
        <v>605</v>
      </c>
      <c r="AE45" s="15" t="s">
        <v>606</v>
      </c>
      <c r="AF45" s="15" t="s">
        <v>607</v>
      </c>
      <c r="AG45" s="15" t="s">
        <v>57</v>
      </c>
      <c r="AH45" s="15" t="s">
        <v>57</v>
      </c>
      <c r="AI45" t="s">
        <v>57</v>
      </c>
      <c r="AJ45" s="15" t="s">
        <v>73</v>
      </c>
      <c r="AK45" s="15" t="s">
        <v>74</v>
      </c>
      <c r="AL45" s="15" t="s">
        <v>57</v>
      </c>
      <c r="AM45" s="15" t="s">
        <v>76</v>
      </c>
      <c r="AN45" s="15" t="s">
        <v>601</v>
      </c>
      <c r="AO45" s="15" t="s">
        <v>137</v>
      </c>
      <c r="AP45" s="15" t="s">
        <v>602</v>
      </c>
      <c r="AQ45" s="15" t="s">
        <v>57</v>
      </c>
      <c r="AR45" s="15" t="s">
        <v>57</v>
      </c>
      <c r="AS45" s="15" t="s">
        <v>57</v>
      </c>
      <c r="AT45" s="15" t="s">
        <v>603</v>
      </c>
      <c r="AU45" s="15" t="s">
        <v>604</v>
      </c>
      <c r="AV45" s="15" t="s">
        <v>108</v>
      </c>
      <c r="AW45" s="15" t="s">
        <v>605</v>
      </c>
      <c r="AX45" s="15" t="s">
        <v>606</v>
      </c>
      <c r="AY45" s="14">
        <v>64680585</v>
      </c>
      <c r="AZ45" s="14" t="s">
        <v>78</v>
      </c>
    </row>
    <row r="46" spans="1:52" x14ac:dyDescent="0.25">
      <c r="A46" s="16">
        <v>44511</v>
      </c>
      <c r="B46" s="15" t="s">
        <v>52</v>
      </c>
      <c r="C46" s="15" t="s">
        <v>1828</v>
      </c>
      <c r="D46" s="15" t="s">
        <v>601</v>
      </c>
      <c r="E46" s="15" t="s">
        <v>137</v>
      </c>
      <c r="F46" s="15" t="s">
        <v>602</v>
      </c>
      <c r="G46" s="15" t="s">
        <v>57</v>
      </c>
      <c r="H46" s="15" t="s">
        <v>255</v>
      </c>
      <c r="I46" s="15" t="s">
        <v>57</v>
      </c>
      <c r="J46" s="17">
        <v>21420</v>
      </c>
      <c r="K46" s="15" t="s">
        <v>59</v>
      </c>
      <c r="L46" s="17">
        <v>2.0276730747766649</v>
      </c>
      <c r="M46" s="17">
        <v>24.490001550579397</v>
      </c>
      <c r="N46" s="17">
        <v>43431.88860657093</v>
      </c>
      <c r="O46" s="17">
        <v>2.0276325213151694</v>
      </c>
      <c r="P46" s="15" t="s">
        <v>1784</v>
      </c>
      <c r="Q46" s="15" t="s">
        <v>140</v>
      </c>
      <c r="R46" s="17">
        <v>21420</v>
      </c>
      <c r="S46" s="15" t="s">
        <v>59</v>
      </c>
      <c r="T46" s="17">
        <v>1.0000004007269401</v>
      </c>
      <c r="U46" s="17" t="s">
        <v>62</v>
      </c>
      <c r="V46" s="17">
        <v>10636.47</v>
      </c>
      <c r="W46" s="17">
        <v>54068.358606570931</v>
      </c>
      <c r="X46" s="15" t="s">
        <v>1182</v>
      </c>
      <c r="Y46" s="15" t="s">
        <v>64</v>
      </c>
      <c r="Z46" s="15" t="s">
        <v>65</v>
      </c>
      <c r="AA46" s="15" t="s">
        <v>603</v>
      </c>
      <c r="AB46" s="15" t="s">
        <v>604</v>
      </c>
      <c r="AC46" s="15" t="s">
        <v>108</v>
      </c>
      <c r="AD46" s="15" t="s">
        <v>605</v>
      </c>
      <c r="AE46" s="15" t="s">
        <v>606</v>
      </c>
      <c r="AF46" s="15" t="s">
        <v>607</v>
      </c>
      <c r="AG46" s="15" t="s">
        <v>57</v>
      </c>
      <c r="AH46" s="15" t="s">
        <v>57</v>
      </c>
      <c r="AI46" t="s">
        <v>57</v>
      </c>
      <c r="AJ46" s="15" t="s">
        <v>73</v>
      </c>
      <c r="AK46" s="15" t="s">
        <v>74</v>
      </c>
      <c r="AL46" s="15" t="s">
        <v>57</v>
      </c>
      <c r="AM46" s="15" t="s">
        <v>76</v>
      </c>
      <c r="AN46" s="15" t="s">
        <v>601</v>
      </c>
      <c r="AO46" s="15" t="s">
        <v>137</v>
      </c>
      <c r="AP46" s="15" t="s">
        <v>602</v>
      </c>
      <c r="AQ46" s="15" t="s">
        <v>57</v>
      </c>
      <c r="AR46" s="15" t="s">
        <v>57</v>
      </c>
      <c r="AS46" s="15" t="s">
        <v>57</v>
      </c>
      <c r="AT46" s="15" t="s">
        <v>603</v>
      </c>
      <c r="AU46" s="15" t="s">
        <v>604</v>
      </c>
      <c r="AV46" s="15" t="s">
        <v>108</v>
      </c>
      <c r="AW46" s="15" t="s">
        <v>605</v>
      </c>
      <c r="AX46" s="15" t="s">
        <v>606</v>
      </c>
      <c r="AY46" s="14">
        <v>64680583</v>
      </c>
      <c r="AZ46" s="14" t="s">
        <v>78</v>
      </c>
    </row>
    <row r="47" spans="1:52" x14ac:dyDescent="0.25">
      <c r="A47" s="16">
        <v>44511</v>
      </c>
      <c r="B47" s="15" t="s">
        <v>52</v>
      </c>
      <c r="C47" s="15" t="s">
        <v>1829</v>
      </c>
      <c r="D47" s="15" t="s">
        <v>601</v>
      </c>
      <c r="E47" s="15" t="s">
        <v>137</v>
      </c>
      <c r="F47" s="15" t="s">
        <v>602</v>
      </c>
      <c r="G47" s="15" t="s">
        <v>57</v>
      </c>
      <c r="H47" s="15" t="s">
        <v>255</v>
      </c>
      <c r="I47" s="15" t="s">
        <v>57</v>
      </c>
      <c r="J47" s="17">
        <v>21420</v>
      </c>
      <c r="K47" s="15" t="s">
        <v>59</v>
      </c>
      <c r="L47" s="17">
        <v>2.0622299065680023</v>
      </c>
      <c r="M47" s="17">
        <v>24.490002206949089</v>
      </c>
      <c r="N47" s="17">
        <v>44172.081139394635</v>
      </c>
      <c r="O47" s="17">
        <v>2.0621886619698708</v>
      </c>
      <c r="P47" s="15" t="s">
        <v>1784</v>
      </c>
      <c r="Q47" s="15" t="s">
        <v>140</v>
      </c>
      <c r="R47" s="17">
        <v>21420</v>
      </c>
      <c r="S47" s="15" t="s">
        <v>59</v>
      </c>
      <c r="T47" s="17">
        <v>2.0269710000000001</v>
      </c>
      <c r="U47" s="17" t="s">
        <v>62</v>
      </c>
      <c r="V47" s="17">
        <v>10817.74</v>
      </c>
      <c r="W47" s="17">
        <v>54989.821139394633</v>
      </c>
      <c r="X47" s="15" t="s">
        <v>1182</v>
      </c>
      <c r="Y47" s="15" t="s">
        <v>64</v>
      </c>
      <c r="Z47" s="15" t="s">
        <v>65</v>
      </c>
      <c r="AA47" s="15" t="s">
        <v>603</v>
      </c>
      <c r="AB47" s="15" t="s">
        <v>604</v>
      </c>
      <c r="AC47" s="15" t="s">
        <v>108</v>
      </c>
      <c r="AD47" s="15" t="s">
        <v>605</v>
      </c>
      <c r="AE47" s="15" t="s">
        <v>606</v>
      </c>
      <c r="AF47" s="15" t="s">
        <v>607</v>
      </c>
      <c r="AG47" s="15" t="s">
        <v>57</v>
      </c>
      <c r="AH47" s="15" t="s">
        <v>57</v>
      </c>
      <c r="AI47" t="s">
        <v>57</v>
      </c>
      <c r="AJ47" s="15" t="s">
        <v>73</v>
      </c>
      <c r="AK47" s="15" t="s">
        <v>74</v>
      </c>
      <c r="AL47" s="15" t="s">
        <v>57</v>
      </c>
      <c r="AM47" s="15" t="s">
        <v>76</v>
      </c>
      <c r="AN47" s="15" t="s">
        <v>601</v>
      </c>
      <c r="AO47" s="15" t="s">
        <v>137</v>
      </c>
      <c r="AP47" s="15" t="s">
        <v>602</v>
      </c>
      <c r="AQ47" s="15" t="s">
        <v>57</v>
      </c>
      <c r="AR47" s="15" t="s">
        <v>57</v>
      </c>
      <c r="AS47" s="15" t="s">
        <v>57</v>
      </c>
      <c r="AT47" s="15" t="s">
        <v>603</v>
      </c>
      <c r="AU47" s="15" t="s">
        <v>604</v>
      </c>
      <c r="AV47" s="15" t="s">
        <v>108</v>
      </c>
      <c r="AW47" s="15" t="s">
        <v>605</v>
      </c>
      <c r="AX47" s="15" t="s">
        <v>606</v>
      </c>
      <c r="AY47" s="14">
        <v>64680581</v>
      </c>
      <c r="AZ47" s="14" t="s">
        <v>78</v>
      </c>
    </row>
    <row r="48" spans="1:52" x14ac:dyDescent="0.25">
      <c r="A48" s="16">
        <v>44535</v>
      </c>
      <c r="B48" s="15" t="s">
        <v>52</v>
      </c>
      <c r="C48" s="15" t="s">
        <v>1830</v>
      </c>
      <c r="D48" s="15" t="s">
        <v>601</v>
      </c>
      <c r="E48" s="15" t="s">
        <v>137</v>
      </c>
      <c r="F48" s="15" t="s">
        <v>602</v>
      </c>
      <c r="G48" s="15" t="s">
        <v>57</v>
      </c>
      <c r="H48" s="15" t="s">
        <v>255</v>
      </c>
      <c r="I48" s="15" t="s">
        <v>57</v>
      </c>
      <c r="J48" s="17">
        <v>21450</v>
      </c>
      <c r="K48" s="15" t="s">
        <v>59</v>
      </c>
      <c r="L48" s="17">
        <v>2.0094562163107312</v>
      </c>
      <c r="M48" s="17">
        <v>24.490000404037019</v>
      </c>
      <c r="N48" s="17">
        <v>43101.973783148387</v>
      </c>
      <c r="O48" s="17">
        <v>2.009416027186405</v>
      </c>
      <c r="P48" s="15" t="s">
        <v>1784</v>
      </c>
      <c r="Q48" s="15" t="s">
        <v>140</v>
      </c>
      <c r="R48" s="17">
        <v>21450</v>
      </c>
      <c r="S48" s="15" t="s">
        <v>59</v>
      </c>
      <c r="T48" s="17">
        <v>1.0000004007269401</v>
      </c>
      <c r="U48" s="17" t="s">
        <v>62</v>
      </c>
      <c r="V48" s="17">
        <v>10555.67</v>
      </c>
      <c r="W48" s="17">
        <v>53657.643783148385</v>
      </c>
      <c r="X48" s="15" t="s">
        <v>1261</v>
      </c>
      <c r="Y48" s="15" t="s">
        <v>64</v>
      </c>
      <c r="Z48" s="15" t="s">
        <v>65</v>
      </c>
      <c r="AA48" s="15" t="s">
        <v>603</v>
      </c>
      <c r="AB48" s="15" t="s">
        <v>604</v>
      </c>
      <c r="AC48" s="15" t="s">
        <v>108</v>
      </c>
      <c r="AD48" s="15" t="s">
        <v>605</v>
      </c>
      <c r="AE48" s="15" t="s">
        <v>606</v>
      </c>
      <c r="AF48" s="15" t="s">
        <v>607</v>
      </c>
      <c r="AG48" s="15" t="s">
        <v>57</v>
      </c>
      <c r="AH48" s="15" t="s">
        <v>57</v>
      </c>
      <c r="AI48" t="s">
        <v>57</v>
      </c>
      <c r="AJ48" s="15" t="s">
        <v>73</v>
      </c>
      <c r="AK48" s="15" t="s">
        <v>74</v>
      </c>
      <c r="AL48" s="15" t="s">
        <v>57</v>
      </c>
      <c r="AM48" s="15" t="s">
        <v>76</v>
      </c>
      <c r="AN48" s="15" t="s">
        <v>601</v>
      </c>
      <c r="AO48" s="15" t="s">
        <v>137</v>
      </c>
      <c r="AP48" s="15" t="s">
        <v>602</v>
      </c>
      <c r="AQ48" s="15" t="s">
        <v>57</v>
      </c>
      <c r="AR48" s="15" t="s">
        <v>57</v>
      </c>
      <c r="AS48" s="15" t="s">
        <v>57</v>
      </c>
      <c r="AT48" s="15" t="s">
        <v>603</v>
      </c>
      <c r="AU48" s="15" t="s">
        <v>604</v>
      </c>
      <c r="AV48" s="15" t="s">
        <v>108</v>
      </c>
      <c r="AW48" s="15" t="s">
        <v>605</v>
      </c>
      <c r="AX48" s="15" t="s">
        <v>606</v>
      </c>
      <c r="AY48" s="14">
        <v>71487970</v>
      </c>
      <c r="AZ48" s="14" t="s">
        <v>78</v>
      </c>
    </row>
    <row r="49" spans="1:52" x14ac:dyDescent="0.25">
      <c r="A49" s="16">
        <v>44535</v>
      </c>
      <c r="B49" s="15" t="s">
        <v>52</v>
      </c>
      <c r="C49" s="15" t="s">
        <v>1831</v>
      </c>
      <c r="D49" s="15" t="s">
        <v>601</v>
      </c>
      <c r="E49" s="15" t="s">
        <v>137</v>
      </c>
      <c r="F49" s="15" t="s">
        <v>602</v>
      </c>
      <c r="G49" s="15" t="s">
        <v>57</v>
      </c>
      <c r="H49" s="15" t="s">
        <v>255</v>
      </c>
      <c r="I49" s="15" t="s">
        <v>57</v>
      </c>
      <c r="J49" s="17">
        <v>21440</v>
      </c>
      <c r="K49" s="15" t="s">
        <v>59</v>
      </c>
      <c r="L49" s="17">
        <v>2.0094562132173279</v>
      </c>
      <c r="M49" s="17">
        <v>24.490001329203487</v>
      </c>
      <c r="N49" s="17">
        <v>43081.879556555279</v>
      </c>
      <c r="O49" s="17">
        <v>2.0094160240930634</v>
      </c>
      <c r="P49" s="15" t="s">
        <v>1784</v>
      </c>
      <c r="Q49" s="15" t="s">
        <v>140</v>
      </c>
      <c r="R49" s="17">
        <v>21440</v>
      </c>
      <c r="S49" s="15" t="s">
        <v>59</v>
      </c>
      <c r="T49" s="17">
        <v>1.0000004007269401</v>
      </c>
      <c r="U49" s="17" t="s">
        <v>62</v>
      </c>
      <c r="V49" s="17">
        <v>10550.75</v>
      </c>
      <c r="W49" s="17">
        <v>53632.629556555279</v>
      </c>
      <c r="X49" s="15" t="s">
        <v>1261</v>
      </c>
      <c r="Y49" s="15" t="s">
        <v>64</v>
      </c>
      <c r="Z49" s="15" t="s">
        <v>65</v>
      </c>
      <c r="AA49" s="15" t="s">
        <v>603</v>
      </c>
      <c r="AB49" s="15" t="s">
        <v>604</v>
      </c>
      <c r="AC49" s="15" t="s">
        <v>108</v>
      </c>
      <c r="AD49" s="15" t="s">
        <v>605</v>
      </c>
      <c r="AE49" s="15" t="s">
        <v>606</v>
      </c>
      <c r="AF49" s="15" t="s">
        <v>607</v>
      </c>
      <c r="AG49" s="15" t="s">
        <v>57</v>
      </c>
      <c r="AH49" s="15" t="s">
        <v>57</v>
      </c>
      <c r="AI49" t="s">
        <v>57</v>
      </c>
      <c r="AJ49" s="15" t="s">
        <v>73</v>
      </c>
      <c r="AK49" s="15" t="s">
        <v>74</v>
      </c>
      <c r="AL49" s="15" t="s">
        <v>57</v>
      </c>
      <c r="AM49" s="15" t="s">
        <v>76</v>
      </c>
      <c r="AN49" s="15" t="s">
        <v>601</v>
      </c>
      <c r="AO49" s="15" t="s">
        <v>137</v>
      </c>
      <c r="AP49" s="15" t="s">
        <v>602</v>
      </c>
      <c r="AQ49" s="15" t="s">
        <v>57</v>
      </c>
      <c r="AR49" s="15" t="s">
        <v>57</v>
      </c>
      <c r="AS49" s="15" t="s">
        <v>57</v>
      </c>
      <c r="AT49" s="15" t="s">
        <v>603</v>
      </c>
      <c r="AU49" s="15" t="s">
        <v>604</v>
      </c>
      <c r="AV49" s="15" t="s">
        <v>108</v>
      </c>
      <c r="AW49" s="15" t="s">
        <v>605</v>
      </c>
      <c r="AX49" s="15" t="s">
        <v>606</v>
      </c>
      <c r="AY49" s="14">
        <v>71487975</v>
      </c>
      <c r="AZ49" s="14" t="s">
        <v>78</v>
      </c>
    </row>
    <row r="50" spans="1:52" x14ac:dyDescent="0.25">
      <c r="A50" s="16">
        <v>44550</v>
      </c>
      <c r="B50" s="15" t="s">
        <v>52</v>
      </c>
      <c r="C50" s="15" t="s">
        <v>1832</v>
      </c>
      <c r="D50" s="15" t="s">
        <v>601</v>
      </c>
      <c r="E50" s="15" t="s">
        <v>137</v>
      </c>
      <c r="F50" s="15" t="s">
        <v>602</v>
      </c>
      <c r="G50" s="15" t="s">
        <v>57</v>
      </c>
      <c r="H50" s="15" t="s">
        <v>255</v>
      </c>
      <c r="I50" s="15" t="s">
        <v>57</v>
      </c>
      <c r="J50" s="17">
        <v>21450</v>
      </c>
      <c r="K50" s="15" t="s">
        <v>59</v>
      </c>
      <c r="L50" s="17">
        <v>2.244051748596156</v>
      </c>
      <c r="M50" s="17">
        <v>24.489997327584039</v>
      </c>
      <c r="N50" s="17">
        <v>48133.947309187395</v>
      </c>
      <c r="O50" s="17">
        <v>2.2440068675611839</v>
      </c>
      <c r="P50" s="15" t="s">
        <v>1784</v>
      </c>
      <c r="Q50" s="15" t="s">
        <v>140</v>
      </c>
      <c r="R50" s="17">
        <v>21450</v>
      </c>
      <c r="S50" s="15" t="s">
        <v>59</v>
      </c>
      <c r="T50" s="17">
        <v>2.2027950000000001</v>
      </c>
      <c r="U50" s="17" t="s">
        <v>62</v>
      </c>
      <c r="V50" s="17">
        <v>11788</v>
      </c>
      <c r="W50" s="17">
        <v>59921.947309187395</v>
      </c>
      <c r="X50" s="15" t="s">
        <v>1261</v>
      </c>
      <c r="Y50" s="15" t="s">
        <v>64</v>
      </c>
      <c r="Z50" s="15" t="s">
        <v>65</v>
      </c>
      <c r="AA50" s="15" t="s">
        <v>603</v>
      </c>
      <c r="AB50" s="15" t="s">
        <v>604</v>
      </c>
      <c r="AC50" s="15" t="s">
        <v>108</v>
      </c>
      <c r="AD50" s="15" t="s">
        <v>605</v>
      </c>
      <c r="AE50" s="15" t="s">
        <v>606</v>
      </c>
      <c r="AF50" s="15" t="s">
        <v>607</v>
      </c>
      <c r="AG50" s="15" t="s">
        <v>57</v>
      </c>
      <c r="AH50" s="15" t="s">
        <v>57</v>
      </c>
      <c r="AI50" t="s">
        <v>57</v>
      </c>
      <c r="AJ50" s="15" t="s">
        <v>73</v>
      </c>
      <c r="AK50" s="15" t="s">
        <v>74</v>
      </c>
      <c r="AL50" s="15" t="s">
        <v>57</v>
      </c>
      <c r="AM50" s="15" t="s">
        <v>76</v>
      </c>
      <c r="AN50" s="15" t="s">
        <v>601</v>
      </c>
      <c r="AO50" s="15" t="s">
        <v>137</v>
      </c>
      <c r="AP50" s="15" t="s">
        <v>602</v>
      </c>
      <c r="AQ50" s="15" t="s">
        <v>57</v>
      </c>
      <c r="AR50" s="15" t="s">
        <v>57</v>
      </c>
      <c r="AS50" s="15" t="s">
        <v>57</v>
      </c>
      <c r="AT50" s="15" t="s">
        <v>603</v>
      </c>
      <c r="AU50" s="15" t="s">
        <v>604</v>
      </c>
      <c r="AV50" s="15" t="s">
        <v>108</v>
      </c>
      <c r="AW50" s="15" t="s">
        <v>605</v>
      </c>
      <c r="AX50" s="15" t="s">
        <v>606</v>
      </c>
      <c r="AY50" s="14">
        <v>71521146</v>
      </c>
      <c r="AZ50" s="14" t="s">
        <v>78</v>
      </c>
    </row>
    <row r="51" spans="1:52" x14ac:dyDescent="0.25">
      <c r="A51" s="16">
        <v>44550</v>
      </c>
      <c r="B51" s="15" t="s">
        <v>52</v>
      </c>
      <c r="C51" s="15" t="s">
        <v>1833</v>
      </c>
      <c r="D51" s="15" t="s">
        <v>601</v>
      </c>
      <c r="E51" s="15" t="s">
        <v>137</v>
      </c>
      <c r="F51" s="15" t="s">
        <v>602</v>
      </c>
      <c r="G51" s="15" t="s">
        <v>57</v>
      </c>
      <c r="H51" s="15" t="s">
        <v>255</v>
      </c>
      <c r="I51" s="15" t="s">
        <v>57</v>
      </c>
      <c r="J51" s="17">
        <v>21430</v>
      </c>
      <c r="K51" s="15" t="s">
        <v>59</v>
      </c>
      <c r="L51" s="17">
        <v>2.2440517455198208</v>
      </c>
      <c r="M51" s="17">
        <v>24.489998097751521</v>
      </c>
      <c r="N51" s="17">
        <v>48089.067105911628</v>
      </c>
      <c r="O51" s="17">
        <v>2.2440068644849105</v>
      </c>
      <c r="P51" s="15" t="s">
        <v>1784</v>
      </c>
      <c r="Q51" s="15" t="s">
        <v>140</v>
      </c>
      <c r="R51" s="17">
        <v>21430</v>
      </c>
      <c r="S51" s="15" t="s">
        <v>59</v>
      </c>
      <c r="T51" s="17">
        <v>2.2027950000000001</v>
      </c>
      <c r="U51" s="17" t="s">
        <v>62</v>
      </c>
      <c r="V51" s="17">
        <v>11777.01</v>
      </c>
      <c r="W51" s="17">
        <v>59866.07710591163</v>
      </c>
      <c r="X51" s="15" t="s">
        <v>1261</v>
      </c>
      <c r="Y51" s="15" t="s">
        <v>64</v>
      </c>
      <c r="Z51" s="15" t="s">
        <v>65</v>
      </c>
      <c r="AA51" s="15" t="s">
        <v>603</v>
      </c>
      <c r="AB51" s="15" t="s">
        <v>604</v>
      </c>
      <c r="AC51" s="15" t="s">
        <v>108</v>
      </c>
      <c r="AD51" s="15" t="s">
        <v>605</v>
      </c>
      <c r="AE51" s="15" t="s">
        <v>606</v>
      </c>
      <c r="AF51" s="15" t="s">
        <v>607</v>
      </c>
      <c r="AG51" s="15" t="s">
        <v>57</v>
      </c>
      <c r="AH51" s="15" t="s">
        <v>57</v>
      </c>
      <c r="AI51" t="s">
        <v>57</v>
      </c>
      <c r="AJ51" s="15" t="s">
        <v>73</v>
      </c>
      <c r="AK51" s="15" t="s">
        <v>74</v>
      </c>
      <c r="AL51" s="15" t="s">
        <v>57</v>
      </c>
      <c r="AM51" s="15" t="s">
        <v>76</v>
      </c>
      <c r="AN51" s="15" t="s">
        <v>601</v>
      </c>
      <c r="AO51" s="15" t="s">
        <v>137</v>
      </c>
      <c r="AP51" s="15" t="s">
        <v>602</v>
      </c>
      <c r="AQ51" s="15" t="s">
        <v>57</v>
      </c>
      <c r="AR51" s="15" t="s">
        <v>57</v>
      </c>
      <c r="AS51" s="15" t="s">
        <v>57</v>
      </c>
      <c r="AT51" s="15" t="s">
        <v>603</v>
      </c>
      <c r="AU51" s="15" t="s">
        <v>604</v>
      </c>
      <c r="AV51" s="15" t="s">
        <v>108</v>
      </c>
      <c r="AW51" s="15" t="s">
        <v>605</v>
      </c>
      <c r="AX51" s="15" t="s">
        <v>606</v>
      </c>
      <c r="AY51" s="14">
        <v>71521144</v>
      </c>
      <c r="AZ51" s="14" t="s">
        <v>78</v>
      </c>
    </row>
    <row r="52" spans="1:52" x14ac:dyDescent="0.25">
      <c r="A52" s="16">
        <v>44550</v>
      </c>
      <c r="B52" s="15" t="s">
        <v>52</v>
      </c>
      <c r="C52" s="15" t="s">
        <v>1834</v>
      </c>
      <c r="D52" s="15" t="s">
        <v>601</v>
      </c>
      <c r="E52" s="15" t="s">
        <v>137</v>
      </c>
      <c r="F52" s="15" t="s">
        <v>602</v>
      </c>
      <c r="G52" s="15" t="s">
        <v>57</v>
      </c>
      <c r="H52" s="15" t="s">
        <v>255</v>
      </c>
      <c r="I52" s="15" t="s">
        <v>57</v>
      </c>
      <c r="J52" s="17">
        <v>21450</v>
      </c>
      <c r="K52" s="15" t="s">
        <v>59</v>
      </c>
      <c r="L52" s="17">
        <v>2.244051748596156</v>
      </c>
      <c r="M52" s="17">
        <v>24.489997327584039</v>
      </c>
      <c r="N52" s="17">
        <v>48133.947309187395</v>
      </c>
      <c r="O52" s="17">
        <v>2.2440068675611839</v>
      </c>
      <c r="P52" s="15" t="s">
        <v>1784</v>
      </c>
      <c r="Q52" s="15" t="s">
        <v>140</v>
      </c>
      <c r="R52" s="17">
        <v>21450</v>
      </c>
      <c r="S52" s="15" t="s">
        <v>59</v>
      </c>
      <c r="T52" s="17">
        <v>2.2027950000000001</v>
      </c>
      <c r="U52" s="17" t="s">
        <v>62</v>
      </c>
      <c r="V52" s="17">
        <v>11788</v>
      </c>
      <c r="W52" s="17">
        <v>59921.947309187395</v>
      </c>
      <c r="X52" s="15" t="s">
        <v>1261</v>
      </c>
      <c r="Y52" s="15" t="s">
        <v>64</v>
      </c>
      <c r="Z52" s="15" t="s">
        <v>65</v>
      </c>
      <c r="AA52" s="15" t="s">
        <v>603</v>
      </c>
      <c r="AB52" s="15" t="s">
        <v>604</v>
      </c>
      <c r="AC52" s="15" t="s">
        <v>108</v>
      </c>
      <c r="AD52" s="15" t="s">
        <v>605</v>
      </c>
      <c r="AE52" s="15" t="s">
        <v>606</v>
      </c>
      <c r="AF52" s="15" t="s">
        <v>607</v>
      </c>
      <c r="AG52" s="15" t="s">
        <v>57</v>
      </c>
      <c r="AH52" s="15" t="s">
        <v>57</v>
      </c>
      <c r="AI52" t="s">
        <v>57</v>
      </c>
      <c r="AJ52" s="15" t="s">
        <v>73</v>
      </c>
      <c r="AK52" s="15" t="s">
        <v>74</v>
      </c>
      <c r="AL52" s="15" t="s">
        <v>57</v>
      </c>
      <c r="AM52" s="15" t="s">
        <v>76</v>
      </c>
      <c r="AN52" s="15" t="s">
        <v>601</v>
      </c>
      <c r="AO52" s="15" t="s">
        <v>137</v>
      </c>
      <c r="AP52" s="15" t="s">
        <v>602</v>
      </c>
      <c r="AQ52" s="15" t="s">
        <v>57</v>
      </c>
      <c r="AR52" s="15" t="s">
        <v>57</v>
      </c>
      <c r="AS52" s="15" t="s">
        <v>57</v>
      </c>
      <c r="AT52" s="15" t="s">
        <v>603</v>
      </c>
      <c r="AU52" s="15" t="s">
        <v>604</v>
      </c>
      <c r="AV52" s="15" t="s">
        <v>108</v>
      </c>
      <c r="AW52" s="15" t="s">
        <v>605</v>
      </c>
      <c r="AX52" s="15" t="s">
        <v>606</v>
      </c>
      <c r="AY52" s="14">
        <v>71521145</v>
      </c>
      <c r="AZ52" s="14" t="s">
        <v>78</v>
      </c>
    </row>
    <row r="53" spans="1:52" x14ac:dyDescent="0.25">
      <c r="A53" s="16">
        <v>44550</v>
      </c>
      <c r="B53" s="15" t="s">
        <v>52</v>
      </c>
      <c r="C53" s="15" t="s">
        <v>1835</v>
      </c>
      <c r="D53" s="15" t="s">
        <v>601</v>
      </c>
      <c r="E53" s="15" t="s">
        <v>137</v>
      </c>
      <c r="F53" s="15" t="s">
        <v>602</v>
      </c>
      <c r="G53" s="15" t="s">
        <v>57</v>
      </c>
      <c r="H53" s="15" t="s">
        <v>255</v>
      </c>
      <c r="I53" s="15" t="s">
        <v>57</v>
      </c>
      <c r="J53" s="17">
        <v>21450</v>
      </c>
      <c r="K53" s="15" t="s">
        <v>59</v>
      </c>
      <c r="L53" s="17">
        <v>2.244051748596156</v>
      </c>
      <c r="M53" s="17">
        <v>24.489997327584039</v>
      </c>
      <c r="N53" s="17">
        <v>48133.947309187395</v>
      </c>
      <c r="O53" s="17">
        <v>2.2440068675611839</v>
      </c>
      <c r="P53" s="15" t="s">
        <v>1784</v>
      </c>
      <c r="Q53" s="15" t="s">
        <v>140</v>
      </c>
      <c r="R53" s="17">
        <v>21450</v>
      </c>
      <c r="S53" s="15" t="s">
        <v>59</v>
      </c>
      <c r="T53" s="17">
        <v>2.2027950000000001</v>
      </c>
      <c r="U53" s="17" t="s">
        <v>62</v>
      </c>
      <c r="V53" s="17">
        <v>11788</v>
      </c>
      <c r="W53" s="17">
        <v>59921.947309187395</v>
      </c>
      <c r="X53" s="15" t="s">
        <v>1261</v>
      </c>
      <c r="Y53" s="15" t="s">
        <v>64</v>
      </c>
      <c r="Z53" s="15" t="s">
        <v>65</v>
      </c>
      <c r="AA53" s="15" t="s">
        <v>603</v>
      </c>
      <c r="AB53" s="15" t="s">
        <v>604</v>
      </c>
      <c r="AC53" s="15" t="s">
        <v>108</v>
      </c>
      <c r="AD53" s="15" t="s">
        <v>605</v>
      </c>
      <c r="AE53" s="15" t="s">
        <v>606</v>
      </c>
      <c r="AF53" s="15" t="s">
        <v>607</v>
      </c>
      <c r="AG53" s="15" t="s">
        <v>57</v>
      </c>
      <c r="AH53" s="15" t="s">
        <v>57</v>
      </c>
      <c r="AI53" t="s">
        <v>57</v>
      </c>
      <c r="AJ53" s="15" t="s">
        <v>73</v>
      </c>
      <c r="AK53" s="15" t="s">
        <v>74</v>
      </c>
      <c r="AL53" s="15" t="s">
        <v>57</v>
      </c>
      <c r="AM53" s="15" t="s">
        <v>76</v>
      </c>
      <c r="AN53" s="15" t="s">
        <v>601</v>
      </c>
      <c r="AO53" s="15" t="s">
        <v>137</v>
      </c>
      <c r="AP53" s="15" t="s">
        <v>602</v>
      </c>
      <c r="AQ53" s="15" t="s">
        <v>57</v>
      </c>
      <c r="AR53" s="15" t="s">
        <v>57</v>
      </c>
      <c r="AS53" s="15" t="s">
        <v>57</v>
      </c>
      <c r="AT53" s="15" t="s">
        <v>603</v>
      </c>
      <c r="AU53" s="15" t="s">
        <v>604</v>
      </c>
      <c r="AV53" s="15" t="s">
        <v>108</v>
      </c>
      <c r="AW53" s="15" t="s">
        <v>605</v>
      </c>
      <c r="AX53" s="15" t="s">
        <v>606</v>
      </c>
      <c r="AY53" s="14">
        <v>71521134</v>
      </c>
      <c r="AZ53" s="14" t="s">
        <v>78</v>
      </c>
    </row>
    <row r="54" spans="1:52" x14ac:dyDescent="0.25">
      <c r="A54" s="16">
        <v>44550</v>
      </c>
      <c r="B54" s="15" t="s">
        <v>52</v>
      </c>
      <c r="C54" s="15" t="s">
        <v>1836</v>
      </c>
      <c r="D54" s="15" t="s">
        <v>601</v>
      </c>
      <c r="E54" s="15" t="s">
        <v>137</v>
      </c>
      <c r="F54" s="15" t="s">
        <v>602</v>
      </c>
      <c r="G54" s="15" t="s">
        <v>57</v>
      </c>
      <c r="H54" s="15" t="s">
        <v>255</v>
      </c>
      <c r="I54" s="15" t="s">
        <v>57</v>
      </c>
      <c r="J54" s="17">
        <v>21450</v>
      </c>
      <c r="K54" s="15" t="s">
        <v>59</v>
      </c>
      <c r="L54" s="17">
        <v>2.244051748596156</v>
      </c>
      <c r="M54" s="17">
        <v>24.489997327584039</v>
      </c>
      <c r="N54" s="17">
        <v>48133.947309187395</v>
      </c>
      <c r="O54" s="17">
        <v>2.2440068675611839</v>
      </c>
      <c r="P54" s="15" t="s">
        <v>1784</v>
      </c>
      <c r="Q54" s="15" t="s">
        <v>140</v>
      </c>
      <c r="R54" s="17">
        <v>21450</v>
      </c>
      <c r="S54" s="15" t="s">
        <v>59</v>
      </c>
      <c r="T54" s="17">
        <v>2.2027950000000001</v>
      </c>
      <c r="U54" s="17" t="s">
        <v>62</v>
      </c>
      <c r="V54" s="17">
        <v>11788</v>
      </c>
      <c r="W54" s="17">
        <v>59921.947309187395</v>
      </c>
      <c r="X54" s="15" t="s">
        <v>1261</v>
      </c>
      <c r="Y54" s="15" t="s">
        <v>64</v>
      </c>
      <c r="Z54" s="15" t="s">
        <v>65</v>
      </c>
      <c r="AA54" s="15" t="s">
        <v>603</v>
      </c>
      <c r="AB54" s="15" t="s">
        <v>604</v>
      </c>
      <c r="AC54" s="15" t="s">
        <v>108</v>
      </c>
      <c r="AD54" s="15" t="s">
        <v>605</v>
      </c>
      <c r="AE54" s="15" t="s">
        <v>606</v>
      </c>
      <c r="AF54" s="15" t="s">
        <v>607</v>
      </c>
      <c r="AG54" s="15" t="s">
        <v>57</v>
      </c>
      <c r="AH54" s="15" t="s">
        <v>57</v>
      </c>
      <c r="AI54" t="s">
        <v>57</v>
      </c>
      <c r="AJ54" s="15" t="s">
        <v>73</v>
      </c>
      <c r="AK54" s="15" t="s">
        <v>74</v>
      </c>
      <c r="AL54" s="15" t="s">
        <v>57</v>
      </c>
      <c r="AM54" s="15" t="s">
        <v>76</v>
      </c>
      <c r="AN54" s="15" t="s">
        <v>601</v>
      </c>
      <c r="AO54" s="15" t="s">
        <v>137</v>
      </c>
      <c r="AP54" s="15" t="s">
        <v>602</v>
      </c>
      <c r="AQ54" s="15" t="s">
        <v>57</v>
      </c>
      <c r="AR54" s="15" t="s">
        <v>57</v>
      </c>
      <c r="AS54" s="15" t="s">
        <v>57</v>
      </c>
      <c r="AT54" s="15" t="s">
        <v>603</v>
      </c>
      <c r="AU54" s="15" t="s">
        <v>604</v>
      </c>
      <c r="AV54" s="15" t="s">
        <v>108</v>
      </c>
      <c r="AW54" s="15" t="s">
        <v>605</v>
      </c>
      <c r="AX54" s="15" t="s">
        <v>606</v>
      </c>
      <c r="AY54" s="14">
        <v>71521135</v>
      </c>
      <c r="AZ54" s="14" t="s">
        <v>78</v>
      </c>
    </row>
    <row r="55" spans="1:52" x14ac:dyDescent="0.25">
      <c r="A55" s="16">
        <v>44550</v>
      </c>
      <c r="B55" s="15" t="s">
        <v>52</v>
      </c>
      <c r="C55" s="15" t="s">
        <v>1837</v>
      </c>
      <c r="D55" s="15" t="s">
        <v>601</v>
      </c>
      <c r="E55" s="15" t="s">
        <v>137</v>
      </c>
      <c r="F55" s="15" t="s">
        <v>602</v>
      </c>
      <c r="G55" s="15" t="s">
        <v>57</v>
      </c>
      <c r="H55" s="15" t="s">
        <v>255</v>
      </c>
      <c r="I55" s="15" t="s">
        <v>57</v>
      </c>
      <c r="J55" s="17">
        <v>21440</v>
      </c>
      <c r="K55" s="15" t="s">
        <v>59</v>
      </c>
      <c r="L55" s="17">
        <v>2.2440517470587058</v>
      </c>
      <c r="M55" s="17">
        <v>24.490000454256116</v>
      </c>
      <c r="N55" s="17">
        <v>48111.507207549519</v>
      </c>
      <c r="O55" s="17">
        <v>2.2440068660237649</v>
      </c>
      <c r="P55" s="15" t="s">
        <v>1784</v>
      </c>
      <c r="Q55" s="15" t="s">
        <v>140</v>
      </c>
      <c r="R55" s="17">
        <v>21440</v>
      </c>
      <c r="S55" s="15" t="s">
        <v>59</v>
      </c>
      <c r="T55" s="17">
        <v>2.2027950000000001</v>
      </c>
      <c r="U55" s="17" t="s">
        <v>62</v>
      </c>
      <c r="V55" s="17">
        <v>11782.5</v>
      </c>
      <c r="W55" s="17">
        <v>59894.007207549519</v>
      </c>
      <c r="X55" s="15" t="s">
        <v>1261</v>
      </c>
      <c r="Y55" s="15" t="s">
        <v>64</v>
      </c>
      <c r="Z55" s="15" t="s">
        <v>65</v>
      </c>
      <c r="AA55" s="15" t="s">
        <v>603</v>
      </c>
      <c r="AB55" s="15" t="s">
        <v>604</v>
      </c>
      <c r="AC55" s="15" t="s">
        <v>108</v>
      </c>
      <c r="AD55" s="15" t="s">
        <v>605</v>
      </c>
      <c r="AE55" s="15" t="s">
        <v>606</v>
      </c>
      <c r="AF55" s="15" t="s">
        <v>607</v>
      </c>
      <c r="AG55" s="15" t="s">
        <v>57</v>
      </c>
      <c r="AH55" s="15" t="s">
        <v>57</v>
      </c>
      <c r="AI55" t="s">
        <v>57</v>
      </c>
      <c r="AJ55" s="15" t="s">
        <v>73</v>
      </c>
      <c r="AK55" s="15" t="s">
        <v>74</v>
      </c>
      <c r="AL55" s="15" t="s">
        <v>57</v>
      </c>
      <c r="AM55" s="15" t="s">
        <v>76</v>
      </c>
      <c r="AN55" s="15" t="s">
        <v>601</v>
      </c>
      <c r="AO55" s="15" t="s">
        <v>137</v>
      </c>
      <c r="AP55" s="15" t="s">
        <v>602</v>
      </c>
      <c r="AQ55" s="15" t="s">
        <v>57</v>
      </c>
      <c r="AR55" s="15" t="s">
        <v>57</v>
      </c>
      <c r="AS55" s="15" t="s">
        <v>57</v>
      </c>
      <c r="AT55" s="15" t="s">
        <v>603</v>
      </c>
      <c r="AU55" s="15" t="s">
        <v>604</v>
      </c>
      <c r="AV55" s="15" t="s">
        <v>108</v>
      </c>
      <c r="AW55" s="15" t="s">
        <v>605</v>
      </c>
      <c r="AX55" s="15" t="s">
        <v>606</v>
      </c>
      <c r="AY55" s="14">
        <v>71521133</v>
      </c>
      <c r="AZ55" s="14" t="s">
        <v>78</v>
      </c>
    </row>
    <row r="56" spans="1:52" x14ac:dyDescent="0.25">
      <c r="A56" s="16">
        <v>44550</v>
      </c>
      <c r="B56" s="15" t="s">
        <v>52</v>
      </c>
      <c r="C56" s="15" t="s">
        <v>1838</v>
      </c>
      <c r="D56" s="15" t="s">
        <v>601</v>
      </c>
      <c r="E56" s="15" t="s">
        <v>137</v>
      </c>
      <c r="F56" s="15" t="s">
        <v>602</v>
      </c>
      <c r="G56" s="15" t="s">
        <v>57</v>
      </c>
      <c r="H56" s="15" t="s">
        <v>255</v>
      </c>
      <c r="I56" s="15" t="s">
        <v>57</v>
      </c>
      <c r="J56" s="17">
        <v>21440</v>
      </c>
      <c r="K56" s="15" t="s">
        <v>59</v>
      </c>
      <c r="L56" s="17">
        <v>2.2440517470587058</v>
      </c>
      <c r="M56" s="17">
        <v>24.490000454256116</v>
      </c>
      <c r="N56" s="17">
        <v>48111.507207549519</v>
      </c>
      <c r="O56" s="17">
        <v>2.2440068660237649</v>
      </c>
      <c r="P56" s="15" t="s">
        <v>1784</v>
      </c>
      <c r="Q56" s="15" t="s">
        <v>140</v>
      </c>
      <c r="R56" s="17">
        <v>21440</v>
      </c>
      <c r="S56" s="15" t="s">
        <v>59</v>
      </c>
      <c r="T56" s="17">
        <v>2.2027950000000001</v>
      </c>
      <c r="U56" s="17" t="s">
        <v>62</v>
      </c>
      <c r="V56" s="17">
        <v>11782.5</v>
      </c>
      <c r="W56" s="17">
        <v>59894.007207549519</v>
      </c>
      <c r="X56" s="15" t="s">
        <v>1261</v>
      </c>
      <c r="Y56" s="15" t="s">
        <v>64</v>
      </c>
      <c r="Z56" s="15" t="s">
        <v>65</v>
      </c>
      <c r="AA56" s="15" t="s">
        <v>603</v>
      </c>
      <c r="AB56" s="15" t="s">
        <v>604</v>
      </c>
      <c r="AC56" s="15" t="s">
        <v>108</v>
      </c>
      <c r="AD56" s="15" t="s">
        <v>605</v>
      </c>
      <c r="AE56" s="15" t="s">
        <v>606</v>
      </c>
      <c r="AF56" s="15" t="s">
        <v>607</v>
      </c>
      <c r="AG56" s="15" t="s">
        <v>57</v>
      </c>
      <c r="AH56" s="15" t="s">
        <v>57</v>
      </c>
      <c r="AI56" t="s">
        <v>57</v>
      </c>
      <c r="AJ56" s="15" t="s">
        <v>73</v>
      </c>
      <c r="AK56" s="15" t="s">
        <v>74</v>
      </c>
      <c r="AL56" s="15" t="s">
        <v>57</v>
      </c>
      <c r="AM56" s="15" t="s">
        <v>76</v>
      </c>
      <c r="AN56" s="15" t="s">
        <v>601</v>
      </c>
      <c r="AO56" s="15" t="s">
        <v>137</v>
      </c>
      <c r="AP56" s="15" t="s">
        <v>602</v>
      </c>
      <c r="AQ56" s="15" t="s">
        <v>57</v>
      </c>
      <c r="AR56" s="15" t="s">
        <v>57</v>
      </c>
      <c r="AS56" s="15" t="s">
        <v>57</v>
      </c>
      <c r="AT56" s="15" t="s">
        <v>603</v>
      </c>
      <c r="AU56" s="15" t="s">
        <v>604</v>
      </c>
      <c r="AV56" s="15" t="s">
        <v>108</v>
      </c>
      <c r="AW56" s="15" t="s">
        <v>605</v>
      </c>
      <c r="AX56" s="15" t="s">
        <v>606</v>
      </c>
      <c r="AY56" s="14">
        <v>71521143</v>
      </c>
      <c r="AZ56" s="14" t="s">
        <v>78</v>
      </c>
    </row>
    <row r="57" spans="1:52" x14ac:dyDescent="0.25">
      <c r="A57" s="16">
        <v>44550</v>
      </c>
      <c r="B57" s="15" t="s">
        <v>52</v>
      </c>
      <c r="C57" s="15" t="s">
        <v>1839</v>
      </c>
      <c r="D57" s="15" t="s">
        <v>601</v>
      </c>
      <c r="E57" s="15" t="s">
        <v>137</v>
      </c>
      <c r="F57" s="15" t="s">
        <v>602</v>
      </c>
      <c r="G57" s="15" t="s">
        <v>57</v>
      </c>
      <c r="H57" s="15" t="s">
        <v>255</v>
      </c>
      <c r="I57" s="15" t="s">
        <v>57</v>
      </c>
      <c r="J57" s="17">
        <v>21420</v>
      </c>
      <c r="K57" s="15" t="s">
        <v>59</v>
      </c>
      <c r="L57" s="17">
        <v>2.2440517439794987</v>
      </c>
      <c r="M57" s="17">
        <v>24.490001227702553</v>
      </c>
      <c r="N57" s="17">
        <v>48066.627004273738</v>
      </c>
      <c r="O57" s="17">
        <v>2.244006862944619</v>
      </c>
      <c r="P57" s="15" t="s">
        <v>1784</v>
      </c>
      <c r="Q57" s="15" t="s">
        <v>140</v>
      </c>
      <c r="R57" s="17">
        <v>21420</v>
      </c>
      <c r="S57" s="15" t="s">
        <v>59</v>
      </c>
      <c r="T57" s="17">
        <v>2.2027950000000001</v>
      </c>
      <c r="U57" s="17" t="s">
        <v>62</v>
      </c>
      <c r="V57" s="17">
        <v>11771.51</v>
      </c>
      <c r="W57" s="17">
        <v>59838.13700427374</v>
      </c>
      <c r="X57" s="15" t="s">
        <v>1261</v>
      </c>
      <c r="Y57" s="15" t="s">
        <v>64</v>
      </c>
      <c r="Z57" s="15" t="s">
        <v>65</v>
      </c>
      <c r="AA57" s="15" t="s">
        <v>603</v>
      </c>
      <c r="AB57" s="15" t="s">
        <v>604</v>
      </c>
      <c r="AC57" s="15" t="s">
        <v>108</v>
      </c>
      <c r="AD57" s="15" t="s">
        <v>605</v>
      </c>
      <c r="AE57" s="15" t="s">
        <v>606</v>
      </c>
      <c r="AF57" s="15" t="s">
        <v>607</v>
      </c>
      <c r="AG57" s="15" t="s">
        <v>57</v>
      </c>
      <c r="AH57" s="15" t="s">
        <v>57</v>
      </c>
      <c r="AI57" t="s">
        <v>57</v>
      </c>
      <c r="AJ57" s="15" t="s">
        <v>73</v>
      </c>
      <c r="AK57" s="15" t="s">
        <v>74</v>
      </c>
      <c r="AL57" s="15" t="s">
        <v>57</v>
      </c>
      <c r="AM57" s="15" t="s">
        <v>76</v>
      </c>
      <c r="AN57" s="15" t="s">
        <v>601</v>
      </c>
      <c r="AO57" s="15" t="s">
        <v>137</v>
      </c>
      <c r="AP57" s="15" t="s">
        <v>602</v>
      </c>
      <c r="AQ57" s="15" t="s">
        <v>57</v>
      </c>
      <c r="AR57" s="15" t="s">
        <v>57</v>
      </c>
      <c r="AS57" s="15" t="s">
        <v>57</v>
      </c>
      <c r="AT57" s="15" t="s">
        <v>603</v>
      </c>
      <c r="AU57" s="15" t="s">
        <v>604</v>
      </c>
      <c r="AV57" s="15" t="s">
        <v>108</v>
      </c>
      <c r="AW57" s="15" t="s">
        <v>605</v>
      </c>
      <c r="AX57" s="15" t="s">
        <v>606</v>
      </c>
      <c r="AY57" s="14">
        <v>71521148</v>
      </c>
      <c r="AZ57" s="14" t="s">
        <v>78</v>
      </c>
    </row>
    <row r="58" spans="1:52" x14ac:dyDescent="0.25">
      <c r="A58" s="16">
        <v>44550</v>
      </c>
      <c r="B58" s="15" t="s">
        <v>52</v>
      </c>
      <c r="C58" s="15" t="s">
        <v>1840</v>
      </c>
      <c r="D58" s="15" t="s">
        <v>601</v>
      </c>
      <c r="E58" s="15" t="s">
        <v>137</v>
      </c>
      <c r="F58" s="15" t="s">
        <v>602</v>
      </c>
      <c r="G58" s="15" t="s">
        <v>57</v>
      </c>
      <c r="H58" s="15" t="s">
        <v>255</v>
      </c>
      <c r="I58" s="15" t="s">
        <v>57</v>
      </c>
      <c r="J58" s="17">
        <v>21410</v>
      </c>
      <c r="K58" s="15" t="s">
        <v>59</v>
      </c>
      <c r="L58" s="17">
        <v>2.2440517485990283</v>
      </c>
      <c r="M58" s="17">
        <v>24.489998802117924</v>
      </c>
      <c r="N58" s="17">
        <v>48044.187034546441</v>
      </c>
      <c r="O58" s="17">
        <v>2.2440068675640563</v>
      </c>
      <c r="P58" s="15" t="s">
        <v>1784</v>
      </c>
      <c r="Q58" s="15" t="s">
        <v>140</v>
      </c>
      <c r="R58" s="17">
        <v>21410</v>
      </c>
      <c r="S58" s="15" t="s">
        <v>59</v>
      </c>
      <c r="T58" s="17">
        <v>2.2027950000000001</v>
      </c>
      <c r="U58" s="17" t="s">
        <v>62</v>
      </c>
      <c r="V58" s="17">
        <v>11766.02</v>
      </c>
      <c r="W58" s="17">
        <v>59810.207034546445</v>
      </c>
      <c r="X58" s="15" t="s">
        <v>1261</v>
      </c>
      <c r="Y58" s="15" t="s">
        <v>64</v>
      </c>
      <c r="Z58" s="15" t="s">
        <v>65</v>
      </c>
      <c r="AA58" s="15" t="s">
        <v>603</v>
      </c>
      <c r="AB58" s="15" t="s">
        <v>604</v>
      </c>
      <c r="AC58" s="15" t="s">
        <v>108</v>
      </c>
      <c r="AD58" s="15" t="s">
        <v>605</v>
      </c>
      <c r="AE58" s="15" t="s">
        <v>606</v>
      </c>
      <c r="AF58" s="15" t="s">
        <v>607</v>
      </c>
      <c r="AG58" s="15" t="s">
        <v>57</v>
      </c>
      <c r="AH58" s="15" t="s">
        <v>57</v>
      </c>
      <c r="AI58" t="s">
        <v>57</v>
      </c>
      <c r="AJ58" s="15" t="s">
        <v>73</v>
      </c>
      <c r="AK58" s="15" t="s">
        <v>74</v>
      </c>
      <c r="AL58" s="15" t="s">
        <v>57</v>
      </c>
      <c r="AM58" s="15" t="s">
        <v>76</v>
      </c>
      <c r="AN58" s="15" t="s">
        <v>601</v>
      </c>
      <c r="AO58" s="15" t="s">
        <v>137</v>
      </c>
      <c r="AP58" s="15" t="s">
        <v>602</v>
      </c>
      <c r="AQ58" s="15" t="s">
        <v>57</v>
      </c>
      <c r="AR58" s="15" t="s">
        <v>57</v>
      </c>
      <c r="AS58" s="15" t="s">
        <v>57</v>
      </c>
      <c r="AT58" s="15" t="s">
        <v>603</v>
      </c>
      <c r="AU58" s="15" t="s">
        <v>604</v>
      </c>
      <c r="AV58" s="15" t="s">
        <v>108</v>
      </c>
      <c r="AW58" s="15" t="s">
        <v>605</v>
      </c>
      <c r="AX58" s="15" t="s">
        <v>606</v>
      </c>
      <c r="AY58" s="14">
        <v>71521147</v>
      </c>
      <c r="AZ58" s="14" t="s">
        <v>78</v>
      </c>
    </row>
    <row r="59" spans="1:52" x14ac:dyDescent="0.25">
      <c r="A59" s="16">
        <v>44550</v>
      </c>
      <c r="B59" s="15" t="s">
        <v>52</v>
      </c>
      <c r="C59" s="15" t="s">
        <v>1841</v>
      </c>
      <c r="D59" s="15" t="s">
        <v>601</v>
      </c>
      <c r="E59" s="15" t="s">
        <v>137</v>
      </c>
      <c r="F59" s="15" t="s">
        <v>602</v>
      </c>
      <c r="G59" s="15" t="s">
        <v>57</v>
      </c>
      <c r="H59" s="15" t="s">
        <v>255</v>
      </c>
      <c r="I59" s="15" t="s">
        <v>57</v>
      </c>
      <c r="J59" s="17">
        <v>21430</v>
      </c>
      <c r="K59" s="15" t="s">
        <v>59</v>
      </c>
      <c r="L59" s="17">
        <v>2.2440517455198208</v>
      </c>
      <c r="M59" s="17">
        <v>24.489998097751521</v>
      </c>
      <c r="N59" s="17">
        <v>48089.067105911628</v>
      </c>
      <c r="O59" s="17">
        <v>2.2440068644849105</v>
      </c>
      <c r="P59" s="15" t="s">
        <v>1784</v>
      </c>
      <c r="Q59" s="15" t="s">
        <v>140</v>
      </c>
      <c r="R59" s="17">
        <v>21430</v>
      </c>
      <c r="S59" s="15" t="s">
        <v>59</v>
      </c>
      <c r="T59" s="17">
        <v>2.2027950000000001</v>
      </c>
      <c r="U59" s="17" t="s">
        <v>62</v>
      </c>
      <c r="V59" s="17">
        <v>11777.01</v>
      </c>
      <c r="W59" s="17">
        <v>59866.07710591163</v>
      </c>
      <c r="X59" s="15" t="s">
        <v>1261</v>
      </c>
      <c r="Y59" s="15" t="s">
        <v>64</v>
      </c>
      <c r="Z59" s="15" t="s">
        <v>65</v>
      </c>
      <c r="AA59" s="15" t="s">
        <v>603</v>
      </c>
      <c r="AB59" s="15" t="s">
        <v>604</v>
      </c>
      <c r="AC59" s="15" t="s">
        <v>108</v>
      </c>
      <c r="AD59" s="15" t="s">
        <v>605</v>
      </c>
      <c r="AE59" s="15" t="s">
        <v>606</v>
      </c>
      <c r="AF59" s="15" t="s">
        <v>607</v>
      </c>
      <c r="AG59" s="15" t="s">
        <v>57</v>
      </c>
      <c r="AH59" s="15" t="s">
        <v>57</v>
      </c>
      <c r="AI59" t="s">
        <v>57</v>
      </c>
      <c r="AJ59" s="15" t="s">
        <v>73</v>
      </c>
      <c r="AK59" s="15" t="s">
        <v>74</v>
      </c>
      <c r="AL59" s="15" t="s">
        <v>57</v>
      </c>
      <c r="AM59" s="15" t="s">
        <v>76</v>
      </c>
      <c r="AN59" s="15" t="s">
        <v>601</v>
      </c>
      <c r="AO59" s="15" t="s">
        <v>137</v>
      </c>
      <c r="AP59" s="15" t="s">
        <v>602</v>
      </c>
      <c r="AQ59" s="15" t="s">
        <v>57</v>
      </c>
      <c r="AR59" s="15" t="s">
        <v>57</v>
      </c>
      <c r="AS59" s="15" t="s">
        <v>57</v>
      </c>
      <c r="AT59" s="15" t="s">
        <v>603</v>
      </c>
      <c r="AU59" s="15" t="s">
        <v>604</v>
      </c>
      <c r="AV59" s="15" t="s">
        <v>108</v>
      </c>
      <c r="AW59" s="15" t="s">
        <v>605</v>
      </c>
      <c r="AX59" s="15" t="s">
        <v>606</v>
      </c>
      <c r="AY59" s="14">
        <v>71521149</v>
      </c>
      <c r="AZ59" s="14" t="s">
        <v>78</v>
      </c>
    </row>
    <row r="60" spans="1:52" x14ac:dyDescent="0.25">
      <c r="A60" s="16">
        <v>44595</v>
      </c>
      <c r="B60" s="15" t="s">
        <v>52</v>
      </c>
      <c r="C60" s="15" t="s">
        <v>1842</v>
      </c>
      <c r="D60" s="15" t="s">
        <v>601</v>
      </c>
      <c r="E60" s="15" t="s">
        <v>137</v>
      </c>
      <c r="F60" s="15" t="s">
        <v>602</v>
      </c>
      <c r="G60" s="15" t="s">
        <v>57</v>
      </c>
      <c r="H60" s="15" t="s">
        <v>255</v>
      </c>
      <c r="I60" s="15" t="s">
        <v>57</v>
      </c>
      <c r="J60" s="17">
        <v>21470</v>
      </c>
      <c r="K60" s="15" t="s">
        <v>59</v>
      </c>
      <c r="L60" s="17">
        <v>2.4130197091713304</v>
      </c>
      <c r="M60" s="17">
        <v>24.489998169461515</v>
      </c>
      <c r="N60" s="17">
        <v>51807.533155908466</v>
      </c>
      <c r="O60" s="17">
        <v>2.4130197091713304</v>
      </c>
      <c r="P60" s="15" t="s">
        <v>1784</v>
      </c>
      <c r="Q60" s="15" t="s">
        <v>140</v>
      </c>
      <c r="R60" s="17">
        <v>21470</v>
      </c>
      <c r="S60" s="15" t="s">
        <v>59</v>
      </c>
      <c r="T60" s="17">
        <v>2.38</v>
      </c>
      <c r="U60" s="17" t="s">
        <v>62</v>
      </c>
      <c r="V60" s="17">
        <v>12687.41</v>
      </c>
      <c r="W60" s="17">
        <v>64494.943155908462</v>
      </c>
      <c r="X60" s="15" t="s">
        <v>1504</v>
      </c>
      <c r="Y60" s="15" t="s">
        <v>64</v>
      </c>
      <c r="Z60" s="15" t="s">
        <v>65</v>
      </c>
      <c r="AA60" s="15" t="s">
        <v>603</v>
      </c>
      <c r="AB60" s="15" t="s">
        <v>604</v>
      </c>
      <c r="AC60" s="15" t="s">
        <v>108</v>
      </c>
      <c r="AD60" s="15" t="s">
        <v>605</v>
      </c>
      <c r="AE60" s="15" t="s">
        <v>606</v>
      </c>
      <c r="AF60" s="15" t="s">
        <v>607</v>
      </c>
      <c r="AG60" s="15" t="s">
        <v>57</v>
      </c>
      <c r="AH60" s="15" t="s">
        <v>57</v>
      </c>
      <c r="AI60" t="s">
        <v>57</v>
      </c>
      <c r="AJ60" s="15" t="s">
        <v>73</v>
      </c>
      <c r="AK60" s="15" t="s">
        <v>74</v>
      </c>
      <c r="AL60" s="15" t="s">
        <v>57</v>
      </c>
      <c r="AM60" s="15" t="s">
        <v>76</v>
      </c>
      <c r="AN60" s="15" t="s">
        <v>601</v>
      </c>
      <c r="AO60" s="15" t="s">
        <v>137</v>
      </c>
      <c r="AP60" s="15" t="s">
        <v>602</v>
      </c>
      <c r="AQ60" s="15" t="s">
        <v>57</v>
      </c>
      <c r="AR60" s="15" t="s">
        <v>57</v>
      </c>
      <c r="AS60" s="15" t="s">
        <v>57</v>
      </c>
      <c r="AT60" s="15" t="s">
        <v>603</v>
      </c>
      <c r="AU60" s="15" t="s">
        <v>604</v>
      </c>
      <c r="AV60" s="15" t="s">
        <v>108</v>
      </c>
      <c r="AW60" s="15" t="s">
        <v>605</v>
      </c>
      <c r="AX60" s="15" t="s">
        <v>606</v>
      </c>
      <c r="AY60" s="14">
        <v>13155680</v>
      </c>
      <c r="AZ60" s="14" t="s">
        <v>78</v>
      </c>
    </row>
    <row r="61" spans="1:52" x14ac:dyDescent="0.25">
      <c r="A61" s="16">
        <v>44611</v>
      </c>
      <c r="B61" s="15" t="s">
        <v>52</v>
      </c>
      <c r="C61" s="15" t="s">
        <v>1843</v>
      </c>
      <c r="D61" s="15" t="s">
        <v>601</v>
      </c>
      <c r="E61" s="15" t="s">
        <v>137</v>
      </c>
      <c r="F61" s="15" t="s">
        <v>602</v>
      </c>
      <c r="G61" s="15" t="s">
        <v>57</v>
      </c>
      <c r="H61" s="15" t="s">
        <v>255</v>
      </c>
      <c r="I61" s="15" t="s">
        <v>57</v>
      </c>
      <c r="J61" s="17">
        <v>21440</v>
      </c>
      <c r="K61" s="15" t="s">
        <v>59</v>
      </c>
      <c r="L61" s="17">
        <v>2.3114402820821924</v>
      </c>
      <c r="M61" s="17">
        <v>24.490001065361653</v>
      </c>
      <c r="N61" s="17">
        <v>49557.279647842202</v>
      </c>
      <c r="O61" s="17">
        <v>2.3114402820821924</v>
      </c>
      <c r="P61" s="15" t="s">
        <v>1784</v>
      </c>
      <c r="Q61" s="15" t="s">
        <v>140</v>
      </c>
      <c r="R61" s="17">
        <v>21440</v>
      </c>
      <c r="S61" s="15" t="s">
        <v>59</v>
      </c>
      <c r="T61" s="17">
        <v>2.2789999999999999</v>
      </c>
      <c r="U61" s="17" t="s">
        <v>62</v>
      </c>
      <c r="V61" s="17">
        <v>12136.34</v>
      </c>
      <c r="W61" s="17">
        <v>61693.619647842206</v>
      </c>
      <c r="X61" s="15" t="s">
        <v>1504</v>
      </c>
      <c r="Y61" s="15" t="s">
        <v>64</v>
      </c>
      <c r="Z61" s="15" t="s">
        <v>65</v>
      </c>
      <c r="AA61" s="15" t="s">
        <v>603</v>
      </c>
      <c r="AB61" s="15" t="s">
        <v>604</v>
      </c>
      <c r="AC61" s="15" t="s">
        <v>108</v>
      </c>
      <c r="AD61" s="15" t="s">
        <v>605</v>
      </c>
      <c r="AE61" s="15" t="s">
        <v>606</v>
      </c>
      <c r="AF61" s="15" t="s">
        <v>607</v>
      </c>
      <c r="AG61" s="15" t="s">
        <v>57</v>
      </c>
      <c r="AH61" s="15" t="s">
        <v>57</v>
      </c>
      <c r="AI61" t="s">
        <v>57</v>
      </c>
      <c r="AJ61" s="15" t="s">
        <v>73</v>
      </c>
      <c r="AK61" s="15" t="s">
        <v>74</v>
      </c>
      <c r="AL61" s="15" t="s">
        <v>57</v>
      </c>
      <c r="AM61" s="15" t="s">
        <v>76</v>
      </c>
      <c r="AN61" s="15" t="s">
        <v>601</v>
      </c>
      <c r="AO61" s="15" t="s">
        <v>137</v>
      </c>
      <c r="AP61" s="15" t="s">
        <v>602</v>
      </c>
      <c r="AQ61" s="15" t="s">
        <v>57</v>
      </c>
      <c r="AR61" s="15" t="s">
        <v>57</v>
      </c>
      <c r="AS61" s="15" t="s">
        <v>57</v>
      </c>
      <c r="AT61" s="15" t="s">
        <v>603</v>
      </c>
      <c r="AU61" s="15" t="s">
        <v>604</v>
      </c>
      <c r="AV61" s="15" t="s">
        <v>108</v>
      </c>
      <c r="AW61" s="15" t="s">
        <v>605</v>
      </c>
      <c r="AX61" s="15" t="s">
        <v>606</v>
      </c>
      <c r="AY61" s="14">
        <v>13171279</v>
      </c>
      <c r="AZ61" s="14" t="s">
        <v>78</v>
      </c>
    </row>
    <row r="62" spans="1:52" x14ac:dyDescent="0.25">
      <c r="A62" s="16">
        <v>44611</v>
      </c>
      <c r="B62" s="15" t="s">
        <v>52</v>
      </c>
      <c r="C62" s="15" t="s">
        <v>1844</v>
      </c>
      <c r="D62" s="15" t="s">
        <v>601</v>
      </c>
      <c r="E62" s="15" t="s">
        <v>137</v>
      </c>
      <c r="F62" s="15" t="s">
        <v>602</v>
      </c>
      <c r="G62" s="15" t="s">
        <v>57</v>
      </c>
      <c r="H62" s="15" t="s">
        <v>255</v>
      </c>
      <c r="I62" s="15" t="s">
        <v>57</v>
      </c>
      <c r="J62" s="17">
        <v>21410</v>
      </c>
      <c r="K62" s="15" t="s">
        <v>59</v>
      </c>
      <c r="L62" s="17">
        <v>2.3114402805187608</v>
      </c>
      <c r="M62" s="17">
        <v>24.490002269392498</v>
      </c>
      <c r="N62" s="17">
        <v>49487.936405906672</v>
      </c>
      <c r="O62" s="17">
        <v>2.3114402805187608</v>
      </c>
      <c r="P62" s="15" t="s">
        <v>1784</v>
      </c>
      <c r="Q62" s="15" t="s">
        <v>140</v>
      </c>
      <c r="R62" s="17">
        <v>21410</v>
      </c>
      <c r="S62" s="15" t="s">
        <v>59</v>
      </c>
      <c r="T62" s="17">
        <v>2.2789999999999999</v>
      </c>
      <c r="U62" s="17" t="s">
        <v>62</v>
      </c>
      <c r="V62" s="17">
        <v>12119.36</v>
      </c>
      <c r="W62" s="17">
        <v>61607.296405906673</v>
      </c>
      <c r="X62" s="15" t="s">
        <v>1504</v>
      </c>
      <c r="Y62" s="15" t="s">
        <v>64</v>
      </c>
      <c r="Z62" s="15" t="s">
        <v>65</v>
      </c>
      <c r="AA62" s="15" t="s">
        <v>603</v>
      </c>
      <c r="AB62" s="15" t="s">
        <v>604</v>
      </c>
      <c r="AC62" s="15" t="s">
        <v>108</v>
      </c>
      <c r="AD62" s="15" t="s">
        <v>605</v>
      </c>
      <c r="AE62" s="15" t="s">
        <v>606</v>
      </c>
      <c r="AF62" s="15" t="s">
        <v>607</v>
      </c>
      <c r="AG62" s="15" t="s">
        <v>57</v>
      </c>
      <c r="AH62" s="15" t="s">
        <v>57</v>
      </c>
      <c r="AI62" t="s">
        <v>57</v>
      </c>
      <c r="AJ62" s="15" t="s">
        <v>73</v>
      </c>
      <c r="AK62" s="15" t="s">
        <v>74</v>
      </c>
      <c r="AL62" s="15" t="s">
        <v>57</v>
      </c>
      <c r="AM62" s="15" t="s">
        <v>76</v>
      </c>
      <c r="AN62" s="15" t="s">
        <v>601</v>
      </c>
      <c r="AO62" s="15" t="s">
        <v>137</v>
      </c>
      <c r="AP62" s="15" t="s">
        <v>602</v>
      </c>
      <c r="AQ62" s="15" t="s">
        <v>57</v>
      </c>
      <c r="AR62" s="15" t="s">
        <v>57</v>
      </c>
      <c r="AS62" s="15" t="s">
        <v>57</v>
      </c>
      <c r="AT62" s="15" t="s">
        <v>603</v>
      </c>
      <c r="AU62" s="15" t="s">
        <v>604</v>
      </c>
      <c r="AV62" s="15" t="s">
        <v>108</v>
      </c>
      <c r="AW62" s="15" t="s">
        <v>605</v>
      </c>
      <c r="AX62" s="15" t="s">
        <v>606</v>
      </c>
      <c r="AY62" s="14">
        <v>13171278</v>
      </c>
      <c r="AZ62" s="14" t="s">
        <v>78</v>
      </c>
    </row>
    <row r="63" spans="1:52" x14ac:dyDescent="0.25">
      <c r="A63" s="16">
        <v>44611</v>
      </c>
      <c r="B63" s="15" t="s">
        <v>52</v>
      </c>
      <c r="C63" s="15" t="s">
        <v>1845</v>
      </c>
      <c r="D63" s="15" t="s">
        <v>601</v>
      </c>
      <c r="E63" s="15" t="s">
        <v>137</v>
      </c>
      <c r="F63" s="15" t="s">
        <v>602</v>
      </c>
      <c r="G63" s="15" t="s">
        <v>57</v>
      </c>
      <c r="H63" s="15" t="s">
        <v>255</v>
      </c>
      <c r="I63" s="15" t="s">
        <v>57</v>
      </c>
      <c r="J63" s="17">
        <v>21410</v>
      </c>
      <c r="K63" s="15" t="s">
        <v>59</v>
      </c>
      <c r="L63" s="17">
        <v>2.3114402805187608</v>
      </c>
      <c r="M63" s="17">
        <v>24.490002269392498</v>
      </c>
      <c r="N63" s="17">
        <v>49487.936405906672</v>
      </c>
      <c r="O63" s="17">
        <v>2.3114402805187608</v>
      </c>
      <c r="P63" s="15" t="s">
        <v>1784</v>
      </c>
      <c r="Q63" s="15" t="s">
        <v>140</v>
      </c>
      <c r="R63" s="17">
        <v>21410</v>
      </c>
      <c r="S63" s="15" t="s">
        <v>59</v>
      </c>
      <c r="T63" s="17">
        <v>2.2789999999999999</v>
      </c>
      <c r="U63" s="17" t="s">
        <v>62</v>
      </c>
      <c r="V63" s="17">
        <v>12119.36</v>
      </c>
      <c r="W63" s="17">
        <v>61607.296405906673</v>
      </c>
      <c r="X63" s="15" t="s">
        <v>1504</v>
      </c>
      <c r="Y63" s="15" t="s">
        <v>64</v>
      </c>
      <c r="Z63" s="15" t="s">
        <v>65</v>
      </c>
      <c r="AA63" s="15" t="s">
        <v>603</v>
      </c>
      <c r="AB63" s="15" t="s">
        <v>604</v>
      </c>
      <c r="AC63" s="15" t="s">
        <v>108</v>
      </c>
      <c r="AD63" s="15" t="s">
        <v>605</v>
      </c>
      <c r="AE63" s="15" t="s">
        <v>606</v>
      </c>
      <c r="AF63" s="15" t="s">
        <v>607</v>
      </c>
      <c r="AG63" s="15" t="s">
        <v>57</v>
      </c>
      <c r="AH63" s="15" t="s">
        <v>57</v>
      </c>
      <c r="AI63" t="s">
        <v>57</v>
      </c>
      <c r="AJ63" s="15" t="s">
        <v>73</v>
      </c>
      <c r="AK63" s="15" t="s">
        <v>74</v>
      </c>
      <c r="AL63" s="15" t="s">
        <v>57</v>
      </c>
      <c r="AM63" s="15" t="s">
        <v>76</v>
      </c>
      <c r="AN63" s="15" t="s">
        <v>601</v>
      </c>
      <c r="AO63" s="15" t="s">
        <v>137</v>
      </c>
      <c r="AP63" s="15" t="s">
        <v>602</v>
      </c>
      <c r="AQ63" s="15" t="s">
        <v>57</v>
      </c>
      <c r="AR63" s="15" t="s">
        <v>57</v>
      </c>
      <c r="AS63" s="15" t="s">
        <v>57</v>
      </c>
      <c r="AT63" s="15" t="s">
        <v>603</v>
      </c>
      <c r="AU63" s="15" t="s">
        <v>604</v>
      </c>
      <c r="AV63" s="15" t="s">
        <v>108</v>
      </c>
      <c r="AW63" s="15" t="s">
        <v>605</v>
      </c>
      <c r="AX63" s="15" t="s">
        <v>606</v>
      </c>
      <c r="AY63" s="14">
        <v>13171280</v>
      </c>
      <c r="AZ63" s="14" t="s">
        <v>78</v>
      </c>
    </row>
    <row r="64" spans="1:52" x14ac:dyDescent="0.25">
      <c r="A64" s="16">
        <v>44611</v>
      </c>
      <c r="B64" s="15" t="s">
        <v>52</v>
      </c>
      <c r="C64" s="15" t="s">
        <v>1846</v>
      </c>
      <c r="D64" s="15" t="s">
        <v>601</v>
      </c>
      <c r="E64" s="15" t="s">
        <v>137</v>
      </c>
      <c r="F64" s="15" t="s">
        <v>602</v>
      </c>
      <c r="G64" s="15" t="s">
        <v>57</v>
      </c>
      <c r="H64" s="15" t="s">
        <v>255</v>
      </c>
      <c r="I64" s="15" t="s">
        <v>57</v>
      </c>
      <c r="J64" s="17">
        <v>21430</v>
      </c>
      <c r="K64" s="15" t="s">
        <v>59</v>
      </c>
      <c r="L64" s="17">
        <v>2.3114402836441656</v>
      </c>
      <c r="M64" s="17">
        <v>24.490000543254972</v>
      </c>
      <c r="N64" s="17">
        <v>49534.165278494467</v>
      </c>
      <c r="O64" s="17">
        <v>2.3114402836441656</v>
      </c>
      <c r="P64" s="15" t="s">
        <v>1784</v>
      </c>
      <c r="Q64" s="15" t="s">
        <v>140</v>
      </c>
      <c r="R64" s="17">
        <v>21430</v>
      </c>
      <c r="S64" s="15" t="s">
        <v>59</v>
      </c>
      <c r="T64" s="17">
        <v>2.2789999999999999</v>
      </c>
      <c r="U64" s="17" t="s">
        <v>62</v>
      </c>
      <c r="V64" s="17">
        <v>12130.68</v>
      </c>
      <c r="W64" s="17">
        <v>61664.845278494467</v>
      </c>
      <c r="X64" s="15" t="s">
        <v>1504</v>
      </c>
      <c r="Y64" s="15" t="s">
        <v>64</v>
      </c>
      <c r="Z64" s="15" t="s">
        <v>65</v>
      </c>
      <c r="AA64" s="15" t="s">
        <v>603</v>
      </c>
      <c r="AB64" s="15" t="s">
        <v>604</v>
      </c>
      <c r="AC64" s="15" t="s">
        <v>108</v>
      </c>
      <c r="AD64" s="15" t="s">
        <v>605</v>
      </c>
      <c r="AE64" s="15" t="s">
        <v>606</v>
      </c>
      <c r="AF64" s="15" t="s">
        <v>607</v>
      </c>
      <c r="AG64" s="15" t="s">
        <v>57</v>
      </c>
      <c r="AH64" s="15" t="s">
        <v>57</v>
      </c>
      <c r="AI64" t="s">
        <v>57</v>
      </c>
      <c r="AJ64" s="15" t="s">
        <v>73</v>
      </c>
      <c r="AK64" s="15" t="s">
        <v>74</v>
      </c>
      <c r="AL64" s="15" t="s">
        <v>57</v>
      </c>
      <c r="AM64" s="15" t="s">
        <v>76</v>
      </c>
      <c r="AN64" s="15" t="s">
        <v>601</v>
      </c>
      <c r="AO64" s="15" t="s">
        <v>137</v>
      </c>
      <c r="AP64" s="15" t="s">
        <v>602</v>
      </c>
      <c r="AQ64" s="15" t="s">
        <v>57</v>
      </c>
      <c r="AR64" s="15" t="s">
        <v>57</v>
      </c>
      <c r="AS64" s="15" t="s">
        <v>57</v>
      </c>
      <c r="AT64" s="15" t="s">
        <v>603</v>
      </c>
      <c r="AU64" s="15" t="s">
        <v>604</v>
      </c>
      <c r="AV64" s="15" t="s">
        <v>108</v>
      </c>
      <c r="AW64" s="15" t="s">
        <v>605</v>
      </c>
      <c r="AX64" s="15" t="s">
        <v>606</v>
      </c>
      <c r="AY64" s="14">
        <v>13171281</v>
      </c>
      <c r="AZ64" s="14" t="s">
        <v>78</v>
      </c>
    </row>
    <row r="65" spans="1:52" x14ac:dyDescent="0.25">
      <c r="A65" s="16">
        <v>44614</v>
      </c>
      <c r="B65" s="15" t="s">
        <v>52</v>
      </c>
      <c r="C65" s="15" t="s">
        <v>1847</v>
      </c>
      <c r="D65" s="15" t="s">
        <v>601</v>
      </c>
      <c r="E65" s="15" t="s">
        <v>137</v>
      </c>
      <c r="F65" s="15" t="s">
        <v>602</v>
      </c>
      <c r="G65" s="15" t="s">
        <v>57</v>
      </c>
      <c r="H65" s="15" t="s">
        <v>255</v>
      </c>
      <c r="I65" s="15" t="s">
        <v>57</v>
      </c>
      <c r="J65" s="17">
        <v>21420</v>
      </c>
      <c r="K65" s="15" t="s">
        <v>59</v>
      </c>
      <c r="L65" s="17">
        <v>2.3205625951695961</v>
      </c>
      <c r="M65" s="17">
        <v>24.490002074063622</v>
      </c>
      <c r="N65" s="17">
        <v>49706.450788532748</v>
      </c>
      <c r="O65" s="17">
        <v>2.3205625951695961</v>
      </c>
      <c r="P65" s="15" t="s">
        <v>1784</v>
      </c>
      <c r="Q65" s="15" t="s">
        <v>140</v>
      </c>
      <c r="R65" s="17">
        <v>21420</v>
      </c>
      <c r="S65" s="15" t="s">
        <v>59</v>
      </c>
      <c r="T65" s="17">
        <v>2.2789999999999999</v>
      </c>
      <c r="U65" s="17" t="s">
        <v>62</v>
      </c>
      <c r="V65" s="17">
        <v>12172.87</v>
      </c>
      <c r="W65" s="17">
        <v>61879.32078853275</v>
      </c>
      <c r="X65" s="15" t="s">
        <v>1504</v>
      </c>
      <c r="Y65" s="15" t="s">
        <v>64</v>
      </c>
      <c r="Z65" s="15" t="s">
        <v>65</v>
      </c>
      <c r="AA65" s="15" t="s">
        <v>603</v>
      </c>
      <c r="AB65" s="15" t="s">
        <v>604</v>
      </c>
      <c r="AC65" s="15" t="s">
        <v>108</v>
      </c>
      <c r="AD65" s="15" t="s">
        <v>605</v>
      </c>
      <c r="AE65" s="15" t="s">
        <v>606</v>
      </c>
      <c r="AF65" s="15" t="s">
        <v>607</v>
      </c>
      <c r="AG65" s="15" t="s">
        <v>57</v>
      </c>
      <c r="AH65" s="15" t="s">
        <v>57</v>
      </c>
      <c r="AI65" t="s">
        <v>57</v>
      </c>
      <c r="AJ65" s="15" t="s">
        <v>73</v>
      </c>
      <c r="AK65" s="15" t="s">
        <v>74</v>
      </c>
      <c r="AL65" s="15" t="s">
        <v>57</v>
      </c>
      <c r="AM65" s="15" t="s">
        <v>76</v>
      </c>
      <c r="AN65" s="15" t="s">
        <v>601</v>
      </c>
      <c r="AO65" s="15" t="s">
        <v>137</v>
      </c>
      <c r="AP65" s="15" t="s">
        <v>602</v>
      </c>
      <c r="AQ65" s="15" t="s">
        <v>57</v>
      </c>
      <c r="AR65" s="15" t="s">
        <v>57</v>
      </c>
      <c r="AS65" s="15" t="s">
        <v>57</v>
      </c>
      <c r="AT65" s="15" t="s">
        <v>603</v>
      </c>
      <c r="AU65" s="15" t="s">
        <v>604</v>
      </c>
      <c r="AV65" s="15" t="s">
        <v>108</v>
      </c>
      <c r="AW65" s="15" t="s">
        <v>605</v>
      </c>
      <c r="AX65" s="15" t="s">
        <v>606</v>
      </c>
      <c r="AY65" s="14">
        <v>13171369</v>
      </c>
      <c r="AZ65" s="14" t="s">
        <v>78</v>
      </c>
    </row>
    <row r="66" spans="1:52" x14ac:dyDescent="0.25">
      <c r="A66" s="16">
        <v>44614</v>
      </c>
      <c r="B66" s="15" t="s">
        <v>52</v>
      </c>
      <c r="C66" s="15" t="s">
        <v>1848</v>
      </c>
      <c r="D66" s="15" t="s">
        <v>601</v>
      </c>
      <c r="E66" s="15" t="s">
        <v>137</v>
      </c>
      <c r="F66" s="15" t="s">
        <v>602</v>
      </c>
      <c r="G66" s="15" t="s">
        <v>57</v>
      </c>
      <c r="H66" s="15" t="s">
        <v>255</v>
      </c>
      <c r="I66" s="15" t="s">
        <v>57</v>
      </c>
      <c r="J66" s="17">
        <v>21440</v>
      </c>
      <c r="K66" s="15" t="s">
        <v>59</v>
      </c>
      <c r="L66" s="17">
        <v>2.247249513149153</v>
      </c>
      <c r="M66" s="17">
        <v>24.489998857814552</v>
      </c>
      <c r="N66" s="17">
        <v>48181.029561917843</v>
      </c>
      <c r="O66" s="17">
        <v>2.247249513149153</v>
      </c>
      <c r="P66" s="15" t="s">
        <v>1784</v>
      </c>
      <c r="Q66" s="15" t="s">
        <v>140</v>
      </c>
      <c r="R66" s="17">
        <v>21440</v>
      </c>
      <c r="S66" s="15" t="s">
        <v>59</v>
      </c>
      <c r="T66" s="17">
        <v>2.2069999999999999</v>
      </c>
      <c r="U66" s="17" t="s">
        <v>62</v>
      </c>
      <c r="V66" s="17">
        <v>11799.29</v>
      </c>
      <c r="W66" s="17">
        <v>59980.319561917844</v>
      </c>
      <c r="X66" s="15" t="s">
        <v>1504</v>
      </c>
      <c r="Y66" s="15" t="s">
        <v>64</v>
      </c>
      <c r="Z66" s="15" t="s">
        <v>65</v>
      </c>
      <c r="AA66" s="15" t="s">
        <v>603</v>
      </c>
      <c r="AB66" s="15" t="s">
        <v>604</v>
      </c>
      <c r="AC66" s="15" t="s">
        <v>108</v>
      </c>
      <c r="AD66" s="15" t="s">
        <v>605</v>
      </c>
      <c r="AE66" s="15" t="s">
        <v>606</v>
      </c>
      <c r="AF66" s="15" t="s">
        <v>607</v>
      </c>
      <c r="AG66" s="15" t="s">
        <v>57</v>
      </c>
      <c r="AH66" s="15" t="s">
        <v>57</v>
      </c>
      <c r="AI66" t="s">
        <v>57</v>
      </c>
      <c r="AJ66" s="15" t="s">
        <v>73</v>
      </c>
      <c r="AK66" s="15" t="s">
        <v>74</v>
      </c>
      <c r="AL66" s="15" t="s">
        <v>57</v>
      </c>
      <c r="AM66" s="15" t="s">
        <v>76</v>
      </c>
      <c r="AN66" s="15" t="s">
        <v>601</v>
      </c>
      <c r="AO66" s="15" t="s">
        <v>137</v>
      </c>
      <c r="AP66" s="15" t="s">
        <v>602</v>
      </c>
      <c r="AQ66" s="15" t="s">
        <v>57</v>
      </c>
      <c r="AR66" s="15" t="s">
        <v>57</v>
      </c>
      <c r="AS66" s="15" t="s">
        <v>57</v>
      </c>
      <c r="AT66" s="15" t="s">
        <v>603</v>
      </c>
      <c r="AU66" s="15" t="s">
        <v>604</v>
      </c>
      <c r="AV66" s="15" t="s">
        <v>108</v>
      </c>
      <c r="AW66" s="15" t="s">
        <v>605</v>
      </c>
      <c r="AX66" s="15" t="s">
        <v>606</v>
      </c>
      <c r="AY66" s="14">
        <v>13171361</v>
      </c>
      <c r="AZ66" s="14" t="s">
        <v>78</v>
      </c>
    </row>
    <row r="67" spans="1:52" x14ac:dyDescent="0.25">
      <c r="A67" s="16">
        <v>44614</v>
      </c>
      <c r="B67" s="15" t="s">
        <v>52</v>
      </c>
      <c r="C67" s="15" t="s">
        <v>1849</v>
      </c>
      <c r="D67" s="15" t="s">
        <v>601</v>
      </c>
      <c r="E67" s="15" t="s">
        <v>137</v>
      </c>
      <c r="F67" s="15" t="s">
        <v>602</v>
      </c>
      <c r="G67" s="15" t="s">
        <v>57</v>
      </c>
      <c r="H67" s="15" t="s">
        <v>255</v>
      </c>
      <c r="I67" s="15" t="s">
        <v>57</v>
      </c>
      <c r="J67" s="17">
        <v>21460</v>
      </c>
      <c r="K67" s="15" t="s">
        <v>59</v>
      </c>
      <c r="L67" s="17">
        <v>2.3205625964162451</v>
      </c>
      <c r="M67" s="17">
        <v>24.490001448377523</v>
      </c>
      <c r="N67" s="17">
        <v>49799.273319092623</v>
      </c>
      <c r="O67" s="17">
        <v>2.3205625964162451</v>
      </c>
      <c r="P67" s="15" t="s">
        <v>1784</v>
      </c>
      <c r="Q67" s="15" t="s">
        <v>140</v>
      </c>
      <c r="R67" s="17">
        <v>21460</v>
      </c>
      <c r="S67" s="15" t="s">
        <v>59</v>
      </c>
      <c r="T67" s="17">
        <v>2.2789999999999999</v>
      </c>
      <c r="U67" s="17" t="s">
        <v>62</v>
      </c>
      <c r="V67" s="17">
        <v>12195.6</v>
      </c>
      <c r="W67" s="17">
        <v>61994.873319092621</v>
      </c>
      <c r="X67" s="15" t="s">
        <v>1504</v>
      </c>
      <c r="Y67" s="15" t="s">
        <v>64</v>
      </c>
      <c r="Z67" s="15" t="s">
        <v>65</v>
      </c>
      <c r="AA67" s="15" t="s">
        <v>603</v>
      </c>
      <c r="AB67" s="15" t="s">
        <v>604</v>
      </c>
      <c r="AC67" s="15" t="s">
        <v>108</v>
      </c>
      <c r="AD67" s="15" t="s">
        <v>605</v>
      </c>
      <c r="AE67" s="15" t="s">
        <v>606</v>
      </c>
      <c r="AF67" s="15" t="s">
        <v>607</v>
      </c>
      <c r="AG67" s="15" t="s">
        <v>57</v>
      </c>
      <c r="AH67" s="15" t="s">
        <v>57</v>
      </c>
      <c r="AI67" t="s">
        <v>57</v>
      </c>
      <c r="AJ67" s="15" t="s">
        <v>73</v>
      </c>
      <c r="AK67" s="15" t="s">
        <v>74</v>
      </c>
      <c r="AL67" s="15" t="s">
        <v>57</v>
      </c>
      <c r="AM67" s="15" t="s">
        <v>76</v>
      </c>
      <c r="AN67" s="15" t="s">
        <v>601</v>
      </c>
      <c r="AO67" s="15" t="s">
        <v>137</v>
      </c>
      <c r="AP67" s="15" t="s">
        <v>602</v>
      </c>
      <c r="AQ67" s="15" t="s">
        <v>57</v>
      </c>
      <c r="AR67" s="15" t="s">
        <v>57</v>
      </c>
      <c r="AS67" s="15" t="s">
        <v>57</v>
      </c>
      <c r="AT67" s="15" t="s">
        <v>603</v>
      </c>
      <c r="AU67" s="15" t="s">
        <v>604</v>
      </c>
      <c r="AV67" s="15" t="s">
        <v>108</v>
      </c>
      <c r="AW67" s="15" t="s">
        <v>605</v>
      </c>
      <c r="AX67" s="15" t="s">
        <v>606</v>
      </c>
      <c r="AY67" s="14">
        <v>13171370</v>
      </c>
      <c r="AZ67" s="14" t="s">
        <v>78</v>
      </c>
    </row>
    <row r="68" spans="1:52" x14ac:dyDescent="0.25">
      <c r="A68" s="16">
        <v>44614</v>
      </c>
      <c r="B68" s="15" t="s">
        <v>52</v>
      </c>
      <c r="C68" s="15" t="s">
        <v>1850</v>
      </c>
      <c r="D68" s="15" t="s">
        <v>601</v>
      </c>
      <c r="E68" s="15" t="s">
        <v>137</v>
      </c>
      <c r="F68" s="15" t="s">
        <v>602</v>
      </c>
      <c r="G68" s="15" t="s">
        <v>57</v>
      </c>
      <c r="H68" s="15" t="s">
        <v>255</v>
      </c>
      <c r="I68" s="15" t="s">
        <v>57</v>
      </c>
      <c r="J68" s="17">
        <v>21420</v>
      </c>
      <c r="K68" s="15" t="s">
        <v>59</v>
      </c>
      <c r="L68" s="17">
        <v>2.2472495175223268</v>
      </c>
      <c r="M68" s="17">
        <v>24.490001363324151</v>
      </c>
      <c r="N68" s="17">
        <v>48136.084665328242</v>
      </c>
      <c r="O68" s="17">
        <v>2.2472495175223268</v>
      </c>
      <c r="P68" s="15" t="s">
        <v>1784</v>
      </c>
      <c r="Q68" s="15" t="s">
        <v>140</v>
      </c>
      <c r="R68" s="17">
        <v>21420</v>
      </c>
      <c r="S68" s="15" t="s">
        <v>59</v>
      </c>
      <c r="T68" s="17">
        <v>2.2069999999999999</v>
      </c>
      <c r="U68" s="17" t="s">
        <v>62</v>
      </c>
      <c r="V68" s="17">
        <v>11788.29</v>
      </c>
      <c r="W68" s="17">
        <v>59924.374665328243</v>
      </c>
      <c r="X68" s="15" t="s">
        <v>1504</v>
      </c>
      <c r="Y68" s="15" t="s">
        <v>64</v>
      </c>
      <c r="Z68" s="15" t="s">
        <v>65</v>
      </c>
      <c r="AA68" s="15" t="s">
        <v>603</v>
      </c>
      <c r="AB68" s="15" t="s">
        <v>604</v>
      </c>
      <c r="AC68" s="15" t="s">
        <v>108</v>
      </c>
      <c r="AD68" s="15" t="s">
        <v>605</v>
      </c>
      <c r="AE68" s="15" t="s">
        <v>606</v>
      </c>
      <c r="AF68" s="15" t="s">
        <v>607</v>
      </c>
      <c r="AG68" s="15" t="s">
        <v>57</v>
      </c>
      <c r="AH68" s="15" t="s">
        <v>57</v>
      </c>
      <c r="AI68" t="s">
        <v>57</v>
      </c>
      <c r="AJ68" s="15" t="s">
        <v>73</v>
      </c>
      <c r="AK68" s="15" t="s">
        <v>74</v>
      </c>
      <c r="AL68" s="15" t="s">
        <v>57</v>
      </c>
      <c r="AM68" s="15" t="s">
        <v>76</v>
      </c>
      <c r="AN68" s="15" t="s">
        <v>601</v>
      </c>
      <c r="AO68" s="15" t="s">
        <v>137</v>
      </c>
      <c r="AP68" s="15" t="s">
        <v>602</v>
      </c>
      <c r="AQ68" s="15" t="s">
        <v>57</v>
      </c>
      <c r="AR68" s="15" t="s">
        <v>57</v>
      </c>
      <c r="AS68" s="15" t="s">
        <v>57</v>
      </c>
      <c r="AT68" s="15" t="s">
        <v>603</v>
      </c>
      <c r="AU68" s="15" t="s">
        <v>604</v>
      </c>
      <c r="AV68" s="15" t="s">
        <v>108</v>
      </c>
      <c r="AW68" s="15" t="s">
        <v>605</v>
      </c>
      <c r="AX68" s="15" t="s">
        <v>606</v>
      </c>
      <c r="AY68" s="14">
        <v>13171363</v>
      </c>
      <c r="AZ68" s="14" t="s">
        <v>78</v>
      </c>
    </row>
    <row r="69" spans="1:52" x14ac:dyDescent="0.25">
      <c r="A69" s="16">
        <v>44614</v>
      </c>
      <c r="B69" s="15" t="s">
        <v>52</v>
      </c>
      <c r="C69" s="15" t="s">
        <v>1851</v>
      </c>
      <c r="D69" s="15" t="s">
        <v>601</v>
      </c>
      <c r="E69" s="15" t="s">
        <v>137</v>
      </c>
      <c r="F69" s="15" t="s">
        <v>602</v>
      </c>
      <c r="G69" s="15" t="s">
        <v>57</v>
      </c>
      <c r="H69" s="15" t="s">
        <v>255</v>
      </c>
      <c r="I69" s="15" t="s">
        <v>57</v>
      </c>
      <c r="J69" s="17">
        <v>21420</v>
      </c>
      <c r="K69" s="15" t="s">
        <v>59</v>
      </c>
      <c r="L69" s="17">
        <v>2.3205625951695961</v>
      </c>
      <c r="M69" s="17">
        <v>24.490002074063622</v>
      </c>
      <c r="N69" s="17">
        <v>49706.450788532748</v>
      </c>
      <c r="O69" s="17">
        <v>2.3205625951695961</v>
      </c>
      <c r="P69" s="15" t="s">
        <v>1784</v>
      </c>
      <c r="Q69" s="15" t="s">
        <v>140</v>
      </c>
      <c r="R69" s="17">
        <v>21420</v>
      </c>
      <c r="S69" s="15" t="s">
        <v>59</v>
      </c>
      <c r="T69" s="17">
        <v>2.2789999999999999</v>
      </c>
      <c r="U69" s="17" t="s">
        <v>62</v>
      </c>
      <c r="V69" s="17">
        <v>12172.87</v>
      </c>
      <c r="W69" s="17">
        <v>61879.32078853275</v>
      </c>
      <c r="X69" s="15" t="s">
        <v>1504</v>
      </c>
      <c r="Y69" s="15" t="s">
        <v>64</v>
      </c>
      <c r="Z69" s="15" t="s">
        <v>65</v>
      </c>
      <c r="AA69" s="15" t="s">
        <v>603</v>
      </c>
      <c r="AB69" s="15" t="s">
        <v>604</v>
      </c>
      <c r="AC69" s="15" t="s">
        <v>108</v>
      </c>
      <c r="AD69" s="15" t="s">
        <v>605</v>
      </c>
      <c r="AE69" s="15" t="s">
        <v>606</v>
      </c>
      <c r="AF69" s="15" t="s">
        <v>607</v>
      </c>
      <c r="AG69" s="15" t="s">
        <v>57</v>
      </c>
      <c r="AH69" s="15" t="s">
        <v>57</v>
      </c>
      <c r="AI69" t="s">
        <v>57</v>
      </c>
      <c r="AJ69" s="15" t="s">
        <v>73</v>
      </c>
      <c r="AK69" s="15" t="s">
        <v>74</v>
      </c>
      <c r="AL69" s="15" t="s">
        <v>57</v>
      </c>
      <c r="AM69" s="15" t="s">
        <v>76</v>
      </c>
      <c r="AN69" s="15" t="s">
        <v>601</v>
      </c>
      <c r="AO69" s="15" t="s">
        <v>137</v>
      </c>
      <c r="AP69" s="15" t="s">
        <v>602</v>
      </c>
      <c r="AQ69" s="15" t="s">
        <v>57</v>
      </c>
      <c r="AR69" s="15" t="s">
        <v>57</v>
      </c>
      <c r="AS69" s="15" t="s">
        <v>57</v>
      </c>
      <c r="AT69" s="15" t="s">
        <v>603</v>
      </c>
      <c r="AU69" s="15" t="s">
        <v>604</v>
      </c>
      <c r="AV69" s="15" t="s">
        <v>108</v>
      </c>
      <c r="AW69" s="15" t="s">
        <v>605</v>
      </c>
      <c r="AX69" s="15" t="s">
        <v>606</v>
      </c>
      <c r="AY69" s="14">
        <v>13171364</v>
      </c>
      <c r="AZ69" s="14" t="s">
        <v>78</v>
      </c>
    </row>
    <row r="70" spans="1:52" x14ac:dyDescent="0.25">
      <c r="A70" s="16">
        <v>44614</v>
      </c>
      <c r="B70" s="15" t="s">
        <v>52</v>
      </c>
      <c r="C70" s="15" t="s">
        <v>1852</v>
      </c>
      <c r="D70" s="15" t="s">
        <v>601</v>
      </c>
      <c r="E70" s="15" t="s">
        <v>137</v>
      </c>
      <c r="F70" s="15" t="s">
        <v>602</v>
      </c>
      <c r="G70" s="15" t="s">
        <v>57</v>
      </c>
      <c r="H70" s="15" t="s">
        <v>255</v>
      </c>
      <c r="I70" s="15" t="s">
        <v>57</v>
      </c>
      <c r="J70" s="17">
        <v>21420</v>
      </c>
      <c r="K70" s="15" t="s">
        <v>59</v>
      </c>
      <c r="L70" s="17">
        <v>2.3205625951695961</v>
      </c>
      <c r="M70" s="17">
        <v>24.490002074063622</v>
      </c>
      <c r="N70" s="17">
        <v>49706.450788532748</v>
      </c>
      <c r="O70" s="17">
        <v>2.3205625951695961</v>
      </c>
      <c r="P70" s="15" t="s">
        <v>1784</v>
      </c>
      <c r="Q70" s="15" t="s">
        <v>140</v>
      </c>
      <c r="R70" s="17">
        <v>21420</v>
      </c>
      <c r="S70" s="15" t="s">
        <v>59</v>
      </c>
      <c r="T70" s="17">
        <v>2.2789999999999999</v>
      </c>
      <c r="U70" s="17" t="s">
        <v>62</v>
      </c>
      <c r="V70" s="17">
        <v>12172.87</v>
      </c>
      <c r="W70" s="17">
        <v>61879.32078853275</v>
      </c>
      <c r="X70" s="15" t="s">
        <v>1504</v>
      </c>
      <c r="Y70" s="15" t="s">
        <v>64</v>
      </c>
      <c r="Z70" s="15" t="s">
        <v>65</v>
      </c>
      <c r="AA70" s="15" t="s">
        <v>603</v>
      </c>
      <c r="AB70" s="15" t="s">
        <v>604</v>
      </c>
      <c r="AC70" s="15" t="s">
        <v>108</v>
      </c>
      <c r="AD70" s="15" t="s">
        <v>605</v>
      </c>
      <c r="AE70" s="15" t="s">
        <v>606</v>
      </c>
      <c r="AF70" s="15" t="s">
        <v>607</v>
      </c>
      <c r="AG70" s="15" t="s">
        <v>57</v>
      </c>
      <c r="AH70" s="15" t="s">
        <v>57</v>
      </c>
      <c r="AI70" t="s">
        <v>57</v>
      </c>
      <c r="AJ70" s="15" t="s">
        <v>73</v>
      </c>
      <c r="AK70" s="15" t="s">
        <v>74</v>
      </c>
      <c r="AL70" s="15" t="s">
        <v>57</v>
      </c>
      <c r="AM70" s="15" t="s">
        <v>76</v>
      </c>
      <c r="AN70" s="15" t="s">
        <v>601</v>
      </c>
      <c r="AO70" s="15" t="s">
        <v>137</v>
      </c>
      <c r="AP70" s="15" t="s">
        <v>602</v>
      </c>
      <c r="AQ70" s="15" t="s">
        <v>57</v>
      </c>
      <c r="AR70" s="15" t="s">
        <v>57</v>
      </c>
      <c r="AS70" s="15" t="s">
        <v>57</v>
      </c>
      <c r="AT70" s="15" t="s">
        <v>603</v>
      </c>
      <c r="AU70" s="15" t="s">
        <v>604</v>
      </c>
      <c r="AV70" s="15" t="s">
        <v>108</v>
      </c>
      <c r="AW70" s="15" t="s">
        <v>605</v>
      </c>
      <c r="AX70" s="15" t="s">
        <v>606</v>
      </c>
      <c r="AY70" s="14">
        <v>13171376</v>
      </c>
      <c r="AZ70" s="14" t="s">
        <v>78</v>
      </c>
    </row>
    <row r="71" spans="1:52" x14ac:dyDescent="0.25">
      <c r="A71" s="16">
        <v>44614</v>
      </c>
      <c r="B71" s="15" t="s">
        <v>52</v>
      </c>
      <c r="C71" s="15" t="s">
        <v>1853</v>
      </c>
      <c r="D71" s="15" t="s">
        <v>601</v>
      </c>
      <c r="E71" s="15" t="s">
        <v>137</v>
      </c>
      <c r="F71" s="15" t="s">
        <v>602</v>
      </c>
      <c r="G71" s="15" t="s">
        <v>57</v>
      </c>
      <c r="H71" s="15" t="s">
        <v>255</v>
      </c>
      <c r="I71" s="15" t="s">
        <v>57</v>
      </c>
      <c r="J71" s="17">
        <v>21420</v>
      </c>
      <c r="K71" s="15" t="s">
        <v>59</v>
      </c>
      <c r="L71" s="17">
        <v>2.2472495175223268</v>
      </c>
      <c r="M71" s="17">
        <v>24.490001363324151</v>
      </c>
      <c r="N71" s="17">
        <v>48136.084665328242</v>
      </c>
      <c r="O71" s="17">
        <v>2.2472495175223268</v>
      </c>
      <c r="P71" s="15" t="s">
        <v>1784</v>
      </c>
      <c r="Q71" s="15" t="s">
        <v>140</v>
      </c>
      <c r="R71" s="17">
        <v>21420</v>
      </c>
      <c r="S71" s="15" t="s">
        <v>59</v>
      </c>
      <c r="T71" s="17">
        <v>2.2069999999999999</v>
      </c>
      <c r="U71" s="17" t="s">
        <v>62</v>
      </c>
      <c r="V71" s="17">
        <v>11788.29</v>
      </c>
      <c r="W71" s="17">
        <v>59924.374665328243</v>
      </c>
      <c r="X71" s="15" t="s">
        <v>1504</v>
      </c>
      <c r="Y71" s="15" t="s">
        <v>64</v>
      </c>
      <c r="Z71" s="15" t="s">
        <v>65</v>
      </c>
      <c r="AA71" s="15" t="s">
        <v>603</v>
      </c>
      <c r="AB71" s="15" t="s">
        <v>604</v>
      </c>
      <c r="AC71" s="15" t="s">
        <v>108</v>
      </c>
      <c r="AD71" s="15" t="s">
        <v>605</v>
      </c>
      <c r="AE71" s="15" t="s">
        <v>606</v>
      </c>
      <c r="AF71" s="15" t="s">
        <v>607</v>
      </c>
      <c r="AG71" s="15" t="s">
        <v>57</v>
      </c>
      <c r="AH71" s="15" t="s">
        <v>57</v>
      </c>
      <c r="AI71" t="s">
        <v>57</v>
      </c>
      <c r="AJ71" s="15" t="s">
        <v>73</v>
      </c>
      <c r="AK71" s="15" t="s">
        <v>74</v>
      </c>
      <c r="AL71" s="15" t="s">
        <v>57</v>
      </c>
      <c r="AM71" s="15" t="s">
        <v>76</v>
      </c>
      <c r="AN71" s="15" t="s">
        <v>601</v>
      </c>
      <c r="AO71" s="15" t="s">
        <v>137</v>
      </c>
      <c r="AP71" s="15" t="s">
        <v>602</v>
      </c>
      <c r="AQ71" s="15" t="s">
        <v>57</v>
      </c>
      <c r="AR71" s="15" t="s">
        <v>57</v>
      </c>
      <c r="AS71" s="15" t="s">
        <v>57</v>
      </c>
      <c r="AT71" s="15" t="s">
        <v>603</v>
      </c>
      <c r="AU71" s="15" t="s">
        <v>604</v>
      </c>
      <c r="AV71" s="15" t="s">
        <v>108</v>
      </c>
      <c r="AW71" s="15" t="s">
        <v>605</v>
      </c>
      <c r="AX71" s="15" t="s">
        <v>606</v>
      </c>
      <c r="AY71" s="14">
        <v>13171371</v>
      </c>
      <c r="AZ71" s="14" t="s">
        <v>78</v>
      </c>
    </row>
    <row r="72" spans="1:52" x14ac:dyDescent="0.25">
      <c r="A72" s="16">
        <v>44614</v>
      </c>
      <c r="B72" s="15" t="s">
        <v>52</v>
      </c>
      <c r="C72" s="15" t="s">
        <v>1854</v>
      </c>
      <c r="D72" s="15" t="s">
        <v>601</v>
      </c>
      <c r="E72" s="15" t="s">
        <v>137</v>
      </c>
      <c r="F72" s="15" t="s">
        <v>602</v>
      </c>
      <c r="G72" s="15" t="s">
        <v>57</v>
      </c>
      <c r="H72" s="15" t="s">
        <v>255</v>
      </c>
      <c r="I72" s="15" t="s">
        <v>57</v>
      </c>
      <c r="J72" s="17">
        <v>21450</v>
      </c>
      <c r="K72" s="15" t="s">
        <v>59</v>
      </c>
      <c r="L72" s="17">
        <v>2.3205625961050189</v>
      </c>
      <c r="M72" s="17">
        <v>24.490000259651879</v>
      </c>
      <c r="N72" s="17">
        <v>49776.067686452654</v>
      </c>
      <c r="O72" s="17">
        <v>2.3205625961050189</v>
      </c>
      <c r="P72" s="15" t="s">
        <v>1784</v>
      </c>
      <c r="Q72" s="15" t="s">
        <v>140</v>
      </c>
      <c r="R72" s="17">
        <v>21450</v>
      </c>
      <c r="S72" s="15" t="s">
        <v>59</v>
      </c>
      <c r="T72" s="17">
        <v>2.2789999999999999</v>
      </c>
      <c r="U72" s="17" t="s">
        <v>62</v>
      </c>
      <c r="V72" s="17">
        <v>12189.92</v>
      </c>
      <c r="W72" s="17">
        <v>61965.987686452652</v>
      </c>
      <c r="X72" s="15" t="s">
        <v>1504</v>
      </c>
      <c r="Y72" s="15" t="s">
        <v>64</v>
      </c>
      <c r="Z72" s="15" t="s">
        <v>65</v>
      </c>
      <c r="AA72" s="15" t="s">
        <v>603</v>
      </c>
      <c r="AB72" s="15" t="s">
        <v>604</v>
      </c>
      <c r="AC72" s="15" t="s">
        <v>108</v>
      </c>
      <c r="AD72" s="15" t="s">
        <v>605</v>
      </c>
      <c r="AE72" s="15" t="s">
        <v>606</v>
      </c>
      <c r="AF72" s="15" t="s">
        <v>607</v>
      </c>
      <c r="AG72" s="15" t="s">
        <v>57</v>
      </c>
      <c r="AH72" s="15" t="s">
        <v>57</v>
      </c>
      <c r="AI72" t="s">
        <v>57</v>
      </c>
      <c r="AJ72" s="15" t="s">
        <v>73</v>
      </c>
      <c r="AK72" s="15" t="s">
        <v>74</v>
      </c>
      <c r="AL72" s="15" t="s">
        <v>57</v>
      </c>
      <c r="AM72" s="15" t="s">
        <v>76</v>
      </c>
      <c r="AN72" s="15" t="s">
        <v>601</v>
      </c>
      <c r="AO72" s="15" t="s">
        <v>137</v>
      </c>
      <c r="AP72" s="15" t="s">
        <v>602</v>
      </c>
      <c r="AQ72" s="15" t="s">
        <v>57</v>
      </c>
      <c r="AR72" s="15" t="s">
        <v>57</v>
      </c>
      <c r="AS72" s="15" t="s">
        <v>57</v>
      </c>
      <c r="AT72" s="15" t="s">
        <v>603</v>
      </c>
      <c r="AU72" s="15" t="s">
        <v>604</v>
      </c>
      <c r="AV72" s="15" t="s">
        <v>108</v>
      </c>
      <c r="AW72" s="15" t="s">
        <v>605</v>
      </c>
      <c r="AX72" s="15" t="s">
        <v>606</v>
      </c>
      <c r="AY72" s="14">
        <v>13171366</v>
      </c>
      <c r="AZ72" s="14" t="s">
        <v>78</v>
      </c>
    </row>
    <row r="73" spans="1:52" x14ac:dyDescent="0.25">
      <c r="A73" s="16">
        <v>44617</v>
      </c>
      <c r="B73" s="15" t="s">
        <v>52</v>
      </c>
      <c r="C73" s="15" t="s">
        <v>1855</v>
      </c>
      <c r="D73" s="15" t="s">
        <v>601</v>
      </c>
      <c r="E73" s="15" t="s">
        <v>137</v>
      </c>
      <c r="F73" s="15" t="s">
        <v>602</v>
      </c>
      <c r="G73" s="15" t="s">
        <v>57</v>
      </c>
      <c r="H73" s="15" t="s">
        <v>255</v>
      </c>
      <c r="I73" s="15" t="s">
        <v>57</v>
      </c>
      <c r="J73" s="17">
        <v>21420</v>
      </c>
      <c r="K73" s="15" t="s">
        <v>59</v>
      </c>
      <c r="L73" s="17">
        <v>2.307997301675504</v>
      </c>
      <c r="M73" s="17">
        <v>24.490002074063622</v>
      </c>
      <c r="N73" s="17">
        <v>49437.302201889295</v>
      </c>
      <c r="O73" s="17">
        <v>2.307997301675504</v>
      </c>
      <c r="P73" s="15" t="s">
        <v>1784</v>
      </c>
      <c r="Q73" s="15" t="s">
        <v>140</v>
      </c>
      <c r="R73" s="17">
        <v>21420</v>
      </c>
      <c r="S73" s="15" t="s">
        <v>59</v>
      </c>
      <c r="T73" s="17">
        <v>2.2789999999999999</v>
      </c>
      <c r="U73" s="17" t="s">
        <v>62</v>
      </c>
      <c r="V73" s="17">
        <v>12106.96</v>
      </c>
      <c r="W73" s="17">
        <v>61544.262201889294</v>
      </c>
      <c r="X73" s="15" t="s">
        <v>1504</v>
      </c>
      <c r="Y73" s="15" t="s">
        <v>64</v>
      </c>
      <c r="Z73" s="15" t="s">
        <v>65</v>
      </c>
      <c r="AA73" s="15" t="s">
        <v>603</v>
      </c>
      <c r="AB73" s="15" t="s">
        <v>604</v>
      </c>
      <c r="AC73" s="15" t="s">
        <v>108</v>
      </c>
      <c r="AD73" s="15" t="s">
        <v>605</v>
      </c>
      <c r="AE73" s="15" t="s">
        <v>606</v>
      </c>
      <c r="AF73" s="15" t="s">
        <v>607</v>
      </c>
      <c r="AG73" s="15" t="s">
        <v>57</v>
      </c>
      <c r="AH73" s="15" t="s">
        <v>57</v>
      </c>
      <c r="AI73" t="s">
        <v>57</v>
      </c>
      <c r="AJ73" s="15" t="s">
        <v>73</v>
      </c>
      <c r="AK73" s="15" t="s">
        <v>74</v>
      </c>
      <c r="AL73" s="15" t="s">
        <v>57</v>
      </c>
      <c r="AM73" s="15" t="s">
        <v>76</v>
      </c>
      <c r="AN73" s="15" t="s">
        <v>601</v>
      </c>
      <c r="AO73" s="15" t="s">
        <v>137</v>
      </c>
      <c r="AP73" s="15" t="s">
        <v>602</v>
      </c>
      <c r="AQ73" s="15" t="s">
        <v>57</v>
      </c>
      <c r="AR73" s="15" t="s">
        <v>57</v>
      </c>
      <c r="AS73" s="15" t="s">
        <v>57</v>
      </c>
      <c r="AT73" s="15" t="s">
        <v>603</v>
      </c>
      <c r="AU73" s="15" t="s">
        <v>604</v>
      </c>
      <c r="AV73" s="15" t="s">
        <v>108</v>
      </c>
      <c r="AW73" s="15" t="s">
        <v>605</v>
      </c>
      <c r="AX73" s="15" t="s">
        <v>606</v>
      </c>
      <c r="AY73" s="14">
        <v>13171362</v>
      </c>
      <c r="AZ73" s="14" t="s">
        <v>78</v>
      </c>
    </row>
    <row r="74" spans="1:52" x14ac:dyDescent="0.25">
      <c r="A74" s="16">
        <v>44621</v>
      </c>
      <c r="B74" s="15" t="s">
        <v>52</v>
      </c>
      <c r="C74" s="15" t="s">
        <v>1856</v>
      </c>
      <c r="D74" s="15" t="s">
        <v>601</v>
      </c>
      <c r="E74" s="15" t="s">
        <v>137</v>
      </c>
      <c r="F74" s="15" t="s">
        <v>602</v>
      </c>
      <c r="G74" s="15" t="s">
        <v>57</v>
      </c>
      <c r="H74" s="15" t="s">
        <v>255</v>
      </c>
      <c r="I74" s="15" t="s">
        <v>57</v>
      </c>
      <c r="J74" s="17">
        <v>21430</v>
      </c>
      <c r="K74" s="15" t="s">
        <v>59</v>
      </c>
      <c r="L74" s="17">
        <v>2.2069556696220252</v>
      </c>
      <c r="M74" s="17">
        <v>24.490000109984774</v>
      </c>
      <c r="N74" s="17">
        <v>47294.114098799997</v>
      </c>
      <c r="O74" s="17">
        <v>2.2069115305086324</v>
      </c>
      <c r="P74" s="15" t="s">
        <v>1784</v>
      </c>
      <c r="Q74" s="15" t="s">
        <v>140</v>
      </c>
      <c r="R74" s="17">
        <v>21430</v>
      </c>
      <c r="S74" s="15" t="s">
        <v>59</v>
      </c>
      <c r="T74" s="17">
        <v>2.204793</v>
      </c>
      <c r="U74" s="17" t="s">
        <v>62</v>
      </c>
      <c r="V74" s="17">
        <v>11582.56</v>
      </c>
      <c r="W74" s="17">
        <v>58876.674098799995</v>
      </c>
      <c r="X74" s="15" t="s">
        <v>1675</v>
      </c>
      <c r="Y74" s="15" t="s">
        <v>64</v>
      </c>
      <c r="Z74" s="15" t="s">
        <v>65</v>
      </c>
      <c r="AA74" s="15" t="s">
        <v>603</v>
      </c>
      <c r="AB74" s="15" t="s">
        <v>604</v>
      </c>
      <c r="AC74" s="15" t="s">
        <v>108</v>
      </c>
      <c r="AD74" s="15" t="s">
        <v>605</v>
      </c>
      <c r="AE74" s="15" t="s">
        <v>606</v>
      </c>
      <c r="AF74" s="15" t="s">
        <v>607</v>
      </c>
      <c r="AG74" s="15" t="s">
        <v>57</v>
      </c>
      <c r="AH74" s="15" t="s">
        <v>57</v>
      </c>
      <c r="AI74" t="s">
        <v>57</v>
      </c>
      <c r="AJ74" s="15" t="s">
        <v>73</v>
      </c>
      <c r="AK74" s="15" t="s">
        <v>74</v>
      </c>
      <c r="AL74" s="15" t="s">
        <v>57</v>
      </c>
      <c r="AM74" s="15" t="s">
        <v>76</v>
      </c>
      <c r="AN74" s="15" t="s">
        <v>601</v>
      </c>
      <c r="AO74" s="15" t="s">
        <v>137</v>
      </c>
      <c r="AP74" s="15" t="s">
        <v>602</v>
      </c>
      <c r="AQ74" s="15" t="s">
        <v>57</v>
      </c>
      <c r="AR74" s="15" t="s">
        <v>57</v>
      </c>
      <c r="AS74" s="15" t="s">
        <v>57</v>
      </c>
      <c r="AT74" s="15" t="s">
        <v>603</v>
      </c>
      <c r="AU74" s="15" t="s">
        <v>604</v>
      </c>
      <c r="AV74" s="15" t="s">
        <v>108</v>
      </c>
      <c r="AW74" s="15" t="s">
        <v>605</v>
      </c>
      <c r="AX74" s="15" t="s">
        <v>606</v>
      </c>
      <c r="AY74" s="14">
        <v>27678790</v>
      </c>
      <c r="AZ74" s="14" t="s">
        <v>78</v>
      </c>
    </row>
    <row r="75" spans="1:52" x14ac:dyDescent="0.25">
      <c r="A75" s="16">
        <v>44621</v>
      </c>
      <c r="B75" s="15" t="s">
        <v>52</v>
      </c>
      <c r="C75" s="15" t="s">
        <v>1857</v>
      </c>
      <c r="D75" s="15" t="s">
        <v>601</v>
      </c>
      <c r="E75" s="15" t="s">
        <v>137</v>
      </c>
      <c r="F75" s="15" t="s">
        <v>602</v>
      </c>
      <c r="G75" s="15" t="s">
        <v>57</v>
      </c>
      <c r="H75" s="15" t="s">
        <v>255</v>
      </c>
      <c r="I75" s="15" t="s">
        <v>57</v>
      </c>
      <c r="J75" s="17">
        <v>21430</v>
      </c>
      <c r="K75" s="15" t="s">
        <v>59</v>
      </c>
      <c r="L75" s="17">
        <v>2.2069556696220252</v>
      </c>
      <c r="M75" s="17">
        <v>24.490000109984774</v>
      </c>
      <c r="N75" s="17">
        <v>47294.114098799997</v>
      </c>
      <c r="O75" s="17">
        <v>2.2069115305086324</v>
      </c>
      <c r="P75" s="15" t="s">
        <v>1784</v>
      </c>
      <c r="Q75" s="15" t="s">
        <v>140</v>
      </c>
      <c r="R75" s="17">
        <v>21430</v>
      </c>
      <c r="S75" s="15" t="s">
        <v>59</v>
      </c>
      <c r="T75" s="17">
        <v>2.204793</v>
      </c>
      <c r="U75" s="17" t="s">
        <v>62</v>
      </c>
      <c r="V75" s="17">
        <v>11582.56</v>
      </c>
      <c r="W75" s="17">
        <v>58876.674098799995</v>
      </c>
      <c r="X75" s="15" t="s">
        <v>1675</v>
      </c>
      <c r="Y75" s="15" t="s">
        <v>64</v>
      </c>
      <c r="Z75" s="15" t="s">
        <v>65</v>
      </c>
      <c r="AA75" s="15" t="s">
        <v>603</v>
      </c>
      <c r="AB75" s="15" t="s">
        <v>604</v>
      </c>
      <c r="AC75" s="15" t="s">
        <v>108</v>
      </c>
      <c r="AD75" s="15" t="s">
        <v>605</v>
      </c>
      <c r="AE75" s="15" t="s">
        <v>606</v>
      </c>
      <c r="AF75" s="15" t="s">
        <v>607</v>
      </c>
      <c r="AG75" s="15" t="s">
        <v>57</v>
      </c>
      <c r="AH75" s="15" t="s">
        <v>57</v>
      </c>
      <c r="AI75" t="s">
        <v>57</v>
      </c>
      <c r="AJ75" s="15" t="s">
        <v>73</v>
      </c>
      <c r="AK75" s="15" t="s">
        <v>74</v>
      </c>
      <c r="AL75" s="15" t="s">
        <v>57</v>
      </c>
      <c r="AM75" s="15" t="s">
        <v>76</v>
      </c>
      <c r="AN75" s="15" t="s">
        <v>601</v>
      </c>
      <c r="AO75" s="15" t="s">
        <v>137</v>
      </c>
      <c r="AP75" s="15" t="s">
        <v>602</v>
      </c>
      <c r="AQ75" s="15" t="s">
        <v>57</v>
      </c>
      <c r="AR75" s="15" t="s">
        <v>57</v>
      </c>
      <c r="AS75" s="15" t="s">
        <v>57</v>
      </c>
      <c r="AT75" s="15" t="s">
        <v>603</v>
      </c>
      <c r="AU75" s="15" t="s">
        <v>604</v>
      </c>
      <c r="AV75" s="15" t="s">
        <v>108</v>
      </c>
      <c r="AW75" s="15" t="s">
        <v>605</v>
      </c>
      <c r="AX75" s="15" t="s">
        <v>606</v>
      </c>
      <c r="AY75" s="14">
        <v>27678792</v>
      </c>
      <c r="AZ75" s="14" t="s">
        <v>78</v>
      </c>
    </row>
    <row r="76" spans="1:52" x14ac:dyDescent="0.25">
      <c r="A76" s="16">
        <v>44621</v>
      </c>
      <c r="B76" s="15" t="s">
        <v>52</v>
      </c>
      <c r="C76" s="15" t="s">
        <v>1858</v>
      </c>
      <c r="D76" s="15" t="s">
        <v>601</v>
      </c>
      <c r="E76" s="15" t="s">
        <v>137</v>
      </c>
      <c r="F76" s="15" t="s">
        <v>602</v>
      </c>
      <c r="G76" s="15" t="s">
        <v>57</v>
      </c>
      <c r="H76" s="15" t="s">
        <v>255</v>
      </c>
      <c r="I76" s="15" t="s">
        <v>57</v>
      </c>
      <c r="J76" s="17">
        <v>21440</v>
      </c>
      <c r="K76" s="15" t="s">
        <v>59</v>
      </c>
      <c r="L76" s="17">
        <v>2.2069556902985075</v>
      </c>
      <c r="M76" s="17">
        <v>24.489998857814552</v>
      </c>
      <c r="N76" s="17">
        <v>47316.183657399997</v>
      </c>
      <c r="O76" s="17">
        <v>2.2069115511847013</v>
      </c>
      <c r="P76" s="15" t="s">
        <v>1784</v>
      </c>
      <c r="Q76" s="15" t="s">
        <v>140</v>
      </c>
      <c r="R76" s="17">
        <v>21440</v>
      </c>
      <c r="S76" s="15" t="s">
        <v>59</v>
      </c>
      <c r="T76" s="17">
        <v>2.204793</v>
      </c>
      <c r="U76" s="17" t="s">
        <v>62</v>
      </c>
      <c r="V76" s="17">
        <v>11587.97</v>
      </c>
      <c r="W76" s="17">
        <v>58904.153657399998</v>
      </c>
      <c r="X76" s="15" t="s">
        <v>1675</v>
      </c>
      <c r="Y76" s="15" t="s">
        <v>64</v>
      </c>
      <c r="Z76" s="15" t="s">
        <v>65</v>
      </c>
      <c r="AA76" s="15" t="s">
        <v>603</v>
      </c>
      <c r="AB76" s="15" t="s">
        <v>604</v>
      </c>
      <c r="AC76" s="15" t="s">
        <v>108</v>
      </c>
      <c r="AD76" s="15" t="s">
        <v>605</v>
      </c>
      <c r="AE76" s="15" t="s">
        <v>606</v>
      </c>
      <c r="AF76" s="15" t="s">
        <v>607</v>
      </c>
      <c r="AG76" s="15" t="s">
        <v>57</v>
      </c>
      <c r="AH76" s="15" t="s">
        <v>57</v>
      </c>
      <c r="AI76" t="s">
        <v>57</v>
      </c>
      <c r="AJ76" s="15" t="s">
        <v>73</v>
      </c>
      <c r="AK76" s="15" t="s">
        <v>74</v>
      </c>
      <c r="AL76" s="15" t="s">
        <v>57</v>
      </c>
      <c r="AM76" s="15" t="s">
        <v>76</v>
      </c>
      <c r="AN76" s="15" t="s">
        <v>601</v>
      </c>
      <c r="AO76" s="15" t="s">
        <v>137</v>
      </c>
      <c r="AP76" s="15" t="s">
        <v>602</v>
      </c>
      <c r="AQ76" s="15" t="s">
        <v>57</v>
      </c>
      <c r="AR76" s="15" t="s">
        <v>57</v>
      </c>
      <c r="AS76" s="15" t="s">
        <v>57</v>
      </c>
      <c r="AT76" s="15" t="s">
        <v>603</v>
      </c>
      <c r="AU76" s="15" t="s">
        <v>604</v>
      </c>
      <c r="AV76" s="15" t="s">
        <v>108</v>
      </c>
      <c r="AW76" s="15" t="s">
        <v>605</v>
      </c>
      <c r="AX76" s="15" t="s">
        <v>606</v>
      </c>
      <c r="AY76" s="14">
        <v>27678789</v>
      </c>
      <c r="AZ76" s="14" t="s">
        <v>78</v>
      </c>
    </row>
    <row r="77" spans="1:52" x14ac:dyDescent="0.25">
      <c r="A77" s="16">
        <v>44636</v>
      </c>
      <c r="B77" s="15" t="s">
        <v>52</v>
      </c>
      <c r="C77" s="15" t="s">
        <v>1859</v>
      </c>
      <c r="D77" s="15" t="s">
        <v>601</v>
      </c>
      <c r="E77" s="15" t="s">
        <v>137</v>
      </c>
      <c r="F77" s="15" t="s">
        <v>602</v>
      </c>
      <c r="G77" s="15" t="s">
        <v>57</v>
      </c>
      <c r="H77" s="15" t="s">
        <v>255</v>
      </c>
      <c r="I77" s="15" t="s">
        <v>57</v>
      </c>
      <c r="J77" s="17">
        <v>21410</v>
      </c>
      <c r="K77" s="15" t="s">
        <v>59</v>
      </c>
      <c r="L77" s="17">
        <v>2.2069556282111162</v>
      </c>
      <c r="M77" s="17">
        <v>24.49000013208698</v>
      </c>
      <c r="N77" s="17">
        <v>47249.974981599997</v>
      </c>
      <c r="O77" s="17">
        <v>2.2069114890985517</v>
      </c>
      <c r="P77" s="15" t="s">
        <v>1784</v>
      </c>
      <c r="Q77" s="15" t="s">
        <v>140</v>
      </c>
      <c r="R77" s="17">
        <v>21410</v>
      </c>
      <c r="S77" s="15" t="s">
        <v>59</v>
      </c>
      <c r="T77" s="17">
        <v>2.204793</v>
      </c>
      <c r="U77" s="17" t="s">
        <v>62</v>
      </c>
      <c r="V77" s="17">
        <v>11571.75</v>
      </c>
      <c r="W77" s="17">
        <v>58821.724981599997</v>
      </c>
      <c r="X77" s="15" t="s">
        <v>1675</v>
      </c>
      <c r="Y77" s="15" t="s">
        <v>64</v>
      </c>
      <c r="Z77" s="15" t="s">
        <v>65</v>
      </c>
      <c r="AA77" s="15" t="s">
        <v>603</v>
      </c>
      <c r="AB77" s="15" t="s">
        <v>604</v>
      </c>
      <c r="AC77" s="15" t="s">
        <v>108</v>
      </c>
      <c r="AD77" s="15" t="s">
        <v>605</v>
      </c>
      <c r="AE77" s="15" t="s">
        <v>606</v>
      </c>
      <c r="AF77" s="15" t="s">
        <v>607</v>
      </c>
      <c r="AG77" s="15" t="s">
        <v>57</v>
      </c>
      <c r="AH77" s="15" t="s">
        <v>57</v>
      </c>
      <c r="AI77" t="s">
        <v>57</v>
      </c>
      <c r="AJ77" s="15" t="s">
        <v>73</v>
      </c>
      <c r="AK77" s="15" t="s">
        <v>74</v>
      </c>
      <c r="AL77" s="15" t="s">
        <v>57</v>
      </c>
      <c r="AM77" s="15" t="s">
        <v>76</v>
      </c>
      <c r="AN77" s="15" t="s">
        <v>601</v>
      </c>
      <c r="AO77" s="15" t="s">
        <v>137</v>
      </c>
      <c r="AP77" s="15" t="s">
        <v>602</v>
      </c>
      <c r="AQ77" s="15" t="s">
        <v>57</v>
      </c>
      <c r="AR77" s="15" t="s">
        <v>57</v>
      </c>
      <c r="AS77" s="15" t="s">
        <v>57</v>
      </c>
      <c r="AT77" s="15" t="s">
        <v>603</v>
      </c>
      <c r="AU77" s="15" t="s">
        <v>604</v>
      </c>
      <c r="AV77" s="15" t="s">
        <v>108</v>
      </c>
      <c r="AW77" s="15" t="s">
        <v>605</v>
      </c>
      <c r="AX77" s="15" t="s">
        <v>606</v>
      </c>
      <c r="AY77" s="14">
        <v>27701984</v>
      </c>
      <c r="AZ77" s="14" t="s">
        <v>78</v>
      </c>
    </row>
    <row r="78" spans="1:52" x14ac:dyDescent="0.25">
      <c r="A78" s="16">
        <v>44636</v>
      </c>
      <c r="B78" s="15" t="s">
        <v>52</v>
      </c>
      <c r="C78" s="15" t="s">
        <v>1860</v>
      </c>
      <c r="D78" s="15" t="s">
        <v>601</v>
      </c>
      <c r="E78" s="15" t="s">
        <v>137</v>
      </c>
      <c r="F78" s="15" t="s">
        <v>602</v>
      </c>
      <c r="G78" s="15" t="s">
        <v>57</v>
      </c>
      <c r="H78" s="15" t="s">
        <v>255</v>
      </c>
      <c r="I78" s="15" t="s">
        <v>57</v>
      </c>
      <c r="J78" s="17">
        <v>21390</v>
      </c>
      <c r="K78" s="15" t="s">
        <v>59</v>
      </c>
      <c r="L78" s="17">
        <v>2.206956054230949</v>
      </c>
      <c r="M78" s="17">
        <v>24.489999578551448</v>
      </c>
      <c r="N78" s="17">
        <v>47205.845864199997</v>
      </c>
      <c r="O78" s="17">
        <v>2.2069119151098642</v>
      </c>
      <c r="P78" s="15" t="s">
        <v>1784</v>
      </c>
      <c r="Q78" s="15" t="s">
        <v>140</v>
      </c>
      <c r="R78" s="17">
        <v>21390</v>
      </c>
      <c r="S78" s="15" t="s">
        <v>59</v>
      </c>
      <c r="T78" s="17">
        <v>2.204793</v>
      </c>
      <c r="U78" s="17" t="s">
        <v>62</v>
      </c>
      <c r="V78" s="17">
        <v>11560.94</v>
      </c>
      <c r="W78" s="17">
        <v>58766.785864199999</v>
      </c>
      <c r="X78" s="15" t="s">
        <v>1675</v>
      </c>
      <c r="Y78" s="15" t="s">
        <v>64</v>
      </c>
      <c r="Z78" s="15" t="s">
        <v>65</v>
      </c>
      <c r="AA78" s="15" t="s">
        <v>603</v>
      </c>
      <c r="AB78" s="15" t="s">
        <v>604</v>
      </c>
      <c r="AC78" s="15" t="s">
        <v>108</v>
      </c>
      <c r="AD78" s="15" t="s">
        <v>605</v>
      </c>
      <c r="AE78" s="15" t="s">
        <v>606</v>
      </c>
      <c r="AF78" s="15" t="s">
        <v>607</v>
      </c>
      <c r="AG78" s="15" t="s">
        <v>57</v>
      </c>
      <c r="AH78" s="15" t="s">
        <v>57</v>
      </c>
      <c r="AI78" t="s">
        <v>57</v>
      </c>
      <c r="AJ78" s="15" t="s">
        <v>73</v>
      </c>
      <c r="AK78" s="15" t="s">
        <v>74</v>
      </c>
      <c r="AL78" s="15" t="s">
        <v>57</v>
      </c>
      <c r="AM78" s="15" t="s">
        <v>76</v>
      </c>
      <c r="AN78" s="15" t="s">
        <v>601</v>
      </c>
      <c r="AO78" s="15" t="s">
        <v>137</v>
      </c>
      <c r="AP78" s="15" t="s">
        <v>602</v>
      </c>
      <c r="AQ78" s="15" t="s">
        <v>57</v>
      </c>
      <c r="AR78" s="15" t="s">
        <v>57</v>
      </c>
      <c r="AS78" s="15" t="s">
        <v>57</v>
      </c>
      <c r="AT78" s="15" t="s">
        <v>603</v>
      </c>
      <c r="AU78" s="15" t="s">
        <v>604</v>
      </c>
      <c r="AV78" s="15" t="s">
        <v>108</v>
      </c>
      <c r="AW78" s="15" t="s">
        <v>605</v>
      </c>
      <c r="AX78" s="15" t="s">
        <v>606</v>
      </c>
      <c r="AY78" s="14">
        <v>27701987</v>
      </c>
      <c r="AZ78" s="14" t="s">
        <v>78</v>
      </c>
    </row>
    <row r="79" spans="1:52" x14ac:dyDescent="0.25">
      <c r="J79" s="18">
        <f>SUM(J2:J78)</f>
        <v>1650570</v>
      </c>
      <c r="N79" s="18">
        <f>SUM(N2:N78)</f>
        <v>3349936.4901716979</v>
      </c>
    </row>
  </sheetData>
  <autoFilter ref="A1:AZ78" xr:uid="{E01FC5CF-0C44-4EDC-B35B-40BAA2FA07E5}"/>
  <conditionalFormatting sqref="A2:AZ78">
    <cfRule type="containsBlanks" dxfId="83" priority="4" stopIfTrue="1">
      <formula>LEN(TRIM(A2))=0</formula>
    </cfRule>
    <cfRule type="expression" dxfId="82" priority="5">
      <formula>AND(ODD(ROW())=ROW())</formula>
    </cfRule>
    <cfRule type="expression" dxfId="81" priority="6">
      <formula>AND(EVEN(ROW())=ROW())</formula>
    </cfRule>
  </conditionalFormatting>
  <conditionalFormatting sqref="O2:O78 V2:V78">
    <cfRule type="containsBlanks" dxfId="80" priority="1" stopIfTrue="1">
      <formula>LEN(TRIM(O2))=0</formula>
    </cfRule>
    <cfRule type="expression" dxfId="79" priority="2">
      <formula>AND(ODD(ROW())=ROW())</formula>
    </cfRule>
    <cfRule type="expression" dxfId="78" priority="3">
      <formula>AND(EVEN(ROW())=ROW())</formula>
    </cfRule>
  </conditionalFormatting>
  <hyperlinks>
    <hyperlink ref="A1" location="#'ReadMe'!A88" display="#'ReadMe'!A88" xr:uid="{81C6C7DB-3BAE-4F5D-8E4F-69804979734E}"/>
    <hyperlink ref="B1" location="#'ReadMe'!A89" display="#'ReadMe'!A89" xr:uid="{C71C358D-9C4F-4895-8F5D-CF54D4360886}"/>
    <hyperlink ref="C1" location="#'ReadMe'!A90" display="#'ReadMe'!A90" xr:uid="{498AA57A-7D2E-420E-ABAB-27375D6BEFAC}"/>
    <hyperlink ref="J1" location="ReadMe!A97" display="Standard Qty" xr:uid="{E3CF0FFC-B2D0-4C34-9111-CDB8B694D053}"/>
    <hyperlink ref="K1" location="ReadMe!A98" display="Standard Unit" xr:uid="{831E2163-EEE8-4B61-B711-EF61D31C21A3}"/>
    <hyperlink ref="L1" location="ReadMe!A99" display="Standard Unit Rate $" xr:uid="{FFCD2E4A-744D-4E3B-B8BE-53DB36521482}"/>
    <hyperlink ref="N1" location="ReadMe!A101" display="Estimated CIF Value $" xr:uid="{8A197623-B6B6-40E5-9C94-ACAB73625478}"/>
    <hyperlink ref="P1" location="ReadMe!A103" display="Port of Destination" xr:uid="{4E843B12-3389-4E8F-BDC4-9A2BBA9DFABE}"/>
    <hyperlink ref="Q1" location="ReadMe!A104" display="Country of Origin" xr:uid="{808363D4-DC10-4567-90EB-468C87F3AFF5}"/>
    <hyperlink ref="R1" location="ReadMe!A105" display="QTY" xr:uid="{5B3341A0-26A2-49A7-815C-3C88080C994A}"/>
    <hyperlink ref="S1" location="ReadMe!A106" display="Unit" xr:uid="{A671A4DC-7180-440B-967F-DAA18793E681}"/>
    <hyperlink ref="T1" location="ReadMe!A107" display="Rate In FC" xr:uid="{8102D773-0512-4E7F-A999-42351BAF6172}"/>
    <hyperlink ref="U1" location="ReadMe!A107" display="Rate Currency" xr:uid="{82D964C2-3C82-4372-93EC-5CCEDDD88ED5}"/>
    <hyperlink ref="W1" location="ReadMe!A109" display="Landed Value $" xr:uid="{32E09285-064F-4F94-9FE5-B5990195F2EF}"/>
    <hyperlink ref="X1" location="ReadMe!A110" display="Month" xr:uid="{B4ED77D3-BDC4-48EE-A3BC-44ABE96DB38E}"/>
    <hyperlink ref="Y1" location="ReadMe!A111" display="HS2" xr:uid="{D5E6AF19-B0C0-4D23-A880-715C9132183A}"/>
    <hyperlink ref="Z1" location="ReadMe!A112" display="HS4" xr:uid="{5A782707-91BD-4637-80A9-CEBD8359EB61}"/>
    <hyperlink ref="AP1" location="ReadMe!A129" display="Raw Consignee Add1" xr:uid="{185BC059-3D1E-483B-920E-2A7AE845A467}"/>
    <hyperlink ref="AQ1" location="ReadMe!A130" display="Raw Consignee Add2" xr:uid="{3CE07ADC-2F74-4BA8-9183-B411A79885DC}"/>
    <hyperlink ref="AA1" location="ReadMe!A113" display="Consignee City" xr:uid="{580CE6CB-D605-4E02-B764-EC8D12AB0521}"/>
    <hyperlink ref="AB1" location="ReadMe!A114" display="Consignee Pincode" xr:uid="{306631E2-D0C2-48B7-AFEA-CD738AFBC98C}"/>
    <hyperlink ref="AC1" location="ReadMe!A115" display="Consignee State" xr:uid="{EE25BFB1-139F-490D-91C2-276206607595}"/>
    <hyperlink ref="AD1" location="ReadMe!A116" display="Consignee Phone" xr:uid="{3C28EF3F-FA42-4BEE-BE5A-BEA7FBDA3FBE}"/>
    <hyperlink ref="AE1" location="ReadMe!A116" display="Consignee E-mail" xr:uid="{A115D676-AA16-4230-91A4-55BF37DD6863}"/>
    <hyperlink ref="AF1" location="ReadMe!A117" display="Contact Person" xr:uid="{67B90295-15BF-47D2-A5BD-3BD0DF62AFF0}"/>
    <hyperlink ref="AR1" location="ReadMe!A131" display="Raw Shipper Address1" xr:uid="{4D05D23F-F153-49CE-B338-46F97A541770}"/>
    <hyperlink ref="AS1" location="ReadMe!A132" display="Raw Shipper Address2" xr:uid="{700EEC3A-AA0D-4B60-974E-48EE9C525A83}"/>
    <hyperlink ref="AG1" location="ReadMe!A118" display="Shipper City" xr:uid="{78C90B87-819E-4528-AD28-E10A3D85519C}"/>
    <hyperlink ref="AH1" location="ReadMe!A119" display="Shipper Country" xr:uid="{FE784D88-C394-45A2-B6B9-835712B9C015}"/>
    <hyperlink ref="AI1" location="ReadMe!A120" display="Notify Party" xr:uid="{FE94697A-65BB-4F3D-827E-172439FA9D7D}"/>
    <hyperlink ref="AJ1" location="ReadMe!A122" display="BL TYP" xr:uid="{CC8547D1-1FB5-459A-BE8A-CD0BB7047E76}"/>
    <hyperlink ref="AT1" location="ReadMe!A133" display="Raw Consignee City" xr:uid="{35313903-642D-40A0-92C8-ABC449D787C4}"/>
    <hyperlink ref="AU1" location="ReadMe!A134" display="Raw Consignee Pincode" xr:uid="{25A10321-730F-4F76-9C6E-074DB20484A0}"/>
    <hyperlink ref="AV1" location="ReadMe!A135" display="Raw Consignee State" xr:uid="{463D4CC4-68CA-4EC1-8557-C81062AD0C28}"/>
    <hyperlink ref="D1" location="ReadMe!A91" display="Importer Name" xr:uid="{B6C8FD50-2162-4DF1-A459-2DBFD63CFF94}"/>
    <hyperlink ref="E1" location="ReadMe!A92" display="Exporter Name" xr:uid="{6F1A400C-BD11-4ECE-A4F6-E9A1D5848DC9}"/>
    <hyperlink ref="AN1" location="ReadMe!A127" display="Raw Consignee Name" xr:uid="{3BE81BD2-72AF-4220-8F6D-42E1A9DA506D}"/>
    <hyperlink ref="AO1" location="ReadMe!A128" display="Raw Shipper Name" xr:uid="{BD97B173-C3BC-4338-8C43-4139EBCF8A3B}"/>
    <hyperlink ref="F1" location="ReadMe!A93" display="Consignee Address 1 " xr:uid="{C91CD0E1-0B9C-435A-B6F6-A98FF1522B18}"/>
    <hyperlink ref="G1" location="ReadMe!A94" display="Consignee Address 2" xr:uid="{C8DA0F3E-E067-4EE4-ACD2-D1E003127CA8}"/>
    <hyperlink ref="H1" location="ReadMe!A95" display="Shipper Address1 " xr:uid="{2EC5D14F-B4AE-498E-88F1-4BDC03D03E6A}"/>
    <hyperlink ref="I1" location="ReadMe!A96" display="Shipper Address 2 " xr:uid="{78CDF7DB-C309-42BC-B4E3-75C3EE1DF5CF}"/>
    <hyperlink ref="M1" location="ReadMe!A100" display="Duty %" xr:uid="{0B29A592-1125-4860-B2A9-9F8F0D9AB8F0}"/>
    <hyperlink ref="AZ1" location="ReadMe!A139" display="Is Unique?" xr:uid="{F24DBCB5-87D0-4C31-8E13-43B9B858101D}"/>
    <hyperlink ref="AY1" location="ReadMe!A138" display="Record Id" xr:uid="{C87214C7-1FD9-4CF4-B107-D469A9BB8B1B}"/>
    <hyperlink ref="AX1" location="ReadMe!A137" display="Raw Consignee E-mail" xr:uid="{7697EB4F-5A13-4BE6-9B5F-BBE6C4EB6611}"/>
    <hyperlink ref="AW1" location="ReadMe!A136" display="Raw Consignee Phone" xr:uid="{55881894-14A9-4D3E-8D9A-EE176FC52432}"/>
    <hyperlink ref="AM1" location="ReadMe!A126" display="HS Description" xr:uid="{6E2D14AC-ECA5-4147-AE10-A02373E06A28}"/>
    <hyperlink ref="AL1" location="ReadMe!A125" display="Port Of Origin" xr:uid="{0453422F-BD97-41B6-AACE-D82C09337D18}"/>
    <hyperlink ref="AK1" location="ReadMe!A124" display="Shipment Mode" xr:uid="{14212508-508C-444E-AA67-6CEE31D6B88A}"/>
    <hyperlink ref="V1" location="ReadMe!A108" display="Estimated Duty $" xr:uid="{F9578783-B3C2-4C83-9AF7-5ECC208E2367}"/>
    <hyperlink ref="O1" location="ReadMe!A102" display="Unit Rate $" xr:uid="{FE3007A7-44B0-4FB5-800C-E060F5A04D0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201A-6ED3-43F3-B4A8-3D2EE3E51B6E}">
  <sheetPr filterMode="1"/>
  <dimension ref="A1:AZ385"/>
  <sheetViews>
    <sheetView workbookViewId="0">
      <selection sqref="A1:XFD265"/>
    </sheetView>
  </sheetViews>
  <sheetFormatPr defaultRowHeight="15" x14ac:dyDescent="0.25"/>
  <cols>
    <col min="2" max="2" width="13.140625" bestFit="1" customWidth="1"/>
    <col min="10" max="10" width="14.42578125" bestFit="1" customWidth="1"/>
    <col min="14" max="14" width="24.855468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hidden="1" x14ac:dyDescent="0.25">
      <c r="A2" s="16">
        <v>44294</v>
      </c>
      <c r="B2" s="15" t="s">
        <v>52</v>
      </c>
      <c r="C2" s="15" t="s">
        <v>536</v>
      </c>
      <c r="D2" s="15" t="s">
        <v>1748</v>
      </c>
      <c r="E2" s="15" t="s">
        <v>1640</v>
      </c>
      <c r="F2" s="15" t="s">
        <v>1749</v>
      </c>
      <c r="G2" s="15" t="s">
        <v>57</v>
      </c>
      <c r="H2" s="15" t="s">
        <v>57</v>
      </c>
      <c r="I2" s="15" t="s">
        <v>57</v>
      </c>
      <c r="J2" s="17">
        <v>24540</v>
      </c>
      <c r="K2" s="15" t="s">
        <v>59</v>
      </c>
      <c r="L2" s="17">
        <v>1.2061279675731571</v>
      </c>
      <c r="M2" s="17">
        <v>24.489996040411892</v>
      </c>
      <c r="N2" s="17">
        <v>29597.78835663879</v>
      </c>
      <c r="O2" s="17">
        <v>1.2061038450138055</v>
      </c>
      <c r="P2" s="15" t="s">
        <v>1750</v>
      </c>
      <c r="Q2" s="15" t="s">
        <v>161</v>
      </c>
      <c r="R2" s="17">
        <v>24540</v>
      </c>
      <c r="S2" s="15" t="s">
        <v>59</v>
      </c>
      <c r="T2" s="17">
        <v>1.0000000151505899</v>
      </c>
      <c r="U2" s="17" t="s">
        <v>62</v>
      </c>
      <c r="V2" s="17">
        <v>7248.5</v>
      </c>
      <c r="W2" s="17">
        <v>36846.28835663879</v>
      </c>
      <c r="X2" s="15" t="s">
        <v>63</v>
      </c>
      <c r="Y2" s="15" t="s">
        <v>64</v>
      </c>
      <c r="Z2" s="15" t="s">
        <v>65</v>
      </c>
      <c r="AA2" s="15" t="s">
        <v>1751</v>
      </c>
      <c r="AB2" s="15" t="s">
        <v>1752</v>
      </c>
      <c r="AC2" s="15" t="s">
        <v>1753</v>
      </c>
      <c r="AD2" s="15" t="s">
        <v>1754</v>
      </c>
      <c r="AE2" s="15" t="s">
        <v>1755</v>
      </c>
      <c r="AF2" s="15" t="s">
        <v>1756</v>
      </c>
      <c r="AG2" s="15" t="s">
        <v>57</v>
      </c>
      <c r="AH2" s="15" t="s">
        <v>57</v>
      </c>
      <c r="AI2" s="10" t="s">
        <v>1757</v>
      </c>
      <c r="AJ2" s="15" t="s">
        <v>73</v>
      </c>
      <c r="AK2" s="15" t="s">
        <v>74</v>
      </c>
      <c r="AL2" s="15" t="s">
        <v>166</v>
      </c>
      <c r="AM2" s="15" t="s">
        <v>76</v>
      </c>
      <c r="AN2" s="15" t="s">
        <v>1748</v>
      </c>
      <c r="AO2" s="15" t="s">
        <v>1640</v>
      </c>
      <c r="AP2" s="15" t="s">
        <v>1749</v>
      </c>
      <c r="AQ2" s="15" t="s">
        <v>57</v>
      </c>
      <c r="AR2" s="15" t="s">
        <v>57</v>
      </c>
      <c r="AS2" s="15" t="s">
        <v>57</v>
      </c>
      <c r="AT2" s="15" t="s">
        <v>1751</v>
      </c>
      <c r="AU2" s="15" t="s">
        <v>1752</v>
      </c>
      <c r="AV2" s="15" t="s">
        <v>1753</v>
      </c>
      <c r="AW2" s="15" t="s">
        <v>1754</v>
      </c>
      <c r="AX2" s="15" t="s">
        <v>1755</v>
      </c>
      <c r="AY2" s="14">
        <v>15078704</v>
      </c>
      <c r="AZ2" s="14" t="s">
        <v>78</v>
      </c>
    </row>
    <row r="3" spans="1:52" hidden="1" x14ac:dyDescent="0.25">
      <c r="A3" s="16">
        <v>44294</v>
      </c>
      <c r="B3" s="15" t="s">
        <v>52</v>
      </c>
      <c r="C3" s="15" t="s">
        <v>1758</v>
      </c>
      <c r="D3" s="15" t="s">
        <v>1748</v>
      </c>
      <c r="E3" s="15" t="s">
        <v>1640</v>
      </c>
      <c r="F3" s="15" t="s">
        <v>1749</v>
      </c>
      <c r="G3" s="15" t="s">
        <v>57</v>
      </c>
      <c r="H3" s="15" t="s">
        <v>215</v>
      </c>
      <c r="I3" s="15" t="s">
        <v>57</v>
      </c>
      <c r="J3" s="17">
        <v>24320</v>
      </c>
      <c r="K3" s="15" t="s">
        <v>59</v>
      </c>
      <c r="L3" s="17">
        <v>1.0649324454775349</v>
      </c>
      <c r="M3" s="17">
        <v>27.734995555913482</v>
      </c>
      <c r="N3" s="17">
        <v>25898.639090872166</v>
      </c>
      <c r="O3" s="17">
        <v>1.0649111468286252</v>
      </c>
      <c r="P3" s="15" t="s">
        <v>1750</v>
      </c>
      <c r="Q3" s="15" t="s">
        <v>1642</v>
      </c>
      <c r="R3" s="17">
        <v>24320</v>
      </c>
      <c r="S3" s="15" t="s">
        <v>59</v>
      </c>
      <c r="T3" s="17">
        <v>1.0699289999999999</v>
      </c>
      <c r="U3" s="17" t="s">
        <v>62</v>
      </c>
      <c r="V3" s="17">
        <v>7182.99</v>
      </c>
      <c r="W3" s="17">
        <v>33081.629090872164</v>
      </c>
      <c r="X3" s="15" t="s">
        <v>63</v>
      </c>
      <c r="Y3" s="15" t="s">
        <v>64</v>
      </c>
      <c r="Z3" s="15" t="s">
        <v>65</v>
      </c>
      <c r="AA3" s="15" t="s">
        <v>1751</v>
      </c>
      <c r="AB3" s="15" t="s">
        <v>1752</v>
      </c>
      <c r="AC3" s="15" t="s">
        <v>1753</v>
      </c>
      <c r="AD3" s="15" t="s">
        <v>1754</v>
      </c>
      <c r="AE3" s="15" t="s">
        <v>1755</v>
      </c>
      <c r="AF3" s="15" t="s">
        <v>1756</v>
      </c>
      <c r="AG3" s="15" t="s">
        <v>57</v>
      </c>
      <c r="AH3" s="15" t="s">
        <v>57</v>
      </c>
      <c r="AI3" s="10" t="s">
        <v>1757</v>
      </c>
      <c r="AJ3" s="15" t="s">
        <v>73</v>
      </c>
      <c r="AK3" s="15" t="s">
        <v>74</v>
      </c>
      <c r="AL3" s="15" t="s">
        <v>1759</v>
      </c>
      <c r="AM3" s="15" t="s">
        <v>76</v>
      </c>
      <c r="AN3" s="15" t="s">
        <v>1748</v>
      </c>
      <c r="AO3" s="15" t="s">
        <v>1640</v>
      </c>
      <c r="AP3" s="15" t="s">
        <v>1749</v>
      </c>
      <c r="AQ3" s="15" t="s">
        <v>57</v>
      </c>
      <c r="AR3" s="15" t="s">
        <v>215</v>
      </c>
      <c r="AS3" s="15" t="s">
        <v>57</v>
      </c>
      <c r="AT3" s="15" t="s">
        <v>1751</v>
      </c>
      <c r="AU3" s="15" t="s">
        <v>1752</v>
      </c>
      <c r="AV3" s="15" t="s">
        <v>1753</v>
      </c>
      <c r="AW3" s="15" t="s">
        <v>1754</v>
      </c>
      <c r="AX3" s="15" t="s">
        <v>1755</v>
      </c>
      <c r="AY3" s="14">
        <v>15081963</v>
      </c>
      <c r="AZ3" s="14" t="s">
        <v>78</v>
      </c>
    </row>
    <row r="4" spans="1:52" hidden="1" x14ac:dyDescent="0.25">
      <c r="A4" s="16">
        <v>44294</v>
      </c>
      <c r="B4" s="15" t="s">
        <v>52</v>
      </c>
      <c r="C4" s="15" t="s">
        <v>1758</v>
      </c>
      <c r="D4" s="15" t="s">
        <v>1748</v>
      </c>
      <c r="E4" s="15" t="s">
        <v>1640</v>
      </c>
      <c r="F4" s="15" t="s">
        <v>1749</v>
      </c>
      <c r="G4" s="15" t="s">
        <v>57</v>
      </c>
      <c r="H4" s="15" t="s">
        <v>215</v>
      </c>
      <c r="I4" s="15" t="s">
        <v>57</v>
      </c>
      <c r="J4" s="17">
        <v>24450</v>
      </c>
      <c r="K4" s="15" t="s">
        <v>59</v>
      </c>
      <c r="L4" s="17">
        <v>1.0649324430036149</v>
      </c>
      <c r="M4" s="17">
        <v>27.734998995899542</v>
      </c>
      <c r="N4" s="17">
        <v>26037.077479473755</v>
      </c>
      <c r="O4" s="17">
        <v>1.0649111443547548</v>
      </c>
      <c r="P4" s="15" t="s">
        <v>1750</v>
      </c>
      <c r="Q4" s="15" t="s">
        <v>1642</v>
      </c>
      <c r="R4" s="17">
        <v>24450</v>
      </c>
      <c r="S4" s="15" t="s">
        <v>59</v>
      </c>
      <c r="T4" s="17">
        <v>1.0699289999999999</v>
      </c>
      <c r="U4" s="17" t="s">
        <v>62</v>
      </c>
      <c r="V4" s="17">
        <v>7221.39</v>
      </c>
      <c r="W4" s="17">
        <v>33258.467479473758</v>
      </c>
      <c r="X4" s="15" t="s">
        <v>63</v>
      </c>
      <c r="Y4" s="15" t="s">
        <v>64</v>
      </c>
      <c r="Z4" s="15" t="s">
        <v>65</v>
      </c>
      <c r="AA4" s="15" t="s">
        <v>1751</v>
      </c>
      <c r="AB4" s="15" t="s">
        <v>1752</v>
      </c>
      <c r="AC4" s="15" t="s">
        <v>1753</v>
      </c>
      <c r="AD4" s="15" t="s">
        <v>1754</v>
      </c>
      <c r="AE4" s="15" t="s">
        <v>1755</v>
      </c>
      <c r="AF4" s="15" t="s">
        <v>1756</v>
      </c>
      <c r="AG4" s="15" t="s">
        <v>57</v>
      </c>
      <c r="AH4" s="15" t="s">
        <v>57</v>
      </c>
      <c r="AI4" s="10" t="s">
        <v>1757</v>
      </c>
      <c r="AJ4" s="15" t="s">
        <v>73</v>
      </c>
      <c r="AK4" s="15" t="s">
        <v>74</v>
      </c>
      <c r="AL4" s="15" t="s">
        <v>1759</v>
      </c>
      <c r="AM4" s="15" t="s">
        <v>76</v>
      </c>
      <c r="AN4" s="15" t="s">
        <v>1748</v>
      </c>
      <c r="AO4" s="15" t="s">
        <v>1640</v>
      </c>
      <c r="AP4" s="15" t="s">
        <v>1749</v>
      </c>
      <c r="AQ4" s="15" t="s">
        <v>57</v>
      </c>
      <c r="AR4" s="15" t="s">
        <v>215</v>
      </c>
      <c r="AS4" s="15" t="s">
        <v>57</v>
      </c>
      <c r="AT4" s="15" t="s">
        <v>1751</v>
      </c>
      <c r="AU4" s="15" t="s">
        <v>1752</v>
      </c>
      <c r="AV4" s="15" t="s">
        <v>1753</v>
      </c>
      <c r="AW4" s="15" t="s">
        <v>1754</v>
      </c>
      <c r="AX4" s="15" t="s">
        <v>1755</v>
      </c>
      <c r="AY4" s="14">
        <v>15081962</v>
      </c>
      <c r="AZ4" s="14" t="s">
        <v>78</v>
      </c>
    </row>
    <row r="5" spans="1:52" hidden="1" x14ac:dyDescent="0.25">
      <c r="A5" s="16">
        <v>44294</v>
      </c>
      <c r="B5" s="15" t="s">
        <v>52</v>
      </c>
      <c r="C5" s="15" t="s">
        <v>1758</v>
      </c>
      <c r="D5" s="15" t="s">
        <v>1748</v>
      </c>
      <c r="E5" s="15" t="s">
        <v>1640</v>
      </c>
      <c r="F5" s="15" t="s">
        <v>1749</v>
      </c>
      <c r="G5" s="15" t="s">
        <v>57</v>
      </c>
      <c r="H5" s="15" t="s">
        <v>215</v>
      </c>
      <c r="I5" s="15" t="s">
        <v>57</v>
      </c>
      <c r="J5" s="17">
        <v>24280</v>
      </c>
      <c r="K5" s="15" t="s">
        <v>59</v>
      </c>
      <c r="L5" s="17">
        <v>1.0649324432701632</v>
      </c>
      <c r="M5" s="17">
        <v>27.735002147353189</v>
      </c>
      <c r="N5" s="17">
        <v>25856.042591405108</v>
      </c>
      <c r="O5" s="17">
        <v>1.0649111446212978</v>
      </c>
      <c r="P5" s="15" t="s">
        <v>1750</v>
      </c>
      <c r="Q5" s="15" t="s">
        <v>1642</v>
      </c>
      <c r="R5" s="17">
        <v>24280</v>
      </c>
      <c r="S5" s="15" t="s">
        <v>59</v>
      </c>
      <c r="T5" s="17">
        <v>1.0699289999999999</v>
      </c>
      <c r="U5" s="17" t="s">
        <v>62</v>
      </c>
      <c r="V5" s="17">
        <v>7171.18</v>
      </c>
      <c r="W5" s="17">
        <v>33027.222591405109</v>
      </c>
      <c r="X5" s="15" t="s">
        <v>63</v>
      </c>
      <c r="Y5" s="15" t="s">
        <v>64</v>
      </c>
      <c r="Z5" s="15" t="s">
        <v>65</v>
      </c>
      <c r="AA5" s="15" t="s">
        <v>1751</v>
      </c>
      <c r="AB5" s="15" t="s">
        <v>1752</v>
      </c>
      <c r="AC5" s="15" t="s">
        <v>1753</v>
      </c>
      <c r="AD5" s="15" t="s">
        <v>1754</v>
      </c>
      <c r="AE5" s="15" t="s">
        <v>1755</v>
      </c>
      <c r="AF5" s="15" t="s">
        <v>1756</v>
      </c>
      <c r="AG5" s="15" t="s">
        <v>57</v>
      </c>
      <c r="AH5" s="15" t="s">
        <v>57</v>
      </c>
      <c r="AI5" s="10" t="s">
        <v>1757</v>
      </c>
      <c r="AJ5" s="15" t="s">
        <v>73</v>
      </c>
      <c r="AK5" s="15" t="s">
        <v>74</v>
      </c>
      <c r="AL5" s="15" t="s">
        <v>1759</v>
      </c>
      <c r="AM5" s="15" t="s">
        <v>76</v>
      </c>
      <c r="AN5" s="15" t="s">
        <v>1748</v>
      </c>
      <c r="AO5" s="15" t="s">
        <v>1640</v>
      </c>
      <c r="AP5" s="15" t="s">
        <v>1749</v>
      </c>
      <c r="AQ5" s="15" t="s">
        <v>57</v>
      </c>
      <c r="AR5" s="15" t="s">
        <v>215</v>
      </c>
      <c r="AS5" s="15" t="s">
        <v>57</v>
      </c>
      <c r="AT5" s="15" t="s">
        <v>1751</v>
      </c>
      <c r="AU5" s="15" t="s">
        <v>1752</v>
      </c>
      <c r="AV5" s="15" t="s">
        <v>1753</v>
      </c>
      <c r="AW5" s="15" t="s">
        <v>1754</v>
      </c>
      <c r="AX5" s="15" t="s">
        <v>1755</v>
      </c>
      <c r="AY5" s="14">
        <v>15081961</v>
      </c>
      <c r="AZ5" s="14" t="s">
        <v>78</v>
      </c>
    </row>
    <row r="6" spans="1:52" hidden="1" x14ac:dyDescent="0.25">
      <c r="A6" s="16">
        <v>44294</v>
      </c>
      <c r="B6" s="15" t="s">
        <v>52</v>
      </c>
      <c r="C6" s="15" t="s">
        <v>1758</v>
      </c>
      <c r="D6" s="15" t="s">
        <v>1748</v>
      </c>
      <c r="E6" s="15" t="s">
        <v>1640</v>
      </c>
      <c r="F6" s="15" t="s">
        <v>1749</v>
      </c>
      <c r="G6" s="15" t="s">
        <v>57</v>
      </c>
      <c r="H6" s="15" t="s">
        <v>215</v>
      </c>
      <c r="I6" s="15" t="s">
        <v>57</v>
      </c>
      <c r="J6" s="17">
        <v>24430</v>
      </c>
      <c r="K6" s="15" t="s">
        <v>59</v>
      </c>
      <c r="L6" s="17">
        <v>1.0649324446492103</v>
      </c>
      <c r="M6" s="17">
        <v>27.734999625534744</v>
      </c>
      <c r="N6" s="17">
        <v>26015.779296787754</v>
      </c>
      <c r="O6" s="17">
        <v>1.0649111460003173</v>
      </c>
      <c r="P6" s="15" t="s">
        <v>1750</v>
      </c>
      <c r="Q6" s="15" t="s">
        <v>1642</v>
      </c>
      <c r="R6" s="17">
        <v>24430</v>
      </c>
      <c r="S6" s="15" t="s">
        <v>59</v>
      </c>
      <c r="T6" s="17">
        <v>1.0699289999999999</v>
      </c>
      <c r="U6" s="17" t="s">
        <v>62</v>
      </c>
      <c r="V6" s="17">
        <v>7215.48</v>
      </c>
      <c r="W6" s="17">
        <v>33231.259296787757</v>
      </c>
      <c r="X6" s="15" t="s">
        <v>63</v>
      </c>
      <c r="Y6" s="15" t="s">
        <v>64</v>
      </c>
      <c r="Z6" s="15" t="s">
        <v>65</v>
      </c>
      <c r="AA6" s="15" t="s">
        <v>1751</v>
      </c>
      <c r="AB6" s="15" t="s">
        <v>1752</v>
      </c>
      <c r="AC6" s="15" t="s">
        <v>1753</v>
      </c>
      <c r="AD6" s="15" t="s">
        <v>1754</v>
      </c>
      <c r="AE6" s="15" t="s">
        <v>1755</v>
      </c>
      <c r="AF6" s="15" t="s">
        <v>1756</v>
      </c>
      <c r="AG6" s="15" t="s">
        <v>57</v>
      </c>
      <c r="AH6" s="15" t="s">
        <v>57</v>
      </c>
      <c r="AI6" s="10" t="s">
        <v>1757</v>
      </c>
      <c r="AJ6" s="15" t="s">
        <v>73</v>
      </c>
      <c r="AK6" s="15" t="s">
        <v>74</v>
      </c>
      <c r="AL6" s="15" t="s">
        <v>1759</v>
      </c>
      <c r="AM6" s="15" t="s">
        <v>76</v>
      </c>
      <c r="AN6" s="15" t="s">
        <v>1748</v>
      </c>
      <c r="AO6" s="15" t="s">
        <v>1640</v>
      </c>
      <c r="AP6" s="15" t="s">
        <v>1749</v>
      </c>
      <c r="AQ6" s="15" t="s">
        <v>57</v>
      </c>
      <c r="AR6" s="15" t="s">
        <v>215</v>
      </c>
      <c r="AS6" s="15" t="s">
        <v>57</v>
      </c>
      <c r="AT6" s="15" t="s">
        <v>1751</v>
      </c>
      <c r="AU6" s="15" t="s">
        <v>1752</v>
      </c>
      <c r="AV6" s="15" t="s">
        <v>1753</v>
      </c>
      <c r="AW6" s="15" t="s">
        <v>1754</v>
      </c>
      <c r="AX6" s="15" t="s">
        <v>1755</v>
      </c>
      <c r="AY6" s="14">
        <v>15081957</v>
      </c>
      <c r="AZ6" s="14" t="s">
        <v>78</v>
      </c>
    </row>
    <row r="7" spans="1:52" hidden="1" x14ac:dyDescent="0.25">
      <c r="A7" s="16">
        <v>44294</v>
      </c>
      <c r="B7" s="15" t="s">
        <v>52</v>
      </c>
      <c r="C7" s="15" t="s">
        <v>1758</v>
      </c>
      <c r="D7" s="15" t="s">
        <v>1748</v>
      </c>
      <c r="E7" s="15" t="s">
        <v>1640</v>
      </c>
      <c r="F7" s="15" t="s">
        <v>1749</v>
      </c>
      <c r="G7" s="15" t="s">
        <v>57</v>
      </c>
      <c r="H7" s="15" t="s">
        <v>215</v>
      </c>
      <c r="I7" s="15" t="s">
        <v>57</v>
      </c>
      <c r="J7" s="17">
        <v>24460</v>
      </c>
      <c r="K7" s="15" t="s">
        <v>59</v>
      </c>
      <c r="L7" s="17">
        <v>1.0649324449229902</v>
      </c>
      <c r="M7" s="17">
        <v>27.735001184103432</v>
      </c>
      <c r="N7" s="17">
        <v>26047.726637864282</v>
      </c>
      <c r="O7" s="17">
        <v>1.0649111462740917</v>
      </c>
      <c r="P7" s="15" t="s">
        <v>1750</v>
      </c>
      <c r="Q7" s="15" t="s">
        <v>1642</v>
      </c>
      <c r="R7" s="17">
        <v>24460</v>
      </c>
      <c r="S7" s="15" t="s">
        <v>59</v>
      </c>
      <c r="T7" s="17">
        <v>1.0699289999999999</v>
      </c>
      <c r="U7" s="17" t="s">
        <v>62</v>
      </c>
      <c r="V7" s="17">
        <v>7224.34</v>
      </c>
      <c r="W7" s="17">
        <v>33272.066637864278</v>
      </c>
      <c r="X7" s="15" t="s">
        <v>63</v>
      </c>
      <c r="Y7" s="15" t="s">
        <v>64</v>
      </c>
      <c r="Z7" s="15" t="s">
        <v>65</v>
      </c>
      <c r="AA7" s="15" t="s">
        <v>1751</v>
      </c>
      <c r="AB7" s="15" t="s">
        <v>1752</v>
      </c>
      <c r="AC7" s="15" t="s">
        <v>1753</v>
      </c>
      <c r="AD7" s="15" t="s">
        <v>1754</v>
      </c>
      <c r="AE7" s="15" t="s">
        <v>1755</v>
      </c>
      <c r="AF7" s="15" t="s">
        <v>1756</v>
      </c>
      <c r="AG7" s="15" t="s">
        <v>57</v>
      </c>
      <c r="AH7" s="15" t="s">
        <v>57</v>
      </c>
      <c r="AI7" s="10" t="s">
        <v>1757</v>
      </c>
      <c r="AJ7" s="15" t="s">
        <v>73</v>
      </c>
      <c r="AK7" s="15" t="s">
        <v>74</v>
      </c>
      <c r="AL7" s="15" t="s">
        <v>1759</v>
      </c>
      <c r="AM7" s="15" t="s">
        <v>76</v>
      </c>
      <c r="AN7" s="15" t="s">
        <v>1748</v>
      </c>
      <c r="AO7" s="15" t="s">
        <v>1640</v>
      </c>
      <c r="AP7" s="15" t="s">
        <v>1749</v>
      </c>
      <c r="AQ7" s="15" t="s">
        <v>57</v>
      </c>
      <c r="AR7" s="15" t="s">
        <v>215</v>
      </c>
      <c r="AS7" s="15" t="s">
        <v>57</v>
      </c>
      <c r="AT7" s="15" t="s">
        <v>1751</v>
      </c>
      <c r="AU7" s="15" t="s">
        <v>1752</v>
      </c>
      <c r="AV7" s="15" t="s">
        <v>1753</v>
      </c>
      <c r="AW7" s="15" t="s">
        <v>1754</v>
      </c>
      <c r="AX7" s="15" t="s">
        <v>1755</v>
      </c>
      <c r="AY7" s="14">
        <v>15081956</v>
      </c>
      <c r="AZ7" s="14" t="s">
        <v>78</v>
      </c>
    </row>
    <row r="8" spans="1:52" hidden="1" x14ac:dyDescent="0.25">
      <c r="A8" s="16">
        <v>44294</v>
      </c>
      <c r="B8" s="15" t="s">
        <v>52</v>
      </c>
      <c r="C8" s="15" t="s">
        <v>536</v>
      </c>
      <c r="D8" s="15" t="s">
        <v>1748</v>
      </c>
      <c r="E8" s="15" t="s">
        <v>1640</v>
      </c>
      <c r="F8" s="15" t="s">
        <v>1749</v>
      </c>
      <c r="G8" s="15" t="s">
        <v>57</v>
      </c>
      <c r="H8" s="15" t="s">
        <v>57</v>
      </c>
      <c r="I8" s="15" t="s">
        <v>57</v>
      </c>
      <c r="J8" s="17">
        <v>24540</v>
      </c>
      <c r="K8" s="15" t="s">
        <v>59</v>
      </c>
      <c r="L8" s="17">
        <v>1.2061279675731571</v>
      </c>
      <c r="M8" s="17">
        <v>24.489996040411892</v>
      </c>
      <c r="N8" s="17">
        <v>29597.78835663879</v>
      </c>
      <c r="O8" s="17">
        <v>1.2061038450138055</v>
      </c>
      <c r="P8" s="15" t="s">
        <v>1750</v>
      </c>
      <c r="Q8" s="15" t="s">
        <v>161</v>
      </c>
      <c r="R8" s="17">
        <v>24540</v>
      </c>
      <c r="S8" s="15" t="s">
        <v>59</v>
      </c>
      <c r="T8" s="17">
        <v>1.0000000151505899</v>
      </c>
      <c r="U8" s="17" t="s">
        <v>62</v>
      </c>
      <c r="V8" s="17">
        <v>7248.5</v>
      </c>
      <c r="W8" s="17">
        <v>36846.28835663879</v>
      </c>
      <c r="X8" s="15" t="s">
        <v>63</v>
      </c>
      <c r="Y8" s="15" t="s">
        <v>64</v>
      </c>
      <c r="Z8" s="15" t="s">
        <v>65</v>
      </c>
      <c r="AA8" s="15" t="s">
        <v>1751</v>
      </c>
      <c r="AB8" s="15" t="s">
        <v>1752</v>
      </c>
      <c r="AC8" s="15" t="s">
        <v>1753</v>
      </c>
      <c r="AD8" s="15" t="s">
        <v>1754</v>
      </c>
      <c r="AE8" s="15" t="s">
        <v>1755</v>
      </c>
      <c r="AF8" s="15" t="s">
        <v>1756</v>
      </c>
      <c r="AG8" s="15" t="s">
        <v>57</v>
      </c>
      <c r="AH8" s="15" t="s">
        <v>57</v>
      </c>
      <c r="AI8" s="10" t="s">
        <v>1757</v>
      </c>
      <c r="AJ8" s="15" t="s">
        <v>73</v>
      </c>
      <c r="AK8" s="15" t="s">
        <v>74</v>
      </c>
      <c r="AL8" s="15" t="s">
        <v>166</v>
      </c>
      <c r="AM8" s="15" t="s">
        <v>76</v>
      </c>
      <c r="AN8" s="15" t="s">
        <v>1748</v>
      </c>
      <c r="AO8" s="15" t="s">
        <v>1640</v>
      </c>
      <c r="AP8" s="15" t="s">
        <v>1749</v>
      </c>
      <c r="AQ8" s="15" t="s">
        <v>57</v>
      </c>
      <c r="AR8" s="15" t="s">
        <v>57</v>
      </c>
      <c r="AS8" s="15" t="s">
        <v>57</v>
      </c>
      <c r="AT8" s="15" t="s">
        <v>1751</v>
      </c>
      <c r="AU8" s="15" t="s">
        <v>1752</v>
      </c>
      <c r="AV8" s="15" t="s">
        <v>1753</v>
      </c>
      <c r="AW8" s="15" t="s">
        <v>1754</v>
      </c>
      <c r="AX8" s="15" t="s">
        <v>1755</v>
      </c>
      <c r="AY8" s="14">
        <v>15078703</v>
      </c>
      <c r="AZ8" s="14" t="s">
        <v>78</v>
      </c>
    </row>
    <row r="9" spans="1:52" hidden="1" x14ac:dyDescent="0.25">
      <c r="A9" s="16">
        <v>44294</v>
      </c>
      <c r="B9" s="15" t="s">
        <v>52</v>
      </c>
      <c r="C9" s="15" t="s">
        <v>1758</v>
      </c>
      <c r="D9" s="15" t="s">
        <v>1748</v>
      </c>
      <c r="E9" s="15" t="s">
        <v>1640</v>
      </c>
      <c r="F9" s="15" t="s">
        <v>1749</v>
      </c>
      <c r="G9" s="15" t="s">
        <v>57</v>
      </c>
      <c r="H9" s="15" t="s">
        <v>215</v>
      </c>
      <c r="I9" s="15" t="s">
        <v>57</v>
      </c>
      <c r="J9" s="17">
        <v>24300</v>
      </c>
      <c r="K9" s="15" t="s">
        <v>59</v>
      </c>
      <c r="L9" s="17">
        <v>1.0649324471339701</v>
      </c>
      <c r="M9" s="17">
        <v>27.735001368034425</v>
      </c>
      <c r="N9" s="17">
        <v>25877.340908186165</v>
      </c>
      <c r="O9" s="17">
        <v>1.0649111484850273</v>
      </c>
      <c r="P9" s="15" t="s">
        <v>1750</v>
      </c>
      <c r="Q9" s="15" t="s">
        <v>1642</v>
      </c>
      <c r="R9" s="17">
        <v>24300</v>
      </c>
      <c r="S9" s="15" t="s">
        <v>59</v>
      </c>
      <c r="T9" s="17">
        <v>1.0699289999999999</v>
      </c>
      <c r="U9" s="17" t="s">
        <v>62</v>
      </c>
      <c r="V9" s="17">
        <v>7177.08</v>
      </c>
      <c r="W9" s="17">
        <v>33054.420908186163</v>
      </c>
      <c r="X9" s="15" t="s">
        <v>63</v>
      </c>
      <c r="Y9" s="15" t="s">
        <v>64</v>
      </c>
      <c r="Z9" s="15" t="s">
        <v>65</v>
      </c>
      <c r="AA9" s="15" t="s">
        <v>1751</v>
      </c>
      <c r="AB9" s="15" t="s">
        <v>1752</v>
      </c>
      <c r="AC9" s="15" t="s">
        <v>1753</v>
      </c>
      <c r="AD9" s="15" t="s">
        <v>1754</v>
      </c>
      <c r="AE9" s="15" t="s">
        <v>1755</v>
      </c>
      <c r="AF9" s="15" t="s">
        <v>1756</v>
      </c>
      <c r="AG9" s="15" t="s">
        <v>57</v>
      </c>
      <c r="AH9" s="15" t="s">
        <v>57</v>
      </c>
      <c r="AI9" s="10" t="s">
        <v>1757</v>
      </c>
      <c r="AJ9" s="15" t="s">
        <v>73</v>
      </c>
      <c r="AK9" s="15" t="s">
        <v>74</v>
      </c>
      <c r="AL9" s="15" t="s">
        <v>1759</v>
      </c>
      <c r="AM9" s="15" t="s">
        <v>76</v>
      </c>
      <c r="AN9" s="15" t="s">
        <v>1748</v>
      </c>
      <c r="AO9" s="15" t="s">
        <v>1640</v>
      </c>
      <c r="AP9" s="15" t="s">
        <v>1749</v>
      </c>
      <c r="AQ9" s="15" t="s">
        <v>57</v>
      </c>
      <c r="AR9" s="15" t="s">
        <v>215</v>
      </c>
      <c r="AS9" s="15" t="s">
        <v>57</v>
      </c>
      <c r="AT9" s="15" t="s">
        <v>1751</v>
      </c>
      <c r="AU9" s="15" t="s">
        <v>1752</v>
      </c>
      <c r="AV9" s="15" t="s">
        <v>1753</v>
      </c>
      <c r="AW9" s="15" t="s">
        <v>1754</v>
      </c>
      <c r="AX9" s="15" t="s">
        <v>1755</v>
      </c>
      <c r="AY9" s="14">
        <v>15081959</v>
      </c>
      <c r="AZ9" s="14" t="s">
        <v>78</v>
      </c>
    </row>
    <row r="10" spans="1:52" hidden="1" x14ac:dyDescent="0.25">
      <c r="A10" s="16">
        <v>44294</v>
      </c>
      <c r="B10" s="15" t="s">
        <v>52</v>
      </c>
      <c r="C10" s="15" t="s">
        <v>1760</v>
      </c>
      <c r="D10" s="15" t="s">
        <v>1748</v>
      </c>
      <c r="E10" s="15" t="s">
        <v>1640</v>
      </c>
      <c r="F10" s="15" t="s">
        <v>1749</v>
      </c>
      <c r="G10" s="15" t="s">
        <v>57</v>
      </c>
      <c r="H10" s="15" t="s">
        <v>215</v>
      </c>
      <c r="I10" s="15" t="s">
        <v>57</v>
      </c>
      <c r="J10" s="17">
        <v>24340</v>
      </c>
      <c r="K10" s="15" t="s">
        <v>59</v>
      </c>
      <c r="L10" s="17">
        <v>1.1365245398227746</v>
      </c>
      <c r="M10" s="17">
        <v>27.734998578238663</v>
      </c>
      <c r="N10" s="17">
        <v>27662.454039140346</v>
      </c>
      <c r="O10" s="17">
        <v>1.1365018093319781</v>
      </c>
      <c r="P10" s="15" t="s">
        <v>1750</v>
      </c>
      <c r="Q10" s="15" t="s">
        <v>1642</v>
      </c>
      <c r="R10" s="17">
        <v>24340</v>
      </c>
      <c r="S10" s="15" t="s">
        <v>59</v>
      </c>
      <c r="T10" s="17">
        <v>1.00000024316733</v>
      </c>
      <c r="U10" s="17" t="s">
        <v>62</v>
      </c>
      <c r="V10" s="17">
        <v>7672.18</v>
      </c>
      <c r="W10" s="17">
        <v>35334.63403914035</v>
      </c>
      <c r="X10" s="15" t="s">
        <v>63</v>
      </c>
      <c r="Y10" s="15" t="s">
        <v>64</v>
      </c>
      <c r="Z10" s="15" t="s">
        <v>65</v>
      </c>
      <c r="AA10" s="15" t="s">
        <v>1751</v>
      </c>
      <c r="AB10" s="15" t="s">
        <v>1752</v>
      </c>
      <c r="AC10" s="15" t="s">
        <v>1753</v>
      </c>
      <c r="AD10" s="15" t="s">
        <v>1754</v>
      </c>
      <c r="AE10" s="15" t="s">
        <v>1755</v>
      </c>
      <c r="AF10" s="15" t="s">
        <v>1756</v>
      </c>
      <c r="AG10" s="15" t="s">
        <v>57</v>
      </c>
      <c r="AH10" s="15" t="s">
        <v>57</v>
      </c>
      <c r="AI10" s="10" t="s">
        <v>1757</v>
      </c>
      <c r="AJ10" s="15" t="s">
        <v>73</v>
      </c>
      <c r="AK10" s="15" t="s">
        <v>74</v>
      </c>
      <c r="AL10" s="15" t="s">
        <v>1759</v>
      </c>
      <c r="AM10" s="15" t="s">
        <v>76</v>
      </c>
      <c r="AN10" s="15" t="s">
        <v>1748</v>
      </c>
      <c r="AO10" s="15" t="s">
        <v>1640</v>
      </c>
      <c r="AP10" s="15" t="s">
        <v>1749</v>
      </c>
      <c r="AQ10" s="15" t="s">
        <v>57</v>
      </c>
      <c r="AR10" s="15" t="s">
        <v>215</v>
      </c>
      <c r="AS10" s="15" t="s">
        <v>57</v>
      </c>
      <c r="AT10" s="15" t="s">
        <v>1751</v>
      </c>
      <c r="AU10" s="15" t="s">
        <v>1752</v>
      </c>
      <c r="AV10" s="15" t="s">
        <v>1753</v>
      </c>
      <c r="AW10" s="15" t="s">
        <v>1754</v>
      </c>
      <c r="AX10" s="15" t="s">
        <v>1755</v>
      </c>
      <c r="AY10" s="14">
        <v>15083652</v>
      </c>
      <c r="AZ10" s="14" t="s">
        <v>78</v>
      </c>
    </row>
    <row r="11" spans="1:52" hidden="1" x14ac:dyDescent="0.25">
      <c r="A11" s="16">
        <v>44294</v>
      </c>
      <c r="B11" s="15" t="s">
        <v>52</v>
      </c>
      <c r="C11" s="15" t="s">
        <v>1758</v>
      </c>
      <c r="D11" s="15" t="s">
        <v>1748</v>
      </c>
      <c r="E11" s="15" t="s">
        <v>1640</v>
      </c>
      <c r="F11" s="15" t="s">
        <v>1749</v>
      </c>
      <c r="G11" s="15" t="s">
        <v>57</v>
      </c>
      <c r="H11" s="15" t="s">
        <v>215</v>
      </c>
      <c r="I11" s="15" t="s">
        <v>57</v>
      </c>
      <c r="J11" s="17">
        <v>24390</v>
      </c>
      <c r="K11" s="15" t="s">
        <v>59</v>
      </c>
      <c r="L11" s="17">
        <v>1.0649324424504358</v>
      </c>
      <c r="M11" s="17">
        <v>27.734995868266978</v>
      </c>
      <c r="N11" s="17">
        <v>25973.1827973207</v>
      </c>
      <c r="O11" s="17">
        <v>1.0649111438015868</v>
      </c>
      <c r="P11" s="15" t="s">
        <v>1750</v>
      </c>
      <c r="Q11" s="15" t="s">
        <v>1642</v>
      </c>
      <c r="R11" s="17">
        <v>24390</v>
      </c>
      <c r="S11" s="15" t="s">
        <v>59</v>
      </c>
      <c r="T11" s="17">
        <v>1.0699289999999999</v>
      </c>
      <c r="U11" s="17" t="s">
        <v>62</v>
      </c>
      <c r="V11" s="17">
        <v>7203.67</v>
      </c>
      <c r="W11" s="17">
        <v>33176.852797320702</v>
      </c>
      <c r="X11" s="15" t="s">
        <v>63</v>
      </c>
      <c r="Y11" s="15" t="s">
        <v>64</v>
      </c>
      <c r="Z11" s="15" t="s">
        <v>65</v>
      </c>
      <c r="AA11" s="15" t="s">
        <v>1751</v>
      </c>
      <c r="AB11" s="15" t="s">
        <v>1752</v>
      </c>
      <c r="AC11" s="15" t="s">
        <v>1753</v>
      </c>
      <c r="AD11" s="15" t="s">
        <v>1754</v>
      </c>
      <c r="AE11" s="15" t="s">
        <v>1755</v>
      </c>
      <c r="AF11" s="15" t="s">
        <v>1756</v>
      </c>
      <c r="AG11" s="15" t="s">
        <v>57</v>
      </c>
      <c r="AH11" s="15" t="s">
        <v>57</v>
      </c>
      <c r="AI11" s="10" t="s">
        <v>1757</v>
      </c>
      <c r="AJ11" s="15" t="s">
        <v>73</v>
      </c>
      <c r="AK11" s="15" t="s">
        <v>74</v>
      </c>
      <c r="AL11" s="15" t="s">
        <v>1759</v>
      </c>
      <c r="AM11" s="15" t="s">
        <v>76</v>
      </c>
      <c r="AN11" s="15" t="s">
        <v>1748</v>
      </c>
      <c r="AO11" s="15" t="s">
        <v>1640</v>
      </c>
      <c r="AP11" s="15" t="s">
        <v>1749</v>
      </c>
      <c r="AQ11" s="15" t="s">
        <v>57</v>
      </c>
      <c r="AR11" s="15" t="s">
        <v>215</v>
      </c>
      <c r="AS11" s="15" t="s">
        <v>57</v>
      </c>
      <c r="AT11" s="15" t="s">
        <v>1751</v>
      </c>
      <c r="AU11" s="15" t="s">
        <v>1752</v>
      </c>
      <c r="AV11" s="15" t="s">
        <v>1753</v>
      </c>
      <c r="AW11" s="15" t="s">
        <v>1754</v>
      </c>
      <c r="AX11" s="15" t="s">
        <v>1755</v>
      </c>
      <c r="AY11" s="14">
        <v>15081960</v>
      </c>
      <c r="AZ11" s="14" t="s">
        <v>78</v>
      </c>
    </row>
    <row r="12" spans="1:52" hidden="1" x14ac:dyDescent="0.25">
      <c r="A12" s="16">
        <v>44294</v>
      </c>
      <c r="B12" s="15" t="s">
        <v>52</v>
      </c>
      <c r="C12" s="15" t="s">
        <v>536</v>
      </c>
      <c r="D12" s="15" t="s">
        <v>1748</v>
      </c>
      <c r="E12" s="15" t="s">
        <v>1640</v>
      </c>
      <c r="F12" s="15" t="s">
        <v>1749</v>
      </c>
      <c r="G12" s="15" t="s">
        <v>57</v>
      </c>
      <c r="H12" s="15" t="s">
        <v>57</v>
      </c>
      <c r="I12" s="15" t="s">
        <v>57</v>
      </c>
      <c r="J12" s="17">
        <v>24540</v>
      </c>
      <c r="K12" s="15" t="s">
        <v>59</v>
      </c>
      <c r="L12" s="17">
        <v>1.2061279675731571</v>
      </c>
      <c r="M12" s="17">
        <v>24.489996040411892</v>
      </c>
      <c r="N12" s="17">
        <v>29597.78835663879</v>
      </c>
      <c r="O12" s="17">
        <v>1.2061038450138055</v>
      </c>
      <c r="P12" s="15" t="s">
        <v>1750</v>
      </c>
      <c r="Q12" s="15" t="s">
        <v>161</v>
      </c>
      <c r="R12" s="17">
        <v>24540</v>
      </c>
      <c r="S12" s="15" t="s">
        <v>59</v>
      </c>
      <c r="T12" s="17">
        <v>1.0000000151505899</v>
      </c>
      <c r="U12" s="17" t="s">
        <v>62</v>
      </c>
      <c r="V12" s="17">
        <v>7248.5</v>
      </c>
      <c r="W12" s="17">
        <v>36846.28835663879</v>
      </c>
      <c r="X12" s="15" t="s">
        <v>63</v>
      </c>
      <c r="Y12" s="15" t="s">
        <v>64</v>
      </c>
      <c r="Z12" s="15" t="s">
        <v>65</v>
      </c>
      <c r="AA12" s="15" t="s">
        <v>1751</v>
      </c>
      <c r="AB12" s="15" t="s">
        <v>1752</v>
      </c>
      <c r="AC12" s="15" t="s">
        <v>1753</v>
      </c>
      <c r="AD12" s="15" t="s">
        <v>1754</v>
      </c>
      <c r="AE12" s="15" t="s">
        <v>1755</v>
      </c>
      <c r="AF12" s="15" t="s">
        <v>1756</v>
      </c>
      <c r="AG12" s="15" t="s">
        <v>57</v>
      </c>
      <c r="AH12" s="15" t="s">
        <v>57</v>
      </c>
      <c r="AI12" s="10" t="s">
        <v>1757</v>
      </c>
      <c r="AJ12" s="15" t="s">
        <v>73</v>
      </c>
      <c r="AK12" s="15" t="s">
        <v>74</v>
      </c>
      <c r="AL12" s="15" t="s">
        <v>166</v>
      </c>
      <c r="AM12" s="15" t="s">
        <v>76</v>
      </c>
      <c r="AN12" s="15" t="s">
        <v>1748</v>
      </c>
      <c r="AO12" s="15" t="s">
        <v>1640</v>
      </c>
      <c r="AP12" s="15" t="s">
        <v>1749</v>
      </c>
      <c r="AQ12" s="15" t="s">
        <v>57</v>
      </c>
      <c r="AR12" s="15" t="s">
        <v>57</v>
      </c>
      <c r="AS12" s="15" t="s">
        <v>57</v>
      </c>
      <c r="AT12" s="15" t="s">
        <v>1751</v>
      </c>
      <c r="AU12" s="15" t="s">
        <v>1752</v>
      </c>
      <c r="AV12" s="15" t="s">
        <v>1753</v>
      </c>
      <c r="AW12" s="15" t="s">
        <v>1754</v>
      </c>
      <c r="AX12" s="15" t="s">
        <v>1755</v>
      </c>
      <c r="AY12" s="14">
        <v>15078705</v>
      </c>
      <c r="AZ12" s="14" t="s">
        <v>78</v>
      </c>
    </row>
    <row r="13" spans="1:52" hidden="1" x14ac:dyDescent="0.25">
      <c r="A13" s="16">
        <v>44294</v>
      </c>
      <c r="B13" s="15" t="s">
        <v>52</v>
      </c>
      <c r="C13" s="15" t="s">
        <v>536</v>
      </c>
      <c r="D13" s="15" t="s">
        <v>1748</v>
      </c>
      <c r="E13" s="15" t="s">
        <v>1640</v>
      </c>
      <c r="F13" s="15" t="s">
        <v>1749</v>
      </c>
      <c r="G13" s="15" t="s">
        <v>57</v>
      </c>
      <c r="H13" s="15" t="s">
        <v>57</v>
      </c>
      <c r="I13" s="15" t="s">
        <v>57</v>
      </c>
      <c r="J13" s="17">
        <v>24510</v>
      </c>
      <c r="K13" s="15" t="s">
        <v>59</v>
      </c>
      <c r="L13" s="17">
        <v>1.206127966750479</v>
      </c>
      <c r="M13" s="17">
        <v>24.489996877832539</v>
      </c>
      <c r="N13" s="17">
        <v>29561.605221124937</v>
      </c>
      <c r="O13" s="17">
        <v>1.2061038441911438</v>
      </c>
      <c r="P13" s="15" t="s">
        <v>1750</v>
      </c>
      <c r="Q13" s="15" t="s">
        <v>161</v>
      </c>
      <c r="R13" s="17">
        <v>24510</v>
      </c>
      <c r="S13" s="15" t="s">
        <v>59</v>
      </c>
      <c r="T13" s="17">
        <v>1.0000000151505899</v>
      </c>
      <c r="U13" s="17" t="s">
        <v>62</v>
      </c>
      <c r="V13" s="17">
        <v>7239.64</v>
      </c>
      <c r="W13" s="17">
        <v>36801.24522112494</v>
      </c>
      <c r="X13" s="15" t="s">
        <v>63</v>
      </c>
      <c r="Y13" s="15" t="s">
        <v>64</v>
      </c>
      <c r="Z13" s="15" t="s">
        <v>65</v>
      </c>
      <c r="AA13" s="15" t="s">
        <v>1751</v>
      </c>
      <c r="AB13" s="15" t="s">
        <v>1752</v>
      </c>
      <c r="AC13" s="15" t="s">
        <v>1753</v>
      </c>
      <c r="AD13" s="15" t="s">
        <v>1754</v>
      </c>
      <c r="AE13" s="15" t="s">
        <v>1755</v>
      </c>
      <c r="AF13" s="15" t="s">
        <v>1756</v>
      </c>
      <c r="AG13" s="15" t="s">
        <v>57</v>
      </c>
      <c r="AH13" s="15" t="s">
        <v>57</v>
      </c>
      <c r="AI13" s="10" t="s">
        <v>1757</v>
      </c>
      <c r="AJ13" s="15" t="s">
        <v>73</v>
      </c>
      <c r="AK13" s="15" t="s">
        <v>74</v>
      </c>
      <c r="AL13" s="15" t="s">
        <v>166</v>
      </c>
      <c r="AM13" s="15" t="s">
        <v>76</v>
      </c>
      <c r="AN13" s="15" t="s">
        <v>1748</v>
      </c>
      <c r="AO13" s="15" t="s">
        <v>1640</v>
      </c>
      <c r="AP13" s="15" t="s">
        <v>1749</v>
      </c>
      <c r="AQ13" s="15" t="s">
        <v>57</v>
      </c>
      <c r="AR13" s="15" t="s">
        <v>57</v>
      </c>
      <c r="AS13" s="15" t="s">
        <v>57</v>
      </c>
      <c r="AT13" s="15" t="s">
        <v>1751</v>
      </c>
      <c r="AU13" s="15" t="s">
        <v>1752</v>
      </c>
      <c r="AV13" s="15" t="s">
        <v>1753</v>
      </c>
      <c r="AW13" s="15" t="s">
        <v>1754</v>
      </c>
      <c r="AX13" s="15" t="s">
        <v>1755</v>
      </c>
      <c r="AY13" s="14">
        <v>15078707</v>
      </c>
      <c r="AZ13" s="14" t="s">
        <v>78</v>
      </c>
    </row>
    <row r="14" spans="1:52" hidden="1" x14ac:dyDescent="0.25">
      <c r="A14" s="16">
        <v>44294</v>
      </c>
      <c r="B14" s="15" t="s">
        <v>52</v>
      </c>
      <c r="C14" s="15" t="s">
        <v>536</v>
      </c>
      <c r="D14" s="15" t="s">
        <v>1748</v>
      </c>
      <c r="E14" s="15" t="s">
        <v>1640</v>
      </c>
      <c r="F14" s="15" t="s">
        <v>1749</v>
      </c>
      <c r="G14" s="15" t="s">
        <v>57</v>
      </c>
      <c r="H14" s="15" t="s">
        <v>57</v>
      </c>
      <c r="I14" s="15" t="s">
        <v>57</v>
      </c>
      <c r="J14" s="17">
        <v>24520</v>
      </c>
      <c r="K14" s="15" t="s">
        <v>59</v>
      </c>
      <c r="L14" s="17">
        <v>1.2061279670249287</v>
      </c>
      <c r="M14" s="17">
        <v>24.489998109888671</v>
      </c>
      <c r="N14" s="17">
        <v>29573.666266296223</v>
      </c>
      <c r="O14" s="17">
        <v>1.2061038444655883</v>
      </c>
      <c r="P14" s="15" t="s">
        <v>1750</v>
      </c>
      <c r="Q14" s="15" t="s">
        <v>161</v>
      </c>
      <c r="R14" s="17">
        <v>24520</v>
      </c>
      <c r="S14" s="15" t="s">
        <v>59</v>
      </c>
      <c r="T14" s="17">
        <v>1.0000000151505899</v>
      </c>
      <c r="U14" s="17" t="s">
        <v>62</v>
      </c>
      <c r="V14" s="17">
        <v>7242.6</v>
      </c>
      <c r="W14" s="17">
        <v>36816.266266296225</v>
      </c>
      <c r="X14" s="15" t="s">
        <v>63</v>
      </c>
      <c r="Y14" s="15" t="s">
        <v>64</v>
      </c>
      <c r="Z14" s="15" t="s">
        <v>65</v>
      </c>
      <c r="AA14" s="15" t="s">
        <v>1751</v>
      </c>
      <c r="AB14" s="15" t="s">
        <v>1752</v>
      </c>
      <c r="AC14" s="15" t="s">
        <v>1753</v>
      </c>
      <c r="AD14" s="15" t="s">
        <v>1754</v>
      </c>
      <c r="AE14" s="15" t="s">
        <v>1755</v>
      </c>
      <c r="AF14" s="15" t="s">
        <v>1756</v>
      </c>
      <c r="AG14" s="15" t="s">
        <v>57</v>
      </c>
      <c r="AH14" s="15" t="s">
        <v>57</v>
      </c>
      <c r="AI14" s="10" t="s">
        <v>1757</v>
      </c>
      <c r="AJ14" s="15" t="s">
        <v>73</v>
      </c>
      <c r="AK14" s="15" t="s">
        <v>74</v>
      </c>
      <c r="AL14" s="15" t="s">
        <v>166</v>
      </c>
      <c r="AM14" s="15" t="s">
        <v>76</v>
      </c>
      <c r="AN14" s="15" t="s">
        <v>1748</v>
      </c>
      <c r="AO14" s="15" t="s">
        <v>1640</v>
      </c>
      <c r="AP14" s="15" t="s">
        <v>1749</v>
      </c>
      <c r="AQ14" s="15" t="s">
        <v>57</v>
      </c>
      <c r="AR14" s="15" t="s">
        <v>57</v>
      </c>
      <c r="AS14" s="15" t="s">
        <v>57</v>
      </c>
      <c r="AT14" s="15" t="s">
        <v>1751</v>
      </c>
      <c r="AU14" s="15" t="s">
        <v>1752</v>
      </c>
      <c r="AV14" s="15" t="s">
        <v>1753</v>
      </c>
      <c r="AW14" s="15" t="s">
        <v>1754</v>
      </c>
      <c r="AX14" s="15" t="s">
        <v>1755</v>
      </c>
      <c r="AY14" s="14">
        <v>15078701</v>
      </c>
      <c r="AZ14" s="14" t="s">
        <v>78</v>
      </c>
    </row>
    <row r="15" spans="1:52" hidden="1" x14ac:dyDescent="0.25">
      <c r="A15" s="16">
        <v>44294</v>
      </c>
      <c r="B15" s="15" t="s">
        <v>52</v>
      </c>
      <c r="C15" s="15" t="s">
        <v>1760</v>
      </c>
      <c r="D15" s="15" t="s">
        <v>1748</v>
      </c>
      <c r="E15" s="15" t="s">
        <v>1640</v>
      </c>
      <c r="F15" s="15" t="s">
        <v>1749</v>
      </c>
      <c r="G15" s="15" t="s">
        <v>57</v>
      </c>
      <c r="H15" s="15" t="s">
        <v>215</v>
      </c>
      <c r="I15" s="15" t="s">
        <v>57</v>
      </c>
      <c r="J15" s="17">
        <v>24470</v>
      </c>
      <c r="K15" s="15" t="s">
        <v>59</v>
      </c>
      <c r="L15" s="17">
        <v>1.1365245406535682</v>
      </c>
      <c r="M15" s="17">
        <v>27.735002036629318</v>
      </c>
      <c r="N15" s="17">
        <v>27810.199294682621</v>
      </c>
      <c r="O15" s="17">
        <v>1.1365018101627553</v>
      </c>
      <c r="P15" s="15" t="s">
        <v>1750</v>
      </c>
      <c r="Q15" s="15" t="s">
        <v>1642</v>
      </c>
      <c r="R15" s="17">
        <v>24470</v>
      </c>
      <c r="S15" s="15" t="s">
        <v>59</v>
      </c>
      <c r="T15" s="17">
        <v>1.00000024316733</v>
      </c>
      <c r="U15" s="17" t="s">
        <v>62</v>
      </c>
      <c r="V15" s="17">
        <v>7713.16</v>
      </c>
      <c r="W15" s="17">
        <v>35523.359294682625</v>
      </c>
      <c r="X15" s="15" t="s">
        <v>63</v>
      </c>
      <c r="Y15" s="15" t="s">
        <v>64</v>
      </c>
      <c r="Z15" s="15" t="s">
        <v>65</v>
      </c>
      <c r="AA15" s="15" t="s">
        <v>1751</v>
      </c>
      <c r="AB15" s="15" t="s">
        <v>1752</v>
      </c>
      <c r="AC15" s="15" t="s">
        <v>1753</v>
      </c>
      <c r="AD15" s="15" t="s">
        <v>1754</v>
      </c>
      <c r="AE15" s="15" t="s">
        <v>1755</v>
      </c>
      <c r="AF15" s="15" t="s">
        <v>1756</v>
      </c>
      <c r="AG15" s="15" t="s">
        <v>57</v>
      </c>
      <c r="AH15" s="15" t="s">
        <v>57</v>
      </c>
      <c r="AI15" s="10" t="s">
        <v>1757</v>
      </c>
      <c r="AJ15" s="15" t="s">
        <v>73</v>
      </c>
      <c r="AK15" s="15" t="s">
        <v>74</v>
      </c>
      <c r="AL15" s="15" t="s">
        <v>1759</v>
      </c>
      <c r="AM15" s="15" t="s">
        <v>76</v>
      </c>
      <c r="AN15" s="15" t="s">
        <v>1748</v>
      </c>
      <c r="AO15" s="15" t="s">
        <v>1640</v>
      </c>
      <c r="AP15" s="15" t="s">
        <v>1749</v>
      </c>
      <c r="AQ15" s="15" t="s">
        <v>57</v>
      </c>
      <c r="AR15" s="15" t="s">
        <v>215</v>
      </c>
      <c r="AS15" s="15" t="s">
        <v>57</v>
      </c>
      <c r="AT15" s="15" t="s">
        <v>1751</v>
      </c>
      <c r="AU15" s="15" t="s">
        <v>1752</v>
      </c>
      <c r="AV15" s="15" t="s">
        <v>1753</v>
      </c>
      <c r="AW15" s="15" t="s">
        <v>1754</v>
      </c>
      <c r="AX15" s="15" t="s">
        <v>1755</v>
      </c>
      <c r="AY15" s="14">
        <v>15083653</v>
      </c>
      <c r="AZ15" s="14" t="s">
        <v>78</v>
      </c>
    </row>
    <row r="16" spans="1:52" hidden="1" x14ac:dyDescent="0.25">
      <c r="A16" s="16">
        <v>44294</v>
      </c>
      <c r="B16" s="15" t="s">
        <v>52</v>
      </c>
      <c r="C16" s="15" t="s">
        <v>536</v>
      </c>
      <c r="D16" s="15" t="s">
        <v>1748</v>
      </c>
      <c r="E16" s="15" t="s">
        <v>1640</v>
      </c>
      <c r="F16" s="15" t="s">
        <v>1749</v>
      </c>
      <c r="G16" s="15" t="s">
        <v>57</v>
      </c>
      <c r="H16" s="15" t="s">
        <v>57</v>
      </c>
      <c r="I16" s="15" t="s">
        <v>57</v>
      </c>
      <c r="J16" s="17">
        <v>24530</v>
      </c>
      <c r="K16" s="15" t="s">
        <v>59</v>
      </c>
      <c r="L16" s="17">
        <v>1.2061279672991545</v>
      </c>
      <c r="M16" s="17">
        <v>24.48999934094028</v>
      </c>
      <c r="N16" s="17">
        <v>29585.727311467504</v>
      </c>
      <c r="O16" s="17">
        <v>1.2061038447398085</v>
      </c>
      <c r="P16" s="15" t="s">
        <v>1750</v>
      </c>
      <c r="Q16" s="15" t="s">
        <v>161</v>
      </c>
      <c r="R16" s="17">
        <v>24530</v>
      </c>
      <c r="S16" s="15" t="s">
        <v>59</v>
      </c>
      <c r="T16" s="17">
        <v>1.0000000151505899</v>
      </c>
      <c r="U16" s="17" t="s">
        <v>62</v>
      </c>
      <c r="V16" s="17">
        <v>7245.55</v>
      </c>
      <c r="W16" s="17">
        <v>36831.277311467507</v>
      </c>
      <c r="X16" s="15" t="s">
        <v>63</v>
      </c>
      <c r="Y16" s="15" t="s">
        <v>64</v>
      </c>
      <c r="Z16" s="15" t="s">
        <v>65</v>
      </c>
      <c r="AA16" s="15" t="s">
        <v>1751</v>
      </c>
      <c r="AB16" s="15" t="s">
        <v>1752</v>
      </c>
      <c r="AC16" s="15" t="s">
        <v>1753</v>
      </c>
      <c r="AD16" s="15" t="s">
        <v>1754</v>
      </c>
      <c r="AE16" s="15" t="s">
        <v>1755</v>
      </c>
      <c r="AF16" s="15" t="s">
        <v>1756</v>
      </c>
      <c r="AG16" s="15" t="s">
        <v>57</v>
      </c>
      <c r="AH16" s="15" t="s">
        <v>57</v>
      </c>
      <c r="AI16" s="10" t="s">
        <v>1757</v>
      </c>
      <c r="AJ16" s="15" t="s">
        <v>73</v>
      </c>
      <c r="AK16" s="15" t="s">
        <v>74</v>
      </c>
      <c r="AL16" s="15" t="s">
        <v>166</v>
      </c>
      <c r="AM16" s="15" t="s">
        <v>76</v>
      </c>
      <c r="AN16" s="15" t="s">
        <v>1748</v>
      </c>
      <c r="AO16" s="15" t="s">
        <v>1640</v>
      </c>
      <c r="AP16" s="15" t="s">
        <v>1749</v>
      </c>
      <c r="AQ16" s="15" t="s">
        <v>57</v>
      </c>
      <c r="AR16" s="15" t="s">
        <v>57</v>
      </c>
      <c r="AS16" s="15" t="s">
        <v>57</v>
      </c>
      <c r="AT16" s="15" t="s">
        <v>1751</v>
      </c>
      <c r="AU16" s="15" t="s">
        <v>1752</v>
      </c>
      <c r="AV16" s="15" t="s">
        <v>1753</v>
      </c>
      <c r="AW16" s="15" t="s">
        <v>1754</v>
      </c>
      <c r="AX16" s="15" t="s">
        <v>1755</v>
      </c>
      <c r="AY16" s="14">
        <v>15078706</v>
      </c>
      <c r="AZ16" s="14" t="s">
        <v>78</v>
      </c>
    </row>
    <row r="17" spans="1:52" hidden="1" x14ac:dyDescent="0.25">
      <c r="A17" s="16">
        <v>44294</v>
      </c>
      <c r="B17" s="15" t="s">
        <v>52</v>
      </c>
      <c r="C17" s="15" t="s">
        <v>536</v>
      </c>
      <c r="D17" s="15" t="s">
        <v>1748</v>
      </c>
      <c r="E17" s="15" t="s">
        <v>1640</v>
      </c>
      <c r="F17" s="15" t="s">
        <v>1749</v>
      </c>
      <c r="G17" s="15" t="s">
        <v>57</v>
      </c>
      <c r="H17" s="15" t="s">
        <v>57</v>
      </c>
      <c r="I17" s="15" t="s">
        <v>57</v>
      </c>
      <c r="J17" s="17">
        <v>24530</v>
      </c>
      <c r="K17" s="15" t="s">
        <v>59</v>
      </c>
      <c r="L17" s="17">
        <v>1.2061279672991545</v>
      </c>
      <c r="M17" s="17">
        <v>24.48999934094028</v>
      </c>
      <c r="N17" s="17">
        <v>29585.727311467504</v>
      </c>
      <c r="O17" s="17">
        <v>1.2061038447398085</v>
      </c>
      <c r="P17" s="15" t="s">
        <v>1750</v>
      </c>
      <c r="Q17" s="15" t="s">
        <v>161</v>
      </c>
      <c r="R17" s="17">
        <v>24530</v>
      </c>
      <c r="S17" s="15" t="s">
        <v>59</v>
      </c>
      <c r="T17" s="17">
        <v>1.0000000151505899</v>
      </c>
      <c r="U17" s="17" t="s">
        <v>62</v>
      </c>
      <c r="V17" s="17">
        <v>7245.55</v>
      </c>
      <c r="W17" s="17">
        <v>36831.277311467507</v>
      </c>
      <c r="X17" s="15" t="s">
        <v>63</v>
      </c>
      <c r="Y17" s="15" t="s">
        <v>64</v>
      </c>
      <c r="Z17" s="15" t="s">
        <v>65</v>
      </c>
      <c r="AA17" s="15" t="s">
        <v>1751</v>
      </c>
      <c r="AB17" s="15" t="s">
        <v>1752</v>
      </c>
      <c r="AC17" s="15" t="s">
        <v>1753</v>
      </c>
      <c r="AD17" s="15" t="s">
        <v>1754</v>
      </c>
      <c r="AE17" s="15" t="s">
        <v>1755</v>
      </c>
      <c r="AF17" s="15" t="s">
        <v>1756</v>
      </c>
      <c r="AG17" s="15" t="s">
        <v>57</v>
      </c>
      <c r="AH17" s="15" t="s">
        <v>57</v>
      </c>
      <c r="AI17" s="10" t="s">
        <v>1757</v>
      </c>
      <c r="AJ17" s="15" t="s">
        <v>73</v>
      </c>
      <c r="AK17" s="15" t="s">
        <v>74</v>
      </c>
      <c r="AL17" s="15" t="s">
        <v>166</v>
      </c>
      <c r="AM17" s="15" t="s">
        <v>76</v>
      </c>
      <c r="AN17" s="15" t="s">
        <v>1748</v>
      </c>
      <c r="AO17" s="15" t="s">
        <v>1640</v>
      </c>
      <c r="AP17" s="15" t="s">
        <v>1749</v>
      </c>
      <c r="AQ17" s="15" t="s">
        <v>57</v>
      </c>
      <c r="AR17" s="15" t="s">
        <v>57</v>
      </c>
      <c r="AS17" s="15" t="s">
        <v>57</v>
      </c>
      <c r="AT17" s="15" t="s">
        <v>1751</v>
      </c>
      <c r="AU17" s="15" t="s">
        <v>1752</v>
      </c>
      <c r="AV17" s="15" t="s">
        <v>1753</v>
      </c>
      <c r="AW17" s="15" t="s">
        <v>1754</v>
      </c>
      <c r="AX17" s="15" t="s">
        <v>1755</v>
      </c>
      <c r="AY17" s="14">
        <v>15078702</v>
      </c>
      <c r="AZ17" s="14" t="s">
        <v>78</v>
      </c>
    </row>
    <row r="18" spans="1:52" hidden="1" x14ac:dyDescent="0.25">
      <c r="A18" s="16">
        <v>44297</v>
      </c>
      <c r="B18" s="15" t="s">
        <v>52</v>
      </c>
      <c r="C18" s="15" t="s">
        <v>1761</v>
      </c>
      <c r="D18" s="15" t="s">
        <v>1748</v>
      </c>
      <c r="E18" s="15" t="s">
        <v>1640</v>
      </c>
      <c r="F18" s="15" t="s">
        <v>1749</v>
      </c>
      <c r="G18" s="15" t="s">
        <v>57</v>
      </c>
      <c r="H18" s="15" t="s">
        <v>215</v>
      </c>
      <c r="I18" s="15" t="s">
        <v>57</v>
      </c>
      <c r="J18" s="17">
        <v>24440</v>
      </c>
      <c r="K18" s="15" t="s">
        <v>59</v>
      </c>
      <c r="L18" s="17">
        <v>1.0624936074845006</v>
      </c>
      <c r="M18" s="17">
        <v>27.735001815271676</v>
      </c>
      <c r="N18" s="17">
        <v>25966.824420045858</v>
      </c>
      <c r="O18" s="17">
        <v>1.0624723576123509</v>
      </c>
      <c r="P18" s="15" t="s">
        <v>1750</v>
      </c>
      <c r="Q18" s="15" t="s">
        <v>1642</v>
      </c>
      <c r="R18" s="17">
        <v>24440</v>
      </c>
      <c r="S18" s="15" t="s">
        <v>59</v>
      </c>
      <c r="T18" s="17">
        <v>1.0699289999999999</v>
      </c>
      <c r="U18" s="17" t="s">
        <v>62</v>
      </c>
      <c r="V18" s="17">
        <v>7201.9</v>
      </c>
      <c r="W18" s="17">
        <v>33168.724420045859</v>
      </c>
      <c r="X18" s="15" t="s">
        <v>63</v>
      </c>
      <c r="Y18" s="15" t="s">
        <v>64</v>
      </c>
      <c r="Z18" s="15" t="s">
        <v>65</v>
      </c>
      <c r="AA18" s="15" t="s">
        <v>1751</v>
      </c>
      <c r="AB18" s="15" t="s">
        <v>1752</v>
      </c>
      <c r="AC18" s="15" t="s">
        <v>1753</v>
      </c>
      <c r="AD18" s="15" t="s">
        <v>1754</v>
      </c>
      <c r="AE18" s="15" t="s">
        <v>1755</v>
      </c>
      <c r="AF18" s="15" t="s">
        <v>1756</v>
      </c>
      <c r="AG18" s="15" t="s">
        <v>57</v>
      </c>
      <c r="AH18" s="15" t="s">
        <v>57</v>
      </c>
      <c r="AI18" s="10" t="s">
        <v>1757</v>
      </c>
      <c r="AJ18" s="15" t="s">
        <v>73</v>
      </c>
      <c r="AK18" s="15" t="s">
        <v>74</v>
      </c>
      <c r="AL18" s="15" t="s">
        <v>1759</v>
      </c>
      <c r="AM18" s="15" t="s">
        <v>76</v>
      </c>
      <c r="AN18" s="15" t="s">
        <v>1748</v>
      </c>
      <c r="AO18" s="15" t="s">
        <v>1640</v>
      </c>
      <c r="AP18" s="15" t="s">
        <v>1749</v>
      </c>
      <c r="AQ18" s="15" t="s">
        <v>57</v>
      </c>
      <c r="AR18" s="15" t="s">
        <v>215</v>
      </c>
      <c r="AS18" s="15" t="s">
        <v>57</v>
      </c>
      <c r="AT18" s="15" t="s">
        <v>1751</v>
      </c>
      <c r="AU18" s="15" t="s">
        <v>1752</v>
      </c>
      <c r="AV18" s="15" t="s">
        <v>1753</v>
      </c>
      <c r="AW18" s="15" t="s">
        <v>1754</v>
      </c>
      <c r="AX18" s="15" t="s">
        <v>1755</v>
      </c>
      <c r="AY18" s="14">
        <v>15087133</v>
      </c>
      <c r="AZ18" s="14" t="s">
        <v>78</v>
      </c>
    </row>
    <row r="19" spans="1:52" hidden="1" x14ac:dyDescent="0.25">
      <c r="A19" s="16">
        <v>44298</v>
      </c>
      <c r="B19" s="15" t="s">
        <v>52</v>
      </c>
      <c r="C19" s="15" t="s">
        <v>1762</v>
      </c>
      <c r="D19" s="15" t="s">
        <v>1748</v>
      </c>
      <c r="E19" s="15" t="s">
        <v>1640</v>
      </c>
      <c r="F19" s="15" t="s">
        <v>1749</v>
      </c>
      <c r="G19" s="15" t="s">
        <v>57</v>
      </c>
      <c r="H19" s="15" t="s">
        <v>215</v>
      </c>
      <c r="I19" s="15" t="s">
        <v>57</v>
      </c>
      <c r="J19" s="17">
        <v>24420</v>
      </c>
      <c r="K19" s="15" t="s">
        <v>59</v>
      </c>
      <c r="L19" s="17">
        <v>1.1298506040740663</v>
      </c>
      <c r="M19" s="17">
        <v>27.73499806793734</v>
      </c>
      <c r="N19" s="17">
        <v>27590.399932453671</v>
      </c>
      <c r="O19" s="17">
        <v>1.1298280070619848</v>
      </c>
      <c r="P19" s="15" t="s">
        <v>1750</v>
      </c>
      <c r="Q19" s="15" t="s">
        <v>1642</v>
      </c>
      <c r="R19" s="17">
        <v>24420</v>
      </c>
      <c r="S19" s="15" t="s">
        <v>59</v>
      </c>
      <c r="T19" s="17">
        <v>1.00000024316733</v>
      </c>
      <c r="U19" s="17" t="s">
        <v>62</v>
      </c>
      <c r="V19" s="17">
        <v>7652.2</v>
      </c>
      <c r="W19" s="17">
        <v>35242.599932453668</v>
      </c>
      <c r="X19" s="15" t="s">
        <v>63</v>
      </c>
      <c r="Y19" s="15" t="s">
        <v>64</v>
      </c>
      <c r="Z19" s="15" t="s">
        <v>65</v>
      </c>
      <c r="AA19" s="15" t="s">
        <v>1751</v>
      </c>
      <c r="AB19" s="15" t="s">
        <v>1752</v>
      </c>
      <c r="AC19" s="15" t="s">
        <v>1753</v>
      </c>
      <c r="AD19" s="15" t="s">
        <v>1754</v>
      </c>
      <c r="AE19" s="15" t="s">
        <v>1755</v>
      </c>
      <c r="AF19" s="15" t="s">
        <v>1756</v>
      </c>
      <c r="AG19" s="15" t="s">
        <v>57</v>
      </c>
      <c r="AH19" s="15" t="s">
        <v>57</v>
      </c>
      <c r="AI19" s="10" t="s">
        <v>1757</v>
      </c>
      <c r="AJ19" s="15" t="s">
        <v>73</v>
      </c>
      <c r="AK19" s="15" t="s">
        <v>74</v>
      </c>
      <c r="AL19" s="15" t="s">
        <v>1759</v>
      </c>
      <c r="AM19" s="15" t="s">
        <v>76</v>
      </c>
      <c r="AN19" s="15" t="s">
        <v>1748</v>
      </c>
      <c r="AO19" s="15" t="s">
        <v>1640</v>
      </c>
      <c r="AP19" s="15" t="s">
        <v>1749</v>
      </c>
      <c r="AQ19" s="15" t="s">
        <v>57</v>
      </c>
      <c r="AR19" s="15" t="s">
        <v>215</v>
      </c>
      <c r="AS19" s="15" t="s">
        <v>57</v>
      </c>
      <c r="AT19" s="15" t="s">
        <v>1751</v>
      </c>
      <c r="AU19" s="15" t="s">
        <v>1752</v>
      </c>
      <c r="AV19" s="15" t="s">
        <v>1753</v>
      </c>
      <c r="AW19" s="15" t="s">
        <v>1754</v>
      </c>
      <c r="AX19" s="15" t="s">
        <v>1755</v>
      </c>
      <c r="AY19" s="14">
        <v>15611402</v>
      </c>
      <c r="AZ19" s="14" t="s">
        <v>78</v>
      </c>
    </row>
    <row r="20" spans="1:52" hidden="1" x14ac:dyDescent="0.25">
      <c r="A20" s="16">
        <v>44298</v>
      </c>
      <c r="B20" s="15" t="s">
        <v>52</v>
      </c>
      <c r="C20" s="15" t="s">
        <v>1761</v>
      </c>
      <c r="D20" s="15" t="s">
        <v>1748</v>
      </c>
      <c r="E20" s="15" t="s">
        <v>1640</v>
      </c>
      <c r="F20" s="15" t="s">
        <v>1749</v>
      </c>
      <c r="G20" s="15" t="s">
        <v>57</v>
      </c>
      <c r="H20" s="15" t="s">
        <v>215</v>
      </c>
      <c r="I20" s="15" t="s">
        <v>57</v>
      </c>
      <c r="J20" s="17">
        <v>24300</v>
      </c>
      <c r="K20" s="15" t="s">
        <v>59</v>
      </c>
      <c r="L20" s="17">
        <v>1.0586789147103413</v>
      </c>
      <c r="M20" s="17">
        <v>27.735001368034425</v>
      </c>
      <c r="N20" s="17">
        <v>25725.383109508741</v>
      </c>
      <c r="O20" s="17">
        <v>1.058657741132047</v>
      </c>
      <c r="P20" s="15" t="s">
        <v>1750</v>
      </c>
      <c r="Q20" s="15" t="s">
        <v>1642</v>
      </c>
      <c r="R20" s="17">
        <v>24300</v>
      </c>
      <c r="S20" s="15" t="s">
        <v>59</v>
      </c>
      <c r="T20" s="17">
        <v>1.0699289999999999</v>
      </c>
      <c r="U20" s="17" t="s">
        <v>62</v>
      </c>
      <c r="V20" s="17">
        <v>7134.94</v>
      </c>
      <c r="W20" s="17">
        <v>32860.323109508739</v>
      </c>
      <c r="X20" s="15" t="s">
        <v>63</v>
      </c>
      <c r="Y20" s="15" t="s">
        <v>64</v>
      </c>
      <c r="Z20" s="15" t="s">
        <v>65</v>
      </c>
      <c r="AA20" s="15" t="s">
        <v>1751</v>
      </c>
      <c r="AB20" s="15" t="s">
        <v>1752</v>
      </c>
      <c r="AC20" s="15" t="s">
        <v>1753</v>
      </c>
      <c r="AD20" s="15" t="s">
        <v>1754</v>
      </c>
      <c r="AE20" s="15" t="s">
        <v>1755</v>
      </c>
      <c r="AF20" s="15" t="s">
        <v>1756</v>
      </c>
      <c r="AG20" s="15" t="s">
        <v>57</v>
      </c>
      <c r="AH20" s="15" t="s">
        <v>57</v>
      </c>
      <c r="AI20" s="10" t="s">
        <v>1757</v>
      </c>
      <c r="AJ20" s="15" t="s">
        <v>73</v>
      </c>
      <c r="AK20" s="15" t="s">
        <v>74</v>
      </c>
      <c r="AL20" s="15" t="s">
        <v>1759</v>
      </c>
      <c r="AM20" s="15" t="s">
        <v>76</v>
      </c>
      <c r="AN20" s="15" t="s">
        <v>1748</v>
      </c>
      <c r="AO20" s="15" t="s">
        <v>1640</v>
      </c>
      <c r="AP20" s="15" t="s">
        <v>1749</v>
      </c>
      <c r="AQ20" s="15" t="s">
        <v>57</v>
      </c>
      <c r="AR20" s="15" t="s">
        <v>215</v>
      </c>
      <c r="AS20" s="15" t="s">
        <v>57</v>
      </c>
      <c r="AT20" s="15" t="s">
        <v>1751</v>
      </c>
      <c r="AU20" s="15" t="s">
        <v>1752</v>
      </c>
      <c r="AV20" s="15" t="s">
        <v>1753</v>
      </c>
      <c r="AW20" s="15" t="s">
        <v>1754</v>
      </c>
      <c r="AX20" s="15" t="s">
        <v>1755</v>
      </c>
      <c r="AY20" s="14">
        <v>15087132</v>
      </c>
      <c r="AZ20" s="14" t="s">
        <v>78</v>
      </c>
    </row>
    <row r="21" spans="1:52" hidden="1" x14ac:dyDescent="0.25">
      <c r="A21" s="16">
        <v>44301</v>
      </c>
      <c r="B21" s="15" t="s">
        <v>52</v>
      </c>
      <c r="C21" s="15" t="s">
        <v>1762</v>
      </c>
      <c r="D21" s="15" t="s">
        <v>1748</v>
      </c>
      <c r="E21" s="15" t="s">
        <v>1640</v>
      </c>
      <c r="F21" s="15" t="s">
        <v>1749</v>
      </c>
      <c r="G21" s="15" t="s">
        <v>57</v>
      </c>
      <c r="H21" s="15" t="s">
        <v>215</v>
      </c>
      <c r="I21" s="15" t="s">
        <v>57</v>
      </c>
      <c r="J21" s="17">
        <v>24450</v>
      </c>
      <c r="K21" s="15" t="s">
        <v>59</v>
      </c>
      <c r="L21" s="17">
        <v>1.1327064870422732</v>
      </c>
      <c r="M21" s="17">
        <v>27.734998547573465</v>
      </c>
      <c r="N21" s="17">
        <v>27694.119714711414</v>
      </c>
      <c r="O21" s="17">
        <v>1.1326838329125324</v>
      </c>
      <c r="P21" s="15" t="s">
        <v>1750</v>
      </c>
      <c r="Q21" s="15" t="s">
        <v>1642</v>
      </c>
      <c r="R21" s="17">
        <v>24450</v>
      </c>
      <c r="S21" s="15" t="s">
        <v>59</v>
      </c>
      <c r="T21" s="17">
        <v>1.00000024316733</v>
      </c>
      <c r="U21" s="17" t="s">
        <v>62</v>
      </c>
      <c r="V21" s="17">
        <v>7680.97</v>
      </c>
      <c r="W21" s="17">
        <v>35375.089714711416</v>
      </c>
      <c r="X21" s="15" t="s">
        <v>63</v>
      </c>
      <c r="Y21" s="15" t="s">
        <v>64</v>
      </c>
      <c r="Z21" s="15" t="s">
        <v>65</v>
      </c>
      <c r="AA21" s="15" t="s">
        <v>1751</v>
      </c>
      <c r="AB21" s="15" t="s">
        <v>1752</v>
      </c>
      <c r="AC21" s="15" t="s">
        <v>1753</v>
      </c>
      <c r="AD21" s="15" t="s">
        <v>1754</v>
      </c>
      <c r="AE21" s="15" t="s">
        <v>1755</v>
      </c>
      <c r="AF21" s="15" t="s">
        <v>1756</v>
      </c>
      <c r="AG21" s="15" t="s">
        <v>57</v>
      </c>
      <c r="AH21" s="15" t="s">
        <v>57</v>
      </c>
      <c r="AI21" s="10" t="s">
        <v>1757</v>
      </c>
      <c r="AJ21" s="15" t="s">
        <v>73</v>
      </c>
      <c r="AK21" s="15" t="s">
        <v>74</v>
      </c>
      <c r="AL21" s="15" t="s">
        <v>1759</v>
      </c>
      <c r="AM21" s="15" t="s">
        <v>76</v>
      </c>
      <c r="AN21" s="15" t="s">
        <v>1748</v>
      </c>
      <c r="AO21" s="15" t="s">
        <v>1640</v>
      </c>
      <c r="AP21" s="15" t="s">
        <v>1749</v>
      </c>
      <c r="AQ21" s="15" t="s">
        <v>57</v>
      </c>
      <c r="AR21" s="15" t="s">
        <v>215</v>
      </c>
      <c r="AS21" s="15" t="s">
        <v>57</v>
      </c>
      <c r="AT21" s="15" t="s">
        <v>1751</v>
      </c>
      <c r="AU21" s="15" t="s">
        <v>1752</v>
      </c>
      <c r="AV21" s="15" t="s">
        <v>1753</v>
      </c>
      <c r="AW21" s="15" t="s">
        <v>1754</v>
      </c>
      <c r="AX21" s="15" t="s">
        <v>1755</v>
      </c>
      <c r="AY21" s="14">
        <v>15611401</v>
      </c>
      <c r="AZ21" s="14" t="s">
        <v>78</v>
      </c>
    </row>
    <row r="22" spans="1:52" hidden="1" x14ac:dyDescent="0.25">
      <c r="A22" s="16">
        <v>44302</v>
      </c>
      <c r="B22" s="15" t="s">
        <v>52</v>
      </c>
      <c r="C22" s="15" t="s">
        <v>1763</v>
      </c>
      <c r="D22" s="15" t="s">
        <v>1748</v>
      </c>
      <c r="E22" s="15" t="s">
        <v>1640</v>
      </c>
      <c r="F22" s="15" t="s">
        <v>1749</v>
      </c>
      <c r="G22" s="15" t="s">
        <v>57</v>
      </c>
      <c r="H22" s="15" t="s">
        <v>215</v>
      </c>
      <c r="I22" s="15" t="s">
        <v>57</v>
      </c>
      <c r="J22" s="17">
        <v>24350</v>
      </c>
      <c r="K22" s="15" t="s">
        <v>59</v>
      </c>
      <c r="L22" s="17">
        <v>1.1374760126129686</v>
      </c>
      <c r="M22" s="17">
        <v>27.735000264155502</v>
      </c>
      <c r="N22" s="17">
        <v>27696.986956307643</v>
      </c>
      <c r="O22" s="17">
        <v>1.1374532630927163</v>
      </c>
      <c r="P22" s="15" t="s">
        <v>1750</v>
      </c>
      <c r="Q22" s="15" t="s">
        <v>1642</v>
      </c>
      <c r="R22" s="17">
        <v>24350</v>
      </c>
      <c r="S22" s="15" t="s">
        <v>59</v>
      </c>
      <c r="T22" s="17">
        <v>1.00000024316733</v>
      </c>
      <c r="U22" s="17" t="s">
        <v>62</v>
      </c>
      <c r="V22" s="17">
        <v>7681.76</v>
      </c>
      <c r="W22" s="17">
        <v>35378.746956307645</v>
      </c>
      <c r="X22" s="15" t="s">
        <v>63</v>
      </c>
      <c r="Y22" s="15" t="s">
        <v>64</v>
      </c>
      <c r="Z22" s="15" t="s">
        <v>65</v>
      </c>
      <c r="AA22" s="15" t="s">
        <v>1751</v>
      </c>
      <c r="AB22" s="15" t="s">
        <v>1752</v>
      </c>
      <c r="AC22" s="15" t="s">
        <v>1753</v>
      </c>
      <c r="AD22" s="15" t="s">
        <v>1754</v>
      </c>
      <c r="AE22" s="15" t="s">
        <v>1755</v>
      </c>
      <c r="AF22" s="15" t="s">
        <v>1756</v>
      </c>
      <c r="AG22" s="15" t="s">
        <v>57</v>
      </c>
      <c r="AH22" s="15" t="s">
        <v>57</v>
      </c>
      <c r="AI22" s="10" t="s">
        <v>1757</v>
      </c>
      <c r="AJ22" s="15" t="s">
        <v>73</v>
      </c>
      <c r="AK22" s="15" t="s">
        <v>74</v>
      </c>
      <c r="AL22" s="15" t="s">
        <v>1759</v>
      </c>
      <c r="AM22" s="15" t="s">
        <v>76</v>
      </c>
      <c r="AN22" s="15" t="s">
        <v>1748</v>
      </c>
      <c r="AO22" s="15" t="s">
        <v>1640</v>
      </c>
      <c r="AP22" s="15" t="s">
        <v>1749</v>
      </c>
      <c r="AQ22" s="15" t="s">
        <v>57</v>
      </c>
      <c r="AR22" s="15" t="s">
        <v>215</v>
      </c>
      <c r="AS22" s="15" t="s">
        <v>57</v>
      </c>
      <c r="AT22" s="15" t="s">
        <v>1751</v>
      </c>
      <c r="AU22" s="15" t="s">
        <v>1752</v>
      </c>
      <c r="AV22" s="15" t="s">
        <v>1753</v>
      </c>
      <c r="AW22" s="15" t="s">
        <v>1754</v>
      </c>
      <c r="AX22" s="15" t="s">
        <v>1755</v>
      </c>
      <c r="AY22" s="14">
        <v>15607855</v>
      </c>
      <c r="AZ22" s="14" t="s">
        <v>78</v>
      </c>
    </row>
    <row r="23" spans="1:52" hidden="1" x14ac:dyDescent="0.25">
      <c r="A23" s="16">
        <v>44302</v>
      </c>
      <c r="B23" s="15" t="s">
        <v>52</v>
      </c>
      <c r="C23" s="15" t="s">
        <v>1763</v>
      </c>
      <c r="D23" s="15" t="s">
        <v>1748</v>
      </c>
      <c r="E23" s="15" t="s">
        <v>1640</v>
      </c>
      <c r="F23" s="15" t="s">
        <v>1749</v>
      </c>
      <c r="G23" s="15" t="s">
        <v>57</v>
      </c>
      <c r="H23" s="15" t="s">
        <v>215</v>
      </c>
      <c r="I23" s="15" t="s">
        <v>57</v>
      </c>
      <c r="J23" s="17">
        <v>24330</v>
      </c>
      <c r="K23" s="15" t="s">
        <v>59</v>
      </c>
      <c r="L23" s="17">
        <v>1.1374760120624776</v>
      </c>
      <c r="M23" s="17">
        <v>27.735001605973515</v>
      </c>
      <c r="N23" s="17">
        <v>27674.237877652613</v>
      </c>
      <c r="O23" s="17">
        <v>1.1374532625422364</v>
      </c>
      <c r="P23" s="15" t="s">
        <v>1750</v>
      </c>
      <c r="Q23" s="15" t="s">
        <v>1642</v>
      </c>
      <c r="R23" s="17">
        <v>24330</v>
      </c>
      <c r="S23" s="15" t="s">
        <v>59</v>
      </c>
      <c r="T23" s="17">
        <v>1.00000024316733</v>
      </c>
      <c r="U23" s="17" t="s">
        <v>62</v>
      </c>
      <c r="V23" s="17">
        <v>7675.45</v>
      </c>
      <c r="W23" s="17">
        <v>35349.687877652614</v>
      </c>
      <c r="X23" s="15" t="s">
        <v>63</v>
      </c>
      <c r="Y23" s="15" t="s">
        <v>64</v>
      </c>
      <c r="Z23" s="15" t="s">
        <v>65</v>
      </c>
      <c r="AA23" s="15" t="s">
        <v>1751</v>
      </c>
      <c r="AB23" s="15" t="s">
        <v>1752</v>
      </c>
      <c r="AC23" s="15" t="s">
        <v>1753</v>
      </c>
      <c r="AD23" s="15" t="s">
        <v>1754</v>
      </c>
      <c r="AE23" s="15" t="s">
        <v>1755</v>
      </c>
      <c r="AF23" s="15" t="s">
        <v>1756</v>
      </c>
      <c r="AG23" s="15" t="s">
        <v>57</v>
      </c>
      <c r="AH23" s="15" t="s">
        <v>57</v>
      </c>
      <c r="AI23" s="10" t="s">
        <v>1757</v>
      </c>
      <c r="AJ23" s="15" t="s">
        <v>73</v>
      </c>
      <c r="AK23" s="15" t="s">
        <v>74</v>
      </c>
      <c r="AL23" s="15" t="s">
        <v>1759</v>
      </c>
      <c r="AM23" s="15" t="s">
        <v>76</v>
      </c>
      <c r="AN23" s="15" t="s">
        <v>1748</v>
      </c>
      <c r="AO23" s="15" t="s">
        <v>1640</v>
      </c>
      <c r="AP23" s="15" t="s">
        <v>1749</v>
      </c>
      <c r="AQ23" s="15" t="s">
        <v>57</v>
      </c>
      <c r="AR23" s="15" t="s">
        <v>215</v>
      </c>
      <c r="AS23" s="15" t="s">
        <v>57</v>
      </c>
      <c r="AT23" s="15" t="s">
        <v>1751</v>
      </c>
      <c r="AU23" s="15" t="s">
        <v>1752</v>
      </c>
      <c r="AV23" s="15" t="s">
        <v>1753</v>
      </c>
      <c r="AW23" s="15" t="s">
        <v>1754</v>
      </c>
      <c r="AX23" s="15" t="s">
        <v>1755</v>
      </c>
      <c r="AY23" s="14">
        <v>15607854</v>
      </c>
      <c r="AZ23" s="14" t="s">
        <v>78</v>
      </c>
    </row>
    <row r="24" spans="1:52" hidden="1" x14ac:dyDescent="0.25">
      <c r="A24" s="16">
        <v>44308</v>
      </c>
      <c r="B24" s="15" t="s">
        <v>52</v>
      </c>
      <c r="C24" s="15" t="s">
        <v>1764</v>
      </c>
      <c r="D24" s="15" t="s">
        <v>1748</v>
      </c>
      <c r="E24" s="15" t="s">
        <v>384</v>
      </c>
      <c r="F24" s="15" t="s">
        <v>1749</v>
      </c>
      <c r="G24" s="15" t="s">
        <v>57</v>
      </c>
      <c r="H24" s="15" t="s">
        <v>57</v>
      </c>
      <c r="I24" s="15" t="s">
        <v>57</v>
      </c>
      <c r="J24" s="17">
        <v>23000</v>
      </c>
      <c r="K24" s="15" t="s">
        <v>59</v>
      </c>
      <c r="L24" s="17">
        <v>1.4193169218100745</v>
      </c>
      <c r="M24" s="17">
        <v>27.735003242211555</v>
      </c>
      <c r="N24" s="17">
        <v>32643.636315847682</v>
      </c>
      <c r="O24" s="17">
        <v>1.4192885354716382</v>
      </c>
      <c r="P24" s="15" t="s">
        <v>1750</v>
      </c>
      <c r="Q24" s="15" t="s">
        <v>83</v>
      </c>
      <c r="R24" s="17">
        <v>23000</v>
      </c>
      <c r="S24" s="15" t="s">
        <v>59</v>
      </c>
      <c r="T24" s="17">
        <v>1.00000040613396</v>
      </c>
      <c r="U24" s="17" t="s">
        <v>62</v>
      </c>
      <c r="V24" s="17">
        <v>9053.7099999999991</v>
      </c>
      <c r="W24" s="17">
        <v>41697.346315847681</v>
      </c>
      <c r="X24" s="15" t="s">
        <v>63</v>
      </c>
      <c r="Y24" s="15" t="s">
        <v>64</v>
      </c>
      <c r="Z24" s="15" t="s">
        <v>65</v>
      </c>
      <c r="AA24" s="15" t="s">
        <v>1751</v>
      </c>
      <c r="AB24" s="15" t="s">
        <v>1752</v>
      </c>
      <c r="AC24" s="15" t="s">
        <v>1753</v>
      </c>
      <c r="AD24" s="15" t="s">
        <v>1754</v>
      </c>
      <c r="AE24" s="15" t="s">
        <v>1755</v>
      </c>
      <c r="AF24" s="15" t="s">
        <v>1756</v>
      </c>
      <c r="AG24" s="15" t="s">
        <v>57</v>
      </c>
      <c r="AH24" s="15" t="s">
        <v>57</v>
      </c>
      <c r="AI24" s="10" t="s">
        <v>1757</v>
      </c>
      <c r="AJ24" s="15" t="s">
        <v>73</v>
      </c>
      <c r="AK24" s="15" t="s">
        <v>74</v>
      </c>
      <c r="AL24" s="15" t="s">
        <v>90</v>
      </c>
      <c r="AM24" s="15" t="s">
        <v>76</v>
      </c>
      <c r="AN24" s="15" t="s">
        <v>1748</v>
      </c>
      <c r="AO24" s="15" t="s">
        <v>384</v>
      </c>
      <c r="AP24" s="15" t="s">
        <v>1749</v>
      </c>
      <c r="AQ24" s="15" t="s">
        <v>57</v>
      </c>
      <c r="AR24" s="15" t="s">
        <v>57</v>
      </c>
      <c r="AS24" s="15" t="s">
        <v>57</v>
      </c>
      <c r="AT24" s="15" t="s">
        <v>1751</v>
      </c>
      <c r="AU24" s="15" t="s">
        <v>1752</v>
      </c>
      <c r="AV24" s="15" t="s">
        <v>1753</v>
      </c>
      <c r="AW24" s="15" t="s">
        <v>1754</v>
      </c>
      <c r="AX24" s="15" t="s">
        <v>1755</v>
      </c>
      <c r="AY24" s="14">
        <v>15612473</v>
      </c>
      <c r="AZ24" s="14" t="s">
        <v>78</v>
      </c>
    </row>
    <row r="25" spans="1:52" hidden="1" x14ac:dyDescent="0.25">
      <c r="A25" s="16">
        <v>44308</v>
      </c>
      <c r="B25" s="15" t="s">
        <v>52</v>
      </c>
      <c r="C25" s="15" t="s">
        <v>466</v>
      </c>
      <c r="D25" s="15" t="s">
        <v>1748</v>
      </c>
      <c r="E25" s="15" t="s">
        <v>1640</v>
      </c>
      <c r="F25" s="15" t="s">
        <v>1749</v>
      </c>
      <c r="G25" s="15" t="s">
        <v>57</v>
      </c>
      <c r="H25" s="15" t="s">
        <v>57</v>
      </c>
      <c r="I25" s="15" t="s">
        <v>57</v>
      </c>
      <c r="J25" s="17">
        <v>24540</v>
      </c>
      <c r="K25" s="15" t="s">
        <v>59</v>
      </c>
      <c r="L25" s="17">
        <v>1.3584890537325001</v>
      </c>
      <c r="M25" s="17">
        <v>24.490000172278414</v>
      </c>
      <c r="N25" s="17">
        <v>33336.654632167978</v>
      </c>
      <c r="O25" s="17">
        <v>1.3584618839514253</v>
      </c>
      <c r="P25" s="15" t="s">
        <v>1750</v>
      </c>
      <c r="Q25" s="15" t="s">
        <v>161</v>
      </c>
      <c r="R25" s="17">
        <v>24540</v>
      </c>
      <c r="S25" s="15" t="s">
        <v>59</v>
      </c>
      <c r="T25" s="17">
        <v>1.0000001107234799</v>
      </c>
      <c r="U25" s="17" t="s">
        <v>62</v>
      </c>
      <c r="V25" s="17">
        <v>8164.15</v>
      </c>
      <c r="W25" s="17">
        <v>41500.804632167979</v>
      </c>
      <c r="X25" s="15" t="s">
        <v>63</v>
      </c>
      <c r="Y25" s="15" t="s">
        <v>64</v>
      </c>
      <c r="Z25" s="15" t="s">
        <v>65</v>
      </c>
      <c r="AA25" s="15" t="s">
        <v>1751</v>
      </c>
      <c r="AB25" s="15" t="s">
        <v>1752</v>
      </c>
      <c r="AC25" s="15" t="s">
        <v>1753</v>
      </c>
      <c r="AD25" s="15" t="s">
        <v>1754</v>
      </c>
      <c r="AE25" s="15" t="s">
        <v>1755</v>
      </c>
      <c r="AF25" s="15" t="s">
        <v>1756</v>
      </c>
      <c r="AG25" s="15" t="s">
        <v>57</v>
      </c>
      <c r="AH25" s="15" t="s">
        <v>57</v>
      </c>
      <c r="AI25" s="10" t="s">
        <v>1757</v>
      </c>
      <c r="AJ25" s="15" t="s">
        <v>73</v>
      </c>
      <c r="AK25" s="15" t="s">
        <v>74</v>
      </c>
      <c r="AL25" s="15" t="s">
        <v>166</v>
      </c>
      <c r="AM25" s="15" t="s">
        <v>76</v>
      </c>
      <c r="AN25" s="15" t="s">
        <v>1748</v>
      </c>
      <c r="AO25" s="15" t="s">
        <v>1640</v>
      </c>
      <c r="AP25" s="15" t="s">
        <v>1749</v>
      </c>
      <c r="AQ25" s="15" t="s">
        <v>57</v>
      </c>
      <c r="AR25" s="15" t="s">
        <v>57</v>
      </c>
      <c r="AS25" s="15" t="s">
        <v>57</v>
      </c>
      <c r="AT25" s="15" t="s">
        <v>1751</v>
      </c>
      <c r="AU25" s="15" t="s">
        <v>1752</v>
      </c>
      <c r="AV25" s="15" t="s">
        <v>1753</v>
      </c>
      <c r="AW25" s="15" t="s">
        <v>1754</v>
      </c>
      <c r="AX25" s="15" t="s">
        <v>1755</v>
      </c>
      <c r="AY25" s="14">
        <v>15612481</v>
      </c>
      <c r="AZ25" s="14" t="s">
        <v>78</v>
      </c>
    </row>
    <row r="26" spans="1:52" hidden="1" x14ac:dyDescent="0.25">
      <c r="A26" s="16">
        <v>44308</v>
      </c>
      <c r="B26" s="15" t="s">
        <v>52</v>
      </c>
      <c r="C26" s="15" t="s">
        <v>466</v>
      </c>
      <c r="D26" s="15" t="s">
        <v>1748</v>
      </c>
      <c r="E26" s="15" t="s">
        <v>1640</v>
      </c>
      <c r="F26" s="15" t="s">
        <v>1749</v>
      </c>
      <c r="G26" s="15" t="s">
        <v>57</v>
      </c>
      <c r="H26" s="15" t="s">
        <v>57</v>
      </c>
      <c r="I26" s="15" t="s">
        <v>57</v>
      </c>
      <c r="J26" s="17">
        <v>24520</v>
      </c>
      <c r="K26" s="15" t="s">
        <v>59</v>
      </c>
      <c r="L26" s="17">
        <v>1.3584890537324998</v>
      </c>
      <c r="M26" s="17">
        <v>24.490000045242986</v>
      </c>
      <c r="N26" s="17">
        <v>33309.485394488947</v>
      </c>
      <c r="O26" s="17">
        <v>1.3584618839514253</v>
      </c>
      <c r="P26" s="15" t="s">
        <v>1750</v>
      </c>
      <c r="Q26" s="15" t="s">
        <v>161</v>
      </c>
      <c r="R26" s="17">
        <v>24520</v>
      </c>
      <c r="S26" s="15" t="s">
        <v>59</v>
      </c>
      <c r="T26" s="17">
        <v>1.0000001107234799</v>
      </c>
      <c r="U26" s="17" t="s">
        <v>62</v>
      </c>
      <c r="V26" s="17">
        <v>8157.5</v>
      </c>
      <c r="W26" s="17">
        <v>41466.985394488947</v>
      </c>
      <c r="X26" s="15" t="s">
        <v>63</v>
      </c>
      <c r="Y26" s="15" t="s">
        <v>64</v>
      </c>
      <c r="Z26" s="15" t="s">
        <v>65</v>
      </c>
      <c r="AA26" s="15" t="s">
        <v>1751</v>
      </c>
      <c r="AB26" s="15" t="s">
        <v>1752</v>
      </c>
      <c r="AC26" s="15" t="s">
        <v>1753</v>
      </c>
      <c r="AD26" s="15" t="s">
        <v>1754</v>
      </c>
      <c r="AE26" s="15" t="s">
        <v>1755</v>
      </c>
      <c r="AF26" s="15" t="s">
        <v>1756</v>
      </c>
      <c r="AG26" s="15" t="s">
        <v>57</v>
      </c>
      <c r="AH26" s="15" t="s">
        <v>57</v>
      </c>
      <c r="AI26" s="10" t="s">
        <v>1757</v>
      </c>
      <c r="AJ26" s="15" t="s">
        <v>73</v>
      </c>
      <c r="AK26" s="15" t="s">
        <v>74</v>
      </c>
      <c r="AL26" s="15" t="s">
        <v>166</v>
      </c>
      <c r="AM26" s="15" t="s">
        <v>76</v>
      </c>
      <c r="AN26" s="15" t="s">
        <v>1748</v>
      </c>
      <c r="AO26" s="15" t="s">
        <v>1640</v>
      </c>
      <c r="AP26" s="15" t="s">
        <v>1749</v>
      </c>
      <c r="AQ26" s="15" t="s">
        <v>57</v>
      </c>
      <c r="AR26" s="15" t="s">
        <v>57</v>
      </c>
      <c r="AS26" s="15" t="s">
        <v>57</v>
      </c>
      <c r="AT26" s="15" t="s">
        <v>1751</v>
      </c>
      <c r="AU26" s="15" t="s">
        <v>1752</v>
      </c>
      <c r="AV26" s="15" t="s">
        <v>1753</v>
      </c>
      <c r="AW26" s="15" t="s">
        <v>1754</v>
      </c>
      <c r="AX26" s="15" t="s">
        <v>1755</v>
      </c>
      <c r="AY26" s="14">
        <v>15612482</v>
      </c>
      <c r="AZ26" s="14" t="s">
        <v>78</v>
      </c>
    </row>
    <row r="27" spans="1:52" hidden="1" x14ac:dyDescent="0.25">
      <c r="A27" s="16">
        <v>44308</v>
      </c>
      <c r="B27" s="15" t="s">
        <v>52</v>
      </c>
      <c r="C27" s="15" t="s">
        <v>1764</v>
      </c>
      <c r="D27" s="15" t="s">
        <v>1748</v>
      </c>
      <c r="E27" s="15" t="s">
        <v>384</v>
      </c>
      <c r="F27" s="15" t="s">
        <v>1749</v>
      </c>
      <c r="G27" s="15" t="s">
        <v>57</v>
      </c>
      <c r="H27" s="15" t="s">
        <v>57</v>
      </c>
      <c r="I27" s="15" t="s">
        <v>57</v>
      </c>
      <c r="J27" s="17">
        <v>23000</v>
      </c>
      <c r="K27" s="15" t="s">
        <v>59</v>
      </c>
      <c r="L27" s="17">
        <v>1.4193169218100745</v>
      </c>
      <c r="M27" s="17">
        <v>27.735003242211555</v>
      </c>
      <c r="N27" s="17">
        <v>32643.636315847682</v>
      </c>
      <c r="O27" s="17">
        <v>1.4192885354716382</v>
      </c>
      <c r="P27" s="15" t="s">
        <v>1750</v>
      </c>
      <c r="Q27" s="15" t="s">
        <v>83</v>
      </c>
      <c r="R27" s="17">
        <v>23000</v>
      </c>
      <c r="S27" s="15" t="s">
        <v>59</v>
      </c>
      <c r="T27" s="17">
        <v>1.00000040613396</v>
      </c>
      <c r="U27" s="17" t="s">
        <v>62</v>
      </c>
      <c r="V27" s="17">
        <v>9053.7099999999991</v>
      </c>
      <c r="W27" s="17">
        <v>41697.346315847681</v>
      </c>
      <c r="X27" s="15" t="s">
        <v>63</v>
      </c>
      <c r="Y27" s="15" t="s">
        <v>64</v>
      </c>
      <c r="Z27" s="15" t="s">
        <v>65</v>
      </c>
      <c r="AA27" s="15" t="s">
        <v>1751</v>
      </c>
      <c r="AB27" s="15" t="s">
        <v>1752</v>
      </c>
      <c r="AC27" s="15" t="s">
        <v>1753</v>
      </c>
      <c r="AD27" s="15" t="s">
        <v>1754</v>
      </c>
      <c r="AE27" s="15" t="s">
        <v>1755</v>
      </c>
      <c r="AF27" s="15" t="s">
        <v>1756</v>
      </c>
      <c r="AG27" s="15" t="s">
        <v>57</v>
      </c>
      <c r="AH27" s="15" t="s">
        <v>57</v>
      </c>
      <c r="AI27" s="10" t="s">
        <v>1757</v>
      </c>
      <c r="AJ27" s="15" t="s">
        <v>73</v>
      </c>
      <c r="AK27" s="15" t="s">
        <v>74</v>
      </c>
      <c r="AL27" s="15" t="s">
        <v>90</v>
      </c>
      <c r="AM27" s="15" t="s">
        <v>76</v>
      </c>
      <c r="AN27" s="15" t="s">
        <v>1748</v>
      </c>
      <c r="AO27" s="15" t="s">
        <v>384</v>
      </c>
      <c r="AP27" s="15" t="s">
        <v>1749</v>
      </c>
      <c r="AQ27" s="15" t="s">
        <v>57</v>
      </c>
      <c r="AR27" s="15" t="s">
        <v>57</v>
      </c>
      <c r="AS27" s="15" t="s">
        <v>57</v>
      </c>
      <c r="AT27" s="15" t="s">
        <v>1751</v>
      </c>
      <c r="AU27" s="15" t="s">
        <v>1752</v>
      </c>
      <c r="AV27" s="15" t="s">
        <v>1753</v>
      </c>
      <c r="AW27" s="15" t="s">
        <v>1754</v>
      </c>
      <c r="AX27" s="15" t="s">
        <v>1755</v>
      </c>
      <c r="AY27" s="14">
        <v>15612475</v>
      </c>
      <c r="AZ27" s="14" t="s">
        <v>78</v>
      </c>
    </row>
    <row r="28" spans="1:52" hidden="1" x14ac:dyDescent="0.25">
      <c r="A28" s="16">
        <v>44308</v>
      </c>
      <c r="B28" s="15" t="s">
        <v>52</v>
      </c>
      <c r="C28" s="15" t="s">
        <v>1765</v>
      </c>
      <c r="D28" s="15" t="s">
        <v>1748</v>
      </c>
      <c r="E28" s="15" t="s">
        <v>384</v>
      </c>
      <c r="F28" s="15" t="s">
        <v>1749</v>
      </c>
      <c r="G28" s="15" t="s">
        <v>57</v>
      </c>
      <c r="H28" s="15" t="s">
        <v>57</v>
      </c>
      <c r="I28" s="15" t="s">
        <v>57</v>
      </c>
      <c r="J28" s="17">
        <v>115000</v>
      </c>
      <c r="K28" s="15" t="s">
        <v>59</v>
      </c>
      <c r="L28" s="17">
        <v>1.4193169218100747</v>
      </c>
      <c r="M28" s="17">
        <v>27.73499997960873</v>
      </c>
      <c r="N28" s="17">
        <v>163219.8137936985</v>
      </c>
      <c r="O28" s="17">
        <v>1419.3027286408565</v>
      </c>
      <c r="P28" s="15" t="s">
        <v>1750</v>
      </c>
      <c r="Q28" s="15" t="s">
        <v>83</v>
      </c>
      <c r="R28" s="17">
        <v>115</v>
      </c>
      <c r="S28" s="15" t="s">
        <v>117</v>
      </c>
      <c r="T28" s="17">
        <v>1399.972</v>
      </c>
      <c r="U28" s="17" t="s">
        <v>62</v>
      </c>
      <c r="V28" s="17">
        <v>45268.56</v>
      </c>
      <c r="W28" s="17">
        <v>208488.3737936985</v>
      </c>
      <c r="X28" s="15" t="s">
        <v>63</v>
      </c>
      <c r="Y28" s="15" t="s">
        <v>64</v>
      </c>
      <c r="Z28" s="15" t="s">
        <v>65</v>
      </c>
      <c r="AA28" s="15" t="s">
        <v>1751</v>
      </c>
      <c r="AB28" s="15" t="s">
        <v>1752</v>
      </c>
      <c r="AC28" s="15" t="s">
        <v>1753</v>
      </c>
      <c r="AD28" s="15" t="s">
        <v>1754</v>
      </c>
      <c r="AE28" s="15" t="s">
        <v>1755</v>
      </c>
      <c r="AF28" s="15" t="s">
        <v>1756</v>
      </c>
      <c r="AG28" s="15" t="s">
        <v>57</v>
      </c>
      <c r="AH28" s="15" t="s">
        <v>57</v>
      </c>
      <c r="AI28" s="10" t="s">
        <v>1757</v>
      </c>
      <c r="AJ28" s="15" t="s">
        <v>73</v>
      </c>
      <c r="AK28" s="15" t="s">
        <v>74</v>
      </c>
      <c r="AL28" s="15" t="s">
        <v>90</v>
      </c>
      <c r="AM28" s="15" t="s">
        <v>76</v>
      </c>
      <c r="AN28" s="15" t="s">
        <v>1748</v>
      </c>
      <c r="AO28" s="15" t="s">
        <v>384</v>
      </c>
      <c r="AP28" s="15" t="s">
        <v>1749</v>
      </c>
      <c r="AQ28" s="15" t="s">
        <v>57</v>
      </c>
      <c r="AR28" s="15" t="s">
        <v>57</v>
      </c>
      <c r="AS28" s="15" t="s">
        <v>57</v>
      </c>
      <c r="AT28" s="15" t="s">
        <v>1751</v>
      </c>
      <c r="AU28" s="15" t="s">
        <v>1752</v>
      </c>
      <c r="AV28" s="15" t="s">
        <v>1753</v>
      </c>
      <c r="AW28" s="15" t="s">
        <v>1754</v>
      </c>
      <c r="AX28" s="15" t="s">
        <v>1755</v>
      </c>
      <c r="AY28" s="14">
        <v>15612484</v>
      </c>
      <c r="AZ28" s="14" t="s">
        <v>78</v>
      </c>
    </row>
    <row r="29" spans="1:52" hidden="1" x14ac:dyDescent="0.25">
      <c r="A29" s="16">
        <v>44308</v>
      </c>
      <c r="B29" s="15" t="s">
        <v>52</v>
      </c>
      <c r="C29" s="15" t="s">
        <v>466</v>
      </c>
      <c r="D29" s="15" t="s">
        <v>1748</v>
      </c>
      <c r="E29" s="15" t="s">
        <v>1640</v>
      </c>
      <c r="F29" s="15" t="s">
        <v>1749</v>
      </c>
      <c r="G29" s="15" t="s">
        <v>57</v>
      </c>
      <c r="H29" s="15" t="s">
        <v>57</v>
      </c>
      <c r="I29" s="15" t="s">
        <v>57</v>
      </c>
      <c r="J29" s="17">
        <v>24550</v>
      </c>
      <c r="K29" s="15" t="s">
        <v>59</v>
      </c>
      <c r="L29" s="17">
        <v>1.3584890537324998</v>
      </c>
      <c r="M29" s="17">
        <v>24.489996243872344</v>
      </c>
      <c r="N29" s="17">
        <v>33350.239251007486</v>
      </c>
      <c r="O29" s="17">
        <v>1.3584618839514251</v>
      </c>
      <c r="P29" s="15" t="s">
        <v>1750</v>
      </c>
      <c r="Q29" s="15" t="s">
        <v>161</v>
      </c>
      <c r="R29" s="17">
        <v>24550</v>
      </c>
      <c r="S29" s="15" t="s">
        <v>59</v>
      </c>
      <c r="T29" s="17">
        <v>1.0000001107234799</v>
      </c>
      <c r="U29" s="17" t="s">
        <v>62</v>
      </c>
      <c r="V29" s="17">
        <v>8167.48</v>
      </c>
      <c r="W29" s="17">
        <v>41517.719251007482</v>
      </c>
      <c r="X29" s="15" t="s">
        <v>63</v>
      </c>
      <c r="Y29" s="15" t="s">
        <v>64</v>
      </c>
      <c r="Z29" s="15" t="s">
        <v>65</v>
      </c>
      <c r="AA29" s="15" t="s">
        <v>1751</v>
      </c>
      <c r="AB29" s="15" t="s">
        <v>1752</v>
      </c>
      <c r="AC29" s="15" t="s">
        <v>1753</v>
      </c>
      <c r="AD29" s="15" t="s">
        <v>1754</v>
      </c>
      <c r="AE29" s="15" t="s">
        <v>1755</v>
      </c>
      <c r="AF29" s="15" t="s">
        <v>1756</v>
      </c>
      <c r="AG29" s="15" t="s">
        <v>57</v>
      </c>
      <c r="AH29" s="15" t="s">
        <v>57</v>
      </c>
      <c r="AI29" s="10" t="s">
        <v>1757</v>
      </c>
      <c r="AJ29" s="15" t="s">
        <v>73</v>
      </c>
      <c r="AK29" s="15" t="s">
        <v>74</v>
      </c>
      <c r="AL29" s="15" t="s">
        <v>166</v>
      </c>
      <c r="AM29" s="15" t="s">
        <v>76</v>
      </c>
      <c r="AN29" s="15" t="s">
        <v>1748</v>
      </c>
      <c r="AO29" s="15" t="s">
        <v>1640</v>
      </c>
      <c r="AP29" s="15" t="s">
        <v>1749</v>
      </c>
      <c r="AQ29" s="15" t="s">
        <v>57</v>
      </c>
      <c r="AR29" s="15" t="s">
        <v>57</v>
      </c>
      <c r="AS29" s="15" t="s">
        <v>57</v>
      </c>
      <c r="AT29" s="15" t="s">
        <v>1751</v>
      </c>
      <c r="AU29" s="15" t="s">
        <v>1752</v>
      </c>
      <c r="AV29" s="15" t="s">
        <v>1753</v>
      </c>
      <c r="AW29" s="15" t="s">
        <v>1754</v>
      </c>
      <c r="AX29" s="15" t="s">
        <v>1755</v>
      </c>
      <c r="AY29" s="14">
        <v>15612480</v>
      </c>
      <c r="AZ29" s="14" t="s">
        <v>78</v>
      </c>
    </row>
    <row r="30" spans="1:52" hidden="1" x14ac:dyDescent="0.25">
      <c r="A30" s="16">
        <v>44308</v>
      </c>
      <c r="B30" s="15" t="s">
        <v>52</v>
      </c>
      <c r="C30" s="15" t="s">
        <v>1764</v>
      </c>
      <c r="D30" s="15" t="s">
        <v>1748</v>
      </c>
      <c r="E30" s="15" t="s">
        <v>384</v>
      </c>
      <c r="F30" s="15" t="s">
        <v>1749</v>
      </c>
      <c r="G30" s="15" t="s">
        <v>57</v>
      </c>
      <c r="H30" s="15" t="s">
        <v>57</v>
      </c>
      <c r="I30" s="15" t="s">
        <v>57</v>
      </c>
      <c r="J30" s="17">
        <v>23000</v>
      </c>
      <c r="K30" s="15" t="s">
        <v>59</v>
      </c>
      <c r="L30" s="17">
        <v>1.4193169218100745</v>
      </c>
      <c r="M30" s="17">
        <v>27.735003242211555</v>
      </c>
      <c r="N30" s="17">
        <v>32643.636315847682</v>
      </c>
      <c r="O30" s="17">
        <v>1.4192885354716382</v>
      </c>
      <c r="P30" s="15" t="s">
        <v>1750</v>
      </c>
      <c r="Q30" s="15" t="s">
        <v>83</v>
      </c>
      <c r="R30" s="17">
        <v>23000</v>
      </c>
      <c r="S30" s="15" t="s">
        <v>59</v>
      </c>
      <c r="T30" s="17">
        <v>1.00000040613396</v>
      </c>
      <c r="U30" s="17" t="s">
        <v>62</v>
      </c>
      <c r="V30" s="17">
        <v>9053.7099999999991</v>
      </c>
      <c r="W30" s="17">
        <v>41697.346315847681</v>
      </c>
      <c r="X30" s="15" t="s">
        <v>63</v>
      </c>
      <c r="Y30" s="15" t="s">
        <v>64</v>
      </c>
      <c r="Z30" s="15" t="s">
        <v>65</v>
      </c>
      <c r="AA30" s="15" t="s">
        <v>1751</v>
      </c>
      <c r="AB30" s="15" t="s">
        <v>1752</v>
      </c>
      <c r="AC30" s="15" t="s">
        <v>1753</v>
      </c>
      <c r="AD30" s="15" t="s">
        <v>1754</v>
      </c>
      <c r="AE30" s="15" t="s">
        <v>1755</v>
      </c>
      <c r="AF30" s="15" t="s">
        <v>1756</v>
      </c>
      <c r="AG30" s="15" t="s">
        <v>57</v>
      </c>
      <c r="AH30" s="15" t="s">
        <v>57</v>
      </c>
      <c r="AI30" s="10" t="s">
        <v>1757</v>
      </c>
      <c r="AJ30" s="15" t="s">
        <v>73</v>
      </c>
      <c r="AK30" s="15" t="s">
        <v>74</v>
      </c>
      <c r="AL30" s="15" t="s">
        <v>90</v>
      </c>
      <c r="AM30" s="15" t="s">
        <v>76</v>
      </c>
      <c r="AN30" s="15" t="s">
        <v>1748</v>
      </c>
      <c r="AO30" s="15" t="s">
        <v>384</v>
      </c>
      <c r="AP30" s="15" t="s">
        <v>1749</v>
      </c>
      <c r="AQ30" s="15" t="s">
        <v>57</v>
      </c>
      <c r="AR30" s="15" t="s">
        <v>57</v>
      </c>
      <c r="AS30" s="15" t="s">
        <v>57</v>
      </c>
      <c r="AT30" s="15" t="s">
        <v>1751</v>
      </c>
      <c r="AU30" s="15" t="s">
        <v>1752</v>
      </c>
      <c r="AV30" s="15" t="s">
        <v>1753</v>
      </c>
      <c r="AW30" s="15" t="s">
        <v>1754</v>
      </c>
      <c r="AX30" s="15" t="s">
        <v>1755</v>
      </c>
      <c r="AY30" s="14">
        <v>15612476</v>
      </c>
      <c r="AZ30" s="14" t="s">
        <v>78</v>
      </c>
    </row>
    <row r="31" spans="1:52" hidden="1" x14ac:dyDescent="0.25">
      <c r="A31" s="16">
        <v>44308</v>
      </c>
      <c r="B31" s="15" t="s">
        <v>52</v>
      </c>
      <c r="C31" s="15" t="s">
        <v>466</v>
      </c>
      <c r="D31" s="15" t="s">
        <v>1748</v>
      </c>
      <c r="E31" s="15" t="s">
        <v>1640</v>
      </c>
      <c r="F31" s="15" t="s">
        <v>1749</v>
      </c>
      <c r="G31" s="15" t="s">
        <v>57</v>
      </c>
      <c r="H31" s="15" t="s">
        <v>57</v>
      </c>
      <c r="I31" s="15" t="s">
        <v>57</v>
      </c>
      <c r="J31" s="17">
        <v>24550</v>
      </c>
      <c r="K31" s="15" t="s">
        <v>59</v>
      </c>
      <c r="L31" s="17">
        <v>1.3584890537324998</v>
      </c>
      <c r="M31" s="17">
        <v>24.489996243872344</v>
      </c>
      <c r="N31" s="17">
        <v>33350.239251007486</v>
      </c>
      <c r="O31" s="17">
        <v>1.3584618839514251</v>
      </c>
      <c r="P31" s="15" t="s">
        <v>1750</v>
      </c>
      <c r="Q31" s="15" t="s">
        <v>161</v>
      </c>
      <c r="R31" s="17">
        <v>24550</v>
      </c>
      <c r="S31" s="15" t="s">
        <v>59</v>
      </c>
      <c r="T31" s="17">
        <v>1.0000001107234799</v>
      </c>
      <c r="U31" s="17" t="s">
        <v>62</v>
      </c>
      <c r="V31" s="17">
        <v>8167.48</v>
      </c>
      <c r="W31" s="17">
        <v>41517.719251007482</v>
      </c>
      <c r="X31" s="15" t="s">
        <v>63</v>
      </c>
      <c r="Y31" s="15" t="s">
        <v>64</v>
      </c>
      <c r="Z31" s="15" t="s">
        <v>65</v>
      </c>
      <c r="AA31" s="15" t="s">
        <v>1751</v>
      </c>
      <c r="AB31" s="15" t="s">
        <v>1752</v>
      </c>
      <c r="AC31" s="15" t="s">
        <v>1753</v>
      </c>
      <c r="AD31" s="15" t="s">
        <v>1754</v>
      </c>
      <c r="AE31" s="15" t="s">
        <v>1755</v>
      </c>
      <c r="AF31" s="15" t="s">
        <v>1756</v>
      </c>
      <c r="AG31" s="15" t="s">
        <v>57</v>
      </c>
      <c r="AH31" s="15" t="s">
        <v>57</v>
      </c>
      <c r="AI31" s="10" t="s">
        <v>1757</v>
      </c>
      <c r="AJ31" s="15" t="s">
        <v>73</v>
      </c>
      <c r="AK31" s="15" t="s">
        <v>74</v>
      </c>
      <c r="AL31" s="15" t="s">
        <v>166</v>
      </c>
      <c r="AM31" s="15" t="s">
        <v>76</v>
      </c>
      <c r="AN31" s="15" t="s">
        <v>1748</v>
      </c>
      <c r="AO31" s="15" t="s">
        <v>1640</v>
      </c>
      <c r="AP31" s="15" t="s">
        <v>1749</v>
      </c>
      <c r="AQ31" s="15" t="s">
        <v>57</v>
      </c>
      <c r="AR31" s="15" t="s">
        <v>57</v>
      </c>
      <c r="AS31" s="15" t="s">
        <v>57</v>
      </c>
      <c r="AT31" s="15" t="s">
        <v>1751</v>
      </c>
      <c r="AU31" s="15" t="s">
        <v>1752</v>
      </c>
      <c r="AV31" s="15" t="s">
        <v>1753</v>
      </c>
      <c r="AW31" s="15" t="s">
        <v>1754</v>
      </c>
      <c r="AX31" s="15" t="s">
        <v>1755</v>
      </c>
      <c r="AY31" s="14">
        <v>15612479</v>
      </c>
      <c r="AZ31" s="14" t="s">
        <v>78</v>
      </c>
    </row>
    <row r="32" spans="1:52" hidden="1" x14ac:dyDescent="0.25">
      <c r="A32" s="16">
        <v>44308</v>
      </c>
      <c r="B32" s="15" t="s">
        <v>52</v>
      </c>
      <c r="C32" s="15" t="s">
        <v>1764</v>
      </c>
      <c r="D32" s="15" t="s">
        <v>1748</v>
      </c>
      <c r="E32" s="15" t="s">
        <v>384</v>
      </c>
      <c r="F32" s="15" t="s">
        <v>1749</v>
      </c>
      <c r="G32" s="15" t="s">
        <v>57</v>
      </c>
      <c r="H32" s="15" t="s">
        <v>57</v>
      </c>
      <c r="I32" s="15" t="s">
        <v>57</v>
      </c>
      <c r="J32" s="17">
        <v>23000</v>
      </c>
      <c r="K32" s="15" t="s">
        <v>59</v>
      </c>
      <c r="L32" s="17">
        <v>1.4193169218100745</v>
      </c>
      <c r="M32" s="17">
        <v>27.735003242211555</v>
      </c>
      <c r="N32" s="17">
        <v>32643.636315847682</v>
      </c>
      <c r="O32" s="17">
        <v>1.4192885354716382</v>
      </c>
      <c r="P32" s="15" t="s">
        <v>1750</v>
      </c>
      <c r="Q32" s="15" t="s">
        <v>83</v>
      </c>
      <c r="R32" s="17">
        <v>23000</v>
      </c>
      <c r="S32" s="15" t="s">
        <v>59</v>
      </c>
      <c r="T32" s="17">
        <v>1.00000040613396</v>
      </c>
      <c r="U32" s="17" t="s">
        <v>62</v>
      </c>
      <c r="V32" s="17">
        <v>9053.7099999999991</v>
      </c>
      <c r="W32" s="17">
        <v>41697.346315847681</v>
      </c>
      <c r="X32" s="15" t="s">
        <v>63</v>
      </c>
      <c r="Y32" s="15" t="s">
        <v>64</v>
      </c>
      <c r="Z32" s="15" t="s">
        <v>65</v>
      </c>
      <c r="AA32" s="15" t="s">
        <v>1751</v>
      </c>
      <c r="AB32" s="15" t="s">
        <v>1752</v>
      </c>
      <c r="AC32" s="15" t="s">
        <v>1753</v>
      </c>
      <c r="AD32" s="15" t="s">
        <v>1754</v>
      </c>
      <c r="AE32" s="15" t="s">
        <v>1755</v>
      </c>
      <c r="AF32" s="15" t="s">
        <v>1756</v>
      </c>
      <c r="AG32" s="15" t="s">
        <v>57</v>
      </c>
      <c r="AH32" s="15" t="s">
        <v>57</v>
      </c>
      <c r="AI32" s="10" t="s">
        <v>1757</v>
      </c>
      <c r="AJ32" s="15" t="s">
        <v>73</v>
      </c>
      <c r="AK32" s="15" t="s">
        <v>74</v>
      </c>
      <c r="AL32" s="15" t="s">
        <v>90</v>
      </c>
      <c r="AM32" s="15" t="s">
        <v>76</v>
      </c>
      <c r="AN32" s="15" t="s">
        <v>1748</v>
      </c>
      <c r="AO32" s="15" t="s">
        <v>384</v>
      </c>
      <c r="AP32" s="15" t="s">
        <v>1749</v>
      </c>
      <c r="AQ32" s="15" t="s">
        <v>57</v>
      </c>
      <c r="AR32" s="15" t="s">
        <v>57</v>
      </c>
      <c r="AS32" s="15" t="s">
        <v>57</v>
      </c>
      <c r="AT32" s="15" t="s">
        <v>1751</v>
      </c>
      <c r="AU32" s="15" t="s">
        <v>1752</v>
      </c>
      <c r="AV32" s="15" t="s">
        <v>1753</v>
      </c>
      <c r="AW32" s="15" t="s">
        <v>1754</v>
      </c>
      <c r="AX32" s="15" t="s">
        <v>1755</v>
      </c>
      <c r="AY32" s="14">
        <v>15612474</v>
      </c>
      <c r="AZ32" s="14" t="s">
        <v>78</v>
      </c>
    </row>
    <row r="33" spans="1:52" hidden="1" x14ac:dyDescent="0.25">
      <c r="A33" s="16">
        <v>44311</v>
      </c>
      <c r="B33" s="15" t="s">
        <v>52</v>
      </c>
      <c r="C33" s="15" t="s">
        <v>1766</v>
      </c>
      <c r="D33" s="15" t="s">
        <v>1748</v>
      </c>
      <c r="E33" s="15" t="s">
        <v>1640</v>
      </c>
      <c r="F33" s="15" t="s">
        <v>1749</v>
      </c>
      <c r="G33" s="15" t="s">
        <v>57</v>
      </c>
      <c r="H33" s="15" t="s">
        <v>215</v>
      </c>
      <c r="I33" s="15" t="s">
        <v>57</v>
      </c>
      <c r="J33" s="17">
        <v>24430</v>
      </c>
      <c r="K33" s="15" t="s">
        <v>59</v>
      </c>
      <c r="L33" s="17">
        <v>1.1616129077488726</v>
      </c>
      <c r="M33" s="17">
        <v>27.734997068436364</v>
      </c>
      <c r="N33" s="17">
        <v>28377.635772238234</v>
      </c>
      <c r="O33" s="17">
        <v>1.1615896754907178</v>
      </c>
      <c r="P33" s="15" t="s">
        <v>1750</v>
      </c>
      <c r="Q33" s="15" t="s">
        <v>1642</v>
      </c>
      <c r="R33" s="17">
        <v>24430</v>
      </c>
      <c r="S33" s="15" t="s">
        <v>59</v>
      </c>
      <c r="T33" s="17">
        <v>1.00000024316733</v>
      </c>
      <c r="U33" s="17" t="s">
        <v>62</v>
      </c>
      <c r="V33" s="17">
        <v>7870.53</v>
      </c>
      <c r="W33" s="17">
        <v>36248.165772238237</v>
      </c>
      <c r="X33" s="15" t="s">
        <v>63</v>
      </c>
      <c r="Y33" s="15" t="s">
        <v>64</v>
      </c>
      <c r="Z33" s="15" t="s">
        <v>65</v>
      </c>
      <c r="AA33" s="15" t="s">
        <v>1751</v>
      </c>
      <c r="AB33" s="15" t="s">
        <v>1752</v>
      </c>
      <c r="AC33" s="15" t="s">
        <v>1753</v>
      </c>
      <c r="AD33" s="15" t="s">
        <v>1754</v>
      </c>
      <c r="AE33" s="15" t="s">
        <v>1755</v>
      </c>
      <c r="AF33" s="15" t="s">
        <v>1756</v>
      </c>
      <c r="AG33" s="15" t="s">
        <v>57</v>
      </c>
      <c r="AH33" s="15" t="s">
        <v>57</v>
      </c>
      <c r="AI33" s="10" t="s">
        <v>1757</v>
      </c>
      <c r="AJ33" s="15" t="s">
        <v>73</v>
      </c>
      <c r="AK33" s="15" t="s">
        <v>74</v>
      </c>
      <c r="AL33" s="15" t="s">
        <v>1759</v>
      </c>
      <c r="AM33" s="15" t="s">
        <v>76</v>
      </c>
      <c r="AN33" s="15" t="s">
        <v>1748</v>
      </c>
      <c r="AO33" s="15" t="s">
        <v>1640</v>
      </c>
      <c r="AP33" s="15" t="s">
        <v>1749</v>
      </c>
      <c r="AQ33" s="15" t="s">
        <v>57</v>
      </c>
      <c r="AR33" s="15" t="s">
        <v>215</v>
      </c>
      <c r="AS33" s="15" t="s">
        <v>57</v>
      </c>
      <c r="AT33" s="15" t="s">
        <v>1751</v>
      </c>
      <c r="AU33" s="15" t="s">
        <v>1752</v>
      </c>
      <c r="AV33" s="15" t="s">
        <v>1753</v>
      </c>
      <c r="AW33" s="15" t="s">
        <v>1754</v>
      </c>
      <c r="AX33" s="15" t="s">
        <v>1755</v>
      </c>
      <c r="AY33" s="14">
        <v>16206935</v>
      </c>
      <c r="AZ33" s="14" t="s">
        <v>78</v>
      </c>
    </row>
    <row r="34" spans="1:52" hidden="1" x14ac:dyDescent="0.25">
      <c r="A34" s="16">
        <v>44311</v>
      </c>
      <c r="B34" s="15" t="s">
        <v>52</v>
      </c>
      <c r="C34" s="15" t="s">
        <v>1766</v>
      </c>
      <c r="D34" s="15" t="s">
        <v>1748</v>
      </c>
      <c r="E34" s="15" t="s">
        <v>1640</v>
      </c>
      <c r="F34" s="15" t="s">
        <v>1749</v>
      </c>
      <c r="G34" s="15" t="s">
        <v>57</v>
      </c>
      <c r="H34" s="15" t="s">
        <v>215</v>
      </c>
      <c r="I34" s="15" t="s">
        <v>57</v>
      </c>
      <c r="J34" s="17">
        <v>24340</v>
      </c>
      <c r="K34" s="15" t="s">
        <v>59</v>
      </c>
      <c r="L34" s="17">
        <v>1.161612908015957</v>
      </c>
      <c r="M34" s="17">
        <v>27.73500343427515</v>
      </c>
      <c r="N34" s="17">
        <v>28273.092707944768</v>
      </c>
      <c r="O34" s="17">
        <v>1.1615896757577966</v>
      </c>
      <c r="P34" s="15" t="s">
        <v>1750</v>
      </c>
      <c r="Q34" s="15" t="s">
        <v>1642</v>
      </c>
      <c r="R34" s="17">
        <v>24340</v>
      </c>
      <c r="S34" s="15" t="s">
        <v>59</v>
      </c>
      <c r="T34" s="17">
        <v>1.00000024316733</v>
      </c>
      <c r="U34" s="17" t="s">
        <v>62</v>
      </c>
      <c r="V34" s="17">
        <v>7841.54</v>
      </c>
      <c r="W34" s="17">
        <v>36114.632707944766</v>
      </c>
      <c r="X34" s="15" t="s">
        <v>63</v>
      </c>
      <c r="Y34" s="15" t="s">
        <v>64</v>
      </c>
      <c r="Z34" s="15" t="s">
        <v>65</v>
      </c>
      <c r="AA34" s="15" t="s">
        <v>1751</v>
      </c>
      <c r="AB34" s="15" t="s">
        <v>1752</v>
      </c>
      <c r="AC34" s="15" t="s">
        <v>1753</v>
      </c>
      <c r="AD34" s="15" t="s">
        <v>1754</v>
      </c>
      <c r="AE34" s="15" t="s">
        <v>1755</v>
      </c>
      <c r="AF34" s="15" t="s">
        <v>1756</v>
      </c>
      <c r="AG34" s="15" t="s">
        <v>57</v>
      </c>
      <c r="AH34" s="15" t="s">
        <v>57</v>
      </c>
      <c r="AI34" s="10" t="s">
        <v>1757</v>
      </c>
      <c r="AJ34" s="15" t="s">
        <v>73</v>
      </c>
      <c r="AK34" s="15" t="s">
        <v>74</v>
      </c>
      <c r="AL34" s="15" t="s">
        <v>1759</v>
      </c>
      <c r="AM34" s="15" t="s">
        <v>76</v>
      </c>
      <c r="AN34" s="15" t="s">
        <v>1748</v>
      </c>
      <c r="AO34" s="15" t="s">
        <v>1640</v>
      </c>
      <c r="AP34" s="15" t="s">
        <v>1749</v>
      </c>
      <c r="AQ34" s="15" t="s">
        <v>57</v>
      </c>
      <c r="AR34" s="15" t="s">
        <v>215</v>
      </c>
      <c r="AS34" s="15" t="s">
        <v>57</v>
      </c>
      <c r="AT34" s="15" t="s">
        <v>1751</v>
      </c>
      <c r="AU34" s="15" t="s">
        <v>1752</v>
      </c>
      <c r="AV34" s="15" t="s">
        <v>1753</v>
      </c>
      <c r="AW34" s="15" t="s">
        <v>1754</v>
      </c>
      <c r="AX34" s="15" t="s">
        <v>1755</v>
      </c>
      <c r="AY34" s="14">
        <v>16206934</v>
      </c>
      <c r="AZ34" s="14" t="s">
        <v>78</v>
      </c>
    </row>
    <row r="35" spans="1:52" hidden="1" x14ac:dyDescent="0.25">
      <c r="A35" s="16">
        <v>44314</v>
      </c>
      <c r="B35" s="15" t="s">
        <v>52</v>
      </c>
      <c r="C35" s="15" t="s">
        <v>1767</v>
      </c>
      <c r="D35" s="15" t="s">
        <v>1748</v>
      </c>
      <c r="E35" s="15" t="s">
        <v>384</v>
      </c>
      <c r="F35" s="15" t="s">
        <v>1749</v>
      </c>
      <c r="G35" s="15" t="s">
        <v>57</v>
      </c>
      <c r="H35" s="15" t="s">
        <v>57</v>
      </c>
      <c r="I35" s="15" t="s">
        <v>57</v>
      </c>
      <c r="J35" s="17">
        <v>92000</v>
      </c>
      <c r="K35" s="15" t="s">
        <v>59</v>
      </c>
      <c r="L35" s="17">
        <v>1.8724191005605384</v>
      </c>
      <c r="M35" s="17">
        <v>27.735000319117781</v>
      </c>
      <c r="N35" s="17">
        <v>172260.83462599703</v>
      </c>
      <c r="O35" s="17">
        <v>1872.400376369533</v>
      </c>
      <c r="P35" s="15" t="s">
        <v>1750</v>
      </c>
      <c r="Q35" s="15" t="s">
        <v>83</v>
      </c>
      <c r="R35" s="17">
        <v>92</v>
      </c>
      <c r="S35" s="15" t="s">
        <v>117</v>
      </c>
      <c r="T35" s="17">
        <v>1831.4233707999999</v>
      </c>
      <c r="U35" s="17" t="s">
        <v>62</v>
      </c>
      <c r="V35" s="17">
        <v>47776.06</v>
      </c>
      <c r="W35" s="17">
        <v>220036.89462599703</v>
      </c>
      <c r="X35" s="15" t="s">
        <v>63</v>
      </c>
      <c r="Y35" s="15" t="s">
        <v>64</v>
      </c>
      <c r="Z35" s="15" t="s">
        <v>65</v>
      </c>
      <c r="AA35" s="15" t="s">
        <v>1751</v>
      </c>
      <c r="AB35" s="15" t="s">
        <v>1752</v>
      </c>
      <c r="AC35" s="15" t="s">
        <v>1753</v>
      </c>
      <c r="AD35" s="15" t="s">
        <v>1754</v>
      </c>
      <c r="AE35" s="15" t="s">
        <v>1755</v>
      </c>
      <c r="AF35" s="15" t="s">
        <v>1756</v>
      </c>
      <c r="AG35" s="15" t="s">
        <v>57</v>
      </c>
      <c r="AH35" s="15" t="s">
        <v>57</v>
      </c>
      <c r="AI35" s="10" t="s">
        <v>1757</v>
      </c>
      <c r="AJ35" s="15" t="s">
        <v>73</v>
      </c>
      <c r="AK35" s="15" t="s">
        <v>74</v>
      </c>
      <c r="AL35" s="15" t="s">
        <v>90</v>
      </c>
      <c r="AM35" s="15" t="s">
        <v>76</v>
      </c>
      <c r="AN35" s="15" t="s">
        <v>1748</v>
      </c>
      <c r="AO35" s="15" t="s">
        <v>384</v>
      </c>
      <c r="AP35" s="15" t="s">
        <v>1749</v>
      </c>
      <c r="AQ35" s="15" t="s">
        <v>57</v>
      </c>
      <c r="AR35" s="15" t="s">
        <v>57</v>
      </c>
      <c r="AS35" s="15" t="s">
        <v>57</v>
      </c>
      <c r="AT35" s="15" t="s">
        <v>1751</v>
      </c>
      <c r="AU35" s="15" t="s">
        <v>1752</v>
      </c>
      <c r="AV35" s="15" t="s">
        <v>1753</v>
      </c>
      <c r="AW35" s="15" t="s">
        <v>1754</v>
      </c>
      <c r="AX35" s="15" t="s">
        <v>1755</v>
      </c>
      <c r="AY35" s="14">
        <v>16207184</v>
      </c>
      <c r="AZ35" s="14" t="s">
        <v>78</v>
      </c>
    </row>
    <row r="36" spans="1:52" hidden="1" x14ac:dyDescent="0.25">
      <c r="A36" s="16">
        <v>44318</v>
      </c>
      <c r="B36" s="15" t="s">
        <v>52</v>
      </c>
      <c r="C36" s="15" t="s">
        <v>1768</v>
      </c>
      <c r="D36" s="15" t="s">
        <v>1748</v>
      </c>
      <c r="E36" s="15" t="s">
        <v>1769</v>
      </c>
      <c r="F36" s="15" t="s">
        <v>1749</v>
      </c>
      <c r="G36" s="15" t="s">
        <v>57</v>
      </c>
      <c r="H36" s="15" t="s">
        <v>57</v>
      </c>
      <c r="I36" s="15" t="s">
        <v>57</v>
      </c>
      <c r="J36" s="17">
        <v>21840</v>
      </c>
      <c r="K36" s="15" t="s">
        <v>59</v>
      </c>
      <c r="L36" s="17">
        <v>1.8362578145943846</v>
      </c>
      <c r="M36" s="17">
        <v>27.735002337385794</v>
      </c>
      <c r="N36" s="17">
        <v>40103.068593327946</v>
      </c>
      <c r="O36" s="17">
        <v>1.8362210894380928</v>
      </c>
      <c r="P36" s="15" t="s">
        <v>1750</v>
      </c>
      <c r="Q36" s="15" t="s">
        <v>83</v>
      </c>
      <c r="R36" s="17">
        <v>21840</v>
      </c>
      <c r="S36" s="15" t="s">
        <v>59</v>
      </c>
      <c r="T36" s="17">
        <v>1.44855</v>
      </c>
      <c r="U36" s="17" t="s">
        <v>62</v>
      </c>
      <c r="V36" s="17">
        <v>11122.59</v>
      </c>
      <c r="W36" s="17">
        <v>51225.658593327942</v>
      </c>
      <c r="X36" s="15" t="s">
        <v>626</v>
      </c>
      <c r="Y36" s="15" t="s">
        <v>64</v>
      </c>
      <c r="Z36" s="15" t="s">
        <v>65</v>
      </c>
      <c r="AA36" s="15" t="s">
        <v>1751</v>
      </c>
      <c r="AB36" s="15" t="s">
        <v>1752</v>
      </c>
      <c r="AC36" s="15" t="s">
        <v>1753</v>
      </c>
      <c r="AD36" s="15" t="s">
        <v>1754</v>
      </c>
      <c r="AE36" s="15" t="s">
        <v>1755</v>
      </c>
      <c r="AF36" s="15" t="s">
        <v>1756</v>
      </c>
      <c r="AG36" s="15" t="s">
        <v>57</v>
      </c>
      <c r="AH36" s="15" t="s">
        <v>57</v>
      </c>
      <c r="AI36" s="10" t="s">
        <v>1757</v>
      </c>
      <c r="AJ36" s="15" t="s">
        <v>73</v>
      </c>
      <c r="AK36" s="15" t="s">
        <v>74</v>
      </c>
      <c r="AL36" s="15" t="s">
        <v>569</v>
      </c>
      <c r="AM36" s="15" t="s">
        <v>76</v>
      </c>
      <c r="AN36" s="15" t="s">
        <v>1748</v>
      </c>
      <c r="AO36" s="15" t="s">
        <v>1769</v>
      </c>
      <c r="AP36" s="15" t="s">
        <v>1749</v>
      </c>
      <c r="AQ36" s="15" t="s">
        <v>57</v>
      </c>
      <c r="AR36" s="15" t="s">
        <v>57</v>
      </c>
      <c r="AS36" s="15" t="s">
        <v>57</v>
      </c>
      <c r="AT36" s="15" t="s">
        <v>1751</v>
      </c>
      <c r="AU36" s="15" t="s">
        <v>1752</v>
      </c>
      <c r="AV36" s="15" t="s">
        <v>1753</v>
      </c>
      <c r="AW36" s="15" t="s">
        <v>1754</v>
      </c>
      <c r="AX36" s="15" t="s">
        <v>1755</v>
      </c>
      <c r="AY36" s="14">
        <v>20171962</v>
      </c>
      <c r="AZ36" s="14" t="s">
        <v>78</v>
      </c>
    </row>
    <row r="37" spans="1:52" hidden="1" x14ac:dyDescent="0.25">
      <c r="A37" s="16">
        <v>44318</v>
      </c>
      <c r="B37" s="15" t="s">
        <v>52</v>
      </c>
      <c r="C37" s="15" t="s">
        <v>1768</v>
      </c>
      <c r="D37" s="15" t="s">
        <v>1748</v>
      </c>
      <c r="E37" s="15" t="s">
        <v>1769</v>
      </c>
      <c r="F37" s="15" t="s">
        <v>1749</v>
      </c>
      <c r="G37" s="15" t="s">
        <v>57</v>
      </c>
      <c r="H37" s="15" t="s">
        <v>57</v>
      </c>
      <c r="I37" s="15" t="s">
        <v>57</v>
      </c>
      <c r="J37" s="17">
        <v>21840</v>
      </c>
      <c r="K37" s="15" t="s">
        <v>59</v>
      </c>
      <c r="L37" s="17">
        <v>1.8347375208353462</v>
      </c>
      <c r="M37" s="17">
        <v>27.734999344497457</v>
      </c>
      <c r="N37" s="17">
        <v>40069.866041694862</v>
      </c>
      <c r="O37" s="17">
        <v>1.8347008260849296</v>
      </c>
      <c r="P37" s="15" t="s">
        <v>1750</v>
      </c>
      <c r="Q37" s="15" t="s">
        <v>83</v>
      </c>
      <c r="R37" s="17">
        <v>21840</v>
      </c>
      <c r="S37" s="15" t="s">
        <v>59</v>
      </c>
      <c r="T37" s="17">
        <v>1.44855</v>
      </c>
      <c r="U37" s="17" t="s">
        <v>62</v>
      </c>
      <c r="V37" s="17">
        <v>11113.38</v>
      </c>
      <c r="W37" s="17">
        <v>51183.24604169486</v>
      </c>
      <c r="X37" s="15" t="s">
        <v>626</v>
      </c>
      <c r="Y37" s="15" t="s">
        <v>64</v>
      </c>
      <c r="Z37" s="15" t="s">
        <v>65</v>
      </c>
      <c r="AA37" s="15" t="s">
        <v>1751</v>
      </c>
      <c r="AB37" s="15" t="s">
        <v>1752</v>
      </c>
      <c r="AC37" s="15" t="s">
        <v>1753</v>
      </c>
      <c r="AD37" s="15" t="s">
        <v>1754</v>
      </c>
      <c r="AE37" s="15" t="s">
        <v>1755</v>
      </c>
      <c r="AF37" s="15" t="s">
        <v>1756</v>
      </c>
      <c r="AG37" s="15" t="s">
        <v>57</v>
      </c>
      <c r="AH37" s="15" t="s">
        <v>57</v>
      </c>
      <c r="AI37" s="10" t="s">
        <v>1757</v>
      </c>
      <c r="AJ37" s="15" t="s">
        <v>73</v>
      </c>
      <c r="AK37" s="15" t="s">
        <v>74</v>
      </c>
      <c r="AL37" s="15" t="s">
        <v>569</v>
      </c>
      <c r="AM37" s="15" t="s">
        <v>76</v>
      </c>
      <c r="AN37" s="15" t="s">
        <v>1748</v>
      </c>
      <c r="AO37" s="15" t="s">
        <v>1769</v>
      </c>
      <c r="AP37" s="15" t="s">
        <v>1749</v>
      </c>
      <c r="AQ37" s="15" t="s">
        <v>57</v>
      </c>
      <c r="AR37" s="15" t="s">
        <v>57</v>
      </c>
      <c r="AS37" s="15" t="s">
        <v>57</v>
      </c>
      <c r="AT37" s="15" t="s">
        <v>1751</v>
      </c>
      <c r="AU37" s="15" t="s">
        <v>1752</v>
      </c>
      <c r="AV37" s="15" t="s">
        <v>1753</v>
      </c>
      <c r="AW37" s="15" t="s">
        <v>1754</v>
      </c>
      <c r="AX37" s="15" t="s">
        <v>1755</v>
      </c>
      <c r="AY37" s="14">
        <v>20171961</v>
      </c>
      <c r="AZ37" s="14" t="s">
        <v>78</v>
      </c>
    </row>
    <row r="38" spans="1:52" hidden="1" x14ac:dyDescent="0.25">
      <c r="A38" s="16">
        <v>44318</v>
      </c>
      <c r="B38" s="15" t="s">
        <v>52</v>
      </c>
      <c r="C38" s="15" t="s">
        <v>1768</v>
      </c>
      <c r="D38" s="15" t="s">
        <v>1748</v>
      </c>
      <c r="E38" s="15" t="s">
        <v>1769</v>
      </c>
      <c r="F38" s="15" t="s">
        <v>1749</v>
      </c>
      <c r="G38" s="15" t="s">
        <v>57</v>
      </c>
      <c r="H38" s="15" t="s">
        <v>57</v>
      </c>
      <c r="I38" s="15" t="s">
        <v>57</v>
      </c>
      <c r="J38" s="17">
        <v>21740</v>
      </c>
      <c r="K38" s="15" t="s">
        <v>59</v>
      </c>
      <c r="L38" s="17">
        <v>1.836257814656894</v>
      </c>
      <c r="M38" s="17">
        <v>27.735001866046577</v>
      </c>
      <c r="N38" s="17">
        <v>39919.446485743065</v>
      </c>
      <c r="O38" s="17">
        <v>1.836221089500601</v>
      </c>
      <c r="P38" s="15" t="s">
        <v>1750</v>
      </c>
      <c r="Q38" s="15" t="s">
        <v>83</v>
      </c>
      <c r="R38" s="17">
        <v>21740</v>
      </c>
      <c r="S38" s="15" t="s">
        <v>59</v>
      </c>
      <c r="T38" s="17">
        <v>1.44855</v>
      </c>
      <c r="U38" s="17" t="s">
        <v>62</v>
      </c>
      <c r="V38" s="17">
        <v>11071.66</v>
      </c>
      <c r="W38" s="17">
        <v>50991.106485743061</v>
      </c>
      <c r="X38" s="15" t="s">
        <v>626</v>
      </c>
      <c r="Y38" s="15" t="s">
        <v>64</v>
      </c>
      <c r="Z38" s="15" t="s">
        <v>65</v>
      </c>
      <c r="AA38" s="15" t="s">
        <v>1751</v>
      </c>
      <c r="AB38" s="15" t="s">
        <v>1752</v>
      </c>
      <c r="AC38" s="15" t="s">
        <v>1753</v>
      </c>
      <c r="AD38" s="15" t="s">
        <v>1754</v>
      </c>
      <c r="AE38" s="15" t="s">
        <v>1755</v>
      </c>
      <c r="AF38" s="15" t="s">
        <v>1756</v>
      </c>
      <c r="AG38" s="15" t="s">
        <v>57</v>
      </c>
      <c r="AH38" s="15" t="s">
        <v>57</v>
      </c>
      <c r="AI38" s="10" t="s">
        <v>1757</v>
      </c>
      <c r="AJ38" s="15" t="s">
        <v>73</v>
      </c>
      <c r="AK38" s="15" t="s">
        <v>74</v>
      </c>
      <c r="AL38" s="15" t="s">
        <v>569</v>
      </c>
      <c r="AM38" s="15" t="s">
        <v>76</v>
      </c>
      <c r="AN38" s="15" t="s">
        <v>1748</v>
      </c>
      <c r="AO38" s="15" t="s">
        <v>1769</v>
      </c>
      <c r="AP38" s="15" t="s">
        <v>1749</v>
      </c>
      <c r="AQ38" s="15" t="s">
        <v>57</v>
      </c>
      <c r="AR38" s="15" t="s">
        <v>57</v>
      </c>
      <c r="AS38" s="15" t="s">
        <v>57</v>
      </c>
      <c r="AT38" s="15" t="s">
        <v>1751</v>
      </c>
      <c r="AU38" s="15" t="s">
        <v>1752</v>
      </c>
      <c r="AV38" s="15" t="s">
        <v>1753</v>
      </c>
      <c r="AW38" s="15" t="s">
        <v>1754</v>
      </c>
      <c r="AX38" s="15" t="s">
        <v>1755</v>
      </c>
      <c r="AY38" s="14">
        <v>20171963</v>
      </c>
      <c r="AZ38" s="14" t="s">
        <v>78</v>
      </c>
    </row>
    <row r="39" spans="1:52" hidden="1" x14ac:dyDescent="0.25">
      <c r="A39" s="16">
        <v>44318</v>
      </c>
      <c r="B39" s="15" t="s">
        <v>52</v>
      </c>
      <c r="C39" s="15" t="s">
        <v>1768</v>
      </c>
      <c r="D39" s="15" t="s">
        <v>1748</v>
      </c>
      <c r="E39" s="15" t="s">
        <v>1769</v>
      </c>
      <c r="F39" s="15" t="s">
        <v>1749</v>
      </c>
      <c r="G39" s="15" t="s">
        <v>57</v>
      </c>
      <c r="H39" s="15" t="s">
        <v>57</v>
      </c>
      <c r="I39" s="15" t="s">
        <v>57</v>
      </c>
      <c r="J39" s="17">
        <v>21760</v>
      </c>
      <c r="K39" s="15" t="s">
        <v>59</v>
      </c>
      <c r="L39" s="17">
        <v>1.8362578121644351</v>
      </c>
      <c r="M39" s="17">
        <v>27.734997946544464</v>
      </c>
      <c r="N39" s="17">
        <v>39956.170853298252</v>
      </c>
      <c r="O39" s="17">
        <v>1.8362210870081916</v>
      </c>
      <c r="P39" s="15" t="s">
        <v>1750</v>
      </c>
      <c r="Q39" s="15" t="s">
        <v>83</v>
      </c>
      <c r="R39" s="17">
        <v>21760</v>
      </c>
      <c r="S39" s="15" t="s">
        <v>59</v>
      </c>
      <c r="T39" s="17">
        <v>1.44855</v>
      </c>
      <c r="U39" s="17" t="s">
        <v>62</v>
      </c>
      <c r="V39" s="17">
        <v>11081.84</v>
      </c>
      <c r="W39" s="17">
        <v>51038.010853298256</v>
      </c>
      <c r="X39" s="15" t="s">
        <v>626</v>
      </c>
      <c r="Y39" s="15" t="s">
        <v>64</v>
      </c>
      <c r="Z39" s="15" t="s">
        <v>65</v>
      </c>
      <c r="AA39" s="15" t="s">
        <v>1751</v>
      </c>
      <c r="AB39" s="15" t="s">
        <v>1752</v>
      </c>
      <c r="AC39" s="15" t="s">
        <v>1753</v>
      </c>
      <c r="AD39" s="15" t="s">
        <v>1754</v>
      </c>
      <c r="AE39" s="15" t="s">
        <v>1755</v>
      </c>
      <c r="AF39" s="15" t="s">
        <v>1756</v>
      </c>
      <c r="AG39" s="15" t="s">
        <v>57</v>
      </c>
      <c r="AH39" s="15" t="s">
        <v>57</v>
      </c>
      <c r="AI39" s="10" t="s">
        <v>1757</v>
      </c>
      <c r="AJ39" s="15" t="s">
        <v>73</v>
      </c>
      <c r="AK39" s="15" t="s">
        <v>74</v>
      </c>
      <c r="AL39" s="15" t="s">
        <v>569</v>
      </c>
      <c r="AM39" s="15" t="s">
        <v>76</v>
      </c>
      <c r="AN39" s="15" t="s">
        <v>1748</v>
      </c>
      <c r="AO39" s="15" t="s">
        <v>1769</v>
      </c>
      <c r="AP39" s="15" t="s">
        <v>1749</v>
      </c>
      <c r="AQ39" s="15" t="s">
        <v>57</v>
      </c>
      <c r="AR39" s="15" t="s">
        <v>57</v>
      </c>
      <c r="AS39" s="15" t="s">
        <v>57</v>
      </c>
      <c r="AT39" s="15" t="s">
        <v>1751</v>
      </c>
      <c r="AU39" s="15" t="s">
        <v>1752</v>
      </c>
      <c r="AV39" s="15" t="s">
        <v>1753</v>
      </c>
      <c r="AW39" s="15" t="s">
        <v>1754</v>
      </c>
      <c r="AX39" s="15" t="s">
        <v>1755</v>
      </c>
      <c r="AY39" s="14">
        <v>20171964</v>
      </c>
      <c r="AZ39" s="14" t="s">
        <v>78</v>
      </c>
    </row>
    <row r="40" spans="1:52" hidden="1" x14ac:dyDescent="0.25">
      <c r="A40" s="16">
        <v>44319</v>
      </c>
      <c r="B40" s="15" t="s">
        <v>52</v>
      </c>
      <c r="C40" s="15" t="s">
        <v>1768</v>
      </c>
      <c r="D40" s="15" t="s">
        <v>1748</v>
      </c>
      <c r="E40" s="15" t="s">
        <v>1769</v>
      </c>
      <c r="F40" s="15" t="s">
        <v>1749</v>
      </c>
      <c r="G40" s="15" t="s">
        <v>57</v>
      </c>
      <c r="H40" s="15" t="s">
        <v>57</v>
      </c>
      <c r="I40" s="15" t="s">
        <v>57</v>
      </c>
      <c r="J40" s="17">
        <v>21760</v>
      </c>
      <c r="K40" s="15" t="s">
        <v>59</v>
      </c>
      <c r="L40" s="17">
        <v>1.843147810044498</v>
      </c>
      <c r="M40" s="17">
        <v>27.734997946544464</v>
      </c>
      <c r="N40" s="17">
        <v>40106.094208641342</v>
      </c>
      <c r="O40" s="17">
        <v>1.8431109470882969</v>
      </c>
      <c r="P40" s="15" t="s">
        <v>1750</v>
      </c>
      <c r="Q40" s="15" t="s">
        <v>83</v>
      </c>
      <c r="R40" s="17">
        <v>21760</v>
      </c>
      <c r="S40" s="15" t="s">
        <v>59</v>
      </c>
      <c r="T40" s="17">
        <v>1.44855</v>
      </c>
      <c r="U40" s="17" t="s">
        <v>62</v>
      </c>
      <c r="V40" s="17">
        <v>11123.43</v>
      </c>
      <c r="W40" s="17">
        <v>51229.524208641342</v>
      </c>
      <c r="X40" s="15" t="s">
        <v>626</v>
      </c>
      <c r="Y40" s="15" t="s">
        <v>64</v>
      </c>
      <c r="Z40" s="15" t="s">
        <v>65</v>
      </c>
      <c r="AA40" s="15" t="s">
        <v>1751</v>
      </c>
      <c r="AB40" s="15" t="s">
        <v>1752</v>
      </c>
      <c r="AC40" s="15" t="s">
        <v>1753</v>
      </c>
      <c r="AD40" s="15" t="s">
        <v>1754</v>
      </c>
      <c r="AE40" s="15" t="s">
        <v>1755</v>
      </c>
      <c r="AF40" s="15" t="s">
        <v>1756</v>
      </c>
      <c r="AG40" s="15" t="s">
        <v>57</v>
      </c>
      <c r="AH40" s="15" t="s">
        <v>57</v>
      </c>
      <c r="AI40" s="10" t="s">
        <v>1757</v>
      </c>
      <c r="AJ40" s="15" t="s">
        <v>73</v>
      </c>
      <c r="AK40" s="15" t="s">
        <v>74</v>
      </c>
      <c r="AL40" s="15" t="s">
        <v>569</v>
      </c>
      <c r="AM40" s="15" t="s">
        <v>76</v>
      </c>
      <c r="AN40" s="15" t="s">
        <v>1748</v>
      </c>
      <c r="AO40" s="15" t="s">
        <v>1769</v>
      </c>
      <c r="AP40" s="15" t="s">
        <v>1749</v>
      </c>
      <c r="AQ40" s="15" t="s">
        <v>57</v>
      </c>
      <c r="AR40" s="15" t="s">
        <v>57</v>
      </c>
      <c r="AS40" s="15" t="s">
        <v>57</v>
      </c>
      <c r="AT40" s="15" t="s">
        <v>1751</v>
      </c>
      <c r="AU40" s="15" t="s">
        <v>1752</v>
      </c>
      <c r="AV40" s="15" t="s">
        <v>1753</v>
      </c>
      <c r="AW40" s="15" t="s">
        <v>1754</v>
      </c>
      <c r="AX40" s="15" t="s">
        <v>1755</v>
      </c>
      <c r="AY40" s="14">
        <v>20171965</v>
      </c>
      <c r="AZ40" s="14" t="s">
        <v>78</v>
      </c>
    </row>
    <row r="41" spans="1:52" hidden="1" x14ac:dyDescent="0.25">
      <c r="A41" s="16">
        <v>44320</v>
      </c>
      <c r="B41" s="15" t="s">
        <v>52</v>
      </c>
      <c r="C41" s="15" t="s">
        <v>1770</v>
      </c>
      <c r="D41" s="15" t="s">
        <v>1748</v>
      </c>
      <c r="E41" s="15" t="s">
        <v>1640</v>
      </c>
      <c r="F41" s="15" t="s">
        <v>1749</v>
      </c>
      <c r="G41" s="15" t="s">
        <v>57</v>
      </c>
      <c r="H41" s="15" t="s">
        <v>215</v>
      </c>
      <c r="I41" s="15" t="s">
        <v>57</v>
      </c>
      <c r="J41" s="17">
        <v>24400</v>
      </c>
      <c r="K41" s="15" t="s">
        <v>59</v>
      </c>
      <c r="L41" s="17">
        <v>1.1793987782307365</v>
      </c>
      <c r="M41" s="17">
        <v>27.734997572092073</v>
      </c>
      <c r="N41" s="17">
        <v>28776.754642226195</v>
      </c>
      <c r="O41" s="17">
        <v>1.1793751902551719</v>
      </c>
      <c r="P41" s="15" t="s">
        <v>1750</v>
      </c>
      <c r="Q41" s="15" t="s">
        <v>1642</v>
      </c>
      <c r="R41" s="17">
        <v>24400</v>
      </c>
      <c r="S41" s="15" t="s">
        <v>59</v>
      </c>
      <c r="T41" s="17">
        <v>1.00000024316733</v>
      </c>
      <c r="U41" s="17" t="s">
        <v>62</v>
      </c>
      <c r="V41" s="17">
        <v>7981.23</v>
      </c>
      <c r="W41" s="17">
        <v>36757.984642226191</v>
      </c>
      <c r="X41" s="15" t="s">
        <v>626</v>
      </c>
      <c r="Y41" s="15" t="s">
        <v>64</v>
      </c>
      <c r="Z41" s="15" t="s">
        <v>65</v>
      </c>
      <c r="AA41" s="15" t="s">
        <v>1751</v>
      </c>
      <c r="AB41" s="15" t="s">
        <v>1752</v>
      </c>
      <c r="AC41" s="15" t="s">
        <v>1753</v>
      </c>
      <c r="AD41" s="15" t="s">
        <v>1754</v>
      </c>
      <c r="AE41" s="15" t="s">
        <v>1755</v>
      </c>
      <c r="AF41" s="15" t="s">
        <v>1756</v>
      </c>
      <c r="AG41" s="15" t="s">
        <v>57</v>
      </c>
      <c r="AH41" s="15" t="s">
        <v>57</v>
      </c>
      <c r="AI41" s="10" t="s">
        <v>1757</v>
      </c>
      <c r="AJ41" s="15" t="s">
        <v>73</v>
      </c>
      <c r="AK41" s="15" t="s">
        <v>74</v>
      </c>
      <c r="AL41" s="15" t="s">
        <v>1759</v>
      </c>
      <c r="AM41" s="15" t="s">
        <v>76</v>
      </c>
      <c r="AN41" s="15" t="s">
        <v>1748</v>
      </c>
      <c r="AO41" s="15" t="s">
        <v>1640</v>
      </c>
      <c r="AP41" s="15" t="s">
        <v>1749</v>
      </c>
      <c r="AQ41" s="15" t="s">
        <v>57</v>
      </c>
      <c r="AR41" s="15" t="s">
        <v>215</v>
      </c>
      <c r="AS41" s="15" t="s">
        <v>57</v>
      </c>
      <c r="AT41" s="15" t="s">
        <v>1751</v>
      </c>
      <c r="AU41" s="15" t="s">
        <v>1752</v>
      </c>
      <c r="AV41" s="15" t="s">
        <v>1753</v>
      </c>
      <c r="AW41" s="15" t="s">
        <v>1754</v>
      </c>
      <c r="AX41" s="15" t="s">
        <v>1755</v>
      </c>
      <c r="AY41" s="14">
        <v>20171956</v>
      </c>
      <c r="AZ41" s="14" t="s">
        <v>78</v>
      </c>
    </row>
    <row r="42" spans="1:52" hidden="1" x14ac:dyDescent="0.25">
      <c r="A42" s="16">
        <v>44320</v>
      </c>
      <c r="B42" s="15" t="s">
        <v>52</v>
      </c>
      <c r="C42" s="15" t="s">
        <v>1770</v>
      </c>
      <c r="D42" s="15" t="s">
        <v>1748</v>
      </c>
      <c r="E42" s="15" t="s">
        <v>1640</v>
      </c>
      <c r="F42" s="15" t="s">
        <v>1749</v>
      </c>
      <c r="G42" s="15" t="s">
        <v>57</v>
      </c>
      <c r="H42" s="15" t="s">
        <v>215</v>
      </c>
      <c r="I42" s="15" t="s">
        <v>57</v>
      </c>
      <c r="J42" s="17">
        <v>24340</v>
      </c>
      <c r="K42" s="15" t="s">
        <v>59</v>
      </c>
      <c r="L42" s="17">
        <v>1.179398776560626</v>
      </c>
      <c r="M42" s="17">
        <v>27.73500343427515</v>
      </c>
      <c r="N42" s="17">
        <v>28705.992090161209</v>
      </c>
      <c r="O42" s="17">
        <v>1.1793751885850949</v>
      </c>
      <c r="P42" s="15" t="s">
        <v>1750</v>
      </c>
      <c r="Q42" s="15" t="s">
        <v>1642</v>
      </c>
      <c r="R42" s="17">
        <v>24340</v>
      </c>
      <c r="S42" s="15" t="s">
        <v>59</v>
      </c>
      <c r="T42" s="17">
        <v>1.00000024316733</v>
      </c>
      <c r="U42" s="17" t="s">
        <v>62</v>
      </c>
      <c r="V42" s="17">
        <v>7961.61</v>
      </c>
      <c r="W42" s="17">
        <v>36667.602090161206</v>
      </c>
      <c r="X42" s="15" t="s">
        <v>626</v>
      </c>
      <c r="Y42" s="15" t="s">
        <v>64</v>
      </c>
      <c r="Z42" s="15" t="s">
        <v>65</v>
      </c>
      <c r="AA42" s="15" t="s">
        <v>1751</v>
      </c>
      <c r="AB42" s="15" t="s">
        <v>1752</v>
      </c>
      <c r="AC42" s="15" t="s">
        <v>1753</v>
      </c>
      <c r="AD42" s="15" t="s">
        <v>1754</v>
      </c>
      <c r="AE42" s="15" t="s">
        <v>1755</v>
      </c>
      <c r="AF42" s="15" t="s">
        <v>1756</v>
      </c>
      <c r="AG42" s="15" t="s">
        <v>57</v>
      </c>
      <c r="AH42" s="15" t="s">
        <v>57</v>
      </c>
      <c r="AI42" s="10" t="s">
        <v>1757</v>
      </c>
      <c r="AJ42" s="15" t="s">
        <v>73</v>
      </c>
      <c r="AK42" s="15" t="s">
        <v>74</v>
      </c>
      <c r="AL42" s="15" t="s">
        <v>1759</v>
      </c>
      <c r="AM42" s="15" t="s">
        <v>76</v>
      </c>
      <c r="AN42" s="15" t="s">
        <v>1748</v>
      </c>
      <c r="AO42" s="15" t="s">
        <v>1640</v>
      </c>
      <c r="AP42" s="15" t="s">
        <v>1749</v>
      </c>
      <c r="AQ42" s="15" t="s">
        <v>57</v>
      </c>
      <c r="AR42" s="15" t="s">
        <v>215</v>
      </c>
      <c r="AS42" s="15" t="s">
        <v>57</v>
      </c>
      <c r="AT42" s="15" t="s">
        <v>1751</v>
      </c>
      <c r="AU42" s="15" t="s">
        <v>1752</v>
      </c>
      <c r="AV42" s="15" t="s">
        <v>1753</v>
      </c>
      <c r="AW42" s="15" t="s">
        <v>1754</v>
      </c>
      <c r="AX42" s="15" t="s">
        <v>1755</v>
      </c>
      <c r="AY42" s="14">
        <v>20171953</v>
      </c>
      <c r="AZ42" s="14" t="s">
        <v>78</v>
      </c>
    </row>
    <row r="43" spans="1:52" hidden="1" x14ac:dyDescent="0.25">
      <c r="A43" s="16">
        <v>44320</v>
      </c>
      <c r="B43" s="15" t="s">
        <v>52</v>
      </c>
      <c r="C43" s="15" t="s">
        <v>1770</v>
      </c>
      <c r="D43" s="15" t="s">
        <v>1748</v>
      </c>
      <c r="E43" s="15" t="s">
        <v>1640</v>
      </c>
      <c r="F43" s="15" t="s">
        <v>1749</v>
      </c>
      <c r="G43" s="15" t="s">
        <v>57</v>
      </c>
      <c r="H43" s="15" t="s">
        <v>215</v>
      </c>
      <c r="I43" s="15" t="s">
        <v>57</v>
      </c>
      <c r="J43" s="17">
        <v>24290</v>
      </c>
      <c r="K43" s="15" t="s">
        <v>59</v>
      </c>
      <c r="L43" s="17">
        <v>1.179398777951812</v>
      </c>
      <c r="M43" s="17">
        <v>27.734999604387163</v>
      </c>
      <c r="N43" s="17">
        <v>28647.023364523182</v>
      </c>
      <c r="O43" s="17">
        <v>1.1793751899762528</v>
      </c>
      <c r="P43" s="15" t="s">
        <v>1750</v>
      </c>
      <c r="Q43" s="15" t="s">
        <v>1642</v>
      </c>
      <c r="R43" s="17">
        <v>24290</v>
      </c>
      <c r="S43" s="15" t="s">
        <v>59</v>
      </c>
      <c r="T43" s="17">
        <v>1.00000024316733</v>
      </c>
      <c r="U43" s="17" t="s">
        <v>62</v>
      </c>
      <c r="V43" s="17">
        <v>7945.25</v>
      </c>
      <c r="W43" s="17">
        <v>36592.273364523178</v>
      </c>
      <c r="X43" s="15" t="s">
        <v>626</v>
      </c>
      <c r="Y43" s="15" t="s">
        <v>64</v>
      </c>
      <c r="Z43" s="15" t="s">
        <v>65</v>
      </c>
      <c r="AA43" s="15" t="s">
        <v>1751</v>
      </c>
      <c r="AB43" s="15" t="s">
        <v>1752</v>
      </c>
      <c r="AC43" s="15" t="s">
        <v>1753</v>
      </c>
      <c r="AD43" s="15" t="s">
        <v>1754</v>
      </c>
      <c r="AE43" s="15" t="s">
        <v>1755</v>
      </c>
      <c r="AF43" s="15" t="s">
        <v>1756</v>
      </c>
      <c r="AG43" s="15" t="s">
        <v>57</v>
      </c>
      <c r="AH43" s="15" t="s">
        <v>57</v>
      </c>
      <c r="AI43" s="10" t="s">
        <v>1757</v>
      </c>
      <c r="AJ43" s="15" t="s">
        <v>73</v>
      </c>
      <c r="AK43" s="15" t="s">
        <v>74</v>
      </c>
      <c r="AL43" s="15" t="s">
        <v>1759</v>
      </c>
      <c r="AM43" s="15" t="s">
        <v>76</v>
      </c>
      <c r="AN43" s="15" t="s">
        <v>1748</v>
      </c>
      <c r="AO43" s="15" t="s">
        <v>1640</v>
      </c>
      <c r="AP43" s="15" t="s">
        <v>1749</v>
      </c>
      <c r="AQ43" s="15" t="s">
        <v>57</v>
      </c>
      <c r="AR43" s="15" t="s">
        <v>215</v>
      </c>
      <c r="AS43" s="15" t="s">
        <v>57</v>
      </c>
      <c r="AT43" s="15" t="s">
        <v>1751</v>
      </c>
      <c r="AU43" s="15" t="s">
        <v>1752</v>
      </c>
      <c r="AV43" s="15" t="s">
        <v>1753</v>
      </c>
      <c r="AW43" s="15" t="s">
        <v>1754</v>
      </c>
      <c r="AX43" s="15" t="s">
        <v>1755</v>
      </c>
      <c r="AY43" s="14">
        <v>20171952</v>
      </c>
      <c r="AZ43" s="14" t="s">
        <v>78</v>
      </c>
    </row>
    <row r="44" spans="1:52" hidden="1" x14ac:dyDescent="0.25">
      <c r="A44" s="16">
        <v>44320</v>
      </c>
      <c r="B44" s="15" t="s">
        <v>52</v>
      </c>
      <c r="C44" s="15" t="s">
        <v>1770</v>
      </c>
      <c r="D44" s="15" t="s">
        <v>1748</v>
      </c>
      <c r="E44" s="15" t="s">
        <v>1640</v>
      </c>
      <c r="F44" s="15" t="s">
        <v>1749</v>
      </c>
      <c r="G44" s="15" t="s">
        <v>57</v>
      </c>
      <c r="H44" s="15" t="s">
        <v>215</v>
      </c>
      <c r="I44" s="15" t="s">
        <v>57</v>
      </c>
      <c r="J44" s="17">
        <v>24300</v>
      </c>
      <c r="K44" s="15" t="s">
        <v>59</v>
      </c>
      <c r="L44" s="17">
        <v>1.1793987810188362</v>
      </c>
      <c r="M44" s="17">
        <v>27.734999347346701</v>
      </c>
      <c r="N44" s="17">
        <v>28658.817190950143</v>
      </c>
      <c r="O44" s="17">
        <v>1.1793751930432157</v>
      </c>
      <c r="P44" s="15" t="s">
        <v>1750</v>
      </c>
      <c r="Q44" s="15" t="s">
        <v>1642</v>
      </c>
      <c r="R44" s="17">
        <v>24300</v>
      </c>
      <c r="S44" s="15" t="s">
        <v>59</v>
      </c>
      <c r="T44" s="17">
        <v>1.00000024316733</v>
      </c>
      <c r="U44" s="17" t="s">
        <v>62</v>
      </c>
      <c r="V44" s="17">
        <v>7948.52</v>
      </c>
      <c r="W44" s="17">
        <v>36607.337190950144</v>
      </c>
      <c r="X44" s="15" t="s">
        <v>626</v>
      </c>
      <c r="Y44" s="15" t="s">
        <v>64</v>
      </c>
      <c r="Z44" s="15" t="s">
        <v>65</v>
      </c>
      <c r="AA44" s="15" t="s">
        <v>1751</v>
      </c>
      <c r="AB44" s="15" t="s">
        <v>1752</v>
      </c>
      <c r="AC44" s="15" t="s">
        <v>1753</v>
      </c>
      <c r="AD44" s="15" t="s">
        <v>1754</v>
      </c>
      <c r="AE44" s="15" t="s">
        <v>1755</v>
      </c>
      <c r="AF44" s="15" t="s">
        <v>1756</v>
      </c>
      <c r="AG44" s="15" t="s">
        <v>57</v>
      </c>
      <c r="AH44" s="15" t="s">
        <v>57</v>
      </c>
      <c r="AI44" s="10" t="s">
        <v>1757</v>
      </c>
      <c r="AJ44" s="15" t="s">
        <v>73</v>
      </c>
      <c r="AK44" s="15" t="s">
        <v>74</v>
      </c>
      <c r="AL44" s="15" t="s">
        <v>1759</v>
      </c>
      <c r="AM44" s="15" t="s">
        <v>76</v>
      </c>
      <c r="AN44" s="15" t="s">
        <v>1748</v>
      </c>
      <c r="AO44" s="15" t="s">
        <v>1640</v>
      </c>
      <c r="AP44" s="15" t="s">
        <v>1749</v>
      </c>
      <c r="AQ44" s="15" t="s">
        <v>57</v>
      </c>
      <c r="AR44" s="15" t="s">
        <v>215</v>
      </c>
      <c r="AS44" s="15" t="s">
        <v>57</v>
      </c>
      <c r="AT44" s="15" t="s">
        <v>1751</v>
      </c>
      <c r="AU44" s="15" t="s">
        <v>1752</v>
      </c>
      <c r="AV44" s="15" t="s">
        <v>1753</v>
      </c>
      <c r="AW44" s="15" t="s">
        <v>1754</v>
      </c>
      <c r="AX44" s="15" t="s">
        <v>1755</v>
      </c>
      <c r="AY44" s="14">
        <v>20171957</v>
      </c>
      <c r="AZ44" s="14" t="s">
        <v>78</v>
      </c>
    </row>
    <row r="45" spans="1:52" hidden="1" x14ac:dyDescent="0.25">
      <c r="A45" s="16">
        <v>44322</v>
      </c>
      <c r="B45" s="15" t="s">
        <v>52</v>
      </c>
      <c r="C45" s="15" t="s">
        <v>1760</v>
      </c>
      <c r="D45" s="15" t="s">
        <v>1748</v>
      </c>
      <c r="E45" s="15" t="s">
        <v>1640</v>
      </c>
      <c r="F45" s="15" t="s">
        <v>1749</v>
      </c>
      <c r="G45" s="15" t="s">
        <v>57</v>
      </c>
      <c r="H45" s="15" t="s">
        <v>215</v>
      </c>
      <c r="I45" s="15" t="s">
        <v>57</v>
      </c>
      <c r="J45" s="17">
        <v>24250</v>
      </c>
      <c r="K45" s="15" t="s">
        <v>59</v>
      </c>
      <c r="L45" s="17">
        <v>1.1604369169685178</v>
      </c>
      <c r="M45" s="17">
        <v>27.73500159257064</v>
      </c>
      <c r="N45" s="17">
        <v>28140.032424581826</v>
      </c>
      <c r="O45" s="17">
        <v>1.1604137082301784</v>
      </c>
      <c r="P45" s="15" t="s">
        <v>1750</v>
      </c>
      <c r="Q45" s="15" t="s">
        <v>1642</v>
      </c>
      <c r="R45" s="17">
        <v>24250</v>
      </c>
      <c r="S45" s="15" t="s">
        <v>59</v>
      </c>
      <c r="T45" s="17">
        <v>1.00000024316733</v>
      </c>
      <c r="U45" s="17" t="s">
        <v>62</v>
      </c>
      <c r="V45" s="17">
        <v>7804.63</v>
      </c>
      <c r="W45" s="17">
        <v>35944.662424581824</v>
      </c>
      <c r="X45" s="15" t="s">
        <v>626</v>
      </c>
      <c r="Y45" s="15" t="s">
        <v>64</v>
      </c>
      <c r="Z45" s="15" t="s">
        <v>65</v>
      </c>
      <c r="AA45" s="15" t="s">
        <v>1751</v>
      </c>
      <c r="AB45" s="15" t="s">
        <v>1752</v>
      </c>
      <c r="AC45" s="15" t="s">
        <v>1753</v>
      </c>
      <c r="AD45" s="15" t="s">
        <v>1754</v>
      </c>
      <c r="AE45" s="15" t="s">
        <v>1755</v>
      </c>
      <c r="AF45" s="15" t="s">
        <v>1756</v>
      </c>
      <c r="AG45" s="15" t="s">
        <v>57</v>
      </c>
      <c r="AH45" s="15" t="s">
        <v>57</v>
      </c>
      <c r="AI45" s="10" t="s">
        <v>1757</v>
      </c>
      <c r="AJ45" s="15" t="s">
        <v>73</v>
      </c>
      <c r="AK45" s="15" t="s">
        <v>74</v>
      </c>
      <c r="AL45" s="15" t="s">
        <v>1759</v>
      </c>
      <c r="AM45" s="15" t="s">
        <v>76</v>
      </c>
      <c r="AN45" s="15" t="s">
        <v>1748</v>
      </c>
      <c r="AO45" s="15" t="s">
        <v>1640</v>
      </c>
      <c r="AP45" s="15" t="s">
        <v>1749</v>
      </c>
      <c r="AQ45" s="15" t="s">
        <v>57</v>
      </c>
      <c r="AR45" s="15" t="s">
        <v>215</v>
      </c>
      <c r="AS45" s="15" t="s">
        <v>57</v>
      </c>
      <c r="AT45" s="15" t="s">
        <v>1751</v>
      </c>
      <c r="AU45" s="15" t="s">
        <v>1752</v>
      </c>
      <c r="AV45" s="15" t="s">
        <v>1753</v>
      </c>
      <c r="AW45" s="15" t="s">
        <v>1754</v>
      </c>
      <c r="AX45" s="15" t="s">
        <v>1755</v>
      </c>
      <c r="AY45" s="14">
        <v>20173043</v>
      </c>
      <c r="AZ45" s="14" t="s">
        <v>78</v>
      </c>
    </row>
    <row r="46" spans="1:52" hidden="1" x14ac:dyDescent="0.25">
      <c r="A46" s="16">
        <v>44322</v>
      </c>
      <c r="B46" s="15" t="s">
        <v>52</v>
      </c>
      <c r="C46" s="15" t="s">
        <v>1758</v>
      </c>
      <c r="D46" s="15" t="s">
        <v>1748</v>
      </c>
      <c r="E46" s="15" t="s">
        <v>1640</v>
      </c>
      <c r="F46" s="15" t="s">
        <v>1749</v>
      </c>
      <c r="G46" s="15" t="s">
        <v>57</v>
      </c>
      <c r="H46" s="15" t="s">
        <v>215</v>
      </c>
      <c r="I46" s="15" t="s">
        <v>57</v>
      </c>
      <c r="J46" s="17">
        <v>24420</v>
      </c>
      <c r="K46" s="15" t="s">
        <v>59</v>
      </c>
      <c r="L46" s="17">
        <v>1.1807420290826058</v>
      </c>
      <c r="M46" s="17">
        <v>27.735002210784288</v>
      </c>
      <c r="N46" s="17">
        <v>28833.14367579023</v>
      </c>
      <c r="O46" s="17">
        <v>1.1807184142420242</v>
      </c>
      <c r="P46" s="15" t="s">
        <v>1750</v>
      </c>
      <c r="Q46" s="15" t="s">
        <v>1642</v>
      </c>
      <c r="R46" s="17">
        <v>24420</v>
      </c>
      <c r="S46" s="15" t="s">
        <v>59</v>
      </c>
      <c r="T46" s="17">
        <v>1.161837</v>
      </c>
      <c r="U46" s="17" t="s">
        <v>62</v>
      </c>
      <c r="V46" s="17">
        <v>7996.87</v>
      </c>
      <c r="W46" s="17">
        <v>36830.013675790229</v>
      </c>
      <c r="X46" s="15" t="s">
        <v>626</v>
      </c>
      <c r="Y46" s="15" t="s">
        <v>64</v>
      </c>
      <c r="Z46" s="15" t="s">
        <v>65</v>
      </c>
      <c r="AA46" s="15" t="s">
        <v>1751</v>
      </c>
      <c r="AB46" s="15" t="s">
        <v>1752</v>
      </c>
      <c r="AC46" s="15" t="s">
        <v>1753</v>
      </c>
      <c r="AD46" s="15" t="s">
        <v>1754</v>
      </c>
      <c r="AE46" s="15" t="s">
        <v>1755</v>
      </c>
      <c r="AF46" s="15" t="s">
        <v>1756</v>
      </c>
      <c r="AG46" s="15" t="s">
        <v>57</v>
      </c>
      <c r="AH46" s="15" t="s">
        <v>57</v>
      </c>
      <c r="AI46" s="10" t="s">
        <v>1757</v>
      </c>
      <c r="AJ46" s="15" t="s">
        <v>73</v>
      </c>
      <c r="AK46" s="15" t="s">
        <v>74</v>
      </c>
      <c r="AL46" s="15" t="s">
        <v>1759</v>
      </c>
      <c r="AM46" s="15" t="s">
        <v>76</v>
      </c>
      <c r="AN46" s="15" t="s">
        <v>1748</v>
      </c>
      <c r="AO46" s="15" t="s">
        <v>1640</v>
      </c>
      <c r="AP46" s="15" t="s">
        <v>1749</v>
      </c>
      <c r="AQ46" s="15" t="s">
        <v>57</v>
      </c>
      <c r="AR46" s="15" t="s">
        <v>215</v>
      </c>
      <c r="AS46" s="15" t="s">
        <v>57</v>
      </c>
      <c r="AT46" s="15" t="s">
        <v>1751</v>
      </c>
      <c r="AU46" s="15" t="s">
        <v>1752</v>
      </c>
      <c r="AV46" s="15" t="s">
        <v>1753</v>
      </c>
      <c r="AW46" s="15" t="s">
        <v>1754</v>
      </c>
      <c r="AX46" s="15" t="s">
        <v>1755</v>
      </c>
      <c r="AY46" s="14">
        <v>20173114</v>
      </c>
      <c r="AZ46" s="14" t="s">
        <v>78</v>
      </c>
    </row>
    <row r="47" spans="1:52" hidden="1" x14ac:dyDescent="0.25">
      <c r="A47" s="16">
        <v>44322</v>
      </c>
      <c r="B47" s="15" t="s">
        <v>52</v>
      </c>
      <c r="C47" s="15" t="s">
        <v>1760</v>
      </c>
      <c r="D47" s="15" t="s">
        <v>1748</v>
      </c>
      <c r="E47" s="15" t="s">
        <v>1640</v>
      </c>
      <c r="F47" s="15" t="s">
        <v>1749</v>
      </c>
      <c r="G47" s="15" t="s">
        <v>57</v>
      </c>
      <c r="H47" s="15" t="s">
        <v>215</v>
      </c>
      <c r="I47" s="15" t="s">
        <v>57</v>
      </c>
      <c r="J47" s="17">
        <v>24410</v>
      </c>
      <c r="K47" s="15" t="s">
        <v>59</v>
      </c>
      <c r="L47" s="17">
        <v>1.1604369169776956</v>
      </c>
      <c r="M47" s="17">
        <v>27.734999081235305</v>
      </c>
      <c r="N47" s="17">
        <v>28325.698618122682</v>
      </c>
      <c r="O47" s="17">
        <v>1.1604137082393562</v>
      </c>
      <c r="P47" s="15" t="s">
        <v>1750</v>
      </c>
      <c r="Q47" s="15" t="s">
        <v>1642</v>
      </c>
      <c r="R47" s="17">
        <v>24410</v>
      </c>
      <c r="S47" s="15" t="s">
        <v>59</v>
      </c>
      <c r="T47" s="17">
        <v>1.00000024316733</v>
      </c>
      <c r="U47" s="17" t="s">
        <v>62</v>
      </c>
      <c r="V47" s="17">
        <v>7856.13</v>
      </c>
      <c r="W47" s="17">
        <v>36181.828618122679</v>
      </c>
      <c r="X47" s="15" t="s">
        <v>626</v>
      </c>
      <c r="Y47" s="15" t="s">
        <v>64</v>
      </c>
      <c r="Z47" s="15" t="s">
        <v>65</v>
      </c>
      <c r="AA47" s="15" t="s">
        <v>1751</v>
      </c>
      <c r="AB47" s="15" t="s">
        <v>1752</v>
      </c>
      <c r="AC47" s="15" t="s">
        <v>1753</v>
      </c>
      <c r="AD47" s="15" t="s">
        <v>1754</v>
      </c>
      <c r="AE47" s="15" t="s">
        <v>1755</v>
      </c>
      <c r="AF47" s="15" t="s">
        <v>1756</v>
      </c>
      <c r="AG47" s="15" t="s">
        <v>57</v>
      </c>
      <c r="AH47" s="15" t="s">
        <v>57</v>
      </c>
      <c r="AI47" s="10" t="s">
        <v>1757</v>
      </c>
      <c r="AJ47" s="15" t="s">
        <v>73</v>
      </c>
      <c r="AK47" s="15" t="s">
        <v>74</v>
      </c>
      <c r="AL47" s="15" t="s">
        <v>1759</v>
      </c>
      <c r="AM47" s="15" t="s">
        <v>76</v>
      </c>
      <c r="AN47" s="15" t="s">
        <v>1748</v>
      </c>
      <c r="AO47" s="15" t="s">
        <v>1640</v>
      </c>
      <c r="AP47" s="15" t="s">
        <v>1749</v>
      </c>
      <c r="AQ47" s="15" t="s">
        <v>57</v>
      </c>
      <c r="AR47" s="15" t="s">
        <v>215</v>
      </c>
      <c r="AS47" s="15" t="s">
        <v>57</v>
      </c>
      <c r="AT47" s="15" t="s">
        <v>1751</v>
      </c>
      <c r="AU47" s="15" t="s">
        <v>1752</v>
      </c>
      <c r="AV47" s="15" t="s">
        <v>1753</v>
      </c>
      <c r="AW47" s="15" t="s">
        <v>1754</v>
      </c>
      <c r="AX47" s="15" t="s">
        <v>1755</v>
      </c>
      <c r="AY47" s="14">
        <v>20173031</v>
      </c>
      <c r="AZ47" s="14" t="s">
        <v>78</v>
      </c>
    </row>
    <row r="48" spans="1:52" hidden="1" x14ac:dyDescent="0.25">
      <c r="A48" s="16">
        <v>44322</v>
      </c>
      <c r="B48" s="15" t="s">
        <v>52</v>
      </c>
      <c r="C48" s="15" t="s">
        <v>1758</v>
      </c>
      <c r="D48" s="15" t="s">
        <v>1748</v>
      </c>
      <c r="E48" s="15" t="s">
        <v>1640</v>
      </c>
      <c r="F48" s="15" t="s">
        <v>1749</v>
      </c>
      <c r="G48" s="15" t="s">
        <v>57</v>
      </c>
      <c r="H48" s="15" t="s">
        <v>215</v>
      </c>
      <c r="I48" s="15" t="s">
        <v>57</v>
      </c>
      <c r="J48" s="17">
        <v>24320</v>
      </c>
      <c r="K48" s="15" t="s">
        <v>59</v>
      </c>
      <c r="L48" s="17">
        <v>1.1807420263016861</v>
      </c>
      <c r="M48" s="17">
        <v>27.735003298772533</v>
      </c>
      <c r="N48" s="17">
        <v>28715.071766735411</v>
      </c>
      <c r="O48" s="17">
        <v>1.18071841146116</v>
      </c>
      <c r="P48" s="15" t="s">
        <v>1750</v>
      </c>
      <c r="Q48" s="15" t="s">
        <v>1642</v>
      </c>
      <c r="R48" s="17">
        <v>24320</v>
      </c>
      <c r="S48" s="15" t="s">
        <v>59</v>
      </c>
      <c r="T48" s="17">
        <v>1.161837</v>
      </c>
      <c r="U48" s="17" t="s">
        <v>62</v>
      </c>
      <c r="V48" s="17">
        <v>7964.13</v>
      </c>
      <c r="W48" s="17">
        <v>36679.201766735408</v>
      </c>
      <c r="X48" s="15" t="s">
        <v>626</v>
      </c>
      <c r="Y48" s="15" t="s">
        <v>64</v>
      </c>
      <c r="Z48" s="15" t="s">
        <v>65</v>
      </c>
      <c r="AA48" s="15" t="s">
        <v>1751</v>
      </c>
      <c r="AB48" s="15" t="s">
        <v>1752</v>
      </c>
      <c r="AC48" s="15" t="s">
        <v>1753</v>
      </c>
      <c r="AD48" s="15" t="s">
        <v>1754</v>
      </c>
      <c r="AE48" s="15" t="s">
        <v>1755</v>
      </c>
      <c r="AF48" s="15" t="s">
        <v>1756</v>
      </c>
      <c r="AG48" s="15" t="s">
        <v>57</v>
      </c>
      <c r="AH48" s="15" t="s">
        <v>57</v>
      </c>
      <c r="AI48" s="10" t="s">
        <v>1757</v>
      </c>
      <c r="AJ48" s="15" t="s">
        <v>73</v>
      </c>
      <c r="AK48" s="15" t="s">
        <v>74</v>
      </c>
      <c r="AL48" s="15" t="s">
        <v>1759</v>
      </c>
      <c r="AM48" s="15" t="s">
        <v>76</v>
      </c>
      <c r="AN48" s="15" t="s">
        <v>1748</v>
      </c>
      <c r="AO48" s="15" t="s">
        <v>1640</v>
      </c>
      <c r="AP48" s="15" t="s">
        <v>1749</v>
      </c>
      <c r="AQ48" s="15" t="s">
        <v>57</v>
      </c>
      <c r="AR48" s="15" t="s">
        <v>215</v>
      </c>
      <c r="AS48" s="15" t="s">
        <v>57</v>
      </c>
      <c r="AT48" s="15" t="s">
        <v>1751</v>
      </c>
      <c r="AU48" s="15" t="s">
        <v>1752</v>
      </c>
      <c r="AV48" s="15" t="s">
        <v>1753</v>
      </c>
      <c r="AW48" s="15" t="s">
        <v>1754</v>
      </c>
      <c r="AX48" s="15" t="s">
        <v>1755</v>
      </c>
      <c r="AY48" s="14">
        <v>20173111</v>
      </c>
      <c r="AZ48" s="14" t="s">
        <v>78</v>
      </c>
    </row>
    <row r="49" spans="1:52" hidden="1" x14ac:dyDescent="0.25">
      <c r="A49" s="16">
        <v>44322</v>
      </c>
      <c r="B49" s="15" t="s">
        <v>52</v>
      </c>
      <c r="C49" s="15" t="s">
        <v>1758</v>
      </c>
      <c r="D49" s="15" t="s">
        <v>1748</v>
      </c>
      <c r="E49" s="15" t="s">
        <v>1640</v>
      </c>
      <c r="F49" s="15" t="s">
        <v>1749</v>
      </c>
      <c r="G49" s="15" t="s">
        <v>57</v>
      </c>
      <c r="H49" s="15" t="s">
        <v>215</v>
      </c>
      <c r="I49" s="15" t="s">
        <v>57</v>
      </c>
      <c r="J49" s="17">
        <v>24350</v>
      </c>
      <c r="K49" s="15" t="s">
        <v>59</v>
      </c>
      <c r="L49" s="17">
        <v>1.2315047947396318</v>
      </c>
      <c r="M49" s="17">
        <v>27.735001383309626</v>
      </c>
      <c r="N49" s="17">
        <v>29986.542009074994</v>
      </c>
      <c r="O49" s="17">
        <v>1.231480164643737</v>
      </c>
      <c r="P49" s="15" t="s">
        <v>1750</v>
      </c>
      <c r="Q49" s="15" t="s">
        <v>1642</v>
      </c>
      <c r="R49" s="17">
        <v>24350</v>
      </c>
      <c r="S49" s="15" t="s">
        <v>59</v>
      </c>
      <c r="T49" s="17">
        <v>1.0000000151505899</v>
      </c>
      <c r="U49" s="17" t="s">
        <v>62</v>
      </c>
      <c r="V49" s="17">
        <v>8316.76</v>
      </c>
      <c r="W49" s="17">
        <v>38303.302009074992</v>
      </c>
      <c r="X49" s="15" t="s">
        <v>626</v>
      </c>
      <c r="Y49" s="15" t="s">
        <v>64</v>
      </c>
      <c r="Z49" s="15" t="s">
        <v>65</v>
      </c>
      <c r="AA49" s="15" t="s">
        <v>1751</v>
      </c>
      <c r="AB49" s="15" t="s">
        <v>1752</v>
      </c>
      <c r="AC49" s="15" t="s">
        <v>1753</v>
      </c>
      <c r="AD49" s="15" t="s">
        <v>1754</v>
      </c>
      <c r="AE49" s="15" t="s">
        <v>1755</v>
      </c>
      <c r="AF49" s="15" t="s">
        <v>1756</v>
      </c>
      <c r="AG49" s="15" t="s">
        <v>57</v>
      </c>
      <c r="AH49" s="15" t="s">
        <v>57</v>
      </c>
      <c r="AI49" s="10" t="s">
        <v>1757</v>
      </c>
      <c r="AJ49" s="15" t="s">
        <v>73</v>
      </c>
      <c r="AK49" s="15" t="s">
        <v>74</v>
      </c>
      <c r="AL49" s="15" t="s">
        <v>1759</v>
      </c>
      <c r="AM49" s="15" t="s">
        <v>76</v>
      </c>
      <c r="AN49" s="15" t="s">
        <v>1748</v>
      </c>
      <c r="AO49" s="15" t="s">
        <v>1640</v>
      </c>
      <c r="AP49" s="15" t="s">
        <v>1749</v>
      </c>
      <c r="AQ49" s="15" t="s">
        <v>57</v>
      </c>
      <c r="AR49" s="15" t="s">
        <v>215</v>
      </c>
      <c r="AS49" s="15" t="s">
        <v>57</v>
      </c>
      <c r="AT49" s="15" t="s">
        <v>1751</v>
      </c>
      <c r="AU49" s="15" t="s">
        <v>1752</v>
      </c>
      <c r="AV49" s="15" t="s">
        <v>1753</v>
      </c>
      <c r="AW49" s="15" t="s">
        <v>1754</v>
      </c>
      <c r="AX49" s="15" t="s">
        <v>1755</v>
      </c>
      <c r="AY49" s="14">
        <v>20173123</v>
      </c>
      <c r="AZ49" s="14" t="s">
        <v>78</v>
      </c>
    </row>
    <row r="50" spans="1:52" hidden="1" x14ac:dyDescent="0.25">
      <c r="A50" s="16">
        <v>44322</v>
      </c>
      <c r="B50" s="15" t="s">
        <v>52</v>
      </c>
      <c r="C50" s="15" t="s">
        <v>1758</v>
      </c>
      <c r="D50" s="15" t="s">
        <v>1748</v>
      </c>
      <c r="E50" s="15" t="s">
        <v>1640</v>
      </c>
      <c r="F50" s="15" t="s">
        <v>1749</v>
      </c>
      <c r="G50" s="15" t="s">
        <v>57</v>
      </c>
      <c r="H50" s="15" t="s">
        <v>215</v>
      </c>
      <c r="I50" s="15" t="s">
        <v>57</v>
      </c>
      <c r="J50" s="17">
        <v>24480</v>
      </c>
      <c r="K50" s="15" t="s">
        <v>59</v>
      </c>
      <c r="L50" s="17">
        <v>1.1807420263016861</v>
      </c>
      <c r="M50" s="17">
        <v>27.734998847167969</v>
      </c>
      <c r="N50" s="17">
        <v>28903.9867125692</v>
      </c>
      <c r="O50" s="17">
        <v>1.1807184114611602</v>
      </c>
      <c r="P50" s="15" t="s">
        <v>1750</v>
      </c>
      <c r="Q50" s="15" t="s">
        <v>1642</v>
      </c>
      <c r="R50" s="17">
        <v>24480</v>
      </c>
      <c r="S50" s="15" t="s">
        <v>59</v>
      </c>
      <c r="T50" s="17">
        <v>1.161837</v>
      </c>
      <c r="U50" s="17" t="s">
        <v>62</v>
      </c>
      <c r="V50" s="17">
        <v>8016.52</v>
      </c>
      <c r="W50" s="17">
        <v>36920.5067125692</v>
      </c>
      <c r="X50" s="15" t="s">
        <v>626</v>
      </c>
      <c r="Y50" s="15" t="s">
        <v>64</v>
      </c>
      <c r="Z50" s="15" t="s">
        <v>65</v>
      </c>
      <c r="AA50" s="15" t="s">
        <v>1751</v>
      </c>
      <c r="AB50" s="15" t="s">
        <v>1752</v>
      </c>
      <c r="AC50" s="15" t="s">
        <v>1753</v>
      </c>
      <c r="AD50" s="15" t="s">
        <v>1754</v>
      </c>
      <c r="AE50" s="15" t="s">
        <v>1755</v>
      </c>
      <c r="AF50" s="15" t="s">
        <v>1756</v>
      </c>
      <c r="AG50" s="15" t="s">
        <v>57</v>
      </c>
      <c r="AH50" s="15" t="s">
        <v>57</v>
      </c>
      <c r="AI50" s="10" t="s">
        <v>1757</v>
      </c>
      <c r="AJ50" s="15" t="s">
        <v>73</v>
      </c>
      <c r="AK50" s="15" t="s">
        <v>74</v>
      </c>
      <c r="AL50" s="15" t="s">
        <v>1759</v>
      </c>
      <c r="AM50" s="15" t="s">
        <v>76</v>
      </c>
      <c r="AN50" s="15" t="s">
        <v>1748</v>
      </c>
      <c r="AO50" s="15" t="s">
        <v>1640</v>
      </c>
      <c r="AP50" s="15" t="s">
        <v>1749</v>
      </c>
      <c r="AQ50" s="15" t="s">
        <v>57</v>
      </c>
      <c r="AR50" s="15" t="s">
        <v>215</v>
      </c>
      <c r="AS50" s="15" t="s">
        <v>57</v>
      </c>
      <c r="AT50" s="15" t="s">
        <v>1751</v>
      </c>
      <c r="AU50" s="15" t="s">
        <v>1752</v>
      </c>
      <c r="AV50" s="15" t="s">
        <v>1753</v>
      </c>
      <c r="AW50" s="15" t="s">
        <v>1754</v>
      </c>
      <c r="AX50" s="15" t="s">
        <v>1755</v>
      </c>
      <c r="AY50" s="14">
        <v>20173112</v>
      </c>
      <c r="AZ50" s="14" t="s">
        <v>78</v>
      </c>
    </row>
    <row r="51" spans="1:52" hidden="1" x14ac:dyDescent="0.25">
      <c r="A51" s="16">
        <v>44322</v>
      </c>
      <c r="B51" s="15" t="s">
        <v>52</v>
      </c>
      <c r="C51" s="15" t="s">
        <v>1758</v>
      </c>
      <c r="D51" s="15" t="s">
        <v>1748</v>
      </c>
      <c r="E51" s="15" t="s">
        <v>1640</v>
      </c>
      <c r="F51" s="15" t="s">
        <v>1749</v>
      </c>
      <c r="G51" s="15" t="s">
        <v>57</v>
      </c>
      <c r="H51" s="15" t="s">
        <v>215</v>
      </c>
      <c r="I51" s="15" t="s">
        <v>57</v>
      </c>
      <c r="J51" s="17">
        <v>24360</v>
      </c>
      <c r="K51" s="15" t="s">
        <v>59</v>
      </c>
      <c r="L51" s="17">
        <v>1.1807420263016863</v>
      </c>
      <c r="M51" s="17">
        <v>27.735000999873289</v>
      </c>
      <c r="N51" s="17">
        <v>28762.300503193863</v>
      </c>
      <c r="O51" s="17">
        <v>1.1807184114611602</v>
      </c>
      <c r="P51" s="15" t="s">
        <v>1750</v>
      </c>
      <c r="Q51" s="15" t="s">
        <v>1642</v>
      </c>
      <c r="R51" s="17">
        <v>24360</v>
      </c>
      <c r="S51" s="15" t="s">
        <v>59</v>
      </c>
      <c r="T51" s="17">
        <v>1.161837</v>
      </c>
      <c r="U51" s="17" t="s">
        <v>62</v>
      </c>
      <c r="V51" s="17">
        <v>7977.22</v>
      </c>
      <c r="W51" s="17">
        <v>36739.52050319386</v>
      </c>
      <c r="X51" s="15" t="s">
        <v>626</v>
      </c>
      <c r="Y51" s="15" t="s">
        <v>64</v>
      </c>
      <c r="Z51" s="15" t="s">
        <v>65</v>
      </c>
      <c r="AA51" s="15" t="s">
        <v>1751</v>
      </c>
      <c r="AB51" s="15" t="s">
        <v>1752</v>
      </c>
      <c r="AC51" s="15" t="s">
        <v>1753</v>
      </c>
      <c r="AD51" s="15" t="s">
        <v>1754</v>
      </c>
      <c r="AE51" s="15" t="s">
        <v>1755</v>
      </c>
      <c r="AF51" s="15" t="s">
        <v>1756</v>
      </c>
      <c r="AG51" s="15" t="s">
        <v>57</v>
      </c>
      <c r="AH51" s="15" t="s">
        <v>57</v>
      </c>
      <c r="AI51" s="10" t="s">
        <v>1757</v>
      </c>
      <c r="AJ51" s="15" t="s">
        <v>73</v>
      </c>
      <c r="AK51" s="15" t="s">
        <v>74</v>
      </c>
      <c r="AL51" s="15" t="s">
        <v>1759</v>
      </c>
      <c r="AM51" s="15" t="s">
        <v>76</v>
      </c>
      <c r="AN51" s="15" t="s">
        <v>1748</v>
      </c>
      <c r="AO51" s="15" t="s">
        <v>1640</v>
      </c>
      <c r="AP51" s="15" t="s">
        <v>1749</v>
      </c>
      <c r="AQ51" s="15" t="s">
        <v>57</v>
      </c>
      <c r="AR51" s="15" t="s">
        <v>215</v>
      </c>
      <c r="AS51" s="15" t="s">
        <v>57</v>
      </c>
      <c r="AT51" s="15" t="s">
        <v>1751</v>
      </c>
      <c r="AU51" s="15" t="s">
        <v>1752</v>
      </c>
      <c r="AV51" s="15" t="s">
        <v>1753</v>
      </c>
      <c r="AW51" s="15" t="s">
        <v>1754</v>
      </c>
      <c r="AX51" s="15" t="s">
        <v>1755</v>
      </c>
      <c r="AY51" s="14">
        <v>20173106</v>
      </c>
      <c r="AZ51" s="14" t="s">
        <v>78</v>
      </c>
    </row>
    <row r="52" spans="1:52" hidden="1" x14ac:dyDescent="0.25">
      <c r="A52" s="16">
        <v>44322</v>
      </c>
      <c r="B52" s="15" t="s">
        <v>52</v>
      </c>
      <c r="C52" s="15" t="s">
        <v>1760</v>
      </c>
      <c r="D52" s="15" t="s">
        <v>1748</v>
      </c>
      <c r="E52" s="15" t="s">
        <v>1640</v>
      </c>
      <c r="F52" s="15" t="s">
        <v>1749</v>
      </c>
      <c r="G52" s="15" t="s">
        <v>57</v>
      </c>
      <c r="H52" s="15" t="s">
        <v>215</v>
      </c>
      <c r="I52" s="15" t="s">
        <v>57</v>
      </c>
      <c r="J52" s="17">
        <v>24420</v>
      </c>
      <c r="K52" s="15" t="s">
        <v>59</v>
      </c>
      <c r="L52" s="17">
        <v>1.1604369211496448</v>
      </c>
      <c r="M52" s="17">
        <v>27.735000623003021</v>
      </c>
      <c r="N52" s="17">
        <v>28337.302857082035</v>
      </c>
      <c r="O52" s="17">
        <v>1.1604137124112217</v>
      </c>
      <c r="P52" s="15" t="s">
        <v>1750</v>
      </c>
      <c r="Q52" s="15" t="s">
        <v>1642</v>
      </c>
      <c r="R52" s="17">
        <v>24420</v>
      </c>
      <c r="S52" s="15" t="s">
        <v>59</v>
      </c>
      <c r="T52" s="17">
        <v>1.00000024316733</v>
      </c>
      <c r="U52" s="17" t="s">
        <v>62</v>
      </c>
      <c r="V52" s="17">
        <v>7859.35</v>
      </c>
      <c r="W52" s="17">
        <v>36196.652857082037</v>
      </c>
      <c r="X52" s="15" t="s">
        <v>626</v>
      </c>
      <c r="Y52" s="15" t="s">
        <v>64</v>
      </c>
      <c r="Z52" s="15" t="s">
        <v>65</v>
      </c>
      <c r="AA52" s="15" t="s">
        <v>1751</v>
      </c>
      <c r="AB52" s="15" t="s">
        <v>1752</v>
      </c>
      <c r="AC52" s="15" t="s">
        <v>1753</v>
      </c>
      <c r="AD52" s="15" t="s">
        <v>1754</v>
      </c>
      <c r="AE52" s="15" t="s">
        <v>1755</v>
      </c>
      <c r="AF52" s="15" t="s">
        <v>1756</v>
      </c>
      <c r="AG52" s="15" t="s">
        <v>57</v>
      </c>
      <c r="AH52" s="15" t="s">
        <v>57</v>
      </c>
      <c r="AI52" s="10" t="s">
        <v>1757</v>
      </c>
      <c r="AJ52" s="15" t="s">
        <v>73</v>
      </c>
      <c r="AK52" s="15" t="s">
        <v>74</v>
      </c>
      <c r="AL52" s="15" t="s">
        <v>1759</v>
      </c>
      <c r="AM52" s="15" t="s">
        <v>76</v>
      </c>
      <c r="AN52" s="15" t="s">
        <v>1748</v>
      </c>
      <c r="AO52" s="15" t="s">
        <v>1640</v>
      </c>
      <c r="AP52" s="15" t="s">
        <v>1749</v>
      </c>
      <c r="AQ52" s="15" t="s">
        <v>57</v>
      </c>
      <c r="AR52" s="15" t="s">
        <v>215</v>
      </c>
      <c r="AS52" s="15" t="s">
        <v>57</v>
      </c>
      <c r="AT52" s="15" t="s">
        <v>1751</v>
      </c>
      <c r="AU52" s="15" t="s">
        <v>1752</v>
      </c>
      <c r="AV52" s="15" t="s">
        <v>1753</v>
      </c>
      <c r="AW52" s="15" t="s">
        <v>1754</v>
      </c>
      <c r="AX52" s="15" t="s">
        <v>1755</v>
      </c>
      <c r="AY52" s="14">
        <v>20173030</v>
      </c>
      <c r="AZ52" s="14" t="s">
        <v>78</v>
      </c>
    </row>
    <row r="53" spans="1:52" x14ac:dyDescent="0.25">
      <c r="A53" s="16">
        <v>44323</v>
      </c>
      <c r="B53" s="15" t="s">
        <v>52</v>
      </c>
      <c r="C53" s="15" t="s">
        <v>1771</v>
      </c>
      <c r="D53" s="15" t="s">
        <v>1748</v>
      </c>
      <c r="E53" s="15" t="s">
        <v>180</v>
      </c>
      <c r="F53" s="15" t="s">
        <v>1749</v>
      </c>
      <c r="G53" s="15" t="s">
        <v>57</v>
      </c>
      <c r="H53" s="15" t="s">
        <v>958</v>
      </c>
      <c r="I53" s="15" t="s">
        <v>57</v>
      </c>
      <c r="J53" s="17">
        <v>64500</v>
      </c>
      <c r="K53" s="15" t="s">
        <v>59</v>
      </c>
      <c r="L53" s="17">
        <v>1.7362179846597106</v>
      </c>
      <c r="M53" s="17">
        <v>26.1125000681957</v>
      </c>
      <c r="N53" s="17">
        <v>111984.94014995123</v>
      </c>
      <c r="O53" s="17">
        <v>1.7362006224798641</v>
      </c>
      <c r="P53" s="15" t="s">
        <v>1750</v>
      </c>
      <c r="Q53" s="15" t="s">
        <v>183</v>
      </c>
      <c r="R53" s="17">
        <v>64500</v>
      </c>
      <c r="S53" s="15" t="s">
        <v>59</v>
      </c>
      <c r="T53" s="17">
        <v>1.0000000174942201</v>
      </c>
      <c r="U53" s="17" t="s">
        <v>62</v>
      </c>
      <c r="V53" s="17">
        <v>29241.78</v>
      </c>
      <c r="W53" s="17">
        <v>141226.72014995123</v>
      </c>
      <c r="X53" s="15" t="s">
        <v>626</v>
      </c>
      <c r="Y53" s="15" t="s">
        <v>64</v>
      </c>
      <c r="Z53" s="15" t="s">
        <v>65</v>
      </c>
      <c r="AA53" s="15" t="s">
        <v>1751</v>
      </c>
      <c r="AB53" s="15" t="s">
        <v>1752</v>
      </c>
      <c r="AC53" s="15" t="s">
        <v>1753</v>
      </c>
      <c r="AD53" s="15" t="s">
        <v>1754</v>
      </c>
      <c r="AE53" s="15" t="s">
        <v>1755</v>
      </c>
      <c r="AF53" s="15" t="s">
        <v>1756</v>
      </c>
      <c r="AG53" s="15" t="s">
        <v>57</v>
      </c>
      <c r="AH53" s="15" t="s">
        <v>57</v>
      </c>
      <c r="AI53" s="10" t="s">
        <v>1757</v>
      </c>
      <c r="AJ53" s="15" t="s">
        <v>73</v>
      </c>
      <c r="AK53" s="15" t="s">
        <v>74</v>
      </c>
      <c r="AL53" s="15" t="s">
        <v>465</v>
      </c>
      <c r="AM53" s="15" t="s">
        <v>76</v>
      </c>
      <c r="AN53" s="15" t="s">
        <v>1748</v>
      </c>
      <c r="AO53" s="15" t="s">
        <v>180</v>
      </c>
      <c r="AP53" s="15" t="s">
        <v>1749</v>
      </c>
      <c r="AQ53" s="15" t="s">
        <v>57</v>
      </c>
      <c r="AR53" s="15" t="s">
        <v>959</v>
      </c>
      <c r="AS53" s="15" t="s">
        <v>57</v>
      </c>
      <c r="AT53" s="15" t="s">
        <v>1751</v>
      </c>
      <c r="AU53" s="15" t="s">
        <v>1752</v>
      </c>
      <c r="AV53" s="15" t="s">
        <v>1753</v>
      </c>
      <c r="AW53" s="15" t="s">
        <v>1754</v>
      </c>
      <c r="AX53" s="15" t="s">
        <v>1755</v>
      </c>
      <c r="AY53" s="14">
        <v>20172801</v>
      </c>
      <c r="AZ53" s="14" t="s">
        <v>78</v>
      </c>
    </row>
    <row r="54" spans="1:52" hidden="1" x14ac:dyDescent="0.25">
      <c r="A54" s="16">
        <v>44325</v>
      </c>
      <c r="B54" s="15" t="s">
        <v>52</v>
      </c>
      <c r="C54" s="15" t="s">
        <v>1758</v>
      </c>
      <c r="D54" s="15" t="s">
        <v>1748</v>
      </c>
      <c r="E54" s="15" t="s">
        <v>1640</v>
      </c>
      <c r="F54" s="15" t="s">
        <v>1749</v>
      </c>
      <c r="G54" s="15" t="s">
        <v>57</v>
      </c>
      <c r="H54" s="15" t="s">
        <v>215</v>
      </c>
      <c r="I54" s="15" t="s">
        <v>57</v>
      </c>
      <c r="J54" s="17">
        <v>24270</v>
      </c>
      <c r="K54" s="15" t="s">
        <v>59</v>
      </c>
      <c r="L54" s="17">
        <v>1.1856054396919899</v>
      </c>
      <c r="M54" s="17">
        <v>27.735001410615716</v>
      </c>
      <c r="N54" s="17">
        <v>28774.068528444172</v>
      </c>
      <c r="O54" s="17">
        <v>1.1855817275831961</v>
      </c>
      <c r="P54" s="15" t="s">
        <v>1750</v>
      </c>
      <c r="Q54" s="15" t="s">
        <v>1642</v>
      </c>
      <c r="R54" s="17">
        <v>24270</v>
      </c>
      <c r="S54" s="15" t="s">
        <v>59</v>
      </c>
      <c r="T54" s="17">
        <v>1.161837</v>
      </c>
      <c r="U54" s="17" t="s">
        <v>62</v>
      </c>
      <c r="V54" s="17">
        <v>7980.49</v>
      </c>
      <c r="W54" s="17">
        <v>36754.558528444169</v>
      </c>
      <c r="X54" s="15" t="s">
        <v>626</v>
      </c>
      <c r="Y54" s="15" t="s">
        <v>64</v>
      </c>
      <c r="Z54" s="15" t="s">
        <v>65</v>
      </c>
      <c r="AA54" s="15" t="s">
        <v>1751</v>
      </c>
      <c r="AB54" s="15" t="s">
        <v>1752</v>
      </c>
      <c r="AC54" s="15" t="s">
        <v>1753</v>
      </c>
      <c r="AD54" s="15" t="s">
        <v>1754</v>
      </c>
      <c r="AE54" s="15" t="s">
        <v>1755</v>
      </c>
      <c r="AF54" s="15" t="s">
        <v>1756</v>
      </c>
      <c r="AG54" s="15" t="s">
        <v>57</v>
      </c>
      <c r="AH54" s="15" t="s">
        <v>57</v>
      </c>
      <c r="AI54" s="10" t="s">
        <v>1757</v>
      </c>
      <c r="AJ54" s="15" t="s">
        <v>73</v>
      </c>
      <c r="AK54" s="15" t="s">
        <v>74</v>
      </c>
      <c r="AL54" s="15" t="s">
        <v>1759</v>
      </c>
      <c r="AM54" s="15" t="s">
        <v>76</v>
      </c>
      <c r="AN54" s="15" t="s">
        <v>1748</v>
      </c>
      <c r="AO54" s="15" t="s">
        <v>1640</v>
      </c>
      <c r="AP54" s="15" t="s">
        <v>1749</v>
      </c>
      <c r="AQ54" s="15" t="s">
        <v>57</v>
      </c>
      <c r="AR54" s="15" t="s">
        <v>215</v>
      </c>
      <c r="AS54" s="15" t="s">
        <v>57</v>
      </c>
      <c r="AT54" s="15" t="s">
        <v>1751</v>
      </c>
      <c r="AU54" s="15" t="s">
        <v>1752</v>
      </c>
      <c r="AV54" s="15" t="s">
        <v>1753</v>
      </c>
      <c r="AW54" s="15" t="s">
        <v>1754</v>
      </c>
      <c r="AX54" s="15" t="s">
        <v>1755</v>
      </c>
      <c r="AY54" s="14">
        <v>20173107</v>
      </c>
      <c r="AZ54" s="14" t="s">
        <v>78</v>
      </c>
    </row>
    <row r="55" spans="1:52" hidden="1" x14ac:dyDescent="0.25">
      <c r="A55" s="16">
        <v>44325</v>
      </c>
      <c r="B55" s="15" t="s">
        <v>52</v>
      </c>
      <c r="C55" s="15" t="s">
        <v>1760</v>
      </c>
      <c r="D55" s="15" t="s">
        <v>1748</v>
      </c>
      <c r="E55" s="15" t="s">
        <v>1640</v>
      </c>
      <c r="F55" s="15" t="s">
        <v>1749</v>
      </c>
      <c r="G55" s="15" t="s">
        <v>57</v>
      </c>
      <c r="H55" s="15" t="s">
        <v>215</v>
      </c>
      <c r="I55" s="15" t="s">
        <v>57</v>
      </c>
      <c r="J55" s="17">
        <v>24280</v>
      </c>
      <c r="K55" s="15" t="s">
        <v>59</v>
      </c>
      <c r="L55" s="17">
        <v>1.1856054382871739</v>
      </c>
      <c r="M55" s="17">
        <v>27.735000867624411</v>
      </c>
      <c r="N55" s="17">
        <v>28785.924311611747</v>
      </c>
      <c r="O55" s="17">
        <v>1.1855817261784081</v>
      </c>
      <c r="P55" s="15" t="s">
        <v>1750</v>
      </c>
      <c r="Q55" s="15" t="s">
        <v>1642</v>
      </c>
      <c r="R55" s="17">
        <v>24280</v>
      </c>
      <c r="S55" s="15" t="s">
        <v>59</v>
      </c>
      <c r="T55" s="17">
        <v>1.161837</v>
      </c>
      <c r="U55" s="17" t="s">
        <v>62</v>
      </c>
      <c r="V55" s="17">
        <v>7983.78</v>
      </c>
      <c r="W55" s="17">
        <v>36769.704311611749</v>
      </c>
      <c r="X55" s="15" t="s">
        <v>626</v>
      </c>
      <c r="Y55" s="15" t="s">
        <v>64</v>
      </c>
      <c r="Z55" s="15" t="s">
        <v>65</v>
      </c>
      <c r="AA55" s="15" t="s">
        <v>1751</v>
      </c>
      <c r="AB55" s="15" t="s">
        <v>1752</v>
      </c>
      <c r="AC55" s="15" t="s">
        <v>1753</v>
      </c>
      <c r="AD55" s="15" t="s">
        <v>1754</v>
      </c>
      <c r="AE55" s="15" t="s">
        <v>1755</v>
      </c>
      <c r="AF55" s="15" t="s">
        <v>1756</v>
      </c>
      <c r="AG55" s="15" t="s">
        <v>57</v>
      </c>
      <c r="AH55" s="15" t="s">
        <v>57</v>
      </c>
      <c r="AI55" s="10" t="s">
        <v>1757</v>
      </c>
      <c r="AJ55" s="15" t="s">
        <v>73</v>
      </c>
      <c r="AK55" s="15" t="s">
        <v>74</v>
      </c>
      <c r="AL55" s="15" t="s">
        <v>1759</v>
      </c>
      <c r="AM55" s="15" t="s">
        <v>76</v>
      </c>
      <c r="AN55" s="15" t="s">
        <v>1748</v>
      </c>
      <c r="AO55" s="15" t="s">
        <v>1640</v>
      </c>
      <c r="AP55" s="15" t="s">
        <v>1749</v>
      </c>
      <c r="AQ55" s="15" t="s">
        <v>57</v>
      </c>
      <c r="AR55" s="15" t="s">
        <v>215</v>
      </c>
      <c r="AS55" s="15" t="s">
        <v>57</v>
      </c>
      <c r="AT55" s="15" t="s">
        <v>1751</v>
      </c>
      <c r="AU55" s="15" t="s">
        <v>1752</v>
      </c>
      <c r="AV55" s="15" t="s">
        <v>1753</v>
      </c>
      <c r="AW55" s="15" t="s">
        <v>1754</v>
      </c>
      <c r="AX55" s="15" t="s">
        <v>1755</v>
      </c>
      <c r="AY55" s="14">
        <v>20173025</v>
      </c>
      <c r="AZ55" s="14" t="s">
        <v>78</v>
      </c>
    </row>
    <row r="56" spans="1:52" hidden="1" x14ac:dyDescent="0.25">
      <c r="A56" s="16">
        <v>44325</v>
      </c>
      <c r="B56" s="15" t="s">
        <v>52</v>
      </c>
      <c r="C56" s="15" t="s">
        <v>1758</v>
      </c>
      <c r="D56" s="15" t="s">
        <v>1748</v>
      </c>
      <c r="E56" s="15" t="s">
        <v>1640</v>
      </c>
      <c r="F56" s="15" t="s">
        <v>1749</v>
      </c>
      <c r="G56" s="15" t="s">
        <v>57</v>
      </c>
      <c r="H56" s="15" t="s">
        <v>215</v>
      </c>
      <c r="I56" s="15" t="s">
        <v>57</v>
      </c>
      <c r="J56" s="17">
        <v>24270</v>
      </c>
      <c r="K56" s="15" t="s">
        <v>59</v>
      </c>
      <c r="L56" s="17">
        <v>1.2365772957941021</v>
      </c>
      <c r="M56" s="17">
        <v>27.735002514333146</v>
      </c>
      <c r="N56" s="17">
        <v>30011.130734303482</v>
      </c>
      <c r="O56" s="17">
        <v>1.2365525642481863</v>
      </c>
      <c r="P56" s="15" t="s">
        <v>1750</v>
      </c>
      <c r="Q56" s="15" t="s">
        <v>1642</v>
      </c>
      <c r="R56" s="17">
        <v>24270</v>
      </c>
      <c r="S56" s="15" t="s">
        <v>59</v>
      </c>
      <c r="T56" s="17">
        <v>1.0000000151505899</v>
      </c>
      <c r="U56" s="17" t="s">
        <v>62</v>
      </c>
      <c r="V56" s="17">
        <v>8323.58</v>
      </c>
      <c r="W56" s="17">
        <v>38334.71073430348</v>
      </c>
      <c r="X56" s="15" t="s">
        <v>626</v>
      </c>
      <c r="Y56" s="15" t="s">
        <v>64</v>
      </c>
      <c r="Z56" s="15" t="s">
        <v>65</v>
      </c>
      <c r="AA56" s="15" t="s">
        <v>1751</v>
      </c>
      <c r="AB56" s="15" t="s">
        <v>1752</v>
      </c>
      <c r="AC56" s="15" t="s">
        <v>1753</v>
      </c>
      <c r="AD56" s="15" t="s">
        <v>1754</v>
      </c>
      <c r="AE56" s="15" t="s">
        <v>1755</v>
      </c>
      <c r="AF56" s="15" t="s">
        <v>1756</v>
      </c>
      <c r="AG56" s="15" t="s">
        <v>57</v>
      </c>
      <c r="AH56" s="15" t="s">
        <v>57</v>
      </c>
      <c r="AI56" s="10" t="s">
        <v>1757</v>
      </c>
      <c r="AJ56" s="15" t="s">
        <v>73</v>
      </c>
      <c r="AK56" s="15" t="s">
        <v>74</v>
      </c>
      <c r="AL56" s="15" t="s">
        <v>1759</v>
      </c>
      <c r="AM56" s="15" t="s">
        <v>76</v>
      </c>
      <c r="AN56" s="15" t="s">
        <v>1748</v>
      </c>
      <c r="AO56" s="15" t="s">
        <v>1640</v>
      </c>
      <c r="AP56" s="15" t="s">
        <v>1749</v>
      </c>
      <c r="AQ56" s="15" t="s">
        <v>57</v>
      </c>
      <c r="AR56" s="15" t="s">
        <v>215</v>
      </c>
      <c r="AS56" s="15" t="s">
        <v>57</v>
      </c>
      <c r="AT56" s="15" t="s">
        <v>1751</v>
      </c>
      <c r="AU56" s="15" t="s">
        <v>1752</v>
      </c>
      <c r="AV56" s="15" t="s">
        <v>1753</v>
      </c>
      <c r="AW56" s="15" t="s">
        <v>1754</v>
      </c>
      <c r="AX56" s="15" t="s">
        <v>1755</v>
      </c>
      <c r="AY56" s="14">
        <v>20173122</v>
      </c>
      <c r="AZ56" s="14" t="s">
        <v>78</v>
      </c>
    </row>
    <row r="57" spans="1:52" hidden="1" x14ac:dyDescent="0.25">
      <c r="A57" s="16">
        <v>44328</v>
      </c>
      <c r="B57" s="15" t="s">
        <v>52</v>
      </c>
      <c r="C57" s="15" t="s">
        <v>311</v>
      </c>
      <c r="D57" s="15" t="s">
        <v>1748</v>
      </c>
      <c r="E57" s="15" t="s">
        <v>1640</v>
      </c>
      <c r="F57" s="15" t="s">
        <v>1749</v>
      </c>
      <c r="G57" s="15" t="s">
        <v>57</v>
      </c>
      <c r="H57" s="15" t="s">
        <v>57</v>
      </c>
      <c r="I57" s="15" t="s">
        <v>57</v>
      </c>
      <c r="J57" s="17">
        <v>24500</v>
      </c>
      <c r="K57" s="15" t="s">
        <v>59</v>
      </c>
      <c r="L57" s="17">
        <v>1.6251931496901884</v>
      </c>
      <c r="M57" s="17">
        <v>24.490000682547265</v>
      </c>
      <c r="N57" s="17">
        <v>39816.435822766267</v>
      </c>
      <c r="O57" s="17">
        <v>1.6251606458271945</v>
      </c>
      <c r="P57" s="15" t="s">
        <v>1750</v>
      </c>
      <c r="Q57" s="15" t="s">
        <v>161</v>
      </c>
      <c r="R57" s="17">
        <v>24500</v>
      </c>
      <c r="S57" s="15" t="s">
        <v>59</v>
      </c>
      <c r="T57" s="17">
        <v>1.5984</v>
      </c>
      <c r="U57" s="17" t="s">
        <v>62</v>
      </c>
      <c r="V57" s="17">
        <v>9751.0400000000009</v>
      </c>
      <c r="W57" s="17">
        <v>49567.475822766268</v>
      </c>
      <c r="X57" s="15" t="s">
        <v>626</v>
      </c>
      <c r="Y57" s="15" t="s">
        <v>64</v>
      </c>
      <c r="Z57" s="15" t="s">
        <v>65</v>
      </c>
      <c r="AA57" s="15" t="s">
        <v>1751</v>
      </c>
      <c r="AB57" s="15" t="s">
        <v>1752</v>
      </c>
      <c r="AC57" s="15" t="s">
        <v>1753</v>
      </c>
      <c r="AD57" s="15" t="s">
        <v>1754</v>
      </c>
      <c r="AE57" s="15" t="s">
        <v>1755</v>
      </c>
      <c r="AF57" s="15" t="s">
        <v>1756</v>
      </c>
      <c r="AG57" s="15" t="s">
        <v>57</v>
      </c>
      <c r="AH57" s="15" t="s">
        <v>57</v>
      </c>
      <c r="AI57" s="10" t="s">
        <v>1757</v>
      </c>
      <c r="AJ57" s="15" t="s">
        <v>73</v>
      </c>
      <c r="AK57" s="15" t="s">
        <v>74</v>
      </c>
      <c r="AL57" s="15" t="s">
        <v>166</v>
      </c>
      <c r="AM57" s="15" t="s">
        <v>76</v>
      </c>
      <c r="AN57" s="15" t="s">
        <v>1748</v>
      </c>
      <c r="AO57" s="15" t="s">
        <v>1640</v>
      </c>
      <c r="AP57" s="15" t="s">
        <v>1749</v>
      </c>
      <c r="AQ57" s="15" t="s">
        <v>57</v>
      </c>
      <c r="AR57" s="15" t="s">
        <v>57</v>
      </c>
      <c r="AS57" s="15" t="s">
        <v>57</v>
      </c>
      <c r="AT57" s="15" t="s">
        <v>1751</v>
      </c>
      <c r="AU57" s="15" t="s">
        <v>1752</v>
      </c>
      <c r="AV57" s="15" t="s">
        <v>1753</v>
      </c>
      <c r="AW57" s="15" t="s">
        <v>1754</v>
      </c>
      <c r="AX57" s="15" t="s">
        <v>1755</v>
      </c>
      <c r="AY57" s="14">
        <v>20493146</v>
      </c>
      <c r="AZ57" s="14" t="s">
        <v>78</v>
      </c>
    </row>
    <row r="58" spans="1:52" hidden="1" x14ac:dyDescent="0.25">
      <c r="A58" s="16">
        <v>44328</v>
      </c>
      <c r="B58" s="15" t="s">
        <v>52</v>
      </c>
      <c r="C58" s="15" t="s">
        <v>311</v>
      </c>
      <c r="D58" s="15" t="s">
        <v>1748</v>
      </c>
      <c r="E58" s="15" t="s">
        <v>1640</v>
      </c>
      <c r="F58" s="15" t="s">
        <v>1749</v>
      </c>
      <c r="G58" s="15" t="s">
        <v>57</v>
      </c>
      <c r="H58" s="15" t="s">
        <v>57</v>
      </c>
      <c r="I58" s="15" t="s">
        <v>57</v>
      </c>
      <c r="J58" s="17">
        <v>24490</v>
      </c>
      <c r="K58" s="15" t="s">
        <v>59</v>
      </c>
      <c r="L58" s="17">
        <v>1.6251931496901884</v>
      </c>
      <c r="M58" s="17">
        <v>24.49000069648249</v>
      </c>
      <c r="N58" s="17">
        <v>39800.184216307993</v>
      </c>
      <c r="O58" s="17">
        <v>1.6251606458271945</v>
      </c>
      <c r="P58" s="15" t="s">
        <v>1750</v>
      </c>
      <c r="Q58" s="15" t="s">
        <v>161</v>
      </c>
      <c r="R58" s="17">
        <v>24490</v>
      </c>
      <c r="S58" s="15" t="s">
        <v>59</v>
      </c>
      <c r="T58" s="17">
        <v>1.5984</v>
      </c>
      <c r="U58" s="17" t="s">
        <v>62</v>
      </c>
      <c r="V58" s="17">
        <v>9747.07</v>
      </c>
      <c r="W58" s="17">
        <v>49547.254216307992</v>
      </c>
      <c r="X58" s="15" t="s">
        <v>626</v>
      </c>
      <c r="Y58" s="15" t="s">
        <v>64</v>
      </c>
      <c r="Z58" s="15" t="s">
        <v>65</v>
      </c>
      <c r="AA58" s="15" t="s">
        <v>1751</v>
      </c>
      <c r="AB58" s="15" t="s">
        <v>1752</v>
      </c>
      <c r="AC58" s="15" t="s">
        <v>1753</v>
      </c>
      <c r="AD58" s="15" t="s">
        <v>1754</v>
      </c>
      <c r="AE58" s="15" t="s">
        <v>1755</v>
      </c>
      <c r="AF58" s="15" t="s">
        <v>1756</v>
      </c>
      <c r="AG58" s="15" t="s">
        <v>57</v>
      </c>
      <c r="AH58" s="15" t="s">
        <v>57</v>
      </c>
      <c r="AI58" s="10" t="s">
        <v>57</v>
      </c>
      <c r="AJ58" s="15" t="s">
        <v>73</v>
      </c>
      <c r="AK58" s="15" t="s">
        <v>74</v>
      </c>
      <c r="AL58" s="15" t="s">
        <v>57</v>
      </c>
      <c r="AM58" s="15" t="s">
        <v>76</v>
      </c>
      <c r="AN58" s="15" t="s">
        <v>1748</v>
      </c>
      <c r="AO58" s="15" t="s">
        <v>1640</v>
      </c>
      <c r="AP58" s="15" t="s">
        <v>1749</v>
      </c>
      <c r="AQ58" s="15" t="s">
        <v>57</v>
      </c>
      <c r="AR58" s="15" t="s">
        <v>57</v>
      </c>
      <c r="AS58" s="15" t="s">
        <v>57</v>
      </c>
      <c r="AT58" s="15" t="s">
        <v>1751</v>
      </c>
      <c r="AU58" s="15" t="s">
        <v>1752</v>
      </c>
      <c r="AV58" s="15" t="s">
        <v>1753</v>
      </c>
      <c r="AW58" s="15" t="s">
        <v>1754</v>
      </c>
      <c r="AX58" s="15" t="s">
        <v>1755</v>
      </c>
      <c r="AY58" s="14">
        <v>20493178</v>
      </c>
      <c r="AZ58" s="14" t="s">
        <v>78</v>
      </c>
    </row>
    <row r="59" spans="1:52" hidden="1" x14ac:dyDescent="0.25">
      <c r="A59" s="16">
        <v>44328</v>
      </c>
      <c r="B59" s="15" t="s">
        <v>52</v>
      </c>
      <c r="C59" s="15" t="s">
        <v>536</v>
      </c>
      <c r="D59" s="15" t="s">
        <v>1748</v>
      </c>
      <c r="E59" s="15" t="s">
        <v>1640</v>
      </c>
      <c r="F59" s="15" t="s">
        <v>1749</v>
      </c>
      <c r="G59" s="15" t="s">
        <v>57</v>
      </c>
      <c r="H59" s="15" t="s">
        <v>57</v>
      </c>
      <c r="I59" s="15" t="s">
        <v>57</v>
      </c>
      <c r="J59" s="17">
        <v>24490</v>
      </c>
      <c r="K59" s="15" t="s">
        <v>59</v>
      </c>
      <c r="L59" s="17">
        <v>1.6251931496901884</v>
      </c>
      <c r="M59" s="17">
        <v>24.49000069648249</v>
      </c>
      <c r="N59" s="17">
        <v>39800.184216307993</v>
      </c>
      <c r="O59" s="17">
        <v>1.6251606458271945</v>
      </c>
      <c r="P59" s="15" t="s">
        <v>1750</v>
      </c>
      <c r="Q59" s="15" t="s">
        <v>161</v>
      </c>
      <c r="R59" s="17">
        <v>24490</v>
      </c>
      <c r="S59" s="15" t="s">
        <v>59</v>
      </c>
      <c r="T59" s="17">
        <v>1.5984</v>
      </c>
      <c r="U59" s="17" t="s">
        <v>62</v>
      </c>
      <c r="V59" s="17">
        <v>9747.07</v>
      </c>
      <c r="W59" s="17">
        <v>49547.254216307992</v>
      </c>
      <c r="X59" s="15" t="s">
        <v>626</v>
      </c>
      <c r="Y59" s="15" t="s">
        <v>64</v>
      </c>
      <c r="Z59" s="15" t="s">
        <v>65</v>
      </c>
      <c r="AA59" s="15" t="s">
        <v>1751</v>
      </c>
      <c r="AB59" s="15" t="s">
        <v>1752</v>
      </c>
      <c r="AC59" s="15" t="s">
        <v>1753</v>
      </c>
      <c r="AD59" s="15" t="s">
        <v>1754</v>
      </c>
      <c r="AE59" s="15" t="s">
        <v>1755</v>
      </c>
      <c r="AF59" s="15" t="s">
        <v>1756</v>
      </c>
      <c r="AG59" s="15" t="s">
        <v>57</v>
      </c>
      <c r="AH59" s="15" t="s">
        <v>57</v>
      </c>
      <c r="AI59" s="10" t="s">
        <v>1757</v>
      </c>
      <c r="AJ59" s="15" t="s">
        <v>73</v>
      </c>
      <c r="AK59" s="15" t="s">
        <v>74</v>
      </c>
      <c r="AL59" s="15" t="s">
        <v>166</v>
      </c>
      <c r="AM59" s="15" t="s">
        <v>76</v>
      </c>
      <c r="AN59" s="15" t="s">
        <v>1748</v>
      </c>
      <c r="AO59" s="15" t="s">
        <v>1640</v>
      </c>
      <c r="AP59" s="15" t="s">
        <v>1749</v>
      </c>
      <c r="AQ59" s="15" t="s">
        <v>57</v>
      </c>
      <c r="AR59" s="15" t="s">
        <v>57</v>
      </c>
      <c r="AS59" s="15" t="s">
        <v>57</v>
      </c>
      <c r="AT59" s="15" t="s">
        <v>1751</v>
      </c>
      <c r="AU59" s="15" t="s">
        <v>1752</v>
      </c>
      <c r="AV59" s="15" t="s">
        <v>1753</v>
      </c>
      <c r="AW59" s="15" t="s">
        <v>1754</v>
      </c>
      <c r="AX59" s="15" t="s">
        <v>1755</v>
      </c>
      <c r="AY59" s="14">
        <v>20493139</v>
      </c>
      <c r="AZ59" s="14" t="s">
        <v>78</v>
      </c>
    </row>
    <row r="60" spans="1:52" hidden="1" x14ac:dyDescent="0.25">
      <c r="A60" s="16">
        <v>44328</v>
      </c>
      <c r="B60" s="15" t="s">
        <v>52</v>
      </c>
      <c r="C60" s="15" t="s">
        <v>536</v>
      </c>
      <c r="D60" s="15" t="s">
        <v>1748</v>
      </c>
      <c r="E60" s="15" t="s">
        <v>1640</v>
      </c>
      <c r="F60" s="15" t="s">
        <v>1749</v>
      </c>
      <c r="G60" s="15" t="s">
        <v>57</v>
      </c>
      <c r="H60" s="15" t="s">
        <v>57</v>
      </c>
      <c r="I60" s="15" t="s">
        <v>57</v>
      </c>
      <c r="J60" s="17">
        <v>24490</v>
      </c>
      <c r="K60" s="15" t="s">
        <v>59</v>
      </c>
      <c r="L60" s="17">
        <v>1.6251931496901884</v>
      </c>
      <c r="M60" s="17">
        <v>24.49000069648249</v>
      </c>
      <c r="N60" s="17">
        <v>39800.184216307993</v>
      </c>
      <c r="O60" s="17">
        <v>1.6251606458271945</v>
      </c>
      <c r="P60" s="15" t="s">
        <v>1750</v>
      </c>
      <c r="Q60" s="15" t="s">
        <v>161</v>
      </c>
      <c r="R60" s="17">
        <v>24490</v>
      </c>
      <c r="S60" s="15" t="s">
        <v>59</v>
      </c>
      <c r="T60" s="17">
        <v>1.5984</v>
      </c>
      <c r="U60" s="17" t="s">
        <v>62</v>
      </c>
      <c r="V60" s="17">
        <v>9747.07</v>
      </c>
      <c r="W60" s="17">
        <v>49547.254216307992</v>
      </c>
      <c r="X60" s="15" t="s">
        <v>626</v>
      </c>
      <c r="Y60" s="15" t="s">
        <v>64</v>
      </c>
      <c r="Z60" s="15" t="s">
        <v>65</v>
      </c>
      <c r="AA60" s="15" t="s">
        <v>1751</v>
      </c>
      <c r="AB60" s="15" t="s">
        <v>1752</v>
      </c>
      <c r="AC60" s="15" t="s">
        <v>1753</v>
      </c>
      <c r="AD60" s="15" t="s">
        <v>1754</v>
      </c>
      <c r="AE60" s="15" t="s">
        <v>1755</v>
      </c>
      <c r="AF60" s="15" t="s">
        <v>1756</v>
      </c>
      <c r="AG60" s="15" t="s">
        <v>57</v>
      </c>
      <c r="AH60" s="15" t="s">
        <v>57</v>
      </c>
      <c r="AI60" s="10" t="s">
        <v>1757</v>
      </c>
      <c r="AJ60" s="15" t="s">
        <v>73</v>
      </c>
      <c r="AK60" s="15" t="s">
        <v>74</v>
      </c>
      <c r="AL60" s="15" t="s">
        <v>166</v>
      </c>
      <c r="AM60" s="15" t="s">
        <v>76</v>
      </c>
      <c r="AN60" s="15" t="s">
        <v>1748</v>
      </c>
      <c r="AO60" s="15" t="s">
        <v>1640</v>
      </c>
      <c r="AP60" s="15" t="s">
        <v>1749</v>
      </c>
      <c r="AQ60" s="15" t="s">
        <v>57</v>
      </c>
      <c r="AR60" s="15" t="s">
        <v>57</v>
      </c>
      <c r="AS60" s="15" t="s">
        <v>57</v>
      </c>
      <c r="AT60" s="15" t="s">
        <v>1751</v>
      </c>
      <c r="AU60" s="15" t="s">
        <v>1752</v>
      </c>
      <c r="AV60" s="15" t="s">
        <v>1753</v>
      </c>
      <c r="AW60" s="15" t="s">
        <v>1754</v>
      </c>
      <c r="AX60" s="15" t="s">
        <v>1755</v>
      </c>
      <c r="AY60" s="14">
        <v>20493132</v>
      </c>
      <c r="AZ60" s="14" t="s">
        <v>78</v>
      </c>
    </row>
    <row r="61" spans="1:52" hidden="1" x14ac:dyDescent="0.25">
      <c r="A61" s="16">
        <v>44328</v>
      </c>
      <c r="B61" s="15" t="s">
        <v>52</v>
      </c>
      <c r="C61" s="15" t="s">
        <v>311</v>
      </c>
      <c r="D61" s="15" t="s">
        <v>1748</v>
      </c>
      <c r="E61" s="15" t="s">
        <v>1640</v>
      </c>
      <c r="F61" s="15" t="s">
        <v>1749</v>
      </c>
      <c r="G61" s="15" t="s">
        <v>57</v>
      </c>
      <c r="H61" s="15" t="s">
        <v>57</v>
      </c>
      <c r="I61" s="15" t="s">
        <v>57</v>
      </c>
      <c r="J61" s="17">
        <v>24490</v>
      </c>
      <c r="K61" s="15" t="s">
        <v>59</v>
      </c>
      <c r="L61" s="17">
        <v>1.6251931496901884</v>
      </c>
      <c r="M61" s="17">
        <v>24.49000069648249</v>
      </c>
      <c r="N61" s="17">
        <v>39800.184216307993</v>
      </c>
      <c r="O61" s="17">
        <v>1.6251606458271945</v>
      </c>
      <c r="P61" s="15" t="s">
        <v>1750</v>
      </c>
      <c r="Q61" s="15" t="s">
        <v>161</v>
      </c>
      <c r="R61" s="17">
        <v>24490</v>
      </c>
      <c r="S61" s="15" t="s">
        <v>59</v>
      </c>
      <c r="T61" s="17">
        <v>1.5984</v>
      </c>
      <c r="U61" s="17" t="s">
        <v>62</v>
      </c>
      <c r="V61" s="17">
        <v>9747.07</v>
      </c>
      <c r="W61" s="17">
        <v>49547.254216307992</v>
      </c>
      <c r="X61" s="15" t="s">
        <v>626</v>
      </c>
      <c r="Y61" s="15" t="s">
        <v>64</v>
      </c>
      <c r="Z61" s="15" t="s">
        <v>65</v>
      </c>
      <c r="AA61" s="15" t="s">
        <v>1751</v>
      </c>
      <c r="AB61" s="15" t="s">
        <v>1752</v>
      </c>
      <c r="AC61" s="15" t="s">
        <v>1753</v>
      </c>
      <c r="AD61" s="15" t="s">
        <v>1754</v>
      </c>
      <c r="AE61" s="15" t="s">
        <v>1755</v>
      </c>
      <c r="AF61" s="15" t="s">
        <v>1756</v>
      </c>
      <c r="AG61" s="15" t="s">
        <v>57</v>
      </c>
      <c r="AH61" s="15" t="s">
        <v>57</v>
      </c>
      <c r="AI61" s="10" t="s">
        <v>1757</v>
      </c>
      <c r="AJ61" s="15" t="s">
        <v>73</v>
      </c>
      <c r="AK61" s="15" t="s">
        <v>74</v>
      </c>
      <c r="AL61" s="15" t="s">
        <v>166</v>
      </c>
      <c r="AM61" s="15" t="s">
        <v>76</v>
      </c>
      <c r="AN61" s="15" t="s">
        <v>1748</v>
      </c>
      <c r="AO61" s="15" t="s">
        <v>1640</v>
      </c>
      <c r="AP61" s="15" t="s">
        <v>1749</v>
      </c>
      <c r="AQ61" s="15" t="s">
        <v>57</v>
      </c>
      <c r="AR61" s="15" t="s">
        <v>57</v>
      </c>
      <c r="AS61" s="15" t="s">
        <v>57</v>
      </c>
      <c r="AT61" s="15" t="s">
        <v>1751</v>
      </c>
      <c r="AU61" s="15" t="s">
        <v>1752</v>
      </c>
      <c r="AV61" s="15" t="s">
        <v>1753</v>
      </c>
      <c r="AW61" s="15" t="s">
        <v>1754</v>
      </c>
      <c r="AX61" s="15" t="s">
        <v>1755</v>
      </c>
      <c r="AY61" s="14">
        <v>20493142</v>
      </c>
      <c r="AZ61" s="14" t="s">
        <v>78</v>
      </c>
    </row>
    <row r="62" spans="1:52" hidden="1" x14ac:dyDescent="0.25">
      <c r="A62" s="16">
        <v>44328</v>
      </c>
      <c r="B62" s="15" t="s">
        <v>52</v>
      </c>
      <c r="C62" s="15" t="s">
        <v>536</v>
      </c>
      <c r="D62" s="15" t="s">
        <v>1748</v>
      </c>
      <c r="E62" s="15" t="s">
        <v>1640</v>
      </c>
      <c r="F62" s="15" t="s">
        <v>1749</v>
      </c>
      <c r="G62" s="15" t="s">
        <v>57</v>
      </c>
      <c r="H62" s="15" t="s">
        <v>57</v>
      </c>
      <c r="I62" s="15" t="s">
        <v>57</v>
      </c>
      <c r="J62" s="17">
        <v>24510</v>
      </c>
      <c r="K62" s="15" t="s">
        <v>59</v>
      </c>
      <c r="L62" s="17">
        <v>1.6251931496901886</v>
      </c>
      <c r="M62" s="17">
        <v>24.490000668623416</v>
      </c>
      <c r="N62" s="17">
        <v>39832.687429224541</v>
      </c>
      <c r="O62" s="17">
        <v>1.6251606458271945</v>
      </c>
      <c r="P62" s="15" t="s">
        <v>1750</v>
      </c>
      <c r="Q62" s="15" t="s">
        <v>161</v>
      </c>
      <c r="R62" s="17">
        <v>24510</v>
      </c>
      <c r="S62" s="15" t="s">
        <v>59</v>
      </c>
      <c r="T62" s="17">
        <v>1.5984</v>
      </c>
      <c r="U62" s="17" t="s">
        <v>62</v>
      </c>
      <c r="V62" s="17">
        <v>9755.02</v>
      </c>
      <c r="W62" s="17">
        <v>49587.707429224538</v>
      </c>
      <c r="X62" s="15" t="s">
        <v>626</v>
      </c>
      <c r="Y62" s="15" t="s">
        <v>64</v>
      </c>
      <c r="Z62" s="15" t="s">
        <v>65</v>
      </c>
      <c r="AA62" s="15" t="s">
        <v>1751</v>
      </c>
      <c r="AB62" s="15" t="s">
        <v>1752</v>
      </c>
      <c r="AC62" s="15" t="s">
        <v>1753</v>
      </c>
      <c r="AD62" s="15" t="s">
        <v>1754</v>
      </c>
      <c r="AE62" s="15" t="s">
        <v>1755</v>
      </c>
      <c r="AF62" s="15" t="s">
        <v>1756</v>
      </c>
      <c r="AG62" s="15" t="s">
        <v>57</v>
      </c>
      <c r="AH62" s="15" t="s">
        <v>57</v>
      </c>
      <c r="AI62" s="10" t="s">
        <v>1757</v>
      </c>
      <c r="AJ62" s="15" t="s">
        <v>73</v>
      </c>
      <c r="AK62" s="15" t="s">
        <v>74</v>
      </c>
      <c r="AL62" s="15" t="s">
        <v>166</v>
      </c>
      <c r="AM62" s="15" t="s">
        <v>76</v>
      </c>
      <c r="AN62" s="15" t="s">
        <v>1748</v>
      </c>
      <c r="AO62" s="15" t="s">
        <v>1640</v>
      </c>
      <c r="AP62" s="15" t="s">
        <v>1749</v>
      </c>
      <c r="AQ62" s="15" t="s">
        <v>57</v>
      </c>
      <c r="AR62" s="15" t="s">
        <v>57</v>
      </c>
      <c r="AS62" s="15" t="s">
        <v>57</v>
      </c>
      <c r="AT62" s="15" t="s">
        <v>1751</v>
      </c>
      <c r="AU62" s="15" t="s">
        <v>1752</v>
      </c>
      <c r="AV62" s="15" t="s">
        <v>1753</v>
      </c>
      <c r="AW62" s="15" t="s">
        <v>1754</v>
      </c>
      <c r="AX62" s="15" t="s">
        <v>1755</v>
      </c>
      <c r="AY62" s="14">
        <v>20493131</v>
      </c>
      <c r="AZ62" s="14" t="s">
        <v>78</v>
      </c>
    </row>
    <row r="63" spans="1:52" hidden="1" x14ac:dyDescent="0.25">
      <c r="A63" s="16">
        <v>44328</v>
      </c>
      <c r="B63" s="15" t="s">
        <v>52</v>
      </c>
      <c r="C63" s="15" t="s">
        <v>1772</v>
      </c>
      <c r="D63" s="15" t="s">
        <v>1748</v>
      </c>
      <c r="E63" s="15" t="s">
        <v>384</v>
      </c>
      <c r="F63" s="15" t="s">
        <v>1749</v>
      </c>
      <c r="G63" s="15" t="s">
        <v>57</v>
      </c>
      <c r="H63" s="15" t="s">
        <v>57</v>
      </c>
      <c r="I63" s="15" t="s">
        <v>57</v>
      </c>
      <c r="J63" s="17">
        <v>23000</v>
      </c>
      <c r="K63" s="15" t="s">
        <v>59</v>
      </c>
      <c r="L63" s="17">
        <v>1.8602976566612826</v>
      </c>
      <c r="M63" s="17">
        <v>27.734997582094501</v>
      </c>
      <c r="N63" s="17">
        <v>42785.990366287435</v>
      </c>
      <c r="O63" s="17">
        <v>1860.2604507081494</v>
      </c>
      <c r="P63" s="15" t="s">
        <v>1750</v>
      </c>
      <c r="Q63" s="15" t="s">
        <v>83</v>
      </c>
      <c r="R63" s="17">
        <v>23</v>
      </c>
      <c r="S63" s="15" t="s">
        <v>117</v>
      </c>
      <c r="T63" s="17">
        <v>1831.4233707999999</v>
      </c>
      <c r="U63" s="17" t="s">
        <v>62</v>
      </c>
      <c r="V63" s="17">
        <v>11866.69</v>
      </c>
      <c r="W63" s="17">
        <v>54652.680366287437</v>
      </c>
      <c r="X63" s="15" t="s">
        <v>626</v>
      </c>
      <c r="Y63" s="15" t="s">
        <v>64</v>
      </c>
      <c r="Z63" s="15" t="s">
        <v>65</v>
      </c>
      <c r="AA63" s="15" t="s">
        <v>1751</v>
      </c>
      <c r="AB63" s="15" t="s">
        <v>1752</v>
      </c>
      <c r="AC63" s="15" t="s">
        <v>1753</v>
      </c>
      <c r="AD63" s="15" t="s">
        <v>1754</v>
      </c>
      <c r="AE63" s="15" t="s">
        <v>1755</v>
      </c>
      <c r="AF63" s="15" t="s">
        <v>1756</v>
      </c>
      <c r="AG63" s="15" t="s">
        <v>57</v>
      </c>
      <c r="AH63" s="15" t="s">
        <v>57</v>
      </c>
      <c r="AI63" s="10" t="s">
        <v>1757</v>
      </c>
      <c r="AJ63" s="15" t="s">
        <v>73</v>
      </c>
      <c r="AK63" s="15" t="s">
        <v>74</v>
      </c>
      <c r="AL63" s="15" t="s">
        <v>90</v>
      </c>
      <c r="AM63" s="15" t="s">
        <v>76</v>
      </c>
      <c r="AN63" s="15" t="s">
        <v>1748</v>
      </c>
      <c r="AO63" s="15" t="s">
        <v>384</v>
      </c>
      <c r="AP63" s="15" t="s">
        <v>1749</v>
      </c>
      <c r="AQ63" s="15" t="s">
        <v>57</v>
      </c>
      <c r="AR63" s="15" t="s">
        <v>57</v>
      </c>
      <c r="AS63" s="15" t="s">
        <v>57</v>
      </c>
      <c r="AT63" s="15" t="s">
        <v>1751</v>
      </c>
      <c r="AU63" s="15" t="s">
        <v>1752</v>
      </c>
      <c r="AV63" s="15" t="s">
        <v>1753</v>
      </c>
      <c r="AW63" s="15" t="s">
        <v>1754</v>
      </c>
      <c r="AX63" s="15" t="s">
        <v>1755</v>
      </c>
      <c r="AY63" s="14">
        <v>20492661</v>
      </c>
      <c r="AZ63" s="14" t="s">
        <v>78</v>
      </c>
    </row>
    <row r="64" spans="1:52" hidden="1" x14ac:dyDescent="0.25">
      <c r="A64" s="16">
        <v>44328</v>
      </c>
      <c r="B64" s="15" t="s">
        <v>52</v>
      </c>
      <c r="C64" s="15" t="s">
        <v>659</v>
      </c>
      <c r="D64" s="15" t="s">
        <v>1748</v>
      </c>
      <c r="E64" s="15" t="s">
        <v>384</v>
      </c>
      <c r="F64" s="15" t="s">
        <v>1749</v>
      </c>
      <c r="G64" s="15" t="s">
        <v>57</v>
      </c>
      <c r="H64" s="15" t="s">
        <v>57</v>
      </c>
      <c r="I64" s="15" t="s">
        <v>57</v>
      </c>
      <c r="J64" s="17">
        <v>23000</v>
      </c>
      <c r="K64" s="15" t="s">
        <v>59</v>
      </c>
      <c r="L64" s="17">
        <v>1.8602976566612826</v>
      </c>
      <c r="M64" s="17">
        <v>27.734997582094501</v>
      </c>
      <c r="N64" s="17">
        <v>42785.990366287435</v>
      </c>
      <c r="O64" s="17">
        <v>1860.2604507081494</v>
      </c>
      <c r="P64" s="15" t="s">
        <v>1750</v>
      </c>
      <c r="Q64" s="15" t="s">
        <v>83</v>
      </c>
      <c r="R64" s="17">
        <v>23</v>
      </c>
      <c r="S64" s="15" t="s">
        <v>117</v>
      </c>
      <c r="T64" s="17">
        <v>1831.4233707999999</v>
      </c>
      <c r="U64" s="17" t="s">
        <v>62</v>
      </c>
      <c r="V64" s="17">
        <v>11866.69</v>
      </c>
      <c r="W64" s="17">
        <v>54652.680366287437</v>
      </c>
      <c r="X64" s="15" t="s">
        <v>626</v>
      </c>
      <c r="Y64" s="15" t="s">
        <v>64</v>
      </c>
      <c r="Z64" s="15" t="s">
        <v>65</v>
      </c>
      <c r="AA64" s="15" t="s">
        <v>1751</v>
      </c>
      <c r="AB64" s="15" t="s">
        <v>1752</v>
      </c>
      <c r="AC64" s="15" t="s">
        <v>1753</v>
      </c>
      <c r="AD64" s="15" t="s">
        <v>1754</v>
      </c>
      <c r="AE64" s="15" t="s">
        <v>1755</v>
      </c>
      <c r="AF64" s="15" t="s">
        <v>1756</v>
      </c>
      <c r="AG64" s="15" t="s">
        <v>57</v>
      </c>
      <c r="AH64" s="15" t="s">
        <v>57</v>
      </c>
      <c r="AI64" s="10" t="s">
        <v>1757</v>
      </c>
      <c r="AJ64" s="15" t="s">
        <v>73</v>
      </c>
      <c r="AK64" s="15" t="s">
        <v>74</v>
      </c>
      <c r="AL64" s="15" t="s">
        <v>90</v>
      </c>
      <c r="AM64" s="15" t="s">
        <v>76</v>
      </c>
      <c r="AN64" s="15" t="s">
        <v>1748</v>
      </c>
      <c r="AO64" s="15" t="s">
        <v>384</v>
      </c>
      <c r="AP64" s="15" t="s">
        <v>1749</v>
      </c>
      <c r="AQ64" s="15" t="s">
        <v>57</v>
      </c>
      <c r="AR64" s="15" t="s">
        <v>57</v>
      </c>
      <c r="AS64" s="15" t="s">
        <v>57</v>
      </c>
      <c r="AT64" s="15" t="s">
        <v>1751</v>
      </c>
      <c r="AU64" s="15" t="s">
        <v>1752</v>
      </c>
      <c r="AV64" s="15" t="s">
        <v>1753</v>
      </c>
      <c r="AW64" s="15" t="s">
        <v>1754</v>
      </c>
      <c r="AX64" s="15" t="s">
        <v>1755</v>
      </c>
      <c r="AY64" s="14">
        <v>20492663</v>
      </c>
      <c r="AZ64" s="14" t="s">
        <v>78</v>
      </c>
    </row>
    <row r="65" spans="1:52" hidden="1" x14ac:dyDescent="0.25">
      <c r="A65" s="16">
        <v>44328</v>
      </c>
      <c r="B65" s="15" t="s">
        <v>52</v>
      </c>
      <c r="C65" s="15" t="s">
        <v>311</v>
      </c>
      <c r="D65" s="15" t="s">
        <v>1748</v>
      </c>
      <c r="E65" s="15" t="s">
        <v>1640</v>
      </c>
      <c r="F65" s="15" t="s">
        <v>1749</v>
      </c>
      <c r="G65" s="15" t="s">
        <v>57</v>
      </c>
      <c r="H65" s="15" t="s">
        <v>57</v>
      </c>
      <c r="I65" s="15" t="s">
        <v>57</v>
      </c>
      <c r="J65" s="17">
        <v>24490</v>
      </c>
      <c r="K65" s="15" t="s">
        <v>59</v>
      </c>
      <c r="L65" s="17">
        <v>1.6251931496901884</v>
      </c>
      <c r="M65" s="17">
        <v>24.49000069648249</v>
      </c>
      <c r="N65" s="17">
        <v>39800.184216307993</v>
      </c>
      <c r="O65" s="17">
        <v>1.6251606458271945</v>
      </c>
      <c r="P65" s="15" t="s">
        <v>1750</v>
      </c>
      <c r="Q65" s="15" t="s">
        <v>161</v>
      </c>
      <c r="R65" s="17">
        <v>24490</v>
      </c>
      <c r="S65" s="15" t="s">
        <v>59</v>
      </c>
      <c r="T65" s="17">
        <v>1.5984</v>
      </c>
      <c r="U65" s="17" t="s">
        <v>62</v>
      </c>
      <c r="V65" s="17">
        <v>9747.07</v>
      </c>
      <c r="W65" s="17">
        <v>49547.254216307992</v>
      </c>
      <c r="X65" s="15" t="s">
        <v>626</v>
      </c>
      <c r="Y65" s="15" t="s">
        <v>64</v>
      </c>
      <c r="Z65" s="15" t="s">
        <v>65</v>
      </c>
      <c r="AA65" s="15" t="s">
        <v>1751</v>
      </c>
      <c r="AB65" s="15" t="s">
        <v>1752</v>
      </c>
      <c r="AC65" s="15" t="s">
        <v>1753</v>
      </c>
      <c r="AD65" s="15" t="s">
        <v>1754</v>
      </c>
      <c r="AE65" s="15" t="s">
        <v>1755</v>
      </c>
      <c r="AF65" s="15" t="s">
        <v>1756</v>
      </c>
      <c r="AG65" s="15" t="s">
        <v>57</v>
      </c>
      <c r="AH65" s="15" t="s">
        <v>57</v>
      </c>
      <c r="AI65" s="10" t="s">
        <v>57</v>
      </c>
      <c r="AJ65" s="15" t="s">
        <v>73</v>
      </c>
      <c r="AK65" s="15" t="s">
        <v>74</v>
      </c>
      <c r="AL65" s="15" t="s">
        <v>57</v>
      </c>
      <c r="AM65" s="15" t="s">
        <v>76</v>
      </c>
      <c r="AN65" s="15" t="s">
        <v>1748</v>
      </c>
      <c r="AO65" s="15" t="s">
        <v>1640</v>
      </c>
      <c r="AP65" s="15" t="s">
        <v>1749</v>
      </c>
      <c r="AQ65" s="15" t="s">
        <v>57</v>
      </c>
      <c r="AR65" s="15" t="s">
        <v>57</v>
      </c>
      <c r="AS65" s="15" t="s">
        <v>57</v>
      </c>
      <c r="AT65" s="15" t="s">
        <v>1751</v>
      </c>
      <c r="AU65" s="15" t="s">
        <v>1752</v>
      </c>
      <c r="AV65" s="15" t="s">
        <v>1753</v>
      </c>
      <c r="AW65" s="15" t="s">
        <v>1754</v>
      </c>
      <c r="AX65" s="15" t="s">
        <v>1755</v>
      </c>
      <c r="AY65" s="14">
        <v>20493174</v>
      </c>
      <c r="AZ65" s="14" t="s">
        <v>78</v>
      </c>
    </row>
    <row r="66" spans="1:52" hidden="1" x14ac:dyDescent="0.25">
      <c r="A66" s="16">
        <v>44328</v>
      </c>
      <c r="B66" s="15" t="s">
        <v>52</v>
      </c>
      <c r="C66" s="15" t="s">
        <v>311</v>
      </c>
      <c r="D66" s="15" t="s">
        <v>1748</v>
      </c>
      <c r="E66" s="15" t="s">
        <v>1640</v>
      </c>
      <c r="F66" s="15" t="s">
        <v>1749</v>
      </c>
      <c r="G66" s="15" t="s">
        <v>57</v>
      </c>
      <c r="H66" s="15" t="s">
        <v>57</v>
      </c>
      <c r="I66" s="15" t="s">
        <v>57</v>
      </c>
      <c r="J66" s="17">
        <v>24500</v>
      </c>
      <c r="K66" s="15" t="s">
        <v>59</v>
      </c>
      <c r="L66" s="17">
        <v>1.6251931496901884</v>
      </c>
      <c r="M66" s="17">
        <v>24.490000682547265</v>
      </c>
      <c r="N66" s="17">
        <v>39816.435822766267</v>
      </c>
      <c r="O66" s="17">
        <v>1.6251606458271945</v>
      </c>
      <c r="P66" s="15" t="s">
        <v>1750</v>
      </c>
      <c r="Q66" s="15" t="s">
        <v>161</v>
      </c>
      <c r="R66" s="17">
        <v>24500</v>
      </c>
      <c r="S66" s="15" t="s">
        <v>59</v>
      </c>
      <c r="T66" s="17">
        <v>1.5984</v>
      </c>
      <c r="U66" s="17" t="s">
        <v>62</v>
      </c>
      <c r="V66" s="17">
        <v>9751.0400000000009</v>
      </c>
      <c r="W66" s="17">
        <v>49567.475822766268</v>
      </c>
      <c r="X66" s="15" t="s">
        <v>626</v>
      </c>
      <c r="Y66" s="15" t="s">
        <v>64</v>
      </c>
      <c r="Z66" s="15" t="s">
        <v>65</v>
      </c>
      <c r="AA66" s="15" t="s">
        <v>1751</v>
      </c>
      <c r="AB66" s="15" t="s">
        <v>1752</v>
      </c>
      <c r="AC66" s="15" t="s">
        <v>1753</v>
      </c>
      <c r="AD66" s="15" t="s">
        <v>1754</v>
      </c>
      <c r="AE66" s="15" t="s">
        <v>1755</v>
      </c>
      <c r="AF66" s="15" t="s">
        <v>1756</v>
      </c>
      <c r="AG66" s="15" t="s">
        <v>57</v>
      </c>
      <c r="AH66" s="15" t="s">
        <v>57</v>
      </c>
      <c r="AI66" s="10" t="s">
        <v>57</v>
      </c>
      <c r="AJ66" s="15" t="s">
        <v>73</v>
      </c>
      <c r="AK66" s="15" t="s">
        <v>74</v>
      </c>
      <c r="AL66" s="15" t="s">
        <v>57</v>
      </c>
      <c r="AM66" s="15" t="s">
        <v>76</v>
      </c>
      <c r="AN66" s="15" t="s">
        <v>1748</v>
      </c>
      <c r="AO66" s="15" t="s">
        <v>1640</v>
      </c>
      <c r="AP66" s="15" t="s">
        <v>1749</v>
      </c>
      <c r="AQ66" s="15" t="s">
        <v>57</v>
      </c>
      <c r="AR66" s="15" t="s">
        <v>57</v>
      </c>
      <c r="AS66" s="15" t="s">
        <v>57</v>
      </c>
      <c r="AT66" s="15" t="s">
        <v>1751</v>
      </c>
      <c r="AU66" s="15" t="s">
        <v>1752</v>
      </c>
      <c r="AV66" s="15" t="s">
        <v>1753</v>
      </c>
      <c r="AW66" s="15" t="s">
        <v>1754</v>
      </c>
      <c r="AX66" s="15" t="s">
        <v>1755</v>
      </c>
      <c r="AY66" s="14">
        <v>20493176</v>
      </c>
      <c r="AZ66" s="14" t="s">
        <v>78</v>
      </c>
    </row>
    <row r="67" spans="1:52" hidden="1" x14ac:dyDescent="0.25">
      <c r="A67" s="16">
        <v>44328</v>
      </c>
      <c r="B67" s="15" t="s">
        <v>52</v>
      </c>
      <c r="C67" s="15" t="s">
        <v>311</v>
      </c>
      <c r="D67" s="15" t="s">
        <v>1748</v>
      </c>
      <c r="E67" s="15" t="s">
        <v>1640</v>
      </c>
      <c r="F67" s="15" t="s">
        <v>1749</v>
      </c>
      <c r="G67" s="15" t="s">
        <v>57</v>
      </c>
      <c r="H67" s="15" t="s">
        <v>57</v>
      </c>
      <c r="I67" s="15" t="s">
        <v>57</v>
      </c>
      <c r="J67" s="17">
        <v>24490</v>
      </c>
      <c r="K67" s="15" t="s">
        <v>59</v>
      </c>
      <c r="L67" s="17">
        <v>1.6251931496901884</v>
      </c>
      <c r="M67" s="17">
        <v>24.49000069648249</v>
      </c>
      <c r="N67" s="17">
        <v>39800.184216307993</v>
      </c>
      <c r="O67" s="17">
        <v>1.6251606458271945</v>
      </c>
      <c r="P67" s="15" t="s">
        <v>1750</v>
      </c>
      <c r="Q67" s="15" t="s">
        <v>161</v>
      </c>
      <c r="R67" s="17">
        <v>24490</v>
      </c>
      <c r="S67" s="15" t="s">
        <v>59</v>
      </c>
      <c r="T67" s="17">
        <v>1.5984</v>
      </c>
      <c r="U67" s="17" t="s">
        <v>62</v>
      </c>
      <c r="V67" s="17">
        <v>9747.07</v>
      </c>
      <c r="W67" s="17">
        <v>49547.254216307992</v>
      </c>
      <c r="X67" s="15" t="s">
        <v>626</v>
      </c>
      <c r="Y67" s="15" t="s">
        <v>64</v>
      </c>
      <c r="Z67" s="15" t="s">
        <v>65</v>
      </c>
      <c r="AA67" s="15" t="s">
        <v>1751</v>
      </c>
      <c r="AB67" s="15" t="s">
        <v>1752</v>
      </c>
      <c r="AC67" s="15" t="s">
        <v>1753</v>
      </c>
      <c r="AD67" s="15" t="s">
        <v>1754</v>
      </c>
      <c r="AE67" s="15" t="s">
        <v>1755</v>
      </c>
      <c r="AF67" s="15" t="s">
        <v>1756</v>
      </c>
      <c r="AG67" s="15" t="s">
        <v>57</v>
      </c>
      <c r="AH67" s="15" t="s">
        <v>57</v>
      </c>
      <c r="AI67" s="10" t="s">
        <v>57</v>
      </c>
      <c r="AJ67" s="15" t="s">
        <v>73</v>
      </c>
      <c r="AK67" s="15" t="s">
        <v>74</v>
      </c>
      <c r="AL67" s="15" t="s">
        <v>57</v>
      </c>
      <c r="AM67" s="15" t="s">
        <v>76</v>
      </c>
      <c r="AN67" s="15" t="s">
        <v>1748</v>
      </c>
      <c r="AO67" s="15" t="s">
        <v>1640</v>
      </c>
      <c r="AP67" s="15" t="s">
        <v>1749</v>
      </c>
      <c r="AQ67" s="15" t="s">
        <v>57</v>
      </c>
      <c r="AR67" s="15" t="s">
        <v>57</v>
      </c>
      <c r="AS67" s="15" t="s">
        <v>57</v>
      </c>
      <c r="AT67" s="15" t="s">
        <v>1751</v>
      </c>
      <c r="AU67" s="15" t="s">
        <v>1752</v>
      </c>
      <c r="AV67" s="15" t="s">
        <v>1753</v>
      </c>
      <c r="AW67" s="15" t="s">
        <v>1754</v>
      </c>
      <c r="AX67" s="15" t="s">
        <v>1755</v>
      </c>
      <c r="AY67" s="14">
        <v>20493179</v>
      </c>
      <c r="AZ67" s="14" t="s">
        <v>78</v>
      </c>
    </row>
    <row r="68" spans="1:52" hidden="1" x14ac:dyDescent="0.25">
      <c r="A68" s="16">
        <v>44328</v>
      </c>
      <c r="B68" s="15" t="s">
        <v>52</v>
      </c>
      <c r="C68" s="15" t="s">
        <v>536</v>
      </c>
      <c r="D68" s="15" t="s">
        <v>1748</v>
      </c>
      <c r="E68" s="15" t="s">
        <v>1640</v>
      </c>
      <c r="F68" s="15" t="s">
        <v>1749</v>
      </c>
      <c r="G68" s="15" t="s">
        <v>57</v>
      </c>
      <c r="H68" s="15" t="s">
        <v>57</v>
      </c>
      <c r="I68" s="15" t="s">
        <v>57</v>
      </c>
      <c r="J68" s="17">
        <v>24490</v>
      </c>
      <c r="K68" s="15" t="s">
        <v>59</v>
      </c>
      <c r="L68" s="17">
        <v>1.6251931496901884</v>
      </c>
      <c r="M68" s="17">
        <v>24.49000069648249</v>
      </c>
      <c r="N68" s="17">
        <v>39800.184216307993</v>
      </c>
      <c r="O68" s="17">
        <v>1.6251606458271945</v>
      </c>
      <c r="P68" s="15" t="s">
        <v>1750</v>
      </c>
      <c r="Q68" s="15" t="s">
        <v>161</v>
      </c>
      <c r="R68" s="17">
        <v>24490</v>
      </c>
      <c r="S68" s="15" t="s">
        <v>59</v>
      </c>
      <c r="T68" s="17">
        <v>1.5984</v>
      </c>
      <c r="U68" s="17" t="s">
        <v>62</v>
      </c>
      <c r="V68" s="17">
        <v>9747.07</v>
      </c>
      <c r="W68" s="17">
        <v>49547.254216307992</v>
      </c>
      <c r="X68" s="15" t="s">
        <v>626</v>
      </c>
      <c r="Y68" s="15" t="s">
        <v>64</v>
      </c>
      <c r="Z68" s="15" t="s">
        <v>65</v>
      </c>
      <c r="AA68" s="15" t="s">
        <v>1751</v>
      </c>
      <c r="AB68" s="15" t="s">
        <v>1752</v>
      </c>
      <c r="AC68" s="15" t="s">
        <v>1753</v>
      </c>
      <c r="AD68" s="15" t="s">
        <v>1754</v>
      </c>
      <c r="AE68" s="15" t="s">
        <v>1755</v>
      </c>
      <c r="AF68" s="15" t="s">
        <v>1756</v>
      </c>
      <c r="AG68" s="15" t="s">
        <v>57</v>
      </c>
      <c r="AH68" s="15" t="s">
        <v>57</v>
      </c>
      <c r="AI68" s="10" t="s">
        <v>1757</v>
      </c>
      <c r="AJ68" s="15" t="s">
        <v>73</v>
      </c>
      <c r="AK68" s="15" t="s">
        <v>74</v>
      </c>
      <c r="AL68" s="15" t="s">
        <v>166</v>
      </c>
      <c r="AM68" s="15" t="s">
        <v>76</v>
      </c>
      <c r="AN68" s="15" t="s">
        <v>1748</v>
      </c>
      <c r="AO68" s="15" t="s">
        <v>1640</v>
      </c>
      <c r="AP68" s="15" t="s">
        <v>1749</v>
      </c>
      <c r="AQ68" s="15" t="s">
        <v>57</v>
      </c>
      <c r="AR68" s="15" t="s">
        <v>57</v>
      </c>
      <c r="AS68" s="15" t="s">
        <v>57</v>
      </c>
      <c r="AT68" s="15" t="s">
        <v>1751</v>
      </c>
      <c r="AU68" s="15" t="s">
        <v>1752</v>
      </c>
      <c r="AV68" s="15" t="s">
        <v>1753</v>
      </c>
      <c r="AW68" s="15" t="s">
        <v>1754</v>
      </c>
      <c r="AX68" s="15" t="s">
        <v>1755</v>
      </c>
      <c r="AY68" s="14">
        <v>20493127</v>
      </c>
      <c r="AZ68" s="14" t="s">
        <v>78</v>
      </c>
    </row>
    <row r="69" spans="1:52" hidden="1" x14ac:dyDescent="0.25">
      <c r="A69" s="16">
        <v>44328</v>
      </c>
      <c r="B69" s="15" t="s">
        <v>52</v>
      </c>
      <c r="C69" s="15" t="s">
        <v>311</v>
      </c>
      <c r="D69" s="15" t="s">
        <v>1748</v>
      </c>
      <c r="E69" s="15" t="s">
        <v>1640</v>
      </c>
      <c r="F69" s="15" t="s">
        <v>1749</v>
      </c>
      <c r="G69" s="15" t="s">
        <v>57</v>
      </c>
      <c r="H69" s="15" t="s">
        <v>57</v>
      </c>
      <c r="I69" s="15" t="s">
        <v>57</v>
      </c>
      <c r="J69" s="17">
        <v>24490</v>
      </c>
      <c r="K69" s="15" t="s">
        <v>59</v>
      </c>
      <c r="L69" s="17">
        <v>1.6251931496901884</v>
      </c>
      <c r="M69" s="17">
        <v>24.49000069648249</v>
      </c>
      <c r="N69" s="17">
        <v>39800.184216307993</v>
      </c>
      <c r="O69" s="17">
        <v>1.6251606458271945</v>
      </c>
      <c r="P69" s="15" t="s">
        <v>1750</v>
      </c>
      <c r="Q69" s="15" t="s">
        <v>161</v>
      </c>
      <c r="R69" s="17">
        <v>24490</v>
      </c>
      <c r="S69" s="15" t="s">
        <v>59</v>
      </c>
      <c r="T69" s="17">
        <v>1.5984</v>
      </c>
      <c r="U69" s="17" t="s">
        <v>62</v>
      </c>
      <c r="V69" s="17">
        <v>9747.07</v>
      </c>
      <c r="W69" s="17">
        <v>49547.254216307992</v>
      </c>
      <c r="X69" s="15" t="s">
        <v>626</v>
      </c>
      <c r="Y69" s="15" t="s">
        <v>64</v>
      </c>
      <c r="Z69" s="15" t="s">
        <v>65</v>
      </c>
      <c r="AA69" s="15" t="s">
        <v>1751</v>
      </c>
      <c r="AB69" s="15" t="s">
        <v>1752</v>
      </c>
      <c r="AC69" s="15" t="s">
        <v>1753</v>
      </c>
      <c r="AD69" s="15" t="s">
        <v>1754</v>
      </c>
      <c r="AE69" s="15" t="s">
        <v>1755</v>
      </c>
      <c r="AF69" s="15" t="s">
        <v>1756</v>
      </c>
      <c r="AG69" s="15" t="s">
        <v>57</v>
      </c>
      <c r="AH69" s="15" t="s">
        <v>57</v>
      </c>
      <c r="AI69" s="10" t="s">
        <v>1757</v>
      </c>
      <c r="AJ69" s="15" t="s">
        <v>73</v>
      </c>
      <c r="AK69" s="15" t="s">
        <v>74</v>
      </c>
      <c r="AL69" s="15" t="s">
        <v>166</v>
      </c>
      <c r="AM69" s="15" t="s">
        <v>76</v>
      </c>
      <c r="AN69" s="15" t="s">
        <v>1748</v>
      </c>
      <c r="AO69" s="15" t="s">
        <v>1640</v>
      </c>
      <c r="AP69" s="15" t="s">
        <v>1749</v>
      </c>
      <c r="AQ69" s="15" t="s">
        <v>57</v>
      </c>
      <c r="AR69" s="15" t="s">
        <v>57</v>
      </c>
      <c r="AS69" s="15" t="s">
        <v>57</v>
      </c>
      <c r="AT69" s="15" t="s">
        <v>1751</v>
      </c>
      <c r="AU69" s="15" t="s">
        <v>1752</v>
      </c>
      <c r="AV69" s="15" t="s">
        <v>1753</v>
      </c>
      <c r="AW69" s="15" t="s">
        <v>1754</v>
      </c>
      <c r="AX69" s="15" t="s">
        <v>1755</v>
      </c>
      <c r="AY69" s="14">
        <v>20493144</v>
      </c>
      <c r="AZ69" s="14" t="s">
        <v>78</v>
      </c>
    </row>
    <row r="70" spans="1:52" hidden="1" x14ac:dyDescent="0.25">
      <c r="A70" s="16">
        <v>44328</v>
      </c>
      <c r="B70" s="15" t="s">
        <v>52</v>
      </c>
      <c r="C70" s="15" t="s">
        <v>536</v>
      </c>
      <c r="D70" s="15" t="s">
        <v>1748</v>
      </c>
      <c r="E70" s="15" t="s">
        <v>1640</v>
      </c>
      <c r="F70" s="15" t="s">
        <v>1749</v>
      </c>
      <c r="G70" s="15" t="s">
        <v>57</v>
      </c>
      <c r="H70" s="15" t="s">
        <v>57</v>
      </c>
      <c r="I70" s="15" t="s">
        <v>57</v>
      </c>
      <c r="J70" s="17">
        <v>24520</v>
      </c>
      <c r="K70" s="15" t="s">
        <v>59</v>
      </c>
      <c r="L70" s="17">
        <v>1.6251931496901886</v>
      </c>
      <c r="M70" s="17">
        <v>24.490000654710919</v>
      </c>
      <c r="N70" s="17">
        <v>39848.939035682815</v>
      </c>
      <c r="O70" s="17">
        <v>1.6251606458271948</v>
      </c>
      <c r="P70" s="15" t="s">
        <v>1750</v>
      </c>
      <c r="Q70" s="15" t="s">
        <v>161</v>
      </c>
      <c r="R70" s="17">
        <v>24520</v>
      </c>
      <c r="S70" s="15" t="s">
        <v>59</v>
      </c>
      <c r="T70" s="17">
        <v>1.5984</v>
      </c>
      <c r="U70" s="17" t="s">
        <v>62</v>
      </c>
      <c r="V70" s="17">
        <v>9759</v>
      </c>
      <c r="W70" s="17">
        <v>49607.939035682815</v>
      </c>
      <c r="X70" s="15" t="s">
        <v>626</v>
      </c>
      <c r="Y70" s="15" t="s">
        <v>64</v>
      </c>
      <c r="Z70" s="15" t="s">
        <v>65</v>
      </c>
      <c r="AA70" s="15" t="s">
        <v>1751</v>
      </c>
      <c r="AB70" s="15" t="s">
        <v>1752</v>
      </c>
      <c r="AC70" s="15" t="s">
        <v>1753</v>
      </c>
      <c r="AD70" s="15" t="s">
        <v>1754</v>
      </c>
      <c r="AE70" s="15" t="s">
        <v>1755</v>
      </c>
      <c r="AF70" s="15" t="s">
        <v>1756</v>
      </c>
      <c r="AG70" s="15" t="s">
        <v>57</v>
      </c>
      <c r="AH70" s="15" t="s">
        <v>57</v>
      </c>
      <c r="AI70" s="10" t="s">
        <v>1757</v>
      </c>
      <c r="AJ70" s="15" t="s">
        <v>73</v>
      </c>
      <c r="AK70" s="15" t="s">
        <v>74</v>
      </c>
      <c r="AL70" s="15" t="s">
        <v>166</v>
      </c>
      <c r="AM70" s="15" t="s">
        <v>76</v>
      </c>
      <c r="AN70" s="15" t="s">
        <v>1748</v>
      </c>
      <c r="AO70" s="15" t="s">
        <v>1640</v>
      </c>
      <c r="AP70" s="15" t="s">
        <v>1749</v>
      </c>
      <c r="AQ70" s="15" t="s">
        <v>57</v>
      </c>
      <c r="AR70" s="15" t="s">
        <v>57</v>
      </c>
      <c r="AS70" s="15" t="s">
        <v>57</v>
      </c>
      <c r="AT70" s="15" t="s">
        <v>1751</v>
      </c>
      <c r="AU70" s="15" t="s">
        <v>1752</v>
      </c>
      <c r="AV70" s="15" t="s">
        <v>1753</v>
      </c>
      <c r="AW70" s="15" t="s">
        <v>1754</v>
      </c>
      <c r="AX70" s="15" t="s">
        <v>1755</v>
      </c>
      <c r="AY70" s="14">
        <v>20493128</v>
      </c>
      <c r="AZ70" s="14" t="s">
        <v>78</v>
      </c>
    </row>
    <row r="71" spans="1:52" hidden="1" x14ac:dyDescent="0.25">
      <c r="A71" s="16">
        <v>44328</v>
      </c>
      <c r="B71" s="15" t="s">
        <v>52</v>
      </c>
      <c r="C71" s="15" t="s">
        <v>536</v>
      </c>
      <c r="D71" s="15" t="s">
        <v>1748</v>
      </c>
      <c r="E71" s="15" t="s">
        <v>1640</v>
      </c>
      <c r="F71" s="15" t="s">
        <v>1749</v>
      </c>
      <c r="G71" s="15" t="s">
        <v>57</v>
      </c>
      <c r="H71" s="15" t="s">
        <v>57</v>
      </c>
      <c r="I71" s="15" t="s">
        <v>57</v>
      </c>
      <c r="J71" s="17">
        <v>24510</v>
      </c>
      <c r="K71" s="15" t="s">
        <v>59</v>
      </c>
      <c r="L71" s="17">
        <v>1.6251931496901886</v>
      </c>
      <c r="M71" s="17">
        <v>24.490000668623416</v>
      </c>
      <c r="N71" s="17">
        <v>39832.687429224541</v>
      </c>
      <c r="O71" s="17">
        <v>1.6251606458271945</v>
      </c>
      <c r="P71" s="15" t="s">
        <v>1750</v>
      </c>
      <c r="Q71" s="15" t="s">
        <v>161</v>
      </c>
      <c r="R71" s="17">
        <v>24510</v>
      </c>
      <c r="S71" s="15" t="s">
        <v>59</v>
      </c>
      <c r="T71" s="17">
        <v>1.5984</v>
      </c>
      <c r="U71" s="17" t="s">
        <v>62</v>
      </c>
      <c r="V71" s="17">
        <v>9755.02</v>
      </c>
      <c r="W71" s="17">
        <v>49587.707429224538</v>
      </c>
      <c r="X71" s="15" t="s">
        <v>626</v>
      </c>
      <c r="Y71" s="15" t="s">
        <v>64</v>
      </c>
      <c r="Z71" s="15" t="s">
        <v>65</v>
      </c>
      <c r="AA71" s="15" t="s">
        <v>1751</v>
      </c>
      <c r="AB71" s="15" t="s">
        <v>1752</v>
      </c>
      <c r="AC71" s="15" t="s">
        <v>1753</v>
      </c>
      <c r="AD71" s="15" t="s">
        <v>1754</v>
      </c>
      <c r="AE71" s="15" t="s">
        <v>1755</v>
      </c>
      <c r="AF71" s="15" t="s">
        <v>1756</v>
      </c>
      <c r="AG71" s="15" t="s">
        <v>57</v>
      </c>
      <c r="AH71" s="15" t="s">
        <v>57</v>
      </c>
      <c r="AI71" s="10" t="s">
        <v>1757</v>
      </c>
      <c r="AJ71" s="15" t="s">
        <v>73</v>
      </c>
      <c r="AK71" s="15" t="s">
        <v>74</v>
      </c>
      <c r="AL71" s="15" t="s">
        <v>166</v>
      </c>
      <c r="AM71" s="15" t="s">
        <v>76</v>
      </c>
      <c r="AN71" s="15" t="s">
        <v>1748</v>
      </c>
      <c r="AO71" s="15" t="s">
        <v>1640</v>
      </c>
      <c r="AP71" s="15" t="s">
        <v>1749</v>
      </c>
      <c r="AQ71" s="15" t="s">
        <v>57</v>
      </c>
      <c r="AR71" s="15" t="s">
        <v>57</v>
      </c>
      <c r="AS71" s="15" t="s">
        <v>57</v>
      </c>
      <c r="AT71" s="15" t="s">
        <v>1751</v>
      </c>
      <c r="AU71" s="15" t="s">
        <v>1752</v>
      </c>
      <c r="AV71" s="15" t="s">
        <v>1753</v>
      </c>
      <c r="AW71" s="15" t="s">
        <v>1754</v>
      </c>
      <c r="AX71" s="15" t="s">
        <v>1755</v>
      </c>
      <c r="AY71" s="14">
        <v>20493129</v>
      </c>
      <c r="AZ71" s="14" t="s">
        <v>78</v>
      </c>
    </row>
    <row r="72" spans="1:52" hidden="1" x14ac:dyDescent="0.25">
      <c r="A72" s="16">
        <v>44328</v>
      </c>
      <c r="B72" s="15" t="s">
        <v>52</v>
      </c>
      <c r="C72" s="15" t="s">
        <v>536</v>
      </c>
      <c r="D72" s="15" t="s">
        <v>1748</v>
      </c>
      <c r="E72" s="15" t="s">
        <v>1640</v>
      </c>
      <c r="F72" s="15" t="s">
        <v>1749</v>
      </c>
      <c r="G72" s="15" t="s">
        <v>57</v>
      </c>
      <c r="H72" s="15" t="s">
        <v>57</v>
      </c>
      <c r="I72" s="15" t="s">
        <v>57</v>
      </c>
      <c r="J72" s="17">
        <v>24520</v>
      </c>
      <c r="K72" s="15" t="s">
        <v>59</v>
      </c>
      <c r="L72" s="17">
        <v>1.6251931496901886</v>
      </c>
      <c r="M72" s="17">
        <v>24.490000654710919</v>
      </c>
      <c r="N72" s="17">
        <v>39848.939035682815</v>
      </c>
      <c r="O72" s="17">
        <v>1.6251606458271948</v>
      </c>
      <c r="P72" s="15" t="s">
        <v>1750</v>
      </c>
      <c r="Q72" s="15" t="s">
        <v>161</v>
      </c>
      <c r="R72" s="17">
        <v>24520</v>
      </c>
      <c r="S72" s="15" t="s">
        <v>59</v>
      </c>
      <c r="T72" s="17">
        <v>1.5984</v>
      </c>
      <c r="U72" s="17" t="s">
        <v>62</v>
      </c>
      <c r="V72" s="17">
        <v>9759</v>
      </c>
      <c r="W72" s="17">
        <v>49607.939035682815</v>
      </c>
      <c r="X72" s="15" t="s">
        <v>626</v>
      </c>
      <c r="Y72" s="15" t="s">
        <v>64</v>
      </c>
      <c r="Z72" s="15" t="s">
        <v>65</v>
      </c>
      <c r="AA72" s="15" t="s">
        <v>1751</v>
      </c>
      <c r="AB72" s="15" t="s">
        <v>1752</v>
      </c>
      <c r="AC72" s="15" t="s">
        <v>1753</v>
      </c>
      <c r="AD72" s="15" t="s">
        <v>1754</v>
      </c>
      <c r="AE72" s="15" t="s">
        <v>1755</v>
      </c>
      <c r="AF72" s="15" t="s">
        <v>1756</v>
      </c>
      <c r="AG72" s="15" t="s">
        <v>57</v>
      </c>
      <c r="AH72" s="15" t="s">
        <v>57</v>
      </c>
      <c r="AI72" s="10" t="s">
        <v>1757</v>
      </c>
      <c r="AJ72" s="15" t="s">
        <v>73</v>
      </c>
      <c r="AK72" s="15" t="s">
        <v>74</v>
      </c>
      <c r="AL72" s="15" t="s">
        <v>166</v>
      </c>
      <c r="AM72" s="15" t="s">
        <v>76</v>
      </c>
      <c r="AN72" s="15" t="s">
        <v>1748</v>
      </c>
      <c r="AO72" s="15" t="s">
        <v>1640</v>
      </c>
      <c r="AP72" s="15" t="s">
        <v>1749</v>
      </c>
      <c r="AQ72" s="15" t="s">
        <v>57</v>
      </c>
      <c r="AR72" s="15" t="s">
        <v>57</v>
      </c>
      <c r="AS72" s="15" t="s">
        <v>57</v>
      </c>
      <c r="AT72" s="15" t="s">
        <v>1751</v>
      </c>
      <c r="AU72" s="15" t="s">
        <v>1752</v>
      </c>
      <c r="AV72" s="15" t="s">
        <v>1753</v>
      </c>
      <c r="AW72" s="15" t="s">
        <v>1754</v>
      </c>
      <c r="AX72" s="15" t="s">
        <v>1755</v>
      </c>
      <c r="AY72" s="14">
        <v>20493133</v>
      </c>
      <c r="AZ72" s="14" t="s">
        <v>78</v>
      </c>
    </row>
    <row r="73" spans="1:52" hidden="1" x14ac:dyDescent="0.25">
      <c r="A73" s="16">
        <v>44328</v>
      </c>
      <c r="B73" s="15" t="s">
        <v>52</v>
      </c>
      <c r="C73" s="15" t="s">
        <v>311</v>
      </c>
      <c r="D73" s="15" t="s">
        <v>1748</v>
      </c>
      <c r="E73" s="15" t="s">
        <v>1640</v>
      </c>
      <c r="F73" s="15" t="s">
        <v>1749</v>
      </c>
      <c r="G73" s="15" t="s">
        <v>57</v>
      </c>
      <c r="H73" s="15" t="s">
        <v>57</v>
      </c>
      <c r="I73" s="15" t="s">
        <v>57</v>
      </c>
      <c r="J73" s="17">
        <v>24500</v>
      </c>
      <c r="K73" s="15" t="s">
        <v>59</v>
      </c>
      <c r="L73" s="17">
        <v>1.6251931496901884</v>
      </c>
      <c r="M73" s="17">
        <v>24.490000682547265</v>
      </c>
      <c r="N73" s="17">
        <v>39816.435822766267</v>
      </c>
      <c r="O73" s="17">
        <v>1.6251606458271945</v>
      </c>
      <c r="P73" s="15" t="s">
        <v>1750</v>
      </c>
      <c r="Q73" s="15" t="s">
        <v>161</v>
      </c>
      <c r="R73" s="17">
        <v>24500</v>
      </c>
      <c r="S73" s="15" t="s">
        <v>59</v>
      </c>
      <c r="T73" s="17">
        <v>1.5984</v>
      </c>
      <c r="U73" s="17" t="s">
        <v>62</v>
      </c>
      <c r="V73" s="17">
        <v>9751.0400000000009</v>
      </c>
      <c r="W73" s="17">
        <v>49567.475822766268</v>
      </c>
      <c r="X73" s="15" t="s">
        <v>626</v>
      </c>
      <c r="Y73" s="15" t="s">
        <v>64</v>
      </c>
      <c r="Z73" s="15" t="s">
        <v>65</v>
      </c>
      <c r="AA73" s="15" t="s">
        <v>1751</v>
      </c>
      <c r="AB73" s="15" t="s">
        <v>1752</v>
      </c>
      <c r="AC73" s="15" t="s">
        <v>1753</v>
      </c>
      <c r="AD73" s="15" t="s">
        <v>1754</v>
      </c>
      <c r="AE73" s="15" t="s">
        <v>1755</v>
      </c>
      <c r="AF73" s="15" t="s">
        <v>1756</v>
      </c>
      <c r="AG73" s="15" t="s">
        <v>57</v>
      </c>
      <c r="AH73" s="15" t="s">
        <v>57</v>
      </c>
      <c r="AI73" s="10" t="s">
        <v>1757</v>
      </c>
      <c r="AJ73" s="15" t="s">
        <v>73</v>
      </c>
      <c r="AK73" s="15" t="s">
        <v>74</v>
      </c>
      <c r="AL73" s="15" t="s">
        <v>166</v>
      </c>
      <c r="AM73" s="15" t="s">
        <v>76</v>
      </c>
      <c r="AN73" s="15" t="s">
        <v>1748</v>
      </c>
      <c r="AO73" s="15" t="s">
        <v>1640</v>
      </c>
      <c r="AP73" s="15" t="s">
        <v>1749</v>
      </c>
      <c r="AQ73" s="15" t="s">
        <v>57</v>
      </c>
      <c r="AR73" s="15" t="s">
        <v>57</v>
      </c>
      <c r="AS73" s="15" t="s">
        <v>57</v>
      </c>
      <c r="AT73" s="15" t="s">
        <v>1751</v>
      </c>
      <c r="AU73" s="15" t="s">
        <v>1752</v>
      </c>
      <c r="AV73" s="15" t="s">
        <v>1753</v>
      </c>
      <c r="AW73" s="15" t="s">
        <v>1754</v>
      </c>
      <c r="AX73" s="15" t="s">
        <v>1755</v>
      </c>
      <c r="AY73" s="14">
        <v>20493145</v>
      </c>
      <c r="AZ73" s="14" t="s">
        <v>78</v>
      </c>
    </row>
    <row r="74" spans="1:52" hidden="1" x14ac:dyDescent="0.25">
      <c r="A74" s="16">
        <v>44328</v>
      </c>
      <c r="B74" s="15" t="s">
        <v>52</v>
      </c>
      <c r="C74" s="15" t="s">
        <v>311</v>
      </c>
      <c r="D74" s="15" t="s">
        <v>1748</v>
      </c>
      <c r="E74" s="15" t="s">
        <v>1640</v>
      </c>
      <c r="F74" s="15" t="s">
        <v>1749</v>
      </c>
      <c r="G74" s="15" t="s">
        <v>57</v>
      </c>
      <c r="H74" s="15" t="s">
        <v>57</v>
      </c>
      <c r="I74" s="15" t="s">
        <v>57</v>
      </c>
      <c r="J74" s="17">
        <v>24500</v>
      </c>
      <c r="K74" s="15" t="s">
        <v>59</v>
      </c>
      <c r="L74" s="17">
        <v>1.6251931496901884</v>
      </c>
      <c r="M74" s="17">
        <v>24.490000682547265</v>
      </c>
      <c r="N74" s="17">
        <v>39816.435822766267</v>
      </c>
      <c r="O74" s="17">
        <v>1.6251606458271945</v>
      </c>
      <c r="P74" s="15" t="s">
        <v>1750</v>
      </c>
      <c r="Q74" s="15" t="s">
        <v>161</v>
      </c>
      <c r="R74" s="17">
        <v>24500</v>
      </c>
      <c r="S74" s="15" t="s">
        <v>59</v>
      </c>
      <c r="T74" s="17">
        <v>1.5984</v>
      </c>
      <c r="U74" s="17" t="s">
        <v>62</v>
      </c>
      <c r="V74" s="17">
        <v>9751.0400000000009</v>
      </c>
      <c r="W74" s="17">
        <v>49567.475822766268</v>
      </c>
      <c r="X74" s="15" t="s">
        <v>626</v>
      </c>
      <c r="Y74" s="15" t="s">
        <v>64</v>
      </c>
      <c r="Z74" s="15" t="s">
        <v>65</v>
      </c>
      <c r="AA74" s="15" t="s">
        <v>1751</v>
      </c>
      <c r="AB74" s="15" t="s">
        <v>1752</v>
      </c>
      <c r="AC74" s="15" t="s">
        <v>1753</v>
      </c>
      <c r="AD74" s="15" t="s">
        <v>1754</v>
      </c>
      <c r="AE74" s="15" t="s">
        <v>1755</v>
      </c>
      <c r="AF74" s="15" t="s">
        <v>1756</v>
      </c>
      <c r="AG74" s="15" t="s">
        <v>57</v>
      </c>
      <c r="AH74" s="15" t="s">
        <v>57</v>
      </c>
      <c r="AI74" s="10" t="s">
        <v>57</v>
      </c>
      <c r="AJ74" s="15" t="s">
        <v>73</v>
      </c>
      <c r="AK74" s="15" t="s">
        <v>74</v>
      </c>
      <c r="AL74" s="15" t="s">
        <v>57</v>
      </c>
      <c r="AM74" s="15" t="s">
        <v>76</v>
      </c>
      <c r="AN74" s="15" t="s">
        <v>1748</v>
      </c>
      <c r="AO74" s="15" t="s">
        <v>1640</v>
      </c>
      <c r="AP74" s="15" t="s">
        <v>1749</v>
      </c>
      <c r="AQ74" s="15" t="s">
        <v>57</v>
      </c>
      <c r="AR74" s="15" t="s">
        <v>57</v>
      </c>
      <c r="AS74" s="15" t="s">
        <v>57</v>
      </c>
      <c r="AT74" s="15" t="s">
        <v>1751</v>
      </c>
      <c r="AU74" s="15" t="s">
        <v>1752</v>
      </c>
      <c r="AV74" s="15" t="s">
        <v>1753</v>
      </c>
      <c r="AW74" s="15" t="s">
        <v>1754</v>
      </c>
      <c r="AX74" s="15" t="s">
        <v>1755</v>
      </c>
      <c r="AY74" s="14">
        <v>20493172</v>
      </c>
      <c r="AZ74" s="14" t="s">
        <v>78</v>
      </c>
    </row>
    <row r="75" spans="1:52" hidden="1" x14ac:dyDescent="0.25">
      <c r="A75" s="16">
        <v>44328</v>
      </c>
      <c r="B75" s="15" t="s">
        <v>52</v>
      </c>
      <c r="C75" s="15" t="s">
        <v>536</v>
      </c>
      <c r="D75" s="15" t="s">
        <v>1748</v>
      </c>
      <c r="E75" s="15" t="s">
        <v>1640</v>
      </c>
      <c r="F75" s="15" t="s">
        <v>1749</v>
      </c>
      <c r="G75" s="15" t="s">
        <v>57</v>
      </c>
      <c r="H75" s="15" t="s">
        <v>57</v>
      </c>
      <c r="I75" s="15" t="s">
        <v>57</v>
      </c>
      <c r="J75" s="17">
        <v>24500</v>
      </c>
      <c r="K75" s="15" t="s">
        <v>59</v>
      </c>
      <c r="L75" s="17">
        <v>1.6251931496901884</v>
      </c>
      <c r="M75" s="17">
        <v>24.490000682547265</v>
      </c>
      <c r="N75" s="17">
        <v>39816.435822766267</v>
      </c>
      <c r="O75" s="17">
        <v>1.6251606458271945</v>
      </c>
      <c r="P75" s="15" t="s">
        <v>1750</v>
      </c>
      <c r="Q75" s="15" t="s">
        <v>161</v>
      </c>
      <c r="R75" s="17">
        <v>24500</v>
      </c>
      <c r="S75" s="15" t="s">
        <v>59</v>
      </c>
      <c r="T75" s="17">
        <v>1.5984</v>
      </c>
      <c r="U75" s="17" t="s">
        <v>62</v>
      </c>
      <c r="V75" s="17">
        <v>9751.0400000000009</v>
      </c>
      <c r="W75" s="17">
        <v>49567.475822766268</v>
      </c>
      <c r="X75" s="15" t="s">
        <v>626</v>
      </c>
      <c r="Y75" s="15" t="s">
        <v>64</v>
      </c>
      <c r="Z75" s="15" t="s">
        <v>65</v>
      </c>
      <c r="AA75" s="15" t="s">
        <v>1751</v>
      </c>
      <c r="AB75" s="15" t="s">
        <v>1752</v>
      </c>
      <c r="AC75" s="15" t="s">
        <v>1753</v>
      </c>
      <c r="AD75" s="15" t="s">
        <v>1754</v>
      </c>
      <c r="AE75" s="15" t="s">
        <v>1755</v>
      </c>
      <c r="AF75" s="15" t="s">
        <v>1756</v>
      </c>
      <c r="AG75" s="15" t="s">
        <v>57</v>
      </c>
      <c r="AH75" s="15" t="s">
        <v>57</v>
      </c>
      <c r="AI75" s="10" t="s">
        <v>1757</v>
      </c>
      <c r="AJ75" s="15" t="s">
        <v>73</v>
      </c>
      <c r="AK75" s="15" t="s">
        <v>74</v>
      </c>
      <c r="AL75" s="15" t="s">
        <v>166</v>
      </c>
      <c r="AM75" s="15" t="s">
        <v>76</v>
      </c>
      <c r="AN75" s="15" t="s">
        <v>1748</v>
      </c>
      <c r="AO75" s="15" t="s">
        <v>1640</v>
      </c>
      <c r="AP75" s="15" t="s">
        <v>1749</v>
      </c>
      <c r="AQ75" s="15" t="s">
        <v>57</v>
      </c>
      <c r="AR75" s="15" t="s">
        <v>57</v>
      </c>
      <c r="AS75" s="15" t="s">
        <v>57</v>
      </c>
      <c r="AT75" s="15" t="s">
        <v>1751</v>
      </c>
      <c r="AU75" s="15" t="s">
        <v>1752</v>
      </c>
      <c r="AV75" s="15" t="s">
        <v>1753</v>
      </c>
      <c r="AW75" s="15" t="s">
        <v>1754</v>
      </c>
      <c r="AX75" s="15" t="s">
        <v>1755</v>
      </c>
      <c r="AY75" s="14">
        <v>20493138</v>
      </c>
      <c r="AZ75" s="14" t="s">
        <v>78</v>
      </c>
    </row>
    <row r="76" spans="1:52" hidden="1" x14ac:dyDescent="0.25">
      <c r="A76" s="16">
        <v>44328</v>
      </c>
      <c r="B76" s="15" t="s">
        <v>52</v>
      </c>
      <c r="C76" s="15" t="s">
        <v>1772</v>
      </c>
      <c r="D76" s="15" t="s">
        <v>1748</v>
      </c>
      <c r="E76" s="15" t="s">
        <v>384</v>
      </c>
      <c r="F76" s="15" t="s">
        <v>1749</v>
      </c>
      <c r="G76" s="15" t="s">
        <v>57</v>
      </c>
      <c r="H76" s="15" t="s">
        <v>57</v>
      </c>
      <c r="I76" s="15" t="s">
        <v>57</v>
      </c>
      <c r="J76" s="17">
        <v>23000</v>
      </c>
      <c r="K76" s="15" t="s">
        <v>59</v>
      </c>
      <c r="L76" s="17">
        <v>1.8602976566612826</v>
      </c>
      <c r="M76" s="17">
        <v>27.734997582094501</v>
      </c>
      <c r="N76" s="17">
        <v>42785.990366287435</v>
      </c>
      <c r="O76" s="17">
        <v>1860.2604507081494</v>
      </c>
      <c r="P76" s="15" t="s">
        <v>1750</v>
      </c>
      <c r="Q76" s="15" t="s">
        <v>83</v>
      </c>
      <c r="R76" s="17">
        <v>23</v>
      </c>
      <c r="S76" s="15" t="s">
        <v>117</v>
      </c>
      <c r="T76" s="17">
        <v>1831.4233707999999</v>
      </c>
      <c r="U76" s="17" t="s">
        <v>62</v>
      </c>
      <c r="V76" s="17">
        <v>11866.69</v>
      </c>
      <c r="W76" s="17">
        <v>54652.680366287437</v>
      </c>
      <c r="X76" s="15" t="s">
        <v>626</v>
      </c>
      <c r="Y76" s="15" t="s">
        <v>64</v>
      </c>
      <c r="Z76" s="15" t="s">
        <v>65</v>
      </c>
      <c r="AA76" s="15" t="s">
        <v>1751</v>
      </c>
      <c r="AB76" s="15" t="s">
        <v>1752</v>
      </c>
      <c r="AC76" s="15" t="s">
        <v>1753</v>
      </c>
      <c r="AD76" s="15" t="s">
        <v>1754</v>
      </c>
      <c r="AE76" s="15" t="s">
        <v>1755</v>
      </c>
      <c r="AF76" s="15" t="s">
        <v>1756</v>
      </c>
      <c r="AG76" s="15" t="s">
        <v>57</v>
      </c>
      <c r="AH76" s="15" t="s">
        <v>57</v>
      </c>
      <c r="AI76" s="10" t="s">
        <v>1757</v>
      </c>
      <c r="AJ76" s="15" t="s">
        <v>73</v>
      </c>
      <c r="AK76" s="15" t="s">
        <v>74</v>
      </c>
      <c r="AL76" s="15" t="s">
        <v>90</v>
      </c>
      <c r="AM76" s="15" t="s">
        <v>76</v>
      </c>
      <c r="AN76" s="15" t="s">
        <v>1748</v>
      </c>
      <c r="AO76" s="15" t="s">
        <v>384</v>
      </c>
      <c r="AP76" s="15" t="s">
        <v>1749</v>
      </c>
      <c r="AQ76" s="15" t="s">
        <v>57</v>
      </c>
      <c r="AR76" s="15" t="s">
        <v>57</v>
      </c>
      <c r="AS76" s="15" t="s">
        <v>57</v>
      </c>
      <c r="AT76" s="15" t="s">
        <v>1751</v>
      </c>
      <c r="AU76" s="15" t="s">
        <v>1752</v>
      </c>
      <c r="AV76" s="15" t="s">
        <v>1753</v>
      </c>
      <c r="AW76" s="15" t="s">
        <v>1754</v>
      </c>
      <c r="AX76" s="15" t="s">
        <v>1755</v>
      </c>
      <c r="AY76" s="14">
        <v>20492660</v>
      </c>
      <c r="AZ76" s="14" t="s">
        <v>78</v>
      </c>
    </row>
    <row r="77" spans="1:52" hidden="1" x14ac:dyDescent="0.25">
      <c r="A77" s="16">
        <v>44328</v>
      </c>
      <c r="B77" s="15" t="s">
        <v>52</v>
      </c>
      <c r="C77" s="15" t="s">
        <v>536</v>
      </c>
      <c r="D77" s="15" t="s">
        <v>1748</v>
      </c>
      <c r="E77" s="15" t="s">
        <v>1640</v>
      </c>
      <c r="F77" s="15" t="s">
        <v>1749</v>
      </c>
      <c r="G77" s="15" t="s">
        <v>57</v>
      </c>
      <c r="H77" s="15" t="s">
        <v>57</v>
      </c>
      <c r="I77" s="15" t="s">
        <v>57</v>
      </c>
      <c r="J77" s="17">
        <v>24490</v>
      </c>
      <c r="K77" s="15" t="s">
        <v>59</v>
      </c>
      <c r="L77" s="17">
        <v>1.6251931496901884</v>
      </c>
      <c r="M77" s="17">
        <v>24.49000069648249</v>
      </c>
      <c r="N77" s="17">
        <v>39800.184216307993</v>
      </c>
      <c r="O77" s="17">
        <v>1.6251606458271945</v>
      </c>
      <c r="P77" s="15" t="s">
        <v>1750</v>
      </c>
      <c r="Q77" s="15" t="s">
        <v>161</v>
      </c>
      <c r="R77" s="17">
        <v>24490</v>
      </c>
      <c r="S77" s="15" t="s">
        <v>59</v>
      </c>
      <c r="T77" s="17">
        <v>1.5984</v>
      </c>
      <c r="U77" s="17" t="s">
        <v>62</v>
      </c>
      <c r="V77" s="17">
        <v>9747.07</v>
      </c>
      <c r="W77" s="17">
        <v>49547.254216307992</v>
      </c>
      <c r="X77" s="15" t="s">
        <v>626</v>
      </c>
      <c r="Y77" s="15" t="s">
        <v>64</v>
      </c>
      <c r="Z77" s="15" t="s">
        <v>65</v>
      </c>
      <c r="AA77" s="15" t="s">
        <v>1751</v>
      </c>
      <c r="AB77" s="15" t="s">
        <v>1752</v>
      </c>
      <c r="AC77" s="15" t="s">
        <v>1753</v>
      </c>
      <c r="AD77" s="15" t="s">
        <v>1754</v>
      </c>
      <c r="AE77" s="15" t="s">
        <v>1755</v>
      </c>
      <c r="AF77" s="15" t="s">
        <v>1756</v>
      </c>
      <c r="AG77" s="15" t="s">
        <v>57</v>
      </c>
      <c r="AH77" s="15" t="s">
        <v>57</v>
      </c>
      <c r="AI77" s="10" t="s">
        <v>1757</v>
      </c>
      <c r="AJ77" s="15" t="s">
        <v>73</v>
      </c>
      <c r="AK77" s="15" t="s">
        <v>74</v>
      </c>
      <c r="AL77" s="15" t="s">
        <v>166</v>
      </c>
      <c r="AM77" s="15" t="s">
        <v>76</v>
      </c>
      <c r="AN77" s="15" t="s">
        <v>1748</v>
      </c>
      <c r="AO77" s="15" t="s">
        <v>1640</v>
      </c>
      <c r="AP77" s="15" t="s">
        <v>1749</v>
      </c>
      <c r="AQ77" s="15" t="s">
        <v>57</v>
      </c>
      <c r="AR77" s="15" t="s">
        <v>57</v>
      </c>
      <c r="AS77" s="15" t="s">
        <v>57</v>
      </c>
      <c r="AT77" s="15" t="s">
        <v>1751</v>
      </c>
      <c r="AU77" s="15" t="s">
        <v>1752</v>
      </c>
      <c r="AV77" s="15" t="s">
        <v>1753</v>
      </c>
      <c r="AW77" s="15" t="s">
        <v>1754</v>
      </c>
      <c r="AX77" s="15" t="s">
        <v>1755</v>
      </c>
      <c r="AY77" s="14">
        <v>20493140</v>
      </c>
      <c r="AZ77" s="14" t="s">
        <v>78</v>
      </c>
    </row>
    <row r="78" spans="1:52" hidden="1" x14ac:dyDescent="0.25">
      <c r="A78" s="16">
        <v>44330</v>
      </c>
      <c r="B78" s="15" t="s">
        <v>52</v>
      </c>
      <c r="C78" s="15" t="s">
        <v>311</v>
      </c>
      <c r="D78" s="15" t="s">
        <v>1748</v>
      </c>
      <c r="E78" s="15" t="s">
        <v>1640</v>
      </c>
      <c r="F78" s="15" t="s">
        <v>1749</v>
      </c>
      <c r="G78" s="15" t="s">
        <v>57</v>
      </c>
      <c r="H78" s="15" t="s">
        <v>57</v>
      </c>
      <c r="I78" s="15" t="s">
        <v>57</v>
      </c>
      <c r="J78" s="17">
        <v>24510</v>
      </c>
      <c r="K78" s="15" t="s">
        <v>59</v>
      </c>
      <c r="L78" s="17">
        <v>1.6326246679659573</v>
      </c>
      <c r="M78" s="17">
        <v>24.490000668623416</v>
      </c>
      <c r="N78" s="17">
        <v>40014.830299233377</v>
      </c>
      <c r="O78" s="17">
        <v>1.6325920154725979</v>
      </c>
      <c r="P78" s="15" t="s">
        <v>1750</v>
      </c>
      <c r="Q78" s="15" t="s">
        <v>161</v>
      </c>
      <c r="R78" s="17">
        <v>24510</v>
      </c>
      <c r="S78" s="15" t="s">
        <v>59</v>
      </c>
      <c r="T78" s="17">
        <v>1.5984</v>
      </c>
      <c r="U78" s="17" t="s">
        <v>62</v>
      </c>
      <c r="V78" s="17">
        <v>9799.6299999999992</v>
      </c>
      <c r="W78" s="17">
        <v>49814.460299233375</v>
      </c>
      <c r="X78" s="15" t="s">
        <v>626</v>
      </c>
      <c r="Y78" s="15" t="s">
        <v>64</v>
      </c>
      <c r="Z78" s="15" t="s">
        <v>65</v>
      </c>
      <c r="AA78" s="15" t="s">
        <v>1751</v>
      </c>
      <c r="AB78" s="15" t="s">
        <v>1752</v>
      </c>
      <c r="AC78" s="15" t="s">
        <v>1753</v>
      </c>
      <c r="AD78" s="15" t="s">
        <v>1754</v>
      </c>
      <c r="AE78" s="15" t="s">
        <v>1755</v>
      </c>
      <c r="AF78" s="15" t="s">
        <v>1756</v>
      </c>
      <c r="AG78" s="15" t="s">
        <v>57</v>
      </c>
      <c r="AH78" s="15" t="s">
        <v>57</v>
      </c>
      <c r="AI78" s="10" t="s">
        <v>57</v>
      </c>
      <c r="AJ78" s="15" t="s">
        <v>73</v>
      </c>
      <c r="AK78" s="15" t="s">
        <v>74</v>
      </c>
      <c r="AL78" s="15" t="s">
        <v>57</v>
      </c>
      <c r="AM78" s="15" t="s">
        <v>76</v>
      </c>
      <c r="AN78" s="15" t="s">
        <v>1748</v>
      </c>
      <c r="AO78" s="15" t="s">
        <v>1640</v>
      </c>
      <c r="AP78" s="15" t="s">
        <v>1749</v>
      </c>
      <c r="AQ78" s="15" t="s">
        <v>57</v>
      </c>
      <c r="AR78" s="15" t="s">
        <v>57</v>
      </c>
      <c r="AS78" s="15" t="s">
        <v>57</v>
      </c>
      <c r="AT78" s="15" t="s">
        <v>1751</v>
      </c>
      <c r="AU78" s="15" t="s">
        <v>1752</v>
      </c>
      <c r="AV78" s="15" t="s">
        <v>1753</v>
      </c>
      <c r="AW78" s="15" t="s">
        <v>1754</v>
      </c>
      <c r="AX78" s="15" t="s">
        <v>1755</v>
      </c>
      <c r="AY78" s="14">
        <v>20493173</v>
      </c>
      <c r="AZ78" s="14" t="s">
        <v>78</v>
      </c>
    </row>
    <row r="79" spans="1:52" hidden="1" x14ac:dyDescent="0.25">
      <c r="A79" s="16">
        <v>44330</v>
      </c>
      <c r="B79" s="15" t="s">
        <v>52</v>
      </c>
      <c r="C79" s="15" t="s">
        <v>536</v>
      </c>
      <c r="D79" s="15" t="s">
        <v>1748</v>
      </c>
      <c r="E79" s="15" t="s">
        <v>1640</v>
      </c>
      <c r="F79" s="15" t="s">
        <v>1749</v>
      </c>
      <c r="G79" s="15" t="s">
        <v>57</v>
      </c>
      <c r="H79" s="15" t="s">
        <v>57</v>
      </c>
      <c r="I79" s="15" t="s">
        <v>57</v>
      </c>
      <c r="J79" s="17">
        <v>24500</v>
      </c>
      <c r="K79" s="15" t="s">
        <v>59</v>
      </c>
      <c r="L79" s="17">
        <v>1.6326246679659573</v>
      </c>
      <c r="M79" s="17">
        <v>24.490000682547265</v>
      </c>
      <c r="N79" s="17">
        <v>39998.504379078651</v>
      </c>
      <c r="O79" s="17">
        <v>1.6325920154725979</v>
      </c>
      <c r="P79" s="15" t="s">
        <v>1750</v>
      </c>
      <c r="Q79" s="15" t="s">
        <v>161</v>
      </c>
      <c r="R79" s="17">
        <v>24500</v>
      </c>
      <c r="S79" s="15" t="s">
        <v>59</v>
      </c>
      <c r="T79" s="17">
        <v>1.5984</v>
      </c>
      <c r="U79" s="17" t="s">
        <v>62</v>
      </c>
      <c r="V79" s="17">
        <v>9795.6299999999992</v>
      </c>
      <c r="W79" s="17">
        <v>49794.134379078649</v>
      </c>
      <c r="X79" s="15" t="s">
        <v>626</v>
      </c>
      <c r="Y79" s="15" t="s">
        <v>64</v>
      </c>
      <c r="Z79" s="15" t="s">
        <v>65</v>
      </c>
      <c r="AA79" s="15" t="s">
        <v>1751</v>
      </c>
      <c r="AB79" s="15" t="s">
        <v>1752</v>
      </c>
      <c r="AC79" s="15" t="s">
        <v>1753</v>
      </c>
      <c r="AD79" s="15" t="s">
        <v>1754</v>
      </c>
      <c r="AE79" s="15" t="s">
        <v>1755</v>
      </c>
      <c r="AF79" s="15" t="s">
        <v>1756</v>
      </c>
      <c r="AG79" s="15" t="s">
        <v>57</v>
      </c>
      <c r="AH79" s="15" t="s">
        <v>57</v>
      </c>
      <c r="AI79" s="10" t="s">
        <v>1757</v>
      </c>
      <c r="AJ79" s="15" t="s">
        <v>73</v>
      </c>
      <c r="AK79" s="15" t="s">
        <v>74</v>
      </c>
      <c r="AL79" s="15" t="s">
        <v>166</v>
      </c>
      <c r="AM79" s="15" t="s">
        <v>76</v>
      </c>
      <c r="AN79" s="15" t="s">
        <v>1748</v>
      </c>
      <c r="AO79" s="15" t="s">
        <v>1640</v>
      </c>
      <c r="AP79" s="15" t="s">
        <v>1749</v>
      </c>
      <c r="AQ79" s="15" t="s">
        <v>57</v>
      </c>
      <c r="AR79" s="15" t="s">
        <v>57</v>
      </c>
      <c r="AS79" s="15" t="s">
        <v>57</v>
      </c>
      <c r="AT79" s="15" t="s">
        <v>1751</v>
      </c>
      <c r="AU79" s="15" t="s">
        <v>1752</v>
      </c>
      <c r="AV79" s="15" t="s">
        <v>1753</v>
      </c>
      <c r="AW79" s="15" t="s">
        <v>1754</v>
      </c>
      <c r="AX79" s="15" t="s">
        <v>1755</v>
      </c>
      <c r="AY79" s="14">
        <v>20493137</v>
      </c>
      <c r="AZ79" s="14" t="s">
        <v>78</v>
      </c>
    </row>
    <row r="80" spans="1:52" hidden="1" x14ac:dyDescent="0.25">
      <c r="A80" s="16">
        <v>44330</v>
      </c>
      <c r="B80" s="15" t="s">
        <v>52</v>
      </c>
      <c r="C80" s="15" t="s">
        <v>311</v>
      </c>
      <c r="D80" s="15" t="s">
        <v>1748</v>
      </c>
      <c r="E80" s="15" t="s">
        <v>1640</v>
      </c>
      <c r="F80" s="15" t="s">
        <v>1749</v>
      </c>
      <c r="G80" s="15" t="s">
        <v>57</v>
      </c>
      <c r="H80" s="15" t="s">
        <v>57</v>
      </c>
      <c r="I80" s="15" t="s">
        <v>57</v>
      </c>
      <c r="J80" s="17">
        <v>24490</v>
      </c>
      <c r="K80" s="15" t="s">
        <v>59</v>
      </c>
      <c r="L80" s="17">
        <v>1.6326246679659573</v>
      </c>
      <c r="M80" s="17">
        <v>24.49000069648249</v>
      </c>
      <c r="N80" s="17">
        <v>39982.178458923925</v>
      </c>
      <c r="O80" s="17">
        <v>1.6325920154725979</v>
      </c>
      <c r="P80" s="15" t="s">
        <v>1750</v>
      </c>
      <c r="Q80" s="15" t="s">
        <v>161</v>
      </c>
      <c r="R80" s="17">
        <v>24490</v>
      </c>
      <c r="S80" s="15" t="s">
        <v>59</v>
      </c>
      <c r="T80" s="17">
        <v>1.5984</v>
      </c>
      <c r="U80" s="17" t="s">
        <v>62</v>
      </c>
      <c r="V80" s="17">
        <v>9791.6299999999992</v>
      </c>
      <c r="W80" s="17">
        <v>49773.808458923922</v>
      </c>
      <c r="X80" s="15" t="s">
        <v>626</v>
      </c>
      <c r="Y80" s="15" t="s">
        <v>64</v>
      </c>
      <c r="Z80" s="15" t="s">
        <v>65</v>
      </c>
      <c r="AA80" s="15" t="s">
        <v>1751</v>
      </c>
      <c r="AB80" s="15" t="s">
        <v>1752</v>
      </c>
      <c r="AC80" s="15" t="s">
        <v>1753</v>
      </c>
      <c r="AD80" s="15" t="s">
        <v>1754</v>
      </c>
      <c r="AE80" s="15" t="s">
        <v>1755</v>
      </c>
      <c r="AF80" s="15" t="s">
        <v>1756</v>
      </c>
      <c r="AG80" s="15" t="s">
        <v>57</v>
      </c>
      <c r="AH80" s="15" t="s">
        <v>57</v>
      </c>
      <c r="AI80" s="10" t="s">
        <v>1757</v>
      </c>
      <c r="AJ80" s="15" t="s">
        <v>73</v>
      </c>
      <c r="AK80" s="15" t="s">
        <v>74</v>
      </c>
      <c r="AL80" s="15" t="s">
        <v>166</v>
      </c>
      <c r="AM80" s="15" t="s">
        <v>76</v>
      </c>
      <c r="AN80" s="15" t="s">
        <v>1748</v>
      </c>
      <c r="AO80" s="15" t="s">
        <v>1640</v>
      </c>
      <c r="AP80" s="15" t="s">
        <v>1749</v>
      </c>
      <c r="AQ80" s="15" t="s">
        <v>57</v>
      </c>
      <c r="AR80" s="15" t="s">
        <v>57</v>
      </c>
      <c r="AS80" s="15" t="s">
        <v>57</v>
      </c>
      <c r="AT80" s="15" t="s">
        <v>1751</v>
      </c>
      <c r="AU80" s="15" t="s">
        <v>1752</v>
      </c>
      <c r="AV80" s="15" t="s">
        <v>1753</v>
      </c>
      <c r="AW80" s="15" t="s">
        <v>1754</v>
      </c>
      <c r="AX80" s="15" t="s">
        <v>1755</v>
      </c>
      <c r="AY80" s="14">
        <v>20493143</v>
      </c>
      <c r="AZ80" s="14" t="s">
        <v>78</v>
      </c>
    </row>
    <row r="81" spans="1:52" hidden="1" x14ac:dyDescent="0.25">
      <c r="A81" s="16">
        <v>44330</v>
      </c>
      <c r="B81" s="15" t="s">
        <v>52</v>
      </c>
      <c r="C81" s="15" t="s">
        <v>536</v>
      </c>
      <c r="D81" s="15" t="s">
        <v>1748</v>
      </c>
      <c r="E81" s="15" t="s">
        <v>1640</v>
      </c>
      <c r="F81" s="15" t="s">
        <v>1749</v>
      </c>
      <c r="G81" s="15" t="s">
        <v>57</v>
      </c>
      <c r="H81" s="15" t="s">
        <v>57</v>
      </c>
      <c r="I81" s="15" t="s">
        <v>57</v>
      </c>
      <c r="J81" s="17">
        <v>24510</v>
      </c>
      <c r="K81" s="15" t="s">
        <v>59</v>
      </c>
      <c r="L81" s="17">
        <v>1.6326246679659573</v>
      </c>
      <c r="M81" s="17">
        <v>24.490000668623416</v>
      </c>
      <c r="N81" s="17">
        <v>40014.830299233377</v>
      </c>
      <c r="O81" s="17">
        <v>1.6325920154725979</v>
      </c>
      <c r="P81" s="15" t="s">
        <v>1750</v>
      </c>
      <c r="Q81" s="15" t="s">
        <v>161</v>
      </c>
      <c r="R81" s="17">
        <v>24510</v>
      </c>
      <c r="S81" s="15" t="s">
        <v>59</v>
      </c>
      <c r="T81" s="17">
        <v>1.5984</v>
      </c>
      <c r="U81" s="17" t="s">
        <v>62</v>
      </c>
      <c r="V81" s="17">
        <v>9799.6299999999992</v>
      </c>
      <c r="W81" s="17">
        <v>49814.460299233375</v>
      </c>
      <c r="X81" s="15" t="s">
        <v>626</v>
      </c>
      <c r="Y81" s="15" t="s">
        <v>64</v>
      </c>
      <c r="Z81" s="15" t="s">
        <v>65</v>
      </c>
      <c r="AA81" s="15" t="s">
        <v>1751</v>
      </c>
      <c r="AB81" s="15" t="s">
        <v>1752</v>
      </c>
      <c r="AC81" s="15" t="s">
        <v>1753</v>
      </c>
      <c r="AD81" s="15" t="s">
        <v>1754</v>
      </c>
      <c r="AE81" s="15" t="s">
        <v>1755</v>
      </c>
      <c r="AF81" s="15" t="s">
        <v>1756</v>
      </c>
      <c r="AG81" s="15" t="s">
        <v>57</v>
      </c>
      <c r="AH81" s="15" t="s">
        <v>57</v>
      </c>
      <c r="AI81" s="10" t="s">
        <v>1757</v>
      </c>
      <c r="AJ81" s="15" t="s">
        <v>73</v>
      </c>
      <c r="AK81" s="15" t="s">
        <v>74</v>
      </c>
      <c r="AL81" s="15" t="s">
        <v>166</v>
      </c>
      <c r="AM81" s="15" t="s">
        <v>76</v>
      </c>
      <c r="AN81" s="15" t="s">
        <v>1748</v>
      </c>
      <c r="AO81" s="15" t="s">
        <v>1640</v>
      </c>
      <c r="AP81" s="15" t="s">
        <v>1749</v>
      </c>
      <c r="AQ81" s="15" t="s">
        <v>57</v>
      </c>
      <c r="AR81" s="15" t="s">
        <v>57</v>
      </c>
      <c r="AS81" s="15" t="s">
        <v>57</v>
      </c>
      <c r="AT81" s="15" t="s">
        <v>1751</v>
      </c>
      <c r="AU81" s="15" t="s">
        <v>1752</v>
      </c>
      <c r="AV81" s="15" t="s">
        <v>1753</v>
      </c>
      <c r="AW81" s="15" t="s">
        <v>1754</v>
      </c>
      <c r="AX81" s="15" t="s">
        <v>1755</v>
      </c>
      <c r="AY81" s="14">
        <v>20493126</v>
      </c>
      <c r="AZ81" s="14" t="s">
        <v>78</v>
      </c>
    </row>
    <row r="82" spans="1:52" hidden="1" x14ac:dyDescent="0.25">
      <c r="A82" s="16">
        <v>44330</v>
      </c>
      <c r="B82" s="15" t="s">
        <v>52</v>
      </c>
      <c r="C82" s="15" t="s">
        <v>311</v>
      </c>
      <c r="D82" s="15" t="s">
        <v>1748</v>
      </c>
      <c r="E82" s="15" t="s">
        <v>1640</v>
      </c>
      <c r="F82" s="15" t="s">
        <v>1749</v>
      </c>
      <c r="G82" s="15" t="s">
        <v>57</v>
      </c>
      <c r="H82" s="15" t="s">
        <v>57</v>
      </c>
      <c r="I82" s="15" t="s">
        <v>57</v>
      </c>
      <c r="J82" s="17">
        <v>24500</v>
      </c>
      <c r="K82" s="15" t="s">
        <v>59</v>
      </c>
      <c r="L82" s="17">
        <v>1.6326246679659573</v>
      </c>
      <c r="M82" s="17">
        <v>24.490000682547265</v>
      </c>
      <c r="N82" s="17">
        <v>39998.504379078651</v>
      </c>
      <c r="O82" s="17">
        <v>1.6325920154725979</v>
      </c>
      <c r="P82" s="15" t="s">
        <v>1750</v>
      </c>
      <c r="Q82" s="15" t="s">
        <v>161</v>
      </c>
      <c r="R82" s="17">
        <v>24500</v>
      </c>
      <c r="S82" s="15" t="s">
        <v>59</v>
      </c>
      <c r="T82" s="17">
        <v>1.5984</v>
      </c>
      <c r="U82" s="17" t="s">
        <v>62</v>
      </c>
      <c r="V82" s="17">
        <v>9795.6299999999992</v>
      </c>
      <c r="W82" s="17">
        <v>49794.134379078649</v>
      </c>
      <c r="X82" s="15" t="s">
        <v>626</v>
      </c>
      <c r="Y82" s="15" t="s">
        <v>64</v>
      </c>
      <c r="Z82" s="15" t="s">
        <v>65</v>
      </c>
      <c r="AA82" s="15" t="s">
        <v>1751</v>
      </c>
      <c r="AB82" s="15" t="s">
        <v>1752</v>
      </c>
      <c r="AC82" s="15" t="s">
        <v>1753</v>
      </c>
      <c r="AD82" s="15" t="s">
        <v>1754</v>
      </c>
      <c r="AE82" s="15" t="s">
        <v>1755</v>
      </c>
      <c r="AF82" s="15" t="s">
        <v>1756</v>
      </c>
      <c r="AG82" s="15" t="s">
        <v>57</v>
      </c>
      <c r="AH82" s="15" t="s">
        <v>57</v>
      </c>
      <c r="AI82" s="10" t="s">
        <v>57</v>
      </c>
      <c r="AJ82" s="15" t="s">
        <v>73</v>
      </c>
      <c r="AK82" s="15" t="s">
        <v>74</v>
      </c>
      <c r="AL82" s="15" t="s">
        <v>57</v>
      </c>
      <c r="AM82" s="15" t="s">
        <v>76</v>
      </c>
      <c r="AN82" s="15" t="s">
        <v>1748</v>
      </c>
      <c r="AO82" s="15" t="s">
        <v>1640</v>
      </c>
      <c r="AP82" s="15" t="s">
        <v>1749</v>
      </c>
      <c r="AQ82" s="15" t="s">
        <v>57</v>
      </c>
      <c r="AR82" s="15" t="s">
        <v>57</v>
      </c>
      <c r="AS82" s="15" t="s">
        <v>57</v>
      </c>
      <c r="AT82" s="15" t="s">
        <v>1751</v>
      </c>
      <c r="AU82" s="15" t="s">
        <v>1752</v>
      </c>
      <c r="AV82" s="15" t="s">
        <v>1753</v>
      </c>
      <c r="AW82" s="15" t="s">
        <v>1754</v>
      </c>
      <c r="AX82" s="15" t="s">
        <v>1755</v>
      </c>
      <c r="AY82" s="14">
        <v>20493177</v>
      </c>
      <c r="AZ82" s="14" t="s">
        <v>78</v>
      </c>
    </row>
    <row r="83" spans="1:52" hidden="1" x14ac:dyDescent="0.25">
      <c r="A83" s="16">
        <v>44330</v>
      </c>
      <c r="B83" s="15" t="s">
        <v>52</v>
      </c>
      <c r="C83" s="15" t="s">
        <v>536</v>
      </c>
      <c r="D83" s="15" t="s">
        <v>1748</v>
      </c>
      <c r="E83" s="15" t="s">
        <v>1640</v>
      </c>
      <c r="F83" s="15" t="s">
        <v>1749</v>
      </c>
      <c r="G83" s="15" t="s">
        <v>57</v>
      </c>
      <c r="H83" s="15" t="s">
        <v>57</v>
      </c>
      <c r="I83" s="15" t="s">
        <v>57</v>
      </c>
      <c r="J83" s="17">
        <v>24500</v>
      </c>
      <c r="K83" s="15" t="s">
        <v>59</v>
      </c>
      <c r="L83" s="17">
        <v>1.6326246679659573</v>
      </c>
      <c r="M83" s="17">
        <v>24.490000682547265</v>
      </c>
      <c r="N83" s="17">
        <v>39998.504379078651</v>
      </c>
      <c r="O83" s="17">
        <v>1.6325920154725979</v>
      </c>
      <c r="P83" s="15" t="s">
        <v>1750</v>
      </c>
      <c r="Q83" s="15" t="s">
        <v>161</v>
      </c>
      <c r="R83" s="17">
        <v>24500</v>
      </c>
      <c r="S83" s="15" t="s">
        <v>59</v>
      </c>
      <c r="T83" s="17">
        <v>1.5984</v>
      </c>
      <c r="U83" s="17" t="s">
        <v>62</v>
      </c>
      <c r="V83" s="17">
        <v>9795.6299999999992</v>
      </c>
      <c r="W83" s="17">
        <v>49794.134379078649</v>
      </c>
      <c r="X83" s="15" t="s">
        <v>626</v>
      </c>
      <c r="Y83" s="15" t="s">
        <v>64</v>
      </c>
      <c r="Z83" s="15" t="s">
        <v>65</v>
      </c>
      <c r="AA83" s="15" t="s">
        <v>1751</v>
      </c>
      <c r="AB83" s="15" t="s">
        <v>1752</v>
      </c>
      <c r="AC83" s="15" t="s">
        <v>1753</v>
      </c>
      <c r="AD83" s="15" t="s">
        <v>1754</v>
      </c>
      <c r="AE83" s="15" t="s">
        <v>1755</v>
      </c>
      <c r="AF83" s="15" t="s">
        <v>1756</v>
      </c>
      <c r="AG83" s="15" t="s">
        <v>57</v>
      </c>
      <c r="AH83" s="15" t="s">
        <v>57</v>
      </c>
      <c r="AI83" s="10" t="s">
        <v>1757</v>
      </c>
      <c r="AJ83" s="15" t="s">
        <v>73</v>
      </c>
      <c r="AK83" s="15" t="s">
        <v>74</v>
      </c>
      <c r="AL83" s="15" t="s">
        <v>166</v>
      </c>
      <c r="AM83" s="15" t="s">
        <v>76</v>
      </c>
      <c r="AN83" s="15" t="s">
        <v>1748</v>
      </c>
      <c r="AO83" s="15" t="s">
        <v>1640</v>
      </c>
      <c r="AP83" s="15" t="s">
        <v>1749</v>
      </c>
      <c r="AQ83" s="15" t="s">
        <v>57</v>
      </c>
      <c r="AR83" s="15" t="s">
        <v>57</v>
      </c>
      <c r="AS83" s="15" t="s">
        <v>57</v>
      </c>
      <c r="AT83" s="15" t="s">
        <v>1751</v>
      </c>
      <c r="AU83" s="15" t="s">
        <v>1752</v>
      </c>
      <c r="AV83" s="15" t="s">
        <v>1753</v>
      </c>
      <c r="AW83" s="15" t="s">
        <v>1754</v>
      </c>
      <c r="AX83" s="15" t="s">
        <v>1755</v>
      </c>
      <c r="AY83" s="14">
        <v>20493141</v>
      </c>
      <c r="AZ83" s="14" t="s">
        <v>78</v>
      </c>
    </row>
    <row r="84" spans="1:52" hidden="1" x14ac:dyDescent="0.25">
      <c r="A84" s="16">
        <v>44330</v>
      </c>
      <c r="B84" s="15" t="s">
        <v>52</v>
      </c>
      <c r="C84" s="15" t="s">
        <v>536</v>
      </c>
      <c r="D84" s="15" t="s">
        <v>1748</v>
      </c>
      <c r="E84" s="15" t="s">
        <v>1640</v>
      </c>
      <c r="F84" s="15" t="s">
        <v>1749</v>
      </c>
      <c r="G84" s="15" t="s">
        <v>57</v>
      </c>
      <c r="H84" s="15" t="s">
        <v>57</v>
      </c>
      <c r="I84" s="15" t="s">
        <v>57</v>
      </c>
      <c r="J84" s="17">
        <v>24510</v>
      </c>
      <c r="K84" s="15" t="s">
        <v>59</v>
      </c>
      <c r="L84" s="17">
        <v>1.6326246679659573</v>
      </c>
      <c r="M84" s="17">
        <v>24.490000668623416</v>
      </c>
      <c r="N84" s="17">
        <v>40014.830299233377</v>
      </c>
      <c r="O84" s="17">
        <v>1.6325920154725979</v>
      </c>
      <c r="P84" s="15" t="s">
        <v>1750</v>
      </c>
      <c r="Q84" s="15" t="s">
        <v>161</v>
      </c>
      <c r="R84" s="17">
        <v>24510</v>
      </c>
      <c r="S84" s="15" t="s">
        <v>59</v>
      </c>
      <c r="T84" s="17">
        <v>1.5984</v>
      </c>
      <c r="U84" s="17" t="s">
        <v>62</v>
      </c>
      <c r="V84" s="17">
        <v>9799.6299999999992</v>
      </c>
      <c r="W84" s="17">
        <v>49814.460299233375</v>
      </c>
      <c r="X84" s="15" t="s">
        <v>626</v>
      </c>
      <c r="Y84" s="15" t="s">
        <v>64</v>
      </c>
      <c r="Z84" s="15" t="s">
        <v>65</v>
      </c>
      <c r="AA84" s="15" t="s">
        <v>1751</v>
      </c>
      <c r="AB84" s="15" t="s">
        <v>1752</v>
      </c>
      <c r="AC84" s="15" t="s">
        <v>1753</v>
      </c>
      <c r="AD84" s="15" t="s">
        <v>1754</v>
      </c>
      <c r="AE84" s="15" t="s">
        <v>1755</v>
      </c>
      <c r="AF84" s="15" t="s">
        <v>1756</v>
      </c>
      <c r="AG84" s="15" t="s">
        <v>57</v>
      </c>
      <c r="AH84" s="15" t="s">
        <v>57</v>
      </c>
      <c r="AI84" s="10" t="s">
        <v>1757</v>
      </c>
      <c r="AJ84" s="15" t="s">
        <v>73</v>
      </c>
      <c r="AK84" s="15" t="s">
        <v>74</v>
      </c>
      <c r="AL84" s="15" t="s">
        <v>166</v>
      </c>
      <c r="AM84" s="15" t="s">
        <v>76</v>
      </c>
      <c r="AN84" s="15" t="s">
        <v>1748</v>
      </c>
      <c r="AO84" s="15" t="s">
        <v>1640</v>
      </c>
      <c r="AP84" s="15" t="s">
        <v>1749</v>
      </c>
      <c r="AQ84" s="15" t="s">
        <v>57</v>
      </c>
      <c r="AR84" s="15" t="s">
        <v>57</v>
      </c>
      <c r="AS84" s="15" t="s">
        <v>57</v>
      </c>
      <c r="AT84" s="15" t="s">
        <v>1751</v>
      </c>
      <c r="AU84" s="15" t="s">
        <v>1752</v>
      </c>
      <c r="AV84" s="15" t="s">
        <v>1753</v>
      </c>
      <c r="AW84" s="15" t="s">
        <v>1754</v>
      </c>
      <c r="AX84" s="15" t="s">
        <v>1755</v>
      </c>
      <c r="AY84" s="14">
        <v>20493130</v>
      </c>
      <c r="AZ84" s="14" t="s">
        <v>78</v>
      </c>
    </row>
    <row r="85" spans="1:52" hidden="1" x14ac:dyDescent="0.25">
      <c r="A85" s="16">
        <v>44330</v>
      </c>
      <c r="B85" s="15" t="s">
        <v>52</v>
      </c>
      <c r="C85" s="15" t="s">
        <v>311</v>
      </c>
      <c r="D85" s="15" t="s">
        <v>1748</v>
      </c>
      <c r="E85" s="15" t="s">
        <v>1640</v>
      </c>
      <c r="F85" s="15" t="s">
        <v>1749</v>
      </c>
      <c r="G85" s="15" t="s">
        <v>57</v>
      </c>
      <c r="H85" s="15" t="s">
        <v>57</v>
      </c>
      <c r="I85" s="15" t="s">
        <v>57</v>
      </c>
      <c r="J85" s="17">
        <v>24480</v>
      </c>
      <c r="K85" s="15" t="s">
        <v>59</v>
      </c>
      <c r="L85" s="17">
        <v>1.6326246679659573</v>
      </c>
      <c r="M85" s="17">
        <v>24.489997294904583</v>
      </c>
      <c r="N85" s="17">
        <v>39965.852538769199</v>
      </c>
      <c r="O85" s="17">
        <v>1.6325920154725979</v>
      </c>
      <c r="P85" s="15" t="s">
        <v>1750</v>
      </c>
      <c r="Q85" s="15" t="s">
        <v>161</v>
      </c>
      <c r="R85" s="17">
        <v>24480</v>
      </c>
      <c r="S85" s="15" t="s">
        <v>59</v>
      </c>
      <c r="T85" s="17">
        <v>1.5984</v>
      </c>
      <c r="U85" s="17" t="s">
        <v>62</v>
      </c>
      <c r="V85" s="17">
        <v>9787.6299999999992</v>
      </c>
      <c r="W85" s="17">
        <v>49753.482538769196</v>
      </c>
      <c r="X85" s="15" t="s">
        <v>626</v>
      </c>
      <c r="Y85" s="15" t="s">
        <v>64</v>
      </c>
      <c r="Z85" s="15" t="s">
        <v>65</v>
      </c>
      <c r="AA85" s="15" t="s">
        <v>1751</v>
      </c>
      <c r="AB85" s="15" t="s">
        <v>1752</v>
      </c>
      <c r="AC85" s="15" t="s">
        <v>1753</v>
      </c>
      <c r="AD85" s="15" t="s">
        <v>1754</v>
      </c>
      <c r="AE85" s="15" t="s">
        <v>1755</v>
      </c>
      <c r="AF85" s="15" t="s">
        <v>1756</v>
      </c>
      <c r="AG85" s="15" t="s">
        <v>57</v>
      </c>
      <c r="AH85" s="15" t="s">
        <v>57</v>
      </c>
      <c r="AI85" s="10" t="s">
        <v>57</v>
      </c>
      <c r="AJ85" s="15" t="s">
        <v>73</v>
      </c>
      <c r="AK85" s="15" t="s">
        <v>74</v>
      </c>
      <c r="AL85" s="15" t="s">
        <v>57</v>
      </c>
      <c r="AM85" s="15" t="s">
        <v>76</v>
      </c>
      <c r="AN85" s="15" t="s">
        <v>1748</v>
      </c>
      <c r="AO85" s="15" t="s">
        <v>1640</v>
      </c>
      <c r="AP85" s="15" t="s">
        <v>1749</v>
      </c>
      <c r="AQ85" s="15" t="s">
        <v>57</v>
      </c>
      <c r="AR85" s="15" t="s">
        <v>57</v>
      </c>
      <c r="AS85" s="15" t="s">
        <v>57</v>
      </c>
      <c r="AT85" s="15" t="s">
        <v>1751</v>
      </c>
      <c r="AU85" s="15" t="s">
        <v>1752</v>
      </c>
      <c r="AV85" s="15" t="s">
        <v>1753</v>
      </c>
      <c r="AW85" s="15" t="s">
        <v>1754</v>
      </c>
      <c r="AX85" s="15" t="s">
        <v>1755</v>
      </c>
      <c r="AY85" s="14">
        <v>20493175</v>
      </c>
      <c r="AZ85" s="14" t="s">
        <v>78</v>
      </c>
    </row>
    <row r="86" spans="1:52" hidden="1" x14ac:dyDescent="0.25">
      <c r="A86" s="16">
        <v>44330</v>
      </c>
      <c r="B86" s="15" t="s">
        <v>52</v>
      </c>
      <c r="C86" s="15" t="s">
        <v>1772</v>
      </c>
      <c r="D86" s="15" t="s">
        <v>1748</v>
      </c>
      <c r="E86" s="15" t="s">
        <v>384</v>
      </c>
      <c r="F86" s="15" t="s">
        <v>1749</v>
      </c>
      <c r="G86" s="15" t="s">
        <v>57</v>
      </c>
      <c r="H86" s="15" t="s">
        <v>57</v>
      </c>
      <c r="I86" s="15" t="s">
        <v>57</v>
      </c>
      <c r="J86" s="17">
        <v>23000</v>
      </c>
      <c r="K86" s="15" t="s">
        <v>59</v>
      </c>
      <c r="L86" s="17">
        <v>1.8688042369631277</v>
      </c>
      <c r="M86" s="17">
        <v>27.734997582094501</v>
      </c>
      <c r="N86" s="17">
        <v>42981.637800202938</v>
      </c>
      <c r="O86" s="17">
        <v>1868.7668608783886</v>
      </c>
      <c r="P86" s="15" t="s">
        <v>1750</v>
      </c>
      <c r="Q86" s="15" t="s">
        <v>83</v>
      </c>
      <c r="R86" s="17">
        <v>23</v>
      </c>
      <c r="S86" s="15" t="s">
        <v>117</v>
      </c>
      <c r="T86" s="17">
        <v>1831.4233707999999</v>
      </c>
      <c r="U86" s="17" t="s">
        <v>62</v>
      </c>
      <c r="V86" s="17">
        <v>11920.95</v>
      </c>
      <c r="W86" s="17">
        <v>54902.587800202935</v>
      </c>
      <c r="X86" s="15" t="s">
        <v>626</v>
      </c>
      <c r="Y86" s="15" t="s">
        <v>64</v>
      </c>
      <c r="Z86" s="15" t="s">
        <v>65</v>
      </c>
      <c r="AA86" s="15" t="s">
        <v>1751</v>
      </c>
      <c r="AB86" s="15" t="s">
        <v>1752</v>
      </c>
      <c r="AC86" s="15" t="s">
        <v>1753</v>
      </c>
      <c r="AD86" s="15" t="s">
        <v>1754</v>
      </c>
      <c r="AE86" s="15" t="s">
        <v>1755</v>
      </c>
      <c r="AF86" s="15" t="s">
        <v>1756</v>
      </c>
      <c r="AG86" s="15" t="s">
        <v>57</v>
      </c>
      <c r="AH86" s="15" t="s">
        <v>57</v>
      </c>
      <c r="AI86" s="10" t="s">
        <v>1757</v>
      </c>
      <c r="AJ86" s="15" t="s">
        <v>73</v>
      </c>
      <c r="AK86" s="15" t="s">
        <v>74</v>
      </c>
      <c r="AL86" s="15" t="s">
        <v>90</v>
      </c>
      <c r="AM86" s="15" t="s">
        <v>76</v>
      </c>
      <c r="AN86" s="15" t="s">
        <v>1748</v>
      </c>
      <c r="AO86" s="15" t="s">
        <v>384</v>
      </c>
      <c r="AP86" s="15" t="s">
        <v>1749</v>
      </c>
      <c r="AQ86" s="15" t="s">
        <v>57</v>
      </c>
      <c r="AR86" s="15" t="s">
        <v>57</v>
      </c>
      <c r="AS86" s="15" t="s">
        <v>57</v>
      </c>
      <c r="AT86" s="15" t="s">
        <v>1751</v>
      </c>
      <c r="AU86" s="15" t="s">
        <v>1752</v>
      </c>
      <c r="AV86" s="15" t="s">
        <v>1753</v>
      </c>
      <c r="AW86" s="15" t="s">
        <v>1754</v>
      </c>
      <c r="AX86" s="15" t="s">
        <v>1755</v>
      </c>
      <c r="AY86" s="14">
        <v>20492662</v>
      </c>
      <c r="AZ86" s="14" t="s">
        <v>78</v>
      </c>
    </row>
    <row r="87" spans="1:52" hidden="1" x14ac:dyDescent="0.25">
      <c r="A87" s="16">
        <v>44332</v>
      </c>
      <c r="B87" s="15" t="s">
        <v>52</v>
      </c>
      <c r="C87" s="15" t="s">
        <v>1773</v>
      </c>
      <c r="D87" s="15" t="s">
        <v>1748</v>
      </c>
      <c r="E87" s="15" t="s">
        <v>1640</v>
      </c>
      <c r="F87" s="15" t="s">
        <v>1749</v>
      </c>
      <c r="G87" s="15" t="s">
        <v>57</v>
      </c>
      <c r="H87" s="15" t="s">
        <v>215</v>
      </c>
      <c r="I87" s="15" t="s">
        <v>57</v>
      </c>
      <c r="J87" s="17">
        <v>24450</v>
      </c>
      <c r="K87" s="15" t="s">
        <v>59</v>
      </c>
      <c r="L87" s="17">
        <v>1.2377192361613059</v>
      </c>
      <c r="M87" s="17">
        <v>27.734997662008563</v>
      </c>
      <c r="N87" s="17">
        <v>30261.630079437447</v>
      </c>
      <c r="O87" s="17">
        <v>1.2376944817765827</v>
      </c>
      <c r="P87" s="15" t="s">
        <v>1750</v>
      </c>
      <c r="Q87" s="15" t="s">
        <v>1642</v>
      </c>
      <c r="R87" s="17">
        <v>24450</v>
      </c>
      <c r="S87" s="15" t="s">
        <v>59</v>
      </c>
      <c r="T87" s="17">
        <v>1.0000000151505899</v>
      </c>
      <c r="U87" s="17" t="s">
        <v>62</v>
      </c>
      <c r="V87" s="17">
        <v>8393.06</v>
      </c>
      <c r="W87" s="17">
        <v>38654.690079437445</v>
      </c>
      <c r="X87" s="15" t="s">
        <v>626</v>
      </c>
      <c r="Y87" s="15" t="s">
        <v>64</v>
      </c>
      <c r="Z87" s="15" t="s">
        <v>65</v>
      </c>
      <c r="AA87" s="15" t="s">
        <v>1751</v>
      </c>
      <c r="AB87" s="15" t="s">
        <v>1752</v>
      </c>
      <c r="AC87" s="15" t="s">
        <v>1753</v>
      </c>
      <c r="AD87" s="15" t="s">
        <v>1754</v>
      </c>
      <c r="AE87" s="15" t="s">
        <v>1755</v>
      </c>
      <c r="AF87" s="15" t="s">
        <v>1756</v>
      </c>
      <c r="AG87" s="15" t="s">
        <v>57</v>
      </c>
      <c r="AH87" s="15" t="s">
        <v>57</v>
      </c>
      <c r="AI87" s="10" t="s">
        <v>1757</v>
      </c>
      <c r="AJ87" s="15" t="s">
        <v>73</v>
      </c>
      <c r="AK87" s="15" t="s">
        <v>74</v>
      </c>
      <c r="AL87" s="15" t="s">
        <v>1759</v>
      </c>
      <c r="AM87" s="15" t="s">
        <v>76</v>
      </c>
      <c r="AN87" s="15" t="s">
        <v>1748</v>
      </c>
      <c r="AO87" s="15" t="s">
        <v>1640</v>
      </c>
      <c r="AP87" s="15" t="s">
        <v>1749</v>
      </c>
      <c r="AQ87" s="15" t="s">
        <v>57</v>
      </c>
      <c r="AR87" s="15" t="s">
        <v>215</v>
      </c>
      <c r="AS87" s="15" t="s">
        <v>57</v>
      </c>
      <c r="AT87" s="15" t="s">
        <v>1751</v>
      </c>
      <c r="AU87" s="15" t="s">
        <v>1752</v>
      </c>
      <c r="AV87" s="15" t="s">
        <v>1753</v>
      </c>
      <c r="AW87" s="15" t="s">
        <v>1754</v>
      </c>
      <c r="AX87" s="15" t="s">
        <v>1755</v>
      </c>
      <c r="AY87" s="14">
        <v>20498496</v>
      </c>
      <c r="AZ87" s="14" t="s">
        <v>78</v>
      </c>
    </row>
    <row r="88" spans="1:52" hidden="1" x14ac:dyDescent="0.25">
      <c r="A88" s="16">
        <v>44332</v>
      </c>
      <c r="B88" s="15" t="s">
        <v>52</v>
      </c>
      <c r="C88" s="15" t="s">
        <v>1773</v>
      </c>
      <c r="D88" s="15" t="s">
        <v>1748</v>
      </c>
      <c r="E88" s="15" t="s">
        <v>1640</v>
      </c>
      <c r="F88" s="15" t="s">
        <v>1749</v>
      </c>
      <c r="G88" s="15" t="s">
        <v>57</v>
      </c>
      <c r="H88" s="15" t="s">
        <v>215</v>
      </c>
      <c r="I88" s="15" t="s">
        <v>57</v>
      </c>
      <c r="J88" s="17">
        <v>24420</v>
      </c>
      <c r="K88" s="15" t="s">
        <v>59</v>
      </c>
      <c r="L88" s="17">
        <v>1.1867003078504581</v>
      </c>
      <c r="M88" s="17">
        <v>27.735002210784288</v>
      </c>
      <c r="N88" s="17">
        <v>28978.641933277835</v>
      </c>
      <c r="O88" s="17">
        <v>1.1866765738443013</v>
      </c>
      <c r="P88" s="15" t="s">
        <v>1750</v>
      </c>
      <c r="Q88" s="15" t="s">
        <v>1642</v>
      </c>
      <c r="R88" s="17">
        <v>24420</v>
      </c>
      <c r="S88" s="15" t="s">
        <v>59</v>
      </c>
      <c r="T88" s="17">
        <v>1.161837</v>
      </c>
      <c r="U88" s="17" t="s">
        <v>62</v>
      </c>
      <c r="V88" s="17">
        <v>8037.23</v>
      </c>
      <c r="W88" s="17">
        <v>37015.871933277835</v>
      </c>
      <c r="X88" s="15" t="s">
        <v>626</v>
      </c>
      <c r="Y88" s="15" t="s">
        <v>64</v>
      </c>
      <c r="Z88" s="15" t="s">
        <v>65</v>
      </c>
      <c r="AA88" s="15" t="s">
        <v>1751</v>
      </c>
      <c r="AB88" s="15" t="s">
        <v>1752</v>
      </c>
      <c r="AC88" s="15" t="s">
        <v>1753</v>
      </c>
      <c r="AD88" s="15" t="s">
        <v>1754</v>
      </c>
      <c r="AE88" s="15" t="s">
        <v>1755</v>
      </c>
      <c r="AF88" s="15" t="s">
        <v>1756</v>
      </c>
      <c r="AG88" s="15" t="s">
        <v>57</v>
      </c>
      <c r="AH88" s="15" t="s">
        <v>57</v>
      </c>
      <c r="AI88" s="10" t="s">
        <v>1757</v>
      </c>
      <c r="AJ88" s="15" t="s">
        <v>73</v>
      </c>
      <c r="AK88" s="15" t="s">
        <v>74</v>
      </c>
      <c r="AL88" s="15" t="s">
        <v>1759</v>
      </c>
      <c r="AM88" s="15" t="s">
        <v>76</v>
      </c>
      <c r="AN88" s="15" t="s">
        <v>1748</v>
      </c>
      <c r="AO88" s="15" t="s">
        <v>1640</v>
      </c>
      <c r="AP88" s="15" t="s">
        <v>1749</v>
      </c>
      <c r="AQ88" s="15" t="s">
        <v>57</v>
      </c>
      <c r="AR88" s="15" t="s">
        <v>215</v>
      </c>
      <c r="AS88" s="15" t="s">
        <v>57</v>
      </c>
      <c r="AT88" s="15" t="s">
        <v>1751</v>
      </c>
      <c r="AU88" s="15" t="s">
        <v>1752</v>
      </c>
      <c r="AV88" s="15" t="s">
        <v>1753</v>
      </c>
      <c r="AW88" s="15" t="s">
        <v>1754</v>
      </c>
      <c r="AX88" s="15" t="s">
        <v>1755</v>
      </c>
      <c r="AY88" s="14">
        <v>20498487</v>
      </c>
      <c r="AZ88" s="14" t="s">
        <v>78</v>
      </c>
    </row>
    <row r="89" spans="1:52" hidden="1" x14ac:dyDescent="0.25">
      <c r="A89" s="16">
        <v>44332</v>
      </c>
      <c r="B89" s="15" t="s">
        <v>52</v>
      </c>
      <c r="C89" s="15" t="s">
        <v>1773</v>
      </c>
      <c r="D89" s="15" t="s">
        <v>1748</v>
      </c>
      <c r="E89" s="15" t="s">
        <v>1640</v>
      </c>
      <c r="F89" s="15" t="s">
        <v>1749</v>
      </c>
      <c r="G89" s="15" t="s">
        <v>57</v>
      </c>
      <c r="H89" s="15" t="s">
        <v>215</v>
      </c>
      <c r="I89" s="15" t="s">
        <v>57</v>
      </c>
      <c r="J89" s="17">
        <v>24290</v>
      </c>
      <c r="K89" s="15" t="s">
        <v>59</v>
      </c>
      <c r="L89" s="17">
        <v>1.2377192361705001</v>
      </c>
      <c r="M89" s="17">
        <v>27.734999897680584</v>
      </c>
      <c r="N89" s="17">
        <v>30063.598962576511</v>
      </c>
      <c r="O89" s="17">
        <v>1.2376944817857765</v>
      </c>
      <c r="P89" s="15" t="s">
        <v>1750</v>
      </c>
      <c r="Q89" s="15" t="s">
        <v>1642</v>
      </c>
      <c r="R89" s="17">
        <v>24290</v>
      </c>
      <c r="S89" s="15" t="s">
        <v>59</v>
      </c>
      <c r="T89" s="17">
        <v>1.0000000151505899</v>
      </c>
      <c r="U89" s="17" t="s">
        <v>62</v>
      </c>
      <c r="V89" s="17">
        <v>8338.14</v>
      </c>
      <c r="W89" s="17">
        <v>38401.738962576506</v>
      </c>
      <c r="X89" s="15" t="s">
        <v>626</v>
      </c>
      <c r="Y89" s="15" t="s">
        <v>64</v>
      </c>
      <c r="Z89" s="15" t="s">
        <v>65</v>
      </c>
      <c r="AA89" s="15" t="s">
        <v>1751</v>
      </c>
      <c r="AB89" s="15" t="s">
        <v>1752</v>
      </c>
      <c r="AC89" s="15" t="s">
        <v>1753</v>
      </c>
      <c r="AD89" s="15" t="s">
        <v>1754</v>
      </c>
      <c r="AE89" s="15" t="s">
        <v>1755</v>
      </c>
      <c r="AF89" s="15" t="s">
        <v>1756</v>
      </c>
      <c r="AG89" s="15" t="s">
        <v>57</v>
      </c>
      <c r="AH89" s="15" t="s">
        <v>57</v>
      </c>
      <c r="AI89" s="10" t="s">
        <v>1757</v>
      </c>
      <c r="AJ89" s="15" t="s">
        <v>73</v>
      </c>
      <c r="AK89" s="15" t="s">
        <v>74</v>
      </c>
      <c r="AL89" s="15" t="s">
        <v>1759</v>
      </c>
      <c r="AM89" s="15" t="s">
        <v>76</v>
      </c>
      <c r="AN89" s="15" t="s">
        <v>1748</v>
      </c>
      <c r="AO89" s="15" t="s">
        <v>1640</v>
      </c>
      <c r="AP89" s="15" t="s">
        <v>1749</v>
      </c>
      <c r="AQ89" s="15" t="s">
        <v>57</v>
      </c>
      <c r="AR89" s="15" t="s">
        <v>215</v>
      </c>
      <c r="AS89" s="15" t="s">
        <v>57</v>
      </c>
      <c r="AT89" s="15" t="s">
        <v>1751</v>
      </c>
      <c r="AU89" s="15" t="s">
        <v>1752</v>
      </c>
      <c r="AV89" s="15" t="s">
        <v>1753</v>
      </c>
      <c r="AW89" s="15" t="s">
        <v>1754</v>
      </c>
      <c r="AX89" s="15" t="s">
        <v>1755</v>
      </c>
      <c r="AY89" s="14">
        <v>20498489</v>
      </c>
      <c r="AZ89" s="14" t="s">
        <v>78</v>
      </c>
    </row>
    <row r="90" spans="1:52" hidden="1" x14ac:dyDescent="0.25">
      <c r="A90" s="16">
        <v>44332</v>
      </c>
      <c r="B90" s="15" t="s">
        <v>52</v>
      </c>
      <c r="C90" s="15" t="s">
        <v>1773</v>
      </c>
      <c r="D90" s="15" t="s">
        <v>1748</v>
      </c>
      <c r="E90" s="15" t="s">
        <v>1640</v>
      </c>
      <c r="F90" s="15" t="s">
        <v>1749</v>
      </c>
      <c r="G90" s="15" t="s">
        <v>57</v>
      </c>
      <c r="H90" s="15" t="s">
        <v>215</v>
      </c>
      <c r="I90" s="15" t="s">
        <v>57</v>
      </c>
      <c r="J90" s="17">
        <v>24480</v>
      </c>
      <c r="K90" s="15" t="s">
        <v>59</v>
      </c>
      <c r="L90" s="17">
        <v>1.2377192347655441</v>
      </c>
      <c r="M90" s="17">
        <v>27.734996151005159</v>
      </c>
      <c r="N90" s="17">
        <v>30298.760879723181</v>
      </c>
      <c r="O90" s="17">
        <v>1.2376944803808489</v>
      </c>
      <c r="P90" s="15" t="s">
        <v>1750</v>
      </c>
      <c r="Q90" s="15" t="s">
        <v>1642</v>
      </c>
      <c r="R90" s="17">
        <v>24480</v>
      </c>
      <c r="S90" s="15" t="s">
        <v>59</v>
      </c>
      <c r="T90" s="17">
        <v>1.0000000151505899</v>
      </c>
      <c r="U90" s="17" t="s">
        <v>62</v>
      </c>
      <c r="V90" s="17">
        <v>8403.36</v>
      </c>
      <c r="W90" s="17">
        <v>38702.120879723181</v>
      </c>
      <c r="X90" s="15" t="s">
        <v>626</v>
      </c>
      <c r="Y90" s="15" t="s">
        <v>64</v>
      </c>
      <c r="Z90" s="15" t="s">
        <v>65</v>
      </c>
      <c r="AA90" s="15" t="s">
        <v>1751</v>
      </c>
      <c r="AB90" s="15" t="s">
        <v>1752</v>
      </c>
      <c r="AC90" s="15" t="s">
        <v>1753</v>
      </c>
      <c r="AD90" s="15" t="s">
        <v>1754</v>
      </c>
      <c r="AE90" s="15" t="s">
        <v>1755</v>
      </c>
      <c r="AF90" s="15" t="s">
        <v>1756</v>
      </c>
      <c r="AG90" s="15" t="s">
        <v>57</v>
      </c>
      <c r="AH90" s="15" t="s">
        <v>57</v>
      </c>
      <c r="AI90" s="10" t="s">
        <v>1757</v>
      </c>
      <c r="AJ90" s="15" t="s">
        <v>73</v>
      </c>
      <c r="AK90" s="15" t="s">
        <v>74</v>
      </c>
      <c r="AL90" s="15" t="s">
        <v>1759</v>
      </c>
      <c r="AM90" s="15" t="s">
        <v>76</v>
      </c>
      <c r="AN90" s="15" t="s">
        <v>1748</v>
      </c>
      <c r="AO90" s="15" t="s">
        <v>1640</v>
      </c>
      <c r="AP90" s="15" t="s">
        <v>1749</v>
      </c>
      <c r="AQ90" s="15" t="s">
        <v>57</v>
      </c>
      <c r="AR90" s="15" t="s">
        <v>215</v>
      </c>
      <c r="AS90" s="15" t="s">
        <v>57</v>
      </c>
      <c r="AT90" s="15" t="s">
        <v>1751</v>
      </c>
      <c r="AU90" s="15" t="s">
        <v>1752</v>
      </c>
      <c r="AV90" s="15" t="s">
        <v>1753</v>
      </c>
      <c r="AW90" s="15" t="s">
        <v>1754</v>
      </c>
      <c r="AX90" s="15" t="s">
        <v>1755</v>
      </c>
      <c r="AY90" s="14">
        <v>20498490</v>
      </c>
      <c r="AZ90" s="14" t="s">
        <v>78</v>
      </c>
    </row>
    <row r="91" spans="1:52" hidden="1" x14ac:dyDescent="0.25">
      <c r="A91" s="16">
        <v>44332</v>
      </c>
      <c r="B91" s="15" t="s">
        <v>52</v>
      </c>
      <c r="C91" s="15" t="s">
        <v>1773</v>
      </c>
      <c r="D91" s="15" t="s">
        <v>1748</v>
      </c>
      <c r="E91" s="15" t="s">
        <v>1640</v>
      </c>
      <c r="F91" s="15" t="s">
        <v>1749</v>
      </c>
      <c r="G91" s="15" t="s">
        <v>57</v>
      </c>
      <c r="H91" s="15" t="s">
        <v>215</v>
      </c>
      <c r="I91" s="15" t="s">
        <v>57</v>
      </c>
      <c r="J91" s="17">
        <v>24300</v>
      </c>
      <c r="K91" s="15" t="s">
        <v>59</v>
      </c>
      <c r="L91" s="17">
        <v>1.1867003078642602</v>
      </c>
      <c r="M91" s="17">
        <v>27.735004385415387</v>
      </c>
      <c r="N91" s="17">
        <v>28836.2407447519</v>
      </c>
      <c r="O91" s="17">
        <v>1.1866765738581029</v>
      </c>
      <c r="P91" s="15" t="s">
        <v>1750</v>
      </c>
      <c r="Q91" s="15" t="s">
        <v>1642</v>
      </c>
      <c r="R91" s="17">
        <v>24300</v>
      </c>
      <c r="S91" s="15" t="s">
        <v>59</v>
      </c>
      <c r="T91" s="17">
        <v>1.161837</v>
      </c>
      <c r="U91" s="17" t="s">
        <v>62</v>
      </c>
      <c r="V91" s="17">
        <v>7997.73</v>
      </c>
      <c r="W91" s="17">
        <v>36833.970744751903</v>
      </c>
      <c r="X91" s="15" t="s">
        <v>626</v>
      </c>
      <c r="Y91" s="15" t="s">
        <v>64</v>
      </c>
      <c r="Z91" s="15" t="s">
        <v>65</v>
      </c>
      <c r="AA91" s="15" t="s">
        <v>1751</v>
      </c>
      <c r="AB91" s="15" t="s">
        <v>1752</v>
      </c>
      <c r="AC91" s="15" t="s">
        <v>1753</v>
      </c>
      <c r="AD91" s="15" t="s">
        <v>1754</v>
      </c>
      <c r="AE91" s="15" t="s">
        <v>1755</v>
      </c>
      <c r="AF91" s="15" t="s">
        <v>1756</v>
      </c>
      <c r="AG91" s="15" t="s">
        <v>57</v>
      </c>
      <c r="AH91" s="15" t="s">
        <v>57</v>
      </c>
      <c r="AI91" s="10" t="s">
        <v>1757</v>
      </c>
      <c r="AJ91" s="15" t="s">
        <v>73</v>
      </c>
      <c r="AK91" s="15" t="s">
        <v>74</v>
      </c>
      <c r="AL91" s="15" t="s">
        <v>1759</v>
      </c>
      <c r="AM91" s="15" t="s">
        <v>76</v>
      </c>
      <c r="AN91" s="15" t="s">
        <v>1748</v>
      </c>
      <c r="AO91" s="15" t="s">
        <v>1640</v>
      </c>
      <c r="AP91" s="15" t="s">
        <v>1749</v>
      </c>
      <c r="AQ91" s="15" t="s">
        <v>57</v>
      </c>
      <c r="AR91" s="15" t="s">
        <v>215</v>
      </c>
      <c r="AS91" s="15" t="s">
        <v>57</v>
      </c>
      <c r="AT91" s="15" t="s">
        <v>1751</v>
      </c>
      <c r="AU91" s="15" t="s">
        <v>1752</v>
      </c>
      <c r="AV91" s="15" t="s">
        <v>1753</v>
      </c>
      <c r="AW91" s="15" t="s">
        <v>1754</v>
      </c>
      <c r="AX91" s="15" t="s">
        <v>1755</v>
      </c>
      <c r="AY91" s="14">
        <v>20498488</v>
      </c>
      <c r="AZ91" s="14" t="s">
        <v>78</v>
      </c>
    </row>
    <row r="92" spans="1:52" hidden="1" x14ac:dyDescent="0.25">
      <c r="A92" s="16">
        <v>44332</v>
      </c>
      <c r="B92" s="15" t="s">
        <v>52</v>
      </c>
      <c r="C92" s="15" t="s">
        <v>1773</v>
      </c>
      <c r="D92" s="15" t="s">
        <v>1748</v>
      </c>
      <c r="E92" s="15" t="s">
        <v>1640</v>
      </c>
      <c r="F92" s="15" t="s">
        <v>1749</v>
      </c>
      <c r="G92" s="15" t="s">
        <v>57</v>
      </c>
      <c r="H92" s="15" t="s">
        <v>215</v>
      </c>
      <c r="I92" s="15" t="s">
        <v>57</v>
      </c>
      <c r="J92" s="17">
        <v>24410</v>
      </c>
      <c r="K92" s="15" t="s">
        <v>59</v>
      </c>
      <c r="L92" s="17">
        <v>1.2377192361635931</v>
      </c>
      <c r="M92" s="17">
        <v>27.734998218178919</v>
      </c>
      <c r="N92" s="17">
        <v>30212.12230022221</v>
      </c>
      <c r="O92" s="17">
        <v>1.2376944817788698</v>
      </c>
      <c r="P92" s="15" t="s">
        <v>1750</v>
      </c>
      <c r="Q92" s="15" t="s">
        <v>1642</v>
      </c>
      <c r="R92" s="17">
        <v>24410</v>
      </c>
      <c r="S92" s="15" t="s">
        <v>59</v>
      </c>
      <c r="T92" s="17">
        <v>1.0000000151505899</v>
      </c>
      <c r="U92" s="17" t="s">
        <v>62</v>
      </c>
      <c r="V92" s="17">
        <v>8379.33</v>
      </c>
      <c r="W92" s="17">
        <v>38591.452300222212</v>
      </c>
      <c r="X92" s="15" t="s">
        <v>626</v>
      </c>
      <c r="Y92" s="15" t="s">
        <v>64</v>
      </c>
      <c r="Z92" s="15" t="s">
        <v>65</v>
      </c>
      <c r="AA92" s="15" t="s">
        <v>1751</v>
      </c>
      <c r="AB92" s="15" t="s">
        <v>1752</v>
      </c>
      <c r="AC92" s="15" t="s">
        <v>1753</v>
      </c>
      <c r="AD92" s="15" t="s">
        <v>1754</v>
      </c>
      <c r="AE92" s="15" t="s">
        <v>1755</v>
      </c>
      <c r="AF92" s="15" t="s">
        <v>1756</v>
      </c>
      <c r="AG92" s="15" t="s">
        <v>57</v>
      </c>
      <c r="AH92" s="15" t="s">
        <v>57</v>
      </c>
      <c r="AI92" s="10" t="s">
        <v>1757</v>
      </c>
      <c r="AJ92" s="15" t="s">
        <v>73</v>
      </c>
      <c r="AK92" s="15" t="s">
        <v>74</v>
      </c>
      <c r="AL92" s="15" t="s">
        <v>1759</v>
      </c>
      <c r="AM92" s="15" t="s">
        <v>76</v>
      </c>
      <c r="AN92" s="15" t="s">
        <v>1748</v>
      </c>
      <c r="AO92" s="15" t="s">
        <v>1640</v>
      </c>
      <c r="AP92" s="15" t="s">
        <v>1749</v>
      </c>
      <c r="AQ92" s="15" t="s">
        <v>57</v>
      </c>
      <c r="AR92" s="15" t="s">
        <v>215</v>
      </c>
      <c r="AS92" s="15" t="s">
        <v>57</v>
      </c>
      <c r="AT92" s="15" t="s">
        <v>1751</v>
      </c>
      <c r="AU92" s="15" t="s">
        <v>1752</v>
      </c>
      <c r="AV92" s="15" t="s">
        <v>1753</v>
      </c>
      <c r="AW92" s="15" t="s">
        <v>1754</v>
      </c>
      <c r="AX92" s="15" t="s">
        <v>1755</v>
      </c>
      <c r="AY92" s="14">
        <v>20498497</v>
      </c>
      <c r="AZ92" s="14" t="s">
        <v>78</v>
      </c>
    </row>
    <row r="93" spans="1:52" hidden="1" x14ac:dyDescent="0.25">
      <c r="A93" s="16">
        <v>44337</v>
      </c>
      <c r="B93" s="15" t="s">
        <v>52</v>
      </c>
      <c r="C93" s="15" t="s">
        <v>91</v>
      </c>
      <c r="D93" s="15" t="s">
        <v>1748</v>
      </c>
      <c r="E93" s="15" t="s">
        <v>1640</v>
      </c>
      <c r="F93" s="15" t="s">
        <v>1749</v>
      </c>
      <c r="G93" s="15" t="s">
        <v>57</v>
      </c>
      <c r="H93" s="15" t="s">
        <v>57</v>
      </c>
      <c r="I93" s="15" t="s">
        <v>57</v>
      </c>
      <c r="J93" s="17">
        <v>24490</v>
      </c>
      <c r="K93" s="15" t="s">
        <v>59</v>
      </c>
      <c r="L93" s="17">
        <v>1.6413695358611839</v>
      </c>
      <c r="M93" s="17">
        <v>24.49000069648249</v>
      </c>
      <c r="N93" s="17">
        <v>40196.33599044173</v>
      </c>
      <c r="O93" s="17">
        <v>1.6413367084704666</v>
      </c>
      <c r="P93" s="15" t="s">
        <v>1750</v>
      </c>
      <c r="Q93" s="15" t="s">
        <v>161</v>
      </c>
      <c r="R93" s="17">
        <v>24490</v>
      </c>
      <c r="S93" s="15" t="s">
        <v>59</v>
      </c>
      <c r="T93" s="17">
        <v>1.5984</v>
      </c>
      <c r="U93" s="17" t="s">
        <v>62</v>
      </c>
      <c r="V93" s="17">
        <v>9844.08</v>
      </c>
      <c r="W93" s="17">
        <v>50040.415990441732</v>
      </c>
      <c r="X93" s="15" t="s">
        <v>626</v>
      </c>
      <c r="Y93" s="15" t="s">
        <v>64</v>
      </c>
      <c r="Z93" s="15" t="s">
        <v>65</v>
      </c>
      <c r="AA93" s="15" t="s">
        <v>1751</v>
      </c>
      <c r="AB93" s="15" t="s">
        <v>1752</v>
      </c>
      <c r="AC93" s="15" t="s">
        <v>1753</v>
      </c>
      <c r="AD93" s="15" t="s">
        <v>1754</v>
      </c>
      <c r="AE93" s="15" t="s">
        <v>1755</v>
      </c>
      <c r="AF93" s="15" t="s">
        <v>1756</v>
      </c>
      <c r="AG93" s="15" t="s">
        <v>57</v>
      </c>
      <c r="AH93" s="15" t="s">
        <v>57</v>
      </c>
      <c r="AI93" s="10" t="s">
        <v>1757</v>
      </c>
      <c r="AJ93" s="15" t="s">
        <v>73</v>
      </c>
      <c r="AK93" s="15" t="s">
        <v>74</v>
      </c>
      <c r="AL93" s="15" t="s">
        <v>166</v>
      </c>
      <c r="AM93" s="15" t="s">
        <v>76</v>
      </c>
      <c r="AN93" s="15" t="s">
        <v>1748</v>
      </c>
      <c r="AO93" s="15" t="s">
        <v>1640</v>
      </c>
      <c r="AP93" s="15" t="s">
        <v>1749</v>
      </c>
      <c r="AQ93" s="15" t="s">
        <v>57</v>
      </c>
      <c r="AR93" s="15" t="s">
        <v>57</v>
      </c>
      <c r="AS93" s="15" t="s">
        <v>57</v>
      </c>
      <c r="AT93" s="15" t="s">
        <v>1751</v>
      </c>
      <c r="AU93" s="15" t="s">
        <v>1752</v>
      </c>
      <c r="AV93" s="15" t="s">
        <v>1753</v>
      </c>
      <c r="AW93" s="15" t="s">
        <v>1754</v>
      </c>
      <c r="AX93" s="15" t="s">
        <v>1755</v>
      </c>
      <c r="AY93" s="14">
        <v>20501650</v>
      </c>
      <c r="AZ93" s="14" t="s">
        <v>78</v>
      </c>
    </row>
    <row r="94" spans="1:52" hidden="1" x14ac:dyDescent="0.25">
      <c r="A94" s="16">
        <v>44338</v>
      </c>
      <c r="B94" s="15" t="s">
        <v>52</v>
      </c>
      <c r="C94" s="15" t="s">
        <v>199</v>
      </c>
      <c r="D94" s="15" t="s">
        <v>1748</v>
      </c>
      <c r="E94" s="15" t="s">
        <v>384</v>
      </c>
      <c r="F94" s="15" t="s">
        <v>1749</v>
      </c>
      <c r="G94" s="15" t="s">
        <v>57</v>
      </c>
      <c r="H94" s="15" t="s">
        <v>57</v>
      </c>
      <c r="I94" s="15" t="s">
        <v>57</v>
      </c>
      <c r="J94" s="17">
        <v>23000</v>
      </c>
      <c r="K94" s="15" t="s">
        <v>59</v>
      </c>
      <c r="L94" s="17">
        <v>1.8783524978388726</v>
      </c>
      <c r="M94" s="17">
        <v>27.734997582094501</v>
      </c>
      <c r="N94" s="17">
        <v>43201.243408145063</v>
      </c>
      <c r="O94" s="17">
        <v>1878.3149307889157</v>
      </c>
      <c r="P94" s="15" t="s">
        <v>1750</v>
      </c>
      <c r="Q94" s="15" t="s">
        <v>83</v>
      </c>
      <c r="R94" s="17">
        <v>23</v>
      </c>
      <c r="S94" s="15" t="s">
        <v>117</v>
      </c>
      <c r="T94" s="17">
        <v>1831.4233707999999</v>
      </c>
      <c r="U94" s="17" t="s">
        <v>62</v>
      </c>
      <c r="V94" s="17">
        <v>11981.86</v>
      </c>
      <c r="W94" s="17">
        <v>55183.103408145063</v>
      </c>
      <c r="X94" s="15" t="s">
        <v>626</v>
      </c>
      <c r="Y94" s="15" t="s">
        <v>64</v>
      </c>
      <c r="Z94" s="15" t="s">
        <v>65</v>
      </c>
      <c r="AA94" s="15" t="s">
        <v>1751</v>
      </c>
      <c r="AB94" s="15" t="s">
        <v>1752</v>
      </c>
      <c r="AC94" s="15" t="s">
        <v>1753</v>
      </c>
      <c r="AD94" s="15" t="s">
        <v>1754</v>
      </c>
      <c r="AE94" s="15" t="s">
        <v>1755</v>
      </c>
      <c r="AF94" s="15" t="s">
        <v>1756</v>
      </c>
      <c r="AG94" s="15" t="s">
        <v>57</v>
      </c>
      <c r="AH94" s="15" t="s">
        <v>57</v>
      </c>
      <c r="AI94" s="10" t="s">
        <v>1757</v>
      </c>
      <c r="AJ94" s="15" t="s">
        <v>73</v>
      </c>
      <c r="AK94" s="15" t="s">
        <v>74</v>
      </c>
      <c r="AL94" s="15" t="s">
        <v>90</v>
      </c>
      <c r="AM94" s="15" t="s">
        <v>76</v>
      </c>
      <c r="AN94" s="15" t="s">
        <v>1748</v>
      </c>
      <c r="AO94" s="15" t="s">
        <v>384</v>
      </c>
      <c r="AP94" s="15" t="s">
        <v>1749</v>
      </c>
      <c r="AQ94" s="15" t="s">
        <v>57</v>
      </c>
      <c r="AR94" s="15" t="s">
        <v>57</v>
      </c>
      <c r="AS94" s="15" t="s">
        <v>57</v>
      </c>
      <c r="AT94" s="15" t="s">
        <v>1751</v>
      </c>
      <c r="AU94" s="15" t="s">
        <v>1752</v>
      </c>
      <c r="AV94" s="15" t="s">
        <v>1753</v>
      </c>
      <c r="AW94" s="15" t="s">
        <v>1754</v>
      </c>
      <c r="AX94" s="15" t="s">
        <v>1755</v>
      </c>
      <c r="AY94" s="14">
        <v>20499488</v>
      </c>
      <c r="AZ94" s="14" t="s">
        <v>78</v>
      </c>
    </row>
    <row r="95" spans="1:52" hidden="1" x14ac:dyDescent="0.25">
      <c r="A95" s="16">
        <v>44338</v>
      </c>
      <c r="B95" s="15" t="s">
        <v>52</v>
      </c>
      <c r="C95" s="15" t="s">
        <v>199</v>
      </c>
      <c r="D95" s="15" t="s">
        <v>1748</v>
      </c>
      <c r="E95" s="15" t="s">
        <v>384</v>
      </c>
      <c r="F95" s="15" t="s">
        <v>1749</v>
      </c>
      <c r="G95" s="15" t="s">
        <v>57</v>
      </c>
      <c r="H95" s="15" t="s">
        <v>57</v>
      </c>
      <c r="I95" s="15" t="s">
        <v>57</v>
      </c>
      <c r="J95" s="17">
        <v>23000</v>
      </c>
      <c r="K95" s="15" t="s">
        <v>59</v>
      </c>
      <c r="L95" s="17">
        <v>1.8783524978388726</v>
      </c>
      <c r="M95" s="17">
        <v>27.734997582094501</v>
      </c>
      <c r="N95" s="17">
        <v>43201.243408145063</v>
      </c>
      <c r="O95" s="17">
        <v>1878.3149307889157</v>
      </c>
      <c r="P95" s="15" t="s">
        <v>1750</v>
      </c>
      <c r="Q95" s="15" t="s">
        <v>83</v>
      </c>
      <c r="R95" s="17">
        <v>23</v>
      </c>
      <c r="S95" s="15" t="s">
        <v>117</v>
      </c>
      <c r="T95" s="17">
        <v>1831.4233707999999</v>
      </c>
      <c r="U95" s="17" t="s">
        <v>62</v>
      </c>
      <c r="V95" s="17">
        <v>11981.86</v>
      </c>
      <c r="W95" s="17">
        <v>55183.103408145063</v>
      </c>
      <c r="X95" s="15" t="s">
        <v>626</v>
      </c>
      <c r="Y95" s="15" t="s">
        <v>64</v>
      </c>
      <c r="Z95" s="15" t="s">
        <v>65</v>
      </c>
      <c r="AA95" s="15" t="s">
        <v>1751</v>
      </c>
      <c r="AB95" s="15" t="s">
        <v>1752</v>
      </c>
      <c r="AC95" s="15" t="s">
        <v>1753</v>
      </c>
      <c r="AD95" s="15" t="s">
        <v>1754</v>
      </c>
      <c r="AE95" s="15" t="s">
        <v>1755</v>
      </c>
      <c r="AF95" s="15" t="s">
        <v>1756</v>
      </c>
      <c r="AG95" s="15" t="s">
        <v>57</v>
      </c>
      <c r="AH95" s="15" t="s">
        <v>57</v>
      </c>
      <c r="AI95" s="10" t="s">
        <v>1757</v>
      </c>
      <c r="AJ95" s="15" t="s">
        <v>73</v>
      </c>
      <c r="AK95" s="15" t="s">
        <v>74</v>
      </c>
      <c r="AL95" s="15" t="s">
        <v>90</v>
      </c>
      <c r="AM95" s="15" t="s">
        <v>76</v>
      </c>
      <c r="AN95" s="15" t="s">
        <v>1748</v>
      </c>
      <c r="AO95" s="15" t="s">
        <v>384</v>
      </c>
      <c r="AP95" s="15" t="s">
        <v>1749</v>
      </c>
      <c r="AQ95" s="15" t="s">
        <v>57</v>
      </c>
      <c r="AR95" s="15" t="s">
        <v>57</v>
      </c>
      <c r="AS95" s="15" t="s">
        <v>57</v>
      </c>
      <c r="AT95" s="15" t="s">
        <v>1751</v>
      </c>
      <c r="AU95" s="15" t="s">
        <v>1752</v>
      </c>
      <c r="AV95" s="15" t="s">
        <v>1753</v>
      </c>
      <c r="AW95" s="15" t="s">
        <v>1754</v>
      </c>
      <c r="AX95" s="15" t="s">
        <v>1755</v>
      </c>
      <c r="AY95" s="14">
        <v>20499492</v>
      </c>
      <c r="AZ95" s="14" t="s">
        <v>78</v>
      </c>
    </row>
    <row r="96" spans="1:52" hidden="1" x14ac:dyDescent="0.25">
      <c r="A96" s="16">
        <v>44338</v>
      </c>
      <c r="B96" s="15" t="s">
        <v>52</v>
      </c>
      <c r="C96" s="15" t="s">
        <v>199</v>
      </c>
      <c r="D96" s="15" t="s">
        <v>1748</v>
      </c>
      <c r="E96" s="15" t="s">
        <v>384</v>
      </c>
      <c r="F96" s="15" t="s">
        <v>1749</v>
      </c>
      <c r="G96" s="15" t="s">
        <v>57</v>
      </c>
      <c r="H96" s="15" t="s">
        <v>57</v>
      </c>
      <c r="I96" s="15" t="s">
        <v>57</v>
      </c>
      <c r="J96" s="17">
        <v>23000</v>
      </c>
      <c r="K96" s="15" t="s">
        <v>59</v>
      </c>
      <c r="L96" s="17">
        <v>1.8783524978388726</v>
      </c>
      <c r="M96" s="17">
        <v>27.734997582094501</v>
      </c>
      <c r="N96" s="17">
        <v>43201.243408145063</v>
      </c>
      <c r="O96" s="17">
        <v>1878.3149307889157</v>
      </c>
      <c r="P96" s="15" t="s">
        <v>1750</v>
      </c>
      <c r="Q96" s="15" t="s">
        <v>83</v>
      </c>
      <c r="R96" s="17">
        <v>23</v>
      </c>
      <c r="S96" s="15" t="s">
        <v>117</v>
      </c>
      <c r="T96" s="17">
        <v>1831.4233707999999</v>
      </c>
      <c r="U96" s="17" t="s">
        <v>62</v>
      </c>
      <c r="V96" s="17">
        <v>11981.86</v>
      </c>
      <c r="W96" s="17">
        <v>55183.103408145063</v>
      </c>
      <c r="X96" s="15" t="s">
        <v>626</v>
      </c>
      <c r="Y96" s="15" t="s">
        <v>64</v>
      </c>
      <c r="Z96" s="15" t="s">
        <v>65</v>
      </c>
      <c r="AA96" s="15" t="s">
        <v>1751</v>
      </c>
      <c r="AB96" s="15" t="s">
        <v>1752</v>
      </c>
      <c r="AC96" s="15" t="s">
        <v>1753</v>
      </c>
      <c r="AD96" s="15" t="s">
        <v>1754</v>
      </c>
      <c r="AE96" s="15" t="s">
        <v>1755</v>
      </c>
      <c r="AF96" s="15" t="s">
        <v>1756</v>
      </c>
      <c r="AG96" s="15" t="s">
        <v>57</v>
      </c>
      <c r="AH96" s="15" t="s">
        <v>57</v>
      </c>
      <c r="AI96" s="10" t="s">
        <v>1757</v>
      </c>
      <c r="AJ96" s="15" t="s">
        <v>73</v>
      </c>
      <c r="AK96" s="15" t="s">
        <v>74</v>
      </c>
      <c r="AL96" s="15" t="s">
        <v>90</v>
      </c>
      <c r="AM96" s="15" t="s">
        <v>76</v>
      </c>
      <c r="AN96" s="15" t="s">
        <v>1748</v>
      </c>
      <c r="AO96" s="15" t="s">
        <v>384</v>
      </c>
      <c r="AP96" s="15" t="s">
        <v>1749</v>
      </c>
      <c r="AQ96" s="15" t="s">
        <v>57</v>
      </c>
      <c r="AR96" s="15" t="s">
        <v>57</v>
      </c>
      <c r="AS96" s="15" t="s">
        <v>57</v>
      </c>
      <c r="AT96" s="15" t="s">
        <v>1751</v>
      </c>
      <c r="AU96" s="15" t="s">
        <v>1752</v>
      </c>
      <c r="AV96" s="15" t="s">
        <v>1753</v>
      </c>
      <c r="AW96" s="15" t="s">
        <v>1754</v>
      </c>
      <c r="AX96" s="15" t="s">
        <v>1755</v>
      </c>
      <c r="AY96" s="14">
        <v>20499489</v>
      </c>
      <c r="AZ96" s="14" t="s">
        <v>78</v>
      </c>
    </row>
    <row r="97" spans="1:52" hidden="1" x14ac:dyDescent="0.25">
      <c r="A97" s="16">
        <v>44338</v>
      </c>
      <c r="B97" s="15" t="s">
        <v>52</v>
      </c>
      <c r="C97" s="15" t="s">
        <v>91</v>
      </c>
      <c r="D97" s="15" t="s">
        <v>1748</v>
      </c>
      <c r="E97" s="15" t="s">
        <v>1640</v>
      </c>
      <c r="F97" s="15" t="s">
        <v>1749</v>
      </c>
      <c r="G97" s="15" t="s">
        <v>57</v>
      </c>
      <c r="H97" s="15" t="s">
        <v>57</v>
      </c>
      <c r="I97" s="15" t="s">
        <v>57</v>
      </c>
      <c r="J97" s="17">
        <v>24470</v>
      </c>
      <c r="K97" s="15" t="s">
        <v>59</v>
      </c>
      <c r="L97" s="17">
        <v>1.640966219174792</v>
      </c>
      <c r="M97" s="17">
        <v>24.490000724387109</v>
      </c>
      <c r="N97" s="17">
        <v>40153.640294339493</v>
      </c>
      <c r="O97" s="17">
        <v>1.6409333998504083</v>
      </c>
      <c r="P97" s="15" t="s">
        <v>1750</v>
      </c>
      <c r="Q97" s="15" t="s">
        <v>161</v>
      </c>
      <c r="R97" s="17">
        <v>24470</v>
      </c>
      <c r="S97" s="15" t="s">
        <v>59</v>
      </c>
      <c r="T97" s="17">
        <v>1.5984</v>
      </c>
      <c r="U97" s="17" t="s">
        <v>62</v>
      </c>
      <c r="V97" s="17">
        <v>9833.6200000000008</v>
      </c>
      <c r="W97" s="17">
        <v>49987.260294339496</v>
      </c>
      <c r="X97" s="15" t="s">
        <v>626</v>
      </c>
      <c r="Y97" s="15" t="s">
        <v>64</v>
      </c>
      <c r="Z97" s="15" t="s">
        <v>65</v>
      </c>
      <c r="AA97" s="15" t="s">
        <v>1751</v>
      </c>
      <c r="AB97" s="15" t="s">
        <v>1752</v>
      </c>
      <c r="AC97" s="15" t="s">
        <v>1753</v>
      </c>
      <c r="AD97" s="15" t="s">
        <v>1754</v>
      </c>
      <c r="AE97" s="15" t="s">
        <v>1755</v>
      </c>
      <c r="AF97" s="15" t="s">
        <v>1756</v>
      </c>
      <c r="AG97" s="15" t="s">
        <v>57</v>
      </c>
      <c r="AH97" s="15" t="s">
        <v>57</v>
      </c>
      <c r="AI97" s="10" t="s">
        <v>1757</v>
      </c>
      <c r="AJ97" s="15" t="s">
        <v>73</v>
      </c>
      <c r="AK97" s="15" t="s">
        <v>74</v>
      </c>
      <c r="AL97" s="15" t="s">
        <v>166</v>
      </c>
      <c r="AM97" s="15" t="s">
        <v>76</v>
      </c>
      <c r="AN97" s="15" t="s">
        <v>1748</v>
      </c>
      <c r="AO97" s="15" t="s">
        <v>1640</v>
      </c>
      <c r="AP97" s="15" t="s">
        <v>1749</v>
      </c>
      <c r="AQ97" s="15" t="s">
        <v>57</v>
      </c>
      <c r="AR97" s="15" t="s">
        <v>57</v>
      </c>
      <c r="AS97" s="15" t="s">
        <v>57</v>
      </c>
      <c r="AT97" s="15" t="s">
        <v>1751</v>
      </c>
      <c r="AU97" s="15" t="s">
        <v>1752</v>
      </c>
      <c r="AV97" s="15" t="s">
        <v>1753</v>
      </c>
      <c r="AW97" s="15" t="s">
        <v>1754</v>
      </c>
      <c r="AX97" s="15" t="s">
        <v>1755</v>
      </c>
      <c r="AY97" s="14">
        <v>20501649</v>
      </c>
      <c r="AZ97" s="14" t="s">
        <v>78</v>
      </c>
    </row>
    <row r="98" spans="1:52" hidden="1" x14ac:dyDescent="0.25">
      <c r="A98" s="16">
        <v>44338</v>
      </c>
      <c r="B98" s="15" t="s">
        <v>52</v>
      </c>
      <c r="C98" s="15" t="s">
        <v>199</v>
      </c>
      <c r="D98" s="15" t="s">
        <v>1748</v>
      </c>
      <c r="E98" s="15" t="s">
        <v>384</v>
      </c>
      <c r="F98" s="15" t="s">
        <v>1749</v>
      </c>
      <c r="G98" s="15" t="s">
        <v>57</v>
      </c>
      <c r="H98" s="15" t="s">
        <v>57</v>
      </c>
      <c r="I98" s="15" t="s">
        <v>57</v>
      </c>
      <c r="J98" s="17">
        <v>23000</v>
      </c>
      <c r="K98" s="15" t="s">
        <v>59</v>
      </c>
      <c r="L98" s="17">
        <v>1.8783524978388726</v>
      </c>
      <c r="M98" s="17">
        <v>27.734997582094501</v>
      </c>
      <c r="N98" s="17">
        <v>43201.243408145063</v>
      </c>
      <c r="O98" s="17">
        <v>1878.3149307889157</v>
      </c>
      <c r="P98" s="15" t="s">
        <v>1750</v>
      </c>
      <c r="Q98" s="15" t="s">
        <v>83</v>
      </c>
      <c r="R98" s="17">
        <v>23</v>
      </c>
      <c r="S98" s="15" t="s">
        <v>117</v>
      </c>
      <c r="T98" s="17">
        <v>1831.4233707999999</v>
      </c>
      <c r="U98" s="17" t="s">
        <v>62</v>
      </c>
      <c r="V98" s="17">
        <v>11981.86</v>
      </c>
      <c r="W98" s="17">
        <v>55183.103408145063</v>
      </c>
      <c r="X98" s="15" t="s">
        <v>626</v>
      </c>
      <c r="Y98" s="15" t="s">
        <v>64</v>
      </c>
      <c r="Z98" s="15" t="s">
        <v>65</v>
      </c>
      <c r="AA98" s="15" t="s">
        <v>1751</v>
      </c>
      <c r="AB98" s="15" t="s">
        <v>1752</v>
      </c>
      <c r="AC98" s="15" t="s">
        <v>1753</v>
      </c>
      <c r="AD98" s="15" t="s">
        <v>1754</v>
      </c>
      <c r="AE98" s="15" t="s">
        <v>1755</v>
      </c>
      <c r="AF98" s="15" t="s">
        <v>1756</v>
      </c>
      <c r="AG98" s="15" t="s">
        <v>57</v>
      </c>
      <c r="AH98" s="15" t="s">
        <v>57</v>
      </c>
      <c r="AI98" s="10" t="s">
        <v>1757</v>
      </c>
      <c r="AJ98" s="15" t="s">
        <v>73</v>
      </c>
      <c r="AK98" s="15" t="s">
        <v>74</v>
      </c>
      <c r="AL98" s="15" t="s">
        <v>90</v>
      </c>
      <c r="AM98" s="15" t="s">
        <v>76</v>
      </c>
      <c r="AN98" s="15" t="s">
        <v>1748</v>
      </c>
      <c r="AO98" s="15" t="s">
        <v>384</v>
      </c>
      <c r="AP98" s="15" t="s">
        <v>1749</v>
      </c>
      <c r="AQ98" s="15" t="s">
        <v>57</v>
      </c>
      <c r="AR98" s="15" t="s">
        <v>57</v>
      </c>
      <c r="AS98" s="15" t="s">
        <v>57</v>
      </c>
      <c r="AT98" s="15" t="s">
        <v>1751</v>
      </c>
      <c r="AU98" s="15" t="s">
        <v>1752</v>
      </c>
      <c r="AV98" s="15" t="s">
        <v>1753</v>
      </c>
      <c r="AW98" s="15" t="s">
        <v>1754</v>
      </c>
      <c r="AX98" s="15" t="s">
        <v>1755</v>
      </c>
      <c r="AY98" s="14">
        <v>20499490</v>
      </c>
      <c r="AZ98" s="14" t="s">
        <v>78</v>
      </c>
    </row>
    <row r="99" spans="1:52" hidden="1" x14ac:dyDescent="0.25">
      <c r="A99" s="16">
        <v>44338</v>
      </c>
      <c r="B99" s="15" t="s">
        <v>52</v>
      </c>
      <c r="C99" s="15" t="s">
        <v>199</v>
      </c>
      <c r="D99" s="15" t="s">
        <v>1748</v>
      </c>
      <c r="E99" s="15" t="s">
        <v>384</v>
      </c>
      <c r="F99" s="15" t="s">
        <v>1749</v>
      </c>
      <c r="G99" s="15" t="s">
        <v>57</v>
      </c>
      <c r="H99" s="15" t="s">
        <v>57</v>
      </c>
      <c r="I99" s="15" t="s">
        <v>57</v>
      </c>
      <c r="J99" s="17">
        <v>23000</v>
      </c>
      <c r="K99" s="15" t="s">
        <v>59</v>
      </c>
      <c r="L99" s="17">
        <v>1.8783524978388726</v>
      </c>
      <c r="M99" s="17">
        <v>27.734997582094501</v>
      </c>
      <c r="N99" s="17">
        <v>43201.243408145063</v>
      </c>
      <c r="O99" s="17">
        <v>1878.3149307889157</v>
      </c>
      <c r="P99" s="15" t="s">
        <v>1750</v>
      </c>
      <c r="Q99" s="15" t="s">
        <v>83</v>
      </c>
      <c r="R99" s="17">
        <v>23</v>
      </c>
      <c r="S99" s="15" t="s">
        <v>117</v>
      </c>
      <c r="T99" s="17">
        <v>1831.4233707999999</v>
      </c>
      <c r="U99" s="17" t="s">
        <v>62</v>
      </c>
      <c r="V99" s="17">
        <v>11981.86</v>
      </c>
      <c r="W99" s="17">
        <v>55183.103408145063</v>
      </c>
      <c r="X99" s="15" t="s">
        <v>626</v>
      </c>
      <c r="Y99" s="15" t="s">
        <v>64</v>
      </c>
      <c r="Z99" s="15" t="s">
        <v>65</v>
      </c>
      <c r="AA99" s="15" t="s">
        <v>1751</v>
      </c>
      <c r="AB99" s="15" t="s">
        <v>1752</v>
      </c>
      <c r="AC99" s="15" t="s">
        <v>1753</v>
      </c>
      <c r="AD99" s="15" t="s">
        <v>1754</v>
      </c>
      <c r="AE99" s="15" t="s">
        <v>1755</v>
      </c>
      <c r="AF99" s="15" t="s">
        <v>1756</v>
      </c>
      <c r="AG99" s="15" t="s">
        <v>57</v>
      </c>
      <c r="AH99" s="15" t="s">
        <v>57</v>
      </c>
      <c r="AI99" s="10" t="s">
        <v>1757</v>
      </c>
      <c r="AJ99" s="15" t="s">
        <v>73</v>
      </c>
      <c r="AK99" s="15" t="s">
        <v>74</v>
      </c>
      <c r="AL99" s="15" t="s">
        <v>90</v>
      </c>
      <c r="AM99" s="15" t="s">
        <v>76</v>
      </c>
      <c r="AN99" s="15" t="s">
        <v>1748</v>
      </c>
      <c r="AO99" s="15" t="s">
        <v>384</v>
      </c>
      <c r="AP99" s="15" t="s">
        <v>1749</v>
      </c>
      <c r="AQ99" s="15" t="s">
        <v>57</v>
      </c>
      <c r="AR99" s="15" t="s">
        <v>57</v>
      </c>
      <c r="AS99" s="15" t="s">
        <v>57</v>
      </c>
      <c r="AT99" s="15" t="s">
        <v>1751</v>
      </c>
      <c r="AU99" s="15" t="s">
        <v>1752</v>
      </c>
      <c r="AV99" s="15" t="s">
        <v>1753</v>
      </c>
      <c r="AW99" s="15" t="s">
        <v>1754</v>
      </c>
      <c r="AX99" s="15" t="s">
        <v>1755</v>
      </c>
      <c r="AY99" s="14">
        <v>20499491</v>
      </c>
      <c r="AZ99" s="14" t="s">
        <v>78</v>
      </c>
    </row>
    <row r="100" spans="1:52" hidden="1" x14ac:dyDescent="0.25">
      <c r="A100" s="16">
        <v>44338</v>
      </c>
      <c r="B100" s="15" t="s">
        <v>52</v>
      </c>
      <c r="C100" s="15" t="s">
        <v>91</v>
      </c>
      <c r="D100" s="15" t="s">
        <v>1748</v>
      </c>
      <c r="E100" s="15" t="s">
        <v>1640</v>
      </c>
      <c r="F100" s="15" t="s">
        <v>1749</v>
      </c>
      <c r="G100" s="15" t="s">
        <v>57</v>
      </c>
      <c r="H100" s="15" t="s">
        <v>57</v>
      </c>
      <c r="I100" s="15" t="s">
        <v>57</v>
      </c>
      <c r="J100" s="17">
        <v>24470</v>
      </c>
      <c r="K100" s="15" t="s">
        <v>59</v>
      </c>
      <c r="L100" s="17">
        <v>1.640966219174792</v>
      </c>
      <c r="M100" s="17">
        <v>24.490000724387109</v>
      </c>
      <c r="N100" s="17">
        <v>40153.640294339493</v>
      </c>
      <c r="O100" s="17">
        <v>1.6409333998504083</v>
      </c>
      <c r="P100" s="15" t="s">
        <v>1750</v>
      </c>
      <c r="Q100" s="15" t="s">
        <v>161</v>
      </c>
      <c r="R100" s="17">
        <v>24470</v>
      </c>
      <c r="S100" s="15" t="s">
        <v>59</v>
      </c>
      <c r="T100" s="17">
        <v>1.5984</v>
      </c>
      <c r="U100" s="17" t="s">
        <v>62</v>
      </c>
      <c r="V100" s="17">
        <v>9833.6200000000008</v>
      </c>
      <c r="W100" s="17">
        <v>49987.260294339496</v>
      </c>
      <c r="X100" s="15" t="s">
        <v>626</v>
      </c>
      <c r="Y100" s="15" t="s">
        <v>64</v>
      </c>
      <c r="Z100" s="15" t="s">
        <v>65</v>
      </c>
      <c r="AA100" s="15" t="s">
        <v>1751</v>
      </c>
      <c r="AB100" s="15" t="s">
        <v>1752</v>
      </c>
      <c r="AC100" s="15" t="s">
        <v>1753</v>
      </c>
      <c r="AD100" s="15" t="s">
        <v>1754</v>
      </c>
      <c r="AE100" s="15" t="s">
        <v>1755</v>
      </c>
      <c r="AF100" s="15" t="s">
        <v>1756</v>
      </c>
      <c r="AG100" s="15" t="s">
        <v>57</v>
      </c>
      <c r="AH100" s="15" t="s">
        <v>57</v>
      </c>
      <c r="AI100" s="10" t="s">
        <v>1757</v>
      </c>
      <c r="AJ100" s="15" t="s">
        <v>73</v>
      </c>
      <c r="AK100" s="15" t="s">
        <v>74</v>
      </c>
      <c r="AL100" s="15" t="s">
        <v>166</v>
      </c>
      <c r="AM100" s="15" t="s">
        <v>76</v>
      </c>
      <c r="AN100" s="15" t="s">
        <v>1748</v>
      </c>
      <c r="AO100" s="15" t="s">
        <v>1640</v>
      </c>
      <c r="AP100" s="15" t="s">
        <v>1749</v>
      </c>
      <c r="AQ100" s="15" t="s">
        <v>57</v>
      </c>
      <c r="AR100" s="15" t="s">
        <v>57</v>
      </c>
      <c r="AS100" s="15" t="s">
        <v>57</v>
      </c>
      <c r="AT100" s="15" t="s">
        <v>1751</v>
      </c>
      <c r="AU100" s="15" t="s">
        <v>1752</v>
      </c>
      <c r="AV100" s="15" t="s">
        <v>1753</v>
      </c>
      <c r="AW100" s="15" t="s">
        <v>1754</v>
      </c>
      <c r="AX100" s="15" t="s">
        <v>1755</v>
      </c>
      <c r="AY100" s="14">
        <v>20501651</v>
      </c>
      <c r="AZ100" s="14" t="s">
        <v>78</v>
      </c>
    </row>
    <row r="101" spans="1:52" hidden="1" x14ac:dyDescent="0.25">
      <c r="A101" s="16">
        <v>44339</v>
      </c>
      <c r="B101" s="15" t="s">
        <v>52</v>
      </c>
      <c r="C101" s="15" t="s">
        <v>1774</v>
      </c>
      <c r="D101" s="15" t="s">
        <v>1748</v>
      </c>
      <c r="E101" s="15" t="s">
        <v>1640</v>
      </c>
      <c r="F101" s="15" t="s">
        <v>1749</v>
      </c>
      <c r="G101" s="15" t="s">
        <v>57</v>
      </c>
      <c r="H101" s="15" t="s">
        <v>215</v>
      </c>
      <c r="I101" s="15" t="s">
        <v>57</v>
      </c>
      <c r="J101" s="17">
        <v>24420</v>
      </c>
      <c r="K101" s="15" t="s">
        <v>59</v>
      </c>
      <c r="L101" s="17">
        <v>1.2332396257252853</v>
      </c>
      <c r="M101" s="17">
        <v>27.734998396478421</v>
      </c>
      <c r="N101" s="17">
        <v>30115.109345978261</v>
      </c>
      <c r="O101" s="17">
        <v>1.2332149609327707</v>
      </c>
      <c r="P101" s="15" t="s">
        <v>1750</v>
      </c>
      <c r="Q101" s="15" t="s">
        <v>1642</v>
      </c>
      <c r="R101" s="17">
        <v>24420</v>
      </c>
      <c r="S101" s="15" t="s">
        <v>59</v>
      </c>
      <c r="T101" s="17">
        <v>1.0000000151505899</v>
      </c>
      <c r="U101" s="17" t="s">
        <v>62</v>
      </c>
      <c r="V101" s="17">
        <v>8352.42</v>
      </c>
      <c r="W101" s="17">
        <v>38467.529345978262</v>
      </c>
      <c r="X101" s="15" t="s">
        <v>626</v>
      </c>
      <c r="Y101" s="15" t="s">
        <v>64</v>
      </c>
      <c r="Z101" s="15" t="s">
        <v>65</v>
      </c>
      <c r="AA101" s="15" t="s">
        <v>1751</v>
      </c>
      <c r="AB101" s="15" t="s">
        <v>1752</v>
      </c>
      <c r="AC101" s="15" t="s">
        <v>1753</v>
      </c>
      <c r="AD101" s="15" t="s">
        <v>1754</v>
      </c>
      <c r="AE101" s="15" t="s">
        <v>1755</v>
      </c>
      <c r="AF101" s="15" t="s">
        <v>1756</v>
      </c>
      <c r="AG101" s="15" t="s">
        <v>57</v>
      </c>
      <c r="AH101" s="15" t="s">
        <v>57</v>
      </c>
      <c r="AI101" s="10" t="s">
        <v>57</v>
      </c>
      <c r="AJ101" s="15" t="s">
        <v>73</v>
      </c>
      <c r="AK101" s="15" t="s">
        <v>74</v>
      </c>
      <c r="AL101" s="15" t="s">
        <v>57</v>
      </c>
      <c r="AM101" s="15" t="s">
        <v>76</v>
      </c>
      <c r="AN101" s="15" t="s">
        <v>1748</v>
      </c>
      <c r="AO101" s="15" t="s">
        <v>1640</v>
      </c>
      <c r="AP101" s="15" t="s">
        <v>1749</v>
      </c>
      <c r="AQ101" s="15" t="s">
        <v>57</v>
      </c>
      <c r="AR101" s="15" t="s">
        <v>215</v>
      </c>
      <c r="AS101" s="15" t="s">
        <v>57</v>
      </c>
      <c r="AT101" s="15" t="s">
        <v>1751</v>
      </c>
      <c r="AU101" s="15" t="s">
        <v>1752</v>
      </c>
      <c r="AV101" s="15" t="s">
        <v>1753</v>
      </c>
      <c r="AW101" s="15" t="s">
        <v>1754</v>
      </c>
      <c r="AX101" s="15" t="s">
        <v>1755</v>
      </c>
      <c r="AY101" s="14">
        <v>20923916</v>
      </c>
      <c r="AZ101" s="14" t="s">
        <v>78</v>
      </c>
    </row>
    <row r="102" spans="1:52" hidden="1" x14ac:dyDescent="0.25">
      <c r="A102" s="16">
        <v>44339</v>
      </c>
      <c r="B102" s="15" t="s">
        <v>52</v>
      </c>
      <c r="C102" s="15" t="s">
        <v>1774</v>
      </c>
      <c r="D102" s="15" t="s">
        <v>1748</v>
      </c>
      <c r="E102" s="15" t="s">
        <v>1640</v>
      </c>
      <c r="F102" s="15" t="s">
        <v>1749</v>
      </c>
      <c r="G102" s="15" t="s">
        <v>57</v>
      </c>
      <c r="H102" s="15" t="s">
        <v>215</v>
      </c>
      <c r="I102" s="15" t="s">
        <v>57</v>
      </c>
      <c r="J102" s="17">
        <v>24590</v>
      </c>
      <c r="K102" s="15" t="s">
        <v>59</v>
      </c>
      <c r="L102" s="17">
        <v>1.2332396251517794</v>
      </c>
      <c r="M102" s="17">
        <v>27.735000562271711</v>
      </c>
      <c r="N102" s="17">
        <v>30324.755875234605</v>
      </c>
      <c r="O102" s="17">
        <v>1.2332149603592764</v>
      </c>
      <c r="P102" s="15" t="s">
        <v>1750</v>
      </c>
      <c r="Q102" s="15" t="s">
        <v>1642</v>
      </c>
      <c r="R102" s="17">
        <v>24590</v>
      </c>
      <c r="S102" s="15" t="s">
        <v>59</v>
      </c>
      <c r="T102" s="17">
        <v>1.0000000151505899</v>
      </c>
      <c r="U102" s="17" t="s">
        <v>62</v>
      </c>
      <c r="V102" s="17">
        <v>8410.57</v>
      </c>
      <c r="W102" s="17">
        <v>38735.325875234601</v>
      </c>
      <c r="X102" s="15" t="s">
        <v>626</v>
      </c>
      <c r="Y102" s="15" t="s">
        <v>64</v>
      </c>
      <c r="Z102" s="15" t="s">
        <v>65</v>
      </c>
      <c r="AA102" s="15" t="s">
        <v>1751</v>
      </c>
      <c r="AB102" s="15" t="s">
        <v>1752</v>
      </c>
      <c r="AC102" s="15" t="s">
        <v>1753</v>
      </c>
      <c r="AD102" s="15" t="s">
        <v>1754</v>
      </c>
      <c r="AE102" s="15" t="s">
        <v>1755</v>
      </c>
      <c r="AF102" s="15" t="s">
        <v>1756</v>
      </c>
      <c r="AG102" s="15" t="s">
        <v>57</v>
      </c>
      <c r="AH102" s="15" t="s">
        <v>57</v>
      </c>
      <c r="AI102" s="10" t="s">
        <v>57</v>
      </c>
      <c r="AJ102" s="15" t="s">
        <v>73</v>
      </c>
      <c r="AK102" s="15" t="s">
        <v>74</v>
      </c>
      <c r="AL102" s="15" t="s">
        <v>57</v>
      </c>
      <c r="AM102" s="15" t="s">
        <v>76</v>
      </c>
      <c r="AN102" s="15" t="s">
        <v>1748</v>
      </c>
      <c r="AO102" s="15" t="s">
        <v>1640</v>
      </c>
      <c r="AP102" s="15" t="s">
        <v>1749</v>
      </c>
      <c r="AQ102" s="15" t="s">
        <v>57</v>
      </c>
      <c r="AR102" s="15" t="s">
        <v>215</v>
      </c>
      <c r="AS102" s="15" t="s">
        <v>57</v>
      </c>
      <c r="AT102" s="15" t="s">
        <v>1751</v>
      </c>
      <c r="AU102" s="15" t="s">
        <v>1752</v>
      </c>
      <c r="AV102" s="15" t="s">
        <v>1753</v>
      </c>
      <c r="AW102" s="15" t="s">
        <v>1754</v>
      </c>
      <c r="AX102" s="15" t="s">
        <v>1755</v>
      </c>
      <c r="AY102" s="14">
        <v>20923915</v>
      </c>
      <c r="AZ102" s="14" t="s">
        <v>78</v>
      </c>
    </row>
    <row r="103" spans="1:52" hidden="1" x14ac:dyDescent="0.25">
      <c r="A103" s="16">
        <v>44341</v>
      </c>
      <c r="B103" s="15" t="s">
        <v>52</v>
      </c>
      <c r="C103" s="15" t="s">
        <v>1775</v>
      </c>
      <c r="D103" s="15" t="s">
        <v>1748</v>
      </c>
      <c r="E103" s="15" t="s">
        <v>149</v>
      </c>
      <c r="F103" s="15" t="s">
        <v>1749</v>
      </c>
      <c r="G103" s="15" t="s">
        <v>57</v>
      </c>
      <c r="H103" s="15" t="s">
        <v>57</v>
      </c>
      <c r="I103" s="15" t="s">
        <v>57</v>
      </c>
      <c r="J103" s="17">
        <v>168000</v>
      </c>
      <c r="K103" s="15" t="s">
        <v>59</v>
      </c>
      <c r="L103" s="17">
        <v>1.7202325709656516</v>
      </c>
      <c r="M103" s="17">
        <v>27.734999956270588</v>
      </c>
      <c r="N103" s="17">
        <v>288996.18193151028</v>
      </c>
      <c r="O103" s="17">
        <v>1720.2153686399422</v>
      </c>
      <c r="P103" s="15" t="s">
        <v>1750</v>
      </c>
      <c r="Q103" s="15" t="s">
        <v>83</v>
      </c>
      <c r="R103" s="17">
        <v>168</v>
      </c>
      <c r="S103" s="15" t="s">
        <v>117</v>
      </c>
      <c r="T103" s="17">
        <v>1689.9662000000001</v>
      </c>
      <c r="U103" s="17" t="s">
        <v>62</v>
      </c>
      <c r="V103" s="17">
        <v>80152.289999999994</v>
      </c>
      <c r="W103" s="17">
        <v>369148.47193151026</v>
      </c>
      <c r="X103" s="15" t="s">
        <v>626</v>
      </c>
      <c r="Y103" s="15" t="s">
        <v>64</v>
      </c>
      <c r="Z103" s="15" t="s">
        <v>65</v>
      </c>
      <c r="AA103" s="15" t="s">
        <v>1751</v>
      </c>
      <c r="AB103" s="15" t="s">
        <v>1752</v>
      </c>
      <c r="AC103" s="15" t="s">
        <v>1753</v>
      </c>
      <c r="AD103" s="15" t="s">
        <v>1754</v>
      </c>
      <c r="AE103" s="15" t="s">
        <v>1755</v>
      </c>
      <c r="AF103" s="15" t="s">
        <v>1756</v>
      </c>
      <c r="AG103" s="15" t="s">
        <v>57</v>
      </c>
      <c r="AH103" s="15" t="s">
        <v>57</v>
      </c>
      <c r="AI103" s="10" t="s">
        <v>1757</v>
      </c>
      <c r="AJ103" s="15" t="s">
        <v>73</v>
      </c>
      <c r="AK103" s="15" t="s">
        <v>74</v>
      </c>
      <c r="AL103" s="15" t="s">
        <v>90</v>
      </c>
      <c r="AM103" s="15" t="s">
        <v>76</v>
      </c>
      <c r="AN103" s="15" t="s">
        <v>1748</v>
      </c>
      <c r="AO103" s="15" t="s">
        <v>149</v>
      </c>
      <c r="AP103" s="15" t="s">
        <v>1749</v>
      </c>
      <c r="AQ103" s="15" t="s">
        <v>57</v>
      </c>
      <c r="AR103" s="15" t="s">
        <v>57</v>
      </c>
      <c r="AS103" s="15" t="s">
        <v>57</v>
      </c>
      <c r="AT103" s="15" t="s">
        <v>1751</v>
      </c>
      <c r="AU103" s="15" t="s">
        <v>1752</v>
      </c>
      <c r="AV103" s="15" t="s">
        <v>1753</v>
      </c>
      <c r="AW103" s="15" t="s">
        <v>1754</v>
      </c>
      <c r="AX103" s="15" t="s">
        <v>1755</v>
      </c>
      <c r="AY103" s="14">
        <v>20970019</v>
      </c>
      <c r="AZ103" s="14" t="s">
        <v>78</v>
      </c>
    </row>
    <row r="104" spans="1:52" x14ac:dyDescent="0.25">
      <c r="A104" s="16">
        <v>44344</v>
      </c>
      <c r="B104" s="15" t="s">
        <v>52</v>
      </c>
      <c r="C104" s="15" t="s">
        <v>1776</v>
      </c>
      <c r="D104" s="15" t="s">
        <v>1748</v>
      </c>
      <c r="E104" s="15" t="s">
        <v>180</v>
      </c>
      <c r="F104" s="15" t="s">
        <v>1749</v>
      </c>
      <c r="G104" s="15" t="s">
        <v>57</v>
      </c>
      <c r="H104" s="15" t="s">
        <v>958</v>
      </c>
      <c r="I104" s="15" t="s">
        <v>57</v>
      </c>
      <c r="J104" s="17">
        <v>43000</v>
      </c>
      <c r="K104" s="15" t="s">
        <v>59</v>
      </c>
      <c r="L104" s="17">
        <v>1.7187477098359059</v>
      </c>
      <c r="M104" s="17">
        <v>26.112500990101967</v>
      </c>
      <c r="N104" s="17">
        <v>73904.673399913489</v>
      </c>
      <c r="O104" s="17">
        <v>1.718713334881709</v>
      </c>
      <c r="P104" s="15" t="s">
        <v>1750</v>
      </c>
      <c r="Q104" s="15" t="s">
        <v>183</v>
      </c>
      <c r="R104" s="17">
        <v>43000</v>
      </c>
      <c r="S104" s="15" t="s">
        <v>59</v>
      </c>
      <c r="T104" s="17">
        <v>1.67832</v>
      </c>
      <c r="U104" s="17" t="s">
        <v>62</v>
      </c>
      <c r="V104" s="17">
        <v>19298.349999999999</v>
      </c>
      <c r="W104" s="17">
        <v>93203.02339991348</v>
      </c>
      <c r="X104" s="15" t="s">
        <v>626</v>
      </c>
      <c r="Y104" s="15" t="s">
        <v>64</v>
      </c>
      <c r="Z104" s="15" t="s">
        <v>65</v>
      </c>
      <c r="AA104" s="15" t="s">
        <v>1751</v>
      </c>
      <c r="AB104" s="15" t="s">
        <v>1752</v>
      </c>
      <c r="AC104" s="15" t="s">
        <v>1753</v>
      </c>
      <c r="AD104" s="15" t="s">
        <v>1754</v>
      </c>
      <c r="AE104" s="15" t="s">
        <v>1755</v>
      </c>
      <c r="AF104" s="15" t="s">
        <v>1756</v>
      </c>
      <c r="AG104" s="15" t="s">
        <v>57</v>
      </c>
      <c r="AH104" s="15" t="s">
        <v>57</v>
      </c>
      <c r="AI104" s="10" t="s">
        <v>1757</v>
      </c>
      <c r="AJ104" s="15" t="s">
        <v>73</v>
      </c>
      <c r="AK104" s="15" t="s">
        <v>74</v>
      </c>
      <c r="AL104" s="15" t="s">
        <v>465</v>
      </c>
      <c r="AM104" s="15" t="s">
        <v>76</v>
      </c>
      <c r="AN104" s="15" t="s">
        <v>1748</v>
      </c>
      <c r="AO104" s="15" t="s">
        <v>180</v>
      </c>
      <c r="AP104" s="15" t="s">
        <v>1749</v>
      </c>
      <c r="AQ104" s="15" t="s">
        <v>57</v>
      </c>
      <c r="AR104" s="15" t="s">
        <v>959</v>
      </c>
      <c r="AS104" s="15" t="s">
        <v>57</v>
      </c>
      <c r="AT104" s="15" t="s">
        <v>1751</v>
      </c>
      <c r="AU104" s="15" t="s">
        <v>1752</v>
      </c>
      <c r="AV104" s="15" t="s">
        <v>1753</v>
      </c>
      <c r="AW104" s="15" t="s">
        <v>1754</v>
      </c>
      <c r="AX104" s="15" t="s">
        <v>1755</v>
      </c>
      <c r="AY104" s="14">
        <v>20802897</v>
      </c>
      <c r="AZ104" s="14" t="s">
        <v>78</v>
      </c>
    </row>
    <row r="105" spans="1:52" hidden="1" x14ac:dyDescent="0.25">
      <c r="A105" s="16">
        <v>44351</v>
      </c>
      <c r="B105" s="15" t="s">
        <v>52</v>
      </c>
      <c r="C105" s="15" t="s">
        <v>1777</v>
      </c>
      <c r="D105" s="15" t="s">
        <v>1748</v>
      </c>
      <c r="E105" s="15" t="s">
        <v>1640</v>
      </c>
      <c r="F105" s="15" t="s">
        <v>1749</v>
      </c>
      <c r="G105" s="15" t="s">
        <v>57</v>
      </c>
      <c r="H105" s="15" t="s">
        <v>215</v>
      </c>
      <c r="I105" s="15" t="s">
        <v>57</v>
      </c>
      <c r="J105" s="17">
        <v>24470</v>
      </c>
      <c r="K105" s="15" t="s">
        <v>59</v>
      </c>
      <c r="L105" s="17">
        <v>1.6268110811853245</v>
      </c>
      <c r="M105" s="17">
        <v>27.734999533980019</v>
      </c>
      <c r="N105" s="17">
        <v>39807.270995261759</v>
      </c>
      <c r="O105" s="17">
        <v>1.6267785449637009</v>
      </c>
      <c r="P105" s="15" t="s">
        <v>1750</v>
      </c>
      <c r="Q105" s="15" t="s">
        <v>1642</v>
      </c>
      <c r="R105" s="17">
        <v>24470</v>
      </c>
      <c r="S105" s="15" t="s">
        <v>59</v>
      </c>
      <c r="T105" s="17">
        <v>1.5984</v>
      </c>
      <c r="U105" s="17" t="s">
        <v>62</v>
      </c>
      <c r="V105" s="17">
        <v>11040.55</v>
      </c>
      <c r="W105" s="17">
        <v>50847.820995261762</v>
      </c>
      <c r="X105" s="15" t="s">
        <v>774</v>
      </c>
      <c r="Y105" s="15" t="s">
        <v>64</v>
      </c>
      <c r="Z105" s="15" t="s">
        <v>65</v>
      </c>
      <c r="AA105" s="15" t="s">
        <v>1751</v>
      </c>
      <c r="AB105" s="15" t="s">
        <v>1752</v>
      </c>
      <c r="AC105" s="15" t="s">
        <v>1753</v>
      </c>
      <c r="AD105" s="15" t="s">
        <v>1754</v>
      </c>
      <c r="AE105" s="15" t="s">
        <v>1755</v>
      </c>
      <c r="AF105" s="15" t="s">
        <v>1756</v>
      </c>
      <c r="AG105" s="15" t="s">
        <v>57</v>
      </c>
      <c r="AH105" s="15" t="s">
        <v>57</v>
      </c>
      <c r="AI105" s="10" t="s">
        <v>1757</v>
      </c>
      <c r="AJ105" s="15" t="s">
        <v>73</v>
      </c>
      <c r="AK105" s="15" t="s">
        <v>74</v>
      </c>
      <c r="AL105" s="15" t="s">
        <v>1759</v>
      </c>
      <c r="AM105" s="15" t="s">
        <v>76</v>
      </c>
      <c r="AN105" s="15" t="s">
        <v>1748</v>
      </c>
      <c r="AO105" s="15" t="s">
        <v>1640</v>
      </c>
      <c r="AP105" s="15" t="s">
        <v>1749</v>
      </c>
      <c r="AQ105" s="15" t="s">
        <v>57</v>
      </c>
      <c r="AR105" s="15" t="s">
        <v>215</v>
      </c>
      <c r="AS105" s="15" t="s">
        <v>57</v>
      </c>
      <c r="AT105" s="15" t="s">
        <v>1751</v>
      </c>
      <c r="AU105" s="15" t="s">
        <v>1752</v>
      </c>
      <c r="AV105" s="15" t="s">
        <v>1753</v>
      </c>
      <c r="AW105" s="15" t="s">
        <v>1754</v>
      </c>
      <c r="AX105" s="15" t="s">
        <v>1755</v>
      </c>
      <c r="AY105" s="14">
        <v>24209748</v>
      </c>
      <c r="AZ105" s="14" t="s">
        <v>78</v>
      </c>
    </row>
    <row r="106" spans="1:52" hidden="1" x14ac:dyDescent="0.25">
      <c r="A106" s="16">
        <v>44351</v>
      </c>
      <c r="B106" s="15" t="s">
        <v>52</v>
      </c>
      <c r="C106" s="15" t="s">
        <v>1777</v>
      </c>
      <c r="D106" s="15" t="s">
        <v>1748</v>
      </c>
      <c r="E106" s="15" t="s">
        <v>1640</v>
      </c>
      <c r="F106" s="15" t="s">
        <v>1749</v>
      </c>
      <c r="G106" s="15" t="s">
        <v>57</v>
      </c>
      <c r="H106" s="15" t="s">
        <v>215</v>
      </c>
      <c r="I106" s="15" t="s">
        <v>57</v>
      </c>
      <c r="J106" s="17">
        <v>24280</v>
      </c>
      <c r="K106" s="15" t="s">
        <v>59</v>
      </c>
      <c r="L106" s="17">
        <v>1.2333261486630942</v>
      </c>
      <c r="M106" s="17">
        <v>27.734997510867242</v>
      </c>
      <c r="N106" s="17">
        <v>29944.559986362139</v>
      </c>
      <c r="O106" s="17">
        <v>1.2333014821401211</v>
      </c>
      <c r="P106" s="15" t="s">
        <v>1750</v>
      </c>
      <c r="Q106" s="15" t="s">
        <v>1642</v>
      </c>
      <c r="R106" s="17">
        <v>24280</v>
      </c>
      <c r="S106" s="15" t="s">
        <v>59</v>
      </c>
      <c r="T106" s="17">
        <v>1.0000000151505899</v>
      </c>
      <c r="U106" s="17" t="s">
        <v>62</v>
      </c>
      <c r="V106" s="17">
        <v>8305.1200000000008</v>
      </c>
      <c r="W106" s="17">
        <v>38249.679986362142</v>
      </c>
      <c r="X106" s="15" t="s">
        <v>774</v>
      </c>
      <c r="Y106" s="15" t="s">
        <v>64</v>
      </c>
      <c r="Z106" s="15" t="s">
        <v>65</v>
      </c>
      <c r="AA106" s="15" t="s">
        <v>1751</v>
      </c>
      <c r="AB106" s="15" t="s">
        <v>1752</v>
      </c>
      <c r="AC106" s="15" t="s">
        <v>1753</v>
      </c>
      <c r="AD106" s="15" t="s">
        <v>1754</v>
      </c>
      <c r="AE106" s="15" t="s">
        <v>1755</v>
      </c>
      <c r="AF106" s="15" t="s">
        <v>1756</v>
      </c>
      <c r="AG106" s="15" t="s">
        <v>57</v>
      </c>
      <c r="AH106" s="15" t="s">
        <v>57</v>
      </c>
      <c r="AI106" s="10" t="s">
        <v>1757</v>
      </c>
      <c r="AJ106" s="15" t="s">
        <v>73</v>
      </c>
      <c r="AK106" s="15" t="s">
        <v>74</v>
      </c>
      <c r="AL106" s="15" t="s">
        <v>1759</v>
      </c>
      <c r="AM106" s="15" t="s">
        <v>76</v>
      </c>
      <c r="AN106" s="15" t="s">
        <v>1748</v>
      </c>
      <c r="AO106" s="15" t="s">
        <v>1640</v>
      </c>
      <c r="AP106" s="15" t="s">
        <v>1749</v>
      </c>
      <c r="AQ106" s="15" t="s">
        <v>57</v>
      </c>
      <c r="AR106" s="15" t="s">
        <v>215</v>
      </c>
      <c r="AS106" s="15" t="s">
        <v>57</v>
      </c>
      <c r="AT106" s="15" t="s">
        <v>1751</v>
      </c>
      <c r="AU106" s="15" t="s">
        <v>1752</v>
      </c>
      <c r="AV106" s="15" t="s">
        <v>1753</v>
      </c>
      <c r="AW106" s="15" t="s">
        <v>1754</v>
      </c>
      <c r="AX106" s="15" t="s">
        <v>1755</v>
      </c>
      <c r="AY106" s="14">
        <v>24209749</v>
      </c>
      <c r="AZ106" s="14" t="s">
        <v>78</v>
      </c>
    </row>
    <row r="107" spans="1:52" hidden="1" x14ac:dyDescent="0.25">
      <c r="A107" s="16">
        <v>44351</v>
      </c>
      <c r="B107" s="15" t="s">
        <v>52</v>
      </c>
      <c r="C107" s="15" t="s">
        <v>1777</v>
      </c>
      <c r="D107" s="15" t="s">
        <v>1748</v>
      </c>
      <c r="E107" s="15" t="s">
        <v>1640</v>
      </c>
      <c r="F107" s="15" t="s">
        <v>1749</v>
      </c>
      <c r="G107" s="15" t="s">
        <v>57</v>
      </c>
      <c r="H107" s="15" t="s">
        <v>215</v>
      </c>
      <c r="I107" s="15" t="s">
        <v>57</v>
      </c>
      <c r="J107" s="17">
        <v>24410</v>
      </c>
      <c r="K107" s="15" t="s">
        <v>59</v>
      </c>
      <c r="L107" s="17">
        <v>1.233326149237256</v>
      </c>
      <c r="M107" s="17">
        <v>27.735002647043789</v>
      </c>
      <c r="N107" s="17">
        <v>30104.889193055362</v>
      </c>
      <c r="O107" s="17">
        <v>1.2333014827142712</v>
      </c>
      <c r="P107" s="15" t="s">
        <v>1750</v>
      </c>
      <c r="Q107" s="15" t="s">
        <v>1642</v>
      </c>
      <c r="R107" s="17">
        <v>24410</v>
      </c>
      <c r="S107" s="15" t="s">
        <v>59</v>
      </c>
      <c r="T107" s="17">
        <v>1.0000000151505899</v>
      </c>
      <c r="U107" s="17" t="s">
        <v>62</v>
      </c>
      <c r="V107" s="17">
        <v>8349.59</v>
      </c>
      <c r="W107" s="17">
        <v>38454.479193055362</v>
      </c>
      <c r="X107" s="15" t="s">
        <v>774</v>
      </c>
      <c r="Y107" s="15" t="s">
        <v>64</v>
      </c>
      <c r="Z107" s="15" t="s">
        <v>65</v>
      </c>
      <c r="AA107" s="15" t="s">
        <v>1751</v>
      </c>
      <c r="AB107" s="15" t="s">
        <v>1752</v>
      </c>
      <c r="AC107" s="15" t="s">
        <v>1753</v>
      </c>
      <c r="AD107" s="15" t="s">
        <v>1754</v>
      </c>
      <c r="AE107" s="15" t="s">
        <v>1755</v>
      </c>
      <c r="AF107" s="15" t="s">
        <v>1756</v>
      </c>
      <c r="AG107" s="15" t="s">
        <v>57</v>
      </c>
      <c r="AH107" s="15" t="s">
        <v>57</v>
      </c>
      <c r="AI107" s="10" t="s">
        <v>1757</v>
      </c>
      <c r="AJ107" s="15" t="s">
        <v>73</v>
      </c>
      <c r="AK107" s="15" t="s">
        <v>74</v>
      </c>
      <c r="AL107" s="15" t="s">
        <v>1759</v>
      </c>
      <c r="AM107" s="15" t="s">
        <v>76</v>
      </c>
      <c r="AN107" s="15" t="s">
        <v>1748</v>
      </c>
      <c r="AO107" s="15" t="s">
        <v>1640</v>
      </c>
      <c r="AP107" s="15" t="s">
        <v>1749</v>
      </c>
      <c r="AQ107" s="15" t="s">
        <v>57</v>
      </c>
      <c r="AR107" s="15" t="s">
        <v>215</v>
      </c>
      <c r="AS107" s="15" t="s">
        <v>57</v>
      </c>
      <c r="AT107" s="15" t="s">
        <v>1751</v>
      </c>
      <c r="AU107" s="15" t="s">
        <v>1752</v>
      </c>
      <c r="AV107" s="15" t="s">
        <v>1753</v>
      </c>
      <c r="AW107" s="15" t="s">
        <v>1754</v>
      </c>
      <c r="AX107" s="15" t="s">
        <v>1755</v>
      </c>
      <c r="AY107" s="14">
        <v>24209747</v>
      </c>
      <c r="AZ107" s="14" t="s">
        <v>78</v>
      </c>
    </row>
    <row r="108" spans="1:52" hidden="1" x14ac:dyDescent="0.25">
      <c r="A108" s="16">
        <v>44356</v>
      </c>
      <c r="B108" s="15" t="s">
        <v>52</v>
      </c>
      <c r="C108" s="15" t="s">
        <v>1777</v>
      </c>
      <c r="D108" s="15" t="s">
        <v>1748</v>
      </c>
      <c r="E108" s="15" t="s">
        <v>1640</v>
      </c>
      <c r="F108" s="15" t="s">
        <v>1749</v>
      </c>
      <c r="G108" s="15" t="s">
        <v>57</v>
      </c>
      <c r="H108" s="15" t="s">
        <v>215</v>
      </c>
      <c r="I108" s="15" t="s">
        <v>57</v>
      </c>
      <c r="J108" s="17">
        <v>24460</v>
      </c>
      <c r="K108" s="15" t="s">
        <v>59</v>
      </c>
      <c r="L108" s="17">
        <v>1.6212749965714772</v>
      </c>
      <c r="M108" s="17">
        <v>27.734998897069186</v>
      </c>
      <c r="N108" s="17">
        <v>39655.593288410011</v>
      </c>
      <c r="O108" s="17">
        <v>1.6212425710715459</v>
      </c>
      <c r="P108" s="15" t="s">
        <v>1750</v>
      </c>
      <c r="Q108" s="15" t="s">
        <v>1642</v>
      </c>
      <c r="R108" s="17">
        <v>24460</v>
      </c>
      <c r="S108" s="15" t="s">
        <v>59</v>
      </c>
      <c r="T108" s="17">
        <v>1.5984</v>
      </c>
      <c r="U108" s="17" t="s">
        <v>62</v>
      </c>
      <c r="V108" s="17">
        <v>10998.48</v>
      </c>
      <c r="W108" s="17">
        <v>50654.073288410014</v>
      </c>
      <c r="X108" s="15" t="s">
        <v>774</v>
      </c>
      <c r="Y108" s="15" t="s">
        <v>64</v>
      </c>
      <c r="Z108" s="15" t="s">
        <v>65</v>
      </c>
      <c r="AA108" s="15" t="s">
        <v>1751</v>
      </c>
      <c r="AB108" s="15" t="s">
        <v>1752</v>
      </c>
      <c r="AC108" s="15" t="s">
        <v>1753</v>
      </c>
      <c r="AD108" s="15" t="s">
        <v>1754</v>
      </c>
      <c r="AE108" s="15" t="s">
        <v>1755</v>
      </c>
      <c r="AF108" s="15" t="s">
        <v>1756</v>
      </c>
      <c r="AG108" s="15" t="s">
        <v>57</v>
      </c>
      <c r="AH108" s="15" t="s">
        <v>57</v>
      </c>
      <c r="AI108" s="10" t="s">
        <v>1757</v>
      </c>
      <c r="AJ108" s="15" t="s">
        <v>73</v>
      </c>
      <c r="AK108" s="15" t="s">
        <v>74</v>
      </c>
      <c r="AL108" s="15" t="s">
        <v>1759</v>
      </c>
      <c r="AM108" s="15" t="s">
        <v>76</v>
      </c>
      <c r="AN108" s="15" t="s">
        <v>1748</v>
      </c>
      <c r="AO108" s="15" t="s">
        <v>1640</v>
      </c>
      <c r="AP108" s="15" t="s">
        <v>1749</v>
      </c>
      <c r="AQ108" s="15" t="s">
        <v>57</v>
      </c>
      <c r="AR108" s="15" t="s">
        <v>215</v>
      </c>
      <c r="AS108" s="15" t="s">
        <v>57</v>
      </c>
      <c r="AT108" s="15" t="s">
        <v>1751</v>
      </c>
      <c r="AU108" s="15" t="s">
        <v>1752</v>
      </c>
      <c r="AV108" s="15" t="s">
        <v>1753</v>
      </c>
      <c r="AW108" s="15" t="s">
        <v>1754</v>
      </c>
      <c r="AX108" s="15" t="s">
        <v>1755</v>
      </c>
      <c r="AY108" s="14">
        <v>24138154</v>
      </c>
      <c r="AZ108" s="14" t="s">
        <v>78</v>
      </c>
    </row>
    <row r="109" spans="1:52" hidden="1" x14ac:dyDescent="0.25">
      <c r="A109" s="16">
        <v>44358</v>
      </c>
      <c r="B109" s="15" t="s">
        <v>52</v>
      </c>
      <c r="C109" s="15" t="s">
        <v>1777</v>
      </c>
      <c r="D109" s="15" t="s">
        <v>1748</v>
      </c>
      <c r="E109" s="15" t="s">
        <v>1640</v>
      </c>
      <c r="F109" s="15" t="s">
        <v>1749</v>
      </c>
      <c r="G109" s="15" t="s">
        <v>57</v>
      </c>
      <c r="H109" s="15" t="s">
        <v>215</v>
      </c>
      <c r="I109" s="15" t="s">
        <v>57</v>
      </c>
      <c r="J109" s="17">
        <v>24410</v>
      </c>
      <c r="K109" s="15" t="s">
        <v>59</v>
      </c>
      <c r="L109" s="17">
        <v>1.6150067559402335</v>
      </c>
      <c r="M109" s="17">
        <v>27.734998984831755</v>
      </c>
      <c r="N109" s="17">
        <v>39421.526466202849</v>
      </c>
      <c r="O109" s="17">
        <v>1.6149744558051147</v>
      </c>
      <c r="P109" s="15" t="s">
        <v>1750</v>
      </c>
      <c r="Q109" s="15" t="s">
        <v>1642</v>
      </c>
      <c r="R109" s="17">
        <v>24410</v>
      </c>
      <c r="S109" s="15" t="s">
        <v>59</v>
      </c>
      <c r="T109" s="17">
        <v>1.5984</v>
      </c>
      <c r="U109" s="17" t="s">
        <v>62</v>
      </c>
      <c r="V109" s="17">
        <v>10933.56</v>
      </c>
      <c r="W109" s="17">
        <v>50355.086466202847</v>
      </c>
      <c r="X109" s="15" t="s">
        <v>774</v>
      </c>
      <c r="Y109" s="15" t="s">
        <v>64</v>
      </c>
      <c r="Z109" s="15" t="s">
        <v>65</v>
      </c>
      <c r="AA109" s="15" t="s">
        <v>1751</v>
      </c>
      <c r="AB109" s="15" t="s">
        <v>1752</v>
      </c>
      <c r="AC109" s="15" t="s">
        <v>1753</v>
      </c>
      <c r="AD109" s="15" t="s">
        <v>1754</v>
      </c>
      <c r="AE109" s="15" t="s">
        <v>1755</v>
      </c>
      <c r="AF109" s="15" t="s">
        <v>1756</v>
      </c>
      <c r="AG109" s="15" t="s">
        <v>57</v>
      </c>
      <c r="AH109" s="15" t="s">
        <v>57</v>
      </c>
      <c r="AI109" s="10" t="s">
        <v>1757</v>
      </c>
      <c r="AJ109" s="15" t="s">
        <v>73</v>
      </c>
      <c r="AK109" s="15" t="s">
        <v>74</v>
      </c>
      <c r="AL109" s="15" t="s">
        <v>1759</v>
      </c>
      <c r="AM109" s="15" t="s">
        <v>76</v>
      </c>
      <c r="AN109" s="15" t="s">
        <v>1748</v>
      </c>
      <c r="AO109" s="15" t="s">
        <v>1640</v>
      </c>
      <c r="AP109" s="15" t="s">
        <v>1749</v>
      </c>
      <c r="AQ109" s="15" t="s">
        <v>57</v>
      </c>
      <c r="AR109" s="15" t="s">
        <v>215</v>
      </c>
      <c r="AS109" s="15" t="s">
        <v>57</v>
      </c>
      <c r="AT109" s="15" t="s">
        <v>1751</v>
      </c>
      <c r="AU109" s="15" t="s">
        <v>1752</v>
      </c>
      <c r="AV109" s="15" t="s">
        <v>1753</v>
      </c>
      <c r="AW109" s="15" t="s">
        <v>1754</v>
      </c>
      <c r="AX109" s="15" t="s">
        <v>1755</v>
      </c>
      <c r="AY109" s="14">
        <v>24138138</v>
      </c>
      <c r="AZ109" s="14" t="s">
        <v>78</v>
      </c>
    </row>
    <row r="110" spans="1:52" hidden="1" x14ac:dyDescent="0.25">
      <c r="A110" s="16">
        <v>44358</v>
      </c>
      <c r="B110" s="15" t="s">
        <v>52</v>
      </c>
      <c r="C110" s="15" t="s">
        <v>1777</v>
      </c>
      <c r="D110" s="15" t="s">
        <v>1748</v>
      </c>
      <c r="E110" s="15" t="s">
        <v>1640</v>
      </c>
      <c r="F110" s="15" t="s">
        <v>1749</v>
      </c>
      <c r="G110" s="15" t="s">
        <v>57</v>
      </c>
      <c r="H110" s="15" t="s">
        <v>215</v>
      </c>
      <c r="I110" s="15" t="s">
        <v>57</v>
      </c>
      <c r="J110" s="17">
        <v>24480</v>
      </c>
      <c r="K110" s="15" t="s">
        <v>59</v>
      </c>
      <c r="L110" s="17">
        <v>1.6150067559402332</v>
      </c>
      <c r="M110" s="17">
        <v>27.735001624043804</v>
      </c>
      <c r="N110" s="17">
        <v>39534.574678109202</v>
      </c>
      <c r="O110" s="17">
        <v>1.6149744558051145</v>
      </c>
      <c r="P110" s="15" t="s">
        <v>1750</v>
      </c>
      <c r="Q110" s="15" t="s">
        <v>1642</v>
      </c>
      <c r="R110" s="17">
        <v>24480</v>
      </c>
      <c r="S110" s="15" t="s">
        <v>59</v>
      </c>
      <c r="T110" s="17">
        <v>1.5984</v>
      </c>
      <c r="U110" s="17" t="s">
        <v>62</v>
      </c>
      <c r="V110" s="17">
        <v>10964.91</v>
      </c>
      <c r="W110" s="17">
        <v>50499.484678109206</v>
      </c>
      <c r="X110" s="15" t="s">
        <v>774</v>
      </c>
      <c r="Y110" s="15" t="s">
        <v>64</v>
      </c>
      <c r="Z110" s="15" t="s">
        <v>65</v>
      </c>
      <c r="AA110" s="15" t="s">
        <v>1751</v>
      </c>
      <c r="AB110" s="15" t="s">
        <v>1752</v>
      </c>
      <c r="AC110" s="15" t="s">
        <v>1753</v>
      </c>
      <c r="AD110" s="15" t="s">
        <v>1754</v>
      </c>
      <c r="AE110" s="15" t="s">
        <v>1755</v>
      </c>
      <c r="AF110" s="15" t="s">
        <v>1756</v>
      </c>
      <c r="AG110" s="15" t="s">
        <v>57</v>
      </c>
      <c r="AH110" s="15" t="s">
        <v>57</v>
      </c>
      <c r="AI110" s="10" t="s">
        <v>1757</v>
      </c>
      <c r="AJ110" s="15" t="s">
        <v>73</v>
      </c>
      <c r="AK110" s="15" t="s">
        <v>74</v>
      </c>
      <c r="AL110" s="15" t="s">
        <v>1759</v>
      </c>
      <c r="AM110" s="15" t="s">
        <v>76</v>
      </c>
      <c r="AN110" s="15" t="s">
        <v>1748</v>
      </c>
      <c r="AO110" s="15" t="s">
        <v>1640</v>
      </c>
      <c r="AP110" s="15" t="s">
        <v>1749</v>
      </c>
      <c r="AQ110" s="15" t="s">
        <v>57</v>
      </c>
      <c r="AR110" s="15" t="s">
        <v>215</v>
      </c>
      <c r="AS110" s="15" t="s">
        <v>57</v>
      </c>
      <c r="AT110" s="15" t="s">
        <v>1751</v>
      </c>
      <c r="AU110" s="15" t="s">
        <v>1752</v>
      </c>
      <c r="AV110" s="15" t="s">
        <v>1753</v>
      </c>
      <c r="AW110" s="15" t="s">
        <v>1754</v>
      </c>
      <c r="AX110" s="15" t="s">
        <v>1755</v>
      </c>
      <c r="AY110" s="14">
        <v>24138137</v>
      </c>
      <c r="AZ110" s="14" t="s">
        <v>78</v>
      </c>
    </row>
    <row r="111" spans="1:52" hidden="1" x14ac:dyDescent="0.25">
      <c r="A111" s="16">
        <v>44358</v>
      </c>
      <c r="B111" s="15" t="s">
        <v>52</v>
      </c>
      <c r="C111" s="15" t="s">
        <v>1777</v>
      </c>
      <c r="D111" s="15" t="s">
        <v>1748</v>
      </c>
      <c r="E111" s="15" t="s">
        <v>1640</v>
      </c>
      <c r="F111" s="15" t="s">
        <v>1749</v>
      </c>
      <c r="G111" s="15" t="s">
        <v>57</v>
      </c>
      <c r="H111" s="15" t="s">
        <v>215</v>
      </c>
      <c r="I111" s="15" t="s">
        <v>57</v>
      </c>
      <c r="J111" s="17">
        <v>24580</v>
      </c>
      <c r="K111" s="15" t="s">
        <v>59</v>
      </c>
      <c r="L111" s="17">
        <v>1.6150067559402335</v>
      </c>
      <c r="M111" s="17">
        <v>27.735001438638356</v>
      </c>
      <c r="N111" s="17">
        <v>39696.072123689715</v>
      </c>
      <c r="O111" s="17">
        <v>1.6149744558051145</v>
      </c>
      <c r="P111" s="15" t="s">
        <v>1750</v>
      </c>
      <c r="Q111" s="15" t="s">
        <v>1642</v>
      </c>
      <c r="R111" s="17">
        <v>24580</v>
      </c>
      <c r="S111" s="15" t="s">
        <v>59</v>
      </c>
      <c r="T111" s="17">
        <v>1.5984</v>
      </c>
      <c r="U111" s="17" t="s">
        <v>62</v>
      </c>
      <c r="V111" s="17">
        <v>11009.71</v>
      </c>
      <c r="W111" s="17">
        <v>50705.782123689714</v>
      </c>
      <c r="X111" s="15" t="s">
        <v>774</v>
      </c>
      <c r="Y111" s="15" t="s">
        <v>64</v>
      </c>
      <c r="Z111" s="15" t="s">
        <v>65</v>
      </c>
      <c r="AA111" s="15" t="s">
        <v>1751</v>
      </c>
      <c r="AB111" s="15" t="s">
        <v>1752</v>
      </c>
      <c r="AC111" s="15" t="s">
        <v>1753</v>
      </c>
      <c r="AD111" s="15" t="s">
        <v>1754</v>
      </c>
      <c r="AE111" s="15" t="s">
        <v>1755</v>
      </c>
      <c r="AF111" s="15" t="s">
        <v>1756</v>
      </c>
      <c r="AG111" s="15" t="s">
        <v>57</v>
      </c>
      <c r="AH111" s="15" t="s">
        <v>57</v>
      </c>
      <c r="AI111" s="10" t="s">
        <v>1757</v>
      </c>
      <c r="AJ111" s="15" t="s">
        <v>73</v>
      </c>
      <c r="AK111" s="15" t="s">
        <v>74</v>
      </c>
      <c r="AL111" s="15" t="s">
        <v>1759</v>
      </c>
      <c r="AM111" s="15" t="s">
        <v>76</v>
      </c>
      <c r="AN111" s="15" t="s">
        <v>1748</v>
      </c>
      <c r="AO111" s="15" t="s">
        <v>1640</v>
      </c>
      <c r="AP111" s="15" t="s">
        <v>1749</v>
      </c>
      <c r="AQ111" s="15" t="s">
        <v>57</v>
      </c>
      <c r="AR111" s="15" t="s">
        <v>215</v>
      </c>
      <c r="AS111" s="15" t="s">
        <v>57</v>
      </c>
      <c r="AT111" s="15" t="s">
        <v>1751</v>
      </c>
      <c r="AU111" s="15" t="s">
        <v>1752</v>
      </c>
      <c r="AV111" s="15" t="s">
        <v>1753</v>
      </c>
      <c r="AW111" s="15" t="s">
        <v>1754</v>
      </c>
      <c r="AX111" s="15" t="s">
        <v>1755</v>
      </c>
      <c r="AY111" s="14">
        <v>24138153</v>
      </c>
      <c r="AZ111" s="14" t="s">
        <v>78</v>
      </c>
    </row>
    <row r="112" spans="1:52" hidden="1" x14ac:dyDescent="0.25">
      <c r="A112" s="16">
        <v>44358</v>
      </c>
      <c r="B112" s="15" t="s">
        <v>52</v>
      </c>
      <c r="C112" s="15" t="s">
        <v>817</v>
      </c>
      <c r="D112" s="15" t="s">
        <v>1748</v>
      </c>
      <c r="E112" s="15" t="s">
        <v>149</v>
      </c>
      <c r="F112" s="15" t="s">
        <v>1749</v>
      </c>
      <c r="G112" s="15" t="s">
        <v>57</v>
      </c>
      <c r="H112" s="15" t="s">
        <v>57</v>
      </c>
      <c r="I112" s="15" t="s">
        <v>57</v>
      </c>
      <c r="J112" s="17">
        <v>120000</v>
      </c>
      <c r="K112" s="15" t="s">
        <v>59</v>
      </c>
      <c r="L112" s="17">
        <v>1.5948191714909803</v>
      </c>
      <c r="M112" s="17">
        <v>27.735000271023587</v>
      </c>
      <c r="N112" s="17">
        <v>191376.38679591185</v>
      </c>
      <c r="O112" s="17">
        <v>1.5948032232992655</v>
      </c>
      <c r="P112" s="15" t="s">
        <v>1750</v>
      </c>
      <c r="Q112" s="15" t="s">
        <v>83</v>
      </c>
      <c r="R112" s="17">
        <v>120000</v>
      </c>
      <c r="S112" s="15" t="s">
        <v>59</v>
      </c>
      <c r="T112" s="17">
        <v>1.0000000038752299</v>
      </c>
      <c r="U112" s="17" t="s">
        <v>62</v>
      </c>
      <c r="V112" s="17">
        <v>53077.71</v>
      </c>
      <c r="W112" s="17">
        <v>244454.09679591184</v>
      </c>
      <c r="X112" s="15" t="s">
        <v>774</v>
      </c>
      <c r="Y112" s="15" t="s">
        <v>64</v>
      </c>
      <c r="Z112" s="15" t="s">
        <v>65</v>
      </c>
      <c r="AA112" s="15" t="s">
        <v>1751</v>
      </c>
      <c r="AB112" s="15" t="s">
        <v>1752</v>
      </c>
      <c r="AC112" s="15" t="s">
        <v>1753</v>
      </c>
      <c r="AD112" s="15" t="s">
        <v>1754</v>
      </c>
      <c r="AE112" s="15" t="s">
        <v>1755</v>
      </c>
      <c r="AF112" s="15" t="s">
        <v>1756</v>
      </c>
      <c r="AG112" s="15" t="s">
        <v>57</v>
      </c>
      <c r="AH112" s="15" t="s">
        <v>57</v>
      </c>
      <c r="AI112" s="10" t="s">
        <v>1757</v>
      </c>
      <c r="AJ112" s="15" t="s">
        <v>73</v>
      </c>
      <c r="AK112" s="15" t="s">
        <v>74</v>
      </c>
      <c r="AL112" s="15" t="s">
        <v>90</v>
      </c>
      <c r="AM112" s="15" t="s">
        <v>76</v>
      </c>
      <c r="AN112" s="15" t="s">
        <v>1748</v>
      </c>
      <c r="AO112" s="15" t="s">
        <v>149</v>
      </c>
      <c r="AP112" s="15" t="s">
        <v>1749</v>
      </c>
      <c r="AQ112" s="15" t="s">
        <v>57</v>
      </c>
      <c r="AR112" s="15" t="s">
        <v>57</v>
      </c>
      <c r="AS112" s="15" t="s">
        <v>57</v>
      </c>
      <c r="AT112" s="15" t="s">
        <v>1751</v>
      </c>
      <c r="AU112" s="15" t="s">
        <v>1752</v>
      </c>
      <c r="AV112" s="15" t="s">
        <v>1753</v>
      </c>
      <c r="AW112" s="15" t="s">
        <v>1754</v>
      </c>
      <c r="AX112" s="15" t="s">
        <v>1755</v>
      </c>
      <c r="AY112" s="14">
        <v>24136784</v>
      </c>
      <c r="AZ112" s="14" t="s">
        <v>78</v>
      </c>
    </row>
    <row r="113" spans="1:52" hidden="1" x14ac:dyDescent="0.25">
      <c r="A113" s="16">
        <v>44365</v>
      </c>
      <c r="B113" s="15" t="s">
        <v>52</v>
      </c>
      <c r="C113" s="15" t="s">
        <v>1638</v>
      </c>
      <c r="D113" s="15" t="s">
        <v>1748</v>
      </c>
      <c r="E113" s="15" t="s">
        <v>1640</v>
      </c>
      <c r="F113" s="15" t="s">
        <v>1749</v>
      </c>
      <c r="G113" s="15" t="s">
        <v>57</v>
      </c>
      <c r="H113" s="15" t="s">
        <v>215</v>
      </c>
      <c r="I113" s="15" t="s">
        <v>57</v>
      </c>
      <c r="J113" s="17">
        <v>24470</v>
      </c>
      <c r="K113" s="15" t="s">
        <v>59</v>
      </c>
      <c r="L113" s="17">
        <v>1.5959789595362002</v>
      </c>
      <c r="M113" s="17">
        <v>27.735000261113708</v>
      </c>
      <c r="N113" s="17">
        <v>39052.824067748021</v>
      </c>
      <c r="O113" s="17">
        <v>1.5959470399570095</v>
      </c>
      <c r="P113" s="15" t="s">
        <v>1750</v>
      </c>
      <c r="Q113" s="15" t="s">
        <v>1642</v>
      </c>
      <c r="R113" s="17">
        <v>24470</v>
      </c>
      <c r="S113" s="15" t="s">
        <v>59</v>
      </c>
      <c r="T113" s="17">
        <v>1.5984</v>
      </c>
      <c r="U113" s="17" t="s">
        <v>62</v>
      </c>
      <c r="V113" s="17">
        <v>10831.3</v>
      </c>
      <c r="W113" s="17">
        <v>49884.124067748024</v>
      </c>
      <c r="X113" s="15" t="s">
        <v>774</v>
      </c>
      <c r="Y113" s="15" t="s">
        <v>64</v>
      </c>
      <c r="Z113" s="15" t="s">
        <v>65</v>
      </c>
      <c r="AA113" s="15" t="s">
        <v>1751</v>
      </c>
      <c r="AB113" s="15" t="s">
        <v>1752</v>
      </c>
      <c r="AC113" s="15" t="s">
        <v>1753</v>
      </c>
      <c r="AD113" s="15" t="s">
        <v>1754</v>
      </c>
      <c r="AE113" s="15" t="s">
        <v>1755</v>
      </c>
      <c r="AF113" s="15" t="s">
        <v>1756</v>
      </c>
      <c r="AG113" s="15" t="s">
        <v>57</v>
      </c>
      <c r="AH113" s="15" t="s">
        <v>57</v>
      </c>
      <c r="AI113" s="10" t="s">
        <v>1757</v>
      </c>
      <c r="AJ113" s="15" t="s">
        <v>73</v>
      </c>
      <c r="AK113" s="15" t="s">
        <v>74</v>
      </c>
      <c r="AL113" s="15" t="s">
        <v>1759</v>
      </c>
      <c r="AM113" s="15" t="s">
        <v>76</v>
      </c>
      <c r="AN113" s="15" t="s">
        <v>1748</v>
      </c>
      <c r="AO113" s="15" t="s">
        <v>1640</v>
      </c>
      <c r="AP113" s="15" t="s">
        <v>1749</v>
      </c>
      <c r="AQ113" s="15" t="s">
        <v>57</v>
      </c>
      <c r="AR113" s="15" t="s">
        <v>215</v>
      </c>
      <c r="AS113" s="15" t="s">
        <v>57</v>
      </c>
      <c r="AT113" s="15" t="s">
        <v>1751</v>
      </c>
      <c r="AU113" s="15" t="s">
        <v>1752</v>
      </c>
      <c r="AV113" s="15" t="s">
        <v>1753</v>
      </c>
      <c r="AW113" s="15" t="s">
        <v>1754</v>
      </c>
      <c r="AX113" s="15" t="s">
        <v>1755</v>
      </c>
      <c r="AY113" s="14">
        <v>29503698</v>
      </c>
      <c r="AZ113" s="14" t="s">
        <v>78</v>
      </c>
    </row>
    <row r="114" spans="1:52" hidden="1" x14ac:dyDescent="0.25">
      <c r="A114" s="16">
        <v>44365</v>
      </c>
      <c r="B114" s="15" t="s">
        <v>52</v>
      </c>
      <c r="C114" s="15" t="s">
        <v>836</v>
      </c>
      <c r="D114" s="15" t="s">
        <v>1748</v>
      </c>
      <c r="E114" s="15" t="s">
        <v>1640</v>
      </c>
      <c r="F114" s="15" t="s">
        <v>1749</v>
      </c>
      <c r="G114" s="15" t="s">
        <v>57</v>
      </c>
      <c r="H114" s="15" t="s">
        <v>57</v>
      </c>
      <c r="I114" s="15" t="s">
        <v>57</v>
      </c>
      <c r="J114" s="17">
        <v>24480</v>
      </c>
      <c r="K114" s="15" t="s">
        <v>59</v>
      </c>
      <c r="L114" s="17">
        <v>1.6757779075130101</v>
      </c>
      <c r="M114" s="17">
        <v>24.490003160756455</v>
      </c>
      <c r="N114" s="17">
        <v>41022.222715054966</v>
      </c>
      <c r="O114" s="17">
        <v>1.6757443919548598</v>
      </c>
      <c r="P114" s="15" t="s">
        <v>1750</v>
      </c>
      <c r="Q114" s="15" t="s">
        <v>161</v>
      </c>
      <c r="R114" s="17">
        <v>24480</v>
      </c>
      <c r="S114" s="15" t="s">
        <v>59</v>
      </c>
      <c r="T114" s="17">
        <v>1.67832</v>
      </c>
      <c r="U114" s="17" t="s">
        <v>62</v>
      </c>
      <c r="V114" s="17">
        <v>10046.34</v>
      </c>
      <c r="W114" s="17">
        <v>51068.56271505497</v>
      </c>
      <c r="X114" s="15" t="s">
        <v>774</v>
      </c>
      <c r="Y114" s="15" t="s">
        <v>64</v>
      </c>
      <c r="Z114" s="15" t="s">
        <v>65</v>
      </c>
      <c r="AA114" s="15" t="s">
        <v>1751</v>
      </c>
      <c r="AB114" s="15" t="s">
        <v>1752</v>
      </c>
      <c r="AC114" s="15" t="s">
        <v>1753</v>
      </c>
      <c r="AD114" s="15" t="s">
        <v>1754</v>
      </c>
      <c r="AE114" s="15" t="s">
        <v>1755</v>
      </c>
      <c r="AF114" s="15" t="s">
        <v>1756</v>
      </c>
      <c r="AG114" s="15" t="s">
        <v>57</v>
      </c>
      <c r="AH114" s="15" t="s">
        <v>57</v>
      </c>
      <c r="AI114" s="10" t="s">
        <v>1757</v>
      </c>
      <c r="AJ114" s="15" t="s">
        <v>73</v>
      </c>
      <c r="AK114" s="15" t="s">
        <v>74</v>
      </c>
      <c r="AL114" s="15" t="s">
        <v>166</v>
      </c>
      <c r="AM114" s="15" t="s">
        <v>76</v>
      </c>
      <c r="AN114" s="15" t="s">
        <v>1748</v>
      </c>
      <c r="AO114" s="15" t="s">
        <v>1640</v>
      </c>
      <c r="AP114" s="15" t="s">
        <v>1749</v>
      </c>
      <c r="AQ114" s="15" t="s">
        <v>57</v>
      </c>
      <c r="AR114" s="15" t="s">
        <v>57</v>
      </c>
      <c r="AS114" s="15" t="s">
        <v>57</v>
      </c>
      <c r="AT114" s="15" t="s">
        <v>1751</v>
      </c>
      <c r="AU114" s="15" t="s">
        <v>1752</v>
      </c>
      <c r="AV114" s="15" t="s">
        <v>1753</v>
      </c>
      <c r="AW114" s="15" t="s">
        <v>1754</v>
      </c>
      <c r="AX114" s="15" t="s">
        <v>1755</v>
      </c>
      <c r="AY114" s="14">
        <v>29500439</v>
      </c>
      <c r="AZ114" s="14" t="s">
        <v>78</v>
      </c>
    </row>
    <row r="115" spans="1:52" hidden="1" x14ac:dyDescent="0.25">
      <c r="A115" s="16">
        <v>44365</v>
      </c>
      <c r="B115" s="15" t="s">
        <v>52</v>
      </c>
      <c r="C115" s="15" t="s">
        <v>1638</v>
      </c>
      <c r="D115" s="15" t="s">
        <v>1748</v>
      </c>
      <c r="E115" s="15" t="s">
        <v>1640</v>
      </c>
      <c r="F115" s="15" t="s">
        <v>1749</v>
      </c>
      <c r="G115" s="15" t="s">
        <v>57</v>
      </c>
      <c r="H115" s="15" t="s">
        <v>215</v>
      </c>
      <c r="I115" s="15" t="s">
        <v>57</v>
      </c>
      <c r="J115" s="17">
        <v>24570</v>
      </c>
      <c r="K115" s="15" t="s">
        <v>59</v>
      </c>
      <c r="L115" s="17">
        <v>1.5959789595362004</v>
      </c>
      <c r="M115" s="17">
        <v>27.735000081179933</v>
      </c>
      <c r="N115" s="17">
        <v>39212.418771743723</v>
      </c>
      <c r="O115" s="17">
        <v>1.5959470399570095</v>
      </c>
      <c r="P115" s="15" t="s">
        <v>1750</v>
      </c>
      <c r="Q115" s="15" t="s">
        <v>1642</v>
      </c>
      <c r="R115" s="17">
        <v>24570</v>
      </c>
      <c r="S115" s="15" t="s">
        <v>59</v>
      </c>
      <c r="T115" s="17">
        <v>1.5984</v>
      </c>
      <c r="U115" s="17" t="s">
        <v>62</v>
      </c>
      <c r="V115" s="17">
        <v>10875.56</v>
      </c>
      <c r="W115" s="17">
        <v>50087.978771743721</v>
      </c>
      <c r="X115" s="15" t="s">
        <v>774</v>
      </c>
      <c r="Y115" s="15" t="s">
        <v>64</v>
      </c>
      <c r="Z115" s="15" t="s">
        <v>65</v>
      </c>
      <c r="AA115" s="15" t="s">
        <v>1751</v>
      </c>
      <c r="AB115" s="15" t="s">
        <v>1752</v>
      </c>
      <c r="AC115" s="15" t="s">
        <v>1753</v>
      </c>
      <c r="AD115" s="15" t="s">
        <v>1754</v>
      </c>
      <c r="AE115" s="15" t="s">
        <v>1755</v>
      </c>
      <c r="AF115" s="15" t="s">
        <v>1756</v>
      </c>
      <c r="AG115" s="15" t="s">
        <v>57</v>
      </c>
      <c r="AH115" s="15" t="s">
        <v>57</v>
      </c>
      <c r="AI115" s="10" t="s">
        <v>1757</v>
      </c>
      <c r="AJ115" s="15" t="s">
        <v>73</v>
      </c>
      <c r="AK115" s="15" t="s">
        <v>74</v>
      </c>
      <c r="AL115" s="15" t="s">
        <v>1759</v>
      </c>
      <c r="AM115" s="15" t="s">
        <v>76</v>
      </c>
      <c r="AN115" s="15" t="s">
        <v>1748</v>
      </c>
      <c r="AO115" s="15" t="s">
        <v>1640</v>
      </c>
      <c r="AP115" s="15" t="s">
        <v>1749</v>
      </c>
      <c r="AQ115" s="15" t="s">
        <v>57</v>
      </c>
      <c r="AR115" s="15" t="s">
        <v>215</v>
      </c>
      <c r="AS115" s="15" t="s">
        <v>57</v>
      </c>
      <c r="AT115" s="15" t="s">
        <v>1751</v>
      </c>
      <c r="AU115" s="15" t="s">
        <v>1752</v>
      </c>
      <c r="AV115" s="15" t="s">
        <v>1753</v>
      </c>
      <c r="AW115" s="15" t="s">
        <v>1754</v>
      </c>
      <c r="AX115" s="15" t="s">
        <v>1755</v>
      </c>
      <c r="AY115" s="14">
        <v>29503697</v>
      </c>
      <c r="AZ115" s="14" t="s">
        <v>78</v>
      </c>
    </row>
    <row r="116" spans="1:52" hidden="1" x14ac:dyDescent="0.25">
      <c r="A116" s="16">
        <v>44365</v>
      </c>
      <c r="B116" s="15" t="s">
        <v>52</v>
      </c>
      <c r="C116" s="15" t="s">
        <v>836</v>
      </c>
      <c r="D116" s="15" t="s">
        <v>1748</v>
      </c>
      <c r="E116" s="15" t="s">
        <v>1640</v>
      </c>
      <c r="F116" s="15" t="s">
        <v>1749</v>
      </c>
      <c r="G116" s="15" t="s">
        <v>57</v>
      </c>
      <c r="H116" s="15" t="s">
        <v>57</v>
      </c>
      <c r="I116" s="15" t="s">
        <v>57</v>
      </c>
      <c r="J116" s="17">
        <v>24470</v>
      </c>
      <c r="K116" s="15" t="s">
        <v>59</v>
      </c>
      <c r="L116" s="17">
        <v>1.6757779075130104</v>
      </c>
      <c r="M116" s="17">
        <v>24.489998358319134</v>
      </c>
      <c r="N116" s="17">
        <v>41005.465271135428</v>
      </c>
      <c r="O116" s="17">
        <v>1.6757443919548602</v>
      </c>
      <c r="P116" s="15" t="s">
        <v>1750</v>
      </c>
      <c r="Q116" s="15" t="s">
        <v>161</v>
      </c>
      <c r="R116" s="17">
        <v>24470</v>
      </c>
      <c r="S116" s="15" t="s">
        <v>59</v>
      </c>
      <c r="T116" s="17">
        <v>1.67832</v>
      </c>
      <c r="U116" s="17" t="s">
        <v>62</v>
      </c>
      <c r="V116" s="17">
        <v>10042.24</v>
      </c>
      <c r="W116" s="17">
        <v>51047.705271135426</v>
      </c>
      <c r="X116" s="15" t="s">
        <v>774</v>
      </c>
      <c r="Y116" s="15" t="s">
        <v>64</v>
      </c>
      <c r="Z116" s="15" t="s">
        <v>65</v>
      </c>
      <c r="AA116" s="15" t="s">
        <v>1751</v>
      </c>
      <c r="AB116" s="15" t="s">
        <v>1752</v>
      </c>
      <c r="AC116" s="15" t="s">
        <v>1753</v>
      </c>
      <c r="AD116" s="15" t="s">
        <v>1754</v>
      </c>
      <c r="AE116" s="15" t="s">
        <v>1755</v>
      </c>
      <c r="AF116" s="15" t="s">
        <v>1756</v>
      </c>
      <c r="AG116" s="15" t="s">
        <v>57</v>
      </c>
      <c r="AH116" s="15" t="s">
        <v>57</v>
      </c>
      <c r="AI116" s="10" t="s">
        <v>1757</v>
      </c>
      <c r="AJ116" s="15" t="s">
        <v>73</v>
      </c>
      <c r="AK116" s="15" t="s">
        <v>74</v>
      </c>
      <c r="AL116" s="15" t="s">
        <v>166</v>
      </c>
      <c r="AM116" s="15" t="s">
        <v>76</v>
      </c>
      <c r="AN116" s="15" t="s">
        <v>1748</v>
      </c>
      <c r="AO116" s="15" t="s">
        <v>1640</v>
      </c>
      <c r="AP116" s="15" t="s">
        <v>1749</v>
      </c>
      <c r="AQ116" s="15" t="s">
        <v>57</v>
      </c>
      <c r="AR116" s="15" t="s">
        <v>57</v>
      </c>
      <c r="AS116" s="15" t="s">
        <v>57</v>
      </c>
      <c r="AT116" s="15" t="s">
        <v>1751</v>
      </c>
      <c r="AU116" s="15" t="s">
        <v>1752</v>
      </c>
      <c r="AV116" s="15" t="s">
        <v>1753</v>
      </c>
      <c r="AW116" s="15" t="s">
        <v>1754</v>
      </c>
      <c r="AX116" s="15" t="s">
        <v>1755</v>
      </c>
      <c r="AY116" s="14">
        <v>29500442</v>
      </c>
      <c r="AZ116" s="14" t="s">
        <v>78</v>
      </c>
    </row>
    <row r="117" spans="1:52" hidden="1" x14ac:dyDescent="0.25">
      <c r="A117" s="16">
        <v>44365</v>
      </c>
      <c r="B117" s="15" t="s">
        <v>52</v>
      </c>
      <c r="C117" s="15" t="s">
        <v>1638</v>
      </c>
      <c r="D117" s="15" t="s">
        <v>1748</v>
      </c>
      <c r="E117" s="15" t="s">
        <v>1640</v>
      </c>
      <c r="F117" s="15" t="s">
        <v>1749</v>
      </c>
      <c r="G117" s="15" t="s">
        <v>57</v>
      </c>
      <c r="H117" s="15" t="s">
        <v>215</v>
      </c>
      <c r="I117" s="15" t="s">
        <v>57</v>
      </c>
      <c r="J117" s="17">
        <v>24470</v>
      </c>
      <c r="K117" s="15" t="s">
        <v>59</v>
      </c>
      <c r="L117" s="17">
        <v>1.5959789595362002</v>
      </c>
      <c r="M117" s="17">
        <v>27.735000261113708</v>
      </c>
      <c r="N117" s="17">
        <v>39052.824067748021</v>
      </c>
      <c r="O117" s="17">
        <v>1.5959470399570095</v>
      </c>
      <c r="P117" s="15" t="s">
        <v>1750</v>
      </c>
      <c r="Q117" s="15" t="s">
        <v>1642</v>
      </c>
      <c r="R117" s="17">
        <v>24470</v>
      </c>
      <c r="S117" s="15" t="s">
        <v>59</v>
      </c>
      <c r="T117" s="17">
        <v>1.5984</v>
      </c>
      <c r="U117" s="17" t="s">
        <v>62</v>
      </c>
      <c r="V117" s="17">
        <v>10831.3</v>
      </c>
      <c r="W117" s="17">
        <v>49884.124067748024</v>
      </c>
      <c r="X117" s="15" t="s">
        <v>774</v>
      </c>
      <c r="Y117" s="15" t="s">
        <v>64</v>
      </c>
      <c r="Z117" s="15" t="s">
        <v>65</v>
      </c>
      <c r="AA117" s="15" t="s">
        <v>1751</v>
      </c>
      <c r="AB117" s="15" t="s">
        <v>1752</v>
      </c>
      <c r="AC117" s="15" t="s">
        <v>1753</v>
      </c>
      <c r="AD117" s="15" t="s">
        <v>1754</v>
      </c>
      <c r="AE117" s="15" t="s">
        <v>1755</v>
      </c>
      <c r="AF117" s="15" t="s">
        <v>1756</v>
      </c>
      <c r="AG117" s="15" t="s">
        <v>57</v>
      </c>
      <c r="AH117" s="15" t="s">
        <v>57</v>
      </c>
      <c r="AI117" s="10" t="s">
        <v>1757</v>
      </c>
      <c r="AJ117" s="15" t="s">
        <v>73</v>
      </c>
      <c r="AK117" s="15" t="s">
        <v>74</v>
      </c>
      <c r="AL117" s="15" t="s">
        <v>1759</v>
      </c>
      <c r="AM117" s="15" t="s">
        <v>76</v>
      </c>
      <c r="AN117" s="15" t="s">
        <v>1748</v>
      </c>
      <c r="AO117" s="15" t="s">
        <v>1640</v>
      </c>
      <c r="AP117" s="15" t="s">
        <v>1749</v>
      </c>
      <c r="AQ117" s="15" t="s">
        <v>57</v>
      </c>
      <c r="AR117" s="15" t="s">
        <v>215</v>
      </c>
      <c r="AS117" s="15" t="s">
        <v>57</v>
      </c>
      <c r="AT117" s="15" t="s">
        <v>1751</v>
      </c>
      <c r="AU117" s="15" t="s">
        <v>1752</v>
      </c>
      <c r="AV117" s="15" t="s">
        <v>1753</v>
      </c>
      <c r="AW117" s="15" t="s">
        <v>1754</v>
      </c>
      <c r="AX117" s="15" t="s">
        <v>1755</v>
      </c>
      <c r="AY117" s="14">
        <v>29581176</v>
      </c>
      <c r="AZ117" s="14" t="s">
        <v>78</v>
      </c>
    </row>
    <row r="118" spans="1:52" hidden="1" x14ac:dyDescent="0.25">
      <c r="A118" s="16">
        <v>44366</v>
      </c>
      <c r="B118" s="15" t="s">
        <v>52</v>
      </c>
      <c r="C118" s="15" t="s">
        <v>836</v>
      </c>
      <c r="D118" s="15" t="s">
        <v>1748</v>
      </c>
      <c r="E118" s="15" t="s">
        <v>1640</v>
      </c>
      <c r="F118" s="15" t="s">
        <v>1749</v>
      </c>
      <c r="G118" s="15" t="s">
        <v>57</v>
      </c>
      <c r="H118" s="15" t="s">
        <v>57</v>
      </c>
      <c r="I118" s="15" t="s">
        <v>57</v>
      </c>
      <c r="J118" s="17">
        <v>24490</v>
      </c>
      <c r="K118" s="15" t="s">
        <v>59</v>
      </c>
      <c r="L118" s="17">
        <v>1.6758180455396801</v>
      </c>
      <c r="M118" s="17">
        <v>24.490001385815962</v>
      </c>
      <c r="N118" s="17">
        <v>41039.963119588057</v>
      </c>
      <c r="O118" s="17">
        <v>1.6757845291787692</v>
      </c>
      <c r="P118" s="15" t="s">
        <v>1750</v>
      </c>
      <c r="Q118" s="15" t="s">
        <v>161</v>
      </c>
      <c r="R118" s="17">
        <v>24490</v>
      </c>
      <c r="S118" s="15" t="s">
        <v>59</v>
      </c>
      <c r="T118" s="17">
        <v>1.67832</v>
      </c>
      <c r="U118" s="17" t="s">
        <v>62</v>
      </c>
      <c r="V118" s="17">
        <v>10050.69</v>
      </c>
      <c r="W118" s="17">
        <v>51090.65311958806</v>
      </c>
      <c r="X118" s="15" t="s">
        <v>774</v>
      </c>
      <c r="Y118" s="15" t="s">
        <v>64</v>
      </c>
      <c r="Z118" s="15" t="s">
        <v>65</v>
      </c>
      <c r="AA118" s="15" t="s">
        <v>1751</v>
      </c>
      <c r="AB118" s="15" t="s">
        <v>1752</v>
      </c>
      <c r="AC118" s="15" t="s">
        <v>1753</v>
      </c>
      <c r="AD118" s="15" t="s">
        <v>1754</v>
      </c>
      <c r="AE118" s="15" t="s">
        <v>1755</v>
      </c>
      <c r="AF118" s="15" t="s">
        <v>1756</v>
      </c>
      <c r="AG118" s="15" t="s">
        <v>57</v>
      </c>
      <c r="AH118" s="15" t="s">
        <v>57</v>
      </c>
      <c r="AI118" s="10" t="s">
        <v>1757</v>
      </c>
      <c r="AJ118" s="15" t="s">
        <v>73</v>
      </c>
      <c r="AK118" s="15" t="s">
        <v>74</v>
      </c>
      <c r="AL118" s="15" t="s">
        <v>166</v>
      </c>
      <c r="AM118" s="15" t="s">
        <v>76</v>
      </c>
      <c r="AN118" s="15" t="s">
        <v>1748</v>
      </c>
      <c r="AO118" s="15" t="s">
        <v>1640</v>
      </c>
      <c r="AP118" s="15" t="s">
        <v>1749</v>
      </c>
      <c r="AQ118" s="15" t="s">
        <v>57</v>
      </c>
      <c r="AR118" s="15" t="s">
        <v>57</v>
      </c>
      <c r="AS118" s="15" t="s">
        <v>57</v>
      </c>
      <c r="AT118" s="15" t="s">
        <v>1751</v>
      </c>
      <c r="AU118" s="15" t="s">
        <v>1752</v>
      </c>
      <c r="AV118" s="15" t="s">
        <v>1753</v>
      </c>
      <c r="AW118" s="15" t="s">
        <v>1754</v>
      </c>
      <c r="AX118" s="15" t="s">
        <v>1755</v>
      </c>
      <c r="AY118" s="14">
        <v>29500438</v>
      </c>
      <c r="AZ118" s="14" t="s">
        <v>78</v>
      </c>
    </row>
    <row r="119" spans="1:52" hidden="1" x14ac:dyDescent="0.25">
      <c r="A119" s="16">
        <v>44366</v>
      </c>
      <c r="B119" s="15" t="s">
        <v>52</v>
      </c>
      <c r="C119" s="15" t="s">
        <v>836</v>
      </c>
      <c r="D119" s="15" t="s">
        <v>1748</v>
      </c>
      <c r="E119" s="15" t="s">
        <v>1640</v>
      </c>
      <c r="F119" s="15" t="s">
        <v>1749</v>
      </c>
      <c r="G119" s="15" t="s">
        <v>57</v>
      </c>
      <c r="H119" s="15" t="s">
        <v>57</v>
      </c>
      <c r="I119" s="15" t="s">
        <v>57</v>
      </c>
      <c r="J119" s="17">
        <v>24480</v>
      </c>
      <c r="K119" s="15" t="s">
        <v>59</v>
      </c>
      <c r="L119" s="17">
        <v>1.6758180455396801</v>
      </c>
      <c r="M119" s="17">
        <v>24.490003160756455</v>
      </c>
      <c r="N119" s="17">
        <v>41023.20527429627</v>
      </c>
      <c r="O119" s="17">
        <v>1.6757845291787692</v>
      </c>
      <c r="P119" s="15" t="s">
        <v>1750</v>
      </c>
      <c r="Q119" s="15" t="s">
        <v>161</v>
      </c>
      <c r="R119" s="17">
        <v>24480</v>
      </c>
      <c r="S119" s="15" t="s">
        <v>59</v>
      </c>
      <c r="T119" s="17">
        <v>1.67832</v>
      </c>
      <c r="U119" s="17" t="s">
        <v>62</v>
      </c>
      <c r="V119" s="17">
        <v>10046.59</v>
      </c>
      <c r="W119" s="17">
        <v>51069.795274296266</v>
      </c>
      <c r="X119" s="15" t="s">
        <v>774</v>
      </c>
      <c r="Y119" s="15" t="s">
        <v>64</v>
      </c>
      <c r="Z119" s="15" t="s">
        <v>65</v>
      </c>
      <c r="AA119" s="15" t="s">
        <v>1751</v>
      </c>
      <c r="AB119" s="15" t="s">
        <v>1752</v>
      </c>
      <c r="AC119" s="15" t="s">
        <v>1753</v>
      </c>
      <c r="AD119" s="15" t="s">
        <v>1754</v>
      </c>
      <c r="AE119" s="15" t="s">
        <v>1755</v>
      </c>
      <c r="AF119" s="15" t="s">
        <v>1756</v>
      </c>
      <c r="AG119" s="15" t="s">
        <v>57</v>
      </c>
      <c r="AH119" s="15" t="s">
        <v>57</v>
      </c>
      <c r="AI119" s="10" t="s">
        <v>1757</v>
      </c>
      <c r="AJ119" s="15" t="s">
        <v>73</v>
      </c>
      <c r="AK119" s="15" t="s">
        <v>74</v>
      </c>
      <c r="AL119" s="15" t="s">
        <v>166</v>
      </c>
      <c r="AM119" s="15" t="s">
        <v>76</v>
      </c>
      <c r="AN119" s="15" t="s">
        <v>1748</v>
      </c>
      <c r="AO119" s="15" t="s">
        <v>1640</v>
      </c>
      <c r="AP119" s="15" t="s">
        <v>1749</v>
      </c>
      <c r="AQ119" s="15" t="s">
        <v>57</v>
      </c>
      <c r="AR119" s="15" t="s">
        <v>57</v>
      </c>
      <c r="AS119" s="15" t="s">
        <v>57</v>
      </c>
      <c r="AT119" s="15" t="s">
        <v>1751</v>
      </c>
      <c r="AU119" s="15" t="s">
        <v>1752</v>
      </c>
      <c r="AV119" s="15" t="s">
        <v>1753</v>
      </c>
      <c r="AW119" s="15" t="s">
        <v>1754</v>
      </c>
      <c r="AX119" s="15" t="s">
        <v>1755</v>
      </c>
      <c r="AY119" s="14">
        <v>29500441</v>
      </c>
      <c r="AZ119" s="14" t="s">
        <v>78</v>
      </c>
    </row>
    <row r="120" spans="1:52" hidden="1" x14ac:dyDescent="0.25">
      <c r="A120" s="16">
        <v>44366</v>
      </c>
      <c r="B120" s="15" t="s">
        <v>52</v>
      </c>
      <c r="C120" s="15" t="s">
        <v>836</v>
      </c>
      <c r="D120" s="15" t="s">
        <v>1748</v>
      </c>
      <c r="E120" s="15" t="s">
        <v>1640</v>
      </c>
      <c r="F120" s="15" t="s">
        <v>1749</v>
      </c>
      <c r="G120" s="15" t="s">
        <v>57</v>
      </c>
      <c r="H120" s="15" t="s">
        <v>57</v>
      </c>
      <c r="I120" s="15" t="s">
        <v>57</v>
      </c>
      <c r="J120" s="17">
        <v>24470</v>
      </c>
      <c r="K120" s="15" t="s">
        <v>59</v>
      </c>
      <c r="L120" s="17">
        <v>1.6758180455396798</v>
      </c>
      <c r="M120" s="17">
        <v>24.489998358319134</v>
      </c>
      <c r="N120" s="17">
        <v>41006.447429004482</v>
      </c>
      <c r="O120" s="17">
        <v>1.6757845291787692</v>
      </c>
      <c r="P120" s="15" t="s">
        <v>1750</v>
      </c>
      <c r="Q120" s="15" t="s">
        <v>161</v>
      </c>
      <c r="R120" s="17">
        <v>24470</v>
      </c>
      <c r="S120" s="15" t="s">
        <v>59</v>
      </c>
      <c r="T120" s="17">
        <v>1.67832</v>
      </c>
      <c r="U120" s="17" t="s">
        <v>62</v>
      </c>
      <c r="V120" s="17">
        <v>10042.48</v>
      </c>
      <c r="W120" s="17">
        <v>51048.927429004485</v>
      </c>
      <c r="X120" s="15" t="s">
        <v>774</v>
      </c>
      <c r="Y120" s="15" t="s">
        <v>64</v>
      </c>
      <c r="Z120" s="15" t="s">
        <v>65</v>
      </c>
      <c r="AA120" s="15" t="s">
        <v>1751</v>
      </c>
      <c r="AB120" s="15" t="s">
        <v>1752</v>
      </c>
      <c r="AC120" s="15" t="s">
        <v>1753</v>
      </c>
      <c r="AD120" s="15" t="s">
        <v>1754</v>
      </c>
      <c r="AE120" s="15" t="s">
        <v>1755</v>
      </c>
      <c r="AF120" s="15" t="s">
        <v>1756</v>
      </c>
      <c r="AG120" s="15" t="s">
        <v>57</v>
      </c>
      <c r="AH120" s="15" t="s">
        <v>57</v>
      </c>
      <c r="AI120" s="10" t="s">
        <v>1757</v>
      </c>
      <c r="AJ120" s="15" t="s">
        <v>73</v>
      </c>
      <c r="AK120" s="15" t="s">
        <v>74</v>
      </c>
      <c r="AL120" s="15" t="s">
        <v>166</v>
      </c>
      <c r="AM120" s="15" t="s">
        <v>76</v>
      </c>
      <c r="AN120" s="15" t="s">
        <v>1748</v>
      </c>
      <c r="AO120" s="15" t="s">
        <v>1640</v>
      </c>
      <c r="AP120" s="15" t="s">
        <v>1749</v>
      </c>
      <c r="AQ120" s="15" t="s">
        <v>57</v>
      </c>
      <c r="AR120" s="15" t="s">
        <v>57</v>
      </c>
      <c r="AS120" s="15" t="s">
        <v>57</v>
      </c>
      <c r="AT120" s="15" t="s">
        <v>1751</v>
      </c>
      <c r="AU120" s="15" t="s">
        <v>1752</v>
      </c>
      <c r="AV120" s="15" t="s">
        <v>1753</v>
      </c>
      <c r="AW120" s="15" t="s">
        <v>1754</v>
      </c>
      <c r="AX120" s="15" t="s">
        <v>1755</v>
      </c>
      <c r="AY120" s="14">
        <v>29500436</v>
      </c>
      <c r="AZ120" s="14" t="s">
        <v>78</v>
      </c>
    </row>
    <row r="121" spans="1:52" hidden="1" x14ac:dyDescent="0.25">
      <c r="A121" s="16">
        <v>44366</v>
      </c>
      <c r="B121" s="15" t="s">
        <v>52</v>
      </c>
      <c r="C121" s="15" t="s">
        <v>836</v>
      </c>
      <c r="D121" s="15" t="s">
        <v>1748</v>
      </c>
      <c r="E121" s="15" t="s">
        <v>1640</v>
      </c>
      <c r="F121" s="15" t="s">
        <v>1749</v>
      </c>
      <c r="G121" s="15" t="s">
        <v>57</v>
      </c>
      <c r="H121" s="15" t="s">
        <v>57</v>
      </c>
      <c r="I121" s="15" t="s">
        <v>57</v>
      </c>
      <c r="J121" s="17">
        <v>24470</v>
      </c>
      <c r="K121" s="15" t="s">
        <v>59</v>
      </c>
      <c r="L121" s="17">
        <v>1.6758180455396798</v>
      </c>
      <c r="M121" s="17">
        <v>24.489998358319134</v>
      </c>
      <c r="N121" s="17">
        <v>41006.447429004482</v>
      </c>
      <c r="O121" s="17">
        <v>1.6757845291787692</v>
      </c>
      <c r="P121" s="15" t="s">
        <v>1750</v>
      </c>
      <c r="Q121" s="15" t="s">
        <v>161</v>
      </c>
      <c r="R121" s="17">
        <v>24470</v>
      </c>
      <c r="S121" s="15" t="s">
        <v>59</v>
      </c>
      <c r="T121" s="17">
        <v>1.67832</v>
      </c>
      <c r="U121" s="17" t="s">
        <v>62</v>
      </c>
      <c r="V121" s="17">
        <v>10042.48</v>
      </c>
      <c r="W121" s="17">
        <v>51048.927429004485</v>
      </c>
      <c r="X121" s="15" t="s">
        <v>774</v>
      </c>
      <c r="Y121" s="15" t="s">
        <v>64</v>
      </c>
      <c r="Z121" s="15" t="s">
        <v>65</v>
      </c>
      <c r="AA121" s="15" t="s">
        <v>1751</v>
      </c>
      <c r="AB121" s="15" t="s">
        <v>1752</v>
      </c>
      <c r="AC121" s="15" t="s">
        <v>1753</v>
      </c>
      <c r="AD121" s="15" t="s">
        <v>1754</v>
      </c>
      <c r="AE121" s="15" t="s">
        <v>1755</v>
      </c>
      <c r="AF121" s="15" t="s">
        <v>1756</v>
      </c>
      <c r="AG121" s="15" t="s">
        <v>57</v>
      </c>
      <c r="AH121" s="15" t="s">
        <v>57</v>
      </c>
      <c r="AI121" s="10" t="s">
        <v>1757</v>
      </c>
      <c r="AJ121" s="15" t="s">
        <v>73</v>
      </c>
      <c r="AK121" s="15" t="s">
        <v>74</v>
      </c>
      <c r="AL121" s="15" t="s">
        <v>166</v>
      </c>
      <c r="AM121" s="15" t="s">
        <v>76</v>
      </c>
      <c r="AN121" s="15" t="s">
        <v>1748</v>
      </c>
      <c r="AO121" s="15" t="s">
        <v>1640</v>
      </c>
      <c r="AP121" s="15" t="s">
        <v>1749</v>
      </c>
      <c r="AQ121" s="15" t="s">
        <v>57</v>
      </c>
      <c r="AR121" s="15" t="s">
        <v>57</v>
      </c>
      <c r="AS121" s="15" t="s">
        <v>57</v>
      </c>
      <c r="AT121" s="15" t="s">
        <v>1751</v>
      </c>
      <c r="AU121" s="15" t="s">
        <v>1752</v>
      </c>
      <c r="AV121" s="15" t="s">
        <v>1753</v>
      </c>
      <c r="AW121" s="15" t="s">
        <v>1754</v>
      </c>
      <c r="AX121" s="15" t="s">
        <v>1755</v>
      </c>
      <c r="AY121" s="14">
        <v>29500440</v>
      </c>
      <c r="AZ121" s="14" t="s">
        <v>78</v>
      </c>
    </row>
    <row r="122" spans="1:52" hidden="1" x14ac:dyDescent="0.25">
      <c r="A122" s="16">
        <v>44366</v>
      </c>
      <c r="B122" s="15" t="s">
        <v>52</v>
      </c>
      <c r="C122" s="15" t="s">
        <v>836</v>
      </c>
      <c r="D122" s="15" t="s">
        <v>1748</v>
      </c>
      <c r="E122" s="15" t="s">
        <v>1640</v>
      </c>
      <c r="F122" s="15" t="s">
        <v>1749</v>
      </c>
      <c r="G122" s="15" t="s">
        <v>57</v>
      </c>
      <c r="H122" s="15" t="s">
        <v>57</v>
      </c>
      <c r="I122" s="15" t="s">
        <v>57</v>
      </c>
      <c r="J122" s="17">
        <v>24480</v>
      </c>
      <c r="K122" s="15" t="s">
        <v>59</v>
      </c>
      <c r="L122" s="17">
        <v>1.6758180455396801</v>
      </c>
      <c r="M122" s="17">
        <v>24.490003160756455</v>
      </c>
      <c r="N122" s="17">
        <v>41023.20527429627</v>
      </c>
      <c r="O122" s="17">
        <v>1.6757845291787692</v>
      </c>
      <c r="P122" s="15" t="s">
        <v>1750</v>
      </c>
      <c r="Q122" s="15" t="s">
        <v>161</v>
      </c>
      <c r="R122" s="17">
        <v>24480</v>
      </c>
      <c r="S122" s="15" t="s">
        <v>59</v>
      </c>
      <c r="T122" s="17">
        <v>1.67832</v>
      </c>
      <c r="U122" s="17" t="s">
        <v>62</v>
      </c>
      <c r="V122" s="17">
        <v>10046.59</v>
      </c>
      <c r="W122" s="17">
        <v>51069.795274296266</v>
      </c>
      <c r="X122" s="15" t="s">
        <v>774</v>
      </c>
      <c r="Y122" s="15" t="s">
        <v>64</v>
      </c>
      <c r="Z122" s="15" t="s">
        <v>65</v>
      </c>
      <c r="AA122" s="15" t="s">
        <v>1751</v>
      </c>
      <c r="AB122" s="15" t="s">
        <v>1752</v>
      </c>
      <c r="AC122" s="15" t="s">
        <v>1753</v>
      </c>
      <c r="AD122" s="15" t="s">
        <v>1754</v>
      </c>
      <c r="AE122" s="15" t="s">
        <v>1755</v>
      </c>
      <c r="AF122" s="15" t="s">
        <v>1756</v>
      </c>
      <c r="AG122" s="15" t="s">
        <v>57</v>
      </c>
      <c r="AH122" s="15" t="s">
        <v>57</v>
      </c>
      <c r="AI122" s="10" t="s">
        <v>1757</v>
      </c>
      <c r="AJ122" s="15" t="s">
        <v>73</v>
      </c>
      <c r="AK122" s="15" t="s">
        <v>74</v>
      </c>
      <c r="AL122" s="15" t="s">
        <v>166</v>
      </c>
      <c r="AM122" s="15" t="s">
        <v>76</v>
      </c>
      <c r="AN122" s="15" t="s">
        <v>1748</v>
      </c>
      <c r="AO122" s="15" t="s">
        <v>1640</v>
      </c>
      <c r="AP122" s="15" t="s">
        <v>1749</v>
      </c>
      <c r="AQ122" s="15" t="s">
        <v>57</v>
      </c>
      <c r="AR122" s="15" t="s">
        <v>57</v>
      </c>
      <c r="AS122" s="15" t="s">
        <v>57</v>
      </c>
      <c r="AT122" s="15" t="s">
        <v>1751</v>
      </c>
      <c r="AU122" s="15" t="s">
        <v>1752</v>
      </c>
      <c r="AV122" s="15" t="s">
        <v>1753</v>
      </c>
      <c r="AW122" s="15" t="s">
        <v>1754</v>
      </c>
      <c r="AX122" s="15" t="s">
        <v>1755</v>
      </c>
      <c r="AY122" s="14">
        <v>29500437</v>
      </c>
      <c r="AZ122" s="14" t="s">
        <v>78</v>
      </c>
    </row>
    <row r="123" spans="1:52" hidden="1" x14ac:dyDescent="0.25">
      <c r="A123" s="16">
        <v>44366</v>
      </c>
      <c r="B123" s="15" t="s">
        <v>52</v>
      </c>
      <c r="C123" s="15" t="s">
        <v>1638</v>
      </c>
      <c r="D123" s="15" t="s">
        <v>1748</v>
      </c>
      <c r="E123" s="15" t="s">
        <v>1640</v>
      </c>
      <c r="F123" s="15" t="s">
        <v>1749</v>
      </c>
      <c r="G123" s="15" t="s">
        <v>57</v>
      </c>
      <c r="H123" s="15" t="s">
        <v>215</v>
      </c>
      <c r="I123" s="15" t="s">
        <v>57</v>
      </c>
      <c r="J123" s="17">
        <v>24480</v>
      </c>
      <c r="K123" s="15" t="s">
        <v>59</v>
      </c>
      <c r="L123" s="17">
        <v>1.5960171862282666</v>
      </c>
      <c r="M123" s="17">
        <v>27.735001624043804</v>
      </c>
      <c r="N123" s="17">
        <v>39069.719308853586</v>
      </c>
      <c r="O123" s="17">
        <v>1.5959852658845419</v>
      </c>
      <c r="P123" s="15" t="s">
        <v>1750</v>
      </c>
      <c r="Q123" s="15" t="s">
        <v>1642</v>
      </c>
      <c r="R123" s="17">
        <v>24480</v>
      </c>
      <c r="S123" s="15" t="s">
        <v>59</v>
      </c>
      <c r="T123" s="17">
        <v>1.5984</v>
      </c>
      <c r="U123" s="17" t="s">
        <v>62</v>
      </c>
      <c r="V123" s="17">
        <v>10835.98</v>
      </c>
      <c r="W123" s="17">
        <v>49905.699308853582</v>
      </c>
      <c r="X123" s="15" t="s">
        <v>774</v>
      </c>
      <c r="Y123" s="15" t="s">
        <v>64</v>
      </c>
      <c r="Z123" s="15" t="s">
        <v>65</v>
      </c>
      <c r="AA123" s="15" t="s">
        <v>1751</v>
      </c>
      <c r="AB123" s="15" t="s">
        <v>1752</v>
      </c>
      <c r="AC123" s="15" t="s">
        <v>1753</v>
      </c>
      <c r="AD123" s="15" t="s">
        <v>1754</v>
      </c>
      <c r="AE123" s="15" t="s">
        <v>1755</v>
      </c>
      <c r="AF123" s="15" t="s">
        <v>1756</v>
      </c>
      <c r="AG123" s="15" t="s">
        <v>57</v>
      </c>
      <c r="AH123" s="15" t="s">
        <v>57</v>
      </c>
      <c r="AI123" s="10" t="s">
        <v>1757</v>
      </c>
      <c r="AJ123" s="15" t="s">
        <v>73</v>
      </c>
      <c r="AK123" s="15" t="s">
        <v>74</v>
      </c>
      <c r="AL123" s="15" t="s">
        <v>1759</v>
      </c>
      <c r="AM123" s="15" t="s">
        <v>76</v>
      </c>
      <c r="AN123" s="15" t="s">
        <v>1748</v>
      </c>
      <c r="AO123" s="15" t="s">
        <v>1640</v>
      </c>
      <c r="AP123" s="15" t="s">
        <v>1749</v>
      </c>
      <c r="AQ123" s="15" t="s">
        <v>57</v>
      </c>
      <c r="AR123" s="15" t="s">
        <v>215</v>
      </c>
      <c r="AS123" s="15" t="s">
        <v>57</v>
      </c>
      <c r="AT123" s="15" t="s">
        <v>1751</v>
      </c>
      <c r="AU123" s="15" t="s">
        <v>1752</v>
      </c>
      <c r="AV123" s="15" t="s">
        <v>1753</v>
      </c>
      <c r="AW123" s="15" t="s">
        <v>1754</v>
      </c>
      <c r="AX123" s="15" t="s">
        <v>1755</v>
      </c>
      <c r="AY123" s="14">
        <v>29581175</v>
      </c>
      <c r="AZ123" s="14" t="s">
        <v>78</v>
      </c>
    </row>
    <row r="124" spans="1:52" hidden="1" x14ac:dyDescent="0.25">
      <c r="A124" s="16">
        <v>44371</v>
      </c>
      <c r="B124" s="15" t="s">
        <v>52</v>
      </c>
      <c r="C124" s="15" t="s">
        <v>836</v>
      </c>
      <c r="D124" s="15" t="s">
        <v>1748</v>
      </c>
      <c r="E124" s="15" t="s">
        <v>1640</v>
      </c>
      <c r="F124" s="15" t="s">
        <v>1749</v>
      </c>
      <c r="G124" s="15" t="s">
        <v>57</v>
      </c>
      <c r="H124" s="15" t="s">
        <v>57</v>
      </c>
      <c r="I124" s="15" t="s">
        <v>57</v>
      </c>
      <c r="J124" s="17">
        <v>24500</v>
      </c>
      <c r="K124" s="15" t="s">
        <v>59</v>
      </c>
      <c r="L124" s="17">
        <v>1.6881866038941722</v>
      </c>
      <c r="M124" s="17">
        <v>24.490001231881084</v>
      </c>
      <c r="N124" s="17">
        <v>41359.744583971311</v>
      </c>
      <c r="O124" s="17">
        <v>1.6881528401620942</v>
      </c>
      <c r="P124" s="15" t="s">
        <v>1750</v>
      </c>
      <c r="Q124" s="15" t="s">
        <v>161</v>
      </c>
      <c r="R124" s="17">
        <v>24500</v>
      </c>
      <c r="S124" s="15" t="s">
        <v>59</v>
      </c>
      <c r="T124" s="17">
        <v>1.67832</v>
      </c>
      <c r="U124" s="17" t="s">
        <v>62</v>
      </c>
      <c r="V124" s="17">
        <v>10129</v>
      </c>
      <c r="W124" s="17">
        <v>51488.744583971311</v>
      </c>
      <c r="X124" s="15" t="s">
        <v>774</v>
      </c>
      <c r="Y124" s="15" t="s">
        <v>64</v>
      </c>
      <c r="Z124" s="15" t="s">
        <v>65</v>
      </c>
      <c r="AA124" s="15" t="s">
        <v>1751</v>
      </c>
      <c r="AB124" s="15" t="s">
        <v>1752</v>
      </c>
      <c r="AC124" s="15" t="s">
        <v>1753</v>
      </c>
      <c r="AD124" s="15" t="s">
        <v>1754</v>
      </c>
      <c r="AE124" s="15" t="s">
        <v>1755</v>
      </c>
      <c r="AF124" s="15" t="s">
        <v>1756</v>
      </c>
      <c r="AG124" s="15" t="s">
        <v>57</v>
      </c>
      <c r="AH124" s="15" t="s">
        <v>57</v>
      </c>
      <c r="AI124" s="10" t="s">
        <v>1757</v>
      </c>
      <c r="AJ124" s="15" t="s">
        <v>73</v>
      </c>
      <c r="AK124" s="15" t="s">
        <v>74</v>
      </c>
      <c r="AL124" s="15" t="s">
        <v>166</v>
      </c>
      <c r="AM124" s="15" t="s">
        <v>76</v>
      </c>
      <c r="AN124" s="15" t="s">
        <v>1748</v>
      </c>
      <c r="AO124" s="15" t="s">
        <v>1640</v>
      </c>
      <c r="AP124" s="15" t="s">
        <v>1749</v>
      </c>
      <c r="AQ124" s="15" t="s">
        <v>57</v>
      </c>
      <c r="AR124" s="15" t="s">
        <v>57</v>
      </c>
      <c r="AS124" s="15" t="s">
        <v>57</v>
      </c>
      <c r="AT124" s="15" t="s">
        <v>1751</v>
      </c>
      <c r="AU124" s="15" t="s">
        <v>1752</v>
      </c>
      <c r="AV124" s="15" t="s">
        <v>1753</v>
      </c>
      <c r="AW124" s="15" t="s">
        <v>1754</v>
      </c>
      <c r="AX124" s="15" t="s">
        <v>1755</v>
      </c>
      <c r="AY124" s="14">
        <v>29118501</v>
      </c>
      <c r="AZ124" s="14" t="s">
        <v>78</v>
      </c>
    </row>
    <row r="125" spans="1:52" hidden="1" x14ac:dyDescent="0.25">
      <c r="A125" s="16">
        <v>44371</v>
      </c>
      <c r="B125" s="15" t="s">
        <v>52</v>
      </c>
      <c r="C125" s="15" t="s">
        <v>836</v>
      </c>
      <c r="D125" s="15" t="s">
        <v>1748</v>
      </c>
      <c r="E125" s="15" t="s">
        <v>1640</v>
      </c>
      <c r="F125" s="15" t="s">
        <v>1749</v>
      </c>
      <c r="G125" s="15" t="s">
        <v>57</v>
      </c>
      <c r="H125" s="15" t="s">
        <v>57</v>
      </c>
      <c r="I125" s="15" t="s">
        <v>57</v>
      </c>
      <c r="J125" s="17">
        <v>24510</v>
      </c>
      <c r="K125" s="15" t="s">
        <v>59</v>
      </c>
      <c r="L125" s="17">
        <v>1.688186603894172</v>
      </c>
      <c r="M125" s="17">
        <v>24.490000496590834</v>
      </c>
      <c r="N125" s="17">
        <v>41376.626112372927</v>
      </c>
      <c r="O125" s="17">
        <v>1.6881528401620942</v>
      </c>
      <c r="P125" s="15" t="s">
        <v>1750</v>
      </c>
      <c r="Q125" s="15" t="s">
        <v>161</v>
      </c>
      <c r="R125" s="17">
        <v>24510</v>
      </c>
      <c r="S125" s="15" t="s">
        <v>59</v>
      </c>
      <c r="T125" s="17">
        <v>1.67832</v>
      </c>
      <c r="U125" s="17" t="s">
        <v>62</v>
      </c>
      <c r="V125" s="17">
        <v>10133.14</v>
      </c>
      <c r="W125" s="17">
        <v>51509.766112372927</v>
      </c>
      <c r="X125" s="15" t="s">
        <v>774</v>
      </c>
      <c r="Y125" s="15" t="s">
        <v>64</v>
      </c>
      <c r="Z125" s="15" t="s">
        <v>65</v>
      </c>
      <c r="AA125" s="15" t="s">
        <v>1751</v>
      </c>
      <c r="AB125" s="15" t="s">
        <v>1752</v>
      </c>
      <c r="AC125" s="15" t="s">
        <v>1753</v>
      </c>
      <c r="AD125" s="15" t="s">
        <v>1754</v>
      </c>
      <c r="AE125" s="15" t="s">
        <v>1755</v>
      </c>
      <c r="AF125" s="15" t="s">
        <v>1756</v>
      </c>
      <c r="AG125" s="15" t="s">
        <v>57</v>
      </c>
      <c r="AH125" s="15" t="s">
        <v>57</v>
      </c>
      <c r="AI125" s="10" t="s">
        <v>1757</v>
      </c>
      <c r="AJ125" s="15" t="s">
        <v>73</v>
      </c>
      <c r="AK125" s="15" t="s">
        <v>74</v>
      </c>
      <c r="AL125" s="15" t="s">
        <v>166</v>
      </c>
      <c r="AM125" s="15" t="s">
        <v>76</v>
      </c>
      <c r="AN125" s="15" t="s">
        <v>1748</v>
      </c>
      <c r="AO125" s="15" t="s">
        <v>1640</v>
      </c>
      <c r="AP125" s="15" t="s">
        <v>1749</v>
      </c>
      <c r="AQ125" s="15" t="s">
        <v>57</v>
      </c>
      <c r="AR125" s="15" t="s">
        <v>57</v>
      </c>
      <c r="AS125" s="15" t="s">
        <v>57</v>
      </c>
      <c r="AT125" s="15" t="s">
        <v>1751</v>
      </c>
      <c r="AU125" s="15" t="s">
        <v>1752</v>
      </c>
      <c r="AV125" s="15" t="s">
        <v>1753</v>
      </c>
      <c r="AW125" s="15" t="s">
        <v>1754</v>
      </c>
      <c r="AX125" s="15" t="s">
        <v>1755</v>
      </c>
      <c r="AY125" s="14">
        <v>29118500</v>
      </c>
      <c r="AZ125" s="14" t="s">
        <v>78</v>
      </c>
    </row>
    <row r="126" spans="1:52" hidden="1" x14ac:dyDescent="0.25">
      <c r="A126" s="16">
        <v>44371</v>
      </c>
      <c r="B126" s="15" t="s">
        <v>52</v>
      </c>
      <c r="C126" s="15" t="s">
        <v>836</v>
      </c>
      <c r="D126" s="15" t="s">
        <v>1748</v>
      </c>
      <c r="E126" s="15" t="s">
        <v>1640</v>
      </c>
      <c r="F126" s="15" t="s">
        <v>1749</v>
      </c>
      <c r="G126" s="15" t="s">
        <v>57</v>
      </c>
      <c r="H126" s="15" t="s">
        <v>57</v>
      </c>
      <c r="I126" s="15" t="s">
        <v>57</v>
      </c>
      <c r="J126" s="17">
        <v>24480</v>
      </c>
      <c r="K126" s="15" t="s">
        <v>59</v>
      </c>
      <c r="L126" s="17">
        <v>1.6881866038941722</v>
      </c>
      <c r="M126" s="17">
        <v>24.490002704263762</v>
      </c>
      <c r="N126" s="17">
        <v>41325.981527168071</v>
      </c>
      <c r="O126" s="17">
        <v>1.6881528401620944</v>
      </c>
      <c r="P126" s="15" t="s">
        <v>1750</v>
      </c>
      <c r="Q126" s="15" t="s">
        <v>161</v>
      </c>
      <c r="R126" s="17">
        <v>24480</v>
      </c>
      <c r="S126" s="15" t="s">
        <v>59</v>
      </c>
      <c r="T126" s="17">
        <v>1.67832</v>
      </c>
      <c r="U126" s="17" t="s">
        <v>62</v>
      </c>
      <c r="V126" s="17">
        <v>10120.74</v>
      </c>
      <c r="W126" s="17">
        <v>51446.721527168069</v>
      </c>
      <c r="X126" s="15" t="s">
        <v>774</v>
      </c>
      <c r="Y126" s="15" t="s">
        <v>64</v>
      </c>
      <c r="Z126" s="15" t="s">
        <v>65</v>
      </c>
      <c r="AA126" s="15" t="s">
        <v>1751</v>
      </c>
      <c r="AB126" s="15" t="s">
        <v>1752</v>
      </c>
      <c r="AC126" s="15" t="s">
        <v>1753</v>
      </c>
      <c r="AD126" s="15" t="s">
        <v>1754</v>
      </c>
      <c r="AE126" s="15" t="s">
        <v>1755</v>
      </c>
      <c r="AF126" s="15" t="s">
        <v>1756</v>
      </c>
      <c r="AG126" s="15" t="s">
        <v>57</v>
      </c>
      <c r="AH126" s="15" t="s">
        <v>57</v>
      </c>
      <c r="AI126" s="10" t="s">
        <v>1757</v>
      </c>
      <c r="AJ126" s="15" t="s">
        <v>73</v>
      </c>
      <c r="AK126" s="15" t="s">
        <v>74</v>
      </c>
      <c r="AL126" s="15" t="s">
        <v>166</v>
      </c>
      <c r="AM126" s="15" t="s">
        <v>76</v>
      </c>
      <c r="AN126" s="15" t="s">
        <v>1748</v>
      </c>
      <c r="AO126" s="15" t="s">
        <v>1640</v>
      </c>
      <c r="AP126" s="15" t="s">
        <v>1749</v>
      </c>
      <c r="AQ126" s="15" t="s">
        <v>57</v>
      </c>
      <c r="AR126" s="15" t="s">
        <v>57</v>
      </c>
      <c r="AS126" s="15" t="s">
        <v>57</v>
      </c>
      <c r="AT126" s="15" t="s">
        <v>1751</v>
      </c>
      <c r="AU126" s="15" t="s">
        <v>1752</v>
      </c>
      <c r="AV126" s="15" t="s">
        <v>1753</v>
      </c>
      <c r="AW126" s="15" t="s">
        <v>1754</v>
      </c>
      <c r="AX126" s="15" t="s">
        <v>1755</v>
      </c>
      <c r="AY126" s="14">
        <v>29118497</v>
      </c>
      <c r="AZ126" s="14" t="s">
        <v>78</v>
      </c>
    </row>
    <row r="127" spans="1:52" hidden="1" x14ac:dyDescent="0.25">
      <c r="A127" s="16">
        <v>44371</v>
      </c>
      <c r="B127" s="15" t="s">
        <v>52</v>
      </c>
      <c r="C127" s="15" t="s">
        <v>836</v>
      </c>
      <c r="D127" s="15" t="s">
        <v>1748</v>
      </c>
      <c r="E127" s="15" t="s">
        <v>1640</v>
      </c>
      <c r="F127" s="15" t="s">
        <v>1749</v>
      </c>
      <c r="G127" s="15" t="s">
        <v>57</v>
      </c>
      <c r="H127" s="15" t="s">
        <v>57</v>
      </c>
      <c r="I127" s="15" t="s">
        <v>57</v>
      </c>
      <c r="J127" s="17">
        <v>24510</v>
      </c>
      <c r="K127" s="15" t="s">
        <v>59</v>
      </c>
      <c r="L127" s="17">
        <v>1.688186603894172</v>
      </c>
      <c r="M127" s="17">
        <v>24.490000496590834</v>
      </c>
      <c r="N127" s="17">
        <v>41376.626112372927</v>
      </c>
      <c r="O127" s="17">
        <v>1.6881528401620942</v>
      </c>
      <c r="P127" s="15" t="s">
        <v>1750</v>
      </c>
      <c r="Q127" s="15" t="s">
        <v>161</v>
      </c>
      <c r="R127" s="17">
        <v>24510</v>
      </c>
      <c r="S127" s="15" t="s">
        <v>59</v>
      </c>
      <c r="T127" s="17">
        <v>1.67832</v>
      </c>
      <c r="U127" s="17" t="s">
        <v>62</v>
      </c>
      <c r="V127" s="17">
        <v>10133.14</v>
      </c>
      <c r="W127" s="17">
        <v>51509.766112372927</v>
      </c>
      <c r="X127" s="15" t="s">
        <v>774</v>
      </c>
      <c r="Y127" s="15" t="s">
        <v>64</v>
      </c>
      <c r="Z127" s="15" t="s">
        <v>65</v>
      </c>
      <c r="AA127" s="15" t="s">
        <v>1751</v>
      </c>
      <c r="AB127" s="15" t="s">
        <v>1752</v>
      </c>
      <c r="AC127" s="15" t="s">
        <v>1753</v>
      </c>
      <c r="AD127" s="15" t="s">
        <v>1754</v>
      </c>
      <c r="AE127" s="15" t="s">
        <v>1755</v>
      </c>
      <c r="AF127" s="15" t="s">
        <v>1756</v>
      </c>
      <c r="AG127" s="15" t="s">
        <v>57</v>
      </c>
      <c r="AH127" s="15" t="s">
        <v>57</v>
      </c>
      <c r="AI127" s="10" t="s">
        <v>1757</v>
      </c>
      <c r="AJ127" s="15" t="s">
        <v>73</v>
      </c>
      <c r="AK127" s="15" t="s">
        <v>74</v>
      </c>
      <c r="AL127" s="15" t="s">
        <v>166</v>
      </c>
      <c r="AM127" s="15" t="s">
        <v>76</v>
      </c>
      <c r="AN127" s="15" t="s">
        <v>1748</v>
      </c>
      <c r="AO127" s="15" t="s">
        <v>1640</v>
      </c>
      <c r="AP127" s="15" t="s">
        <v>1749</v>
      </c>
      <c r="AQ127" s="15" t="s">
        <v>57</v>
      </c>
      <c r="AR127" s="15" t="s">
        <v>57</v>
      </c>
      <c r="AS127" s="15" t="s">
        <v>57</v>
      </c>
      <c r="AT127" s="15" t="s">
        <v>1751</v>
      </c>
      <c r="AU127" s="15" t="s">
        <v>1752</v>
      </c>
      <c r="AV127" s="15" t="s">
        <v>1753</v>
      </c>
      <c r="AW127" s="15" t="s">
        <v>1754</v>
      </c>
      <c r="AX127" s="15" t="s">
        <v>1755</v>
      </c>
      <c r="AY127" s="14">
        <v>29118498</v>
      </c>
      <c r="AZ127" s="14" t="s">
        <v>78</v>
      </c>
    </row>
    <row r="128" spans="1:52" hidden="1" x14ac:dyDescent="0.25">
      <c r="A128" s="16">
        <v>44371</v>
      </c>
      <c r="B128" s="15" t="s">
        <v>52</v>
      </c>
      <c r="C128" s="15" t="s">
        <v>836</v>
      </c>
      <c r="D128" s="15" t="s">
        <v>1748</v>
      </c>
      <c r="E128" s="15" t="s">
        <v>1640</v>
      </c>
      <c r="F128" s="15" t="s">
        <v>1749</v>
      </c>
      <c r="G128" s="15" t="s">
        <v>57</v>
      </c>
      <c r="H128" s="15" t="s">
        <v>57</v>
      </c>
      <c r="I128" s="15" t="s">
        <v>57</v>
      </c>
      <c r="J128" s="17">
        <v>24490</v>
      </c>
      <c r="K128" s="15" t="s">
        <v>59</v>
      </c>
      <c r="L128" s="17">
        <v>1.688186603894172</v>
      </c>
      <c r="M128" s="17">
        <v>24.489998707496426</v>
      </c>
      <c r="N128" s="17">
        <v>41342.863055569687</v>
      </c>
      <c r="O128" s="17">
        <v>1.6881528401620942</v>
      </c>
      <c r="P128" s="15" t="s">
        <v>1750</v>
      </c>
      <c r="Q128" s="15" t="s">
        <v>161</v>
      </c>
      <c r="R128" s="17">
        <v>24490</v>
      </c>
      <c r="S128" s="15" t="s">
        <v>59</v>
      </c>
      <c r="T128" s="17">
        <v>1.67832</v>
      </c>
      <c r="U128" s="17" t="s">
        <v>62</v>
      </c>
      <c r="V128" s="17">
        <v>10124.870000000001</v>
      </c>
      <c r="W128" s="17">
        <v>51467.73305556969</v>
      </c>
      <c r="X128" s="15" t="s">
        <v>774</v>
      </c>
      <c r="Y128" s="15" t="s">
        <v>64</v>
      </c>
      <c r="Z128" s="15" t="s">
        <v>65</v>
      </c>
      <c r="AA128" s="15" t="s">
        <v>1751</v>
      </c>
      <c r="AB128" s="15" t="s">
        <v>1752</v>
      </c>
      <c r="AC128" s="15" t="s">
        <v>1753</v>
      </c>
      <c r="AD128" s="15" t="s">
        <v>1754</v>
      </c>
      <c r="AE128" s="15" t="s">
        <v>1755</v>
      </c>
      <c r="AF128" s="15" t="s">
        <v>1756</v>
      </c>
      <c r="AG128" s="15" t="s">
        <v>57</v>
      </c>
      <c r="AH128" s="15" t="s">
        <v>57</v>
      </c>
      <c r="AI128" s="10" t="s">
        <v>1757</v>
      </c>
      <c r="AJ128" s="15" t="s">
        <v>73</v>
      </c>
      <c r="AK128" s="15" t="s">
        <v>74</v>
      </c>
      <c r="AL128" s="15" t="s">
        <v>166</v>
      </c>
      <c r="AM128" s="15" t="s">
        <v>76</v>
      </c>
      <c r="AN128" s="15" t="s">
        <v>1748</v>
      </c>
      <c r="AO128" s="15" t="s">
        <v>1640</v>
      </c>
      <c r="AP128" s="15" t="s">
        <v>1749</v>
      </c>
      <c r="AQ128" s="15" t="s">
        <v>57</v>
      </c>
      <c r="AR128" s="15" t="s">
        <v>57</v>
      </c>
      <c r="AS128" s="15" t="s">
        <v>57</v>
      </c>
      <c r="AT128" s="15" t="s">
        <v>1751</v>
      </c>
      <c r="AU128" s="15" t="s">
        <v>1752</v>
      </c>
      <c r="AV128" s="15" t="s">
        <v>1753</v>
      </c>
      <c r="AW128" s="15" t="s">
        <v>1754</v>
      </c>
      <c r="AX128" s="15" t="s">
        <v>1755</v>
      </c>
      <c r="AY128" s="14">
        <v>29118495</v>
      </c>
      <c r="AZ128" s="14" t="s">
        <v>78</v>
      </c>
    </row>
    <row r="129" spans="1:52" hidden="1" x14ac:dyDescent="0.25">
      <c r="A129" s="16">
        <v>44371</v>
      </c>
      <c r="B129" s="15" t="s">
        <v>52</v>
      </c>
      <c r="C129" s="15" t="s">
        <v>836</v>
      </c>
      <c r="D129" s="15" t="s">
        <v>1748</v>
      </c>
      <c r="E129" s="15" t="s">
        <v>1640</v>
      </c>
      <c r="F129" s="15" t="s">
        <v>1749</v>
      </c>
      <c r="G129" s="15" t="s">
        <v>57</v>
      </c>
      <c r="H129" s="15" t="s">
        <v>57</v>
      </c>
      <c r="I129" s="15" t="s">
        <v>57</v>
      </c>
      <c r="J129" s="17">
        <v>24480</v>
      </c>
      <c r="K129" s="15" t="s">
        <v>59</v>
      </c>
      <c r="L129" s="17">
        <v>1.6881866038941722</v>
      </c>
      <c r="M129" s="17">
        <v>24.490002704263762</v>
      </c>
      <c r="N129" s="17">
        <v>41325.981527168071</v>
      </c>
      <c r="O129" s="17">
        <v>1.6881528401620944</v>
      </c>
      <c r="P129" s="15" t="s">
        <v>1750</v>
      </c>
      <c r="Q129" s="15" t="s">
        <v>161</v>
      </c>
      <c r="R129" s="17">
        <v>24480</v>
      </c>
      <c r="S129" s="15" t="s">
        <v>59</v>
      </c>
      <c r="T129" s="17">
        <v>1.67832</v>
      </c>
      <c r="U129" s="17" t="s">
        <v>62</v>
      </c>
      <c r="V129" s="17">
        <v>10120.74</v>
      </c>
      <c r="W129" s="17">
        <v>51446.721527168069</v>
      </c>
      <c r="X129" s="15" t="s">
        <v>774</v>
      </c>
      <c r="Y129" s="15" t="s">
        <v>64</v>
      </c>
      <c r="Z129" s="15" t="s">
        <v>65</v>
      </c>
      <c r="AA129" s="15" t="s">
        <v>1751</v>
      </c>
      <c r="AB129" s="15" t="s">
        <v>1752</v>
      </c>
      <c r="AC129" s="15" t="s">
        <v>1753</v>
      </c>
      <c r="AD129" s="15" t="s">
        <v>1754</v>
      </c>
      <c r="AE129" s="15" t="s">
        <v>1755</v>
      </c>
      <c r="AF129" s="15" t="s">
        <v>1756</v>
      </c>
      <c r="AG129" s="15" t="s">
        <v>57</v>
      </c>
      <c r="AH129" s="15" t="s">
        <v>57</v>
      </c>
      <c r="AI129" s="10" t="s">
        <v>1757</v>
      </c>
      <c r="AJ129" s="15" t="s">
        <v>73</v>
      </c>
      <c r="AK129" s="15" t="s">
        <v>74</v>
      </c>
      <c r="AL129" s="15" t="s">
        <v>166</v>
      </c>
      <c r="AM129" s="15" t="s">
        <v>76</v>
      </c>
      <c r="AN129" s="15" t="s">
        <v>1748</v>
      </c>
      <c r="AO129" s="15" t="s">
        <v>1640</v>
      </c>
      <c r="AP129" s="15" t="s">
        <v>1749</v>
      </c>
      <c r="AQ129" s="15" t="s">
        <v>57</v>
      </c>
      <c r="AR129" s="15" t="s">
        <v>57</v>
      </c>
      <c r="AS129" s="15" t="s">
        <v>57</v>
      </c>
      <c r="AT129" s="15" t="s">
        <v>1751</v>
      </c>
      <c r="AU129" s="15" t="s">
        <v>1752</v>
      </c>
      <c r="AV129" s="15" t="s">
        <v>1753</v>
      </c>
      <c r="AW129" s="15" t="s">
        <v>1754</v>
      </c>
      <c r="AX129" s="15" t="s">
        <v>1755</v>
      </c>
      <c r="AY129" s="14">
        <v>29118496</v>
      </c>
      <c r="AZ129" s="14" t="s">
        <v>78</v>
      </c>
    </row>
    <row r="130" spans="1:52" hidden="1" x14ac:dyDescent="0.25">
      <c r="A130" s="16">
        <v>44371</v>
      </c>
      <c r="B130" s="15" t="s">
        <v>52</v>
      </c>
      <c r="C130" s="15" t="s">
        <v>836</v>
      </c>
      <c r="D130" s="15" t="s">
        <v>1748</v>
      </c>
      <c r="E130" s="15" t="s">
        <v>1640</v>
      </c>
      <c r="F130" s="15" t="s">
        <v>1749</v>
      </c>
      <c r="G130" s="15" t="s">
        <v>57</v>
      </c>
      <c r="H130" s="15" t="s">
        <v>57</v>
      </c>
      <c r="I130" s="15" t="s">
        <v>57</v>
      </c>
      <c r="J130" s="17">
        <v>24500</v>
      </c>
      <c r="K130" s="15" t="s">
        <v>59</v>
      </c>
      <c r="L130" s="17">
        <v>1.6881866038941722</v>
      </c>
      <c r="M130" s="17">
        <v>24.490001231881084</v>
      </c>
      <c r="N130" s="17">
        <v>41359.744583971311</v>
      </c>
      <c r="O130" s="17">
        <v>1.6881528401620942</v>
      </c>
      <c r="P130" s="15" t="s">
        <v>1750</v>
      </c>
      <c r="Q130" s="15" t="s">
        <v>161</v>
      </c>
      <c r="R130" s="17">
        <v>24500</v>
      </c>
      <c r="S130" s="15" t="s">
        <v>59</v>
      </c>
      <c r="T130" s="17">
        <v>1.67832</v>
      </c>
      <c r="U130" s="17" t="s">
        <v>62</v>
      </c>
      <c r="V130" s="17">
        <v>10129</v>
      </c>
      <c r="W130" s="17">
        <v>51488.744583971311</v>
      </c>
      <c r="X130" s="15" t="s">
        <v>774</v>
      </c>
      <c r="Y130" s="15" t="s">
        <v>64</v>
      </c>
      <c r="Z130" s="15" t="s">
        <v>65</v>
      </c>
      <c r="AA130" s="15" t="s">
        <v>1751</v>
      </c>
      <c r="AB130" s="15" t="s">
        <v>1752</v>
      </c>
      <c r="AC130" s="15" t="s">
        <v>1753</v>
      </c>
      <c r="AD130" s="15" t="s">
        <v>1754</v>
      </c>
      <c r="AE130" s="15" t="s">
        <v>1755</v>
      </c>
      <c r="AF130" s="15" t="s">
        <v>1756</v>
      </c>
      <c r="AG130" s="15" t="s">
        <v>57</v>
      </c>
      <c r="AH130" s="15" t="s">
        <v>57</v>
      </c>
      <c r="AI130" s="10" t="s">
        <v>1757</v>
      </c>
      <c r="AJ130" s="15" t="s">
        <v>73</v>
      </c>
      <c r="AK130" s="15" t="s">
        <v>74</v>
      </c>
      <c r="AL130" s="15" t="s">
        <v>166</v>
      </c>
      <c r="AM130" s="15" t="s">
        <v>76</v>
      </c>
      <c r="AN130" s="15" t="s">
        <v>1748</v>
      </c>
      <c r="AO130" s="15" t="s">
        <v>1640</v>
      </c>
      <c r="AP130" s="15" t="s">
        <v>1749</v>
      </c>
      <c r="AQ130" s="15" t="s">
        <v>57</v>
      </c>
      <c r="AR130" s="15" t="s">
        <v>57</v>
      </c>
      <c r="AS130" s="15" t="s">
        <v>57</v>
      </c>
      <c r="AT130" s="15" t="s">
        <v>1751</v>
      </c>
      <c r="AU130" s="15" t="s">
        <v>1752</v>
      </c>
      <c r="AV130" s="15" t="s">
        <v>1753</v>
      </c>
      <c r="AW130" s="15" t="s">
        <v>1754</v>
      </c>
      <c r="AX130" s="15" t="s">
        <v>1755</v>
      </c>
      <c r="AY130" s="14">
        <v>29118499</v>
      </c>
      <c r="AZ130" s="14" t="s">
        <v>78</v>
      </c>
    </row>
    <row r="131" spans="1:52" hidden="1" x14ac:dyDescent="0.25">
      <c r="A131" s="16">
        <v>44403</v>
      </c>
      <c r="B131" s="15" t="s">
        <v>52</v>
      </c>
      <c r="C131" s="15" t="s">
        <v>836</v>
      </c>
      <c r="D131" s="15" t="s">
        <v>1748</v>
      </c>
      <c r="E131" s="15" t="s">
        <v>1640</v>
      </c>
      <c r="F131" s="15" t="s">
        <v>1749</v>
      </c>
      <c r="G131" s="15" t="s">
        <v>57</v>
      </c>
      <c r="H131" s="15" t="s">
        <v>57</v>
      </c>
      <c r="I131" s="15" t="s">
        <v>57</v>
      </c>
      <c r="J131" s="17">
        <v>24540</v>
      </c>
      <c r="K131" s="15" t="s">
        <v>59</v>
      </c>
      <c r="L131" s="17">
        <v>1.7036289656110064</v>
      </c>
      <c r="M131" s="17">
        <v>24.489999597494748</v>
      </c>
      <c r="N131" s="17">
        <v>41806.21867499777</v>
      </c>
      <c r="O131" s="17">
        <v>1.703594893031694</v>
      </c>
      <c r="P131" s="15" t="s">
        <v>1750</v>
      </c>
      <c r="Q131" s="15" t="s">
        <v>161</v>
      </c>
      <c r="R131" s="17">
        <v>24540</v>
      </c>
      <c r="S131" s="15" t="s">
        <v>59</v>
      </c>
      <c r="T131" s="17">
        <v>1.67832</v>
      </c>
      <c r="U131" s="17" t="s">
        <v>62</v>
      </c>
      <c r="V131" s="17">
        <v>10238.35</v>
      </c>
      <c r="W131" s="17">
        <v>52044.568674997769</v>
      </c>
      <c r="X131" s="15" t="s">
        <v>891</v>
      </c>
      <c r="Y131" s="15" t="s">
        <v>64</v>
      </c>
      <c r="Z131" s="15" t="s">
        <v>65</v>
      </c>
      <c r="AA131" s="15" t="s">
        <v>1751</v>
      </c>
      <c r="AB131" s="15" t="s">
        <v>1752</v>
      </c>
      <c r="AC131" s="15" t="s">
        <v>1753</v>
      </c>
      <c r="AD131" s="15" t="s">
        <v>1754</v>
      </c>
      <c r="AE131" s="15" t="s">
        <v>1755</v>
      </c>
      <c r="AF131" s="15" t="s">
        <v>1756</v>
      </c>
      <c r="AG131" s="15" t="s">
        <v>57</v>
      </c>
      <c r="AH131" s="15" t="s">
        <v>57</v>
      </c>
      <c r="AI131" s="10" t="s">
        <v>1757</v>
      </c>
      <c r="AJ131" s="15" t="s">
        <v>73</v>
      </c>
      <c r="AK131" s="15" t="s">
        <v>74</v>
      </c>
      <c r="AL131" s="15" t="s">
        <v>166</v>
      </c>
      <c r="AM131" s="15" t="s">
        <v>76</v>
      </c>
      <c r="AN131" s="15" t="s">
        <v>1748</v>
      </c>
      <c r="AO131" s="15" t="s">
        <v>1640</v>
      </c>
      <c r="AP131" s="15" t="s">
        <v>1749</v>
      </c>
      <c r="AQ131" s="15" t="s">
        <v>57</v>
      </c>
      <c r="AR131" s="15" t="s">
        <v>57</v>
      </c>
      <c r="AS131" s="15" t="s">
        <v>57</v>
      </c>
      <c r="AT131" s="15" t="s">
        <v>1751</v>
      </c>
      <c r="AU131" s="15" t="s">
        <v>1752</v>
      </c>
      <c r="AV131" s="15" t="s">
        <v>1753</v>
      </c>
      <c r="AW131" s="15" t="s">
        <v>1754</v>
      </c>
      <c r="AX131" s="15" t="s">
        <v>1755</v>
      </c>
      <c r="AY131" s="14">
        <v>35297872</v>
      </c>
      <c r="AZ131" s="14" t="s">
        <v>78</v>
      </c>
    </row>
    <row r="132" spans="1:52" hidden="1" x14ac:dyDescent="0.25">
      <c r="A132" s="16">
        <v>44403</v>
      </c>
      <c r="B132" s="15" t="s">
        <v>52</v>
      </c>
      <c r="C132" s="15" t="s">
        <v>836</v>
      </c>
      <c r="D132" s="15" t="s">
        <v>1748</v>
      </c>
      <c r="E132" s="15" t="s">
        <v>1640</v>
      </c>
      <c r="F132" s="15" t="s">
        <v>1749</v>
      </c>
      <c r="G132" s="15" t="s">
        <v>57</v>
      </c>
      <c r="H132" s="15" t="s">
        <v>57</v>
      </c>
      <c r="I132" s="15" t="s">
        <v>57</v>
      </c>
      <c r="J132" s="17">
        <v>24520</v>
      </c>
      <c r="K132" s="15" t="s">
        <v>59</v>
      </c>
      <c r="L132" s="17">
        <v>1.7036289656110064</v>
      </c>
      <c r="M132" s="17">
        <v>24.490000867483008</v>
      </c>
      <c r="N132" s="17">
        <v>41772.146777137139</v>
      </c>
      <c r="O132" s="17">
        <v>1.703594893031694</v>
      </c>
      <c r="P132" s="15" t="s">
        <v>1750</v>
      </c>
      <c r="Q132" s="15" t="s">
        <v>161</v>
      </c>
      <c r="R132" s="17">
        <v>24520</v>
      </c>
      <c r="S132" s="15" t="s">
        <v>59</v>
      </c>
      <c r="T132" s="17">
        <v>1.67832</v>
      </c>
      <c r="U132" s="17" t="s">
        <v>62</v>
      </c>
      <c r="V132" s="17">
        <v>10230</v>
      </c>
      <c r="W132" s="17">
        <v>52002.146777137139</v>
      </c>
      <c r="X132" s="15" t="s">
        <v>891</v>
      </c>
      <c r="Y132" s="15" t="s">
        <v>64</v>
      </c>
      <c r="Z132" s="15" t="s">
        <v>65</v>
      </c>
      <c r="AA132" s="15" t="s">
        <v>1751</v>
      </c>
      <c r="AB132" s="15" t="s">
        <v>1752</v>
      </c>
      <c r="AC132" s="15" t="s">
        <v>1753</v>
      </c>
      <c r="AD132" s="15" t="s">
        <v>1754</v>
      </c>
      <c r="AE132" s="15" t="s">
        <v>1755</v>
      </c>
      <c r="AF132" s="15" t="s">
        <v>1756</v>
      </c>
      <c r="AG132" s="15" t="s">
        <v>57</v>
      </c>
      <c r="AH132" s="15" t="s">
        <v>57</v>
      </c>
      <c r="AI132" s="10" t="s">
        <v>1757</v>
      </c>
      <c r="AJ132" s="15" t="s">
        <v>73</v>
      </c>
      <c r="AK132" s="15" t="s">
        <v>74</v>
      </c>
      <c r="AL132" s="15" t="s">
        <v>166</v>
      </c>
      <c r="AM132" s="15" t="s">
        <v>76</v>
      </c>
      <c r="AN132" s="15" t="s">
        <v>1748</v>
      </c>
      <c r="AO132" s="15" t="s">
        <v>1640</v>
      </c>
      <c r="AP132" s="15" t="s">
        <v>1749</v>
      </c>
      <c r="AQ132" s="15" t="s">
        <v>57</v>
      </c>
      <c r="AR132" s="15" t="s">
        <v>57</v>
      </c>
      <c r="AS132" s="15" t="s">
        <v>57</v>
      </c>
      <c r="AT132" s="15" t="s">
        <v>1751</v>
      </c>
      <c r="AU132" s="15" t="s">
        <v>1752</v>
      </c>
      <c r="AV132" s="15" t="s">
        <v>1753</v>
      </c>
      <c r="AW132" s="15" t="s">
        <v>1754</v>
      </c>
      <c r="AX132" s="15" t="s">
        <v>1755</v>
      </c>
      <c r="AY132" s="14">
        <v>35297873</v>
      </c>
      <c r="AZ132" s="14" t="s">
        <v>78</v>
      </c>
    </row>
    <row r="133" spans="1:52" hidden="1" x14ac:dyDescent="0.25">
      <c r="A133" s="16">
        <v>44403</v>
      </c>
      <c r="B133" s="15" t="s">
        <v>52</v>
      </c>
      <c r="C133" s="15" t="s">
        <v>836</v>
      </c>
      <c r="D133" s="15" t="s">
        <v>1748</v>
      </c>
      <c r="E133" s="15" t="s">
        <v>1640</v>
      </c>
      <c r="F133" s="15" t="s">
        <v>1749</v>
      </c>
      <c r="G133" s="15" t="s">
        <v>57</v>
      </c>
      <c r="H133" s="15" t="s">
        <v>57</v>
      </c>
      <c r="I133" s="15" t="s">
        <v>57</v>
      </c>
      <c r="J133" s="17">
        <v>24540</v>
      </c>
      <c r="K133" s="15" t="s">
        <v>59</v>
      </c>
      <c r="L133" s="17">
        <v>1.7036289656110064</v>
      </c>
      <c r="M133" s="17">
        <v>24.489999597494748</v>
      </c>
      <c r="N133" s="17">
        <v>41806.21867499777</v>
      </c>
      <c r="O133" s="17">
        <v>1.703594893031694</v>
      </c>
      <c r="P133" s="15" t="s">
        <v>1750</v>
      </c>
      <c r="Q133" s="15" t="s">
        <v>161</v>
      </c>
      <c r="R133" s="17">
        <v>24540</v>
      </c>
      <c r="S133" s="15" t="s">
        <v>59</v>
      </c>
      <c r="T133" s="17">
        <v>1.67832</v>
      </c>
      <c r="U133" s="17" t="s">
        <v>62</v>
      </c>
      <c r="V133" s="17">
        <v>10238.35</v>
      </c>
      <c r="W133" s="17">
        <v>52044.568674997769</v>
      </c>
      <c r="X133" s="15" t="s">
        <v>891</v>
      </c>
      <c r="Y133" s="15" t="s">
        <v>64</v>
      </c>
      <c r="Z133" s="15" t="s">
        <v>65</v>
      </c>
      <c r="AA133" s="15" t="s">
        <v>1751</v>
      </c>
      <c r="AB133" s="15" t="s">
        <v>1752</v>
      </c>
      <c r="AC133" s="15" t="s">
        <v>1753</v>
      </c>
      <c r="AD133" s="15" t="s">
        <v>1754</v>
      </c>
      <c r="AE133" s="15" t="s">
        <v>1755</v>
      </c>
      <c r="AF133" s="15" t="s">
        <v>1756</v>
      </c>
      <c r="AG133" s="15" t="s">
        <v>57</v>
      </c>
      <c r="AH133" s="15" t="s">
        <v>57</v>
      </c>
      <c r="AI133" s="10" t="s">
        <v>1757</v>
      </c>
      <c r="AJ133" s="15" t="s">
        <v>73</v>
      </c>
      <c r="AK133" s="15" t="s">
        <v>74</v>
      </c>
      <c r="AL133" s="15" t="s">
        <v>166</v>
      </c>
      <c r="AM133" s="15" t="s">
        <v>76</v>
      </c>
      <c r="AN133" s="15" t="s">
        <v>1748</v>
      </c>
      <c r="AO133" s="15" t="s">
        <v>1640</v>
      </c>
      <c r="AP133" s="15" t="s">
        <v>1749</v>
      </c>
      <c r="AQ133" s="15" t="s">
        <v>57</v>
      </c>
      <c r="AR133" s="15" t="s">
        <v>57</v>
      </c>
      <c r="AS133" s="15" t="s">
        <v>57</v>
      </c>
      <c r="AT133" s="15" t="s">
        <v>1751</v>
      </c>
      <c r="AU133" s="15" t="s">
        <v>1752</v>
      </c>
      <c r="AV133" s="15" t="s">
        <v>1753</v>
      </c>
      <c r="AW133" s="15" t="s">
        <v>1754</v>
      </c>
      <c r="AX133" s="15" t="s">
        <v>1755</v>
      </c>
      <c r="AY133" s="14">
        <v>35297871</v>
      </c>
      <c r="AZ133" s="14" t="s">
        <v>78</v>
      </c>
    </row>
    <row r="134" spans="1:52" hidden="1" x14ac:dyDescent="0.25">
      <c r="A134" s="16">
        <v>44403</v>
      </c>
      <c r="B134" s="15" t="s">
        <v>52</v>
      </c>
      <c r="C134" s="15" t="s">
        <v>836</v>
      </c>
      <c r="D134" s="15" t="s">
        <v>1748</v>
      </c>
      <c r="E134" s="15" t="s">
        <v>1640</v>
      </c>
      <c r="F134" s="15" t="s">
        <v>1749</v>
      </c>
      <c r="G134" s="15" t="s">
        <v>57</v>
      </c>
      <c r="H134" s="15" t="s">
        <v>57</v>
      </c>
      <c r="I134" s="15" t="s">
        <v>57</v>
      </c>
      <c r="J134" s="17">
        <v>24530</v>
      </c>
      <c r="K134" s="15" t="s">
        <v>59</v>
      </c>
      <c r="L134" s="17">
        <v>1.7036289656110066</v>
      </c>
      <c r="M134" s="17">
        <v>24.490000232230013</v>
      </c>
      <c r="N134" s="17">
        <v>41789.182726067462</v>
      </c>
      <c r="O134" s="17">
        <v>1.7035948930316944</v>
      </c>
      <c r="P134" s="15" t="s">
        <v>1750</v>
      </c>
      <c r="Q134" s="15" t="s">
        <v>161</v>
      </c>
      <c r="R134" s="17">
        <v>24530</v>
      </c>
      <c r="S134" s="15" t="s">
        <v>59</v>
      </c>
      <c r="T134" s="17">
        <v>1.67832</v>
      </c>
      <c r="U134" s="17" t="s">
        <v>62</v>
      </c>
      <c r="V134" s="17">
        <v>10234.18</v>
      </c>
      <c r="W134" s="17">
        <v>52023.362726067462</v>
      </c>
      <c r="X134" s="15" t="s">
        <v>891</v>
      </c>
      <c r="Y134" s="15" t="s">
        <v>64</v>
      </c>
      <c r="Z134" s="15" t="s">
        <v>65</v>
      </c>
      <c r="AA134" s="15" t="s">
        <v>1751</v>
      </c>
      <c r="AB134" s="15" t="s">
        <v>1752</v>
      </c>
      <c r="AC134" s="15" t="s">
        <v>1753</v>
      </c>
      <c r="AD134" s="15" t="s">
        <v>1754</v>
      </c>
      <c r="AE134" s="15" t="s">
        <v>1755</v>
      </c>
      <c r="AF134" s="15" t="s">
        <v>1756</v>
      </c>
      <c r="AG134" s="15" t="s">
        <v>57</v>
      </c>
      <c r="AH134" s="15" t="s">
        <v>57</v>
      </c>
      <c r="AI134" s="10" t="s">
        <v>1757</v>
      </c>
      <c r="AJ134" s="15" t="s">
        <v>73</v>
      </c>
      <c r="AK134" s="15" t="s">
        <v>74</v>
      </c>
      <c r="AL134" s="15" t="s">
        <v>166</v>
      </c>
      <c r="AM134" s="15" t="s">
        <v>76</v>
      </c>
      <c r="AN134" s="15" t="s">
        <v>1748</v>
      </c>
      <c r="AO134" s="15" t="s">
        <v>1640</v>
      </c>
      <c r="AP134" s="15" t="s">
        <v>1749</v>
      </c>
      <c r="AQ134" s="15" t="s">
        <v>57</v>
      </c>
      <c r="AR134" s="15" t="s">
        <v>57</v>
      </c>
      <c r="AS134" s="15" t="s">
        <v>57</v>
      </c>
      <c r="AT134" s="15" t="s">
        <v>1751</v>
      </c>
      <c r="AU134" s="15" t="s">
        <v>1752</v>
      </c>
      <c r="AV134" s="15" t="s">
        <v>1753</v>
      </c>
      <c r="AW134" s="15" t="s">
        <v>1754</v>
      </c>
      <c r="AX134" s="15" t="s">
        <v>1755</v>
      </c>
      <c r="AY134" s="14">
        <v>35297870</v>
      </c>
      <c r="AZ134" s="14" t="s">
        <v>78</v>
      </c>
    </row>
    <row r="135" spans="1:52" hidden="1" x14ac:dyDescent="0.25">
      <c r="A135" s="16">
        <v>44403</v>
      </c>
      <c r="B135" s="15" t="s">
        <v>52</v>
      </c>
      <c r="C135" s="15" t="s">
        <v>836</v>
      </c>
      <c r="D135" s="15" t="s">
        <v>1748</v>
      </c>
      <c r="E135" s="15" t="s">
        <v>1640</v>
      </c>
      <c r="F135" s="15" t="s">
        <v>1749</v>
      </c>
      <c r="G135" s="15" t="s">
        <v>57</v>
      </c>
      <c r="H135" s="15" t="s">
        <v>57</v>
      </c>
      <c r="I135" s="15" t="s">
        <v>57</v>
      </c>
      <c r="J135" s="17">
        <v>24540</v>
      </c>
      <c r="K135" s="15" t="s">
        <v>59</v>
      </c>
      <c r="L135" s="17">
        <v>1.7036289656110064</v>
      </c>
      <c r="M135" s="17">
        <v>24.489999597494748</v>
      </c>
      <c r="N135" s="17">
        <v>41806.21867499777</v>
      </c>
      <c r="O135" s="17">
        <v>1.703594893031694</v>
      </c>
      <c r="P135" s="15" t="s">
        <v>1750</v>
      </c>
      <c r="Q135" s="15" t="s">
        <v>161</v>
      </c>
      <c r="R135" s="17">
        <v>24540</v>
      </c>
      <c r="S135" s="15" t="s">
        <v>59</v>
      </c>
      <c r="T135" s="17">
        <v>1.67832</v>
      </c>
      <c r="U135" s="17" t="s">
        <v>62</v>
      </c>
      <c r="V135" s="17">
        <v>10238.35</v>
      </c>
      <c r="W135" s="17">
        <v>52044.568674997769</v>
      </c>
      <c r="X135" s="15" t="s">
        <v>891</v>
      </c>
      <c r="Y135" s="15" t="s">
        <v>64</v>
      </c>
      <c r="Z135" s="15" t="s">
        <v>65</v>
      </c>
      <c r="AA135" s="15" t="s">
        <v>1751</v>
      </c>
      <c r="AB135" s="15" t="s">
        <v>1752</v>
      </c>
      <c r="AC135" s="15" t="s">
        <v>1753</v>
      </c>
      <c r="AD135" s="15" t="s">
        <v>1754</v>
      </c>
      <c r="AE135" s="15" t="s">
        <v>1755</v>
      </c>
      <c r="AF135" s="15" t="s">
        <v>1756</v>
      </c>
      <c r="AG135" s="15" t="s">
        <v>57</v>
      </c>
      <c r="AH135" s="15" t="s">
        <v>57</v>
      </c>
      <c r="AI135" s="10" t="s">
        <v>1757</v>
      </c>
      <c r="AJ135" s="15" t="s">
        <v>73</v>
      </c>
      <c r="AK135" s="15" t="s">
        <v>74</v>
      </c>
      <c r="AL135" s="15" t="s">
        <v>166</v>
      </c>
      <c r="AM135" s="15" t="s">
        <v>76</v>
      </c>
      <c r="AN135" s="15" t="s">
        <v>1748</v>
      </c>
      <c r="AO135" s="15" t="s">
        <v>1640</v>
      </c>
      <c r="AP135" s="15" t="s">
        <v>1749</v>
      </c>
      <c r="AQ135" s="15" t="s">
        <v>57</v>
      </c>
      <c r="AR135" s="15" t="s">
        <v>57</v>
      </c>
      <c r="AS135" s="15" t="s">
        <v>57</v>
      </c>
      <c r="AT135" s="15" t="s">
        <v>1751</v>
      </c>
      <c r="AU135" s="15" t="s">
        <v>1752</v>
      </c>
      <c r="AV135" s="15" t="s">
        <v>1753</v>
      </c>
      <c r="AW135" s="15" t="s">
        <v>1754</v>
      </c>
      <c r="AX135" s="15" t="s">
        <v>1755</v>
      </c>
      <c r="AY135" s="14">
        <v>35297868</v>
      </c>
      <c r="AZ135" s="14" t="s">
        <v>78</v>
      </c>
    </row>
    <row r="136" spans="1:52" hidden="1" x14ac:dyDescent="0.25">
      <c r="A136" s="16">
        <v>44403</v>
      </c>
      <c r="B136" s="15" t="s">
        <v>52</v>
      </c>
      <c r="C136" s="15" t="s">
        <v>836</v>
      </c>
      <c r="D136" s="15" t="s">
        <v>1748</v>
      </c>
      <c r="E136" s="15" t="s">
        <v>1640</v>
      </c>
      <c r="F136" s="15" t="s">
        <v>1749</v>
      </c>
      <c r="G136" s="15" t="s">
        <v>57</v>
      </c>
      <c r="H136" s="15" t="s">
        <v>57</v>
      </c>
      <c r="I136" s="15" t="s">
        <v>57</v>
      </c>
      <c r="J136" s="17">
        <v>24530</v>
      </c>
      <c r="K136" s="15" t="s">
        <v>59</v>
      </c>
      <c r="L136" s="17">
        <v>1.7036289656110066</v>
      </c>
      <c r="M136" s="17">
        <v>24.490000232230013</v>
      </c>
      <c r="N136" s="17">
        <v>41789.182726067462</v>
      </c>
      <c r="O136" s="17">
        <v>1.7035948930316944</v>
      </c>
      <c r="P136" s="15" t="s">
        <v>1750</v>
      </c>
      <c r="Q136" s="15" t="s">
        <v>161</v>
      </c>
      <c r="R136" s="17">
        <v>24530</v>
      </c>
      <c r="S136" s="15" t="s">
        <v>59</v>
      </c>
      <c r="T136" s="17">
        <v>1.67832</v>
      </c>
      <c r="U136" s="17" t="s">
        <v>62</v>
      </c>
      <c r="V136" s="17">
        <v>10234.18</v>
      </c>
      <c r="W136" s="17">
        <v>52023.362726067462</v>
      </c>
      <c r="X136" s="15" t="s">
        <v>891</v>
      </c>
      <c r="Y136" s="15" t="s">
        <v>64</v>
      </c>
      <c r="Z136" s="15" t="s">
        <v>65</v>
      </c>
      <c r="AA136" s="15" t="s">
        <v>1751</v>
      </c>
      <c r="AB136" s="15" t="s">
        <v>1752</v>
      </c>
      <c r="AC136" s="15" t="s">
        <v>1753</v>
      </c>
      <c r="AD136" s="15" t="s">
        <v>1754</v>
      </c>
      <c r="AE136" s="15" t="s">
        <v>1755</v>
      </c>
      <c r="AF136" s="15" t="s">
        <v>1756</v>
      </c>
      <c r="AG136" s="15" t="s">
        <v>57</v>
      </c>
      <c r="AH136" s="15" t="s">
        <v>57</v>
      </c>
      <c r="AI136" s="10" t="s">
        <v>1757</v>
      </c>
      <c r="AJ136" s="15" t="s">
        <v>73</v>
      </c>
      <c r="AK136" s="15" t="s">
        <v>74</v>
      </c>
      <c r="AL136" s="15" t="s">
        <v>166</v>
      </c>
      <c r="AM136" s="15" t="s">
        <v>76</v>
      </c>
      <c r="AN136" s="15" t="s">
        <v>1748</v>
      </c>
      <c r="AO136" s="15" t="s">
        <v>1640</v>
      </c>
      <c r="AP136" s="15" t="s">
        <v>1749</v>
      </c>
      <c r="AQ136" s="15" t="s">
        <v>57</v>
      </c>
      <c r="AR136" s="15" t="s">
        <v>57</v>
      </c>
      <c r="AS136" s="15" t="s">
        <v>57</v>
      </c>
      <c r="AT136" s="15" t="s">
        <v>1751</v>
      </c>
      <c r="AU136" s="15" t="s">
        <v>1752</v>
      </c>
      <c r="AV136" s="15" t="s">
        <v>1753</v>
      </c>
      <c r="AW136" s="15" t="s">
        <v>1754</v>
      </c>
      <c r="AX136" s="15" t="s">
        <v>1755</v>
      </c>
      <c r="AY136" s="14">
        <v>35297869</v>
      </c>
      <c r="AZ136" s="14" t="s">
        <v>78</v>
      </c>
    </row>
    <row r="137" spans="1:52" hidden="1" x14ac:dyDescent="0.25">
      <c r="A137" s="16">
        <v>44405</v>
      </c>
      <c r="B137" s="15" t="s">
        <v>52</v>
      </c>
      <c r="C137" s="15" t="s">
        <v>836</v>
      </c>
      <c r="D137" s="15" t="s">
        <v>1748</v>
      </c>
      <c r="E137" s="15" t="s">
        <v>1640</v>
      </c>
      <c r="F137" s="15" t="s">
        <v>1749</v>
      </c>
      <c r="G137" s="15" t="s">
        <v>57</v>
      </c>
      <c r="H137" s="15" t="s">
        <v>57</v>
      </c>
      <c r="I137" s="15" t="s">
        <v>57</v>
      </c>
      <c r="J137" s="17">
        <v>24520</v>
      </c>
      <c r="K137" s="15" t="s">
        <v>59</v>
      </c>
      <c r="L137" s="17">
        <v>1.6991952398243231</v>
      </c>
      <c r="M137" s="17">
        <v>24.490000867483008</v>
      </c>
      <c r="N137" s="17">
        <v>41663.433995146792</v>
      </c>
      <c r="O137" s="17">
        <v>1.6991612559195266</v>
      </c>
      <c r="P137" s="15" t="s">
        <v>1750</v>
      </c>
      <c r="Q137" s="15" t="s">
        <v>161</v>
      </c>
      <c r="R137" s="17">
        <v>24520</v>
      </c>
      <c r="S137" s="15" t="s">
        <v>59</v>
      </c>
      <c r="T137" s="17">
        <v>1.67832</v>
      </c>
      <c r="U137" s="17" t="s">
        <v>62</v>
      </c>
      <c r="V137" s="17">
        <v>10203.379999999999</v>
      </c>
      <c r="W137" s="17">
        <v>51866.813995146789</v>
      </c>
      <c r="X137" s="15" t="s">
        <v>891</v>
      </c>
      <c r="Y137" s="15" t="s">
        <v>64</v>
      </c>
      <c r="Z137" s="15" t="s">
        <v>65</v>
      </c>
      <c r="AA137" s="15" t="s">
        <v>1751</v>
      </c>
      <c r="AB137" s="15" t="s">
        <v>1752</v>
      </c>
      <c r="AC137" s="15" t="s">
        <v>1753</v>
      </c>
      <c r="AD137" s="15" t="s">
        <v>1754</v>
      </c>
      <c r="AE137" s="15" t="s">
        <v>1755</v>
      </c>
      <c r="AF137" s="15" t="s">
        <v>1756</v>
      </c>
      <c r="AG137" s="15" t="s">
        <v>57</v>
      </c>
      <c r="AH137" s="15" t="s">
        <v>57</v>
      </c>
      <c r="AI137" s="10" t="s">
        <v>1757</v>
      </c>
      <c r="AJ137" s="15" t="s">
        <v>73</v>
      </c>
      <c r="AK137" s="15" t="s">
        <v>74</v>
      </c>
      <c r="AL137" s="15" t="s">
        <v>166</v>
      </c>
      <c r="AM137" s="15" t="s">
        <v>76</v>
      </c>
      <c r="AN137" s="15" t="s">
        <v>1748</v>
      </c>
      <c r="AO137" s="15" t="s">
        <v>1640</v>
      </c>
      <c r="AP137" s="15" t="s">
        <v>1749</v>
      </c>
      <c r="AQ137" s="15" t="s">
        <v>57</v>
      </c>
      <c r="AR137" s="15" t="s">
        <v>57</v>
      </c>
      <c r="AS137" s="15" t="s">
        <v>57</v>
      </c>
      <c r="AT137" s="15" t="s">
        <v>1751</v>
      </c>
      <c r="AU137" s="15" t="s">
        <v>1752</v>
      </c>
      <c r="AV137" s="15" t="s">
        <v>1753</v>
      </c>
      <c r="AW137" s="15" t="s">
        <v>1754</v>
      </c>
      <c r="AX137" s="15" t="s">
        <v>1755</v>
      </c>
      <c r="AY137" s="14">
        <v>33293152</v>
      </c>
      <c r="AZ137" s="14" t="s">
        <v>78</v>
      </c>
    </row>
    <row r="138" spans="1:52" hidden="1" x14ac:dyDescent="0.25">
      <c r="A138" s="16">
        <v>44416</v>
      </c>
      <c r="B138" s="15" t="s">
        <v>52</v>
      </c>
      <c r="C138" s="15" t="s">
        <v>1638</v>
      </c>
      <c r="D138" s="15" t="s">
        <v>1748</v>
      </c>
      <c r="E138" s="15" t="s">
        <v>1640</v>
      </c>
      <c r="F138" s="15" t="s">
        <v>1749</v>
      </c>
      <c r="G138" s="15" t="s">
        <v>57</v>
      </c>
      <c r="H138" s="15" t="s">
        <v>215</v>
      </c>
      <c r="I138" s="15" t="s">
        <v>57</v>
      </c>
      <c r="J138" s="17">
        <v>24430</v>
      </c>
      <c r="K138" s="15" t="s">
        <v>59</v>
      </c>
      <c r="L138" s="17">
        <v>1.6988722286639533</v>
      </c>
      <c r="M138" s="17">
        <v>27.734998898089941</v>
      </c>
      <c r="N138" s="17">
        <v>41502.618477289448</v>
      </c>
      <c r="O138" s="17">
        <v>1.6988382512193798</v>
      </c>
      <c r="P138" s="15" t="s">
        <v>1750</v>
      </c>
      <c r="Q138" s="15" t="s">
        <v>1642</v>
      </c>
      <c r="R138" s="17">
        <v>24430</v>
      </c>
      <c r="S138" s="15" t="s">
        <v>59</v>
      </c>
      <c r="T138" s="17">
        <v>1.67832</v>
      </c>
      <c r="U138" s="17" t="s">
        <v>62</v>
      </c>
      <c r="V138" s="17">
        <v>11510.75</v>
      </c>
      <c r="W138" s="17">
        <v>53013.368477289448</v>
      </c>
      <c r="X138" s="15" t="s">
        <v>943</v>
      </c>
      <c r="Y138" s="15" t="s">
        <v>64</v>
      </c>
      <c r="Z138" s="15" t="s">
        <v>65</v>
      </c>
      <c r="AA138" s="15" t="s">
        <v>1751</v>
      </c>
      <c r="AB138" s="15" t="s">
        <v>1752</v>
      </c>
      <c r="AC138" s="15" t="s">
        <v>1753</v>
      </c>
      <c r="AD138" s="15" t="s">
        <v>1754</v>
      </c>
      <c r="AE138" s="15" t="s">
        <v>1755</v>
      </c>
      <c r="AF138" s="15" t="s">
        <v>1756</v>
      </c>
      <c r="AG138" s="15" t="s">
        <v>57</v>
      </c>
      <c r="AH138" s="15" t="s">
        <v>57</v>
      </c>
      <c r="AI138" s="10" t="s">
        <v>1757</v>
      </c>
      <c r="AJ138" s="15" t="s">
        <v>73</v>
      </c>
      <c r="AK138" s="15" t="s">
        <v>74</v>
      </c>
      <c r="AL138" s="15" t="s">
        <v>1759</v>
      </c>
      <c r="AM138" s="15" t="s">
        <v>76</v>
      </c>
      <c r="AN138" s="15" t="s">
        <v>1748</v>
      </c>
      <c r="AO138" s="15" t="s">
        <v>1640</v>
      </c>
      <c r="AP138" s="15" t="s">
        <v>1749</v>
      </c>
      <c r="AQ138" s="15" t="s">
        <v>57</v>
      </c>
      <c r="AR138" s="15" t="s">
        <v>215</v>
      </c>
      <c r="AS138" s="15" t="s">
        <v>57</v>
      </c>
      <c r="AT138" s="15" t="s">
        <v>1751</v>
      </c>
      <c r="AU138" s="15" t="s">
        <v>1752</v>
      </c>
      <c r="AV138" s="15" t="s">
        <v>1753</v>
      </c>
      <c r="AW138" s="15" t="s">
        <v>1754</v>
      </c>
      <c r="AX138" s="15" t="s">
        <v>1755</v>
      </c>
      <c r="AY138" s="14">
        <v>36680036</v>
      </c>
      <c r="AZ138" s="14" t="s">
        <v>78</v>
      </c>
    </row>
    <row r="139" spans="1:52" hidden="1" x14ac:dyDescent="0.25">
      <c r="A139" s="16">
        <v>44416</v>
      </c>
      <c r="B139" s="15" t="s">
        <v>52</v>
      </c>
      <c r="C139" s="15" t="s">
        <v>1638</v>
      </c>
      <c r="D139" s="15" t="s">
        <v>1748</v>
      </c>
      <c r="E139" s="15" t="s">
        <v>1640</v>
      </c>
      <c r="F139" s="15" t="s">
        <v>1749</v>
      </c>
      <c r="G139" s="15" t="s">
        <v>57</v>
      </c>
      <c r="H139" s="15" t="s">
        <v>215</v>
      </c>
      <c r="I139" s="15" t="s">
        <v>57</v>
      </c>
      <c r="J139" s="17">
        <v>24400</v>
      </c>
      <c r="K139" s="15" t="s">
        <v>59</v>
      </c>
      <c r="L139" s="17">
        <v>1.698872228663953</v>
      </c>
      <c r="M139" s="17">
        <v>27.734998274483875</v>
      </c>
      <c r="N139" s="17">
        <v>41451.653329752866</v>
      </c>
      <c r="O139" s="17">
        <v>1.6988382512193798</v>
      </c>
      <c r="P139" s="15" t="s">
        <v>1750</v>
      </c>
      <c r="Q139" s="15" t="s">
        <v>1642</v>
      </c>
      <c r="R139" s="17">
        <v>24400</v>
      </c>
      <c r="S139" s="15" t="s">
        <v>59</v>
      </c>
      <c r="T139" s="17">
        <v>1.67832</v>
      </c>
      <c r="U139" s="17" t="s">
        <v>62</v>
      </c>
      <c r="V139" s="17">
        <v>11496.62</v>
      </c>
      <c r="W139" s="17">
        <v>52948.273329752868</v>
      </c>
      <c r="X139" s="15" t="s">
        <v>943</v>
      </c>
      <c r="Y139" s="15" t="s">
        <v>64</v>
      </c>
      <c r="Z139" s="15" t="s">
        <v>65</v>
      </c>
      <c r="AA139" s="15" t="s">
        <v>1751</v>
      </c>
      <c r="AB139" s="15" t="s">
        <v>1752</v>
      </c>
      <c r="AC139" s="15" t="s">
        <v>1753</v>
      </c>
      <c r="AD139" s="15" t="s">
        <v>1754</v>
      </c>
      <c r="AE139" s="15" t="s">
        <v>1755</v>
      </c>
      <c r="AF139" s="15" t="s">
        <v>1756</v>
      </c>
      <c r="AG139" s="15" t="s">
        <v>57</v>
      </c>
      <c r="AH139" s="15" t="s">
        <v>57</v>
      </c>
      <c r="AI139" s="10" t="s">
        <v>1757</v>
      </c>
      <c r="AJ139" s="15" t="s">
        <v>73</v>
      </c>
      <c r="AK139" s="15" t="s">
        <v>74</v>
      </c>
      <c r="AL139" s="15" t="s">
        <v>1759</v>
      </c>
      <c r="AM139" s="15" t="s">
        <v>76</v>
      </c>
      <c r="AN139" s="15" t="s">
        <v>1748</v>
      </c>
      <c r="AO139" s="15" t="s">
        <v>1640</v>
      </c>
      <c r="AP139" s="15" t="s">
        <v>1749</v>
      </c>
      <c r="AQ139" s="15" t="s">
        <v>57</v>
      </c>
      <c r="AR139" s="15" t="s">
        <v>215</v>
      </c>
      <c r="AS139" s="15" t="s">
        <v>57</v>
      </c>
      <c r="AT139" s="15" t="s">
        <v>1751</v>
      </c>
      <c r="AU139" s="15" t="s">
        <v>1752</v>
      </c>
      <c r="AV139" s="15" t="s">
        <v>1753</v>
      </c>
      <c r="AW139" s="15" t="s">
        <v>1754</v>
      </c>
      <c r="AX139" s="15" t="s">
        <v>1755</v>
      </c>
      <c r="AY139" s="14">
        <v>43615636</v>
      </c>
      <c r="AZ139" s="14" t="s">
        <v>78</v>
      </c>
    </row>
    <row r="140" spans="1:52" hidden="1" x14ac:dyDescent="0.25">
      <c r="A140" s="16">
        <v>44420</v>
      </c>
      <c r="B140" s="15" t="s">
        <v>52</v>
      </c>
      <c r="C140" s="15" t="s">
        <v>1638</v>
      </c>
      <c r="D140" s="15" t="s">
        <v>1748</v>
      </c>
      <c r="E140" s="15" t="s">
        <v>1640</v>
      </c>
      <c r="F140" s="15" t="s">
        <v>1749</v>
      </c>
      <c r="G140" s="15" t="s">
        <v>57</v>
      </c>
      <c r="H140" s="15" t="s">
        <v>215</v>
      </c>
      <c r="I140" s="15" t="s">
        <v>57</v>
      </c>
      <c r="J140" s="17">
        <v>24590</v>
      </c>
      <c r="K140" s="15" t="s">
        <v>59</v>
      </c>
      <c r="L140" s="17">
        <v>1.6986286354881042</v>
      </c>
      <c r="M140" s="17">
        <v>27.734997900641218</v>
      </c>
      <c r="N140" s="17">
        <v>41768.442761089551</v>
      </c>
      <c r="O140" s="17">
        <v>1.6985946629153945</v>
      </c>
      <c r="P140" s="15" t="s">
        <v>1750</v>
      </c>
      <c r="Q140" s="15" t="s">
        <v>1642</v>
      </c>
      <c r="R140" s="17">
        <v>24590</v>
      </c>
      <c r="S140" s="15" t="s">
        <v>59</v>
      </c>
      <c r="T140" s="17">
        <v>1.67832</v>
      </c>
      <c r="U140" s="17" t="s">
        <v>62</v>
      </c>
      <c r="V140" s="17">
        <v>11584.48</v>
      </c>
      <c r="W140" s="17">
        <v>53352.922761089547</v>
      </c>
      <c r="X140" s="15" t="s">
        <v>943</v>
      </c>
      <c r="Y140" s="15" t="s">
        <v>64</v>
      </c>
      <c r="Z140" s="15" t="s">
        <v>65</v>
      </c>
      <c r="AA140" s="15" t="s">
        <v>1751</v>
      </c>
      <c r="AB140" s="15" t="s">
        <v>1752</v>
      </c>
      <c r="AC140" s="15" t="s">
        <v>1753</v>
      </c>
      <c r="AD140" s="15" t="s">
        <v>1754</v>
      </c>
      <c r="AE140" s="15" t="s">
        <v>1755</v>
      </c>
      <c r="AF140" s="15" t="s">
        <v>1756</v>
      </c>
      <c r="AG140" s="15" t="s">
        <v>57</v>
      </c>
      <c r="AH140" s="15" t="s">
        <v>57</v>
      </c>
      <c r="AI140" s="10" t="s">
        <v>1757</v>
      </c>
      <c r="AJ140" s="15" t="s">
        <v>73</v>
      </c>
      <c r="AK140" s="15" t="s">
        <v>74</v>
      </c>
      <c r="AL140" s="15" t="s">
        <v>1759</v>
      </c>
      <c r="AM140" s="15" t="s">
        <v>76</v>
      </c>
      <c r="AN140" s="15" t="s">
        <v>1748</v>
      </c>
      <c r="AO140" s="15" t="s">
        <v>1640</v>
      </c>
      <c r="AP140" s="15" t="s">
        <v>1749</v>
      </c>
      <c r="AQ140" s="15" t="s">
        <v>57</v>
      </c>
      <c r="AR140" s="15" t="s">
        <v>215</v>
      </c>
      <c r="AS140" s="15" t="s">
        <v>57</v>
      </c>
      <c r="AT140" s="15" t="s">
        <v>1751</v>
      </c>
      <c r="AU140" s="15" t="s">
        <v>1752</v>
      </c>
      <c r="AV140" s="15" t="s">
        <v>1753</v>
      </c>
      <c r="AW140" s="15" t="s">
        <v>1754</v>
      </c>
      <c r="AX140" s="15" t="s">
        <v>1755</v>
      </c>
      <c r="AY140" s="14">
        <v>43647724</v>
      </c>
      <c r="AZ140" s="14" t="s">
        <v>78</v>
      </c>
    </row>
    <row r="141" spans="1:52" hidden="1" x14ac:dyDescent="0.25">
      <c r="A141" s="16">
        <v>44422</v>
      </c>
      <c r="B141" s="15" t="s">
        <v>52</v>
      </c>
      <c r="C141" s="15" t="s">
        <v>1638</v>
      </c>
      <c r="D141" s="15" t="s">
        <v>1748</v>
      </c>
      <c r="E141" s="15" t="s">
        <v>1640</v>
      </c>
      <c r="F141" s="15" t="s">
        <v>1749</v>
      </c>
      <c r="G141" s="15" t="s">
        <v>57</v>
      </c>
      <c r="H141" s="15" t="s">
        <v>215</v>
      </c>
      <c r="I141" s="15" t="s">
        <v>57</v>
      </c>
      <c r="J141" s="17">
        <v>24520</v>
      </c>
      <c r="K141" s="15" t="s">
        <v>59</v>
      </c>
      <c r="L141" s="17">
        <v>1.6994908148605572</v>
      </c>
      <c r="M141" s="17">
        <v>27.735000759752428</v>
      </c>
      <c r="N141" s="17">
        <v>41670.681350085259</v>
      </c>
      <c r="O141" s="17">
        <v>1.6994568250442601</v>
      </c>
      <c r="P141" s="15" t="s">
        <v>1750</v>
      </c>
      <c r="Q141" s="15" t="s">
        <v>1642</v>
      </c>
      <c r="R141" s="17">
        <v>24520</v>
      </c>
      <c r="S141" s="15" t="s">
        <v>59</v>
      </c>
      <c r="T141" s="17">
        <v>1.67832</v>
      </c>
      <c r="U141" s="17" t="s">
        <v>62</v>
      </c>
      <c r="V141" s="17">
        <v>11557.36</v>
      </c>
      <c r="W141" s="17">
        <v>53228.041350085259</v>
      </c>
      <c r="X141" s="15" t="s">
        <v>943</v>
      </c>
      <c r="Y141" s="15" t="s">
        <v>64</v>
      </c>
      <c r="Z141" s="15" t="s">
        <v>65</v>
      </c>
      <c r="AA141" s="15" t="s">
        <v>1751</v>
      </c>
      <c r="AB141" s="15" t="s">
        <v>1752</v>
      </c>
      <c r="AC141" s="15" t="s">
        <v>1753</v>
      </c>
      <c r="AD141" s="15" t="s">
        <v>1754</v>
      </c>
      <c r="AE141" s="15" t="s">
        <v>1755</v>
      </c>
      <c r="AF141" s="15" t="s">
        <v>1756</v>
      </c>
      <c r="AG141" s="15" t="s">
        <v>57</v>
      </c>
      <c r="AH141" s="15" t="s">
        <v>57</v>
      </c>
      <c r="AI141" s="10" t="s">
        <v>1757</v>
      </c>
      <c r="AJ141" s="15" t="s">
        <v>73</v>
      </c>
      <c r="AK141" s="15" t="s">
        <v>74</v>
      </c>
      <c r="AL141" s="15" t="s">
        <v>1759</v>
      </c>
      <c r="AM141" s="15" t="s">
        <v>76</v>
      </c>
      <c r="AN141" s="15" t="s">
        <v>1748</v>
      </c>
      <c r="AO141" s="15" t="s">
        <v>1640</v>
      </c>
      <c r="AP141" s="15" t="s">
        <v>1749</v>
      </c>
      <c r="AQ141" s="15" t="s">
        <v>57</v>
      </c>
      <c r="AR141" s="15" t="s">
        <v>215</v>
      </c>
      <c r="AS141" s="15" t="s">
        <v>57</v>
      </c>
      <c r="AT141" s="15" t="s">
        <v>1751</v>
      </c>
      <c r="AU141" s="15" t="s">
        <v>1752</v>
      </c>
      <c r="AV141" s="15" t="s">
        <v>1753</v>
      </c>
      <c r="AW141" s="15" t="s">
        <v>1754</v>
      </c>
      <c r="AX141" s="15" t="s">
        <v>1755</v>
      </c>
      <c r="AY141" s="14">
        <v>40907549</v>
      </c>
      <c r="AZ141" s="14" t="s">
        <v>78</v>
      </c>
    </row>
    <row r="142" spans="1:52" hidden="1" x14ac:dyDescent="0.25">
      <c r="A142" s="16">
        <v>44423</v>
      </c>
      <c r="B142" s="15" t="s">
        <v>52</v>
      </c>
      <c r="C142" s="15" t="s">
        <v>861</v>
      </c>
      <c r="D142" s="15" t="s">
        <v>1748</v>
      </c>
      <c r="E142" s="15" t="s">
        <v>384</v>
      </c>
      <c r="F142" s="15" t="s">
        <v>1749</v>
      </c>
      <c r="G142" s="15" t="s">
        <v>57</v>
      </c>
      <c r="H142" s="15" t="s">
        <v>57</v>
      </c>
      <c r="I142" s="15" t="s">
        <v>57</v>
      </c>
      <c r="J142" s="17">
        <v>23000</v>
      </c>
      <c r="K142" s="15" t="s">
        <v>59</v>
      </c>
      <c r="L142" s="17">
        <v>1.8528687278835116</v>
      </c>
      <c r="M142" s="17">
        <v>27.735002638833734</v>
      </c>
      <c r="N142" s="17">
        <v>42615.128421705936</v>
      </c>
      <c r="O142" s="17">
        <v>1852.8316705089537</v>
      </c>
      <c r="P142" s="15" t="s">
        <v>1750</v>
      </c>
      <c r="Q142" s="15" t="s">
        <v>83</v>
      </c>
      <c r="R142" s="17">
        <v>23</v>
      </c>
      <c r="S142" s="15" t="s">
        <v>117</v>
      </c>
      <c r="T142" s="17">
        <v>1831.4233707999999</v>
      </c>
      <c r="U142" s="17" t="s">
        <v>62</v>
      </c>
      <c r="V142" s="17">
        <v>11819.3</v>
      </c>
      <c r="W142" s="17">
        <v>54434.428421705932</v>
      </c>
      <c r="X142" s="15" t="s">
        <v>943</v>
      </c>
      <c r="Y142" s="15" t="s">
        <v>64</v>
      </c>
      <c r="Z142" s="15" t="s">
        <v>65</v>
      </c>
      <c r="AA142" s="15" t="s">
        <v>1751</v>
      </c>
      <c r="AB142" s="15" t="s">
        <v>1752</v>
      </c>
      <c r="AC142" s="15" t="s">
        <v>1753</v>
      </c>
      <c r="AD142" s="15" t="s">
        <v>1754</v>
      </c>
      <c r="AE142" s="15" t="s">
        <v>1755</v>
      </c>
      <c r="AF142" s="15" t="s">
        <v>1756</v>
      </c>
      <c r="AG142" s="15" t="s">
        <v>57</v>
      </c>
      <c r="AH142" s="15" t="s">
        <v>57</v>
      </c>
      <c r="AI142" s="10" t="s">
        <v>1757</v>
      </c>
      <c r="AJ142" s="15" t="s">
        <v>73</v>
      </c>
      <c r="AK142" s="15" t="s">
        <v>74</v>
      </c>
      <c r="AL142" s="15" t="s">
        <v>90</v>
      </c>
      <c r="AM142" s="15" t="s">
        <v>76</v>
      </c>
      <c r="AN142" s="15" t="s">
        <v>1748</v>
      </c>
      <c r="AO142" s="15" t="s">
        <v>384</v>
      </c>
      <c r="AP142" s="15" t="s">
        <v>1749</v>
      </c>
      <c r="AQ142" s="15" t="s">
        <v>57</v>
      </c>
      <c r="AR142" s="15" t="s">
        <v>57</v>
      </c>
      <c r="AS142" s="15" t="s">
        <v>57</v>
      </c>
      <c r="AT142" s="15" t="s">
        <v>1751</v>
      </c>
      <c r="AU142" s="15" t="s">
        <v>1752</v>
      </c>
      <c r="AV142" s="15" t="s">
        <v>1753</v>
      </c>
      <c r="AW142" s="15" t="s">
        <v>1754</v>
      </c>
      <c r="AX142" s="15" t="s">
        <v>1755</v>
      </c>
      <c r="AY142" s="14">
        <v>43801244</v>
      </c>
      <c r="AZ142" s="14" t="s">
        <v>78</v>
      </c>
    </row>
    <row r="143" spans="1:52" hidden="1" x14ac:dyDescent="0.25">
      <c r="A143" s="16">
        <v>44423</v>
      </c>
      <c r="B143" s="15" t="s">
        <v>52</v>
      </c>
      <c r="C143" s="15" t="s">
        <v>836</v>
      </c>
      <c r="D143" s="15" t="s">
        <v>1748</v>
      </c>
      <c r="E143" s="15" t="s">
        <v>1640</v>
      </c>
      <c r="F143" s="15" t="s">
        <v>1749</v>
      </c>
      <c r="G143" s="15" t="s">
        <v>57</v>
      </c>
      <c r="H143" s="15" t="s">
        <v>57</v>
      </c>
      <c r="I143" s="15" t="s">
        <v>57</v>
      </c>
      <c r="J143" s="17">
        <v>24520</v>
      </c>
      <c r="K143" s="15" t="s">
        <v>59</v>
      </c>
      <c r="L143" s="17">
        <v>1.6996382453759997</v>
      </c>
      <c r="M143" s="17">
        <v>24.490000670278519</v>
      </c>
      <c r="N143" s="17">
        <v>41674.296274023982</v>
      </c>
      <c r="O143" s="17">
        <v>1.6996042526110922</v>
      </c>
      <c r="P143" s="15" t="s">
        <v>1750</v>
      </c>
      <c r="Q143" s="15" t="s">
        <v>161</v>
      </c>
      <c r="R143" s="17">
        <v>24520</v>
      </c>
      <c r="S143" s="15" t="s">
        <v>59</v>
      </c>
      <c r="T143" s="17">
        <v>1.67832</v>
      </c>
      <c r="U143" s="17" t="s">
        <v>62</v>
      </c>
      <c r="V143" s="17">
        <v>10206.040000000001</v>
      </c>
      <c r="W143" s="17">
        <v>51880.336274023983</v>
      </c>
      <c r="X143" s="15" t="s">
        <v>943</v>
      </c>
      <c r="Y143" s="15" t="s">
        <v>64</v>
      </c>
      <c r="Z143" s="15" t="s">
        <v>65</v>
      </c>
      <c r="AA143" s="15" t="s">
        <v>1751</v>
      </c>
      <c r="AB143" s="15" t="s">
        <v>1752</v>
      </c>
      <c r="AC143" s="15" t="s">
        <v>1753</v>
      </c>
      <c r="AD143" s="15" t="s">
        <v>1754</v>
      </c>
      <c r="AE143" s="15" t="s">
        <v>1755</v>
      </c>
      <c r="AF143" s="15" t="s">
        <v>1756</v>
      </c>
      <c r="AG143" s="15" t="s">
        <v>57</v>
      </c>
      <c r="AH143" s="15" t="s">
        <v>57</v>
      </c>
      <c r="AI143" s="10" t="s">
        <v>1757</v>
      </c>
      <c r="AJ143" s="15" t="s">
        <v>73</v>
      </c>
      <c r="AK143" s="15" t="s">
        <v>74</v>
      </c>
      <c r="AL143" s="15" t="s">
        <v>166</v>
      </c>
      <c r="AM143" s="15" t="s">
        <v>76</v>
      </c>
      <c r="AN143" s="15" t="s">
        <v>1748</v>
      </c>
      <c r="AO143" s="15" t="s">
        <v>1640</v>
      </c>
      <c r="AP143" s="15" t="s">
        <v>1749</v>
      </c>
      <c r="AQ143" s="15" t="s">
        <v>57</v>
      </c>
      <c r="AR143" s="15" t="s">
        <v>57</v>
      </c>
      <c r="AS143" s="15" t="s">
        <v>57</v>
      </c>
      <c r="AT143" s="15" t="s">
        <v>1751</v>
      </c>
      <c r="AU143" s="15" t="s">
        <v>1752</v>
      </c>
      <c r="AV143" s="15" t="s">
        <v>1753</v>
      </c>
      <c r="AW143" s="15" t="s">
        <v>1754</v>
      </c>
      <c r="AX143" s="15" t="s">
        <v>1755</v>
      </c>
      <c r="AY143" s="14">
        <v>43801266</v>
      </c>
      <c r="AZ143" s="14" t="s">
        <v>78</v>
      </c>
    </row>
    <row r="144" spans="1:52" hidden="1" x14ac:dyDescent="0.25">
      <c r="A144" s="16">
        <v>44423</v>
      </c>
      <c r="B144" s="15" t="s">
        <v>52</v>
      </c>
      <c r="C144" s="15" t="s">
        <v>861</v>
      </c>
      <c r="D144" s="15" t="s">
        <v>1748</v>
      </c>
      <c r="E144" s="15" t="s">
        <v>384</v>
      </c>
      <c r="F144" s="15" t="s">
        <v>1749</v>
      </c>
      <c r="G144" s="15" t="s">
        <v>57</v>
      </c>
      <c r="H144" s="15" t="s">
        <v>57</v>
      </c>
      <c r="I144" s="15" t="s">
        <v>57</v>
      </c>
      <c r="J144" s="17">
        <v>23000</v>
      </c>
      <c r="K144" s="15" t="s">
        <v>59</v>
      </c>
      <c r="L144" s="17">
        <v>1.8528687278835116</v>
      </c>
      <c r="M144" s="17">
        <v>27.735002638833734</v>
      </c>
      <c r="N144" s="17">
        <v>42615.128421705936</v>
      </c>
      <c r="O144" s="17">
        <v>1852.8316705089537</v>
      </c>
      <c r="P144" s="15" t="s">
        <v>1750</v>
      </c>
      <c r="Q144" s="15" t="s">
        <v>83</v>
      </c>
      <c r="R144" s="17">
        <v>23</v>
      </c>
      <c r="S144" s="15" t="s">
        <v>117</v>
      </c>
      <c r="T144" s="17">
        <v>1831.4233707999999</v>
      </c>
      <c r="U144" s="17" t="s">
        <v>62</v>
      </c>
      <c r="V144" s="17">
        <v>11819.3</v>
      </c>
      <c r="W144" s="17">
        <v>54434.428421705932</v>
      </c>
      <c r="X144" s="15" t="s">
        <v>943</v>
      </c>
      <c r="Y144" s="15" t="s">
        <v>64</v>
      </c>
      <c r="Z144" s="15" t="s">
        <v>65</v>
      </c>
      <c r="AA144" s="15" t="s">
        <v>1751</v>
      </c>
      <c r="AB144" s="15" t="s">
        <v>1752</v>
      </c>
      <c r="AC144" s="15" t="s">
        <v>1753</v>
      </c>
      <c r="AD144" s="15" t="s">
        <v>1754</v>
      </c>
      <c r="AE144" s="15" t="s">
        <v>1755</v>
      </c>
      <c r="AF144" s="15" t="s">
        <v>1756</v>
      </c>
      <c r="AG144" s="15" t="s">
        <v>57</v>
      </c>
      <c r="AH144" s="15" t="s">
        <v>57</v>
      </c>
      <c r="AI144" s="10" t="s">
        <v>1757</v>
      </c>
      <c r="AJ144" s="15" t="s">
        <v>73</v>
      </c>
      <c r="AK144" s="15" t="s">
        <v>74</v>
      </c>
      <c r="AL144" s="15" t="s">
        <v>90</v>
      </c>
      <c r="AM144" s="15" t="s">
        <v>76</v>
      </c>
      <c r="AN144" s="15" t="s">
        <v>1748</v>
      </c>
      <c r="AO144" s="15" t="s">
        <v>384</v>
      </c>
      <c r="AP144" s="15" t="s">
        <v>1749</v>
      </c>
      <c r="AQ144" s="15" t="s">
        <v>57</v>
      </c>
      <c r="AR144" s="15" t="s">
        <v>57</v>
      </c>
      <c r="AS144" s="15" t="s">
        <v>57</v>
      </c>
      <c r="AT144" s="15" t="s">
        <v>1751</v>
      </c>
      <c r="AU144" s="15" t="s">
        <v>1752</v>
      </c>
      <c r="AV144" s="15" t="s">
        <v>1753</v>
      </c>
      <c r="AW144" s="15" t="s">
        <v>1754</v>
      </c>
      <c r="AX144" s="15" t="s">
        <v>1755</v>
      </c>
      <c r="AY144" s="14">
        <v>43801246</v>
      </c>
      <c r="AZ144" s="14" t="s">
        <v>78</v>
      </c>
    </row>
    <row r="145" spans="1:52" hidden="1" x14ac:dyDescent="0.25">
      <c r="A145" s="16">
        <v>44423</v>
      </c>
      <c r="B145" s="15" t="s">
        <v>52</v>
      </c>
      <c r="C145" s="15" t="s">
        <v>836</v>
      </c>
      <c r="D145" s="15" t="s">
        <v>1748</v>
      </c>
      <c r="E145" s="15" t="s">
        <v>1640</v>
      </c>
      <c r="F145" s="15" t="s">
        <v>1749</v>
      </c>
      <c r="G145" s="15" t="s">
        <v>57</v>
      </c>
      <c r="H145" s="15" t="s">
        <v>57</v>
      </c>
      <c r="I145" s="15" t="s">
        <v>57</v>
      </c>
      <c r="J145" s="17">
        <v>24510</v>
      </c>
      <c r="K145" s="15" t="s">
        <v>59</v>
      </c>
      <c r="L145" s="17">
        <v>1.6996382453759995</v>
      </c>
      <c r="M145" s="17">
        <v>24.490000199458173</v>
      </c>
      <c r="N145" s="17">
        <v>41657.300231497866</v>
      </c>
      <c r="O145" s="17">
        <v>1.6996042526110919</v>
      </c>
      <c r="P145" s="15" t="s">
        <v>1750</v>
      </c>
      <c r="Q145" s="15" t="s">
        <v>161</v>
      </c>
      <c r="R145" s="17">
        <v>24510</v>
      </c>
      <c r="S145" s="15" t="s">
        <v>59</v>
      </c>
      <c r="T145" s="17">
        <v>1.67832</v>
      </c>
      <c r="U145" s="17" t="s">
        <v>62</v>
      </c>
      <c r="V145" s="17">
        <v>10201.879999999999</v>
      </c>
      <c r="W145" s="17">
        <v>51859.180231497863</v>
      </c>
      <c r="X145" s="15" t="s">
        <v>943</v>
      </c>
      <c r="Y145" s="15" t="s">
        <v>64</v>
      </c>
      <c r="Z145" s="15" t="s">
        <v>65</v>
      </c>
      <c r="AA145" s="15" t="s">
        <v>1751</v>
      </c>
      <c r="AB145" s="15" t="s">
        <v>1752</v>
      </c>
      <c r="AC145" s="15" t="s">
        <v>1753</v>
      </c>
      <c r="AD145" s="15" t="s">
        <v>1754</v>
      </c>
      <c r="AE145" s="15" t="s">
        <v>1755</v>
      </c>
      <c r="AF145" s="15" t="s">
        <v>1756</v>
      </c>
      <c r="AG145" s="15" t="s">
        <v>57</v>
      </c>
      <c r="AH145" s="15" t="s">
        <v>57</v>
      </c>
      <c r="AI145" s="10" t="s">
        <v>1757</v>
      </c>
      <c r="AJ145" s="15" t="s">
        <v>73</v>
      </c>
      <c r="AK145" s="15" t="s">
        <v>74</v>
      </c>
      <c r="AL145" s="15" t="s">
        <v>166</v>
      </c>
      <c r="AM145" s="15" t="s">
        <v>76</v>
      </c>
      <c r="AN145" s="15" t="s">
        <v>1748</v>
      </c>
      <c r="AO145" s="15" t="s">
        <v>1640</v>
      </c>
      <c r="AP145" s="15" t="s">
        <v>1749</v>
      </c>
      <c r="AQ145" s="15" t="s">
        <v>57</v>
      </c>
      <c r="AR145" s="15" t="s">
        <v>57</v>
      </c>
      <c r="AS145" s="15" t="s">
        <v>57</v>
      </c>
      <c r="AT145" s="15" t="s">
        <v>1751</v>
      </c>
      <c r="AU145" s="15" t="s">
        <v>1752</v>
      </c>
      <c r="AV145" s="15" t="s">
        <v>1753</v>
      </c>
      <c r="AW145" s="15" t="s">
        <v>1754</v>
      </c>
      <c r="AX145" s="15" t="s">
        <v>1755</v>
      </c>
      <c r="AY145" s="14">
        <v>43801268</v>
      </c>
      <c r="AZ145" s="14" t="s">
        <v>78</v>
      </c>
    </row>
    <row r="146" spans="1:52" hidden="1" x14ac:dyDescent="0.25">
      <c r="A146" s="16">
        <v>44423</v>
      </c>
      <c r="B146" s="15" t="s">
        <v>52</v>
      </c>
      <c r="C146" s="15" t="s">
        <v>836</v>
      </c>
      <c r="D146" s="15" t="s">
        <v>1748</v>
      </c>
      <c r="E146" s="15" t="s">
        <v>1640</v>
      </c>
      <c r="F146" s="15" t="s">
        <v>1749</v>
      </c>
      <c r="G146" s="15" t="s">
        <v>57</v>
      </c>
      <c r="H146" s="15" t="s">
        <v>57</v>
      </c>
      <c r="I146" s="15" t="s">
        <v>57</v>
      </c>
      <c r="J146" s="17">
        <v>24510</v>
      </c>
      <c r="K146" s="15" t="s">
        <v>59</v>
      </c>
      <c r="L146" s="17">
        <v>1.6996382453759995</v>
      </c>
      <c r="M146" s="17">
        <v>24.490000199458173</v>
      </c>
      <c r="N146" s="17">
        <v>41657.300231497866</v>
      </c>
      <c r="O146" s="17">
        <v>1.6996042526110919</v>
      </c>
      <c r="P146" s="15" t="s">
        <v>1750</v>
      </c>
      <c r="Q146" s="15" t="s">
        <v>161</v>
      </c>
      <c r="R146" s="17">
        <v>24510</v>
      </c>
      <c r="S146" s="15" t="s">
        <v>59</v>
      </c>
      <c r="T146" s="17">
        <v>1.67832</v>
      </c>
      <c r="U146" s="17" t="s">
        <v>62</v>
      </c>
      <c r="V146" s="17">
        <v>10201.879999999999</v>
      </c>
      <c r="W146" s="17">
        <v>51859.180231497863</v>
      </c>
      <c r="X146" s="15" t="s">
        <v>943</v>
      </c>
      <c r="Y146" s="15" t="s">
        <v>64</v>
      </c>
      <c r="Z146" s="15" t="s">
        <v>65</v>
      </c>
      <c r="AA146" s="15" t="s">
        <v>1751</v>
      </c>
      <c r="AB146" s="15" t="s">
        <v>1752</v>
      </c>
      <c r="AC146" s="15" t="s">
        <v>1753</v>
      </c>
      <c r="AD146" s="15" t="s">
        <v>1754</v>
      </c>
      <c r="AE146" s="15" t="s">
        <v>1755</v>
      </c>
      <c r="AF146" s="15" t="s">
        <v>1756</v>
      </c>
      <c r="AG146" s="15" t="s">
        <v>57</v>
      </c>
      <c r="AH146" s="15" t="s">
        <v>57</v>
      </c>
      <c r="AI146" s="10" t="s">
        <v>1757</v>
      </c>
      <c r="AJ146" s="15" t="s">
        <v>73</v>
      </c>
      <c r="AK146" s="15" t="s">
        <v>74</v>
      </c>
      <c r="AL146" s="15" t="s">
        <v>166</v>
      </c>
      <c r="AM146" s="15" t="s">
        <v>76</v>
      </c>
      <c r="AN146" s="15" t="s">
        <v>1748</v>
      </c>
      <c r="AO146" s="15" t="s">
        <v>1640</v>
      </c>
      <c r="AP146" s="15" t="s">
        <v>1749</v>
      </c>
      <c r="AQ146" s="15" t="s">
        <v>57</v>
      </c>
      <c r="AR146" s="15" t="s">
        <v>57</v>
      </c>
      <c r="AS146" s="15" t="s">
        <v>57</v>
      </c>
      <c r="AT146" s="15" t="s">
        <v>1751</v>
      </c>
      <c r="AU146" s="15" t="s">
        <v>1752</v>
      </c>
      <c r="AV146" s="15" t="s">
        <v>1753</v>
      </c>
      <c r="AW146" s="15" t="s">
        <v>1754</v>
      </c>
      <c r="AX146" s="15" t="s">
        <v>1755</v>
      </c>
      <c r="AY146" s="14">
        <v>43801271</v>
      </c>
      <c r="AZ146" s="14" t="s">
        <v>78</v>
      </c>
    </row>
    <row r="147" spans="1:52" hidden="1" x14ac:dyDescent="0.25">
      <c r="A147" s="16">
        <v>44423</v>
      </c>
      <c r="B147" s="15" t="s">
        <v>52</v>
      </c>
      <c r="C147" s="15" t="s">
        <v>836</v>
      </c>
      <c r="D147" s="15" t="s">
        <v>1748</v>
      </c>
      <c r="E147" s="15" t="s">
        <v>1640</v>
      </c>
      <c r="F147" s="15" t="s">
        <v>1749</v>
      </c>
      <c r="G147" s="15" t="s">
        <v>57</v>
      </c>
      <c r="H147" s="15" t="s">
        <v>57</v>
      </c>
      <c r="I147" s="15" t="s">
        <v>57</v>
      </c>
      <c r="J147" s="17">
        <v>24490</v>
      </c>
      <c r="K147" s="15" t="s">
        <v>59</v>
      </c>
      <c r="L147" s="17">
        <v>1.6996382453759997</v>
      </c>
      <c r="M147" s="17">
        <v>24.489999256663985</v>
      </c>
      <c r="N147" s="17">
        <v>41623.308146445648</v>
      </c>
      <c r="O147" s="17">
        <v>1.6996042526110922</v>
      </c>
      <c r="P147" s="15" t="s">
        <v>1750</v>
      </c>
      <c r="Q147" s="15" t="s">
        <v>161</v>
      </c>
      <c r="R147" s="17">
        <v>24490</v>
      </c>
      <c r="S147" s="15" t="s">
        <v>59</v>
      </c>
      <c r="T147" s="17">
        <v>1.67832</v>
      </c>
      <c r="U147" s="17" t="s">
        <v>62</v>
      </c>
      <c r="V147" s="17">
        <v>10193.549999999999</v>
      </c>
      <c r="W147" s="17">
        <v>51816.858146445651</v>
      </c>
      <c r="X147" s="15" t="s">
        <v>943</v>
      </c>
      <c r="Y147" s="15" t="s">
        <v>64</v>
      </c>
      <c r="Z147" s="15" t="s">
        <v>65</v>
      </c>
      <c r="AA147" s="15" t="s">
        <v>1751</v>
      </c>
      <c r="AB147" s="15" t="s">
        <v>1752</v>
      </c>
      <c r="AC147" s="15" t="s">
        <v>1753</v>
      </c>
      <c r="AD147" s="15" t="s">
        <v>1754</v>
      </c>
      <c r="AE147" s="15" t="s">
        <v>1755</v>
      </c>
      <c r="AF147" s="15" t="s">
        <v>1756</v>
      </c>
      <c r="AG147" s="15" t="s">
        <v>57</v>
      </c>
      <c r="AH147" s="15" t="s">
        <v>57</v>
      </c>
      <c r="AI147" s="10" t="s">
        <v>1757</v>
      </c>
      <c r="AJ147" s="15" t="s">
        <v>73</v>
      </c>
      <c r="AK147" s="15" t="s">
        <v>74</v>
      </c>
      <c r="AL147" s="15" t="s">
        <v>166</v>
      </c>
      <c r="AM147" s="15" t="s">
        <v>76</v>
      </c>
      <c r="AN147" s="15" t="s">
        <v>1748</v>
      </c>
      <c r="AO147" s="15" t="s">
        <v>1640</v>
      </c>
      <c r="AP147" s="15" t="s">
        <v>1749</v>
      </c>
      <c r="AQ147" s="15" t="s">
        <v>57</v>
      </c>
      <c r="AR147" s="15" t="s">
        <v>57</v>
      </c>
      <c r="AS147" s="15" t="s">
        <v>57</v>
      </c>
      <c r="AT147" s="15" t="s">
        <v>1751</v>
      </c>
      <c r="AU147" s="15" t="s">
        <v>1752</v>
      </c>
      <c r="AV147" s="15" t="s">
        <v>1753</v>
      </c>
      <c r="AW147" s="15" t="s">
        <v>1754</v>
      </c>
      <c r="AX147" s="15" t="s">
        <v>1755</v>
      </c>
      <c r="AY147" s="14">
        <v>40975741</v>
      </c>
      <c r="AZ147" s="14" t="s">
        <v>78</v>
      </c>
    </row>
    <row r="148" spans="1:52" hidden="1" x14ac:dyDescent="0.25">
      <c r="A148" s="16">
        <v>44423</v>
      </c>
      <c r="B148" s="15" t="s">
        <v>52</v>
      </c>
      <c r="C148" s="15" t="s">
        <v>861</v>
      </c>
      <c r="D148" s="15" t="s">
        <v>1748</v>
      </c>
      <c r="E148" s="15" t="s">
        <v>384</v>
      </c>
      <c r="F148" s="15" t="s">
        <v>1749</v>
      </c>
      <c r="G148" s="15" t="s">
        <v>57</v>
      </c>
      <c r="H148" s="15" t="s">
        <v>57</v>
      </c>
      <c r="I148" s="15" t="s">
        <v>57</v>
      </c>
      <c r="J148" s="17">
        <v>23000</v>
      </c>
      <c r="K148" s="15" t="s">
        <v>59</v>
      </c>
      <c r="L148" s="17">
        <v>1.8528687278835116</v>
      </c>
      <c r="M148" s="17">
        <v>27.735002638833734</v>
      </c>
      <c r="N148" s="17">
        <v>42615.128421705936</v>
      </c>
      <c r="O148" s="17">
        <v>1852.8316705089537</v>
      </c>
      <c r="P148" s="15" t="s">
        <v>1750</v>
      </c>
      <c r="Q148" s="15" t="s">
        <v>83</v>
      </c>
      <c r="R148" s="17">
        <v>23</v>
      </c>
      <c r="S148" s="15" t="s">
        <v>117</v>
      </c>
      <c r="T148" s="17">
        <v>1831.4233707999999</v>
      </c>
      <c r="U148" s="17" t="s">
        <v>62</v>
      </c>
      <c r="V148" s="17">
        <v>11819.3</v>
      </c>
      <c r="W148" s="17">
        <v>54434.428421705932</v>
      </c>
      <c r="X148" s="15" t="s">
        <v>943</v>
      </c>
      <c r="Y148" s="15" t="s">
        <v>64</v>
      </c>
      <c r="Z148" s="15" t="s">
        <v>65</v>
      </c>
      <c r="AA148" s="15" t="s">
        <v>1751</v>
      </c>
      <c r="AB148" s="15" t="s">
        <v>1752</v>
      </c>
      <c r="AC148" s="15" t="s">
        <v>1753</v>
      </c>
      <c r="AD148" s="15" t="s">
        <v>1754</v>
      </c>
      <c r="AE148" s="15" t="s">
        <v>1755</v>
      </c>
      <c r="AF148" s="15" t="s">
        <v>1756</v>
      </c>
      <c r="AG148" s="15" t="s">
        <v>57</v>
      </c>
      <c r="AH148" s="15" t="s">
        <v>57</v>
      </c>
      <c r="AI148" s="10" t="s">
        <v>1757</v>
      </c>
      <c r="AJ148" s="15" t="s">
        <v>73</v>
      </c>
      <c r="AK148" s="15" t="s">
        <v>74</v>
      </c>
      <c r="AL148" s="15" t="s">
        <v>90</v>
      </c>
      <c r="AM148" s="15" t="s">
        <v>76</v>
      </c>
      <c r="AN148" s="15" t="s">
        <v>1748</v>
      </c>
      <c r="AO148" s="15" t="s">
        <v>384</v>
      </c>
      <c r="AP148" s="15" t="s">
        <v>1749</v>
      </c>
      <c r="AQ148" s="15" t="s">
        <v>57</v>
      </c>
      <c r="AR148" s="15" t="s">
        <v>57</v>
      </c>
      <c r="AS148" s="15" t="s">
        <v>57</v>
      </c>
      <c r="AT148" s="15" t="s">
        <v>1751</v>
      </c>
      <c r="AU148" s="15" t="s">
        <v>1752</v>
      </c>
      <c r="AV148" s="15" t="s">
        <v>1753</v>
      </c>
      <c r="AW148" s="15" t="s">
        <v>1754</v>
      </c>
      <c r="AX148" s="15" t="s">
        <v>1755</v>
      </c>
      <c r="AY148" s="14">
        <v>43801245</v>
      </c>
      <c r="AZ148" s="14" t="s">
        <v>78</v>
      </c>
    </row>
    <row r="149" spans="1:52" hidden="1" x14ac:dyDescent="0.25">
      <c r="A149" s="16">
        <v>44423</v>
      </c>
      <c r="B149" s="15" t="s">
        <v>52</v>
      </c>
      <c r="C149" s="15" t="s">
        <v>836</v>
      </c>
      <c r="D149" s="15" t="s">
        <v>1748</v>
      </c>
      <c r="E149" s="15" t="s">
        <v>1640</v>
      </c>
      <c r="F149" s="15" t="s">
        <v>1749</v>
      </c>
      <c r="G149" s="15" t="s">
        <v>57</v>
      </c>
      <c r="H149" s="15" t="s">
        <v>57</v>
      </c>
      <c r="I149" s="15" t="s">
        <v>57</v>
      </c>
      <c r="J149" s="17">
        <v>24510</v>
      </c>
      <c r="K149" s="15" t="s">
        <v>59</v>
      </c>
      <c r="L149" s="17">
        <v>1.6996382453759995</v>
      </c>
      <c r="M149" s="17">
        <v>24.490000199458173</v>
      </c>
      <c r="N149" s="17">
        <v>41657.300231497866</v>
      </c>
      <c r="O149" s="17">
        <v>1.6996042526110919</v>
      </c>
      <c r="P149" s="15" t="s">
        <v>1750</v>
      </c>
      <c r="Q149" s="15" t="s">
        <v>161</v>
      </c>
      <c r="R149" s="17">
        <v>24510</v>
      </c>
      <c r="S149" s="15" t="s">
        <v>59</v>
      </c>
      <c r="T149" s="17">
        <v>1.67832</v>
      </c>
      <c r="U149" s="17" t="s">
        <v>62</v>
      </c>
      <c r="V149" s="17">
        <v>10201.879999999999</v>
      </c>
      <c r="W149" s="17">
        <v>51859.180231497863</v>
      </c>
      <c r="X149" s="15" t="s">
        <v>943</v>
      </c>
      <c r="Y149" s="15" t="s">
        <v>64</v>
      </c>
      <c r="Z149" s="15" t="s">
        <v>65</v>
      </c>
      <c r="AA149" s="15" t="s">
        <v>1751</v>
      </c>
      <c r="AB149" s="15" t="s">
        <v>1752</v>
      </c>
      <c r="AC149" s="15" t="s">
        <v>1753</v>
      </c>
      <c r="AD149" s="15" t="s">
        <v>1754</v>
      </c>
      <c r="AE149" s="15" t="s">
        <v>1755</v>
      </c>
      <c r="AF149" s="15" t="s">
        <v>1756</v>
      </c>
      <c r="AG149" s="15" t="s">
        <v>57</v>
      </c>
      <c r="AH149" s="15" t="s">
        <v>57</v>
      </c>
      <c r="AI149" s="10" t="s">
        <v>1757</v>
      </c>
      <c r="AJ149" s="15" t="s">
        <v>73</v>
      </c>
      <c r="AK149" s="15" t="s">
        <v>74</v>
      </c>
      <c r="AL149" s="15" t="s">
        <v>166</v>
      </c>
      <c r="AM149" s="15" t="s">
        <v>76</v>
      </c>
      <c r="AN149" s="15" t="s">
        <v>1748</v>
      </c>
      <c r="AO149" s="15" t="s">
        <v>1640</v>
      </c>
      <c r="AP149" s="15" t="s">
        <v>1749</v>
      </c>
      <c r="AQ149" s="15" t="s">
        <v>57</v>
      </c>
      <c r="AR149" s="15" t="s">
        <v>57</v>
      </c>
      <c r="AS149" s="15" t="s">
        <v>57</v>
      </c>
      <c r="AT149" s="15" t="s">
        <v>1751</v>
      </c>
      <c r="AU149" s="15" t="s">
        <v>1752</v>
      </c>
      <c r="AV149" s="15" t="s">
        <v>1753</v>
      </c>
      <c r="AW149" s="15" t="s">
        <v>1754</v>
      </c>
      <c r="AX149" s="15" t="s">
        <v>1755</v>
      </c>
      <c r="AY149" s="14">
        <v>43801270</v>
      </c>
      <c r="AZ149" s="14" t="s">
        <v>78</v>
      </c>
    </row>
    <row r="150" spans="1:52" hidden="1" x14ac:dyDescent="0.25">
      <c r="A150" s="16">
        <v>44425</v>
      </c>
      <c r="B150" s="15" t="s">
        <v>52</v>
      </c>
      <c r="C150" s="15" t="s">
        <v>861</v>
      </c>
      <c r="D150" s="15" t="s">
        <v>1748</v>
      </c>
      <c r="E150" s="15" t="s">
        <v>384</v>
      </c>
      <c r="F150" s="15" t="s">
        <v>1749</v>
      </c>
      <c r="G150" s="15" t="s">
        <v>57</v>
      </c>
      <c r="H150" s="15" t="s">
        <v>57</v>
      </c>
      <c r="I150" s="15" t="s">
        <v>57</v>
      </c>
      <c r="J150" s="17">
        <v>23000</v>
      </c>
      <c r="K150" s="15" t="s">
        <v>59</v>
      </c>
      <c r="L150" s="17">
        <v>1.8488481294218613</v>
      </c>
      <c r="M150" s="17">
        <v>27.735002638833734</v>
      </c>
      <c r="N150" s="17">
        <v>42522.656506563275</v>
      </c>
      <c r="O150" s="17">
        <v>1848.8111524592728</v>
      </c>
      <c r="P150" s="15" t="s">
        <v>1750</v>
      </c>
      <c r="Q150" s="15" t="s">
        <v>83</v>
      </c>
      <c r="R150" s="17">
        <v>23</v>
      </c>
      <c r="S150" s="15" t="s">
        <v>117</v>
      </c>
      <c r="T150" s="17">
        <v>1831.4233707999999</v>
      </c>
      <c r="U150" s="17" t="s">
        <v>62</v>
      </c>
      <c r="V150" s="17">
        <v>11793.66</v>
      </c>
      <c r="W150" s="17">
        <v>54316.316506563278</v>
      </c>
      <c r="X150" s="15" t="s">
        <v>943</v>
      </c>
      <c r="Y150" s="15" t="s">
        <v>64</v>
      </c>
      <c r="Z150" s="15" t="s">
        <v>65</v>
      </c>
      <c r="AA150" s="15" t="s">
        <v>1751</v>
      </c>
      <c r="AB150" s="15" t="s">
        <v>1752</v>
      </c>
      <c r="AC150" s="15" t="s">
        <v>1753</v>
      </c>
      <c r="AD150" s="15" t="s">
        <v>1754</v>
      </c>
      <c r="AE150" s="15" t="s">
        <v>1755</v>
      </c>
      <c r="AF150" s="15" t="s">
        <v>1756</v>
      </c>
      <c r="AG150" s="15" t="s">
        <v>57</v>
      </c>
      <c r="AH150" s="15" t="s">
        <v>57</v>
      </c>
      <c r="AI150" s="10" t="s">
        <v>1757</v>
      </c>
      <c r="AJ150" s="15" t="s">
        <v>73</v>
      </c>
      <c r="AK150" s="15" t="s">
        <v>74</v>
      </c>
      <c r="AL150" s="15" t="s">
        <v>90</v>
      </c>
      <c r="AM150" s="15" t="s">
        <v>76</v>
      </c>
      <c r="AN150" s="15" t="s">
        <v>1748</v>
      </c>
      <c r="AO150" s="15" t="s">
        <v>384</v>
      </c>
      <c r="AP150" s="15" t="s">
        <v>1749</v>
      </c>
      <c r="AQ150" s="15" t="s">
        <v>57</v>
      </c>
      <c r="AR150" s="15" t="s">
        <v>57</v>
      </c>
      <c r="AS150" s="15" t="s">
        <v>57</v>
      </c>
      <c r="AT150" s="15" t="s">
        <v>1751</v>
      </c>
      <c r="AU150" s="15" t="s">
        <v>1752</v>
      </c>
      <c r="AV150" s="15" t="s">
        <v>1753</v>
      </c>
      <c r="AW150" s="15" t="s">
        <v>1754</v>
      </c>
      <c r="AX150" s="15" t="s">
        <v>1755</v>
      </c>
      <c r="AY150" s="14">
        <v>40959344</v>
      </c>
      <c r="AZ150" s="14" t="s">
        <v>78</v>
      </c>
    </row>
    <row r="151" spans="1:52" hidden="1" x14ac:dyDescent="0.25">
      <c r="A151" s="16">
        <v>44426</v>
      </c>
      <c r="B151" s="15" t="s">
        <v>52</v>
      </c>
      <c r="C151" s="15" t="s">
        <v>836</v>
      </c>
      <c r="D151" s="15" t="s">
        <v>1748</v>
      </c>
      <c r="E151" s="15" t="s">
        <v>1640</v>
      </c>
      <c r="F151" s="15" t="s">
        <v>1749</v>
      </c>
      <c r="G151" s="15" t="s">
        <v>57</v>
      </c>
      <c r="H151" s="15" t="s">
        <v>57</v>
      </c>
      <c r="I151" s="15" t="s">
        <v>57</v>
      </c>
      <c r="J151" s="17">
        <v>24500</v>
      </c>
      <c r="K151" s="15" t="s">
        <v>59</v>
      </c>
      <c r="L151" s="17">
        <v>1.6987365064443154</v>
      </c>
      <c r="M151" s="17">
        <v>24.489999728253487</v>
      </c>
      <c r="N151" s="17">
        <v>41618.212026997564</v>
      </c>
      <c r="O151" s="17">
        <v>1.6987025317141864</v>
      </c>
      <c r="P151" s="15" t="s">
        <v>1750</v>
      </c>
      <c r="Q151" s="15" t="s">
        <v>161</v>
      </c>
      <c r="R151" s="17">
        <v>24500</v>
      </c>
      <c r="S151" s="15" t="s">
        <v>59</v>
      </c>
      <c r="T151" s="17">
        <v>1.67832</v>
      </c>
      <c r="U151" s="17" t="s">
        <v>62</v>
      </c>
      <c r="V151" s="17">
        <v>10192.299999999999</v>
      </c>
      <c r="W151" s="17">
        <v>51810.51202699756</v>
      </c>
      <c r="X151" s="15" t="s">
        <v>943</v>
      </c>
      <c r="Y151" s="15" t="s">
        <v>64</v>
      </c>
      <c r="Z151" s="15" t="s">
        <v>65</v>
      </c>
      <c r="AA151" s="15" t="s">
        <v>1751</v>
      </c>
      <c r="AB151" s="15" t="s">
        <v>1752</v>
      </c>
      <c r="AC151" s="15" t="s">
        <v>1753</v>
      </c>
      <c r="AD151" s="15" t="s">
        <v>1754</v>
      </c>
      <c r="AE151" s="15" t="s">
        <v>1755</v>
      </c>
      <c r="AF151" s="15" t="s">
        <v>1756</v>
      </c>
      <c r="AG151" s="15" t="s">
        <v>57</v>
      </c>
      <c r="AH151" s="15" t="s">
        <v>57</v>
      </c>
      <c r="AI151" s="10" t="s">
        <v>1757</v>
      </c>
      <c r="AJ151" s="15" t="s">
        <v>73</v>
      </c>
      <c r="AK151" s="15" t="s">
        <v>74</v>
      </c>
      <c r="AL151" s="15" t="s">
        <v>166</v>
      </c>
      <c r="AM151" s="15" t="s">
        <v>76</v>
      </c>
      <c r="AN151" s="15" t="s">
        <v>1748</v>
      </c>
      <c r="AO151" s="15" t="s">
        <v>1640</v>
      </c>
      <c r="AP151" s="15" t="s">
        <v>1749</v>
      </c>
      <c r="AQ151" s="15" t="s">
        <v>57</v>
      </c>
      <c r="AR151" s="15" t="s">
        <v>57</v>
      </c>
      <c r="AS151" s="15" t="s">
        <v>57</v>
      </c>
      <c r="AT151" s="15" t="s">
        <v>1751</v>
      </c>
      <c r="AU151" s="15" t="s">
        <v>1752</v>
      </c>
      <c r="AV151" s="15" t="s">
        <v>1753</v>
      </c>
      <c r="AW151" s="15" t="s">
        <v>1754</v>
      </c>
      <c r="AX151" s="15" t="s">
        <v>1755</v>
      </c>
      <c r="AY151" s="14">
        <v>43801269</v>
      </c>
      <c r="AZ151" s="14" t="s">
        <v>78</v>
      </c>
    </row>
    <row r="152" spans="1:52" hidden="1" x14ac:dyDescent="0.25">
      <c r="A152" s="16">
        <v>44426</v>
      </c>
      <c r="B152" s="15" t="s">
        <v>52</v>
      </c>
      <c r="C152" s="15" t="s">
        <v>836</v>
      </c>
      <c r="D152" s="15" t="s">
        <v>1748</v>
      </c>
      <c r="E152" s="15" t="s">
        <v>1640</v>
      </c>
      <c r="F152" s="15" t="s">
        <v>1749</v>
      </c>
      <c r="G152" s="15" t="s">
        <v>57</v>
      </c>
      <c r="H152" s="15" t="s">
        <v>57</v>
      </c>
      <c r="I152" s="15" t="s">
        <v>57</v>
      </c>
      <c r="J152" s="17">
        <v>24520</v>
      </c>
      <c r="K152" s="15" t="s">
        <v>59</v>
      </c>
      <c r="L152" s="17">
        <v>1.6987365064443154</v>
      </c>
      <c r="M152" s="17">
        <v>24.490000670278519</v>
      </c>
      <c r="N152" s="17">
        <v>41652.18607763185</v>
      </c>
      <c r="O152" s="17">
        <v>1.6987025317141864</v>
      </c>
      <c r="P152" s="15" t="s">
        <v>1750</v>
      </c>
      <c r="Q152" s="15" t="s">
        <v>161</v>
      </c>
      <c r="R152" s="17">
        <v>24520</v>
      </c>
      <c r="S152" s="15" t="s">
        <v>59</v>
      </c>
      <c r="T152" s="17">
        <v>1.67832</v>
      </c>
      <c r="U152" s="17" t="s">
        <v>62</v>
      </c>
      <c r="V152" s="17">
        <v>10200.620000000001</v>
      </c>
      <c r="W152" s="17">
        <v>51852.806077631853</v>
      </c>
      <c r="X152" s="15" t="s">
        <v>943</v>
      </c>
      <c r="Y152" s="15" t="s">
        <v>64</v>
      </c>
      <c r="Z152" s="15" t="s">
        <v>65</v>
      </c>
      <c r="AA152" s="15" t="s">
        <v>1751</v>
      </c>
      <c r="AB152" s="15" t="s">
        <v>1752</v>
      </c>
      <c r="AC152" s="15" t="s">
        <v>1753</v>
      </c>
      <c r="AD152" s="15" t="s">
        <v>1754</v>
      </c>
      <c r="AE152" s="15" t="s">
        <v>1755</v>
      </c>
      <c r="AF152" s="15" t="s">
        <v>1756</v>
      </c>
      <c r="AG152" s="15" t="s">
        <v>57</v>
      </c>
      <c r="AH152" s="15" t="s">
        <v>57</v>
      </c>
      <c r="AI152" s="10" t="s">
        <v>1757</v>
      </c>
      <c r="AJ152" s="15" t="s">
        <v>73</v>
      </c>
      <c r="AK152" s="15" t="s">
        <v>74</v>
      </c>
      <c r="AL152" s="15" t="s">
        <v>166</v>
      </c>
      <c r="AM152" s="15" t="s">
        <v>76</v>
      </c>
      <c r="AN152" s="15" t="s">
        <v>1748</v>
      </c>
      <c r="AO152" s="15" t="s">
        <v>1640</v>
      </c>
      <c r="AP152" s="15" t="s">
        <v>1749</v>
      </c>
      <c r="AQ152" s="15" t="s">
        <v>57</v>
      </c>
      <c r="AR152" s="15" t="s">
        <v>57</v>
      </c>
      <c r="AS152" s="15" t="s">
        <v>57</v>
      </c>
      <c r="AT152" s="15" t="s">
        <v>1751</v>
      </c>
      <c r="AU152" s="15" t="s">
        <v>1752</v>
      </c>
      <c r="AV152" s="15" t="s">
        <v>1753</v>
      </c>
      <c r="AW152" s="15" t="s">
        <v>1754</v>
      </c>
      <c r="AX152" s="15" t="s">
        <v>1755</v>
      </c>
      <c r="AY152" s="14">
        <v>43801267</v>
      </c>
      <c r="AZ152" s="14" t="s">
        <v>78</v>
      </c>
    </row>
    <row r="153" spans="1:52" hidden="1" x14ac:dyDescent="0.25">
      <c r="A153" s="16">
        <v>44428</v>
      </c>
      <c r="B153" s="15" t="s">
        <v>52</v>
      </c>
      <c r="C153" s="15" t="s">
        <v>1638</v>
      </c>
      <c r="D153" s="15" t="s">
        <v>1748</v>
      </c>
      <c r="E153" s="15" t="s">
        <v>1640</v>
      </c>
      <c r="F153" s="15" t="s">
        <v>1749</v>
      </c>
      <c r="G153" s="15" t="s">
        <v>57</v>
      </c>
      <c r="H153" s="15" t="s">
        <v>215</v>
      </c>
      <c r="I153" s="15" t="s">
        <v>57</v>
      </c>
      <c r="J153" s="17">
        <v>24350</v>
      </c>
      <c r="K153" s="15" t="s">
        <v>59</v>
      </c>
      <c r="L153" s="17">
        <v>1.6184482366440289</v>
      </c>
      <c r="M153" s="17">
        <v>27.734999617720302</v>
      </c>
      <c r="N153" s="17">
        <v>39408.426377990858</v>
      </c>
      <c r="O153" s="17">
        <v>1.6184158676792959</v>
      </c>
      <c r="P153" s="15" t="s">
        <v>1750</v>
      </c>
      <c r="Q153" s="15" t="s">
        <v>1642</v>
      </c>
      <c r="R153" s="17">
        <v>24350</v>
      </c>
      <c r="S153" s="15" t="s">
        <v>59</v>
      </c>
      <c r="T153" s="17">
        <v>1.5984</v>
      </c>
      <c r="U153" s="17" t="s">
        <v>62</v>
      </c>
      <c r="V153" s="17">
        <v>10929.93</v>
      </c>
      <c r="W153" s="17">
        <v>50338.356377990858</v>
      </c>
      <c r="X153" s="15" t="s">
        <v>943</v>
      </c>
      <c r="Y153" s="15" t="s">
        <v>64</v>
      </c>
      <c r="Z153" s="15" t="s">
        <v>65</v>
      </c>
      <c r="AA153" s="15" t="s">
        <v>1751</v>
      </c>
      <c r="AB153" s="15" t="s">
        <v>1752</v>
      </c>
      <c r="AC153" s="15" t="s">
        <v>1753</v>
      </c>
      <c r="AD153" s="15" t="s">
        <v>1754</v>
      </c>
      <c r="AE153" s="15" t="s">
        <v>1755</v>
      </c>
      <c r="AF153" s="15" t="s">
        <v>1756</v>
      </c>
      <c r="AG153" s="15" t="s">
        <v>57</v>
      </c>
      <c r="AH153" s="15" t="s">
        <v>57</v>
      </c>
      <c r="AI153" s="10" t="s">
        <v>1757</v>
      </c>
      <c r="AJ153" s="15" t="s">
        <v>73</v>
      </c>
      <c r="AK153" s="15" t="s">
        <v>74</v>
      </c>
      <c r="AL153" s="15" t="s">
        <v>1759</v>
      </c>
      <c r="AM153" s="15" t="s">
        <v>76</v>
      </c>
      <c r="AN153" s="15" t="s">
        <v>1748</v>
      </c>
      <c r="AO153" s="15" t="s">
        <v>1640</v>
      </c>
      <c r="AP153" s="15" t="s">
        <v>1749</v>
      </c>
      <c r="AQ153" s="15" t="s">
        <v>57</v>
      </c>
      <c r="AR153" s="15" t="s">
        <v>215</v>
      </c>
      <c r="AS153" s="15" t="s">
        <v>57</v>
      </c>
      <c r="AT153" s="15" t="s">
        <v>1751</v>
      </c>
      <c r="AU153" s="15" t="s">
        <v>1752</v>
      </c>
      <c r="AV153" s="15" t="s">
        <v>1753</v>
      </c>
      <c r="AW153" s="15" t="s">
        <v>1754</v>
      </c>
      <c r="AX153" s="15" t="s">
        <v>1755</v>
      </c>
      <c r="AY153" s="14">
        <v>43892021</v>
      </c>
      <c r="AZ153" s="14" t="s">
        <v>78</v>
      </c>
    </row>
    <row r="154" spans="1:52" hidden="1" x14ac:dyDescent="0.25">
      <c r="A154" s="16">
        <v>44428</v>
      </c>
      <c r="B154" s="15" t="s">
        <v>52</v>
      </c>
      <c r="C154" s="15" t="s">
        <v>1638</v>
      </c>
      <c r="D154" s="15" t="s">
        <v>1748</v>
      </c>
      <c r="E154" s="15" t="s">
        <v>1640</v>
      </c>
      <c r="F154" s="15" t="s">
        <v>1749</v>
      </c>
      <c r="G154" s="15" t="s">
        <v>57</v>
      </c>
      <c r="H154" s="15" t="s">
        <v>215</v>
      </c>
      <c r="I154" s="15" t="s">
        <v>57</v>
      </c>
      <c r="J154" s="17">
        <v>24230</v>
      </c>
      <c r="K154" s="15" t="s">
        <v>59</v>
      </c>
      <c r="L154" s="17">
        <v>1.6993706484762301</v>
      </c>
      <c r="M154" s="17">
        <v>27.735000424419642</v>
      </c>
      <c r="N154" s="17">
        <v>41174.927297562805</v>
      </c>
      <c r="O154" s="17">
        <v>1.6993366610632605</v>
      </c>
      <c r="P154" s="15" t="s">
        <v>1750</v>
      </c>
      <c r="Q154" s="15" t="s">
        <v>1642</v>
      </c>
      <c r="R154" s="17">
        <v>24230</v>
      </c>
      <c r="S154" s="15" t="s">
        <v>59</v>
      </c>
      <c r="T154" s="17">
        <v>1.67832</v>
      </c>
      <c r="U154" s="17" t="s">
        <v>62</v>
      </c>
      <c r="V154" s="17">
        <v>11419.86</v>
      </c>
      <c r="W154" s="17">
        <v>52594.787297562805</v>
      </c>
      <c r="X154" s="15" t="s">
        <v>943</v>
      </c>
      <c r="Y154" s="15" t="s">
        <v>64</v>
      </c>
      <c r="Z154" s="15" t="s">
        <v>65</v>
      </c>
      <c r="AA154" s="15" t="s">
        <v>1751</v>
      </c>
      <c r="AB154" s="15" t="s">
        <v>1752</v>
      </c>
      <c r="AC154" s="15" t="s">
        <v>1753</v>
      </c>
      <c r="AD154" s="15" t="s">
        <v>1754</v>
      </c>
      <c r="AE154" s="15" t="s">
        <v>1755</v>
      </c>
      <c r="AF154" s="15" t="s">
        <v>1756</v>
      </c>
      <c r="AG154" s="15" t="s">
        <v>57</v>
      </c>
      <c r="AH154" s="15" t="s">
        <v>57</v>
      </c>
      <c r="AI154" s="10" t="s">
        <v>1757</v>
      </c>
      <c r="AJ154" s="15" t="s">
        <v>73</v>
      </c>
      <c r="AK154" s="15" t="s">
        <v>74</v>
      </c>
      <c r="AL154" s="15" t="s">
        <v>1759</v>
      </c>
      <c r="AM154" s="15" t="s">
        <v>76</v>
      </c>
      <c r="AN154" s="15" t="s">
        <v>1748</v>
      </c>
      <c r="AO154" s="15" t="s">
        <v>1640</v>
      </c>
      <c r="AP154" s="15" t="s">
        <v>1749</v>
      </c>
      <c r="AQ154" s="15" t="s">
        <v>57</v>
      </c>
      <c r="AR154" s="15" t="s">
        <v>215</v>
      </c>
      <c r="AS154" s="15" t="s">
        <v>57</v>
      </c>
      <c r="AT154" s="15" t="s">
        <v>1751</v>
      </c>
      <c r="AU154" s="15" t="s">
        <v>1752</v>
      </c>
      <c r="AV154" s="15" t="s">
        <v>1753</v>
      </c>
      <c r="AW154" s="15" t="s">
        <v>1754</v>
      </c>
      <c r="AX154" s="15" t="s">
        <v>1755</v>
      </c>
      <c r="AY154" s="14">
        <v>43892008</v>
      </c>
      <c r="AZ154" s="14" t="s">
        <v>78</v>
      </c>
    </row>
    <row r="155" spans="1:52" hidden="1" x14ac:dyDescent="0.25">
      <c r="A155" s="16">
        <v>44428</v>
      </c>
      <c r="B155" s="15" t="s">
        <v>52</v>
      </c>
      <c r="C155" s="15" t="s">
        <v>1638</v>
      </c>
      <c r="D155" s="15" t="s">
        <v>1748</v>
      </c>
      <c r="E155" s="15" t="s">
        <v>1640</v>
      </c>
      <c r="F155" s="15" t="s">
        <v>1749</v>
      </c>
      <c r="G155" s="15" t="s">
        <v>57</v>
      </c>
      <c r="H155" s="15" t="s">
        <v>215</v>
      </c>
      <c r="I155" s="15" t="s">
        <v>57</v>
      </c>
      <c r="J155" s="17">
        <v>24330</v>
      </c>
      <c r="K155" s="15" t="s">
        <v>59</v>
      </c>
      <c r="L155" s="17">
        <v>1.6993706484762301</v>
      </c>
      <c r="M155" s="17">
        <v>27.734999480505095</v>
      </c>
      <c r="N155" s="17">
        <v>41344.860963669133</v>
      </c>
      <c r="O155" s="17">
        <v>1.6993366610632608</v>
      </c>
      <c r="P155" s="15" t="s">
        <v>1750</v>
      </c>
      <c r="Q155" s="15" t="s">
        <v>1642</v>
      </c>
      <c r="R155" s="17">
        <v>24330</v>
      </c>
      <c r="S155" s="15" t="s">
        <v>59</v>
      </c>
      <c r="T155" s="17">
        <v>1.67832</v>
      </c>
      <c r="U155" s="17" t="s">
        <v>62</v>
      </c>
      <c r="V155" s="17">
        <v>11467</v>
      </c>
      <c r="W155" s="17">
        <v>52811.860963669133</v>
      </c>
      <c r="X155" s="15" t="s">
        <v>943</v>
      </c>
      <c r="Y155" s="15" t="s">
        <v>64</v>
      </c>
      <c r="Z155" s="15" t="s">
        <v>65</v>
      </c>
      <c r="AA155" s="15" t="s">
        <v>1751</v>
      </c>
      <c r="AB155" s="15" t="s">
        <v>1752</v>
      </c>
      <c r="AC155" s="15" t="s">
        <v>1753</v>
      </c>
      <c r="AD155" s="15" t="s">
        <v>1754</v>
      </c>
      <c r="AE155" s="15" t="s">
        <v>1755</v>
      </c>
      <c r="AF155" s="15" t="s">
        <v>1756</v>
      </c>
      <c r="AG155" s="15" t="s">
        <v>57</v>
      </c>
      <c r="AH155" s="15" t="s">
        <v>57</v>
      </c>
      <c r="AI155" s="10" t="s">
        <v>1757</v>
      </c>
      <c r="AJ155" s="15" t="s">
        <v>73</v>
      </c>
      <c r="AK155" s="15" t="s">
        <v>74</v>
      </c>
      <c r="AL155" s="15" t="s">
        <v>1759</v>
      </c>
      <c r="AM155" s="15" t="s">
        <v>76</v>
      </c>
      <c r="AN155" s="15" t="s">
        <v>1748</v>
      </c>
      <c r="AO155" s="15" t="s">
        <v>1640</v>
      </c>
      <c r="AP155" s="15" t="s">
        <v>1749</v>
      </c>
      <c r="AQ155" s="15" t="s">
        <v>57</v>
      </c>
      <c r="AR155" s="15" t="s">
        <v>215</v>
      </c>
      <c r="AS155" s="15" t="s">
        <v>57</v>
      </c>
      <c r="AT155" s="15" t="s">
        <v>1751</v>
      </c>
      <c r="AU155" s="15" t="s">
        <v>1752</v>
      </c>
      <c r="AV155" s="15" t="s">
        <v>1753</v>
      </c>
      <c r="AW155" s="15" t="s">
        <v>1754</v>
      </c>
      <c r="AX155" s="15" t="s">
        <v>1755</v>
      </c>
      <c r="AY155" s="14">
        <v>43892016</v>
      </c>
      <c r="AZ155" s="14" t="s">
        <v>78</v>
      </c>
    </row>
    <row r="156" spans="1:52" hidden="1" x14ac:dyDescent="0.25">
      <c r="A156" s="16">
        <v>44431</v>
      </c>
      <c r="B156" s="15" t="s">
        <v>52</v>
      </c>
      <c r="C156" s="15" t="s">
        <v>1638</v>
      </c>
      <c r="D156" s="15" t="s">
        <v>1748</v>
      </c>
      <c r="E156" s="15" t="s">
        <v>1640</v>
      </c>
      <c r="F156" s="15" t="s">
        <v>1749</v>
      </c>
      <c r="G156" s="15" t="s">
        <v>57</v>
      </c>
      <c r="H156" s="15" t="s">
        <v>215</v>
      </c>
      <c r="I156" s="15" t="s">
        <v>57</v>
      </c>
      <c r="J156" s="17">
        <v>24390</v>
      </c>
      <c r="K156" s="15" t="s">
        <v>59</v>
      </c>
      <c r="L156" s="17">
        <v>1.7044513753887525</v>
      </c>
      <c r="M156" s="17">
        <v>27.734997619733033</v>
      </c>
      <c r="N156" s="17">
        <v>41570.737614350757</v>
      </c>
      <c r="O156" s="17">
        <v>1.7044172863612446</v>
      </c>
      <c r="P156" s="15" t="s">
        <v>1750</v>
      </c>
      <c r="Q156" s="15" t="s">
        <v>1642</v>
      </c>
      <c r="R156" s="17">
        <v>24390</v>
      </c>
      <c r="S156" s="15" t="s">
        <v>59</v>
      </c>
      <c r="T156" s="17">
        <v>1.67832</v>
      </c>
      <c r="U156" s="17" t="s">
        <v>62</v>
      </c>
      <c r="V156" s="17">
        <v>11529.64</v>
      </c>
      <c r="W156" s="17">
        <v>53100.377614350757</v>
      </c>
      <c r="X156" s="15" t="s">
        <v>943</v>
      </c>
      <c r="Y156" s="15" t="s">
        <v>64</v>
      </c>
      <c r="Z156" s="15" t="s">
        <v>65</v>
      </c>
      <c r="AA156" s="15" t="s">
        <v>1751</v>
      </c>
      <c r="AB156" s="15" t="s">
        <v>1752</v>
      </c>
      <c r="AC156" s="15" t="s">
        <v>1753</v>
      </c>
      <c r="AD156" s="15" t="s">
        <v>1754</v>
      </c>
      <c r="AE156" s="15" t="s">
        <v>1755</v>
      </c>
      <c r="AF156" s="15" t="s">
        <v>1756</v>
      </c>
      <c r="AG156" s="15" t="s">
        <v>57</v>
      </c>
      <c r="AH156" s="15" t="s">
        <v>57</v>
      </c>
      <c r="AI156" s="10" t="s">
        <v>1757</v>
      </c>
      <c r="AJ156" s="15" t="s">
        <v>73</v>
      </c>
      <c r="AK156" s="15" t="s">
        <v>74</v>
      </c>
      <c r="AL156" s="15" t="s">
        <v>1759</v>
      </c>
      <c r="AM156" s="15" t="s">
        <v>76</v>
      </c>
      <c r="AN156" s="15" t="s">
        <v>1748</v>
      </c>
      <c r="AO156" s="15" t="s">
        <v>1640</v>
      </c>
      <c r="AP156" s="15" t="s">
        <v>1749</v>
      </c>
      <c r="AQ156" s="15" t="s">
        <v>57</v>
      </c>
      <c r="AR156" s="15" t="s">
        <v>215</v>
      </c>
      <c r="AS156" s="15" t="s">
        <v>57</v>
      </c>
      <c r="AT156" s="15" t="s">
        <v>1751</v>
      </c>
      <c r="AU156" s="15" t="s">
        <v>1752</v>
      </c>
      <c r="AV156" s="15" t="s">
        <v>1753</v>
      </c>
      <c r="AW156" s="15" t="s">
        <v>1754</v>
      </c>
      <c r="AX156" s="15" t="s">
        <v>1755</v>
      </c>
      <c r="AY156" s="14">
        <v>41518990</v>
      </c>
      <c r="AZ156" s="14" t="s">
        <v>78</v>
      </c>
    </row>
    <row r="157" spans="1:52" hidden="1" x14ac:dyDescent="0.25">
      <c r="A157" s="16">
        <v>44431</v>
      </c>
      <c r="B157" s="15" t="s">
        <v>52</v>
      </c>
      <c r="C157" s="15" t="s">
        <v>1638</v>
      </c>
      <c r="D157" s="15" t="s">
        <v>1748</v>
      </c>
      <c r="E157" s="15" t="s">
        <v>1640</v>
      </c>
      <c r="F157" s="15" t="s">
        <v>1749</v>
      </c>
      <c r="G157" s="15" t="s">
        <v>57</v>
      </c>
      <c r="H157" s="15" t="s">
        <v>215</v>
      </c>
      <c r="I157" s="15" t="s">
        <v>57</v>
      </c>
      <c r="J157" s="17">
        <v>24470</v>
      </c>
      <c r="K157" s="15" t="s">
        <v>59</v>
      </c>
      <c r="L157" s="17">
        <v>1.6232870241797641</v>
      </c>
      <c r="M157" s="17">
        <v>27.734999951090789</v>
      </c>
      <c r="N157" s="17">
        <v>39721.039045009195</v>
      </c>
      <c r="O157" s="17">
        <v>1.6232545584392806</v>
      </c>
      <c r="P157" s="15" t="s">
        <v>1750</v>
      </c>
      <c r="Q157" s="15" t="s">
        <v>1642</v>
      </c>
      <c r="R157" s="17">
        <v>24470</v>
      </c>
      <c r="S157" s="15" t="s">
        <v>59</v>
      </c>
      <c r="T157" s="17">
        <v>1.5984</v>
      </c>
      <c r="U157" s="17" t="s">
        <v>62</v>
      </c>
      <c r="V157" s="17">
        <v>11016.63</v>
      </c>
      <c r="W157" s="17">
        <v>50737.669045009192</v>
      </c>
      <c r="X157" s="15" t="s">
        <v>943</v>
      </c>
      <c r="Y157" s="15" t="s">
        <v>64</v>
      </c>
      <c r="Z157" s="15" t="s">
        <v>65</v>
      </c>
      <c r="AA157" s="15" t="s">
        <v>1751</v>
      </c>
      <c r="AB157" s="15" t="s">
        <v>1752</v>
      </c>
      <c r="AC157" s="15" t="s">
        <v>1753</v>
      </c>
      <c r="AD157" s="15" t="s">
        <v>1754</v>
      </c>
      <c r="AE157" s="15" t="s">
        <v>1755</v>
      </c>
      <c r="AF157" s="15" t="s">
        <v>1756</v>
      </c>
      <c r="AG157" s="15" t="s">
        <v>57</v>
      </c>
      <c r="AH157" s="15" t="s">
        <v>57</v>
      </c>
      <c r="AI157" s="10" t="s">
        <v>1757</v>
      </c>
      <c r="AJ157" s="15" t="s">
        <v>73</v>
      </c>
      <c r="AK157" s="15" t="s">
        <v>74</v>
      </c>
      <c r="AL157" s="15" t="s">
        <v>1759</v>
      </c>
      <c r="AM157" s="15" t="s">
        <v>76</v>
      </c>
      <c r="AN157" s="15" t="s">
        <v>1748</v>
      </c>
      <c r="AO157" s="15" t="s">
        <v>1640</v>
      </c>
      <c r="AP157" s="15" t="s">
        <v>1749</v>
      </c>
      <c r="AQ157" s="15" t="s">
        <v>57</v>
      </c>
      <c r="AR157" s="15" t="s">
        <v>215</v>
      </c>
      <c r="AS157" s="15" t="s">
        <v>57</v>
      </c>
      <c r="AT157" s="15" t="s">
        <v>1751</v>
      </c>
      <c r="AU157" s="15" t="s">
        <v>1752</v>
      </c>
      <c r="AV157" s="15" t="s">
        <v>1753</v>
      </c>
      <c r="AW157" s="15" t="s">
        <v>1754</v>
      </c>
      <c r="AX157" s="15" t="s">
        <v>1755</v>
      </c>
      <c r="AY157" s="14">
        <v>41533868</v>
      </c>
      <c r="AZ157" s="14" t="s">
        <v>78</v>
      </c>
    </row>
    <row r="158" spans="1:52" hidden="1" x14ac:dyDescent="0.25">
      <c r="A158" s="16">
        <v>44431</v>
      </c>
      <c r="B158" s="15" t="s">
        <v>52</v>
      </c>
      <c r="C158" s="15" t="s">
        <v>1638</v>
      </c>
      <c r="D158" s="15" t="s">
        <v>1748</v>
      </c>
      <c r="E158" s="15" t="s">
        <v>1640</v>
      </c>
      <c r="F158" s="15" t="s">
        <v>1749</v>
      </c>
      <c r="G158" s="15" t="s">
        <v>57</v>
      </c>
      <c r="H158" s="15" t="s">
        <v>215</v>
      </c>
      <c r="I158" s="15" t="s">
        <v>57</v>
      </c>
      <c r="J158" s="17">
        <v>24420</v>
      </c>
      <c r="K158" s="15" t="s">
        <v>59</v>
      </c>
      <c r="L158" s="17">
        <v>1.7044513753887525</v>
      </c>
      <c r="M158" s="17">
        <v>27.734998313455762</v>
      </c>
      <c r="N158" s="17">
        <v>41621.870132941593</v>
      </c>
      <c r="O158" s="17">
        <v>1.7044172863612446</v>
      </c>
      <c r="P158" s="15" t="s">
        <v>1750</v>
      </c>
      <c r="Q158" s="15" t="s">
        <v>1642</v>
      </c>
      <c r="R158" s="17">
        <v>24420</v>
      </c>
      <c r="S158" s="15" t="s">
        <v>59</v>
      </c>
      <c r="T158" s="17">
        <v>1.67832</v>
      </c>
      <c r="U158" s="17" t="s">
        <v>62</v>
      </c>
      <c r="V158" s="17">
        <v>11543.83</v>
      </c>
      <c r="W158" s="17">
        <v>53165.700132941594</v>
      </c>
      <c r="X158" s="15" t="s">
        <v>943</v>
      </c>
      <c r="Y158" s="15" t="s">
        <v>64</v>
      </c>
      <c r="Z158" s="15" t="s">
        <v>65</v>
      </c>
      <c r="AA158" s="15" t="s">
        <v>1751</v>
      </c>
      <c r="AB158" s="15" t="s">
        <v>1752</v>
      </c>
      <c r="AC158" s="15" t="s">
        <v>1753</v>
      </c>
      <c r="AD158" s="15" t="s">
        <v>1754</v>
      </c>
      <c r="AE158" s="15" t="s">
        <v>1755</v>
      </c>
      <c r="AF158" s="15" t="s">
        <v>1756</v>
      </c>
      <c r="AG158" s="15" t="s">
        <v>57</v>
      </c>
      <c r="AH158" s="15" t="s">
        <v>57</v>
      </c>
      <c r="AI158" s="10" t="s">
        <v>1757</v>
      </c>
      <c r="AJ158" s="15" t="s">
        <v>73</v>
      </c>
      <c r="AK158" s="15" t="s">
        <v>74</v>
      </c>
      <c r="AL158" s="15" t="s">
        <v>1759</v>
      </c>
      <c r="AM158" s="15" t="s">
        <v>76</v>
      </c>
      <c r="AN158" s="15" t="s">
        <v>1748</v>
      </c>
      <c r="AO158" s="15" t="s">
        <v>1640</v>
      </c>
      <c r="AP158" s="15" t="s">
        <v>1749</v>
      </c>
      <c r="AQ158" s="15" t="s">
        <v>57</v>
      </c>
      <c r="AR158" s="15" t="s">
        <v>215</v>
      </c>
      <c r="AS158" s="15" t="s">
        <v>57</v>
      </c>
      <c r="AT158" s="15" t="s">
        <v>1751</v>
      </c>
      <c r="AU158" s="15" t="s">
        <v>1752</v>
      </c>
      <c r="AV158" s="15" t="s">
        <v>1753</v>
      </c>
      <c r="AW158" s="15" t="s">
        <v>1754</v>
      </c>
      <c r="AX158" s="15" t="s">
        <v>1755</v>
      </c>
      <c r="AY158" s="14">
        <v>41529698</v>
      </c>
      <c r="AZ158" s="14" t="s">
        <v>78</v>
      </c>
    </row>
    <row r="159" spans="1:52" hidden="1" x14ac:dyDescent="0.25">
      <c r="A159" s="16">
        <v>44434</v>
      </c>
      <c r="B159" s="15" t="s">
        <v>52</v>
      </c>
      <c r="C159" s="15" t="s">
        <v>1638</v>
      </c>
      <c r="D159" s="15" t="s">
        <v>1748</v>
      </c>
      <c r="E159" s="15" t="s">
        <v>1640</v>
      </c>
      <c r="F159" s="15" t="s">
        <v>1749</v>
      </c>
      <c r="G159" s="15" t="s">
        <v>57</v>
      </c>
      <c r="H159" s="15" t="s">
        <v>215</v>
      </c>
      <c r="I159" s="15" t="s">
        <v>57</v>
      </c>
      <c r="J159" s="17">
        <v>24530</v>
      </c>
      <c r="K159" s="15" t="s">
        <v>59</v>
      </c>
      <c r="L159" s="17">
        <v>1.7040493926813296</v>
      </c>
      <c r="M159" s="17">
        <v>27.73500406941276</v>
      </c>
      <c r="N159" s="17">
        <v>41799.495595840963</v>
      </c>
      <c r="O159" s="17">
        <v>1.7040153116934758</v>
      </c>
      <c r="P159" s="15" t="s">
        <v>1750</v>
      </c>
      <c r="Q159" s="15" t="s">
        <v>1642</v>
      </c>
      <c r="R159" s="17">
        <v>24530</v>
      </c>
      <c r="S159" s="15" t="s">
        <v>59</v>
      </c>
      <c r="T159" s="17">
        <v>1.67832</v>
      </c>
      <c r="U159" s="17" t="s">
        <v>62</v>
      </c>
      <c r="V159" s="17">
        <v>11593.09</v>
      </c>
      <c r="W159" s="17">
        <v>53392.585595840967</v>
      </c>
      <c r="X159" s="15" t="s">
        <v>943</v>
      </c>
      <c r="Y159" s="15" t="s">
        <v>64</v>
      </c>
      <c r="Z159" s="15" t="s">
        <v>65</v>
      </c>
      <c r="AA159" s="15" t="s">
        <v>1751</v>
      </c>
      <c r="AB159" s="15" t="s">
        <v>1752</v>
      </c>
      <c r="AC159" s="15" t="s">
        <v>1753</v>
      </c>
      <c r="AD159" s="15" t="s">
        <v>1754</v>
      </c>
      <c r="AE159" s="15" t="s">
        <v>1755</v>
      </c>
      <c r="AF159" s="15" t="s">
        <v>1756</v>
      </c>
      <c r="AG159" s="15" t="s">
        <v>57</v>
      </c>
      <c r="AH159" s="15" t="s">
        <v>57</v>
      </c>
      <c r="AI159" s="10" t="s">
        <v>1757</v>
      </c>
      <c r="AJ159" s="15" t="s">
        <v>73</v>
      </c>
      <c r="AK159" s="15" t="s">
        <v>74</v>
      </c>
      <c r="AL159" s="15" t="s">
        <v>1759</v>
      </c>
      <c r="AM159" s="15" t="s">
        <v>76</v>
      </c>
      <c r="AN159" s="15" t="s">
        <v>1748</v>
      </c>
      <c r="AO159" s="15" t="s">
        <v>1640</v>
      </c>
      <c r="AP159" s="15" t="s">
        <v>1749</v>
      </c>
      <c r="AQ159" s="15" t="s">
        <v>57</v>
      </c>
      <c r="AR159" s="15" t="s">
        <v>215</v>
      </c>
      <c r="AS159" s="15" t="s">
        <v>57</v>
      </c>
      <c r="AT159" s="15" t="s">
        <v>1751</v>
      </c>
      <c r="AU159" s="15" t="s">
        <v>1752</v>
      </c>
      <c r="AV159" s="15" t="s">
        <v>1753</v>
      </c>
      <c r="AW159" s="15" t="s">
        <v>1754</v>
      </c>
      <c r="AX159" s="15" t="s">
        <v>1755</v>
      </c>
      <c r="AY159" s="14">
        <v>41995233</v>
      </c>
      <c r="AZ159" s="14" t="s">
        <v>78</v>
      </c>
    </row>
    <row r="160" spans="1:52" hidden="1" x14ac:dyDescent="0.25">
      <c r="A160" s="16">
        <v>44436</v>
      </c>
      <c r="B160" s="15" t="s">
        <v>52</v>
      </c>
      <c r="C160" s="15" t="s">
        <v>1638</v>
      </c>
      <c r="D160" s="15" t="s">
        <v>1748</v>
      </c>
      <c r="E160" s="15" t="s">
        <v>1640</v>
      </c>
      <c r="F160" s="15" t="s">
        <v>1749</v>
      </c>
      <c r="G160" s="15" t="s">
        <v>57</v>
      </c>
      <c r="H160" s="15" t="s">
        <v>215</v>
      </c>
      <c r="I160" s="15" t="s">
        <v>57</v>
      </c>
      <c r="J160" s="17">
        <v>24460</v>
      </c>
      <c r="K160" s="15" t="s">
        <v>59</v>
      </c>
      <c r="L160" s="17">
        <v>1.7190294542205751</v>
      </c>
      <c r="M160" s="17">
        <v>27.734999235772317</v>
      </c>
      <c r="N160" s="17">
        <v>42046.61950102626</v>
      </c>
      <c r="O160" s="17">
        <v>1.7189950736314905</v>
      </c>
      <c r="P160" s="15" t="s">
        <v>1750</v>
      </c>
      <c r="Q160" s="15" t="s">
        <v>1642</v>
      </c>
      <c r="R160" s="17">
        <v>24460</v>
      </c>
      <c r="S160" s="15" t="s">
        <v>59</v>
      </c>
      <c r="T160" s="17">
        <v>1.67832</v>
      </c>
      <c r="U160" s="17" t="s">
        <v>62</v>
      </c>
      <c r="V160" s="17">
        <v>11661.63</v>
      </c>
      <c r="W160" s="17">
        <v>53708.249501026257</v>
      </c>
      <c r="X160" s="15" t="s">
        <v>943</v>
      </c>
      <c r="Y160" s="15" t="s">
        <v>64</v>
      </c>
      <c r="Z160" s="15" t="s">
        <v>65</v>
      </c>
      <c r="AA160" s="15" t="s">
        <v>1751</v>
      </c>
      <c r="AB160" s="15" t="s">
        <v>1752</v>
      </c>
      <c r="AC160" s="15" t="s">
        <v>1753</v>
      </c>
      <c r="AD160" s="15" t="s">
        <v>1754</v>
      </c>
      <c r="AE160" s="15" t="s">
        <v>1755</v>
      </c>
      <c r="AF160" s="15" t="s">
        <v>1756</v>
      </c>
      <c r="AG160" s="15" t="s">
        <v>57</v>
      </c>
      <c r="AH160" s="15" t="s">
        <v>57</v>
      </c>
      <c r="AI160" s="10" t="s">
        <v>1757</v>
      </c>
      <c r="AJ160" s="15" t="s">
        <v>73</v>
      </c>
      <c r="AK160" s="15" t="s">
        <v>74</v>
      </c>
      <c r="AL160" s="15" t="s">
        <v>1759</v>
      </c>
      <c r="AM160" s="15" t="s">
        <v>76</v>
      </c>
      <c r="AN160" s="15" t="s">
        <v>1748</v>
      </c>
      <c r="AO160" s="15" t="s">
        <v>1640</v>
      </c>
      <c r="AP160" s="15" t="s">
        <v>1749</v>
      </c>
      <c r="AQ160" s="15" t="s">
        <v>57</v>
      </c>
      <c r="AR160" s="15" t="s">
        <v>215</v>
      </c>
      <c r="AS160" s="15" t="s">
        <v>57</v>
      </c>
      <c r="AT160" s="15" t="s">
        <v>1751</v>
      </c>
      <c r="AU160" s="15" t="s">
        <v>1752</v>
      </c>
      <c r="AV160" s="15" t="s">
        <v>1753</v>
      </c>
      <c r="AW160" s="15" t="s">
        <v>1754</v>
      </c>
      <c r="AX160" s="15" t="s">
        <v>1755</v>
      </c>
      <c r="AY160" s="14">
        <v>43983728</v>
      </c>
      <c r="AZ160" s="14" t="s">
        <v>78</v>
      </c>
    </row>
    <row r="161" spans="1:52" hidden="1" x14ac:dyDescent="0.25">
      <c r="A161" s="16">
        <v>44436</v>
      </c>
      <c r="B161" s="15" t="s">
        <v>52</v>
      </c>
      <c r="C161" s="15" t="s">
        <v>861</v>
      </c>
      <c r="D161" s="15" t="s">
        <v>1748</v>
      </c>
      <c r="E161" s="15" t="s">
        <v>384</v>
      </c>
      <c r="F161" s="15" t="s">
        <v>1749</v>
      </c>
      <c r="G161" s="15" t="s">
        <v>57</v>
      </c>
      <c r="H161" s="15" t="s">
        <v>57</v>
      </c>
      <c r="I161" s="15" t="s">
        <v>57</v>
      </c>
      <c r="J161" s="17">
        <v>115000</v>
      </c>
      <c r="K161" s="15" t="s">
        <v>59</v>
      </c>
      <c r="L161" s="17">
        <v>1.5246154088027719</v>
      </c>
      <c r="M161" s="17">
        <v>27.735000217298179</v>
      </c>
      <c r="N161" s="17">
        <v>175329.01870459865</v>
      </c>
      <c r="O161" s="17">
        <v>1524.6001626486839</v>
      </c>
      <c r="P161" s="15" t="s">
        <v>1750</v>
      </c>
      <c r="Q161" s="15" t="s">
        <v>83</v>
      </c>
      <c r="R161" s="17">
        <v>115</v>
      </c>
      <c r="S161" s="15" t="s">
        <v>117</v>
      </c>
      <c r="T161" s="17">
        <v>1489.9702</v>
      </c>
      <c r="U161" s="17" t="s">
        <v>62</v>
      </c>
      <c r="V161" s="17">
        <v>48627.02</v>
      </c>
      <c r="W161" s="17">
        <v>223956.03870459864</v>
      </c>
      <c r="X161" s="15" t="s">
        <v>943</v>
      </c>
      <c r="Y161" s="15" t="s">
        <v>64</v>
      </c>
      <c r="Z161" s="15" t="s">
        <v>65</v>
      </c>
      <c r="AA161" s="15" t="s">
        <v>1751</v>
      </c>
      <c r="AB161" s="15" t="s">
        <v>1752</v>
      </c>
      <c r="AC161" s="15" t="s">
        <v>1753</v>
      </c>
      <c r="AD161" s="15" t="s">
        <v>1754</v>
      </c>
      <c r="AE161" s="15" t="s">
        <v>1755</v>
      </c>
      <c r="AF161" s="15" t="s">
        <v>1756</v>
      </c>
      <c r="AG161" s="15" t="s">
        <v>57</v>
      </c>
      <c r="AH161" s="15" t="s">
        <v>57</v>
      </c>
      <c r="AI161" s="10" t="s">
        <v>1757</v>
      </c>
      <c r="AJ161" s="15" t="s">
        <v>73</v>
      </c>
      <c r="AK161" s="15" t="s">
        <v>74</v>
      </c>
      <c r="AL161" s="15" t="s">
        <v>90</v>
      </c>
      <c r="AM161" s="15" t="s">
        <v>76</v>
      </c>
      <c r="AN161" s="15" t="s">
        <v>1748</v>
      </c>
      <c r="AO161" s="15" t="s">
        <v>384</v>
      </c>
      <c r="AP161" s="15" t="s">
        <v>1749</v>
      </c>
      <c r="AQ161" s="15" t="s">
        <v>57</v>
      </c>
      <c r="AR161" s="15" t="s">
        <v>57</v>
      </c>
      <c r="AS161" s="15" t="s">
        <v>57</v>
      </c>
      <c r="AT161" s="15" t="s">
        <v>1751</v>
      </c>
      <c r="AU161" s="15" t="s">
        <v>1752</v>
      </c>
      <c r="AV161" s="15" t="s">
        <v>1753</v>
      </c>
      <c r="AW161" s="15" t="s">
        <v>1754</v>
      </c>
      <c r="AX161" s="15" t="s">
        <v>1755</v>
      </c>
      <c r="AY161" s="14">
        <v>42069051</v>
      </c>
      <c r="AZ161" s="14" t="s">
        <v>78</v>
      </c>
    </row>
    <row r="162" spans="1:52" hidden="1" x14ac:dyDescent="0.25">
      <c r="A162" s="16">
        <v>44436</v>
      </c>
      <c r="B162" s="15" t="s">
        <v>52</v>
      </c>
      <c r="C162" s="15" t="s">
        <v>861</v>
      </c>
      <c r="D162" s="15" t="s">
        <v>1748</v>
      </c>
      <c r="E162" s="15" t="s">
        <v>384</v>
      </c>
      <c r="F162" s="15" t="s">
        <v>1749</v>
      </c>
      <c r="G162" s="15" t="s">
        <v>57</v>
      </c>
      <c r="H162" s="15" t="s">
        <v>57</v>
      </c>
      <c r="I162" s="15" t="s">
        <v>57</v>
      </c>
      <c r="J162" s="17">
        <v>69000</v>
      </c>
      <c r="K162" s="15" t="s">
        <v>59</v>
      </c>
      <c r="L162" s="17">
        <v>1.5246154088027719</v>
      </c>
      <c r="M162" s="17">
        <v>27.734998923856647</v>
      </c>
      <c r="N162" s="17">
        <v>105197.4112227592</v>
      </c>
      <c r="O162" s="17">
        <v>1524.6001626486841</v>
      </c>
      <c r="P162" s="15" t="s">
        <v>1750</v>
      </c>
      <c r="Q162" s="15" t="s">
        <v>83</v>
      </c>
      <c r="R162" s="17">
        <v>69</v>
      </c>
      <c r="S162" s="15" t="s">
        <v>117</v>
      </c>
      <c r="T162" s="17">
        <v>1489.9702</v>
      </c>
      <c r="U162" s="17" t="s">
        <v>62</v>
      </c>
      <c r="V162" s="17">
        <v>29176.21</v>
      </c>
      <c r="W162" s="17">
        <v>134373.62122275919</v>
      </c>
      <c r="X162" s="15" t="s">
        <v>943</v>
      </c>
      <c r="Y162" s="15" t="s">
        <v>64</v>
      </c>
      <c r="Z162" s="15" t="s">
        <v>65</v>
      </c>
      <c r="AA162" s="15" t="s">
        <v>1751</v>
      </c>
      <c r="AB162" s="15" t="s">
        <v>1752</v>
      </c>
      <c r="AC162" s="15" t="s">
        <v>1753</v>
      </c>
      <c r="AD162" s="15" t="s">
        <v>1754</v>
      </c>
      <c r="AE162" s="15" t="s">
        <v>1755</v>
      </c>
      <c r="AF162" s="15" t="s">
        <v>1756</v>
      </c>
      <c r="AG162" s="15" t="s">
        <v>57</v>
      </c>
      <c r="AH162" s="15" t="s">
        <v>57</v>
      </c>
      <c r="AI162" s="10" t="s">
        <v>1757</v>
      </c>
      <c r="AJ162" s="15" t="s">
        <v>73</v>
      </c>
      <c r="AK162" s="15" t="s">
        <v>74</v>
      </c>
      <c r="AL162" s="15" t="s">
        <v>90</v>
      </c>
      <c r="AM162" s="15" t="s">
        <v>76</v>
      </c>
      <c r="AN162" s="15" t="s">
        <v>1748</v>
      </c>
      <c r="AO162" s="15" t="s">
        <v>384</v>
      </c>
      <c r="AP162" s="15" t="s">
        <v>1749</v>
      </c>
      <c r="AQ162" s="15" t="s">
        <v>57</v>
      </c>
      <c r="AR162" s="15" t="s">
        <v>57</v>
      </c>
      <c r="AS162" s="15" t="s">
        <v>57</v>
      </c>
      <c r="AT162" s="15" t="s">
        <v>1751</v>
      </c>
      <c r="AU162" s="15" t="s">
        <v>1752</v>
      </c>
      <c r="AV162" s="15" t="s">
        <v>1753</v>
      </c>
      <c r="AW162" s="15" t="s">
        <v>1754</v>
      </c>
      <c r="AX162" s="15" t="s">
        <v>1755</v>
      </c>
      <c r="AY162" s="14">
        <v>42069052</v>
      </c>
      <c r="AZ162" s="14" t="s">
        <v>78</v>
      </c>
    </row>
    <row r="163" spans="1:52" hidden="1" x14ac:dyDescent="0.25">
      <c r="A163" s="16">
        <v>44440</v>
      </c>
      <c r="B163" s="15" t="s">
        <v>52</v>
      </c>
      <c r="C163" s="15" t="s">
        <v>861</v>
      </c>
      <c r="D163" s="15" t="s">
        <v>1748</v>
      </c>
      <c r="E163" s="15" t="s">
        <v>384</v>
      </c>
      <c r="F163" s="15" t="s">
        <v>1749</v>
      </c>
      <c r="G163" s="15" t="s">
        <v>57</v>
      </c>
      <c r="H163" s="15" t="s">
        <v>57</v>
      </c>
      <c r="I163" s="15" t="s">
        <v>57</v>
      </c>
      <c r="J163" s="17">
        <v>138000</v>
      </c>
      <c r="K163" s="15" t="s">
        <v>59</v>
      </c>
      <c r="L163" s="17">
        <v>1.4025095241435432</v>
      </c>
      <c r="M163" s="17">
        <v>27.735000446335217</v>
      </c>
      <c r="N163" s="17">
        <v>193544.37886866566</v>
      </c>
      <c r="O163" s="17">
        <v>1402.495499048302</v>
      </c>
      <c r="P163" s="15" t="s">
        <v>1750</v>
      </c>
      <c r="Q163" s="15" t="s">
        <v>83</v>
      </c>
      <c r="R163" s="17">
        <v>138</v>
      </c>
      <c r="S163" s="15" t="s">
        <v>117</v>
      </c>
      <c r="T163" s="17">
        <v>1360.9727800000001</v>
      </c>
      <c r="U163" s="17" t="s">
        <v>62</v>
      </c>
      <c r="V163" s="17">
        <v>53679</v>
      </c>
      <c r="W163" s="17">
        <v>247223.37886866566</v>
      </c>
      <c r="X163" s="15" t="s">
        <v>1018</v>
      </c>
      <c r="Y163" s="15" t="s">
        <v>64</v>
      </c>
      <c r="Z163" s="15" t="s">
        <v>65</v>
      </c>
      <c r="AA163" s="15" t="s">
        <v>1751</v>
      </c>
      <c r="AB163" s="15" t="s">
        <v>1752</v>
      </c>
      <c r="AC163" s="15" t="s">
        <v>1753</v>
      </c>
      <c r="AD163" s="15" t="s">
        <v>1754</v>
      </c>
      <c r="AE163" s="15" t="s">
        <v>1755</v>
      </c>
      <c r="AF163" s="15" t="s">
        <v>1756</v>
      </c>
      <c r="AG163" s="15" t="s">
        <v>57</v>
      </c>
      <c r="AH163" s="15" t="s">
        <v>57</v>
      </c>
      <c r="AI163" s="10" t="s">
        <v>57</v>
      </c>
      <c r="AJ163" s="15" t="s">
        <v>73</v>
      </c>
      <c r="AK163" s="15" t="s">
        <v>74</v>
      </c>
      <c r="AL163" s="15" t="s">
        <v>57</v>
      </c>
      <c r="AM163" s="15" t="s">
        <v>76</v>
      </c>
      <c r="AN163" s="15" t="s">
        <v>1748</v>
      </c>
      <c r="AO163" s="15" t="s">
        <v>384</v>
      </c>
      <c r="AP163" s="15" t="s">
        <v>1749</v>
      </c>
      <c r="AQ163" s="15" t="s">
        <v>57</v>
      </c>
      <c r="AR163" s="15" t="s">
        <v>57</v>
      </c>
      <c r="AS163" s="15" t="s">
        <v>57</v>
      </c>
      <c r="AT163" s="15" t="s">
        <v>1751</v>
      </c>
      <c r="AU163" s="15" t="s">
        <v>1752</v>
      </c>
      <c r="AV163" s="15" t="s">
        <v>1753</v>
      </c>
      <c r="AW163" s="15" t="s">
        <v>1754</v>
      </c>
      <c r="AX163" s="15" t="s">
        <v>1755</v>
      </c>
      <c r="AY163" s="14">
        <v>46196020</v>
      </c>
      <c r="AZ163" s="14" t="s">
        <v>78</v>
      </c>
    </row>
    <row r="164" spans="1:52" hidden="1" x14ac:dyDescent="0.25">
      <c r="A164" s="16">
        <v>44451</v>
      </c>
      <c r="B164" s="15" t="s">
        <v>52</v>
      </c>
      <c r="C164" s="15" t="s">
        <v>861</v>
      </c>
      <c r="D164" s="15" t="s">
        <v>1748</v>
      </c>
      <c r="E164" s="15" t="s">
        <v>149</v>
      </c>
      <c r="F164" s="15" t="s">
        <v>1749</v>
      </c>
      <c r="G164" s="15" t="s">
        <v>57</v>
      </c>
      <c r="H164" s="15" t="s">
        <v>57</v>
      </c>
      <c r="I164" s="15" t="s">
        <v>57</v>
      </c>
      <c r="J164" s="17">
        <v>120000</v>
      </c>
      <c r="K164" s="15" t="s">
        <v>59</v>
      </c>
      <c r="L164" s="17">
        <v>1.9265934907962843</v>
      </c>
      <c r="M164" s="17">
        <v>27.735000185362701</v>
      </c>
      <c r="N164" s="17">
        <v>231188.90698336516</v>
      </c>
      <c r="O164" s="17">
        <v>1.9265742248613764</v>
      </c>
      <c r="P164" s="15" t="s">
        <v>1750</v>
      </c>
      <c r="Q164" s="15" t="s">
        <v>83</v>
      </c>
      <c r="R164" s="17">
        <v>120000</v>
      </c>
      <c r="S164" s="15" t="s">
        <v>59</v>
      </c>
      <c r="T164" s="17">
        <v>1.9130849999999999</v>
      </c>
      <c r="U164" s="17" t="s">
        <v>62</v>
      </c>
      <c r="V164" s="17">
        <v>64119.6</v>
      </c>
      <c r="W164" s="17">
        <v>295308.50698336517</v>
      </c>
      <c r="X164" s="15" t="s">
        <v>1018</v>
      </c>
      <c r="Y164" s="15" t="s">
        <v>64</v>
      </c>
      <c r="Z164" s="15" t="s">
        <v>65</v>
      </c>
      <c r="AA164" s="15" t="s">
        <v>1751</v>
      </c>
      <c r="AB164" s="15" t="s">
        <v>1752</v>
      </c>
      <c r="AC164" s="15" t="s">
        <v>1753</v>
      </c>
      <c r="AD164" s="15" t="s">
        <v>1754</v>
      </c>
      <c r="AE164" s="15" t="s">
        <v>1755</v>
      </c>
      <c r="AF164" s="15" t="s">
        <v>1756</v>
      </c>
      <c r="AG164" s="15" t="s">
        <v>57</v>
      </c>
      <c r="AH164" s="15" t="s">
        <v>57</v>
      </c>
      <c r="AI164" s="10" t="s">
        <v>57</v>
      </c>
      <c r="AJ164" s="15" t="s">
        <v>73</v>
      </c>
      <c r="AK164" s="15" t="s">
        <v>74</v>
      </c>
      <c r="AL164" s="15" t="s">
        <v>57</v>
      </c>
      <c r="AM164" s="15" t="s">
        <v>76</v>
      </c>
      <c r="AN164" s="15" t="s">
        <v>1748</v>
      </c>
      <c r="AO164" s="15" t="s">
        <v>149</v>
      </c>
      <c r="AP164" s="15" t="s">
        <v>1749</v>
      </c>
      <c r="AQ164" s="15" t="s">
        <v>57</v>
      </c>
      <c r="AR164" s="15" t="s">
        <v>57</v>
      </c>
      <c r="AS164" s="15" t="s">
        <v>57</v>
      </c>
      <c r="AT164" s="15" t="s">
        <v>1751</v>
      </c>
      <c r="AU164" s="15" t="s">
        <v>1752</v>
      </c>
      <c r="AV164" s="15" t="s">
        <v>1753</v>
      </c>
      <c r="AW164" s="15" t="s">
        <v>1754</v>
      </c>
      <c r="AX164" s="15" t="s">
        <v>1755</v>
      </c>
      <c r="AY164" s="14">
        <v>49680503</v>
      </c>
      <c r="AZ164" s="14" t="s">
        <v>78</v>
      </c>
    </row>
    <row r="165" spans="1:52" x14ac:dyDescent="0.25">
      <c r="A165" s="16">
        <v>44455</v>
      </c>
      <c r="B165" s="15" t="s">
        <v>52</v>
      </c>
      <c r="C165" s="15" t="s">
        <v>1778</v>
      </c>
      <c r="D165" s="15" t="s">
        <v>1748</v>
      </c>
      <c r="E165" s="15" t="s">
        <v>180</v>
      </c>
      <c r="F165" s="15" t="s">
        <v>1749</v>
      </c>
      <c r="G165" s="15" t="s">
        <v>57</v>
      </c>
      <c r="H165" s="15" t="s">
        <v>958</v>
      </c>
      <c r="I165" s="15" t="s">
        <v>57</v>
      </c>
      <c r="J165" s="17">
        <v>107500</v>
      </c>
      <c r="K165" s="15" t="s">
        <v>59</v>
      </c>
      <c r="L165" s="17">
        <v>1.7087720771135471</v>
      </c>
      <c r="M165" s="17">
        <v>26.112500758325673</v>
      </c>
      <c r="N165" s="17">
        <v>183691.16135972342</v>
      </c>
      <c r="O165" s="17">
        <v>1.708754989392776</v>
      </c>
      <c r="P165" s="15" t="s">
        <v>1750</v>
      </c>
      <c r="Q165" s="15" t="s">
        <v>183</v>
      </c>
      <c r="R165" s="17">
        <v>107500</v>
      </c>
      <c r="S165" s="15" t="s">
        <v>59</v>
      </c>
      <c r="T165" s="17">
        <v>1.68831</v>
      </c>
      <c r="U165" s="17" t="s">
        <v>62</v>
      </c>
      <c r="V165" s="17">
        <v>47965.88</v>
      </c>
      <c r="W165" s="17">
        <v>231657.04135972343</v>
      </c>
      <c r="X165" s="15" t="s">
        <v>1018</v>
      </c>
      <c r="Y165" s="15" t="s">
        <v>64</v>
      </c>
      <c r="Z165" s="15" t="s">
        <v>65</v>
      </c>
      <c r="AA165" s="15" t="s">
        <v>1751</v>
      </c>
      <c r="AB165" s="15" t="s">
        <v>1752</v>
      </c>
      <c r="AC165" s="15" t="s">
        <v>1753</v>
      </c>
      <c r="AD165" s="15" t="s">
        <v>1754</v>
      </c>
      <c r="AE165" s="15" t="s">
        <v>1755</v>
      </c>
      <c r="AF165" s="15" t="s">
        <v>1756</v>
      </c>
      <c r="AG165" s="15" t="s">
        <v>57</v>
      </c>
      <c r="AH165" s="15" t="s">
        <v>57</v>
      </c>
      <c r="AI165" s="10" t="s">
        <v>57</v>
      </c>
      <c r="AJ165" s="15" t="s">
        <v>73</v>
      </c>
      <c r="AK165" s="15" t="s">
        <v>74</v>
      </c>
      <c r="AL165" s="15" t="s">
        <v>57</v>
      </c>
      <c r="AM165" s="15" t="s">
        <v>76</v>
      </c>
      <c r="AN165" s="15" t="s">
        <v>1748</v>
      </c>
      <c r="AO165" s="15" t="s">
        <v>180</v>
      </c>
      <c r="AP165" s="15" t="s">
        <v>1749</v>
      </c>
      <c r="AQ165" s="15" t="s">
        <v>57</v>
      </c>
      <c r="AR165" s="15" t="s">
        <v>959</v>
      </c>
      <c r="AS165" s="15" t="s">
        <v>57</v>
      </c>
      <c r="AT165" s="15" t="s">
        <v>1751</v>
      </c>
      <c r="AU165" s="15" t="s">
        <v>1752</v>
      </c>
      <c r="AV165" s="15" t="s">
        <v>1753</v>
      </c>
      <c r="AW165" s="15" t="s">
        <v>1754</v>
      </c>
      <c r="AX165" s="15" t="s">
        <v>1755</v>
      </c>
      <c r="AY165" s="14">
        <v>49739874</v>
      </c>
      <c r="AZ165" s="14" t="s">
        <v>78</v>
      </c>
    </row>
    <row r="166" spans="1:52" hidden="1" x14ac:dyDescent="0.25">
      <c r="A166" s="16">
        <v>44458</v>
      </c>
      <c r="B166" s="15" t="s">
        <v>52</v>
      </c>
      <c r="C166" s="15" t="s">
        <v>861</v>
      </c>
      <c r="D166" s="15" t="s">
        <v>1748</v>
      </c>
      <c r="E166" s="15" t="s">
        <v>149</v>
      </c>
      <c r="F166" s="15" t="s">
        <v>1749</v>
      </c>
      <c r="G166" s="15" t="s">
        <v>57</v>
      </c>
      <c r="H166" s="15" t="s">
        <v>57</v>
      </c>
      <c r="I166" s="15" t="s">
        <v>57</v>
      </c>
      <c r="J166" s="17">
        <v>120000</v>
      </c>
      <c r="K166" s="15" t="s">
        <v>59</v>
      </c>
      <c r="L166" s="17">
        <v>1.7057872576477549</v>
      </c>
      <c r="M166" s="17">
        <v>27.735000318126868</v>
      </c>
      <c r="N166" s="17">
        <v>204692.42397302142</v>
      </c>
      <c r="O166" s="17">
        <v>1.7057701997751784</v>
      </c>
      <c r="P166" s="15" t="s">
        <v>1750</v>
      </c>
      <c r="Q166" s="15" t="s">
        <v>83</v>
      </c>
      <c r="R166" s="17">
        <v>120000</v>
      </c>
      <c r="S166" s="15" t="s">
        <v>59</v>
      </c>
      <c r="T166" s="17">
        <v>1.68831</v>
      </c>
      <c r="U166" s="17" t="s">
        <v>62</v>
      </c>
      <c r="V166" s="17">
        <v>56770.87</v>
      </c>
      <c r="W166" s="17">
        <v>261463.29397302141</v>
      </c>
      <c r="X166" s="15" t="s">
        <v>1018</v>
      </c>
      <c r="Y166" s="15" t="s">
        <v>64</v>
      </c>
      <c r="Z166" s="15" t="s">
        <v>65</v>
      </c>
      <c r="AA166" s="15" t="s">
        <v>1751</v>
      </c>
      <c r="AB166" s="15" t="s">
        <v>1752</v>
      </c>
      <c r="AC166" s="15" t="s">
        <v>1753</v>
      </c>
      <c r="AD166" s="15" t="s">
        <v>1754</v>
      </c>
      <c r="AE166" s="15" t="s">
        <v>1755</v>
      </c>
      <c r="AF166" s="15" t="s">
        <v>1756</v>
      </c>
      <c r="AG166" s="15" t="s">
        <v>57</v>
      </c>
      <c r="AH166" s="15" t="s">
        <v>57</v>
      </c>
      <c r="AI166" s="10" t="s">
        <v>57</v>
      </c>
      <c r="AJ166" s="15" t="s">
        <v>73</v>
      </c>
      <c r="AK166" s="15" t="s">
        <v>74</v>
      </c>
      <c r="AL166" s="15" t="s">
        <v>57</v>
      </c>
      <c r="AM166" s="15" t="s">
        <v>76</v>
      </c>
      <c r="AN166" s="15" t="s">
        <v>1748</v>
      </c>
      <c r="AO166" s="15" t="s">
        <v>149</v>
      </c>
      <c r="AP166" s="15" t="s">
        <v>1749</v>
      </c>
      <c r="AQ166" s="15" t="s">
        <v>57</v>
      </c>
      <c r="AR166" s="15" t="s">
        <v>57</v>
      </c>
      <c r="AS166" s="15" t="s">
        <v>57</v>
      </c>
      <c r="AT166" s="15" t="s">
        <v>1751</v>
      </c>
      <c r="AU166" s="15" t="s">
        <v>1752</v>
      </c>
      <c r="AV166" s="15" t="s">
        <v>1753</v>
      </c>
      <c r="AW166" s="15" t="s">
        <v>1754</v>
      </c>
      <c r="AX166" s="15" t="s">
        <v>1755</v>
      </c>
      <c r="AY166" s="14">
        <v>49739890</v>
      </c>
      <c r="AZ166" s="14" t="s">
        <v>78</v>
      </c>
    </row>
    <row r="167" spans="1:52" hidden="1" x14ac:dyDescent="0.25">
      <c r="A167" s="16">
        <v>44460</v>
      </c>
      <c r="B167" s="15" t="s">
        <v>52</v>
      </c>
      <c r="C167" s="15" t="s">
        <v>1638</v>
      </c>
      <c r="D167" s="15" t="s">
        <v>1748</v>
      </c>
      <c r="E167" s="15" t="s">
        <v>1640</v>
      </c>
      <c r="F167" s="15" t="s">
        <v>1749</v>
      </c>
      <c r="G167" s="15" t="s">
        <v>57</v>
      </c>
      <c r="H167" s="15" t="s">
        <v>215</v>
      </c>
      <c r="I167" s="15" t="s">
        <v>57</v>
      </c>
      <c r="J167" s="17">
        <v>24550</v>
      </c>
      <c r="K167" s="15" t="s">
        <v>59</v>
      </c>
      <c r="L167" s="17">
        <v>1.6952104567826416</v>
      </c>
      <c r="M167" s="17">
        <v>27.735001924033526</v>
      </c>
      <c r="N167" s="17">
        <v>41616.58436567957</v>
      </c>
      <c r="O167" s="17">
        <v>1.6951765525735059</v>
      </c>
      <c r="P167" s="15" t="s">
        <v>1750</v>
      </c>
      <c r="Q167" s="15" t="s">
        <v>1642</v>
      </c>
      <c r="R167" s="17">
        <v>24550</v>
      </c>
      <c r="S167" s="15" t="s">
        <v>59</v>
      </c>
      <c r="T167" s="17">
        <v>1.67832</v>
      </c>
      <c r="U167" s="17" t="s">
        <v>62</v>
      </c>
      <c r="V167" s="17">
        <v>11542.36</v>
      </c>
      <c r="W167" s="17">
        <v>53158.94436567957</v>
      </c>
      <c r="X167" s="15" t="s">
        <v>1018</v>
      </c>
      <c r="Y167" s="15" t="s">
        <v>64</v>
      </c>
      <c r="Z167" s="15" t="s">
        <v>65</v>
      </c>
      <c r="AA167" s="15" t="s">
        <v>1751</v>
      </c>
      <c r="AB167" s="15" t="s">
        <v>1752</v>
      </c>
      <c r="AC167" s="15" t="s">
        <v>1753</v>
      </c>
      <c r="AD167" s="15" t="s">
        <v>1754</v>
      </c>
      <c r="AE167" s="15" t="s">
        <v>1755</v>
      </c>
      <c r="AF167" s="15" t="s">
        <v>1756</v>
      </c>
      <c r="AG167" s="15" t="s">
        <v>57</v>
      </c>
      <c r="AH167" s="15" t="s">
        <v>57</v>
      </c>
      <c r="AI167" s="10" t="s">
        <v>57</v>
      </c>
      <c r="AJ167" s="15" t="s">
        <v>73</v>
      </c>
      <c r="AK167" s="15" t="s">
        <v>74</v>
      </c>
      <c r="AL167" s="15" t="s">
        <v>57</v>
      </c>
      <c r="AM167" s="15" t="s">
        <v>76</v>
      </c>
      <c r="AN167" s="15" t="s">
        <v>1748</v>
      </c>
      <c r="AO167" s="15" t="s">
        <v>1640</v>
      </c>
      <c r="AP167" s="15" t="s">
        <v>1749</v>
      </c>
      <c r="AQ167" s="15" t="s">
        <v>57</v>
      </c>
      <c r="AR167" s="15" t="s">
        <v>215</v>
      </c>
      <c r="AS167" s="15" t="s">
        <v>57</v>
      </c>
      <c r="AT167" s="15" t="s">
        <v>1751</v>
      </c>
      <c r="AU167" s="15" t="s">
        <v>1752</v>
      </c>
      <c r="AV167" s="15" t="s">
        <v>1753</v>
      </c>
      <c r="AW167" s="15" t="s">
        <v>1754</v>
      </c>
      <c r="AX167" s="15" t="s">
        <v>1755</v>
      </c>
      <c r="AY167" s="14">
        <v>49783732</v>
      </c>
      <c r="AZ167" s="14" t="s">
        <v>78</v>
      </c>
    </row>
    <row r="168" spans="1:52" hidden="1" x14ac:dyDescent="0.25">
      <c r="A168" s="16">
        <v>44460</v>
      </c>
      <c r="B168" s="15" t="s">
        <v>52</v>
      </c>
      <c r="C168" s="15" t="s">
        <v>1638</v>
      </c>
      <c r="D168" s="15" t="s">
        <v>1748</v>
      </c>
      <c r="E168" s="15" t="s">
        <v>1640</v>
      </c>
      <c r="F168" s="15" t="s">
        <v>1749</v>
      </c>
      <c r="G168" s="15" t="s">
        <v>57</v>
      </c>
      <c r="H168" s="15" t="s">
        <v>215</v>
      </c>
      <c r="I168" s="15" t="s">
        <v>57</v>
      </c>
      <c r="J168" s="17">
        <v>24340</v>
      </c>
      <c r="K168" s="15" t="s">
        <v>59</v>
      </c>
      <c r="L168" s="17">
        <v>1.6952104567826414</v>
      </c>
      <c r="M168" s="17">
        <v>27.735001005553269</v>
      </c>
      <c r="N168" s="17">
        <v>41260.597289639132</v>
      </c>
      <c r="O168" s="17">
        <v>1.6951765525735059</v>
      </c>
      <c r="P168" s="15" t="s">
        <v>1750</v>
      </c>
      <c r="Q168" s="15" t="s">
        <v>1642</v>
      </c>
      <c r="R168" s="17">
        <v>24340</v>
      </c>
      <c r="S168" s="15" t="s">
        <v>59</v>
      </c>
      <c r="T168" s="17">
        <v>1.67832</v>
      </c>
      <c r="U168" s="17" t="s">
        <v>62</v>
      </c>
      <c r="V168" s="17">
        <v>11443.63</v>
      </c>
      <c r="W168" s="17">
        <v>52704.22728963913</v>
      </c>
      <c r="X168" s="15" t="s">
        <v>1018</v>
      </c>
      <c r="Y168" s="15" t="s">
        <v>64</v>
      </c>
      <c r="Z168" s="15" t="s">
        <v>65</v>
      </c>
      <c r="AA168" s="15" t="s">
        <v>1751</v>
      </c>
      <c r="AB168" s="15" t="s">
        <v>1752</v>
      </c>
      <c r="AC168" s="15" t="s">
        <v>1753</v>
      </c>
      <c r="AD168" s="15" t="s">
        <v>1754</v>
      </c>
      <c r="AE168" s="15" t="s">
        <v>1755</v>
      </c>
      <c r="AF168" s="15" t="s">
        <v>1756</v>
      </c>
      <c r="AG168" s="15" t="s">
        <v>57</v>
      </c>
      <c r="AH168" s="15" t="s">
        <v>57</v>
      </c>
      <c r="AI168" s="10" t="s">
        <v>57</v>
      </c>
      <c r="AJ168" s="15" t="s">
        <v>73</v>
      </c>
      <c r="AK168" s="15" t="s">
        <v>74</v>
      </c>
      <c r="AL168" s="15" t="s">
        <v>57</v>
      </c>
      <c r="AM168" s="15" t="s">
        <v>76</v>
      </c>
      <c r="AN168" s="15" t="s">
        <v>1748</v>
      </c>
      <c r="AO168" s="15" t="s">
        <v>1640</v>
      </c>
      <c r="AP168" s="15" t="s">
        <v>1749</v>
      </c>
      <c r="AQ168" s="15" t="s">
        <v>57</v>
      </c>
      <c r="AR168" s="15" t="s">
        <v>215</v>
      </c>
      <c r="AS168" s="15" t="s">
        <v>57</v>
      </c>
      <c r="AT168" s="15" t="s">
        <v>1751</v>
      </c>
      <c r="AU168" s="15" t="s">
        <v>1752</v>
      </c>
      <c r="AV168" s="15" t="s">
        <v>1753</v>
      </c>
      <c r="AW168" s="15" t="s">
        <v>1754</v>
      </c>
      <c r="AX168" s="15" t="s">
        <v>1755</v>
      </c>
      <c r="AY168" s="14">
        <v>49783724</v>
      </c>
      <c r="AZ168" s="14" t="s">
        <v>78</v>
      </c>
    </row>
    <row r="169" spans="1:52" hidden="1" x14ac:dyDescent="0.25">
      <c r="A169" s="16">
        <v>44460</v>
      </c>
      <c r="B169" s="15" t="s">
        <v>52</v>
      </c>
      <c r="C169" s="15" t="s">
        <v>1638</v>
      </c>
      <c r="D169" s="15" t="s">
        <v>1748</v>
      </c>
      <c r="E169" s="15" t="s">
        <v>1640</v>
      </c>
      <c r="F169" s="15" t="s">
        <v>1749</v>
      </c>
      <c r="G169" s="15" t="s">
        <v>57</v>
      </c>
      <c r="H169" s="15" t="s">
        <v>215</v>
      </c>
      <c r="I169" s="15" t="s">
        <v>57</v>
      </c>
      <c r="J169" s="17">
        <v>24360</v>
      </c>
      <c r="K169" s="15" t="s">
        <v>59</v>
      </c>
      <c r="L169" s="17">
        <v>1.6952104567826416</v>
      </c>
      <c r="M169" s="17">
        <v>27.734999998949029</v>
      </c>
      <c r="N169" s="17">
        <v>41294.500820690599</v>
      </c>
      <c r="O169" s="17">
        <v>1.6951765525735056</v>
      </c>
      <c r="P169" s="15" t="s">
        <v>1750</v>
      </c>
      <c r="Q169" s="15" t="s">
        <v>1642</v>
      </c>
      <c r="R169" s="17">
        <v>24360</v>
      </c>
      <c r="S169" s="15" t="s">
        <v>59</v>
      </c>
      <c r="T169" s="17">
        <v>1.67832</v>
      </c>
      <c r="U169" s="17" t="s">
        <v>62</v>
      </c>
      <c r="V169" s="17">
        <v>11453.03</v>
      </c>
      <c r="W169" s="17">
        <v>52747.530820690597</v>
      </c>
      <c r="X169" s="15" t="s">
        <v>1018</v>
      </c>
      <c r="Y169" s="15" t="s">
        <v>64</v>
      </c>
      <c r="Z169" s="15" t="s">
        <v>65</v>
      </c>
      <c r="AA169" s="15" t="s">
        <v>1751</v>
      </c>
      <c r="AB169" s="15" t="s">
        <v>1752</v>
      </c>
      <c r="AC169" s="15" t="s">
        <v>1753</v>
      </c>
      <c r="AD169" s="15" t="s">
        <v>1754</v>
      </c>
      <c r="AE169" s="15" t="s">
        <v>1755</v>
      </c>
      <c r="AF169" s="15" t="s">
        <v>1756</v>
      </c>
      <c r="AG169" s="15" t="s">
        <v>57</v>
      </c>
      <c r="AH169" s="15" t="s">
        <v>57</v>
      </c>
      <c r="AI169" s="10" t="s">
        <v>57</v>
      </c>
      <c r="AJ169" s="15" t="s">
        <v>73</v>
      </c>
      <c r="AK169" s="15" t="s">
        <v>74</v>
      </c>
      <c r="AL169" s="15" t="s">
        <v>57</v>
      </c>
      <c r="AM169" s="15" t="s">
        <v>76</v>
      </c>
      <c r="AN169" s="15" t="s">
        <v>1748</v>
      </c>
      <c r="AO169" s="15" t="s">
        <v>1640</v>
      </c>
      <c r="AP169" s="15" t="s">
        <v>1749</v>
      </c>
      <c r="AQ169" s="15" t="s">
        <v>57</v>
      </c>
      <c r="AR169" s="15" t="s">
        <v>215</v>
      </c>
      <c r="AS169" s="15" t="s">
        <v>57</v>
      </c>
      <c r="AT169" s="15" t="s">
        <v>1751</v>
      </c>
      <c r="AU169" s="15" t="s">
        <v>1752</v>
      </c>
      <c r="AV169" s="15" t="s">
        <v>1753</v>
      </c>
      <c r="AW169" s="15" t="s">
        <v>1754</v>
      </c>
      <c r="AX169" s="15" t="s">
        <v>1755</v>
      </c>
      <c r="AY169" s="14">
        <v>49783727</v>
      </c>
      <c r="AZ169" s="14" t="s">
        <v>78</v>
      </c>
    </row>
    <row r="170" spans="1:52" hidden="1" x14ac:dyDescent="0.25">
      <c r="A170" s="16">
        <v>44460</v>
      </c>
      <c r="B170" s="15" t="s">
        <v>52</v>
      </c>
      <c r="C170" s="15" t="s">
        <v>1638</v>
      </c>
      <c r="D170" s="15" t="s">
        <v>1748</v>
      </c>
      <c r="E170" s="15" t="s">
        <v>1640</v>
      </c>
      <c r="F170" s="15" t="s">
        <v>1749</v>
      </c>
      <c r="G170" s="15" t="s">
        <v>57</v>
      </c>
      <c r="H170" s="15" t="s">
        <v>215</v>
      </c>
      <c r="I170" s="15" t="s">
        <v>57</v>
      </c>
      <c r="J170" s="17">
        <v>24450</v>
      </c>
      <c r="K170" s="15" t="s">
        <v>59</v>
      </c>
      <c r="L170" s="17">
        <v>1.6952104567826416</v>
      </c>
      <c r="M170" s="17">
        <v>27.735000397898673</v>
      </c>
      <c r="N170" s="17">
        <v>41447.066710422216</v>
      </c>
      <c r="O170" s="17">
        <v>1.6951765525735059</v>
      </c>
      <c r="P170" s="15" t="s">
        <v>1750</v>
      </c>
      <c r="Q170" s="15" t="s">
        <v>1642</v>
      </c>
      <c r="R170" s="17">
        <v>24450</v>
      </c>
      <c r="S170" s="15" t="s">
        <v>59</v>
      </c>
      <c r="T170" s="17">
        <v>1.67832</v>
      </c>
      <c r="U170" s="17" t="s">
        <v>62</v>
      </c>
      <c r="V170" s="17">
        <v>11495.34</v>
      </c>
      <c r="W170" s="17">
        <v>52942.406710422219</v>
      </c>
      <c r="X170" s="15" t="s">
        <v>1018</v>
      </c>
      <c r="Y170" s="15" t="s">
        <v>64</v>
      </c>
      <c r="Z170" s="15" t="s">
        <v>65</v>
      </c>
      <c r="AA170" s="15" t="s">
        <v>1751</v>
      </c>
      <c r="AB170" s="15" t="s">
        <v>1752</v>
      </c>
      <c r="AC170" s="15" t="s">
        <v>1753</v>
      </c>
      <c r="AD170" s="15" t="s">
        <v>1754</v>
      </c>
      <c r="AE170" s="15" t="s">
        <v>1755</v>
      </c>
      <c r="AF170" s="15" t="s">
        <v>1756</v>
      </c>
      <c r="AG170" s="15" t="s">
        <v>57</v>
      </c>
      <c r="AH170" s="15" t="s">
        <v>57</v>
      </c>
      <c r="AI170" s="10" t="s">
        <v>57</v>
      </c>
      <c r="AJ170" s="15" t="s">
        <v>73</v>
      </c>
      <c r="AK170" s="15" t="s">
        <v>74</v>
      </c>
      <c r="AL170" s="15" t="s">
        <v>57</v>
      </c>
      <c r="AM170" s="15" t="s">
        <v>76</v>
      </c>
      <c r="AN170" s="15" t="s">
        <v>1748</v>
      </c>
      <c r="AO170" s="15" t="s">
        <v>1640</v>
      </c>
      <c r="AP170" s="15" t="s">
        <v>1749</v>
      </c>
      <c r="AQ170" s="15" t="s">
        <v>57</v>
      </c>
      <c r="AR170" s="15" t="s">
        <v>215</v>
      </c>
      <c r="AS170" s="15" t="s">
        <v>57</v>
      </c>
      <c r="AT170" s="15" t="s">
        <v>1751</v>
      </c>
      <c r="AU170" s="15" t="s">
        <v>1752</v>
      </c>
      <c r="AV170" s="15" t="s">
        <v>1753</v>
      </c>
      <c r="AW170" s="15" t="s">
        <v>1754</v>
      </c>
      <c r="AX170" s="15" t="s">
        <v>1755</v>
      </c>
      <c r="AY170" s="14">
        <v>49783729</v>
      </c>
      <c r="AZ170" s="14" t="s">
        <v>78</v>
      </c>
    </row>
    <row r="171" spans="1:52" hidden="1" x14ac:dyDescent="0.25">
      <c r="A171" s="16">
        <v>44460</v>
      </c>
      <c r="B171" s="15" t="s">
        <v>52</v>
      </c>
      <c r="C171" s="15" t="s">
        <v>1638</v>
      </c>
      <c r="D171" s="15" t="s">
        <v>1748</v>
      </c>
      <c r="E171" s="15" t="s">
        <v>1640</v>
      </c>
      <c r="F171" s="15" t="s">
        <v>1749</v>
      </c>
      <c r="G171" s="15" t="s">
        <v>57</v>
      </c>
      <c r="H171" s="15" t="s">
        <v>215</v>
      </c>
      <c r="I171" s="15" t="s">
        <v>57</v>
      </c>
      <c r="J171" s="17">
        <v>24600</v>
      </c>
      <c r="K171" s="15" t="s">
        <v>59</v>
      </c>
      <c r="L171" s="17">
        <v>1.6952104567826416</v>
      </c>
      <c r="M171" s="17">
        <v>27.734997804087101</v>
      </c>
      <c r="N171" s="17">
        <v>41701.343193308247</v>
      </c>
      <c r="O171" s="17">
        <v>1.6951765525735059</v>
      </c>
      <c r="P171" s="15" t="s">
        <v>1750</v>
      </c>
      <c r="Q171" s="15" t="s">
        <v>1642</v>
      </c>
      <c r="R171" s="17">
        <v>24600</v>
      </c>
      <c r="S171" s="15" t="s">
        <v>59</v>
      </c>
      <c r="T171" s="17">
        <v>1.67832</v>
      </c>
      <c r="U171" s="17" t="s">
        <v>62</v>
      </c>
      <c r="V171" s="17">
        <v>11565.87</v>
      </c>
      <c r="W171" s="17">
        <v>53267.213193308249</v>
      </c>
      <c r="X171" s="15" t="s">
        <v>1018</v>
      </c>
      <c r="Y171" s="15" t="s">
        <v>64</v>
      </c>
      <c r="Z171" s="15" t="s">
        <v>65</v>
      </c>
      <c r="AA171" s="15" t="s">
        <v>1751</v>
      </c>
      <c r="AB171" s="15" t="s">
        <v>1752</v>
      </c>
      <c r="AC171" s="15" t="s">
        <v>1753</v>
      </c>
      <c r="AD171" s="15" t="s">
        <v>1754</v>
      </c>
      <c r="AE171" s="15" t="s">
        <v>1755</v>
      </c>
      <c r="AF171" s="15" t="s">
        <v>1756</v>
      </c>
      <c r="AG171" s="15" t="s">
        <v>57</v>
      </c>
      <c r="AH171" s="15" t="s">
        <v>57</v>
      </c>
      <c r="AI171" s="10" t="s">
        <v>57</v>
      </c>
      <c r="AJ171" s="15" t="s">
        <v>73</v>
      </c>
      <c r="AK171" s="15" t="s">
        <v>74</v>
      </c>
      <c r="AL171" s="15" t="s">
        <v>57</v>
      </c>
      <c r="AM171" s="15" t="s">
        <v>76</v>
      </c>
      <c r="AN171" s="15" t="s">
        <v>1748</v>
      </c>
      <c r="AO171" s="15" t="s">
        <v>1640</v>
      </c>
      <c r="AP171" s="15" t="s">
        <v>1749</v>
      </c>
      <c r="AQ171" s="15" t="s">
        <v>57</v>
      </c>
      <c r="AR171" s="15" t="s">
        <v>215</v>
      </c>
      <c r="AS171" s="15" t="s">
        <v>57</v>
      </c>
      <c r="AT171" s="15" t="s">
        <v>1751</v>
      </c>
      <c r="AU171" s="15" t="s">
        <v>1752</v>
      </c>
      <c r="AV171" s="15" t="s">
        <v>1753</v>
      </c>
      <c r="AW171" s="15" t="s">
        <v>1754</v>
      </c>
      <c r="AX171" s="15" t="s">
        <v>1755</v>
      </c>
      <c r="AY171" s="14">
        <v>49783728</v>
      </c>
      <c r="AZ171" s="14" t="s">
        <v>78</v>
      </c>
    </row>
    <row r="172" spans="1:52" hidden="1" x14ac:dyDescent="0.25">
      <c r="A172" s="16">
        <v>44460</v>
      </c>
      <c r="B172" s="15" t="s">
        <v>52</v>
      </c>
      <c r="C172" s="15" t="s">
        <v>1638</v>
      </c>
      <c r="D172" s="15" t="s">
        <v>1748</v>
      </c>
      <c r="E172" s="15" t="s">
        <v>1640</v>
      </c>
      <c r="F172" s="15" t="s">
        <v>1749</v>
      </c>
      <c r="G172" s="15" t="s">
        <v>57</v>
      </c>
      <c r="H172" s="15" t="s">
        <v>215</v>
      </c>
      <c r="I172" s="15" t="s">
        <v>57</v>
      </c>
      <c r="J172" s="17">
        <v>24580</v>
      </c>
      <c r="K172" s="15" t="s">
        <v>59</v>
      </c>
      <c r="L172" s="17">
        <v>1.6952104567826414</v>
      </c>
      <c r="M172" s="17">
        <v>27.735002053963843</v>
      </c>
      <c r="N172" s="17">
        <v>41667.439662256773</v>
      </c>
      <c r="O172" s="17">
        <v>1.6951765525735059</v>
      </c>
      <c r="P172" s="15" t="s">
        <v>1750</v>
      </c>
      <c r="Q172" s="15" t="s">
        <v>1642</v>
      </c>
      <c r="R172" s="17">
        <v>24580</v>
      </c>
      <c r="S172" s="15" t="s">
        <v>59</v>
      </c>
      <c r="T172" s="17">
        <v>1.67832</v>
      </c>
      <c r="U172" s="17" t="s">
        <v>62</v>
      </c>
      <c r="V172" s="17">
        <v>11556.47</v>
      </c>
      <c r="W172" s="17">
        <v>53223.909662256774</v>
      </c>
      <c r="X172" s="15" t="s">
        <v>1018</v>
      </c>
      <c r="Y172" s="15" t="s">
        <v>64</v>
      </c>
      <c r="Z172" s="15" t="s">
        <v>65</v>
      </c>
      <c r="AA172" s="15" t="s">
        <v>1751</v>
      </c>
      <c r="AB172" s="15" t="s">
        <v>1752</v>
      </c>
      <c r="AC172" s="15" t="s">
        <v>1753</v>
      </c>
      <c r="AD172" s="15" t="s">
        <v>1754</v>
      </c>
      <c r="AE172" s="15" t="s">
        <v>1755</v>
      </c>
      <c r="AF172" s="15" t="s">
        <v>1756</v>
      </c>
      <c r="AG172" s="15" t="s">
        <v>57</v>
      </c>
      <c r="AH172" s="15" t="s">
        <v>57</v>
      </c>
      <c r="AI172" s="10" t="s">
        <v>57</v>
      </c>
      <c r="AJ172" s="15" t="s">
        <v>73</v>
      </c>
      <c r="AK172" s="15" t="s">
        <v>74</v>
      </c>
      <c r="AL172" s="15" t="s">
        <v>57</v>
      </c>
      <c r="AM172" s="15" t="s">
        <v>76</v>
      </c>
      <c r="AN172" s="15" t="s">
        <v>1748</v>
      </c>
      <c r="AO172" s="15" t="s">
        <v>1640</v>
      </c>
      <c r="AP172" s="15" t="s">
        <v>1749</v>
      </c>
      <c r="AQ172" s="15" t="s">
        <v>57</v>
      </c>
      <c r="AR172" s="15" t="s">
        <v>215</v>
      </c>
      <c r="AS172" s="15" t="s">
        <v>57</v>
      </c>
      <c r="AT172" s="15" t="s">
        <v>1751</v>
      </c>
      <c r="AU172" s="15" t="s">
        <v>1752</v>
      </c>
      <c r="AV172" s="15" t="s">
        <v>1753</v>
      </c>
      <c r="AW172" s="15" t="s">
        <v>1754</v>
      </c>
      <c r="AX172" s="15" t="s">
        <v>1755</v>
      </c>
      <c r="AY172" s="14">
        <v>49783730</v>
      </c>
      <c r="AZ172" s="14" t="s">
        <v>78</v>
      </c>
    </row>
    <row r="173" spans="1:52" hidden="1" x14ac:dyDescent="0.25">
      <c r="A173" s="16">
        <v>44460</v>
      </c>
      <c r="B173" s="15" t="s">
        <v>52</v>
      </c>
      <c r="C173" s="15" t="s">
        <v>1638</v>
      </c>
      <c r="D173" s="15" t="s">
        <v>1748</v>
      </c>
      <c r="E173" s="15" t="s">
        <v>1640</v>
      </c>
      <c r="F173" s="15" t="s">
        <v>1749</v>
      </c>
      <c r="G173" s="15" t="s">
        <v>57</v>
      </c>
      <c r="H173" s="15" t="s">
        <v>215</v>
      </c>
      <c r="I173" s="15" t="s">
        <v>57</v>
      </c>
      <c r="J173" s="17">
        <v>24600</v>
      </c>
      <c r="K173" s="15" t="s">
        <v>59</v>
      </c>
      <c r="L173" s="17">
        <v>1.6952104567826416</v>
      </c>
      <c r="M173" s="17">
        <v>27.734997804087101</v>
      </c>
      <c r="N173" s="17">
        <v>41701.343193308247</v>
      </c>
      <c r="O173" s="17">
        <v>1.6951765525735059</v>
      </c>
      <c r="P173" s="15" t="s">
        <v>1750</v>
      </c>
      <c r="Q173" s="15" t="s">
        <v>1642</v>
      </c>
      <c r="R173" s="17">
        <v>24600</v>
      </c>
      <c r="S173" s="15" t="s">
        <v>59</v>
      </c>
      <c r="T173" s="17">
        <v>1.67832</v>
      </c>
      <c r="U173" s="17" t="s">
        <v>62</v>
      </c>
      <c r="V173" s="17">
        <v>11565.87</v>
      </c>
      <c r="W173" s="17">
        <v>53267.213193308249</v>
      </c>
      <c r="X173" s="15" t="s">
        <v>1018</v>
      </c>
      <c r="Y173" s="15" t="s">
        <v>64</v>
      </c>
      <c r="Z173" s="15" t="s">
        <v>65</v>
      </c>
      <c r="AA173" s="15" t="s">
        <v>1751</v>
      </c>
      <c r="AB173" s="15" t="s">
        <v>1752</v>
      </c>
      <c r="AC173" s="15" t="s">
        <v>1753</v>
      </c>
      <c r="AD173" s="15" t="s">
        <v>1754</v>
      </c>
      <c r="AE173" s="15" t="s">
        <v>1755</v>
      </c>
      <c r="AF173" s="15" t="s">
        <v>1756</v>
      </c>
      <c r="AG173" s="15" t="s">
        <v>57</v>
      </c>
      <c r="AH173" s="15" t="s">
        <v>57</v>
      </c>
      <c r="AI173" s="10" t="s">
        <v>57</v>
      </c>
      <c r="AJ173" s="15" t="s">
        <v>73</v>
      </c>
      <c r="AK173" s="15" t="s">
        <v>74</v>
      </c>
      <c r="AL173" s="15" t="s">
        <v>57</v>
      </c>
      <c r="AM173" s="15" t="s">
        <v>76</v>
      </c>
      <c r="AN173" s="15" t="s">
        <v>1748</v>
      </c>
      <c r="AO173" s="15" t="s">
        <v>1640</v>
      </c>
      <c r="AP173" s="15" t="s">
        <v>1749</v>
      </c>
      <c r="AQ173" s="15" t="s">
        <v>57</v>
      </c>
      <c r="AR173" s="15" t="s">
        <v>215</v>
      </c>
      <c r="AS173" s="15" t="s">
        <v>57</v>
      </c>
      <c r="AT173" s="15" t="s">
        <v>1751</v>
      </c>
      <c r="AU173" s="15" t="s">
        <v>1752</v>
      </c>
      <c r="AV173" s="15" t="s">
        <v>1753</v>
      </c>
      <c r="AW173" s="15" t="s">
        <v>1754</v>
      </c>
      <c r="AX173" s="15" t="s">
        <v>1755</v>
      </c>
      <c r="AY173" s="14">
        <v>49783723</v>
      </c>
      <c r="AZ173" s="14" t="s">
        <v>78</v>
      </c>
    </row>
    <row r="174" spans="1:52" hidden="1" x14ac:dyDescent="0.25">
      <c r="A174" s="16">
        <v>44460</v>
      </c>
      <c r="B174" s="15" t="s">
        <v>52</v>
      </c>
      <c r="C174" s="15" t="s">
        <v>1638</v>
      </c>
      <c r="D174" s="15" t="s">
        <v>1748</v>
      </c>
      <c r="E174" s="15" t="s">
        <v>1640</v>
      </c>
      <c r="F174" s="15" t="s">
        <v>1749</v>
      </c>
      <c r="G174" s="15" t="s">
        <v>57</v>
      </c>
      <c r="H174" s="15" t="s">
        <v>215</v>
      </c>
      <c r="I174" s="15" t="s">
        <v>57</v>
      </c>
      <c r="J174" s="17">
        <v>24370</v>
      </c>
      <c r="K174" s="15" t="s">
        <v>59</v>
      </c>
      <c r="L174" s="17">
        <v>1.6952104567826416</v>
      </c>
      <c r="M174" s="17">
        <v>27.734997854799104</v>
      </c>
      <c r="N174" s="17">
        <v>41311.452586216335</v>
      </c>
      <c r="O174" s="17">
        <v>1.6951765525735059</v>
      </c>
      <c r="P174" s="15" t="s">
        <v>1750</v>
      </c>
      <c r="Q174" s="15" t="s">
        <v>1642</v>
      </c>
      <c r="R174" s="17">
        <v>24370</v>
      </c>
      <c r="S174" s="15" t="s">
        <v>59</v>
      </c>
      <c r="T174" s="17">
        <v>1.67832</v>
      </c>
      <c r="U174" s="17" t="s">
        <v>62</v>
      </c>
      <c r="V174" s="17">
        <v>11457.73</v>
      </c>
      <c r="W174" s="17">
        <v>52769.182586216339</v>
      </c>
      <c r="X174" s="15" t="s">
        <v>1018</v>
      </c>
      <c r="Y174" s="15" t="s">
        <v>64</v>
      </c>
      <c r="Z174" s="15" t="s">
        <v>65</v>
      </c>
      <c r="AA174" s="15" t="s">
        <v>1751</v>
      </c>
      <c r="AB174" s="15" t="s">
        <v>1752</v>
      </c>
      <c r="AC174" s="15" t="s">
        <v>1753</v>
      </c>
      <c r="AD174" s="15" t="s">
        <v>1754</v>
      </c>
      <c r="AE174" s="15" t="s">
        <v>1755</v>
      </c>
      <c r="AF174" s="15" t="s">
        <v>1756</v>
      </c>
      <c r="AG174" s="15" t="s">
        <v>57</v>
      </c>
      <c r="AH174" s="15" t="s">
        <v>57</v>
      </c>
      <c r="AI174" s="10" t="s">
        <v>57</v>
      </c>
      <c r="AJ174" s="15" t="s">
        <v>73</v>
      </c>
      <c r="AK174" s="15" t="s">
        <v>74</v>
      </c>
      <c r="AL174" s="15" t="s">
        <v>57</v>
      </c>
      <c r="AM174" s="15" t="s">
        <v>76</v>
      </c>
      <c r="AN174" s="15" t="s">
        <v>1748</v>
      </c>
      <c r="AO174" s="15" t="s">
        <v>1640</v>
      </c>
      <c r="AP174" s="15" t="s">
        <v>1749</v>
      </c>
      <c r="AQ174" s="15" t="s">
        <v>57</v>
      </c>
      <c r="AR174" s="15" t="s">
        <v>215</v>
      </c>
      <c r="AS174" s="15" t="s">
        <v>57</v>
      </c>
      <c r="AT174" s="15" t="s">
        <v>1751</v>
      </c>
      <c r="AU174" s="15" t="s">
        <v>1752</v>
      </c>
      <c r="AV174" s="15" t="s">
        <v>1753</v>
      </c>
      <c r="AW174" s="15" t="s">
        <v>1754</v>
      </c>
      <c r="AX174" s="15" t="s">
        <v>1755</v>
      </c>
      <c r="AY174" s="14">
        <v>49783731</v>
      </c>
      <c r="AZ174" s="14" t="s">
        <v>78</v>
      </c>
    </row>
    <row r="175" spans="1:52" hidden="1" x14ac:dyDescent="0.25">
      <c r="A175" s="16">
        <v>44460</v>
      </c>
      <c r="B175" s="15" t="s">
        <v>52</v>
      </c>
      <c r="C175" s="15" t="s">
        <v>1638</v>
      </c>
      <c r="D175" s="15" t="s">
        <v>1748</v>
      </c>
      <c r="E175" s="15" t="s">
        <v>1640</v>
      </c>
      <c r="F175" s="15" t="s">
        <v>1749</v>
      </c>
      <c r="G175" s="15" t="s">
        <v>57</v>
      </c>
      <c r="H175" s="15" t="s">
        <v>215</v>
      </c>
      <c r="I175" s="15" t="s">
        <v>57</v>
      </c>
      <c r="J175" s="17">
        <v>24560</v>
      </c>
      <c r="K175" s="15" t="s">
        <v>59</v>
      </c>
      <c r="L175" s="17">
        <v>1.6952104567826416</v>
      </c>
      <c r="M175" s="17">
        <v>27.734999795687248</v>
      </c>
      <c r="N175" s="17">
        <v>41633.536131205306</v>
      </c>
      <c r="O175" s="17">
        <v>1.6951765525735059</v>
      </c>
      <c r="P175" s="15" t="s">
        <v>1750</v>
      </c>
      <c r="Q175" s="15" t="s">
        <v>1642</v>
      </c>
      <c r="R175" s="17">
        <v>24560</v>
      </c>
      <c r="S175" s="15" t="s">
        <v>59</v>
      </c>
      <c r="T175" s="17">
        <v>1.67832</v>
      </c>
      <c r="U175" s="17" t="s">
        <v>62</v>
      </c>
      <c r="V175" s="17">
        <v>11547.06</v>
      </c>
      <c r="W175" s="17">
        <v>53180.596131205304</v>
      </c>
      <c r="X175" s="15" t="s">
        <v>1018</v>
      </c>
      <c r="Y175" s="15" t="s">
        <v>64</v>
      </c>
      <c r="Z175" s="15" t="s">
        <v>65</v>
      </c>
      <c r="AA175" s="15" t="s">
        <v>1751</v>
      </c>
      <c r="AB175" s="15" t="s">
        <v>1752</v>
      </c>
      <c r="AC175" s="15" t="s">
        <v>1753</v>
      </c>
      <c r="AD175" s="15" t="s">
        <v>1754</v>
      </c>
      <c r="AE175" s="15" t="s">
        <v>1755</v>
      </c>
      <c r="AF175" s="15" t="s">
        <v>1756</v>
      </c>
      <c r="AG175" s="15" t="s">
        <v>57</v>
      </c>
      <c r="AH175" s="15" t="s">
        <v>57</v>
      </c>
      <c r="AI175" s="10" t="s">
        <v>57</v>
      </c>
      <c r="AJ175" s="15" t="s">
        <v>73</v>
      </c>
      <c r="AK175" s="15" t="s">
        <v>74</v>
      </c>
      <c r="AL175" s="15" t="s">
        <v>57</v>
      </c>
      <c r="AM175" s="15" t="s">
        <v>76</v>
      </c>
      <c r="AN175" s="15" t="s">
        <v>1748</v>
      </c>
      <c r="AO175" s="15" t="s">
        <v>1640</v>
      </c>
      <c r="AP175" s="15" t="s">
        <v>1749</v>
      </c>
      <c r="AQ175" s="15" t="s">
        <v>57</v>
      </c>
      <c r="AR175" s="15" t="s">
        <v>215</v>
      </c>
      <c r="AS175" s="15" t="s">
        <v>57</v>
      </c>
      <c r="AT175" s="15" t="s">
        <v>1751</v>
      </c>
      <c r="AU175" s="15" t="s">
        <v>1752</v>
      </c>
      <c r="AV175" s="15" t="s">
        <v>1753</v>
      </c>
      <c r="AW175" s="15" t="s">
        <v>1754</v>
      </c>
      <c r="AX175" s="15" t="s">
        <v>1755</v>
      </c>
      <c r="AY175" s="14">
        <v>49783733</v>
      </c>
      <c r="AZ175" s="14" t="s">
        <v>78</v>
      </c>
    </row>
    <row r="176" spans="1:52" hidden="1" x14ac:dyDescent="0.25">
      <c r="A176" s="16">
        <v>44464</v>
      </c>
      <c r="B176" s="15" t="s">
        <v>52</v>
      </c>
      <c r="C176" s="15" t="s">
        <v>1638</v>
      </c>
      <c r="D176" s="15" t="s">
        <v>1748</v>
      </c>
      <c r="E176" s="15" t="s">
        <v>1640</v>
      </c>
      <c r="F176" s="15" t="s">
        <v>1749</v>
      </c>
      <c r="G176" s="15" t="s">
        <v>57</v>
      </c>
      <c r="H176" s="15" t="s">
        <v>215</v>
      </c>
      <c r="I176" s="15" t="s">
        <v>57</v>
      </c>
      <c r="J176" s="17">
        <v>24280</v>
      </c>
      <c r="K176" s="15" t="s">
        <v>59</v>
      </c>
      <c r="L176" s="17">
        <v>1.6928923538069776</v>
      </c>
      <c r="M176" s="17">
        <v>27.734997445108316</v>
      </c>
      <c r="N176" s="17">
        <v>41102.60428190641</v>
      </c>
      <c r="O176" s="17">
        <v>1.6928584959599016</v>
      </c>
      <c r="P176" s="15" t="s">
        <v>1750</v>
      </c>
      <c r="Q176" s="15" t="s">
        <v>1642</v>
      </c>
      <c r="R176" s="17">
        <v>24280</v>
      </c>
      <c r="S176" s="15" t="s">
        <v>59</v>
      </c>
      <c r="T176" s="17">
        <v>1.67832</v>
      </c>
      <c r="U176" s="17" t="s">
        <v>62</v>
      </c>
      <c r="V176" s="17">
        <v>11399.8</v>
      </c>
      <c r="W176" s="17">
        <v>52502.404281906405</v>
      </c>
      <c r="X176" s="15" t="s">
        <v>1018</v>
      </c>
      <c r="Y176" s="15" t="s">
        <v>64</v>
      </c>
      <c r="Z176" s="15" t="s">
        <v>65</v>
      </c>
      <c r="AA176" s="15" t="s">
        <v>1751</v>
      </c>
      <c r="AB176" s="15" t="s">
        <v>1752</v>
      </c>
      <c r="AC176" s="15" t="s">
        <v>1753</v>
      </c>
      <c r="AD176" s="15" t="s">
        <v>1754</v>
      </c>
      <c r="AE176" s="15" t="s">
        <v>1755</v>
      </c>
      <c r="AF176" s="15" t="s">
        <v>1756</v>
      </c>
      <c r="AG176" s="15" t="s">
        <v>57</v>
      </c>
      <c r="AH176" s="15" t="s">
        <v>57</v>
      </c>
      <c r="AI176" s="10" t="s">
        <v>57</v>
      </c>
      <c r="AJ176" s="15" t="s">
        <v>73</v>
      </c>
      <c r="AK176" s="15" t="s">
        <v>74</v>
      </c>
      <c r="AL176" s="15" t="s">
        <v>57</v>
      </c>
      <c r="AM176" s="15" t="s">
        <v>76</v>
      </c>
      <c r="AN176" s="15" t="s">
        <v>1748</v>
      </c>
      <c r="AO176" s="15" t="s">
        <v>1640</v>
      </c>
      <c r="AP176" s="15" t="s">
        <v>1749</v>
      </c>
      <c r="AQ176" s="15" t="s">
        <v>57</v>
      </c>
      <c r="AR176" s="15" t="s">
        <v>215</v>
      </c>
      <c r="AS176" s="15" t="s">
        <v>57</v>
      </c>
      <c r="AT176" s="15" t="s">
        <v>1751</v>
      </c>
      <c r="AU176" s="15" t="s">
        <v>1752</v>
      </c>
      <c r="AV176" s="15" t="s">
        <v>1753</v>
      </c>
      <c r="AW176" s="15" t="s">
        <v>1754</v>
      </c>
      <c r="AX176" s="15" t="s">
        <v>1755</v>
      </c>
      <c r="AY176" s="14">
        <v>49797945</v>
      </c>
      <c r="AZ176" s="14" t="s">
        <v>78</v>
      </c>
    </row>
    <row r="177" spans="1:52" hidden="1" x14ac:dyDescent="0.25">
      <c r="A177" s="16">
        <v>44464</v>
      </c>
      <c r="B177" s="15" t="s">
        <v>52</v>
      </c>
      <c r="C177" s="15" t="s">
        <v>1638</v>
      </c>
      <c r="D177" s="15" t="s">
        <v>1748</v>
      </c>
      <c r="E177" s="15" t="s">
        <v>1640</v>
      </c>
      <c r="F177" s="15" t="s">
        <v>1749</v>
      </c>
      <c r="G177" s="15" t="s">
        <v>57</v>
      </c>
      <c r="H177" s="15" t="s">
        <v>215</v>
      </c>
      <c r="I177" s="15" t="s">
        <v>57</v>
      </c>
      <c r="J177" s="17">
        <v>24450</v>
      </c>
      <c r="K177" s="15" t="s">
        <v>59</v>
      </c>
      <c r="L177" s="17">
        <v>1.6928923538069776</v>
      </c>
      <c r="M177" s="17">
        <v>27.735000397898673</v>
      </c>
      <c r="N177" s="17">
        <v>41390.390226219592</v>
      </c>
      <c r="O177" s="17">
        <v>1.6928584959599016</v>
      </c>
      <c r="P177" s="15" t="s">
        <v>1750</v>
      </c>
      <c r="Q177" s="15" t="s">
        <v>1642</v>
      </c>
      <c r="R177" s="17">
        <v>24450</v>
      </c>
      <c r="S177" s="15" t="s">
        <v>59</v>
      </c>
      <c r="T177" s="17">
        <v>1.67832</v>
      </c>
      <c r="U177" s="17" t="s">
        <v>62</v>
      </c>
      <c r="V177" s="17">
        <v>11479.62</v>
      </c>
      <c r="W177" s="17">
        <v>52870.010226219594</v>
      </c>
      <c r="X177" s="15" t="s">
        <v>1018</v>
      </c>
      <c r="Y177" s="15" t="s">
        <v>64</v>
      </c>
      <c r="Z177" s="15" t="s">
        <v>65</v>
      </c>
      <c r="AA177" s="15" t="s">
        <v>1751</v>
      </c>
      <c r="AB177" s="15" t="s">
        <v>1752</v>
      </c>
      <c r="AC177" s="15" t="s">
        <v>1753</v>
      </c>
      <c r="AD177" s="15" t="s">
        <v>1754</v>
      </c>
      <c r="AE177" s="15" t="s">
        <v>1755</v>
      </c>
      <c r="AF177" s="15" t="s">
        <v>1756</v>
      </c>
      <c r="AG177" s="15" t="s">
        <v>57</v>
      </c>
      <c r="AH177" s="15" t="s">
        <v>57</v>
      </c>
      <c r="AI177" s="10" t="s">
        <v>57</v>
      </c>
      <c r="AJ177" s="15" t="s">
        <v>73</v>
      </c>
      <c r="AK177" s="15" t="s">
        <v>74</v>
      </c>
      <c r="AL177" s="15" t="s">
        <v>57</v>
      </c>
      <c r="AM177" s="15" t="s">
        <v>76</v>
      </c>
      <c r="AN177" s="15" t="s">
        <v>1748</v>
      </c>
      <c r="AO177" s="15" t="s">
        <v>1640</v>
      </c>
      <c r="AP177" s="15" t="s">
        <v>1749</v>
      </c>
      <c r="AQ177" s="15" t="s">
        <v>57</v>
      </c>
      <c r="AR177" s="15" t="s">
        <v>215</v>
      </c>
      <c r="AS177" s="15" t="s">
        <v>57</v>
      </c>
      <c r="AT177" s="15" t="s">
        <v>1751</v>
      </c>
      <c r="AU177" s="15" t="s">
        <v>1752</v>
      </c>
      <c r="AV177" s="15" t="s">
        <v>1753</v>
      </c>
      <c r="AW177" s="15" t="s">
        <v>1754</v>
      </c>
      <c r="AX177" s="15" t="s">
        <v>1755</v>
      </c>
      <c r="AY177" s="14">
        <v>49797944</v>
      </c>
      <c r="AZ177" s="14" t="s">
        <v>78</v>
      </c>
    </row>
    <row r="178" spans="1:52" hidden="1" x14ac:dyDescent="0.25">
      <c r="A178" s="16">
        <v>44470</v>
      </c>
      <c r="B178" s="15" t="s">
        <v>52</v>
      </c>
      <c r="C178" s="15" t="s">
        <v>1638</v>
      </c>
      <c r="D178" s="15" t="s">
        <v>1748</v>
      </c>
      <c r="E178" s="15" t="s">
        <v>1640</v>
      </c>
      <c r="F178" s="15" t="s">
        <v>1749</v>
      </c>
      <c r="G178" s="15" t="s">
        <v>57</v>
      </c>
      <c r="H178" s="15" t="s">
        <v>215</v>
      </c>
      <c r="I178" s="15" t="s">
        <v>57</v>
      </c>
      <c r="J178" s="17">
        <v>24550</v>
      </c>
      <c r="K178" s="15" t="s">
        <v>59</v>
      </c>
      <c r="L178" s="17">
        <v>1.6849637309635255</v>
      </c>
      <c r="M178" s="17">
        <v>27.735001924033526</v>
      </c>
      <c r="N178" s="17">
        <v>41365.032277962644</v>
      </c>
      <c r="O178" s="17">
        <v>1.684930031688906</v>
      </c>
      <c r="P178" s="15" t="s">
        <v>1750</v>
      </c>
      <c r="Q178" s="15" t="s">
        <v>1642</v>
      </c>
      <c r="R178" s="17">
        <v>24550</v>
      </c>
      <c r="S178" s="15" t="s">
        <v>59</v>
      </c>
      <c r="T178" s="17">
        <v>1.67832</v>
      </c>
      <c r="U178" s="17" t="s">
        <v>62</v>
      </c>
      <c r="V178" s="17">
        <v>11472.59</v>
      </c>
      <c r="W178" s="17">
        <v>52837.622277962641</v>
      </c>
      <c r="X178" s="15" t="s">
        <v>1089</v>
      </c>
      <c r="Y178" s="15" t="s">
        <v>64</v>
      </c>
      <c r="Z178" s="15" t="s">
        <v>65</v>
      </c>
      <c r="AA178" s="15" t="s">
        <v>1751</v>
      </c>
      <c r="AB178" s="15" t="s">
        <v>1752</v>
      </c>
      <c r="AC178" s="15" t="s">
        <v>1753</v>
      </c>
      <c r="AD178" s="15" t="s">
        <v>1754</v>
      </c>
      <c r="AE178" s="15" t="s">
        <v>1755</v>
      </c>
      <c r="AF178" s="15" t="s">
        <v>1756</v>
      </c>
      <c r="AG178" s="15" t="s">
        <v>57</v>
      </c>
      <c r="AH178" s="15" t="s">
        <v>57</v>
      </c>
      <c r="AI178" s="10" t="s">
        <v>57</v>
      </c>
      <c r="AJ178" s="15" t="s">
        <v>73</v>
      </c>
      <c r="AK178" s="15" t="s">
        <v>74</v>
      </c>
      <c r="AL178" s="15" t="s">
        <v>57</v>
      </c>
      <c r="AM178" s="15" t="s">
        <v>76</v>
      </c>
      <c r="AN178" s="15" t="s">
        <v>1748</v>
      </c>
      <c r="AO178" s="15" t="s">
        <v>1640</v>
      </c>
      <c r="AP178" s="15" t="s">
        <v>1749</v>
      </c>
      <c r="AQ178" s="15" t="s">
        <v>57</v>
      </c>
      <c r="AR178" s="15" t="s">
        <v>215</v>
      </c>
      <c r="AS178" s="15" t="s">
        <v>57</v>
      </c>
      <c r="AT178" s="15" t="s">
        <v>1751</v>
      </c>
      <c r="AU178" s="15" t="s">
        <v>1752</v>
      </c>
      <c r="AV178" s="15" t="s">
        <v>1753</v>
      </c>
      <c r="AW178" s="15" t="s">
        <v>1754</v>
      </c>
      <c r="AX178" s="15" t="s">
        <v>1755</v>
      </c>
      <c r="AY178" s="14">
        <v>54515191</v>
      </c>
      <c r="AZ178" s="14" t="s">
        <v>78</v>
      </c>
    </row>
    <row r="179" spans="1:52" hidden="1" x14ac:dyDescent="0.25">
      <c r="A179" s="16">
        <v>44473</v>
      </c>
      <c r="B179" s="15" t="s">
        <v>52</v>
      </c>
      <c r="C179" s="15" t="s">
        <v>1638</v>
      </c>
      <c r="D179" s="15" t="s">
        <v>1748</v>
      </c>
      <c r="E179" s="15" t="s">
        <v>1640</v>
      </c>
      <c r="F179" s="15" t="s">
        <v>1749</v>
      </c>
      <c r="G179" s="15" t="s">
        <v>57</v>
      </c>
      <c r="H179" s="15" t="s">
        <v>215</v>
      </c>
      <c r="I179" s="15" t="s">
        <v>57</v>
      </c>
      <c r="J179" s="17">
        <v>24390</v>
      </c>
      <c r="K179" s="15" t="s">
        <v>59</v>
      </c>
      <c r="L179" s="17">
        <v>1.6778387217735504</v>
      </c>
      <c r="M179" s="17">
        <v>27.735000132259387</v>
      </c>
      <c r="N179" s="17">
        <v>40921.667974328411</v>
      </c>
      <c r="O179" s="17">
        <v>1.6778051649991148</v>
      </c>
      <c r="P179" s="15" t="s">
        <v>1750</v>
      </c>
      <c r="Q179" s="15" t="s">
        <v>1642</v>
      </c>
      <c r="R179" s="17">
        <v>24390</v>
      </c>
      <c r="S179" s="15" t="s">
        <v>59</v>
      </c>
      <c r="T179" s="17">
        <v>1.67832</v>
      </c>
      <c r="U179" s="17" t="s">
        <v>62</v>
      </c>
      <c r="V179" s="17">
        <v>11349.62</v>
      </c>
      <c r="W179" s="17">
        <v>52271.287974328414</v>
      </c>
      <c r="X179" s="15" t="s">
        <v>1089</v>
      </c>
      <c r="Y179" s="15" t="s">
        <v>64</v>
      </c>
      <c r="Z179" s="15" t="s">
        <v>65</v>
      </c>
      <c r="AA179" s="15" t="s">
        <v>1751</v>
      </c>
      <c r="AB179" s="15" t="s">
        <v>1752</v>
      </c>
      <c r="AC179" s="15" t="s">
        <v>1753</v>
      </c>
      <c r="AD179" s="15" t="s">
        <v>1754</v>
      </c>
      <c r="AE179" s="15" t="s">
        <v>1755</v>
      </c>
      <c r="AF179" s="15" t="s">
        <v>1756</v>
      </c>
      <c r="AG179" s="15" t="s">
        <v>57</v>
      </c>
      <c r="AH179" s="15" t="s">
        <v>57</v>
      </c>
      <c r="AI179" s="10" t="s">
        <v>57</v>
      </c>
      <c r="AJ179" s="15" t="s">
        <v>73</v>
      </c>
      <c r="AK179" s="15" t="s">
        <v>74</v>
      </c>
      <c r="AL179" s="15" t="s">
        <v>57</v>
      </c>
      <c r="AM179" s="15" t="s">
        <v>76</v>
      </c>
      <c r="AN179" s="15" t="s">
        <v>1748</v>
      </c>
      <c r="AO179" s="15" t="s">
        <v>1640</v>
      </c>
      <c r="AP179" s="15" t="s">
        <v>1749</v>
      </c>
      <c r="AQ179" s="15" t="s">
        <v>57</v>
      </c>
      <c r="AR179" s="15" t="s">
        <v>215</v>
      </c>
      <c r="AS179" s="15" t="s">
        <v>57</v>
      </c>
      <c r="AT179" s="15" t="s">
        <v>1751</v>
      </c>
      <c r="AU179" s="15" t="s">
        <v>1752</v>
      </c>
      <c r="AV179" s="15" t="s">
        <v>1753</v>
      </c>
      <c r="AW179" s="15" t="s">
        <v>1754</v>
      </c>
      <c r="AX179" s="15" t="s">
        <v>1755</v>
      </c>
      <c r="AY179" s="14">
        <v>54515042</v>
      </c>
      <c r="AZ179" s="14" t="s">
        <v>78</v>
      </c>
    </row>
    <row r="180" spans="1:52" hidden="1" x14ac:dyDescent="0.25">
      <c r="A180" s="16">
        <v>44473</v>
      </c>
      <c r="B180" s="15" t="s">
        <v>52</v>
      </c>
      <c r="C180" s="15" t="s">
        <v>1638</v>
      </c>
      <c r="D180" s="15" t="s">
        <v>1748</v>
      </c>
      <c r="E180" s="15" t="s">
        <v>1640</v>
      </c>
      <c r="F180" s="15" t="s">
        <v>1749</v>
      </c>
      <c r="G180" s="15" t="s">
        <v>57</v>
      </c>
      <c r="H180" s="15" t="s">
        <v>215</v>
      </c>
      <c r="I180" s="15" t="s">
        <v>57</v>
      </c>
      <c r="J180" s="17">
        <v>24520</v>
      </c>
      <c r="K180" s="15" t="s">
        <v>59</v>
      </c>
      <c r="L180" s="17">
        <v>1.6778387217735504</v>
      </c>
      <c r="M180" s="17">
        <v>27.734998530933712</v>
      </c>
      <c r="N180" s="17">
        <v>41139.782645778294</v>
      </c>
      <c r="O180" s="17">
        <v>1.6778051649991148</v>
      </c>
      <c r="P180" s="15" t="s">
        <v>1750</v>
      </c>
      <c r="Q180" s="15" t="s">
        <v>1642</v>
      </c>
      <c r="R180" s="17">
        <v>24520</v>
      </c>
      <c r="S180" s="15" t="s">
        <v>59</v>
      </c>
      <c r="T180" s="17">
        <v>1.67832</v>
      </c>
      <c r="U180" s="17" t="s">
        <v>62</v>
      </c>
      <c r="V180" s="17">
        <v>11410.12</v>
      </c>
      <c r="W180" s="17">
        <v>52549.902645778297</v>
      </c>
      <c r="X180" s="15" t="s">
        <v>1089</v>
      </c>
      <c r="Y180" s="15" t="s">
        <v>64</v>
      </c>
      <c r="Z180" s="15" t="s">
        <v>65</v>
      </c>
      <c r="AA180" s="15" t="s">
        <v>1751</v>
      </c>
      <c r="AB180" s="15" t="s">
        <v>1752</v>
      </c>
      <c r="AC180" s="15" t="s">
        <v>1753</v>
      </c>
      <c r="AD180" s="15" t="s">
        <v>1754</v>
      </c>
      <c r="AE180" s="15" t="s">
        <v>1755</v>
      </c>
      <c r="AF180" s="15" t="s">
        <v>1756</v>
      </c>
      <c r="AG180" s="15" t="s">
        <v>57</v>
      </c>
      <c r="AH180" s="15" t="s">
        <v>57</v>
      </c>
      <c r="AI180" s="10" t="s">
        <v>57</v>
      </c>
      <c r="AJ180" s="15" t="s">
        <v>73</v>
      </c>
      <c r="AK180" s="15" t="s">
        <v>74</v>
      </c>
      <c r="AL180" s="15" t="s">
        <v>57</v>
      </c>
      <c r="AM180" s="15" t="s">
        <v>76</v>
      </c>
      <c r="AN180" s="15" t="s">
        <v>1748</v>
      </c>
      <c r="AO180" s="15" t="s">
        <v>1640</v>
      </c>
      <c r="AP180" s="15" t="s">
        <v>1749</v>
      </c>
      <c r="AQ180" s="15" t="s">
        <v>57</v>
      </c>
      <c r="AR180" s="15" t="s">
        <v>215</v>
      </c>
      <c r="AS180" s="15" t="s">
        <v>57</v>
      </c>
      <c r="AT180" s="15" t="s">
        <v>1751</v>
      </c>
      <c r="AU180" s="15" t="s">
        <v>1752</v>
      </c>
      <c r="AV180" s="15" t="s">
        <v>1753</v>
      </c>
      <c r="AW180" s="15" t="s">
        <v>1754</v>
      </c>
      <c r="AX180" s="15" t="s">
        <v>1755</v>
      </c>
      <c r="AY180" s="14">
        <v>54516104</v>
      </c>
      <c r="AZ180" s="14" t="s">
        <v>78</v>
      </c>
    </row>
    <row r="181" spans="1:52" hidden="1" x14ac:dyDescent="0.25">
      <c r="A181" s="16">
        <v>44475</v>
      </c>
      <c r="B181" s="15" t="s">
        <v>52</v>
      </c>
      <c r="C181" s="15" t="s">
        <v>1638</v>
      </c>
      <c r="D181" s="15" t="s">
        <v>1748</v>
      </c>
      <c r="E181" s="15" t="s">
        <v>1640</v>
      </c>
      <c r="F181" s="15" t="s">
        <v>1749</v>
      </c>
      <c r="G181" s="15" t="s">
        <v>57</v>
      </c>
      <c r="H181" s="15" t="s">
        <v>215</v>
      </c>
      <c r="I181" s="15" t="s">
        <v>57</v>
      </c>
      <c r="J181" s="17">
        <v>24550</v>
      </c>
      <c r="K181" s="15" t="s">
        <v>59</v>
      </c>
      <c r="L181" s="17">
        <v>1.6699003517929676</v>
      </c>
      <c r="M181" s="17">
        <v>27.735001924033526</v>
      </c>
      <c r="N181" s="17">
        <v>40995.233715444621</v>
      </c>
      <c r="O181" s="17">
        <v>1.6698669537859316</v>
      </c>
      <c r="P181" s="15" t="s">
        <v>1750</v>
      </c>
      <c r="Q181" s="15" t="s">
        <v>1642</v>
      </c>
      <c r="R181" s="17">
        <v>24550</v>
      </c>
      <c r="S181" s="15" t="s">
        <v>59</v>
      </c>
      <c r="T181" s="17">
        <v>1.67832</v>
      </c>
      <c r="U181" s="17" t="s">
        <v>62</v>
      </c>
      <c r="V181" s="17">
        <v>11370.03</v>
      </c>
      <c r="W181" s="17">
        <v>52365.26371544462</v>
      </c>
      <c r="X181" s="15" t="s">
        <v>1089</v>
      </c>
      <c r="Y181" s="15" t="s">
        <v>64</v>
      </c>
      <c r="Z181" s="15" t="s">
        <v>65</v>
      </c>
      <c r="AA181" s="15" t="s">
        <v>1751</v>
      </c>
      <c r="AB181" s="15" t="s">
        <v>1752</v>
      </c>
      <c r="AC181" s="15" t="s">
        <v>1753</v>
      </c>
      <c r="AD181" s="15" t="s">
        <v>1754</v>
      </c>
      <c r="AE181" s="15" t="s">
        <v>1755</v>
      </c>
      <c r="AF181" s="15" t="s">
        <v>1756</v>
      </c>
      <c r="AG181" s="15" t="s">
        <v>57</v>
      </c>
      <c r="AH181" s="15" t="s">
        <v>57</v>
      </c>
      <c r="AI181" s="10" t="s">
        <v>57</v>
      </c>
      <c r="AJ181" s="15" t="s">
        <v>73</v>
      </c>
      <c r="AK181" s="15" t="s">
        <v>74</v>
      </c>
      <c r="AL181" s="15" t="s">
        <v>57</v>
      </c>
      <c r="AM181" s="15" t="s">
        <v>76</v>
      </c>
      <c r="AN181" s="15" t="s">
        <v>1748</v>
      </c>
      <c r="AO181" s="15" t="s">
        <v>1640</v>
      </c>
      <c r="AP181" s="15" t="s">
        <v>1749</v>
      </c>
      <c r="AQ181" s="15" t="s">
        <v>57</v>
      </c>
      <c r="AR181" s="15" t="s">
        <v>215</v>
      </c>
      <c r="AS181" s="15" t="s">
        <v>57</v>
      </c>
      <c r="AT181" s="15" t="s">
        <v>1751</v>
      </c>
      <c r="AU181" s="15" t="s">
        <v>1752</v>
      </c>
      <c r="AV181" s="15" t="s">
        <v>1753</v>
      </c>
      <c r="AW181" s="15" t="s">
        <v>1754</v>
      </c>
      <c r="AX181" s="15" t="s">
        <v>1755</v>
      </c>
      <c r="AY181" s="14">
        <v>54084795</v>
      </c>
      <c r="AZ181" s="14" t="s">
        <v>78</v>
      </c>
    </row>
    <row r="182" spans="1:52" hidden="1" x14ac:dyDescent="0.25">
      <c r="A182" s="16">
        <v>44475</v>
      </c>
      <c r="B182" s="15" t="s">
        <v>52</v>
      </c>
      <c r="C182" s="15" t="s">
        <v>1638</v>
      </c>
      <c r="D182" s="15" t="s">
        <v>1748</v>
      </c>
      <c r="E182" s="15" t="s">
        <v>1640</v>
      </c>
      <c r="F182" s="15" t="s">
        <v>1749</v>
      </c>
      <c r="G182" s="15" t="s">
        <v>57</v>
      </c>
      <c r="H182" s="15" t="s">
        <v>215</v>
      </c>
      <c r="I182" s="15" t="s">
        <v>57</v>
      </c>
      <c r="J182" s="17">
        <v>24510</v>
      </c>
      <c r="K182" s="15" t="s">
        <v>59</v>
      </c>
      <c r="L182" s="17">
        <v>1.6947500594089344</v>
      </c>
      <c r="M182" s="17">
        <v>27.735000710099321</v>
      </c>
      <c r="N182" s="17">
        <v>41537.49318963386</v>
      </c>
      <c r="O182" s="17">
        <v>1.6947161644077462</v>
      </c>
      <c r="P182" s="15" t="s">
        <v>1750</v>
      </c>
      <c r="Q182" s="15" t="s">
        <v>1642</v>
      </c>
      <c r="R182" s="17">
        <v>24510</v>
      </c>
      <c r="S182" s="15" t="s">
        <v>59</v>
      </c>
      <c r="T182" s="17">
        <v>1.703295</v>
      </c>
      <c r="U182" s="17" t="s">
        <v>62</v>
      </c>
      <c r="V182" s="17">
        <v>11520.42</v>
      </c>
      <c r="W182" s="17">
        <v>53057.913189633859</v>
      </c>
      <c r="X182" s="15" t="s">
        <v>1089</v>
      </c>
      <c r="Y182" s="15" t="s">
        <v>64</v>
      </c>
      <c r="Z182" s="15" t="s">
        <v>65</v>
      </c>
      <c r="AA182" s="15" t="s">
        <v>1751</v>
      </c>
      <c r="AB182" s="15" t="s">
        <v>1752</v>
      </c>
      <c r="AC182" s="15" t="s">
        <v>1753</v>
      </c>
      <c r="AD182" s="15" t="s">
        <v>1754</v>
      </c>
      <c r="AE182" s="15" t="s">
        <v>1755</v>
      </c>
      <c r="AF182" s="15" t="s">
        <v>1756</v>
      </c>
      <c r="AG182" s="15" t="s">
        <v>57</v>
      </c>
      <c r="AH182" s="15" t="s">
        <v>57</v>
      </c>
      <c r="AI182" s="10" t="s">
        <v>57</v>
      </c>
      <c r="AJ182" s="15" t="s">
        <v>73</v>
      </c>
      <c r="AK182" s="15" t="s">
        <v>74</v>
      </c>
      <c r="AL182" s="15" t="s">
        <v>57</v>
      </c>
      <c r="AM182" s="15" t="s">
        <v>76</v>
      </c>
      <c r="AN182" s="15" t="s">
        <v>1748</v>
      </c>
      <c r="AO182" s="15" t="s">
        <v>1640</v>
      </c>
      <c r="AP182" s="15" t="s">
        <v>1749</v>
      </c>
      <c r="AQ182" s="15" t="s">
        <v>57</v>
      </c>
      <c r="AR182" s="15" t="s">
        <v>215</v>
      </c>
      <c r="AS182" s="15" t="s">
        <v>57</v>
      </c>
      <c r="AT182" s="15" t="s">
        <v>1751</v>
      </c>
      <c r="AU182" s="15" t="s">
        <v>1752</v>
      </c>
      <c r="AV182" s="15" t="s">
        <v>1753</v>
      </c>
      <c r="AW182" s="15" t="s">
        <v>1754</v>
      </c>
      <c r="AX182" s="15" t="s">
        <v>1755</v>
      </c>
      <c r="AY182" s="14">
        <v>54083004</v>
      </c>
      <c r="AZ182" s="14" t="s">
        <v>78</v>
      </c>
    </row>
    <row r="183" spans="1:52" hidden="1" x14ac:dyDescent="0.25">
      <c r="A183" s="16">
        <v>44475</v>
      </c>
      <c r="B183" s="15" t="s">
        <v>52</v>
      </c>
      <c r="C183" s="15" t="s">
        <v>1638</v>
      </c>
      <c r="D183" s="15" t="s">
        <v>1748</v>
      </c>
      <c r="E183" s="15" t="s">
        <v>1640</v>
      </c>
      <c r="F183" s="15" t="s">
        <v>1749</v>
      </c>
      <c r="G183" s="15" t="s">
        <v>57</v>
      </c>
      <c r="H183" s="15" t="s">
        <v>215</v>
      </c>
      <c r="I183" s="15" t="s">
        <v>57</v>
      </c>
      <c r="J183" s="17">
        <v>24450</v>
      </c>
      <c r="K183" s="15" t="s">
        <v>59</v>
      </c>
      <c r="L183" s="17">
        <v>1.6947500594089342</v>
      </c>
      <c r="M183" s="17">
        <v>27.735002134751884</v>
      </c>
      <c r="N183" s="17">
        <v>41435.810219769388</v>
      </c>
      <c r="O183" s="17">
        <v>1.694716164407746</v>
      </c>
      <c r="P183" s="15" t="s">
        <v>1750</v>
      </c>
      <c r="Q183" s="15" t="s">
        <v>1642</v>
      </c>
      <c r="R183" s="17">
        <v>24450</v>
      </c>
      <c r="S183" s="15" t="s">
        <v>59</v>
      </c>
      <c r="T183" s="17">
        <v>1.703295</v>
      </c>
      <c r="U183" s="17" t="s">
        <v>62</v>
      </c>
      <c r="V183" s="17">
        <v>11492.22</v>
      </c>
      <c r="W183" s="17">
        <v>52928.030219769389</v>
      </c>
      <c r="X183" s="15" t="s">
        <v>1089</v>
      </c>
      <c r="Y183" s="15" t="s">
        <v>64</v>
      </c>
      <c r="Z183" s="15" t="s">
        <v>65</v>
      </c>
      <c r="AA183" s="15" t="s">
        <v>1751</v>
      </c>
      <c r="AB183" s="15" t="s">
        <v>1752</v>
      </c>
      <c r="AC183" s="15" t="s">
        <v>1753</v>
      </c>
      <c r="AD183" s="15" t="s">
        <v>1754</v>
      </c>
      <c r="AE183" s="15" t="s">
        <v>1755</v>
      </c>
      <c r="AF183" s="15" t="s">
        <v>1756</v>
      </c>
      <c r="AG183" s="15" t="s">
        <v>57</v>
      </c>
      <c r="AH183" s="15" t="s">
        <v>57</v>
      </c>
      <c r="AI183" s="10" t="s">
        <v>57</v>
      </c>
      <c r="AJ183" s="15" t="s">
        <v>73</v>
      </c>
      <c r="AK183" s="15" t="s">
        <v>74</v>
      </c>
      <c r="AL183" s="15" t="s">
        <v>57</v>
      </c>
      <c r="AM183" s="15" t="s">
        <v>76</v>
      </c>
      <c r="AN183" s="15" t="s">
        <v>1748</v>
      </c>
      <c r="AO183" s="15" t="s">
        <v>1640</v>
      </c>
      <c r="AP183" s="15" t="s">
        <v>1749</v>
      </c>
      <c r="AQ183" s="15" t="s">
        <v>57</v>
      </c>
      <c r="AR183" s="15" t="s">
        <v>215</v>
      </c>
      <c r="AS183" s="15" t="s">
        <v>57</v>
      </c>
      <c r="AT183" s="15" t="s">
        <v>1751</v>
      </c>
      <c r="AU183" s="15" t="s">
        <v>1752</v>
      </c>
      <c r="AV183" s="15" t="s">
        <v>1753</v>
      </c>
      <c r="AW183" s="15" t="s">
        <v>1754</v>
      </c>
      <c r="AX183" s="15" t="s">
        <v>1755</v>
      </c>
      <c r="AY183" s="14">
        <v>54084928</v>
      </c>
      <c r="AZ183" s="14" t="s">
        <v>78</v>
      </c>
    </row>
    <row r="184" spans="1:52" hidden="1" x14ac:dyDescent="0.25">
      <c r="A184" s="16">
        <v>44475</v>
      </c>
      <c r="B184" s="15" t="s">
        <v>52</v>
      </c>
      <c r="C184" s="15" t="s">
        <v>1638</v>
      </c>
      <c r="D184" s="15" t="s">
        <v>1748</v>
      </c>
      <c r="E184" s="15" t="s">
        <v>1640</v>
      </c>
      <c r="F184" s="15" t="s">
        <v>1749</v>
      </c>
      <c r="G184" s="15" t="s">
        <v>57</v>
      </c>
      <c r="H184" s="15" t="s">
        <v>215</v>
      </c>
      <c r="I184" s="15" t="s">
        <v>57</v>
      </c>
      <c r="J184" s="17">
        <v>24440</v>
      </c>
      <c r="K184" s="15" t="s">
        <v>59</v>
      </c>
      <c r="L184" s="17">
        <v>1.6699003517929674</v>
      </c>
      <c r="M184" s="17">
        <v>27.734999262538729</v>
      </c>
      <c r="N184" s="17">
        <v>40811.548350528166</v>
      </c>
      <c r="O184" s="17">
        <v>1.6698669537859314</v>
      </c>
      <c r="P184" s="15" t="s">
        <v>1750</v>
      </c>
      <c r="Q184" s="15" t="s">
        <v>1642</v>
      </c>
      <c r="R184" s="17">
        <v>24440</v>
      </c>
      <c r="S184" s="15" t="s">
        <v>59</v>
      </c>
      <c r="T184" s="17">
        <v>1.67832</v>
      </c>
      <c r="U184" s="17" t="s">
        <v>62</v>
      </c>
      <c r="V184" s="17">
        <v>11319.08</v>
      </c>
      <c r="W184" s="17">
        <v>52130.628350528168</v>
      </c>
      <c r="X184" s="15" t="s">
        <v>1089</v>
      </c>
      <c r="Y184" s="15" t="s">
        <v>64</v>
      </c>
      <c r="Z184" s="15" t="s">
        <v>65</v>
      </c>
      <c r="AA184" s="15" t="s">
        <v>1751</v>
      </c>
      <c r="AB184" s="15" t="s">
        <v>1752</v>
      </c>
      <c r="AC184" s="15" t="s">
        <v>1753</v>
      </c>
      <c r="AD184" s="15" t="s">
        <v>1754</v>
      </c>
      <c r="AE184" s="15" t="s">
        <v>1755</v>
      </c>
      <c r="AF184" s="15" t="s">
        <v>1756</v>
      </c>
      <c r="AG184" s="15" t="s">
        <v>57</v>
      </c>
      <c r="AH184" s="15" t="s">
        <v>57</v>
      </c>
      <c r="AI184" s="10" t="s">
        <v>57</v>
      </c>
      <c r="AJ184" s="15" t="s">
        <v>73</v>
      </c>
      <c r="AK184" s="15" t="s">
        <v>74</v>
      </c>
      <c r="AL184" s="15" t="s">
        <v>57</v>
      </c>
      <c r="AM184" s="15" t="s">
        <v>76</v>
      </c>
      <c r="AN184" s="15" t="s">
        <v>1748</v>
      </c>
      <c r="AO184" s="15" t="s">
        <v>1640</v>
      </c>
      <c r="AP184" s="15" t="s">
        <v>1749</v>
      </c>
      <c r="AQ184" s="15" t="s">
        <v>57</v>
      </c>
      <c r="AR184" s="15" t="s">
        <v>215</v>
      </c>
      <c r="AS184" s="15" t="s">
        <v>57</v>
      </c>
      <c r="AT184" s="15" t="s">
        <v>1751</v>
      </c>
      <c r="AU184" s="15" t="s">
        <v>1752</v>
      </c>
      <c r="AV184" s="15" t="s">
        <v>1753</v>
      </c>
      <c r="AW184" s="15" t="s">
        <v>1754</v>
      </c>
      <c r="AX184" s="15" t="s">
        <v>1755</v>
      </c>
      <c r="AY184" s="14">
        <v>54400018</v>
      </c>
      <c r="AZ184" s="14" t="s">
        <v>78</v>
      </c>
    </row>
    <row r="185" spans="1:52" hidden="1" x14ac:dyDescent="0.25">
      <c r="A185" s="16">
        <v>44475</v>
      </c>
      <c r="B185" s="15" t="s">
        <v>52</v>
      </c>
      <c r="C185" s="15" t="s">
        <v>1638</v>
      </c>
      <c r="D185" s="15" t="s">
        <v>1748</v>
      </c>
      <c r="E185" s="15" t="s">
        <v>1640</v>
      </c>
      <c r="F185" s="15" t="s">
        <v>1749</v>
      </c>
      <c r="G185" s="15" t="s">
        <v>57</v>
      </c>
      <c r="H185" s="15" t="s">
        <v>215</v>
      </c>
      <c r="I185" s="15" t="s">
        <v>57</v>
      </c>
      <c r="J185" s="17">
        <v>24450</v>
      </c>
      <c r="K185" s="15" t="s">
        <v>59</v>
      </c>
      <c r="L185" s="17">
        <v>1.6699003517929674</v>
      </c>
      <c r="M185" s="17">
        <v>27.735000397898673</v>
      </c>
      <c r="N185" s="17">
        <v>40828.247020066025</v>
      </c>
      <c r="O185" s="17">
        <v>1.6698669537859314</v>
      </c>
      <c r="P185" s="15" t="s">
        <v>1750</v>
      </c>
      <c r="Q185" s="15" t="s">
        <v>1642</v>
      </c>
      <c r="R185" s="17">
        <v>24450</v>
      </c>
      <c r="S185" s="15" t="s">
        <v>59</v>
      </c>
      <c r="T185" s="17">
        <v>1.67832</v>
      </c>
      <c r="U185" s="17" t="s">
        <v>62</v>
      </c>
      <c r="V185" s="17">
        <v>11323.71</v>
      </c>
      <c r="W185" s="17">
        <v>52151.957020066024</v>
      </c>
      <c r="X185" s="15" t="s">
        <v>1089</v>
      </c>
      <c r="Y185" s="15" t="s">
        <v>64</v>
      </c>
      <c r="Z185" s="15" t="s">
        <v>65</v>
      </c>
      <c r="AA185" s="15" t="s">
        <v>1751</v>
      </c>
      <c r="AB185" s="15" t="s">
        <v>1752</v>
      </c>
      <c r="AC185" s="15" t="s">
        <v>1753</v>
      </c>
      <c r="AD185" s="15" t="s">
        <v>1754</v>
      </c>
      <c r="AE185" s="15" t="s">
        <v>1755</v>
      </c>
      <c r="AF185" s="15" t="s">
        <v>1756</v>
      </c>
      <c r="AG185" s="15" t="s">
        <v>57</v>
      </c>
      <c r="AH185" s="15" t="s">
        <v>57</v>
      </c>
      <c r="AI185" s="10" t="s">
        <v>57</v>
      </c>
      <c r="AJ185" s="15" t="s">
        <v>73</v>
      </c>
      <c r="AK185" s="15" t="s">
        <v>74</v>
      </c>
      <c r="AL185" s="15" t="s">
        <v>57</v>
      </c>
      <c r="AM185" s="15" t="s">
        <v>76</v>
      </c>
      <c r="AN185" s="15" t="s">
        <v>1748</v>
      </c>
      <c r="AO185" s="15" t="s">
        <v>1640</v>
      </c>
      <c r="AP185" s="15" t="s">
        <v>1749</v>
      </c>
      <c r="AQ185" s="15" t="s">
        <v>57</v>
      </c>
      <c r="AR185" s="15" t="s">
        <v>215</v>
      </c>
      <c r="AS185" s="15" t="s">
        <v>57</v>
      </c>
      <c r="AT185" s="15" t="s">
        <v>1751</v>
      </c>
      <c r="AU185" s="15" t="s">
        <v>1752</v>
      </c>
      <c r="AV185" s="15" t="s">
        <v>1753</v>
      </c>
      <c r="AW185" s="15" t="s">
        <v>1754</v>
      </c>
      <c r="AX185" s="15" t="s">
        <v>1755</v>
      </c>
      <c r="AY185" s="14">
        <v>54084791</v>
      </c>
      <c r="AZ185" s="14" t="s">
        <v>78</v>
      </c>
    </row>
    <row r="186" spans="1:52" hidden="1" x14ac:dyDescent="0.25">
      <c r="A186" s="16">
        <v>44475</v>
      </c>
      <c r="B186" s="15" t="s">
        <v>52</v>
      </c>
      <c r="C186" s="15" t="s">
        <v>1638</v>
      </c>
      <c r="D186" s="15" t="s">
        <v>1748</v>
      </c>
      <c r="E186" s="15" t="s">
        <v>1640</v>
      </c>
      <c r="F186" s="15" t="s">
        <v>1749</v>
      </c>
      <c r="G186" s="15" t="s">
        <v>57</v>
      </c>
      <c r="H186" s="15" t="s">
        <v>215</v>
      </c>
      <c r="I186" s="15" t="s">
        <v>57</v>
      </c>
      <c r="J186" s="17">
        <v>24520</v>
      </c>
      <c r="K186" s="15" t="s">
        <v>59</v>
      </c>
      <c r="L186" s="17">
        <v>1.6699003517929674</v>
      </c>
      <c r="M186" s="17">
        <v>27.734998530933712</v>
      </c>
      <c r="N186" s="17">
        <v>40945.137706831039</v>
      </c>
      <c r="O186" s="17">
        <v>1.6698669537859314</v>
      </c>
      <c r="P186" s="15" t="s">
        <v>1750</v>
      </c>
      <c r="Q186" s="15" t="s">
        <v>1642</v>
      </c>
      <c r="R186" s="17">
        <v>24520</v>
      </c>
      <c r="S186" s="15" t="s">
        <v>59</v>
      </c>
      <c r="T186" s="17">
        <v>1.67832</v>
      </c>
      <c r="U186" s="17" t="s">
        <v>62</v>
      </c>
      <c r="V186" s="17">
        <v>11356.13</v>
      </c>
      <c r="W186" s="17">
        <v>52301.267706831037</v>
      </c>
      <c r="X186" s="15" t="s">
        <v>1089</v>
      </c>
      <c r="Y186" s="15" t="s">
        <v>64</v>
      </c>
      <c r="Z186" s="15" t="s">
        <v>65</v>
      </c>
      <c r="AA186" s="15" t="s">
        <v>1751</v>
      </c>
      <c r="AB186" s="15" t="s">
        <v>1752</v>
      </c>
      <c r="AC186" s="15" t="s">
        <v>1753</v>
      </c>
      <c r="AD186" s="15" t="s">
        <v>1754</v>
      </c>
      <c r="AE186" s="15" t="s">
        <v>1755</v>
      </c>
      <c r="AF186" s="15" t="s">
        <v>1756</v>
      </c>
      <c r="AG186" s="15" t="s">
        <v>57</v>
      </c>
      <c r="AH186" s="15" t="s">
        <v>57</v>
      </c>
      <c r="AI186" s="10" t="s">
        <v>57</v>
      </c>
      <c r="AJ186" s="15" t="s">
        <v>73</v>
      </c>
      <c r="AK186" s="15" t="s">
        <v>74</v>
      </c>
      <c r="AL186" s="15" t="s">
        <v>57</v>
      </c>
      <c r="AM186" s="15" t="s">
        <v>76</v>
      </c>
      <c r="AN186" s="15" t="s">
        <v>1748</v>
      </c>
      <c r="AO186" s="15" t="s">
        <v>1640</v>
      </c>
      <c r="AP186" s="15" t="s">
        <v>1749</v>
      </c>
      <c r="AQ186" s="15" t="s">
        <v>57</v>
      </c>
      <c r="AR186" s="15" t="s">
        <v>215</v>
      </c>
      <c r="AS186" s="15" t="s">
        <v>57</v>
      </c>
      <c r="AT186" s="15" t="s">
        <v>1751</v>
      </c>
      <c r="AU186" s="15" t="s">
        <v>1752</v>
      </c>
      <c r="AV186" s="15" t="s">
        <v>1753</v>
      </c>
      <c r="AW186" s="15" t="s">
        <v>1754</v>
      </c>
      <c r="AX186" s="15" t="s">
        <v>1755</v>
      </c>
      <c r="AY186" s="14">
        <v>54084929</v>
      </c>
      <c r="AZ186" s="14" t="s">
        <v>78</v>
      </c>
    </row>
    <row r="187" spans="1:52" hidden="1" x14ac:dyDescent="0.25">
      <c r="A187" s="16">
        <v>44475</v>
      </c>
      <c r="B187" s="15" t="s">
        <v>52</v>
      </c>
      <c r="C187" s="15" t="s">
        <v>1638</v>
      </c>
      <c r="D187" s="15" t="s">
        <v>1748</v>
      </c>
      <c r="E187" s="15" t="s">
        <v>1640</v>
      </c>
      <c r="F187" s="15" t="s">
        <v>1749</v>
      </c>
      <c r="G187" s="15" t="s">
        <v>57</v>
      </c>
      <c r="H187" s="15" t="s">
        <v>215</v>
      </c>
      <c r="I187" s="15" t="s">
        <v>57</v>
      </c>
      <c r="J187" s="17">
        <v>24440</v>
      </c>
      <c r="K187" s="15" t="s">
        <v>59</v>
      </c>
      <c r="L187" s="17">
        <v>1.6699003517929674</v>
      </c>
      <c r="M187" s="17">
        <v>27.734999262538729</v>
      </c>
      <c r="N187" s="17">
        <v>40811.548350528166</v>
      </c>
      <c r="O187" s="17">
        <v>1.6698669537859314</v>
      </c>
      <c r="P187" s="15" t="s">
        <v>1750</v>
      </c>
      <c r="Q187" s="15" t="s">
        <v>1642</v>
      </c>
      <c r="R187" s="17">
        <v>24440</v>
      </c>
      <c r="S187" s="15" t="s">
        <v>59</v>
      </c>
      <c r="T187" s="17">
        <v>1.67832</v>
      </c>
      <c r="U187" s="17" t="s">
        <v>62</v>
      </c>
      <c r="V187" s="17">
        <v>11319.08</v>
      </c>
      <c r="W187" s="17">
        <v>52130.628350528168</v>
      </c>
      <c r="X187" s="15" t="s">
        <v>1089</v>
      </c>
      <c r="Y187" s="15" t="s">
        <v>64</v>
      </c>
      <c r="Z187" s="15" t="s">
        <v>65</v>
      </c>
      <c r="AA187" s="15" t="s">
        <v>1751</v>
      </c>
      <c r="AB187" s="15" t="s">
        <v>1752</v>
      </c>
      <c r="AC187" s="15" t="s">
        <v>1753</v>
      </c>
      <c r="AD187" s="15" t="s">
        <v>1754</v>
      </c>
      <c r="AE187" s="15" t="s">
        <v>1755</v>
      </c>
      <c r="AF187" s="15" t="s">
        <v>1756</v>
      </c>
      <c r="AG187" s="15" t="s">
        <v>57</v>
      </c>
      <c r="AH187" s="15" t="s">
        <v>57</v>
      </c>
      <c r="AI187" s="10" t="s">
        <v>57</v>
      </c>
      <c r="AJ187" s="15" t="s">
        <v>73</v>
      </c>
      <c r="AK187" s="15" t="s">
        <v>74</v>
      </c>
      <c r="AL187" s="15" t="s">
        <v>57</v>
      </c>
      <c r="AM187" s="15" t="s">
        <v>76</v>
      </c>
      <c r="AN187" s="15" t="s">
        <v>1748</v>
      </c>
      <c r="AO187" s="15" t="s">
        <v>1640</v>
      </c>
      <c r="AP187" s="15" t="s">
        <v>1749</v>
      </c>
      <c r="AQ187" s="15" t="s">
        <v>57</v>
      </c>
      <c r="AR187" s="15" t="s">
        <v>215</v>
      </c>
      <c r="AS187" s="15" t="s">
        <v>57</v>
      </c>
      <c r="AT187" s="15" t="s">
        <v>1751</v>
      </c>
      <c r="AU187" s="15" t="s">
        <v>1752</v>
      </c>
      <c r="AV187" s="15" t="s">
        <v>1753</v>
      </c>
      <c r="AW187" s="15" t="s">
        <v>1754</v>
      </c>
      <c r="AX187" s="15" t="s">
        <v>1755</v>
      </c>
      <c r="AY187" s="14">
        <v>54400019</v>
      </c>
      <c r="AZ187" s="14" t="s">
        <v>78</v>
      </c>
    </row>
    <row r="188" spans="1:52" hidden="1" x14ac:dyDescent="0.25">
      <c r="A188" s="16">
        <v>44475</v>
      </c>
      <c r="B188" s="15" t="s">
        <v>52</v>
      </c>
      <c r="C188" s="15" t="s">
        <v>1638</v>
      </c>
      <c r="D188" s="15" t="s">
        <v>1748</v>
      </c>
      <c r="E188" s="15" t="s">
        <v>1640</v>
      </c>
      <c r="F188" s="15" t="s">
        <v>1749</v>
      </c>
      <c r="G188" s="15" t="s">
        <v>57</v>
      </c>
      <c r="H188" s="15" t="s">
        <v>215</v>
      </c>
      <c r="I188" s="15" t="s">
        <v>57</v>
      </c>
      <c r="J188" s="17">
        <v>24430</v>
      </c>
      <c r="K188" s="15" t="s">
        <v>59</v>
      </c>
      <c r="L188" s="17">
        <v>1.694750059408934</v>
      </c>
      <c r="M188" s="17">
        <v>27.735003686808902</v>
      </c>
      <c r="N188" s="17">
        <v>41401.91589648123</v>
      </c>
      <c r="O188" s="17">
        <v>1.6947161644077458</v>
      </c>
      <c r="P188" s="15" t="s">
        <v>1750</v>
      </c>
      <c r="Q188" s="15" t="s">
        <v>1642</v>
      </c>
      <c r="R188" s="17">
        <v>24430</v>
      </c>
      <c r="S188" s="15" t="s">
        <v>59</v>
      </c>
      <c r="T188" s="17">
        <v>1.703295</v>
      </c>
      <c r="U188" s="17" t="s">
        <v>62</v>
      </c>
      <c r="V188" s="17">
        <v>11482.82</v>
      </c>
      <c r="W188" s="17">
        <v>52884.73589648123</v>
      </c>
      <c r="X188" s="15" t="s">
        <v>1089</v>
      </c>
      <c r="Y188" s="15" t="s">
        <v>64</v>
      </c>
      <c r="Z188" s="15" t="s">
        <v>65</v>
      </c>
      <c r="AA188" s="15" t="s">
        <v>1751</v>
      </c>
      <c r="AB188" s="15" t="s">
        <v>1752</v>
      </c>
      <c r="AC188" s="15" t="s">
        <v>1753</v>
      </c>
      <c r="AD188" s="15" t="s">
        <v>1754</v>
      </c>
      <c r="AE188" s="15" t="s">
        <v>1755</v>
      </c>
      <c r="AF188" s="15" t="s">
        <v>1756</v>
      </c>
      <c r="AG188" s="15" t="s">
        <v>57</v>
      </c>
      <c r="AH188" s="15" t="s">
        <v>57</v>
      </c>
      <c r="AI188" s="10" t="s">
        <v>57</v>
      </c>
      <c r="AJ188" s="15" t="s">
        <v>73</v>
      </c>
      <c r="AK188" s="15" t="s">
        <v>74</v>
      </c>
      <c r="AL188" s="15" t="s">
        <v>57</v>
      </c>
      <c r="AM188" s="15" t="s">
        <v>76</v>
      </c>
      <c r="AN188" s="15" t="s">
        <v>1748</v>
      </c>
      <c r="AO188" s="15" t="s">
        <v>1640</v>
      </c>
      <c r="AP188" s="15" t="s">
        <v>1749</v>
      </c>
      <c r="AQ188" s="15" t="s">
        <v>57</v>
      </c>
      <c r="AR188" s="15" t="s">
        <v>215</v>
      </c>
      <c r="AS188" s="15" t="s">
        <v>57</v>
      </c>
      <c r="AT188" s="15" t="s">
        <v>1751</v>
      </c>
      <c r="AU188" s="15" t="s">
        <v>1752</v>
      </c>
      <c r="AV188" s="15" t="s">
        <v>1753</v>
      </c>
      <c r="AW188" s="15" t="s">
        <v>1754</v>
      </c>
      <c r="AX188" s="15" t="s">
        <v>1755</v>
      </c>
      <c r="AY188" s="14">
        <v>54083005</v>
      </c>
      <c r="AZ188" s="14" t="s">
        <v>78</v>
      </c>
    </row>
    <row r="189" spans="1:52" hidden="1" x14ac:dyDescent="0.25">
      <c r="A189" s="16">
        <v>44475</v>
      </c>
      <c r="B189" s="15" t="s">
        <v>52</v>
      </c>
      <c r="C189" s="15" t="s">
        <v>1638</v>
      </c>
      <c r="D189" s="15" t="s">
        <v>1748</v>
      </c>
      <c r="E189" s="15" t="s">
        <v>1640</v>
      </c>
      <c r="F189" s="15" t="s">
        <v>1749</v>
      </c>
      <c r="G189" s="15" t="s">
        <v>57</v>
      </c>
      <c r="H189" s="15" t="s">
        <v>215</v>
      </c>
      <c r="I189" s="15" t="s">
        <v>57</v>
      </c>
      <c r="J189" s="17">
        <v>24490</v>
      </c>
      <c r="K189" s="15" t="s">
        <v>59</v>
      </c>
      <c r="L189" s="17">
        <v>1.6947500594089342</v>
      </c>
      <c r="M189" s="17">
        <v>27.734999038242858</v>
      </c>
      <c r="N189" s="17">
        <v>41503.598866345703</v>
      </c>
      <c r="O189" s="17">
        <v>1.6947161644077462</v>
      </c>
      <c r="P189" s="15" t="s">
        <v>1750</v>
      </c>
      <c r="Q189" s="15" t="s">
        <v>1642</v>
      </c>
      <c r="R189" s="17">
        <v>24490</v>
      </c>
      <c r="S189" s="15" t="s">
        <v>59</v>
      </c>
      <c r="T189" s="17">
        <v>1.703295</v>
      </c>
      <c r="U189" s="17" t="s">
        <v>62</v>
      </c>
      <c r="V189" s="17">
        <v>11511.02</v>
      </c>
      <c r="W189" s="17">
        <v>53014.6188663457</v>
      </c>
      <c r="X189" s="15" t="s">
        <v>1089</v>
      </c>
      <c r="Y189" s="15" t="s">
        <v>64</v>
      </c>
      <c r="Z189" s="15" t="s">
        <v>65</v>
      </c>
      <c r="AA189" s="15" t="s">
        <v>1751</v>
      </c>
      <c r="AB189" s="15" t="s">
        <v>1752</v>
      </c>
      <c r="AC189" s="15" t="s">
        <v>1753</v>
      </c>
      <c r="AD189" s="15" t="s">
        <v>1754</v>
      </c>
      <c r="AE189" s="15" t="s">
        <v>1755</v>
      </c>
      <c r="AF189" s="15" t="s">
        <v>1756</v>
      </c>
      <c r="AG189" s="15" t="s">
        <v>57</v>
      </c>
      <c r="AH189" s="15" t="s">
        <v>57</v>
      </c>
      <c r="AI189" s="10" t="s">
        <v>57</v>
      </c>
      <c r="AJ189" s="15" t="s">
        <v>73</v>
      </c>
      <c r="AK189" s="15" t="s">
        <v>74</v>
      </c>
      <c r="AL189" s="15" t="s">
        <v>57</v>
      </c>
      <c r="AM189" s="15" t="s">
        <v>76</v>
      </c>
      <c r="AN189" s="15" t="s">
        <v>1748</v>
      </c>
      <c r="AO189" s="15" t="s">
        <v>1640</v>
      </c>
      <c r="AP189" s="15" t="s">
        <v>1749</v>
      </c>
      <c r="AQ189" s="15" t="s">
        <v>57</v>
      </c>
      <c r="AR189" s="15" t="s">
        <v>215</v>
      </c>
      <c r="AS189" s="15" t="s">
        <v>57</v>
      </c>
      <c r="AT189" s="15" t="s">
        <v>1751</v>
      </c>
      <c r="AU189" s="15" t="s">
        <v>1752</v>
      </c>
      <c r="AV189" s="15" t="s">
        <v>1753</v>
      </c>
      <c r="AW189" s="15" t="s">
        <v>1754</v>
      </c>
      <c r="AX189" s="15" t="s">
        <v>1755</v>
      </c>
      <c r="AY189" s="14">
        <v>54091029</v>
      </c>
      <c r="AZ189" s="14" t="s">
        <v>78</v>
      </c>
    </row>
    <row r="190" spans="1:52" hidden="1" x14ac:dyDescent="0.25">
      <c r="A190" s="16">
        <v>44475</v>
      </c>
      <c r="B190" s="15" t="s">
        <v>52</v>
      </c>
      <c r="C190" s="15" t="s">
        <v>1638</v>
      </c>
      <c r="D190" s="15" t="s">
        <v>1748</v>
      </c>
      <c r="E190" s="15" t="s">
        <v>1640</v>
      </c>
      <c r="F190" s="15" t="s">
        <v>1749</v>
      </c>
      <c r="G190" s="15" t="s">
        <v>57</v>
      </c>
      <c r="H190" s="15" t="s">
        <v>215</v>
      </c>
      <c r="I190" s="15" t="s">
        <v>57</v>
      </c>
      <c r="J190" s="17">
        <v>24440</v>
      </c>
      <c r="K190" s="15" t="s">
        <v>59</v>
      </c>
      <c r="L190" s="17">
        <v>1.6699003517929674</v>
      </c>
      <c r="M190" s="17">
        <v>27.734999262538729</v>
      </c>
      <c r="N190" s="17">
        <v>40811.548350528166</v>
      </c>
      <c r="O190" s="17">
        <v>1.6698669537859314</v>
      </c>
      <c r="P190" s="15" t="s">
        <v>1750</v>
      </c>
      <c r="Q190" s="15" t="s">
        <v>1642</v>
      </c>
      <c r="R190" s="17">
        <v>24440</v>
      </c>
      <c r="S190" s="15" t="s">
        <v>59</v>
      </c>
      <c r="T190" s="17">
        <v>1.67832</v>
      </c>
      <c r="U190" s="17" t="s">
        <v>62</v>
      </c>
      <c r="V190" s="17">
        <v>11319.08</v>
      </c>
      <c r="W190" s="17">
        <v>52130.628350528168</v>
      </c>
      <c r="X190" s="15" t="s">
        <v>1089</v>
      </c>
      <c r="Y190" s="15" t="s">
        <v>64</v>
      </c>
      <c r="Z190" s="15" t="s">
        <v>65</v>
      </c>
      <c r="AA190" s="15" t="s">
        <v>1751</v>
      </c>
      <c r="AB190" s="15" t="s">
        <v>1752</v>
      </c>
      <c r="AC190" s="15" t="s">
        <v>1753</v>
      </c>
      <c r="AD190" s="15" t="s">
        <v>1754</v>
      </c>
      <c r="AE190" s="15" t="s">
        <v>1755</v>
      </c>
      <c r="AF190" s="15" t="s">
        <v>1756</v>
      </c>
      <c r="AG190" s="15" t="s">
        <v>57</v>
      </c>
      <c r="AH190" s="15" t="s">
        <v>57</v>
      </c>
      <c r="AI190" s="10" t="s">
        <v>57</v>
      </c>
      <c r="AJ190" s="15" t="s">
        <v>73</v>
      </c>
      <c r="AK190" s="15" t="s">
        <v>74</v>
      </c>
      <c r="AL190" s="15" t="s">
        <v>57</v>
      </c>
      <c r="AM190" s="15" t="s">
        <v>76</v>
      </c>
      <c r="AN190" s="15" t="s">
        <v>1748</v>
      </c>
      <c r="AO190" s="15" t="s">
        <v>1640</v>
      </c>
      <c r="AP190" s="15" t="s">
        <v>1749</v>
      </c>
      <c r="AQ190" s="15" t="s">
        <v>57</v>
      </c>
      <c r="AR190" s="15" t="s">
        <v>215</v>
      </c>
      <c r="AS190" s="15" t="s">
        <v>57</v>
      </c>
      <c r="AT190" s="15" t="s">
        <v>1751</v>
      </c>
      <c r="AU190" s="15" t="s">
        <v>1752</v>
      </c>
      <c r="AV190" s="15" t="s">
        <v>1753</v>
      </c>
      <c r="AW190" s="15" t="s">
        <v>1754</v>
      </c>
      <c r="AX190" s="15" t="s">
        <v>1755</v>
      </c>
      <c r="AY190" s="14">
        <v>54385241</v>
      </c>
      <c r="AZ190" s="14" t="s">
        <v>78</v>
      </c>
    </row>
    <row r="191" spans="1:52" hidden="1" x14ac:dyDescent="0.25">
      <c r="A191" s="16">
        <v>44475</v>
      </c>
      <c r="B191" s="15" t="s">
        <v>52</v>
      </c>
      <c r="C191" s="15" t="s">
        <v>1638</v>
      </c>
      <c r="D191" s="15" t="s">
        <v>1748</v>
      </c>
      <c r="E191" s="15" t="s">
        <v>1640</v>
      </c>
      <c r="F191" s="15" t="s">
        <v>1749</v>
      </c>
      <c r="G191" s="15" t="s">
        <v>57</v>
      </c>
      <c r="H191" s="15" t="s">
        <v>215</v>
      </c>
      <c r="I191" s="15" t="s">
        <v>57</v>
      </c>
      <c r="J191" s="17">
        <v>24570</v>
      </c>
      <c r="K191" s="15" t="s">
        <v>59</v>
      </c>
      <c r="L191" s="17">
        <v>1.6699003517929674</v>
      </c>
      <c r="M191" s="17">
        <v>27.735000925285103</v>
      </c>
      <c r="N191" s="17">
        <v>41028.631054520331</v>
      </c>
      <c r="O191" s="17">
        <v>1.6698669537859312</v>
      </c>
      <c r="P191" s="15" t="s">
        <v>1750</v>
      </c>
      <c r="Q191" s="15" t="s">
        <v>1642</v>
      </c>
      <c r="R191" s="17">
        <v>24570</v>
      </c>
      <c r="S191" s="15" t="s">
        <v>59</v>
      </c>
      <c r="T191" s="17">
        <v>1.67832</v>
      </c>
      <c r="U191" s="17" t="s">
        <v>62</v>
      </c>
      <c r="V191" s="17">
        <v>11379.29</v>
      </c>
      <c r="W191" s="17">
        <v>52407.921054520331</v>
      </c>
      <c r="X191" s="15" t="s">
        <v>1089</v>
      </c>
      <c r="Y191" s="15" t="s">
        <v>64</v>
      </c>
      <c r="Z191" s="15" t="s">
        <v>65</v>
      </c>
      <c r="AA191" s="15" t="s">
        <v>1751</v>
      </c>
      <c r="AB191" s="15" t="s">
        <v>1752</v>
      </c>
      <c r="AC191" s="15" t="s">
        <v>1753</v>
      </c>
      <c r="AD191" s="15" t="s">
        <v>1754</v>
      </c>
      <c r="AE191" s="15" t="s">
        <v>1755</v>
      </c>
      <c r="AF191" s="15" t="s">
        <v>1756</v>
      </c>
      <c r="AG191" s="15" t="s">
        <v>57</v>
      </c>
      <c r="AH191" s="15" t="s">
        <v>57</v>
      </c>
      <c r="AI191" s="10" t="s">
        <v>57</v>
      </c>
      <c r="AJ191" s="15" t="s">
        <v>73</v>
      </c>
      <c r="AK191" s="15" t="s">
        <v>74</v>
      </c>
      <c r="AL191" s="15" t="s">
        <v>57</v>
      </c>
      <c r="AM191" s="15" t="s">
        <v>76</v>
      </c>
      <c r="AN191" s="15" t="s">
        <v>1748</v>
      </c>
      <c r="AO191" s="15" t="s">
        <v>1640</v>
      </c>
      <c r="AP191" s="15" t="s">
        <v>1749</v>
      </c>
      <c r="AQ191" s="15" t="s">
        <v>57</v>
      </c>
      <c r="AR191" s="15" t="s">
        <v>215</v>
      </c>
      <c r="AS191" s="15" t="s">
        <v>57</v>
      </c>
      <c r="AT191" s="15" t="s">
        <v>1751</v>
      </c>
      <c r="AU191" s="15" t="s">
        <v>1752</v>
      </c>
      <c r="AV191" s="15" t="s">
        <v>1753</v>
      </c>
      <c r="AW191" s="15" t="s">
        <v>1754</v>
      </c>
      <c r="AX191" s="15" t="s">
        <v>1755</v>
      </c>
      <c r="AY191" s="14">
        <v>54083003</v>
      </c>
      <c r="AZ191" s="14" t="s">
        <v>78</v>
      </c>
    </row>
    <row r="192" spans="1:52" hidden="1" x14ac:dyDescent="0.25">
      <c r="A192" s="16">
        <v>44475</v>
      </c>
      <c r="B192" s="15" t="s">
        <v>52</v>
      </c>
      <c r="C192" s="15" t="s">
        <v>1638</v>
      </c>
      <c r="D192" s="15" t="s">
        <v>1748</v>
      </c>
      <c r="E192" s="15" t="s">
        <v>1640</v>
      </c>
      <c r="F192" s="15" t="s">
        <v>1749</v>
      </c>
      <c r="G192" s="15" t="s">
        <v>57</v>
      </c>
      <c r="H192" s="15" t="s">
        <v>215</v>
      </c>
      <c r="I192" s="15" t="s">
        <v>57</v>
      </c>
      <c r="J192" s="17">
        <v>24450</v>
      </c>
      <c r="K192" s="15" t="s">
        <v>59</v>
      </c>
      <c r="L192" s="17">
        <v>1.6947500594089342</v>
      </c>
      <c r="M192" s="17">
        <v>27.735002134751884</v>
      </c>
      <c r="N192" s="17">
        <v>41435.810219769388</v>
      </c>
      <c r="O192" s="17">
        <v>1.694716164407746</v>
      </c>
      <c r="P192" s="15" t="s">
        <v>1750</v>
      </c>
      <c r="Q192" s="15" t="s">
        <v>1642</v>
      </c>
      <c r="R192" s="17">
        <v>24450</v>
      </c>
      <c r="S192" s="15" t="s">
        <v>59</v>
      </c>
      <c r="T192" s="17">
        <v>1.703295</v>
      </c>
      <c r="U192" s="17" t="s">
        <v>62</v>
      </c>
      <c r="V192" s="17">
        <v>11492.22</v>
      </c>
      <c r="W192" s="17">
        <v>52928.030219769389</v>
      </c>
      <c r="X192" s="15" t="s">
        <v>1089</v>
      </c>
      <c r="Y192" s="15" t="s">
        <v>64</v>
      </c>
      <c r="Z192" s="15" t="s">
        <v>65</v>
      </c>
      <c r="AA192" s="15" t="s">
        <v>1751</v>
      </c>
      <c r="AB192" s="15" t="s">
        <v>1752</v>
      </c>
      <c r="AC192" s="15" t="s">
        <v>1753</v>
      </c>
      <c r="AD192" s="15" t="s">
        <v>1754</v>
      </c>
      <c r="AE192" s="15" t="s">
        <v>1755</v>
      </c>
      <c r="AF192" s="15" t="s">
        <v>1756</v>
      </c>
      <c r="AG192" s="15" t="s">
        <v>57</v>
      </c>
      <c r="AH192" s="15" t="s">
        <v>57</v>
      </c>
      <c r="AI192" s="10" t="s">
        <v>57</v>
      </c>
      <c r="AJ192" s="15" t="s">
        <v>73</v>
      </c>
      <c r="AK192" s="15" t="s">
        <v>74</v>
      </c>
      <c r="AL192" s="15" t="s">
        <v>57</v>
      </c>
      <c r="AM192" s="15" t="s">
        <v>76</v>
      </c>
      <c r="AN192" s="15" t="s">
        <v>1748</v>
      </c>
      <c r="AO192" s="15" t="s">
        <v>1640</v>
      </c>
      <c r="AP192" s="15" t="s">
        <v>1749</v>
      </c>
      <c r="AQ192" s="15" t="s">
        <v>57</v>
      </c>
      <c r="AR192" s="15" t="s">
        <v>215</v>
      </c>
      <c r="AS192" s="15" t="s">
        <v>57</v>
      </c>
      <c r="AT192" s="15" t="s">
        <v>1751</v>
      </c>
      <c r="AU192" s="15" t="s">
        <v>1752</v>
      </c>
      <c r="AV192" s="15" t="s">
        <v>1753</v>
      </c>
      <c r="AW192" s="15" t="s">
        <v>1754</v>
      </c>
      <c r="AX192" s="15" t="s">
        <v>1755</v>
      </c>
      <c r="AY192" s="14">
        <v>54091077</v>
      </c>
      <c r="AZ192" s="14" t="s">
        <v>78</v>
      </c>
    </row>
    <row r="193" spans="1:52" hidden="1" x14ac:dyDescent="0.25">
      <c r="A193" s="16">
        <v>44475</v>
      </c>
      <c r="B193" s="15" t="s">
        <v>52</v>
      </c>
      <c r="C193" s="15" t="s">
        <v>1638</v>
      </c>
      <c r="D193" s="15" t="s">
        <v>1748</v>
      </c>
      <c r="E193" s="15" t="s">
        <v>1640</v>
      </c>
      <c r="F193" s="15" t="s">
        <v>1749</v>
      </c>
      <c r="G193" s="15" t="s">
        <v>57</v>
      </c>
      <c r="H193" s="15" t="s">
        <v>215</v>
      </c>
      <c r="I193" s="15" t="s">
        <v>57</v>
      </c>
      <c r="J193" s="17">
        <v>24500</v>
      </c>
      <c r="K193" s="15" t="s">
        <v>59</v>
      </c>
      <c r="L193" s="17">
        <v>1.6947500594089342</v>
      </c>
      <c r="M193" s="17">
        <v>27.735004700962779</v>
      </c>
      <c r="N193" s="17">
        <v>41520.546027989782</v>
      </c>
      <c r="O193" s="17">
        <v>1.6947161644077462</v>
      </c>
      <c r="P193" s="15" t="s">
        <v>1750</v>
      </c>
      <c r="Q193" s="15" t="s">
        <v>1642</v>
      </c>
      <c r="R193" s="17">
        <v>24500</v>
      </c>
      <c r="S193" s="15" t="s">
        <v>59</v>
      </c>
      <c r="T193" s="17">
        <v>1.703295</v>
      </c>
      <c r="U193" s="17" t="s">
        <v>62</v>
      </c>
      <c r="V193" s="17">
        <v>11515.73</v>
      </c>
      <c r="W193" s="17">
        <v>53036.276027989778</v>
      </c>
      <c r="X193" s="15" t="s">
        <v>1089</v>
      </c>
      <c r="Y193" s="15" t="s">
        <v>64</v>
      </c>
      <c r="Z193" s="15" t="s">
        <v>65</v>
      </c>
      <c r="AA193" s="15" t="s">
        <v>1751</v>
      </c>
      <c r="AB193" s="15" t="s">
        <v>1752</v>
      </c>
      <c r="AC193" s="15" t="s">
        <v>1753</v>
      </c>
      <c r="AD193" s="15" t="s">
        <v>1754</v>
      </c>
      <c r="AE193" s="15" t="s">
        <v>1755</v>
      </c>
      <c r="AF193" s="15" t="s">
        <v>1756</v>
      </c>
      <c r="AG193" s="15" t="s">
        <v>57</v>
      </c>
      <c r="AH193" s="15" t="s">
        <v>57</v>
      </c>
      <c r="AI193" s="10" t="s">
        <v>57</v>
      </c>
      <c r="AJ193" s="15" t="s">
        <v>73</v>
      </c>
      <c r="AK193" s="15" t="s">
        <v>74</v>
      </c>
      <c r="AL193" s="15" t="s">
        <v>57</v>
      </c>
      <c r="AM193" s="15" t="s">
        <v>76</v>
      </c>
      <c r="AN193" s="15" t="s">
        <v>1748</v>
      </c>
      <c r="AO193" s="15" t="s">
        <v>1640</v>
      </c>
      <c r="AP193" s="15" t="s">
        <v>1749</v>
      </c>
      <c r="AQ193" s="15" t="s">
        <v>57</v>
      </c>
      <c r="AR193" s="15" t="s">
        <v>215</v>
      </c>
      <c r="AS193" s="15" t="s">
        <v>57</v>
      </c>
      <c r="AT193" s="15" t="s">
        <v>1751</v>
      </c>
      <c r="AU193" s="15" t="s">
        <v>1752</v>
      </c>
      <c r="AV193" s="15" t="s">
        <v>1753</v>
      </c>
      <c r="AW193" s="15" t="s">
        <v>1754</v>
      </c>
      <c r="AX193" s="15" t="s">
        <v>1755</v>
      </c>
      <c r="AY193" s="14">
        <v>54098408</v>
      </c>
      <c r="AZ193" s="14" t="s">
        <v>78</v>
      </c>
    </row>
    <row r="194" spans="1:52" hidden="1" x14ac:dyDescent="0.25">
      <c r="A194" s="16">
        <v>44478</v>
      </c>
      <c r="B194" s="15" t="s">
        <v>52</v>
      </c>
      <c r="C194" s="15" t="s">
        <v>1638</v>
      </c>
      <c r="D194" s="15" t="s">
        <v>1748</v>
      </c>
      <c r="E194" s="15" t="s">
        <v>1640</v>
      </c>
      <c r="F194" s="15" t="s">
        <v>1749</v>
      </c>
      <c r="G194" s="15" t="s">
        <v>57</v>
      </c>
      <c r="H194" s="15" t="s">
        <v>215</v>
      </c>
      <c r="I194" s="15" t="s">
        <v>57</v>
      </c>
      <c r="J194" s="17">
        <v>24400</v>
      </c>
      <c r="K194" s="15" t="s">
        <v>59</v>
      </c>
      <c r="L194" s="17">
        <v>1.6620830654437788</v>
      </c>
      <c r="M194" s="17">
        <v>27.735001269589453</v>
      </c>
      <c r="N194" s="17">
        <v>40554.015700292264</v>
      </c>
      <c r="O194" s="17">
        <v>1.6620498237824699</v>
      </c>
      <c r="P194" s="15" t="s">
        <v>1750</v>
      </c>
      <c r="Q194" s="15" t="s">
        <v>1642</v>
      </c>
      <c r="R194" s="17">
        <v>24400</v>
      </c>
      <c r="S194" s="15" t="s">
        <v>59</v>
      </c>
      <c r="T194" s="17">
        <v>1.67832</v>
      </c>
      <c r="U194" s="17" t="s">
        <v>62</v>
      </c>
      <c r="V194" s="17">
        <v>11247.66</v>
      </c>
      <c r="W194" s="17">
        <v>51801.675700292268</v>
      </c>
      <c r="X194" s="15" t="s">
        <v>1089</v>
      </c>
      <c r="Y194" s="15" t="s">
        <v>64</v>
      </c>
      <c r="Z194" s="15" t="s">
        <v>65</v>
      </c>
      <c r="AA194" s="15" t="s">
        <v>1751</v>
      </c>
      <c r="AB194" s="15" t="s">
        <v>1752</v>
      </c>
      <c r="AC194" s="15" t="s">
        <v>1753</v>
      </c>
      <c r="AD194" s="15" t="s">
        <v>1754</v>
      </c>
      <c r="AE194" s="15" t="s">
        <v>1755</v>
      </c>
      <c r="AF194" s="15" t="s">
        <v>1756</v>
      </c>
      <c r="AG194" s="15" t="s">
        <v>57</v>
      </c>
      <c r="AH194" s="15" t="s">
        <v>57</v>
      </c>
      <c r="AI194" s="10" t="s">
        <v>57</v>
      </c>
      <c r="AJ194" s="15" t="s">
        <v>73</v>
      </c>
      <c r="AK194" s="15" t="s">
        <v>74</v>
      </c>
      <c r="AL194" s="15" t="s">
        <v>57</v>
      </c>
      <c r="AM194" s="15" t="s">
        <v>76</v>
      </c>
      <c r="AN194" s="15" t="s">
        <v>1748</v>
      </c>
      <c r="AO194" s="15" t="s">
        <v>1640</v>
      </c>
      <c r="AP194" s="15" t="s">
        <v>1749</v>
      </c>
      <c r="AQ194" s="15" t="s">
        <v>57</v>
      </c>
      <c r="AR194" s="15" t="s">
        <v>215</v>
      </c>
      <c r="AS194" s="15" t="s">
        <v>57</v>
      </c>
      <c r="AT194" s="15" t="s">
        <v>1751</v>
      </c>
      <c r="AU194" s="15" t="s">
        <v>1752</v>
      </c>
      <c r="AV194" s="15" t="s">
        <v>1753</v>
      </c>
      <c r="AW194" s="15" t="s">
        <v>1754</v>
      </c>
      <c r="AX194" s="15" t="s">
        <v>1755</v>
      </c>
      <c r="AY194" s="14">
        <v>54081872</v>
      </c>
      <c r="AZ194" s="14" t="s">
        <v>78</v>
      </c>
    </row>
    <row r="195" spans="1:52" hidden="1" x14ac:dyDescent="0.25">
      <c r="A195" s="16">
        <v>44478</v>
      </c>
      <c r="B195" s="15" t="s">
        <v>52</v>
      </c>
      <c r="C195" s="15" t="s">
        <v>1638</v>
      </c>
      <c r="D195" s="15" t="s">
        <v>1748</v>
      </c>
      <c r="E195" s="15" t="s">
        <v>1640</v>
      </c>
      <c r="F195" s="15" t="s">
        <v>1749</v>
      </c>
      <c r="G195" s="15" t="s">
        <v>57</v>
      </c>
      <c r="H195" s="15" t="s">
        <v>215</v>
      </c>
      <c r="I195" s="15" t="s">
        <v>57</v>
      </c>
      <c r="J195" s="17">
        <v>24510</v>
      </c>
      <c r="K195" s="15" t="s">
        <v>59</v>
      </c>
      <c r="L195" s="17">
        <v>1.662083065443779</v>
      </c>
      <c r="M195" s="17">
        <v>27.735000662237404</v>
      </c>
      <c r="N195" s="17">
        <v>40736.841180908341</v>
      </c>
      <c r="O195" s="17">
        <v>1.6620498237824701</v>
      </c>
      <c r="P195" s="15" t="s">
        <v>1750</v>
      </c>
      <c r="Q195" s="15" t="s">
        <v>1642</v>
      </c>
      <c r="R195" s="17">
        <v>24510</v>
      </c>
      <c r="S195" s="15" t="s">
        <v>59</v>
      </c>
      <c r="T195" s="17">
        <v>1.67832</v>
      </c>
      <c r="U195" s="17" t="s">
        <v>62</v>
      </c>
      <c r="V195" s="17">
        <v>11298.36</v>
      </c>
      <c r="W195" s="17">
        <v>52035.201180908341</v>
      </c>
      <c r="X195" s="15" t="s">
        <v>1089</v>
      </c>
      <c r="Y195" s="15" t="s">
        <v>64</v>
      </c>
      <c r="Z195" s="15" t="s">
        <v>65</v>
      </c>
      <c r="AA195" s="15" t="s">
        <v>1751</v>
      </c>
      <c r="AB195" s="15" t="s">
        <v>1752</v>
      </c>
      <c r="AC195" s="15" t="s">
        <v>1753</v>
      </c>
      <c r="AD195" s="15" t="s">
        <v>1754</v>
      </c>
      <c r="AE195" s="15" t="s">
        <v>1755</v>
      </c>
      <c r="AF195" s="15" t="s">
        <v>1756</v>
      </c>
      <c r="AG195" s="15" t="s">
        <v>57</v>
      </c>
      <c r="AH195" s="15" t="s">
        <v>57</v>
      </c>
      <c r="AI195" s="10" t="s">
        <v>57</v>
      </c>
      <c r="AJ195" s="15" t="s">
        <v>73</v>
      </c>
      <c r="AK195" s="15" t="s">
        <v>74</v>
      </c>
      <c r="AL195" s="15" t="s">
        <v>57</v>
      </c>
      <c r="AM195" s="15" t="s">
        <v>76</v>
      </c>
      <c r="AN195" s="15" t="s">
        <v>1748</v>
      </c>
      <c r="AO195" s="15" t="s">
        <v>1640</v>
      </c>
      <c r="AP195" s="15" t="s">
        <v>1749</v>
      </c>
      <c r="AQ195" s="15" t="s">
        <v>57</v>
      </c>
      <c r="AR195" s="15" t="s">
        <v>215</v>
      </c>
      <c r="AS195" s="15" t="s">
        <v>57</v>
      </c>
      <c r="AT195" s="15" t="s">
        <v>1751</v>
      </c>
      <c r="AU195" s="15" t="s">
        <v>1752</v>
      </c>
      <c r="AV195" s="15" t="s">
        <v>1753</v>
      </c>
      <c r="AW195" s="15" t="s">
        <v>1754</v>
      </c>
      <c r="AX195" s="15" t="s">
        <v>1755</v>
      </c>
      <c r="AY195" s="14">
        <v>54083006</v>
      </c>
      <c r="AZ195" s="14" t="s">
        <v>78</v>
      </c>
    </row>
    <row r="196" spans="1:52" hidden="1" x14ac:dyDescent="0.25">
      <c r="A196" s="16">
        <v>44479</v>
      </c>
      <c r="B196" s="15" t="s">
        <v>52</v>
      </c>
      <c r="C196" s="15" t="s">
        <v>861</v>
      </c>
      <c r="D196" s="15" t="s">
        <v>1748</v>
      </c>
      <c r="E196" s="15" t="s">
        <v>384</v>
      </c>
      <c r="F196" s="15" t="s">
        <v>1749</v>
      </c>
      <c r="G196" s="15" t="s">
        <v>57</v>
      </c>
      <c r="H196" s="15" t="s">
        <v>57</v>
      </c>
      <c r="I196" s="15" t="s">
        <v>57</v>
      </c>
      <c r="J196" s="17">
        <v>23000</v>
      </c>
      <c r="K196" s="15" t="s">
        <v>59</v>
      </c>
      <c r="L196" s="17">
        <v>1.9848709650695129</v>
      </c>
      <c r="M196" s="17">
        <v>27.73500043979481</v>
      </c>
      <c r="N196" s="17">
        <v>45651.119155954861</v>
      </c>
      <c r="O196" s="17">
        <v>1984.8312676502114</v>
      </c>
      <c r="P196" s="15" t="s">
        <v>1750</v>
      </c>
      <c r="Q196" s="15" t="s">
        <v>83</v>
      </c>
      <c r="R196" s="17">
        <v>23</v>
      </c>
      <c r="S196" s="15" t="s">
        <v>117</v>
      </c>
      <c r="T196" s="17">
        <v>1493.97012</v>
      </c>
      <c r="U196" s="17" t="s">
        <v>62</v>
      </c>
      <c r="V196" s="17">
        <v>12661.34</v>
      </c>
      <c r="W196" s="17">
        <v>58312.459155954857</v>
      </c>
      <c r="X196" s="15" t="s">
        <v>1089</v>
      </c>
      <c r="Y196" s="15" t="s">
        <v>64</v>
      </c>
      <c r="Z196" s="15" t="s">
        <v>65</v>
      </c>
      <c r="AA196" s="15" t="s">
        <v>1751</v>
      </c>
      <c r="AB196" s="15" t="s">
        <v>1752</v>
      </c>
      <c r="AC196" s="15" t="s">
        <v>1753</v>
      </c>
      <c r="AD196" s="15" t="s">
        <v>1754</v>
      </c>
      <c r="AE196" s="15" t="s">
        <v>1755</v>
      </c>
      <c r="AF196" s="15" t="s">
        <v>1756</v>
      </c>
      <c r="AG196" s="15" t="s">
        <v>57</v>
      </c>
      <c r="AH196" s="15" t="s">
        <v>57</v>
      </c>
      <c r="AI196" s="10" t="s">
        <v>57</v>
      </c>
      <c r="AJ196" s="15" t="s">
        <v>73</v>
      </c>
      <c r="AK196" s="15" t="s">
        <v>74</v>
      </c>
      <c r="AL196" s="15" t="s">
        <v>57</v>
      </c>
      <c r="AM196" s="15" t="s">
        <v>76</v>
      </c>
      <c r="AN196" s="15" t="s">
        <v>1748</v>
      </c>
      <c r="AO196" s="15" t="s">
        <v>384</v>
      </c>
      <c r="AP196" s="15" t="s">
        <v>1749</v>
      </c>
      <c r="AQ196" s="15" t="s">
        <v>57</v>
      </c>
      <c r="AR196" s="15" t="s">
        <v>57</v>
      </c>
      <c r="AS196" s="15" t="s">
        <v>57</v>
      </c>
      <c r="AT196" s="15" t="s">
        <v>1751</v>
      </c>
      <c r="AU196" s="15" t="s">
        <v>1752</v>
      </c>
      <c r="AV196" s="15" t="s">
        <v>1753</v>
      </c>
      <c r="AW196" s="15" t="s">
        <v>1754</v>
      </c>
      <c r="AX196" s="15" t="s">
        <v>1755</v>
      </c>
      <c r="AY196" s="14">
        <v>55236146</v>
      </c>
      <c r="AZ196" s="14" t="s">
        <v>78</v>
      </c>
    </row>
    <row r="197" spans="1:52" hidden="1" x14ac:dyDescent="0.25">
      <c r="A197" s="16">
        <v>44479</v>
      </c>
      <c r="B197" s="15" t="s">
        <v>52</v>
      </c>
      <c r="C197" s="15" t="s">
        <v>861</v>
      </c>
      <c r="D197" s="15" t="s">
        <v>1748</v>
      </c>
      <c r="E197" s="15" t="s">
        <v>384</v>
      </c>
      <c r="F197" s="15" t="s">
        <v>1749</v>
      </c>
      <c r="G197" s="15" t="s">
        <v>57</v>
      </c>
      <c r="H197" s="15" t="s">
        <v>57</v>
      </c>
      <c r="I197" s="15" t="s">
        <v>57</v>
      </c>
      <c r="J197" s="17">
        <v>23000</v>
      </c>
      <c r="K197" s="15" t="s">
        <v>59</v>
      </c>
      <c r="L197" s="17">
        <v>1.9848709650695129</v>
      </c>
      <c r="M197" s="17">
        <v>27.73500043979481</v>
      </c>
      <c r="N197" s="17">
        <v>45651.119155954861</v>
      </c>
      <c r="O197" s="17">
        <v>1984.8312676502114</v>
      </c>
      <c r="P197" s="15" t="s">
        <v>1750</v>
      </c>
      <c r="Q197" s="15" t="s">
        <v>83</v>
      </c>
      <c r="R197" s="17">
        <v>23</v>
      </c>
      <c r="S197" s="15" t="s">
        <v>117</v>
      </c>
      <c r="T197" s="17">
        <v>1493.97012</v>
      </c>
      <c r="U197" s="17" t="s">
        <v>62</v>
      </c>
      <c r="V197" s="17">
        <v>12661.34</v>
      </c>
      <c r="W197" s="17">
        <v>58312.459155954857</v>
      </c>
      <c r="X197" s="15" t="s">
        <v>1089</v>
      </c>
      <c r="Y197" s="15" t="s">
        <v>64</v>
      </c>
      <c r="Z197" s="15" t="s">
        <v>65</v>
      </c>
      <c r="AA197" s="15" t="s">
        <v>1751</v>
      </c>
      <c r="AB197" s="15" t="s">
        <v>1752</v>
      </c>
      <c r="AC197" s="15" t="s">
        <v>1753</v>
      </c>
      <c r="AD197" s="15" t="s">
        <v>1754</v>
      </c>
      <c r="AE197" s="15" t="s">
        <v>1755</v>
      </c>
      <c r="AF197" s="15" t="s">
        <v>1756</v>
      </c>
      <c r="AG197" s="15" t="s">
        <v>57</v>
      </c>
      <c r="AH197" s="15" t="s">
        <v>57</v>
      </c>
      <c r="AI197" s="10" t="s">
        <v>57</v>
      </c>
      <c r="AJ197" s="15" t="s">
        <v>73</v>
      </c>
      <c r="AK197" s="15" t="s">
        <v>74</v>
      </c>
      <c r="AL197" s="15" t="s">
        <v>57</v>
      </c>
      <c r="AM197" s="15" t="s">
        <v>76</v>
      </c>
      <c r="AN197" s="15" t="s">
        <v>1748</v>
      </c>
      <c r="AO197" s="15" t="s">
        <v>384</v>
      </c>
      <c r="AP197" s="15" t="s">
        <v>1749</v>
      </c>
      <c r="AQ197" s="15" t="s">
        <v>57</v>
      </c>
      <c r="AR197" s="15" t="s">
        <v>57</v>
      </c>
      <c r="AS197" s="15" t="s">
        <v>57</v>
      </c>
      <c r="AT197" s="15" t="s">
        <v>1751</v>
      </c>
      <c r="AU197" s="15" t="s">
        <v>1752</v>
      </c>
      <c r="AV197" s="15" t="s">
        <v>1753</v>
      </c>
      <c r="AW197" s="15" t="s">
        <v>1754</v>
      </c>
      <c r="AX197" s="15" t="s">
        <v>1755</v>
      </c>
      <c r="AY197" s="14">
        <v>55248339</v>
      </c>
      <c r="AZ197" s="14" t="s">
        <v>78</v>
      </c>
    </row>
    <row r="198" spans="1:52" hidden="1" x14ac:dyDescent="0.25">
      <c r="A198" s="16">
        <v>44479</v>
      </c>
      <c r="B198" s="15" t="s">
        <v>52</v>
      </c>
      <c r="C198" s="15" t="s">
        <v>861</v>
      </c>
      <c r="D198" s="15" t="s">
        <v>1748</v>
      </c>
      <c r="E198" s="15" t="s">
        <v>384</v>
      </c>
      <c r="F198" s="15" t="s">
        <v>1749</v>
      </c>
      <c r="G198" s="15" t="s">
        <v>57</v>
      </c>
      <c r="H198" s="15" t="s">
        <v>57</v>
      </c>
      <c r="I198" s="15" t="s">
        <v>57</v>
      </c>
      <c r="J198" s="17">
        <v>23000</v>
      </c>
      <c r="K198" s="15" t="s">
        <v>59</v>
      </c>
      <c r="L198" s="17">
        <v>1.9848709650695129</v>
      </c>
      <c r="M198" s="17">
        <v>27.73500043979481</v>
      </c>
      <c r="N198" s="17">
        <v>45651.119155954861</v>
      </c>
      <c r="O198" s="17">
        <v>1984.8312676502114</v>
      </c>
      <c r="P198" s="15" t="s">
        <v>1750</v>
      </c>
      <c r="Q198" s="15" t="s">
        <v>83</v>
      </c>
      <c r="R198" s="17">
        <v>23</v>
      </c>
      <c r="S198" s="15" t="s">
        <v>117</v>
      </c>
      <c r="T198" s="17">
        <v>1493.97012</v>
      </c>
      <c r="U198" s="17" t="s">
        <v>62</v>
      </c>
      <c r="V198" s="17">
        <v>12661.34</v>
      </c>
      <c r="W198" s="17">
        <v>58312.459155954857</v>
      </c>
      <c r="X198" s="15" t="s">
        <v>1089</v>
      </c>
      <c r="Y198" s="15" t="s">
        <v>64</v>
      </c>
      <c r="Z198" s="15" t="s">
        <v>65</v>
      </c>
      <c r="AA198" s="15" t="s">
        <v>1751</v>
      </c>
      <c r="AB198" s="15" t="s">
        <v>1752</v>
      </c>
      <c r="AC198" s="15" t="s">
        <v>1753</v>
      </c>
      <c r="AD198" s="15" t="s">
        <v>1754</v>
      </c>
      <c r="AE198" s="15" t="s">
        <v>1755</v>
      </c>
      <c r="AF198" s="15" t="s">
        <v>1756</v>
      </c>
      <c r="AG198" s="15" t="s">
        <v>57</v>
      </c>
      <c r="AH198" s="15" t="s">
        <v>57</v>
      </c>
      <c r="AI198" s="10" t="s">
        <v>57</v>
      </c>
      <c r="AJ198" s="15" t="s">
        <v>73</v>
      </c>
      <c r="AK198" s="15" t="s">
        <v>74</v>
      </c>
      <c r="AL198" s="15" t="s">
        <v>57</v>
      </c>
      <c r="AM198" s="15" t="s">
        <v>76</v>
      </c>
      <c r="AN198" s="15" t="s">
        <v>1748</v>
      </c>
      <c r="AO198" s="15" t="s">
        <v>384</v>
      </c>
      <c r="AP198" s="15" t="s">
        <v>1749</v>
      </c>
      <c r="AQ198" s="15" t="s">
        <v>57</v>
      </c>
      <c r="AR198" s="15" t="s">
        <v>57</v>
      </c>
      <c r="AS198" s="15" t="s">
        <v>57</v>
      </c>
      <c r="AT198" s="15" t="s">
        <v>1751</v>
      </c>
      <c r="AU198" s="15" t="s">
        <v>1752</v>
      </c>
      <c r="AV198" s="15" t="s">
        <v>1753</v>
      </c>
      <c r="AW198" s="15" t="s">
        <v>1754</v>
      </c>
      <c r="AX198" s="15" t="s">
        <v>1755</v>
      </c>
      <c r="AY198" s="14">
        <v>55248340</v>
      </c>
      <c r="AZ198" s="14" t="s">
        <v>78</v>
      </c>
    </row>
    <row r="199" spans="1:52" hidden="1" x14ac:dyDescent="0.25">
      <c r="A199" s="16">
        <v>44479</v>
      </c>
      <c r="B199" s="15" t="s">
        <v>52</v>
      </c>
      <c r="C199" s="15" t="s">
        <v>1638</v>
      </c>
      <c r="D199" s="15" t="s">
        <v>1748</v>
      </c>
      <c r="E199" s="15" t="s">
        <v>1640</v>
      </c>
      <c r="F199" s="15" t="s">
        <v>1749</v>
      </c>
      <c r="G199" s="15" t="s">
        <v>57</v>
      </c>
      <c r="H199" s="15" t="s">
        <v>215</v>
      </c>
      <c r="I199" s="15" t="s">
        <v>57</v>
      </c>
      <c r="J199" s="17">
        <v>24280</v>
      </c>
      <c r="K199" s="15" t="s">
        <v>59</v>
      </c>
      <c r="L199" s="17">
        <v>1.6919882939435456</v>
      </c>
      <c r="M199" s="17">
        <v>27.734998050153798</v>
      </c>
      <c r="N199" s="17">
        <v>41080.65414743375</v>
      </c>
      <c r="O199" s="17">
        <v>1.6919544541776668</v>
      </c>
      <c r="P199" s="15" t="s">
        <v>1750</v>
      </c>
      <c r="Q199" s="15" t="s">
        <v>1642</v>
      </c>
      <c r="R199" s="17">
        <v>24280</v>
      </c>
      <c r="S199" s="15" t="s">
        <v>59</v>
      </c>
      <c r="T199" s="17">
        <v>1.67832</v>
      </c>
      <c r="U199" s="17" t="s">
        <v>62</v>
      </c>
      <c r="V199" s="17">
        <v>11393.72</v>
      </c>
      <c r="W199" s="17">
        <v>52474.374147433751</v>
      </c>
      <c r="X199" s="15" t="s">
        <v>1089</v>
      </c>
      <c r="Y199" s="15" t="s">
        <v>64</v>
      </c>
      <c r="Z199" s="15" t="s">
        <v>65</v>
      </c>
      <c r="AA199" s="15" t="s">
        <v>1751</v>
      </c>
      <c r="AB199" s="15" t="s">
        <v>1752</v>
      </c>
      <c r="AC199" s="15" t="s">
        <v>1753</v>
      </c>
      <c r="AD199" s="15" t="s">
        <v>1754</v>
      </c>
      <c r="AE199" s="15" t="s">
        <v>1755</v>
      </c>
      <c r="AF199" s="15" t="s">
        <v>1756</v>
      </c>
      <c r="AG199" s="15" t="s">
        <v>57</v>
      </c>
      <c r="AH199" s="15" t="s">
        <v>57</v>
      </c>
      <c r="AI199" s="10" t="s">
        <v>57</v>
      </c>
      <c r="AJ199" s="15" t="s">
        <v>73</v>
      </c>
      <c r="AK199" s="15" t="s">
        <v>74</v>
      </c>
      <c r="AL199" s="15" t="s">
        <v>57</v>
      </c>
      <c r="AM199" s="15" t="s">
        <v>76</v>
      </c>
      <c r="AN199" s="15" t="s">
        <v>1748</v>
      </c>
      <c r="AO199" s="15" t="s">
        <v>1640</v>
      </c>
      <c r="AP199" s="15" t="s">
        <v>1749</v>
      </c>
      <c r="AQ199" s="15" t="s">
        <v>57</v>
      </c>
      <c r="AR199" s="15" t="s">
        <v>215</v>
      </c>
      <c r="AS199" s="15" t="s">
        <v>57</v>
      </c>
      <c r="AT199" s="15" t="s">
        <v>1751</v>
      </c>
      <c r="AU199" s="15" t="s">
        <v>1752</v>
      </c>
      <c r="AV199" s="15" t="s">
        <v>1753</v>
      </c>
      <c r="AW199" s="15" t="s">
        <v>1754</v>
      </c>
      <c r="AX199" s="15" t="s">
        <v>1755</v>
      </c>
      <c r="AY199" s="14">
        <v>55248430</v>
      </c>
      <c r="AZ199" s="14" t="s">
        <v>78</v>
      </c>
    </row>
    <row r="200" spans="1:52" hidden="1" x14ac:dyDescent="0.25">
      <c r="A200" s="16">
        <v>44479</v>
      </c>
      <c r="B200" s="15" t="s">
        <v>52</v>
      </c>
      <c r="C200" s="15" t="s">
        <v>861</v>
      </c>
      <c r="D200" s="15" t="s">
        <v>1748</v>
      </c>
      <c r="E200" s="15" t="s">
        <v>384</v>
      </c>
      <c r="F200" s="15" t="s">
        <v>1749</v>
      </c>
      <c r="G200" s="15" t="s">
        <v>57</v>
      </c>
      <c r="H200" s="15" t="s">
        <v>57</v>
      </c>
      <c r="I200" s="15" t="s">
        <v>57</v>
      </c>
      <c r="J200" s="17">
        <v>23000</v>
      </c>
      <c r="K200" s="15" t="s">
        <v>59</v>
      </c>
      <c r="L200" s="17">
        <v>1.9848709650695129</v>
      </c>
      <c r="M200" s="17">
        <v>27.73500043979481</v>
      </c>
      <c r="N200" s="17">
        <v>45651.119155954861</v>
      </c>
      <c r="O200" s="17">
        <v>1984.8312676502114</v>
      </c>
      <c r="P200" s="15" t="s">
        <v>1750</v>
      </c>
      <c r="Q200" s="15" t="s">
        <v>83</v>
      </c>
      <c r="R200" s="17">
        <v>23</v>
      </c>
      <c r="S200" s="15" t="s">
        <v>117</v>
      </c>
      <c r="T200" s="17">
        <v>1493.97012</v>
      </c>
      <c r="U200" s="17" t="s">
        <v>62</v>
      </c>
      <c r="V200" s="17">
        <v>12661.34</v>
      </c>
      <c r="W200" s="17">
        <v>58312.459155954857</v>
      </c>
      <c r="X200" s="15" t="s">
        <v>1089</v>
      </c>
      <c r="Y200" s="15" t="s">
        <v>64</v>
      </c>
      <c r="Z200" s="15" t="s">
        <v>65</v>
      </c>
      <c r="AA200" s="15" t="s">
        <v>1751</v>
      </c>
      <c r="AB200" s="15" t="s">
        <v>1752</v>
      </c>
      <c r="AC200" s="15" t="s">
        <v>1753</v>
      </c>
      <c r="AD200" s="15" t="s">
        <v>1754</v>
      </c>
      <c r="AE200" s="15" t="s">
        <v>1755</v>
      </c>
      <c r="AF200" s="15" t="s">
        <v>1756</v>
      </c>
      <c r="AG200" s="15" t="s">
        <v>57</v>
      </c>
      <c r="AH200" s="15" t="s">
        <v>57</v>
      </c>
      <c r="AI200" s="10" t="s">
        <v>57</v>
      </c>
      <c r="AJ200" s="15" t="s">
        <v>73</v>
      </c>
      <c r="AK200" s="15" t="s">
        <v>74</v>
      </c>
      <c r="AL200" s="15" t="s">
        <v>57</v>
      </c>
      <c r="AM200" s="15" t="s">
        <v>76</v>
      </c>
      <c r="AN200" s="15" t="s">
        <v>1748</v>
      </c>
      <c r="AO200" s="15" t="s">
        <v>384</v>
      </c>
      <c r="AP200" s="15" t="s">
        <v>1749</v>
      </c>
      <c r="AQ200" s="15" t="s">
        <v>57</v>
      </c>
      <c r="AR200" s="15" t="s">
        <v>57</v>
      </c>
      <c r="AS200" s="15" t="s">
        <v>57</v>
      </c>
      <c r="AT200" s="15" t="s">
        <v>1751</v>
      </c>
      <c r="AU200" s="15" t="s">
        <v>1752</v>
      </c>
      <c r="AV200" s="15" t="s">
        <v>1753</v>
      </c>
      <c r="AW200" s="15" t="s">
        <v>1754</v>
      </c>
      <c r="AX200" s="15" t="s">
        <v>1755</v>
      </c>
      <c r="AY200" s="14">
        <v>55248341</v>
      </c>
      <c r="AZ200" s="14" t="s">
        <v>78</v>
      </c>
    </row>
    <row r="201" spans="1:52" hidden="1" x14ac:dyDescent="0.25">
      <c r="A201" s="16">
        <v>44479</v>
      </c>
      <c r="B201" s="15" t="s">
        <v>52</v>
      </c>
      <c r="C201" s="15" t="s">
        <v>861</v>
      </c>
      <c r="D201" s="15" t="s">
        <v>1748</v>
      </c>
      <c r="E201" s="15" t="s">
        <v>384</v>
      </c>
      <c r="F201" s="15" t="s">
        <v>1749</v>
      </c>
      <c r="G201" s="15" t="s">
        <v>57</v>
      </c>
      <c r="H201" s="15" t="s">
        <v>57</v>
      </c>
      <c r="I201" s="15" t="s">
        <v>57</v>
      </c>
      <c r="J201" s="17">
        <v>23000</v>
      </c>
      <c r="K201" s="15" t="s">
        <v>59</v>
      </c>
      <c r="L201" s="17">
        <v>1.9848709650695129</v>
      </c>
      <c r="M201" s="17">
        <v>27.73500043979481</v>
      </c>
      <c r="N201" s="17">
        <v>45651.119155954861</v>
      </c>
      <c r="O201" s="17">
        <v>1984.8312676502114</v>
      </c>
      <c r="P201" s="15" t="s">
        <v>1750</v>
      </c>
      <c r="Q201" s="15" t="s">
        <v>83</v>
      </c>
      <c r="R201" s="17">
        <v>23</v>
      </c>
      <c r="S201" s="15" t="s">
        <v>117</v>
      </c>
      <c r="T201" s="17">
        <v>1493.97012</v>
      </c>
      <c r="U201" s="17" t="s">
        <v>62</v>
      </c>
      <c r="V201" s="17">
        <v>12661.34</v>
      </c>
      <c r="W201" s="17">
        <v>58312.459155954857</v>
      </c>
      <c r="X201" s="15" t="s">
        <v>1089</v>
      </c>
      <c r="Y201" s="15" t="s">
        <v>64</v>
      </c>
      <c r="Z201" s="15" t="s">
        <v>65</v>
      </c>
      <c r="AA201" s="15" t="s">
        <v>1751</v>
      </c>
      <c r="AB201" s="15" t="s">
        <v>1752</v>
      </c>
      <c r="AC201" s="15" t="s">
        <v>1753</v>
      </c>
      <c r="AD201" s="15" t="s">
        <v>1754</v>
      </c>
      <c r="AE201" s="15" t="s">
        <v>1755</v>
      </c>
      <c r="AF201" s="15" t="s">
        <v>1756</v>
      </c>
      <c r="AG201" s="15" t="s">
        <v>57</v>
      </c>
      <c r="AH201" s="15" t="s">
        <v>57</v>
      </c>
      <c r="AI201" s="10" t="s">
        <v>57</v>
      </c>
      <c r="AJ201" s="15" t="s">
        <v>73</v>
      </c>
      <c r="AK201" s="15" t="s">
        <v>74</v>
      </c>
      <c r="AL201" s="15" t="s">
        <v>57</v>
      </c>
      <c r="AM201" s="15" t="s">
        <v>76</v>
      </c>
      <c r="AN201" s="15" t="s">
        <v>1748</v>
      </c>
      <c r="AO201" s="15" t="s">
        <v>384</v>
      </c>
      <c r="AP201" s="15" t="s">
        <v>1749</v>
      </c>
      <c r="AQ201" s="15" t="s">
        <v>57</v>
      </c>
      <c r="AR201" s="15" t="s">
        <v>57</v>
      </c>
      <c r="AS201" s="15" t="s">
        <v>57</v>
      </c>
      <c r="AT201" s="15" t="s">
        <v>1751</v>
      </c>
      <c r="AU201" s="15" t="s">
        <v>1752</v>
      </c>
      <c r="AV201" s="15" t="s">
        <v>1753</v>
      </c>
      <c r="AW201" s="15" t="s">
        <v>1754</v>
      </c>
      <c r="AX201" s="15" t="s">
        <v>1755</v>
      </c>
      <c r="AY201" s="14">
        <v>55236145</v>
      </c>
      <c r="AZ201" s="14" t="s">
        <v>78</v>
      </c>
    </row>
    <row r="202" spans="1:52" hidden="1" x14ac:dyDescent="0.25">
      <c r="A202" s="16">
        <v>44479</v>
      </c>
      <c r="B202" s="15" t="s">
        <v>52</v>
      </c>
      <c r="C202" s="15" t="s">
        <v>1638</v>
      </c>
      <c r="D202" s="15" t="s">
        <v>1748</v>
      </c>
      <c r="E202" s="15" t="s">
        <v>1640</v>
      </c>
      <c r="F202" s="15" t="s">
        <v>1749</v>
      </c>
      <c r="G202" s="15" t="s">
        <v>57</v>
      </c>
      <c r="H202" s="15" t="s">
        <v>215</v>
      </c>
      <c r="I202" s="15" t="s">
        <v>57</v>
      </c>
      <c r="J202" s="17">
        <v>24500</v>
      </c>
      <c r="K202" s="15" t="s">
        <v>59</v>
      </c>
      <c r="L202" s="17">
        <v>1.6919882939435458</v>
      </c>
      <c r="M202" s="17">
        <v>27.735001341544358</v>
      </c>
      <c r="N202" s="17">
        <v>41452.884127352838</v>
      </c>
      <c r="O202" s="17">
        <v>1.6919544541776668</v>
      </c>
      <c r="P202" s="15" t="s">
        <v>1750</v>
      </c>
      <c r="Q202" s="15" t="s">
        <v>1642</v>
      </c>
      <c r="R202" s="17">
        <v>24500</v>
      </c>
      <c r="S202" s="15" t="s">
        <v>59</v>
      </c>
      <c r="T202" s="17">
        <v>1.67832</v>
      </c>
      <c r="U202" s="17" t="s">
        <v>62</v>
      </c>
      <c r="V202" s="17">
        <v>11496.96</v>
      </c>
      <c r="W202" s="17">
        <v>52949.844127352837</v>
      </c>
      <c r="X202" s="15" t="s">
        <v>1089</v>
      </c>
      <c r="Y202" s="15" t="s">
        <v>64</v>
      </c>
      <c r="Z202" s="15" t="s">
        <v>65</v>
      </c>
      <c r="AA202" s="15" t="s">
        <v>1751</v>
      </c>
      <c r="AB202" s="15" t="s">
        <v>1752</v>
      </c>
      <c r="AC202" s="15" t="s">
        <v>1753</v>
      </c>
      <c r="AD202" s="15" t="s">
        <v>1754</v>
      </c>
      <c r="AE202" s="15" t="s">
        <v>1755</v>
      </c>
      <c r="AF202" s="15" t="s">
        <v>1756</v>
      </c>
      <c r="AG202" s="15" t="s">
        <v>57</v>
      </c>
      <c r="AH202" s="15" t="s">
        <v>57</v>
      </c>
      <c r="AI202" s="10" t="s">
        <v>57</v>
      </c>
      <c r="AJ202" s="15" t="s">
        <v>73</v>
      </c>
      <c r="AK202" s="15" t="s">
        <v>74</v>
      </c>
      <c r="AL202" s="15" t="s">
        <v>57</v>
      </c>
      <c r="AM202" s="15" t="s">
        <v>76</v>
      </c>
      <c r="AN202" s="15" t="s">
        <v>1748</v>
      </c>
      <c r="AO202" s="15" t="s">
        <v>1640</v>
      </c>
      <c r="AP202" s="15" t="s">
        <v>1749</v>
      </c>
      <c r="AQ202" s="15" t="s">
        <v>57</v>
      </c>
      <c r="AR202" s="15" t="s">
        <v>215</v>
      </c>
      <c r="AS202" s="15" t="s">
        <v>57</v>
      </c>
      <c r="AT202" s="15" t="s">
        <v>1751</v>
      </c>
      <c r="AU202" s="15" t="s">
        <v>1752</v>
      </c>
      <c r="AV202" s="15" t="s">
        <v>1753</v>
      </c>
      <c r="AW202" s="15" t="s">
        <v>1754</v>
      </c>
      <c r="AX202" s="15" t="s">
        <v>1755</v>
      </c>
      <c r="AY202" s="14">
        <v>55236147</v>
      </c>
      <c r="AZ202" s="14" t="s">
        <v>78</v>
      </c>
    </row>
    <row r="203" spans="1:52" hidden="1" x14ac:dyDescent="0.25">
      <c r="A203" s="16">
        <v>44480</v>
      </c>
      <c r="B203" s="15" t="s">
        <v>52</v>
      </c>
      <c r="C203" s="15" t="s">
        <v>861</v>
      </c>
      <c r="D203" s="15" t="s">
        <v>1748</v>
      </c>
      <c r="E203" s="15" t="s">
        <v>384</v>
      </c>
      <c r="F203" s="15" t="s">
        <v>1749</v>
      </c>
      <c r="G203" s="15" t="s">
        <v>57</v>
      </c>
      <c r="H203" s="15" t="s">
        <v>57</v>
      </c>
      <c r="I203" s="15" t="s">
        <v>57</v>
      </c>
      <c r="J203" s="17">
        <v>4563</v>
      </c>
      <c r="K203" s="15" t="s">
        <v>59</v>
      </c>
      <c r="L203" s="17">
        <v>2.0212184898386414</v>
      </c>
      <c r="M203" s="17">
        <v>0</v>
      </c>
      <c r="N203" s="17">
        <v>9222.6355127343377</v>
      </c>
      <c r="O203" s="17">
        <v>2.0211780654688445</v>
      </c>
      <c r="P203" s="15" t="s">
        <v>1750</v>
      </c>
      <c r="Q203" s="15" t="s">
        <v>83</v>
      </c>
      <c r="R203" s="17">
        <v>4563</v>
      </c>
      <c r="S203" s="15" t="s">
        <v>59</v>
      </c>
      <c r="T203" s="17">
        <v>1.0000003821807599</v>
      </c>
      <c r="U203" s="17" t="s">
        <v>62</v>
      </c>
      <c r="V203" s="17">
        <v>0</v>
      </c>
      <c r="W203" s="17">
        <v>9222.6355127343377</v>
      </c>
      <c r="X203" s="15" t="s">
        <v>1089</v>
      </c>
      <c r="Y203" s="15" t="s">
        <v>64</v>
      </c>
      <c r="Z203" s="15" t="s">
        <v>65</v>
      </c>
      <c r="AA203" s="15" t="s">
        <v>1751</v>
      </c>
      <c r="AB203" s="15" t="s">
        <v>1752</v>
      </c>
      <c r="AC203" s="15" t="s">
        <v>1753</v>
      </c>
      <c r="AD203" s="15" t="s">
        <v>1754</v>
      </c>
      <c r="AE203" s="15" t="s">
        <v>1755</v>
      </c>
      <c r="AF203" s="15" t="s">
        <v>1756</v>
      </c>
      <c r="AG203" s="15" t="s">
        <v>57</v>
      </c>
      <c r="AH203" s="15" t="s">
        <v>57</v>
      </c>
      <c r="AI203" s="10" t="s">
        <v>57</v>
      </c>
      <c r="AJ203" s="15" t="s">
        <v>73</v>
      </c>
      <c r="AK203" s="15" t="s">
        <v>74</v>
      </c>
      <c r="AL203" s="15" t="s">
        <v>57</v>
      </c>
      <c r="AM203" s="15" t="s">
        <v>76</v>
      </c>
      <c r="AN203" s="15" t="s">
        <v>1748</v>
      </c>
      <c r="AO203" s="15" t="s">
        <v>384</v>
      </c>
      <c r="AP203" s="15" t="s">
        <v>1749</v>
      </c>
      <c r="AQ203" s="15" t="s">
        <v>57</v>
      </c>
      <c r="AR203" s="15" t="s">
        <v>57</v>
      </c>
      <c r="AS203" s="15" t="s">
        <v>57</v>
      </c>
      <c r="AT203" s="15" t="s">
        <v>1751</v>
      </c>
      <c r="AU203" s="15" t="s">
        <v>1752</v>
      </c>
      <c r="AV203" s="15" t="s">
        <v>1753</v>
      </c>
      <c r="AW203" s="15" t="s">
        <v>1754</v>
      </c>
      <c r="AX203" s="15" t="s">
        <v>1755</v>
      </c>
      <c r="AY203" s="14">
        <v>53999588</v>
      </c>
      <c r="AZ203" s="14" t="s">
        <v>78</v>
      </c>
    </row>
    <row r="204" spans="1:52" hidden="1" x14ac:dyDescent="0.25">
      <c r="A204" s="16">
        <v>44480</v>
      </c>
      <c r="B204" s="15" t="s">
        <v>52</v>
      </c>
      <c r="C204" s="15" t="s">
        <v>861</v>
      </c>
      <c r="D204" s="15" t="s">
        <v>1748</v>
      </c>
      <c r="E204" s="15" t="s">
        <v>384</v>
      </c>
      <c r="F204" s="15" t="s">
        <v>1749</v>
      </c>
      <c r="G204" s="15" t="s">
        <v>57</v>
      </c>
      <c r="H204" s="15" t="s">
        <v>57</v>
      </c>
      <c r="I204" s="15" t="s">
        <v>57</v>
      </c>
      <c r="J204" s="17">
        <v>8770</v>
      </c>
      <c r="K204" s="15" t="s">
        <v>59</v>
      </c>
      <c r="L204" s="17">
        <v>2.0212185041416988</v>
      </c>
      <c r="M204" s="17">
        <v>27.735002985502859</v>
      </c>
      <c r="N204" s="17">
        <v>17725.731759597074</v>
      </c>
      <c r="O204" s="17">
        <v>2.0211780797716163</v>
      </c>
      <c r="P204" s="15" t="s">
        <v>1750</v>
      </c>
      <c r="Q204" s="15" t="s">
        <v>83</v>
      </c>
      <c r="R204" s="17">
        <v>8770</v>
      </c>
      <c r="S204" s="15" t="s">
        <v>59</v>
      </c>
      <c r="T204" s="17">
        <v>1.0000003821807599</v>
      </c>
      <c r="U204" s="17" t="s">
        <v>62</v>
      </c>
      <c r="V204" s="17">
        <v>4916.2299999999996</v>
      </c>
      <c r="W204" s="17">
        <v>22641.961759597074</v>
      </c>
      <c r="X204" s="15" t="s">
        <v>1089</v>
      </c>
      <c r="Y204" s="15" t="s">
        <v>64</v>
      </c>
      <c r="Z204" s="15" t="s">
        <v>65</v>
      </c>
      <c r="AA204" s="15" t="s">
        <v>1751</v>
      </c>
      <c r="AB204" s="15" t="s">
        <v>1752</v>
      </c>
      <c r="AC204" s="15" t="s">
        <v>1753</v>
      </c>
      <c r="AD204" s="15" t="s">
        <v>1754</v>
      </c>
      <c r="AE204" s="15" t="s">
        <v>1755</v>
      </c>
      <c r="AF204" s="15" t="s">
        <v>1756</v>
      </c>
      <c r="AG204" s="15" t="s">
        <v>57</v>
      </c>
      <c r="AH204" s="15" t="s">
        <v>57</v>
      </c>
      <c r="AI204" s="10" t="s">
        <v>57</v>
      </c>
      <c r="AJ204" s="15" t="s">
        <v>73</v>
      </c>
      <c r="AK204" s="15" t="s">
        <v>74</v>
      </c>
      <c r="AL204" s="15" t="s">
        <v>57</v>
      </c>
      <c r="AM204" s="15" t="s">
        <v>76</v>
      </c>
      <c r="AN204" s="15" t="s">
        <v>1748</v>
      </c>
      <c r="AO204" s="15" t="s">
        <v>384</v>
      </c>
      <c r="AP204" s="15" t="s">
        <v>1749</v>
      </c>
      <c r="AQ204" s="15" t="s">
        <v>57</v>
      </c>
      <c r="AR204" s="15" t="s">
        <v>57</v>
      </c>
      <c r="AS204" s="15" t="s">
        <v>57</v>
      </c>
      <c r="AT204" s="15" t="s">
        <v>1751</v>
      </c>
      <c r="AU204" s="15" t="s">
        <v>1752</v>
      </c>
      <c r="AV204" s="15" t="s">
        <v>1753</v>
      </c>
      <c r="AW204" s="15" t="s">
        <v>1754</v>
      </c>
      <c r="AX204" s="15" t="s">
        <v>1755</v>
      </c>
      <c r="AY204" s="14">
        <v>54003881</v>
      </c>
      <c r="AZ204" s="14" t="s">
        <v>78</v>
      </c>
    </row>
    <row r="205" spans="1:52" hidden="1" x14ac:dyDescent="0.25">
      <c r="A205" s="16">
        <v>44480</v>
      </c>
      <c r="B205" s="15" t="s">
        <v>52</v>
      </c>
      <c r="C205" s="15" t="s">
        <v>861</v>
      </c>
      <c r="D205" s="15" t="s">
        <v>1748</v>
      </c>
      <c r="E205" s="15" t="s">
        <v>384</v>
      </c>
      <c r="F205" s="15" t="s">
        <v>1749</v>
      </c>
      <c r="G205" s="15" t="s">
        <v>57</v>
      </c>
      <c r="H205" s="15" t="s">
        <v>57</v>
      </c>
      <c r="I205" s="15" t="s">
        <v>57</v>
      </c>
      <c r="J205" s="17">
        <v>23000</v>
      </c>
      <c r="K205" s="15" t="s">
        <v>59</v>
      </c>
      <c r="L205" s="17">
        <v>2.0212185043914181</v>
      </c>
      <c r="M205" s="17">
        <v>27.735000572870888</v>
      </c>
      <c r="N205" s="17">
        <v>46487.095840490598</v>
      </c>
      <c r="O205" s="17">
        <v>2.0211780800213304</v>
      </c>
      <c r="P205" s="15" t="s">
        <v>1750</v>
      </c>
      <c r="Q205" s="15" t="s">
        <v>83</v>
      </c>
      <c r="R205" s="17">
        <v>23000</v>
      </c>
      <c r="S205" s="15" t="s">
        <v>59</v>
      </c>
      <c r="T205" s="17">
        <v>1.0000003821807599</v>
      </c>
      <c r="U205" s="17" t="s">
        <v>62</v>
      </c>
      <c r="V205" s="17">
        <v>12893.19</v>
      </c>
      <c r="W205" s="17">
        <v>59380.2858404906</v>
      </c>
      <c r="X205" s="15" t="s">
        <v>1089</v>
      </c>
      <c r="Y205" s="15" t="s">
        <v>64</v>
      </c>
      <c r="Z205" s="15" t="s">
        <v>65</v>
      </c>
      <c r="AA205" s="15" t="s">
        <v>1751</v>
      </c>
      <c r="AB205" s="15" t="s">
        <v>1752</v>
      </c>
      <c r="AC205" s="15" t="s">
        <v>1753</v>
      </c>
      <c r="AD205" s="15" t="s">
        <v>1754</v>
      </c>
      <c r="AE205" s="15" t="s">
        <v>1755</v>
      </c>
      <c r="AF205" s="15" t="s">
        <v>1756</v>
      </c>
      <c r="AG205" s="15" t="s">
        <v>57</v>
      </c>
      <c r="AH205" s="15" t="s">
        <v>57</v>
      </c>
      <c r="AI205" s="10" t="s">
        <v>57</v>
      </c>
      <c r="AJ205" s="15" t="s">
        <v>73</v>
      </c>
      <c r="AK205" s="15" t="s">
        <v>74</v>
      </c>
      <c r="AL205" s="15" t="s">
        <v>57</v>
      </c>
      <c r="AM205" s="15" t="s">
        <v>76</v>
      </c>
      <c r="AN205" s="15" t="s">
        <v>1748</v>
      </c>
      <c r="AO205" s="15" t="s">
        <v>384</v>
      </c>
      <c r="AP205" s="15" t="s">
        <v>1749</v>
      </c>
      <c r="AQ205" s="15" t="s">
        <v>57</v>
      </c>
      <c r="AR205" s="15" t="s">
        <v>57</v>
      </c>
      <c r="AS205" s="15" t="s">
        <v>57</v>
      </c>
      <c r="AT205" s="15" t="s">
        <v>1751</v>
      </c>
      <c r="AU205" s="15" t="s">
        <v>1752</v>
      </c>
      <c r="AV205" s="15" t="s">
        <v>1753</v>
      </c>
      <c r="AW205" s="15" t="s">
        <v>1754</v>
      </c>
      <c r="AX205" s="15" t="s">
        <v>1755</v>
      </c>
      <c r="AY205" s="14">
        <v>54003880</v>
      </c>
      <c r="AZ205" s="14" t="s">
        <v>78</v>
      </c>
    </row>
    <row r="206" spans="1:52" hidden="1" x14ac:dyDescent="0.25">
      <c r="A206" s="16">
        <v>44480</v>
      </c>
      <c r="B206" s="15" t="s">
        <v>52</v>
      </c>
      <c r="C206" s="15" t="s">
        <v>861</v>
      </c>
      <c r="D206" s="15" t="s">
        <v>1748</v>
      </c>
      <c r="E206" s="15" t="s">
        <v>384</v>
      </c>
      <c r="F206" s="15" t="s">
        <v>1749</v>
      </c>
      <c r="G206" s="15" t="s">
        <v>57</v>
      </c>
      <c r="H206" s="15" t="s">
        <v>57</v>
      </c>
      <c r="I206" s="15" t="s">
        <v>57</v>
      </c>
      <c r="J206" s="17">
        <v>14340</v>
      </c>
      <c r="K206" s="15" t="s">
        <v>59</v>
      </c>
      <c r="L206" s="17">
        <v>2.0212185068189021</v>
      </c>
      <c r="M206" s="17">
        <v>0</v>
      </c>
      <c r="N206" s="17">
        <v>28983.693702315297</v>
      </c>
      <c r="O206" s="17">
        <v>2.0211780824487655</v>
      </c>
      <c r="P206" s="15" t="s">
        <v>1750</v>
      </c>
      <c r="Q206" s="15" t="s">
        <v>83</v>
      </c>
      <c r="R206" s="17">
        <v>14340</v>
      </c>
      <c r="S206" s="15" t="s">
        <v>59</v>
      </c>
      <c r="T206" s="17">
        <v>1.0000003821807599</v>
      </c>
      <c r="U206" s="17" t="s">
        <v>62</v>
      </c>
      <c r="V206" s="17">
        <v>0</v>
      </c>
      <c r="W206" s="17">
        <v>28983.693702315297</v>
      </c>
      <c r="X206" s="15" t="s">
        <v>1089</v>
      </c>
      <c r="Y206" s="15" t="s">
        <v>64</v>
      </c>
      <c r="Z206" s="15" t="s">
        <v>65</v>
      </c>
      <c r="AA206" s="15" t="s">
        <v>1751</v>
      </c>
      <c r="AB206" s="15" t="s">
        <v>1752</v>
      </c>
      <c r="AC206" s="15" t="s">
        <v>1753</v>
      </c>
      <c r="AD206" s="15" t="s">
        <v>1754</v>
      </c>
      <c r="AE206" s="15" t="s">
        <v>1755</v>
      </c>
      <c r="AF206" s="15" t="s">
        <v>1756</v>
      </c>
      <c r="AG206" s="15" t="s">
        <v>57</v>
      </c>
      <c r="AH206" s="15" t="s">
        <v>57</v>
      </c>
      <c r="AI206" s="10" t="s">
        <v>57</v>
      </c>
      <c r="AJ206" s="15" t="s">
        <v>73</v>
      </c>
      <c r="AK206" s="15" t="s">
        <v>74</v>
      </c>
      <c r="AL206" s="15" t="s">
        <v>57</v>
      </c>
      <c r="AM206" s="15" t="s">
        <v>76</v>
      </c>
      <c r="AN206" s="15" t="s">
        <v>1748</v>
      </c>
      <c r="AO206" s="15" t="s">
        <v>384</v>
      </c>
      <c r="AP206" s="15" t="s">
        <v>1749</v>
      </c>
      <c r="AQ206" s="15" t="s">
        <v>57</v>
      </c>
      <c r="AR206" s="15" t="s">
        <v>57</v>
      </c>
      <c r="AS206" s="15" t="s">
        <v>57</v>
      </c>
      <c r="AT206" s="15" t="s">
        <v>1751</v>
      </c>
      <c r="AU206" s="15" t="s">
        <v>1752</v>
      </c>
      <c r="AV206" s="15" t="s">
        <v>1753</v>
      </c>
      <c r="AW206" s="15" t="s">
        <v>1754</v>
      </c>
      <c r="AX206" s="15" t="s">
        <v>1755</v>
      </c>
      <c r="AY206" s="14">
        <v>54001248</v>
      </c>
      <c r="AZ206" s="14" t="s">
        <v>78</v>
      </c>
    </row>
    <row r="207" spans="1:52" hidden="1" x14ac:dyDescent="0.25">
      <c r="A207" s="16">
        <v>44480</v>
      </c>
      <c r="B207" s="15" t="s">
        <v>52</v>
      </c>
      <c r="C207" s="15" t="s">
        <v>861</v>
      </c>
      <c r="D207" s="15" t="s">
        <v>1748</v>
      </c>
      <c r="E207" s="15" t="s">
        <v>384</v>
      </c>
      <c r="F207" s="15" t="s">
        <v>1749</v>
      </c>
      <c r="G207" s="15" t="s">
        <v>57</v>
      </c>
      <c r="H207" s="15" t="s">
        <v>57</v>
      </c>
      <c r="I207" s="15" t="s">
        <v>57</v>
      </c>
      <c r="J207" s="17">
        <v>4600</v>
      </c>
      <c r="K207" s="15" t="s">
        <v>59</v>
      </c>
      <c r="L207" s="17">
        <v>2.0212185101546818</v>
      </c>
      <c r="M207" s="17">
        <v>0</v>
      </c>
      <c r="N207" s="17">
        <v>9297.4191946086012</v>
      </c>
      <c r="O207" s="17">
        <v>2.0211780857844786</v>
      </c>
      <c r="P207" s="15" t="s">
        <v>1750</v>
      </c>
      <c r="Q207" s="15" t="s">
        <v>83</v>
      </c>
      <c r="R207" s="17">
        <v>4600</v>
      </c>
      <c r="S207" s="15" t="s">
        <v>59</v>
      </c>
      <c r="T207" s="17">
        <v>1.0000003821807599</v>
      </c>
      <c r="U207" s="17" t="s">
        <v>62</v>
      </c>
      <c r="V207" s="17">
        <v>0</v>
      </c>
      <c r="W207" s="17">
        <v>9297.4191946086012</v>
      </c>
      <c r="X207" s="15" t="s">
        <v>1089</v>
      </c>
      <c r="Y207" s="15" t="s">
        <v>64</v>
      </c>
      <c r="Z207" s="15" t="s">
        <v>65</v>
      </c>
      <c r="AA207" s="15" t="s">
        <v>1751</v>
      </c>
      <c r="AB207" s="15" t="s">
        <v>1752</v>
      </c>
      <c r="AC207" s="15" t="s">
        <v>1753</v>
      </c>
      <c r="AD207" s="15" t="s">
        <v>1754</v>
      </c>
      <c r="AE207" s="15" t="s">
        <v>1755</v>
      </c>
      <c r="AF207" s="15" t="s">
        <v>1756</v>
      </c>
      <c r="AG207" s="15" t="s">
        <v>57</v>
      </c>
      <c r="AH207" s="15" t="s">
        <v>57</v>
      </c>
      <c r="AI207" t="s">
        <v>57</v>
      </c>
      <c r="AJ207" s="15" t="s">
        <v>73</v>
      </c>
      <c r="AK207" s="15" t="s">
        <v>74</v>
      </c>
      <c r="AL207" s="15" t="s">
        <v>57</v>
      </c>
      <c r="AM207" s="15" t="s">
        <v>76</v>
      </c>
      <c r="AN207" s="15" t="s">
        <v>1748</v>
      </c>
      <c r="AO207" s="15" t="s">
        <v>384</v>
      </c>
      <c r="AP207" s="15" t="s">
        <v>1749</v>
      </c>
      <c r="AQ207" s="15" t="s">
        <v>57</v>
      </c>
      <c r="AR207" s="15" t="s">
        <v>57</v>
      </c>
      <c r="AS207" s="15" t="s">
        <v>57</v>
      </c>
      <c r="AT207" s="15" t="s">
        <v>1751</v>
      </c>
      <c r="AU207" s="15" t="s">
        <v>1752</v>
      </c>
      <c r="AV207" s="15" t="s">
        <v>1753</v>
      </c>
      <c r="AW207" s="15" t="s">
        <v>1754</v>
      </c>
      <c r="AX207" s="15" t="s">
        <v>1755</v>
      </c>
      <c r="AY207" s="14">
        <v>54001243</v>
      </c>
      <c r="AZ207" s="14" t="s">
        <v>78</v>
      </c>
    </row>
    <row r="208" spans="1:52" hidden="1" x14ac:dyDescent="0.25">
      <c r="A208" s="16">
        <v>44480</v>
      </c>
      <c r="B208" s="15" t="s">
        <v>52</v>
      </c>
      <c r="C208" s="15" t="s">
        <v>861</v>
      </c>
      <c r="D208" s="15" t="s">
        <v>1748</v>
      </c>
      <c r="E208" s="15" t="s">
        <v>384</v>
      </c>
      <c r="F208" s="15" t="s">
        <v>1749</v>
      </c>
      <c r="G208" s="15" t="s">
        <v>57</v>
      </c>
      <c r="H208" s="15" t="s">
        <v>57</v>
      </c>
      <c r="I208" s="15" t="s">
        <v>57</v>
      </c>
      <c r="J208" s="17">
        <v>13837</v>
      </c>
      <c r="K208" s="15" t="s">
        <v>59</v>
      </c>
      <c r="L208" s="17">
        <v>2.0212185072745079</v>
      </c>
      <c r="M208" s="17">
        <v>27.734996890210507</v>
      </c>
      <c r="N208" s="17">
        <v>27967.041133147664</v>
      </c>
      <c r="O208" s="17">
        <v>2.0211780829043624</v>
      </c>
      <c r="P208" s="15" t="s">
        <v>1750</v>
      </c>
      <c r="Q208" s="15" t="s">
        <v>83</v>
      </c>
      <c r="R208" s="17">
        <v>13837</v>
      </c>
      <c r="S208" s="15" t="s">
        <v>59</v>
      </c>
      <c r="T208" s="17">
        <v>1.0000003821807599</v>
      </c>
      <c r="U208" s="17" t="s">
        <v>62</v>
      </c>
      <c r="V208" s="17">
        <v>7756.65</v>
      </c>
      <c r="W208" s="17">
        <v>35723.691133147666</v>
      </c>
      <c r="X208" s="15" t="s">
        <v>1089</v>
      </c>
      <c r="Y208" s="15" t="s">
        <v>64</v>
      </c>
      <c r="Z208" s="15" t="s">
        <v>65</v>
      </c>
      <c r="AA208" s="15" t="s">
        <v>1751</v>
      </c>
      <c r="AB208" s="15" t="s">
        <v>1752</v>
      </c>
      <c r="AC208" s="15" t="s">
        <v>1753</v>
      </c>
      <c r="AD208" s="15" t="s">
        <v>1754</v>
      </c>
      <c r="AE208" s="15" t="s">
        <v>1755</v>
      </c>
      <c r="AF208" s="15" t="s">
        <v>1756</v>
      </c>
      <c r="AG208" s="15" t="s">
        <v>57</v>
      </c>
      <c r="AH208" s="15" t="s">
        <v>57</v>
      </c>
      <c r="AI208" t="s">
        <v>57</v>
      </c>
      <c r="AJ208" s="15" t="s">
        <v>73</v>
      </c>
      <c r="AK208" s="15" t="s">
        <v>74</v>
      </c>
      <c r="AL208" s="15" t="s">
        <v>57</v>
      </c>
      <c r="AM208" s="15" t="s">
        <v>76</v>
      </c>
      <c r="AN208" s="15" t="s">
        <v>1748</v>
      </c>
      <c r="AO208" s="15" t="s">
        <v>384</v>
      </c>
      <c r="AP208" s="15" t="s">
        <v>1749</v>
      </c>
      <c r="AQ208" s="15" t="s">
        <v>57</v>
      </c>
      <c r="AR208" s="15" t="s">
        <v>57</v>
      </c>
      <c r="AS208" s="15" t="s">
        <v>57</v>
      </c>
      <c r="AT208" s="15" t="s">
        <v>1751</v>
      </c>
      <c r="AU208" s="15" t="s">
        <v>1752</v>
      </c>
      <c r="AV208" s="15" t="s">
        <v>1753</v>
      </c>
      <c r="AW208" s="15" t="s">
        <v>1754</v>
      </c>
      <c r="AX208" s="15" t="s">
        <v>1755</v>
      </c>
      <c r="AY208" s="14">
        <v>54001247</v>
      </c>
      <c r="AZ208" s="14" t="s">
        <v>78</v>
      </c>
    </row>
    <row r="209" spans="1:52" hidden="1" x14ac:dyDescent="0.25">
      <c r="A209" s="16">
        <v>44480</v>
      </c>
      <c r="B209" s="15" t="s">
        <v>52</v>
      </c>
      <c r="C209" s="15" t="s">
        <v>861</v>
      </c>
      <c r="D209" s="15" t="s">
        <v>1748</v>
      </c>
      <c r="E209" s="15" t="s">
        <v>384</v>
      </c>
      <c r="F209" s="15" t="s">
        <v>1749</v>
      </c>
      <c r="G209" s="15" t="s">
        <v>57</v>
      </c>
      <c r="H209" s="15" t="s">
        <v>57</v>
      </c>
      <c r="I209" s="15" t="s">
        <v>57</v>
      </c>
      <c r="J209" s="17">
        <v>13600</v>
      </c>
      <c r="K209" s="15" t="s">
        <v>59</v>
      </c>
      <c r="L209" s="17">
        <v>2.021218506764527</v>
      </c>
      <c r="M209" s="17">
        <v>0</v>
      </c>
      <c r="N209" s="17">
        <v>27488.021920563722</v>
      </c>
      <c r="O209" s="17">
        <v>2.0211780823943912</v>
      </c>
      <c r="P209" s="15" t="s">
        <v>1750</v>
      </c>
      <c r="Q209" s="15" t="s">
        <v>83</v>
      </c>
      <c r="R209" s="17">
        <v>13600</v>
      </c>
      <c r="S209" s="15" t="s">
        <v>59</v>
      </c>
      <c r="T209" s="17">
        <v>1.0000003821807599</v>
      </c>
      <c r="U209" s="17" t="s">
        <v>62</v>
      </c>
      <c r="V209" s="17">
        <v>0</v>
      </c>
      <c r="W209" s="17">
        <v>27488.021920563722</v>
      </c>
      <c r="X209" s="15" t="s">
        <v>1089</v>
      </c>
      <c r="Y209" s="15" t="s">
        <v>64</v>
      </c>
      <c r="Z209" s="15" t="s">
        <v>65</v>
      </c>
      <c r="AA209" s="15" t="s">
        <v>1751</v>
      </c>
      <c r="AB209" s="15" t="s">
        <v>1752</v>
      </c>
      <c r="AC209" s="15" t="s">
        <v>1753</v>
      </c>
      <c r="AD209" s="15" t="s">
        <v>1754</v>
      </c>
      <c r="AE209" s="15" t="s">
        <v>1755</v>
      </c>
      <c r="AF209" s="15" t="s">
        <v>1756</v>
      </c>
      <c r="AG209" s="15" t="s">
        <v>57</v>
      </c>
      <c r="AH209" s="15" t="s">
        <v>57</v>
      </c>
      <c r="AI209" t="s">
        <v>57</v>
      </c>
      <c r="AJ209" s="15" t="s">
        <v>73</v>
      </c>
      <c r="AK209" s="15" t="s">
        <v>74</v>
      </c>
      <c r="AL209" s="15" t="s">
        <v>57</v>
      </c>
      <c r="AM209" s="15" t="s">
        <v>76</v>
      </c>
      <c r="AN209" s="15" t="s">
        <v>1748</v>
      </c>
      <c r="AO209" s="15" t="s">
        <v>384</v>
      </c>
      <c r="AP209" s="15" t="s">
        <v>1749</v>
      </c>
      <c r="AQ209" s="15" t="s">
        <v>57</v>
      </c>
      <c r="AR209" s="15" t="s">
        <v>57</v>
      </c>
      <c r="AS209" s="15" t="s">
        <v>57</v>
      </c>
      <c r="AT209" s="15" t="s">
        <v>1751</v>
      </c>
      <c r="AU209" s="15" t="s">
        <v>1752</v>
      </c>
      <c r="AV209" s="15" t="s">
        <v>1753</v>
      </c>
      <c r="AW209" s="15" t="s">
        <v>1754</v>
      </c>
      <c r="AX209" s="15" t="s">
        <v>1755</v>
      </c>
      <c r="AY209" s="14">
        <v>54001246</v>
      </c>
      <c r="AZ209" s="14" t="s">
        <v>78</v>
      </c>
    </row>
    <row r="210" spans="1:52" hidden="1" x14ac:dyDescent="0.25">
      <c r="A210" s="16">
        <v>44480</v>
      </c>
      <c r="B210" s="15" t="s">
        <v>52</v>
      </c>
      <c r="C210" s="15" t="s">
        <v>861</v>
      </c>
      <c r="D210" s="15" t="s">
        <v>1748</v>
      </c>
      <c r="E210" s="15" t="s">
        <v>384</v>
      </c>
      <c r="F210" s="15" t="s">
        <v>1749</v>
      </c>
      <c r="G210" s="15" t="s">
        <v>57</v>
      </c>
      <c r="H210" s="15" t="s">
        <v>57</v>
      </c>
      <c r="I210" s="15" t="s">
        <v>57</v>
      </c>
      <c r="J210" s="17">
        <v>8660</v>
      </c>
      <c r="K210" s="15" t="s">
        <v>59</v>
      </c>
      <c r="L210" s="17">
        <v>2.0212185003717753</v>
      </c>
      <c r="M210" s="17">
        <v>27.735001543367417</v>
      </c>
      <c r="N210" s="17">
        <v>17503.402138175308</v>
      </c>
      <c r="O210" s="17">
        <v>2.0211780760017679</v>
      </c>
      <c r="P210" s="15" t="s">
        <v>1750</v>
      </c>
      <c r="Q210" s="15" t="s">
        <v>83</v>
      </c>
      <c r="R210" s="17">
        <v>8660</v>
      </c>
      <c r="S210" s="15" t="s">
        <v>59</v>
      </c>
      <c r="T210" s="17">
        <v>1.0000003821807599</v>
      </c>
      <c r="U210" s="17" t="s">
        <v>62</v>
      </c>
      <c r="V210" s="17">
        <v>4854.57</v>
      </c>
      <c r="W210" s="17">
        <v>22357.972138175308</v>
      </c>
      <c r="X210" s="15" t="s">
        <v>1089</v>
      </c>
      <c r="Y210" s="15" t="s">
        <v>64</v>
      </c>
      <c r="Z210" s="15" t="s">
        <v>65</v>
      </c>
      <c r="AA210" s="15" t="s">
        <v>1751</v>
      </c>
      <c r="AB210" s="15" t="s">
        <v>1752</v>
      </c>
      <c r="AC210" s="15" t="s">
        <v>1753</v>
      </c>
      <c r="AD210" s="15" t="s">
        <v>1754</v>
      </c>
      <c r="AE210" s="15" t="s">
        <v>1755</v>
      </c>
      <c r="AF210" s="15" t="s">
        <v>1756</v>
      </c>
      <c r="AG210" s="15" t="s">
        <v>57</v>
      </c>
      <c r="AH210" s="15" t="s">
        <v>57</v>
      </c>
      <c r="AI210" t="s">
        <v>57</v>
      </c>
      <c r="AJ210" s="15" t="s">
        <v>73</v>
      </c>
      <c r="AK210" s="15" t="s">
        <v>74</v>
      </c>
      <c r="AL210" s="15" t="s">
        <v>57</v>
      </c>
      <c r="AM210" s="15" t="s">
        <v>76</v>
      </c>
      <c r="AN210" s="15" t="s">
        <v>1748</v>
      </c>
      <c r="AO210" s="15" t="s">
        <v>384</v>
      </c>
      <c r="AP210" s="15" t="s">
        <v>1749</v>
      </c>
      <c r="AQ210" s="15" t="s">
        <v>57</v>
      </c>
      <c r="AR210" s="15" t="s">
        <v>57</v>
      </c>
      <c r="AS210" s="15" t="s">
        <v>57</v>
      </c>
      <c r="AT210" s="15" t="s">
        <v>1751</v>
      </c>
      <c r="AU210" s="15" t="s">
        <v>1752</v>
      </c>
      <c r="AV210" s="15" t="s">
        <v>1753</v>
      </c>
      <c r="AW210" s="15" t="s">
        <v>1754</v>
      </c>
      <c r="AX210" s="15" t="s">
        <v>1755</v>
      </c>
      <c r="AY210" s="14">
        <v>54001245</v>
      </c>
      <c r="AZ210" s="14" t="s">
        <v>78</v>
      </c>
    </row>
    <row r="211" spans="1:52" hidden="1" x14ac:dyDescent="0.25">
      <c r="A211" s="16">
        <v>44480</v>
      </c>
      <c r="B211" s="15" t="s">
        <v>52</v>
      </c>
      <c r="C211" s="15" t="s">
        <v>861</v>
      </c>
      <c r="D211" s="15" t="s">
        <v>1748</v>
      </c>
      <c r="E211" s="15" t="s">
        <v>384</v>
      </c>
      <c r="F211" s="15" t="s">
        <v>1749</v>
      </c>
      <c r="G211" s="15" t="s">
        <v>57</v>
      </c>
      <c r="H211" s="15" t="s">
        <v>57</v>
      </c>
      <c r="I211" s="15" t="s">
        <v>57</v>
      </c>
      <c r="J211" s="17">
        <v>9400</v>
      </c>
      <c r="K211" s="15" t="s">
        <v>59</v>
      </c>
      <c r="L211" s="17">
        <v>2.0212185009579846</v>
      </c>
      <c r="M211" s="17">
        <v>27.734998860621644</v>
      </c>
      <c r="N211" s="17">
        <v>18999.073919926876</v>
      </c>
      <c r="O211" s="17">
        <v>2.0211780765879657</v>
      </c>
      <c r="P211" s="15" t="s">
        <v>1750</v>
      </c>
      <c r="Q211" s="15" t="s">
        <v>83</v>
      </c>
      <c r="R211" s="17">
        <v>9400</v>
      </c>
      <c r="S211" s="15" t="s">
        <v>59</v>
      </c>
      <c r="T211" s="17">
        <v>1.0000003821807599</v>
      </c>
      <c r="U211" s="17" t="s">
        <v>62</v>
      </c>
      <c r="V211" s="17">
        <v>5269.39</v>
      </c>
      <c r="W211" s="17">
        <v>24268.463919926875</v>
      </c>
      <c r="X211" s="15" t="s">
        <v>1089</v>
      </c>
      <c r="Y211" s="15" t="s">
        <v>64</v>
      </c>
      <c r="Z211" s="15" t="s">
        <v>65</v>
      </c>
      <c r="AA211" s="15" t="s">
        <v>1751</v>
      </c>
      <c r="AB211" s="15" t="s">
        <v>1752</v>
      </c>
      <c r="AC211" s="15" t="s">
        <v>1753</v>
      </c>
      <c r="AD211" s="15" t="s">
        <v>1754</v>
      </c>
      <c r="AE211" s="15" t="s">
        <v>1755</v>
      </c>
      <c r="AF211" s="15" t="s">
        <v>1756</v>
      </c>
      <c r="AG211" s="15" t="s">
        <v>57</v>
      </c>
      <c r="AH211" s="15" t="s">
        <v>57</v>
      </c>
      <c r="AI211" t="s">
        <v>57</v>
      </c>
      <c r="AJ211" s="15" t="s">
        <v>73</v>
      </c>
      <c r="AK211" s="15" t="s">
        <v>74</v>
      </c>
      <c r="AL211" s="15" t="s">
        <v>57</v>
      </c>
      <c r="AM211" s="15" t="s">
        <v>76</v>
      </c>
      <c r="AN211" s="15" t="s">
        <v>1748</v>
      </c>
      <c r="AO211" s="15" t="s">
        <v>384</v>
      </c>
      <c r="AP211" s="15" t="s">
        <v>1749</v>
      </c>
      <c r="AQ211" s="15" t="s">
        <v>57</v>
      </c>
      <c r="AR211" s="15" t="s">
        <v>57</v>
      </c>
      <c r="AS211" s="15" t="s">
        <v>57</v>
      </c>
      <c r="AT211" s="15" t="s">
        <v>1751</v>
      </c>
      <c r="AU211" s="15" t="s">
        <v>1752</v>
      </c>
      <c r="AV211" s="15" t="s">
        <v>1753</v>
      </c>
      <c r="AW211" s="15" t="s">
        <v>1754</v>
      </c>
      <c r="AX211" s="15" t="s">
        <v>1755</v>
      </c>
      <c r="AY211" s="14">
        <v>53999587</v>
      </c>
      <c r="AZ211" s="14" t="s">
        <v>78</v>
      </c>
    </row>
    <row r="212" spans="1:52" hidden="1" x14ac:dyDescent="0.25">
      <c r="A212" s="16">
        <v>44480</v>
      </c>
      <c r="B212" s="15" t="s">
        <v>52</v>
      </c>
      <c r="C212" s="15" t="s">
        <v>861</v>
      </c>
      <c r="D212" s="15" t="s">
        <v>1748</v>
      </c>
      <c r="E212" s="15" t="s">
        <v>384</v>
      </c>
      <c r="F212" s="15" t="s">
        <v>1749</v>
      </c>
      <c r="G212" s="15" t="s">
        <v>57</v>
      </c>
      <c r="H212" s="15" t="s">
        <v>57</v>
      </c>
      <c r="I212" s="15" t="s">
        <v>57</v>
      </c>
      <c r="J212" s="17">
        <v>14230</v>
      </c>
      <c r="K212" s="15" t="s">
        <v>59</v>
      </c>
      <c r="L212" s="17">
        <v>2.0212185045453213</v>
      </c>
      <c r="M212" s="17">
        <v>0</v>
      </c>
      <c r="N212" s="17">
        <v>28761.364080893527</v>
      </c>
      <c r="O212" s="17">
        <v>2.0211780801752304</v>
      </c>
      <c r="P212" s="15" t="s">
        <v>1750</v>
      </c>
      <c r="Q212" s="15" t="s">
        <v>83</v>
      </c>
      <c r="R212" s="17">
        <v>14230</v>
      </c>
      <c r="S212" s="15" t="s">
        <v>59</v>
      </c>
      <c r="T212" s="17">
        <v>1.0000003821807599</v>
      </c>
      <c r="U212" s="17" t="s">
        <v>62</v>
      </c>
      <c r="V212" s="17">
        <v>0</v>
      </c>
      <c r="W212" s="17">
        <v>28761.364080893527</v>
      </c>
      <c r="X212" s="15" t="s">
        <v>1089</v>
      </c>
      <c r="Y212" s="15" t="s">
        <v>64</v>
      </c>
      <c r="Z212" s="15" t="s">
        <v>65</v>
      </c>
      <c r="AA212" s="15" t="s">
        <v>1751</v>
      </c>
      <c r="AB212" s="15" t="s">
        <v>1752</v>
      </c>
      <c r="AC212" s="15" t="s">
        <v>1753</v>
      </c>
      <c r="AD212" s="15" t="s">
        <v>1754</v>
      </c>
      <c r="AE212" s="15" t="s">
        <v>1755</v>
      </c>
      <c r="AF212" s="15" t="s">
        <v>1756</v>
      </c>
      <c r="AG212" s="15" t="s">
        <v>57</v>
      </c>
      <c r="AH212" s="15" t="s">
        <v>57</v>
      </c>
      <c r="AI212" t="s">
        <v>57</v>
      </c>
      <c r="AJ212" s="15" t="s">
        <v>73</v>
      </c>
      <c r="AK212" s="15" t="s">
        <v>74</v>
      </c>
      <c r="AL212" s="15" t="s">
        <v>57</v>
      </c>
      <c r="AM212" s="15" t="s">
        <v>76</v>
      </c>
      <c r="AN212" s="15" t="s">
        <v>1748</v>
      </c>
      <c r="AO212" s="15" t="s">
        <v>384</v>
      </c>
      <c r="AP212" s="15" t="s">
        <v>1749</v>
      </c>
      <c r="AQ212" s="15" t="s">
        <v>57</v>
      </c>
      <c r="AR212" s="15" t="s">
        <v>57</v>
      </c>
      <c r="AS212" s="15" t="s">
        <v>57</v>
      </c>
      <c r="AT212" s="15" t="s">
        <v>1751</v>
      </c>
      <c r="AU212" s="15" t="s">
        <v>1752</v>
      </c>
      <c r="AV212" s="15" t="s">
        <v>1753</v>
      </c>
      <c r="AW212" s="15" t="s">
        <v>1754</v>
      </c>
      <c r="AX212" s="15" t="s">
        <v>1755</v>
      </c>
      <c r="AY212" s="14">
        <v>54001244</v>
      </c>
      <c r="AZ212" s="14" t="s">
        <v>78</v>
      </c>
    </row>
    <row r="213" spans="1:52" hidden="1" x14ac:dyDescent="0.25">
      <c r="A213" s="16">
        <v>44484</v>
      </c>
      <c r="B213" s="15" t="s">
        <v>52</v>
      </c>
      <c r="C213" s="15" t="s">
        <v>861</v>
      </c>
      <c r="D213" s="15" t="s">
        <v>1748</v>
      </c>
      <c r="E213" s="15" t="s">
        <v>384</v>
      </c>
      <c r="F213" s="15" t="s">
        <v>1749</v>
      </c>
      <c r="G213" s="15" t="s">
        <v>57</v>
      </c>
      <c r="H213" s="15" t="s">
        <v>57</v>
      </c>
      <c r="I213" s="15" t="s">
        <v>57</v>
      </c>
      <c r="J213" s="17">
        <v>3788</v>
      </c>
      <c r="K213" s="15" t="s">
        <v>59</v>
      </c>
      <c r="L213" s="17">
        <v>1.4469052511131715</v>
      </c>
      <c r="M213" s="17">
        <v>0</v>
      </c>
      <c r="N213" s="17">
        <v>5480.7674736748695</v>
      </c>
      <c r="O213" s="17">
        <v>1.4468763130081492</v>
      </c>
      <c r="P213" s="15" t="s">
        <v>1750</v>
      </c>
      <c r="Q213" s="15" t="s">
        <v>83</v>
      </c>
      <c r="R213" s="17">
        <v>3788</v>
      </c>
      <c r="S213" s="15" t="s">
        <v>59</v>
      </c>
      <c r="T213" s="17">
        <v>1.431567</v>
      </c>
      <c r="U213" s="17" t="s">
        <v>62</v>
      </c>
      <c r="V213" s="17">
        <v>0</v>
      </c>
      <c r="W213" s="17">
        <v>5480.7674736748695</v>
      </c>
      <c r="X213" s="15" t="s">
        <v>1089</v>
      </c>
      <c r="Y213" s="15" t="s">
        <v>64</v>
      </c>
      <c r="Z213" s="15" t="s">
        <v>65</v>
      </c>
      <c r="AA213" s="15" t="s">
        <v>1751</v>
      </c>
      <c r="AB213" s="15" t="s">
        <v>1752</v>
      </c>
      <c r="AC213" s="15" t="s">
        <v>1753</v>
      </c>
      <c r="AD213" s="15" t="s">
        <v>1754</v>
      </c>
      <c r="AE213" s="15" t="s">
        <v>1755</v>
      </c>
      <c r="AF213" s="15" t="s">
        <v>1756</v>
      </c>
      <c r="AG213" s="15" t="s">
        <v>57</v>
      </c>
      <c r="AH213" s="15" t="s">
        <v>57</v>
      </c>
      <c r="AI213" t="s">
        <v>57</v>
      </c>
      <c r="AJ213" s="15" t="s">
        <v>73</v>
      </c>
      <c r="AK213" s="15" t="s">
        <v>74</v>
      </c>
      <c r="AL213" s="15" t="s">
        <v>57</v>
      </c>
      <c r="AM213" s="15" t="s">
        <v>76</v>
      </c>
      <c r="AN213" s="15" t="s">
        <v>1748</v>
      </c>
      <c r="AO213" s="15" t="s">
        <v>384</v>
      </c>
      <c r="AP213" s="15" t="s">
        <v>1749</v>
      </c>
      <c r="AQ213" s="15" t="s">
        <v>57</v>
      </c>
      <c r="AR213" s="15" t="s">
        <v>57</v>
      </c>
      <c r="AS213" s="15" t="s">
        <v>57</v>
      </c>
      <c r="AT213" s="15" t="s">
        <v>1751</v>
      </c>
      <c r="AU213" s="15" t="s">
        <v>1752</v>
      </c>
      <c r="AV213" s="15" t="s">
        <v>1753</v>
      </c>
      <c r="AW213" s="15" t="s">
        <v>1754</v>
      </c>
      <c r="AX213" s="15" t="s">
        <v>1755</v>
      </c>
      <c r="AY213" s="14">
        <v>54258131</v>
      </c>
      <c r="AZ213" s="14" t="s">
        <v>78</v>
      </c>
    </row>
    <row r="214" spans="1:52" hidden="1" x14ac:dyDescent="0.25">
      <c r="A214" s="16">
        <v>44484</v>
      </c>
      <c r="B214" s="15" t="s">
        <v>52</v>
      </c>
      <c r="C214" s="15" t="s">
        <v>861</v>
      </c>
      <c r="D214" s="15" t="s">
        <v>1748</v>
      </c>
      <c r="E214" s="15" t="s">
        <v>384</v>
      </c>
      <c r="F214" s="15" t="s">
        <v>1749</v>
      </c>
      <c r="G214" s="15" t="s">
        <v>57</v>
      </c>
      <c r="H214" s="15" t="s">
        <v>57</v>
      </c>
      <c r="I214" s="15" t="s">
        <v>57</v>
      </c>
      <c r="J214" s="17">
        <v>23000</v>
      </c>
      <c r="K214" s="15" t="s">
        <v>59</v>
      </c>
      <c r="L214" s="17">
        <v>1.4469062469031619</v>
      </c>
      <c r="M214" s="17">
        <v>0</v>
      </c>
      <c r="N214" s="17">
        <v>33278.178101899153</v>
      </c>
      <c r="O214" s="17">
        <v>1.4468773087782241</v>
      </c>
      <c r="P214" s="15" t="s">
        <v>1750</v>
      </c>
      <c r="Q214" s="15" t="s">
        <v>83</v>
      </c>
      <c r="R214" s="17">
        <v>23000</v>
      </c>
      <c r="S214" s="15" t="s">
        <v>59</v>
      </c>
      <c r="T214" s="17">
        <v>1.431567</v>
      </c>
      <c r="U214" s="17" t="s">
        <v>62</v>
      </c>
      <c r="V214" s="17">
        <v>0</v>
      </c>
      <c r="W214" s="17">
        <v>33278.178101899153</v>
      </c>
      <c r="X214" s="15" t="s">
        <v>1089</v>
      </c>
      <c r="Y214" s="15" t="s">
        <v>64</v>
      </c>
      <c r="Z214" s="15" t="s">
        <v>65</v>
      </c>
      <c r="AA214" s="15" t="s">
        <v>1751</v>
      </c>
      <c r="AB214" s="15" t="s">
        <v>1752</v>
      </c>
      <c r="AC214" s="15" t="s">
        <v>1753</v>
      </c>
      <c r="AD214" s="15" t="s">
        <v>1754</v>
      </c>
      <c r="AE214" s="15" t="s">
        <v>1755</v>
      </c>
      <c r="AF214" s="15" t="s">
        <v>1756</v>
      </c>
      <c r="AG214" s="15" t="s">
        <v>57</v>
      </c>
      <c r="AH214" s="15" t="s">
        <v>57</v>
      </c>
      <c r="AI214" t="s">
        <v>57</v>
      </c>
      <c r="AJ214" s="15" t="s">
        <v>73</v>
      </c>
      <c r="AK214" s="15" t="s">
        <v>74</v>
      </c>
      <c r="AL214" s="15" t="s">
        <v>57</v>
      </c>
      <c r="AM214" s="15" t="s">
        <v>76</v>
      </c>
      <c r="AN214" s="15" t="s">
        <v>1748</v>
      </c>
      <c r="AO214" s="15" t="s">
        <v>384</v>
      </c>
      <c r="AP214" s="15" t="s">
        <v>1749</v>
      </c>
      <c r="AQ214" s="15" t="s">
        <v>57</v>
      </c>
      <c r="AR214" s="15" t="s">
        <v>57</v>
      </c>
      <c r="AS214" s="15" t="s">
        <v>57</v>
      </c>
      <c r="AT214" s="15" t="s">
        <v>1751</v>
      </c>
      <c r="AU214" s="15" t="s">
        <v>1752</v>
      </c>
      <c r="AV214" s="15" t="s">
        <v>1753</v>
      </c>
      <c r="AW214" s="15" t="s">
        <v>1754</v>
      </c>
      <c r="AX214" s="15" t="s">
        <v>1755</v>
      </c>
      <c r="AY214" s="14">
        <v>54258129</v>
      </c>
      <c r="AZ214" s="14" t="s">
        <v>78</v>
      </c>
    </row>
    <row r="215" spans="1:52" hidden="1" x14ac:dyDescent="0.25">
      <c r="A215" s="16">
        <v>44484</v>
      </c>
      <c r="B215" s="15" t="s">
        <v>52</v>
      </c>
      <c r="C215" s="15" t="s">
        <v>861</v>
      </c>
      <c r="D215" s="15" t="s">
        <v>1748</v>
      </c>
      <c r="E215" s="15" t="s">
        <v>384</v>
      </c>
      <c r="F215" s="15" t="s">
        <v>1749</v>
      </c>
      <c r="G215" s="15" t="s">
        <v>57</v>
      </c>
      <c r="H215" s="15" t="s">
        <v>57</v>
      </c>
      <c r="I215" s="15" t="s">
        <v>57</v>
      </c>
      <c r="J215" s="17">
        <v>6460</v>
      </c>
      <c r="K215" s="15" t="s">
        <v>59</v>
      </c>
      <c r="L215" s="17">
        <v>1.4469062551621303</v>
      </c>
      <c r="M215" s="17">
        <v>0</v>
      </c>
      <c r="N215" s="17">
        <v>9346.8274680591949</v>
      </c>
      <c r="O215" s="17">
        <v>1.446877317037027</v>
      </c>
      <c r="P215" s="15" t="s">
        <v>1750</v>
      </c>
      <c r="Q215" s="15" t="s">
        <v>83</v>
      </c>
      <c r="R215" s="17">
        <v>6460</v>
      </c>
      <c r="S215" s="15" t="s">
        <v>59</v>
      </c>
      <c r="T215" s="17">
        <v>1.431567</v>
      </c>
      <c r="U215" s="17" t="s">
        <v>62</v>
      </c>
      <c r="V215" s="17">
        <v>0</v>
      </c>
      <c r="W215" s="17">
        <v>9346.8274680591949</v>
      </c>
      <c r="X215" s="15" t="s">
        <v>1089</v>
      </c>
      <c r="Y215" s="15" t="s">
        <v>64</v>
      </c>
      <c r="Z215" s="15" t="s">
        <v>65</v>
      </c>
      <c r="AA215" s="15" t="s">
        <v>1751</v>
      </c>
      <c r="AB215" s="15" t="s">
        <v>1752</v>
      </c>
      <c r="AC215" s="15" t="s">
        <v>1753</v>
      </c>
      <c r="AD215" s="15" t="s">
        <v>1754</v>
      </c>
      <c r="AE215" s="15" t="s">
        <v>1755</v>
      </c>
      <c r="AF215" s="15" t="s">
        <v>1756</v>
      </c>
      <c r="AG215" s="15" t="s">
        <v>57</v>
      </c>
      <c r="AH215" s="15" t="s">
        <v>57</v>
      </c>
      <c r="AI215" t="s">
        <v>57</v>
      </c>
      <c r="AJ215" s="15" t="s">
        <v>73</v>
      </c>
      <c r="AK215" s="15" t="s">
        <v>74</v>
      </c>
      <c r="AL215" s="15" t="s">
        <v>57</v>
      </c>
      <c r="AM215" s="15" t="s">
        <v>76</v>
      </c>
      <c r="AN215" s="15" t="s">
        <v>1748</v>
      </c>
      <c r="AO215" s="15" t="s">
        <v>384</v>
      </c>
      <c r="AP215" s="15" t="s">
        <v>1749</v>
      </c>
      <c r="AQ215" s="15" t="s">
        <v>57</v>
      </c>
      <c r="AR215" s="15" t="s">
        <v>57</v>
      </c>
      <c r="AS215" s="15" t="s">
        <v>57</v>
      </c>
      <c r="AT215" s="15" t="s">
        <v>1751</v>
      </c>
      <c r="AU215" s="15" t="s">
        <v>1752</v>
      </c>
      <c r="AV215" s="15" t="s">
        <v>1753</v>
      </c>
      <c r="AW215" s="15" t="s">
        <v>1754</v>
      </c>
      <c r="AX215" s="15" t="s">
        <v>1755</v>
      </c>
      <c r="AY215" s="14">
        <v>54258133</v>
      </c>
      <c r="AZ215" s="14" t="s">
        <v>78</v>
      </c>
    </row>
    <row r="216" spans="1:52" hidden="1" x14ac:dyDescent="0.25">
      <c r="A216" s="16">
        <v>44484</v>
      </c>
      <c r="B216" s="15" t="s">
        <v>52</v>
      </c>
      <c r="C216" s="15" t="s">
        <v>861</v>
      </c>
      <c r="D216" s="15" t="s">
        <v>1748</v>
      </c>
      <c r="E216" s="15" t="s">
        <v>384</v>
      </c>
      <c r="F216" s="15" t="s">
        <v>1749</v>
      </c>
      <c r="G216" s="15" t="s">
        <v>57</v>
      </c>
      <c r="H216" s="15" t="s">
        <v>57</v>
      </c>
      <c r="I216" s="15" t="s">
        <v>57</v>
      </c>
      <c r="J216" s="17">
        <v>19212</v>
      </c>
      <c r="K216" s="15" t="s">
        <v>59</v>
      </c>
      <c r="L216" s="17">
        <v>1.4469062488471061</v>
      </c>
      <c r="M216" s="17">
        <v>0</v>
      </c>
      <c r="N216" s="17">
        <v>27797.406893593547</v>
      </c>
      <c r="O216" s="17">
        <v>1.4468773107221293</v>
      </c>
      <c r="P216" s="15" t="s">
        <v>1750</v>
      </c>
      <c r="Q216" s="15" t="s">
        <v>83</v>
      </c>
      <c r="R216" s="17">
        <v>19212</v>
      </c>
      <c r="S216" s="15" t="s">
        <v>59</v>
      </c>
      <c r="T216" s="17">
        <v>1.431567</v>
      </c>
      <c r="U216" s="17" t="s">
        <v>62</v>
      </c>
      <c r="V216" s="17">
        <v>0</v>
      </c>
      <c r="W216" s="17">
        <v>27797.406893593547</v>
      </c>
      <c r="X216" s="15" t="s">
        <v>1089</v>
      </c>
      <c r="Y216" s="15" t="s">
        <v>64</v>
      </c>
      <c r="Z216" s="15" t="s">
        <v>65</v>
      </c>
      <c r="AA216" s="15" t="s">
        <v>1751</v>
      </c>
      <c r="AB216" s="15" t="s">
        <v>1752</v>
      </c>
      <c r="AC216" s="15" t="s">
        <v>1753</v>
      </c>
      <c r="AD216" s="15" t="s">
        <v>1754</v>
      </c>
      <c r="AE216" s="15" t="s">
        <v>1755</v>
      </c>
      <c r="AF216" s="15" t="s">
        <v>1756</v>
      </c>
      <c r="AG216" s="15" t="s">
        <v>57</v>
      </c>
      <c r="AH216" s="15" t="s">
        <v>57</v>
      </c>
      <c r="AI216" t="s">
        <v>57</v>
      </c>
      <c r="AJ216" s="15" t="s">
        <v>73</v>
      </c>
      <c r="AK216" s="15" t="s">
        <v>74</v>
      </c>
      <c r="AL216" s="15" t="s">
        <v>57</v>
      </c>
      <c r="AM216" s="15" t="s">
        <v>76</v>
      </c>
      <c r="AN216" s="15" t="s">
        <v>1748</v>
      </c>
      <c r="AO216" s="15" t="s">
        <v>384</v>
      </c>
      <c r="AP216" s="15" t="s">
        <v>1749</v>
      </c>
      <c r="AQ216" s="15" t="s">
        <v>57</v>
      </c>
      <c r="AR216" s="15" t="s">
        <v>57</v>
      </c>
      <c r="AS216" s="15" t="s">
        <v>57</v>
      </c>
      <c r="AT216" s="15" t="s">
        <v>1751</v>
      </c>
      <c r="AU216" s="15" t="s">
        <v>1752</v>
      </c>
      <c r="AV216" s="15" t="s">
        <v>1753</v>
      </c>
      <c r="AW216" s="15" t="s">
        <v>1754</v>
      </c>
      <c r="AX216" s="15" t="s">
        <v>1755</v>
      </c>
      <c r="AY216" s="14">
        <v>54260826</v>
      </c>
      <c r="AZ216" s="14" t="s">
        <v>78</v>
      </c>
    </row>
    <row r="217" spans="1:52" hidden="1" x14ac:dyDescent="0.25">
      <c r="A217" s="16">
        <v>44484</v>
      </c>
      <c r="B217" s="15" t="s">
        <v>52</v>
      </c>
      <c r="C217" s="15" t="s">
        <v>861</v>
      </c>
      <c r="D217" s="15" t="s">
        <v>1748</v>
      </c>
      <c r="E217" s="15" t="s">
        <v>384</v>
      </c>
      <c r="F217" s="15" t="s">
        <v>1749</v>
      </c>
      <c r="G217" s="15" t="s">
        <v>57</v>
      </c>
      <c r="H217" s="15" t="s">
        <v>57</v>
      </c>
      <c r="I217" s="15" t="s">
        <v>57</v>
      </c>
      <c r="J217" s="17">
        <v>16540</v>
      </c>
      <c r="K217" s="15" t="s">
        <v>59</v>
      </c>
      <c r="L217" s="17">
        <v>1.4469062436774707</v>
      </c>
      <c r="M217" s="17">
        <v>27.735001560030476</v>
      </c>
      <c r="N217" s="17">
        <v>23931.350633839957</v>
      </c>
      <c r="O217" s="17">
        <v>1.4468773055525972</v>
      </c>
      <c r="P217" s="15" t="s">
        <v>1750</v>
      </c>
      <c r="Q217" s="15" t="s">
        <v>83</v>
      </c>
      <c r="R217" s="17">
        <v>16540</v>
      </c>
      <c r="S217" s="15" t="s">
        <v>59</v>
      </c>
      <c r="T217" s="17">
        <v>1.431567</v>
      </c>
      <c r="U217" s="17" t="s">
        <v>62</v>
      </c>
      <c r="V217" s="17">
        <v>6637.36</v>
      </c>
      <c r="W217" s="17">
        <v>30568.710633839957</v>
      </c>
      <c r="X217" s="15" t="s">
        <v>1089</v>
      </c>
      <c r="Y217" s="15" t="s">
        <v>64</v>
      </c>
      <c r="Z217" s="15" t="s">
        <v>65</v>
      </c>
      <c r="AA217" s="15" t="s">
        <v>1751</v>
      </c>
      <c r="AB217" s="15" t="s">
        <v>1752</v>
      </c>
      <c r="AC217" s="15" t="s">
        <v>1753</v>
      </c>
      <c r="AD217" s="15" t="s">
        <v>1754</v>
      </c>
      <c r="AE217" s="15" t="s">
        <v>1755</v>
      </c>
      <c r="AF217" s="15" t="s">
        <v>1756</v>
      </c>
      <c r="AG217" s="15" t="s">
        <v>57</v>
      </c>
      <c r="AH217" s="15" t="s">
        <v>57</v>
      </c>
      <c r="AI217" t="s">
        <v>57</v>
      </c>
      <c r="AJ217" s="15" t="s">
        <v>73</v>
      </c>
      <c r="AK217" s="15" t="s">
        <v>74</v>
      </c>
      <c r="AL217" s="15" t="s">
        <v>57</v>
      </c>
      <c r="AM217" s="15" t="s">
        <v>76</v>
      </c>
      <c r="AN217" s="15" t="s">
        <v>1748</v>
      </c>
      <c r="AO217" s="15" t="s">
        <v>384</v>
      </c>
      <c r="AP217" s="15" t="s">
        <v>1749</v>
      </c>
      <c r="AQ217" s="15" t="s">
        <v>57</v>
      </c>
      <c r="AR217" s="15" t="s">
        <v>57</v>
      </c>
      <c r="AS217" s="15" t="s">
        <v>57</v>
      </c>
      <c r="AT217" s="15" t="s">
        <v>1751</v>
      </c>
      <c r="AU217" s="15" t="s">
        <v>1752</v>
      </c>
      <c r="AV217" s="15" t="s">
        <v>1753</v>
      </c>
      <c r="AW217" s="15" t="s">
        <v>1754</v>
      </c>
      <c r="AX217" s="15" t="s">
        <v>1755</v>
      </c>
      <c r="AY217" s="14">
        <v>54260802</v>
      </c>
      <c r="AZ217" s="14" t="s">
        <v>78</v>
      </c>
    </row>
    <row r="218" spans="1:52" hidden="1" x14ac:dyDescent="0.25">
      <c r="A218" s="16">
        <v>44484</v>
      </c>
      <c r="B218" s="15" t="s">
        <v>52</v>
      </c>
      <c r="C218" s="15" t="s">
        <v>861</v>
      </c>
      <c r="D218" s="15" t="s">
        <v>1748</v>
      </c>
      <c r="E218" s="15" t="s">
        <v>384</v>
      </c>
      <c r="F218" s="15" t="s">
        <v>1749</v>
      </c>
      <c r="G218" s="15" t="s">
        <v>57</v>
      </c>
      <c r="H218" s="15" t="s">
        <v>57</v>
      </c>
      <c r="I218" s="15" t="s">
        <v>57</v>
      </c>
      <c r="J218" s="17">
        <v>18680</v>
      </c>
      <c r="K218" s="15" t="s">
        <v>59</v>
      </c>
      <c r="L218" s="17">
        <v>1.4469062483312385</v>
      </c>
      <c r="M218" s="17">
        <v>27.735001387283042</v>
      </c>
      <c r="N218" s="17">
        <v>27027.668154653158</v>
      </c>
      <c r="O218" s="17">
        <v>1.4468773102062717</v>
      </c>
      <c r="P218" s="15" t="s">
        <v>1750</v>
      </c>
      <c r="Q218" s="15" t="s">
        <v>83</v>
      </c>
      <c r="R218" s="17">
        <v>18680</v>
      </c>
      <c r="S218" s="15" t="s">
        <v>59</v>
      </c>
      <c r="T218" s="17">
        <v>1.431567</v>
      </c>
      <c r="U218" s="17" t="s">
        <v>62</v>
      </c>
      <c r="V218" s="17">
        <v>7496.12</v>
      </c>
      <c r="W218" s="17">
        <v>34523.788154653157</v>
      </c>
      <c r="X218" s="15" t="s">
        <v>1089</v>
      </c>
      <c r="Y218" s="15" t="s">
        <v>64</v>
      </c>
      <c r="Z218" s="15" t="s">
        <v>65</v>
      </c>
      <c r="AA218" s="15" t="s">
        <v>1751</v>
      </c>
      <c r="AB218" s="15" t="s">
        <v>1752</v>
      </c>
      <c r="AC218" s="15" t="s">
        <v>1753</v>
      </c>
      <c r="AD218" s="15" t="s">
        <v>1754</v>
      </c>
      <c r="AE218" s="15" t="s">
        <v>1755</v>
      </c>
      <c r="AF218" s="15" t="s">
        <v>1756</v>
      </c>
      <c r="AG218" s="15" t="s">
        <v>57</v>
      </c>
      <c r="AH218" s="15" t="s">
        <v>57</v>
      </c>
      <c r="AI218" t="s">
        <v>57</v>
      </c>
      <c r="AJ218" s="15" t="s">
        <v>73</v>
      </c>
      <c r="AK218" s="15" t="s">
        <v>74</v>
      </c>
      <c r="AL218" s="15" t="s">
        <v>57</v>
      </c>
      <c r="AM218" s="15" t="s">
        <v>76</v>
      </c>
      <c r="AN218" s="15" t="s">
        <v>1748</v>
      </c>
      <c r="AO218" s="15" t="s">
        <v>384</v>
      </c>
      <c r="AP218" s="15" t="s">
        <v>1749</v>
      </c>
      <c r="AQ218" s="15" t="s">
        <v>57</v>
      </c>
      <c r="AR218" s="15" t="s">
        <v>57</v>
      </c>
      <c r="AS218" s="15" t="s">
        <v>57</v>
      </c>
      <c r="AT218" s="15" t="s">
        <v>1751</v>
      </c>
      <c r="AU218" s="15" t="s">
        <v>1752</v>
      </c>
      <c r="AV218" s="15" t="s">
        <v>1753</v>
      </c>
      <c r="AW218" s="15" t="s">
        <v>1754</v>
      </c>
      <c r="AX218" s="15" t="s">
        <v>1755</v>
      </c>
      <c r="AY218" s="14">
        <v>54258240</v>
      </c>
      <c r="AZ218" s="14" t="s">
        <v>78</v>
      </c>
    </row>
    <row r="219" spans="1:52" hidden="1" x14ac:dyDescent="0.25">
      <c r="A219" s="16">
        <v>44484</v>
      </c>
      <c r="B219" s="15" t="s">
        <v>52</v>
      </c>
      <c r="C219" s="15" t="s">
        <v>861</v>
      </c>
      <c r="D219" s="15" t="s">
        <v>1748</v>
      </c>
      <c r="E219" s="15" t="s">
        <v>384</v>
      </c>
      <c r="F219" s="15" t="s">
        <v>1749</v>
      </c>
      <c r="G219" s="15" t="s">
        <v>57</v>
      </c>
      <c r="H219" s="15" t="s">
        <v>57</v>
      </c>
      <c r="I219" s="15" t="s">
        <v>57</v>
      </c>
      <c r="J219" s="17">
        <v>20160</v>
      </c>
      <c r="K219" s="15" t="s">
        <v>59</v>
      </c>
      <c r="L219" s="17">
        <v>1.446906249549637</v>
      </c>
      <c r="M219" s="17">
        <v>0</v>
      </c>
      <c r="N219" s="17">
        <v>29169.046598320863</v>
      </c>
      <c r="O219" s="17">
        <v>1.446877311424646</v>
      </c>
      <c r="P219" s="15" t="s">
        <v>1750</v>
      </c>
      <c r="Q219" s="15" t="s">
        <v>83</v>
      </c>
      <c r="R219" s="17">
        <v>20160</v>
      </c>
      <c r="S219" s="15" t="s">
        <v>59</v>
      </c>
      <c r="T219" s="17">
        <v>1.431567</v>
      </c>
      <c r="U219" s="17" t="s">
        <v>62</v>
      </c>
      <c r="V219" s="17">
        <v>0</v>
      </c>
      <c r="W219" s="17">
        <v>29169.046598320863</v>
      </c>
      <c r="X219" s="15" t="s">
        <v>1089</v>
      </c>
      <c r="Y219" s="15" t="s">
        <v>64</v>
      </c>
      <c r="Z219" s="15" t="s">
        <v>65</v>
      </c>
      <c r="AA219" s="15" t="s">
        <v>1751</v>
      </c>
      <c r="AB219" s="15" t="s">
        <v>1752</v>
      </c>
      <c r="AC219" s="15" t="s">
        <v>1753</v>
      </c>
      <c r="AD219" s="15" t="s">
        <v>1754</v>
      </c>
      <c r="AE219" s="15" t="s">
        <v>1755</v>
      </c>
      <c r="AF219" s="15" t="s">
        <v>1756</v>
      </c>
      <c r="AG219" s="15" t="s">
        <v>57</v>
      </c>
      <c r="AH219" s="15" t="s">
        <v>57</v>
      </c>
      <c r="AI219" t="s">
        <v>57</v>
      </c>
      <c r="AJ219" s="15" t="s">
        <v>73</v>
      </c>
      <c r="AK219" s="15" t="s">
        <v>74</v>
      </c>
      <c r="AL219" s="15" t="s">
        <v>57</v>
      </c>
      <c r="AM219" s="15" t="s">
        <v>76</v>
      </c>
      <c r="AN219" s="15" t="s">
        <v>1748</v>
      </c>
      <c r="AO219" s="15" t="s">
        <v>384</v>
      </c>
      <c r="AP219" s="15" t="s">
        <v>1749</v>
      </c>
      <c r="AQ219" s="15" t="s">
        <v>57</v>
      </c>
      <c r="AR219" s="15" t="s">
        <v>57</v>
      </c>
      <c r="AS219" s="15" t="s">
        <v>57</v>
      </c>
      <c r="AT219" s="15" t="s">
        <v>1751</v>
      </c>
      <c r="AU219" s="15" t="s">
        <v>1752</v>
      </c>
      <c r="AV219" s="15" t="s">
        <v>1753</v>
      </c>
      <c r="AW219" s="15" t="s">
        <v>1754</v>
      </c>
      <c r="AX219" s="15" t="s">
        <v>1755</v>
      </c>
      <c r="AY219" s="14">
        <v>54258132</v>
      </c>
      <c r="AZ219" s="14" t="s">
        <v>78</v>
      </c>
    </row>
    <row r="220" spans="1:52" hidden="1" x14ac:dyDescent="0.25">
      <c r="A220" s="16">
        <v>44484</v>
      </c>
      <c r="B220" s="15" t="s">
        <v>52</v>
      </c>
      <c r="C220" s="15" t="s">
        <v>861</v>
      </c>
      <c r="D220" s="15" t="s">
        <v>1748</v>
      </c>
      <c r="E220" s="15" t="s">
        <v>384</v>
      </c>
      <c r="F220" s="15" t="s">
        <v>1749</v>
      </c>
      <c r="G220" s="15" t="s">
        <v>57</v>
      </c>
      <c r="H220" s="15" t="s">
        <v>57</v>
      </c>
      <c r="I220" s="15" t="s">
        <v>57</v>
      </c>
      <c r="J220" s="17">
        <v>2840</v>
      </c>
      <c r="K220" s="15" t="s">
        <v>59</v>
      </c>
      <c r="L220" s="17">
        <v>1.4469062281169176</v>
      </c>
      <c r="M220" s="17">
        <v>0</v>
      </c>
      <c r="N220" s="17">
        <v>4109.1315035782891</v>
      </c>
      <c r="O220" s="17">
        <v>1.4468772899923552</v>
      </c>
      <c r="P220" s="15" t="s">
        <v>1750</v>
      </c>
      <c r="Q220" s="15" t="s">
        <v>83</v>
      </c>
      <c r="R220" s="17">
        <v>2840</v>
      </c>
      <c r="S220" s="15" t="s">
        <v>59</v>
      </c>
      <c r="T220" s="17">
        <v>1.431567</v>
      </c>
      <c r="U220" s="17" t="s">
        <v>62</v>
      </c>
      <c r="V220" s="17">
        <v>0</v>
      </c>
      <c r="W220" s="17">
        <v>4109.1315035782891</v>
      </c>
      <c r="X220" s="15" t="s">
        <v>1089</v>
      </c>
      <c r="Y220" s="15" t="s">
        <v>64</v>
      </c>
      <c r="Z220" s="15" t="s">
        <v>65</v>
      </c>
      <c r="AA220" s="15" t="s">
        <v>1751</v>
      </c>
      <c r="AB220" s="15" t="s">
        <v>1752</v>
      </c>
      <c r="AC220" s="15" t="s">
        <v>1753</v>
      </c>
      <c r="AD220" s="15" t="s">
        <v>1754</v>
      </c>
      <c r="AE220" s="15" t="s">
        <v>1755</v>
      </c>
      <c r="AF220" s="15" t="s">
        <v>1756</v>
      </c>
      <c r="AG220" s="15" t="s">
        <v>57</v>
      </c>
      <c r="AH220" s="15" t="s">
        <v>57</v>
      </c>
      <c r="AI220" t="s">
        <v>57</v>
      </c>
      <c r="AJ220" s="15" t="s">
        <v>73</v>
      </c>
      <c r="AK220" s="15" t="s">
        <v>74</v>
      </c>
      <c r="AL220" s="15" t="s">
        <v>57</v>
      </c>
      <c r="AM220" s="15" t="s">
        <v>76</v>
      </c>
      <c r="AN220" s="15" t="s">
        <v>1748</v>
      </c>
      <c r="AO220" s="15" t="s">
        <v>384</v>
      </c>
      <c r="AP220" s="15" t="s">
        <v>1749</v>
      </c>
      <c r="AQ220" s="15" t="s">
        <v>57</v>
      </c>
      <c r="AR220" s="15" t="s">
        <v>57</v>
      </c>
      <c r="AS220" s="15" t="s">
        <v>57</v>
      </c>
      <c r="AT220" s="15" t="s">
        <v>1751</v>
      </c>
      <c r="AU220" s="15" t="s">
        <v>1752</v>
      </c>
      <c r="AV220" s="15" t="s">
        <v>1753</v>
      </c>
      <c r="AW220" s="15" t="s">
        <v>1754</v>
      </c>
      <c r="AX220" s="15" t="s">
        <v>1755</v>
      </c>
      <c r="AY220" s="14">
        <v>54277253</v>
      </c>
      <c r="AZ220" s="14" t="s">
        <v>78</v>
      </c>
    </row>
    <row r="221" spans="1:52" hidden="1" x14ac:dyDescent="0.25">
      <c r="A221" s="16">
        <v>44484</v>
      </c>
      <c r="B221" s="15" t="s">
        <v>52</v>
      </c>
      <c r="C221" s="15" t="s">
        <v>861</v>
      </c>
      <c r="D221" s="15" t="s">
        <v>1748</v>
      </c>
      <c r="E221" s="15" t="s">
        <v>384</v>
      </c>
      <c r="F221" s="15" t="s">
        <v>1749</v>
      </c>
      <c r="G221" s="15" t="s">
        <v>57</v>
      </c>
      <c r="H221" s="15" t="s">
        <v>57</v>
      </c>
      <c r="I221" s="15" t="s">
        <v>57</v>
      </c>
      <c r="J221" s="17">
        <v>4320</v>
      </c>
      <c r="K221" s="15" t="s">
        <v>59</v>
      </c>
      <c r="L221" s="17">
        <v>1.446906240728054</v>
      </c>
      <c r="M221" s="17">
        <v>0</v>
      </c>
      <c r="N221" s="17">
        <v>6250.5099472459942</v>
      </c>
      <c r="O221" s="17">
        <v>1.4468773026032393</v>
      </c>
      <c r="P221" s="15" t="s">
        <v>1750</v>
      </c>
      <c r="Q221" s="15" t="s">
        <v>83</v>
      </c>
      <c r="R221" s="17">
        <v>4320</v>
      </c>
      <c r="S221" s="15" t="s">
        <v>59</v>
      </c>
      <c r="T221" s="17">
        <v>1.431567</v>
      </c>
      <c r="U221" s="17" t="s">
        <v>62</v>
      </c>
      <c r="V221" s="17">
        <v>0</v>
      </c>
      <c r="W221" s="17">
        <v>6250.5099472459942</v>
      </c>
      <c r="X221" s="15" t="s">
        <v>1089</v>
      </c>
      <c r="Y221" s="15" t="s">
        <v>64</v>
      </c>
      <c r="Z221" s="15" t="s">
        <v>65</v>
      </c>
      <c r="AA221" s="15" t="s">
        <v>1751</v>
      </c>
      <c r="AB221" s="15" t="s">
        <v>1752</v>
      </c>
      <c r="AC221" s="15" t="s">
        <v>1753</v>
      </c>
      <c r="AD221" s="15" t="s">
        <v>1754</v>
      </c>
      <c r="AE221" s="15" t="s">
        <v>1755</v>
      </c>
      <c r="AF221" s="15" t="s">
        <v>1756</v>
      </c>
      <c r="AG221" s="15" t="s">
        <v>57</v>
      </c>
      <c r="AH221" s="15" t="s">
        <v>57</v>
      </c>
      <c r="AI221" t="s">
        <v>57</v>
      </c>
      <c r="AJ221" s="15" t="s">
        <v>73</v>
      </c>
      <c r="AK221" s="15" t="s">
        <v>74</v>
      </c>
      <c r="AL221" s="15" t="s">
        <v>57</v>
      </c>
      <c r="AM221" s="15" t="s">
        <v>76</v>
      </c>
      <c r="AN221" s="15" t="s">
        <v>1748</v>
      </c>
      <c r="AO221" s="15" t="s">
        <v>384</v>
      </c>
      <c r="AP221" s="15" t="s">
        <v>1749</v>
      </c>
      <c r="AQ221" s="15" t="s">
        <v>57</v>
      </c>
      <c r="AR221" s="15" t="s">
        <v>57</v>
      </c>
      <c r="AS221" s="15" t="s">
        <v>57</v>
      </c>
      <c r="AT221" s="15" t="s">
        <v>1751</v>
      </c>
      <c r="AU221" s="15" t="s">
        <v>1752</v>
      </c>
      <c r="AV221" s="15" t="s">
        <v>1753</v>
      </c>
      <c r="AW221" s="15" t="s">
        <v>1754</v>
      </c>
      <c r="AX221" s="15" t="s">
        <v>1755</v>
      </c>
      <c r="AY221" s="14">
        <v>54258130</v>
      </c>
      <c r="AZ221" s="14" t="s">
        <v>78</v>
      </c>
    </row>
    <row r="222" spans="1:52" hidden="1" x14ac:dyDescent="0.25">
      <c r="A222" s="16">
        <v>44488</v>
      </c>
      <c r="B222" s="15" t="s">
        <v>52</v>
      </c>
      <c r="C222" s="15" t="s">
        <v>1638</v>
      </c>
      <c r="D222" s="15" t="s">
        <v>1748</v>
      </c>
      <c r="E222" s="15" t="s">
        <v>1640</v>
      </c>
      <c r="F222" s="15" t="s">
        <v>1749</v>
      </c>
      <c r="G222" s="15" t="s">
        <v>57</v>
      </c>
      <c r="H222" s="15" t="s">
        <v>215</v>
      </c>
      <c r="I222" s="15" t="s">
        <v>57</v>
      </c>
      <c r="J222" s="17">
        <v>24610</v>
      </c>
      <c r="K222" s="15" t="s">
        <v>59</v>
      </c>
      <c r="L222" s="17">
        <v>1.7186131496793755</v>
      </c>
      <c r="M222" s="17">
        <v>27.734999201715993</v>
      </c>
      <c r="N222" s="17">
        <v>42294.223712217157</v>
      </c>
      <c r="O222" s="17">
        <v>1.7185787774163819</v>
      </c>
      <c r="P222" s="15" t="s">
        <v>1750</v>
      </c>
      <c r="Q222" s="15" t="s">
        <v>1642</v>
      </c>
      <c r="R222" s="17">
        <v>24610</v>
      </c>
      <c r="S222" s="15" t="s">
        <v>59</v>
      </c>
      <c r="T222" s="17">
        <v>1.703295</v>
      </c>
      <c r="U222" s="17" t="s">
        <v>62</v>
      </c>
      <c r="V222" s="17">
        <v>11730.31</v>
      </c>
      <c r="W222" s="17">
        <v>54024.533712217155</v>
      </c>
      <c r="X222" s="15" t="s">
        <v>1089</v>
      </c>
      <c r="Y222" s="15" t="s">
        <v>64</v>
      </c>
      <c r="Z222" s="15" t="s">
        <v>65</v>
      </c>
      <c r="AA222" s="15" t="s">
        <v>1751</v>
      </c>
      <c r="AB222" s="15" t="s">
        <v>1752</v>
      </c>
      <c r="AC222" s="15" t="s">
        <v>1753</v>
      </c>
      <c r="AD222" s="15" t="s">
        <v>1754</v>
      </c>
      <c r="AE222" s="15" t="s">
        <v>1755</v>
      </c>
      <c r="AF222" s="15" t="s">
        <v>1756</v>
      </c>
      <c r="AG222" s="15" t="s">
        <v>57</v>
      </c>
      <c r="AH222" s="15" t="s">
        <v>57</v>
      </c>
      <c r="AI222" t="s">
        <v>57</v>
      </c>
      <c r="AJ222" s="15" t="s">
        <v>73</v>
      </c>
      <c r="AK222" s="15" t="s">
        <v>74</v>
      </c>
      <c r="AL222" s="15" t="s">
        <v>57</v>
      </c>
      <c r="AM222" s="15" t="s">
        <v>76</v>
      </c>
      <c r="AN222" s="15" t="s">
        <v>1748</v>
      </c>
      <c r="AO222" s="15" t="s">
        <v>1640</v>
      </c>
      <c r="AP222" s="15" t="s">
        <v>1749</v>
      </c>
      <c r="AQ222" s="15" t="s">
        <v>57</v>
      </c>
      <c r="AR222" s="15" t="s">
        <v>215</v>
      </c>
      <c r="AS222" s="15" t="s">
        <v>57</v>
      </c>
      <c r="AT222" s="15" t="s">
        <v>1751</v>
      </c>
      <c r="AU222" s="15" t="s">
        <v>1752</v>
      </c>
      <c r="AV222" s="15" t="s">
        <v>1753</v>
      </c>
      <c r="AW222" s="15" t="s">
        <v>1754</v>
      </c>
      <c r="AX222" s="15" t="s">
        <v>1755</v>
      </c>
      <c r="AY222" s="14">
        <v>55462731</v>
      </c>
      <c r="AZ222" s="14" t="s">
        <v>78</v>
      </c>
    </row>
    <row r="223" spans="1:52" hidden="1" x14ac:dyDescent="0.25">
      <c r="A223" s="16">
        <v>44488</v>
      </c>
      <c r="B223" s="15" t="s">
        <v>52</v>
      </c>
      <c r="C223" s="15" t="s">
        <v>1638</v>
      </c>
      <c r="D223" s="15" t="s">
        <v>1748</v>
      </c>
      <c r="E223" s="15" t="s">
        <v>1640</v>
      </c>
      <c r="F223" s="15" t="s">
        <v>1749</v>
      </c>
      <c r="G223" s="15" t="s">
        <v>57</v>
      </c>
      <c r="H223" s="15" t="s">
        <v>215</v>
      </c>
      <c r="I223" s="15" t="s">
        <v>57</v>
      </c>
      <c r="J223" s="17">
        <v>24570</v>
      </c>
      <c r="K223" s="15" t="s">
        <v>59</v>
      </c>
      <c r="L223" s="17">
        <v>1.7186131496837798</v>
      </c>
      <c r="M223" s="17">
        <v>27.735001910388835</v>
      </c>
      <c r="N223" s="17">
        <v>42225.480561228709</v>
      </c>
      <c r="O223" s="17">
        <v>1.7185787774207859</v>
      </c>
      <c r="P223" s="15" t="s">
        <v>1750</v>
      </c>
      <c r="Q223" s="15" t="s">
        <v>1642</v>
      </c>
      <c r="R223" s="17">
        <v>24570</v>
      </c>
      <c r="S223" s="15" t="s">
        <v>59</v>
      </c>
      <c r="T223" s="17">
        <v>1.703295</v>
      </c>
      <c r="U223" s="17" t="s">
        <v>62</v>
      </c>
      <c r="V223" s="17">
        <v>11711.24</v>
      </c>
      <c r="W223" s="17">
        <v>53936.720561228707</v>
      </c>
      <c r="X223" s="15" t="s">
        <v>1089</v>
      </c>
      <c r="Y223" s="15" t="s">
        <v>64</v>
      </c>
      <c r="Z223" s="15" t="s">
        <v>65</v>
      </c>
      <c r="AA223" s="15" t="s">
        <v>1751</v>
      </c>
      <c r="AB223" s="15" t="s">
        <v>1752</v>
      </c>
      <c r="AC223" s="15" t="s">
        <v>1753</v>
      </c>
      <c r="AD223" s="15" t="s">
        <v>1754</v>
      </c>
      <c r="AE223" s="15" t="s">
        <v>1755</v>
      </c>
      <c r="AF223" s="15" t="s">
        <v>1756</v>
      </c>
      <c r="AG223" s="15" t="s">
        <v>57</v>
      </c>
      <c r="AH223" s="15" t="s">
        <v>57</v>
      </c>
      <c r="AI223" t="s">
        <v>57</v>
      </c>
      <c r="AJ223" s="15" t="s">
        <v>73</v>
      </c>
      <c r="AK223" s="15" t="s">
        <v>74</v>
      </c>
      <c r="AL223" s="15" t="s">
        <v>57</v>
      </c>
      <c r="AM223" s="15" t="s">
        <v>76</v>
      </c>
      <c r="AN223" s="15" t="s">
        <v>1748</v>
      </c>
      <c r="AO223" s="15" t="s">
        <v>1640</v>
      </c>
      <c r="AP223" s="15" t="s">
        <v>1749</v>
      </c>
      <c r="AQ223" s="15" t="s">
        <v>57</v>
      </c>
      <c r="AR223" s="15" t="s">
        <v>215</v>
      </c>
      <c r="AS223" s="15" t="s">
        <v>57</v>
      </c>
      <c r="AT223" s="15" t="s">
        <v>1751</v>
      </c>
      <c r="AU223" s="15" t="s">
        <v>1752</v>
      </c>
      <c r="AV223" s="15" t="s">
        <v>1753</v>
      </c>
      <c r="AW223" s="15" t="s">
        <v>1754</v>
      </c>
      <c r="AX223" s="15" t="s">
        <v>1755</v>
      </c>
      <c r="AY223" s="14">
        <v>55462729</v>
      </c>
      <c r="AZ223" s="14" t="s">
        <v>78</v>
      </c>
    </row>
    <row r="224" spans="1:52" hidden="1" x14ac:dyDescent="0.25">
      <c r="A224" s="16">
        <v>44488</v>
      </c>
      <c r="B224" s="15" t="s">
        <v>52</v>
      </c>
      <c r="C224" s="15" t="s">
        <v>1638</v>
      </c>
      <c r="D224" s="15" t="s">
        <v>1748</v>
      </c>
      <c r="E224" s="15" t="s">
        <v>1640</v>
      </c>
      <c r="F224" s="15" t="s">
        <v>1749</v>
      </c>
      <c r="G224" s="15" t="s">
        <v>57</v>
      </c>
      <c r="H224" s="15" t="s">
        <v>215</v>
      </c>
      <c r="I224" s="15" t="s">
        <v>57</v>
      </c>
      <c r="J224" s="17">
        <v>24560</v>
      </c>
      <c r="K224" s="15" t="s">
        <v>59</v>
      </c>
      <c r="L224" s="17">
        <v>1.7186131469740704</v>
      </c>
      <c r="M224" s="17">
        <v>27.735001055357078</v>
      </c>
      <c r="N224" s="17">
        <v>42208.294706905377</v>
      </c>
      <c r="O224" s="17">
        <v>1.718578774711131</v>
      </c>
      <c r="P224" s="15" t="s">
        <v>1750</v>
      </c>
      <c r="Q224" s="15" t="s">
        <v>1642</v>
      </c>
      <c r="R224" s="17">
        <v>24560</v>
      </c>
      <c r="S224" s="15" t="s">
        <v>59</v>
      </c>
      <c r="T224" s="17">
        <v>1.703295</v>
      </c>
      <c r="U224" s="17" t="s">
        <v>62</v>
      </c>
      <c r="V224" s="17">
        <v>11706.48</v>
      </c>
      <c r="W224" s="17">
        <v>53914.774706905373</v>
      </c>
      <c r="X224" s="15" t="s">
        <v>1089</v>
      </c>
      <c r="Y224" s="15" t="s">
        <v>64</v>
      </c>
      <c r="Z224" s="15" t="s">
        <v>65</v>
      </c>
      <c r="AA224" s="15" t="s">
        <v>1751</v>
      </c>
      <c r="AB224" s="15" t="s">
        <v>1752</v>
      </c>
      <c r="AC224" s="15" t="s">
        <v>1753</v>
      </c>
      <c r="AD224" s="15" t="s">
        <v>1754</v>
      </c>
      <c r="AE224" s="15" t="s">
        <v>1755</v>
      </c>
      <c r="AF224" s="15" t="s">
        <v>1756</v>
      </c>
      <c r="AG224" s="15" t="s">
        <v>57</v>
      </c>
      <c r="AH224" s="15" t="s">
        <v>57</v>
      </c>
      <c r="AI224" t="s">
        <v>57</v>
      </c>
      <c r="AJ224" s="15" t="s">
        <v>73</v>
      </c>
      <c r="AK224" s="15" t="s">
        <v>74</v>
      </c>
      <c r="AL224" s="15" t="s">
        <v>57</v>
      </c>
      <c r="AM224" s="15" t="s">
        <v>76</v>
      </c>
      <c r="AN224" s="15" t="s">
        <v>1748</v>
      </c>
      <c r="AO224" s="15" t="s">
        <v>1640</v>
      </c>
      <c r="AP224" s="15" t="s">
        <v>1749</v>
      </c>
      <c r="AQ224" s="15" t="s">
        <v>57</v>
      </c>
      <c r="AR224" s="15" t="s">
        <v>215</v>
      </c>
      <c r="AS224" s="15" t="s">
        <v>57</v>
      </c>
      <c r="AT224" s="15" t="s">
        <v>1751</v>
      </c>
      <c r="AU224" s="15" t="s">
        <v>1752</v>
      </c>
      <c r="AV224" s="15" t="s">
        <v>1753</v>
      </c>
      <c r="AW224" s="15" t="s">
        <v>1754</v>
      </c>
      <c r="AX224" s="15" t="s">
        <v>1755</v>
      </c>
      <c r="AY224" s="14">
        <v>55462728</v>
      </c>
      <c r="AZ224" s="14" t="s">
        <v>78</v>
      </c>
    </row>
    <row r="225" spans="1:52" hidden="1" x14ac:dyDescent="0.25">
      <c r="A225" s="16">
        <v>44488</v>
      </c>
      <c r="B225" s="15" t="s">
        <v>52</v>
      </c>
      <c r="C225" s="15" t="s">
        <v>1638</v>
      </c>
      <c r="D225" s="15" t="s">
        <v>1748</v>
      </c>
      <c r="E225" s="15" t="s">
        <v>1640</v>
      </c>
      <c r="F225" s="15" t="s">
        <v>1749</v>
      </c>
      <c r="G225" s="15" t="s">
        <v>57</v>
      </c>
      <c r="H225" s="15" t="s">
        <v>215</v>
      </c>
      <c r="I225" s="15" t="s">
        <v>57</v>
      </c>
      <c r="J225" s="17">
        <v>24530</v>
      </c>
      <c r="K225" s="15" t="s">
        <v>59</v>
      </c>
      <c r="L225" s="17">
        <v>1.7186131496881984</v>
      </c>
      <c r="M225" s="17">
        <v>27.735001469385999</v>
      </c>
      <c r="N225" s="17">
        <v>42156.737410240268</v>
      </c>
      <c r="O225" s="17">
        <v>1.7185787774252046</v>
      </c>
      <c r="P225" s="15" t="s">
        <v>1750</v>
      </c>
      <c r="Q225" s="15" t="s">
        <v>1642</v>
      </c>
      <c r="R225" s="17">
        <v>24530</v>
      </c>
      <c r="S225" s="15" t="s">
        <v>59</v>
      </c>
      <c r="T225" s="17">
        <v>1.703295</v>
      </c>
      <c r="U225" s="17" t="s">
        <v>62</v>
      </c>
      <c r="V225" s="17">
        <v>11692.18</v>
      </c>
      <c r="W225" s="17">
        <v>53848.917410240269</v>
      </c>
      <c r="X225" s="15" t="s">
        <v>1089</v>
      </c>
      <c r="Y225" s="15" t="s">
        <v>64</v>
      </c>
      <c r="Z225" s="15" t="s">
        <v>65</v>
      </c>
      <c r="AA225" s="15" t="s">
        <v>1751</v>
      </c>
      <c r="AB225" s="15" t="s">
        <v>1752</v>
      </c>
      <c r="AC225" s="15" t="s">
        <v>1753</v>
      </c>
      <c r="AD225" s="15" t="s">
        <v>1754</v>
      </c>
      <c r="AE225" s="15" t="s">
        <v>1755</v>
      </c>
      <c r="AF225" s="15" t="s">
        <v>1756</v>
      </c>
      <c r="AG225" s="15" t="s">
        <v>57</v>
      </c>
      <c r="AH225" s="15" t="s">
        <v>57</v>
      </c>
      <c r="AI225" t="s">
        <v>57</v>
      </c>
      <c r="AJ225" s="15" t="s">
        <v>73</v>
      </c>
      <c r="AK225" s="15" t="s">
        <v>74</v>
      </c>
      <c r="AL225" s="15" t="s">
        <v>57</v>
      </c>
      <c r="AM225" s="15" t="s">
        <v>76</v>
      </c>
      <c r="AN225" s="15" t="s">
        <v>1748</v>
      </c>
      <c r="AO225" s="15" t="s">
        <v>1640</v>
      </c>
      <c r="AP225" s="15" t="s">
        <v>1749</v>
      </c>
      <c r="AQ225" s="15" t="s">
        <v>57</v>
      </c>
      <c r="AR225" s="15" t="s">
        <v>215</v>
      </c>
      <c r="AS225" s="15" t="s">
        <v>57</v>
      </c>
      <c r="AT225" s="15" t="s">
        <v>1751</v>
      </c>
      <c r="AU225" s="15" t="s">
        <v>1752</v>
      </c>
      <c r="AV225" s="15" t="s">
        <v>1753</v>
      </c>
      <c r="AW225" s="15" t="s">
        <v>1754</v>
      </c>
      <c r="AX225" s="15" t="s">
        <v>1755</v>
      </c>
      <c r="AY225" s="14">
        <v>55490922</v>
      </c>
      <c r="AZ225" s="14" t="s">
        <v>78</v>
      </c>
    </row>
    <row r="226" spans="1:52" hidden="1" x14ac:dyDescent="0.25">
      <c r="A226" s="16">
        <v>44488</v>
      </c>
      <c r="B226" s="15" t="s">
        <v>52</v>
      </c>
      <c r="C226" s="15" t="s">
        <v>1638</v>
      </c>
      <c r="D226" s="15" t="s">
        <v>1748</v>
      </c>
      <c r="E226" s="15" t="s">
        <v>1640</v>
      </c>
      <c r="F226" s="15" t="s">
        <v>1749</v>
      </c>
      <c r="G226" s="15" t="s">
        <v>57</v>
      </c>
      <c r="H226" s="15" t="s">
        <v>215</v>
      </c>
      <c r="I226" s="15" t="s">
        <v>57</v>
      </c>
      <c r="J226" s="17">
        <v>24580</v>
      </c>
      <c r="K226" s="15" t="s">
        <v>59</v>
      </c>
      <c r="L226" s="17">
        <v>1.7186131469740706</v>
      </c>
      <c r="M226" s="17">
        <v>27.73500285214795</v>
      </c>
      <c r="N226" s="17">
        <v>42242.666282399601</v>
      </c>
      <c r="O226" s="17">
        <v>1.718578774711131</v>
      </c>
      <c r="P226" s="15" t="s">
        <v>1750</v>
      </c>
      <c r="Q226" s="15" t="s">
        <v>1642</v>
      </c>
      <c r="R226" s="17">
        <v>24580</v>
      </c>
      <c r="S226" s="15" t="s">
        <v>59</v>
      </c>
      <c r="T226" s="17">
        <v>1.703295</v>
      </c>
      <c r="U226" s="17" t="s">
        <v>62</v>
      </c>
      <c r="V226" s="17">
        <v>11716.01</v>
      </c>
      <c r="W226" s="17">
        <v>53958.676282399603</v>
      </c>
      <c r="X226" s="15" t="s">
        <v>1089</v>
      </c>
      <c r="Y226" s="15" t="s">
        <v>64</v>
      </c>
      <c r="Z226" s="15" t="s">
        <v>65</v>
      </c>
      <c r="AA226" s="15" t="s">
        <v>1751</v>
      </c>
      <c r="AB226" s="15" t="s">
        <v>1752</v>
      </c>
      <c r="AC226" s="15" t="s">
        <v>1753</v>
      </c>
      <c r="AD226" s="15" t="s">
        <v>1754</v>
      </c>
      <c r="AE226" s="15" t="s">
        <v>1755</v>
      </c>
      <c r="AF226" s="15" t="s">
        <v>1756</v>
      </c>
      <c r="AG226" s="15" t="s">
        <v>57</v>
      </c>
      <c r="AH226" s="15" t="s">
        <v>57</v>
      </c>
      <c r="AI226" t="s">
        <v>57</v>
      </c>
      <c r="AJ226" s="15" t="s">
        <v>73</v>
      </c>
      <c r="AK226" s="15" t="s">
        <v>74</v>
      </c>
      <c r="AL226" s="15" t="s">
        <v>57</v>
      </c>
      <c r="AM226" s="15" t="s">
        <v>76</v>
      </c>
      <c r="AN226" s="15" t="s">
        <v>1748</v>
      </c>
      <c r="AO226" s="15" t="s">
        <v>1640</v>
      </c>
      <c r="AP226" s="15" t="s">
        <v>1749</v>
      </c>
      <c r="AQ226" s="15" t="s">
        <v>57</v>
      </c>
      <c r="AR226" s="15" t="s">
        <v>215</v>
      </c>
      <c r="AS226" s="15" t="s">
        <v>57</v>
      </c>
      <c r="AT226" s="15" t="s">
        <v>1751</v>
      </c>
      <c r="AU226" s="15" t="s">
        <v>1752</v>
      </c>
      <c r="AV226" s="15" t="s">
        <v>1753</v>
      </c>
      <c r="AW226" s="15" t="s">
        <v>1754</v>
      </c>
      <c r="AX226" s="15" t="s">
        <v>1755</v>
      </c>
      <c r="AY226" s="14">
        <v>55462730</v>
      </c>
      <c r="AZ226" s="14" t="s">
        <v>78</v>
      </c>
    </row>
    <row r="227" spans="1:52" hidden="1" x14ac:dyDescent="0.25">
      <c r="A227" s="16">
        <v>44491</v>
      </c>
      <c r="B227" s="15" t="s">
        <v>52</v>
      </c>
      <c r="C227" s="15" t="s">
        <v>1638</v>
      </c>
      <c r="D227" s="15" t="s">
        <v>1748</v>
      </c>
      <c r="E227" s="15" t="s">
        <v>1640</v>
      </c>
      <c r="F227" s="15" t="s">
        <v>1749</v>
      </c>
      <c r="G227" s="15" t="s">
        <v>57</v>
      </c>
      <c r="H227" s="15" t="s">
        <v>215</v>
      </c>
      <c r="I227" s="15" t="s">
        <v>57</v>
      </c>
      <c r="J227" s="17">
        <v>24450</v>
      </c>
      <c r="K227" s="15" t="s">
        <v>59</v>
      </c>
      <c r="L227" s="17">
        <v>1.7220337496748304</v>
      </c>
      <c r="M227" s="17">
        <v>27.735000583051473</v>
      </c>
      <c r="N227" s="17">
        <v>42102.883105046014</v>
      </c>
      <c r="O227" s="17">
        <v>1.7219993089998369</v>
      </c>
      <c r="P227" s="15" t="s">
        <v>1750</v>
      </c>
      <c r="Q227" s="15" t="s">
        <v>1642</v>
      </c>
      <c r="R227" s="17">
        <v>24450</v>
      </c>
      <c r="S227" s="15" t="s">
        <v>59</v>
      </c>
      <c r="T227" s="17">
        <v>1.703295</v>
      </c>
      <c r="U227" s="17" t="s">
        <v>62</v>
      </c>
      <c r="V227" s="17">
        <v>11677.24</v>
      </c>
      <c r="W227" s="17">
        <v>53780.123105046012</v>
      </c>
      <c r="X227" s="15" t="s">
        <v>1089</v>
      </c>
      <c r="Y227" s="15" t="s">
        <v>64</v>
      </c>
      <c r="Z227" s="15" t="s">
        <v>65</v>
      </c>
      <c r="AA227" s="15" t="s">
        <v>1751</v>
      </c>
      <c r="AB227" s="15" t="s">
        <v>1752</v>
      </c>
      <c r="AC227" s="15" t="s">
        <v>1753</v>
      </c>
      <c r="AD227" s="15" t="s">
        <v>1754</v>
      </c>
      <c r="AE227" s="15" t="s">
        <v>1755</v>
      </c>
      <c r="AF227" s="15" t="s">
        <v>1756</v>
      </c>
      <c r="AG227" s="15" t="s">
        <v>57</v>
      </c>
      <c r="AH227" s="15" t="s">
        <v>57</v>
      </c>
      <c r="AI227" t="s">
        <v>57</v>
      </c>
      <c r="AJ227" s="15" t="s">
        <v>73</v>
      </c>
      <c r="AK227" s="15" t="s">
        <v>74</v>
      </c>
      <c r="AL227" s="15" t="s">
        <v>57</v>
      </c>
      <c r="AM227" s="15" t="s">
        <v>76</v>
      </c>
      <c r="AN227" s="15" t="s">
        <v>1748</v>
      </c>
      <c r="AO227" s="15" t="s">
        <v>1640</v>
      </c>
      <c r="AP227" s="15" t="s">
        <v>1749</v>
      </c>
      <c r="AQ227" s="15" t="s">
        <v>57</v>
      </c>
      <c r="AR227" s="15" t="s">
        <v>215</v>
      </c>
      <c r="AS227" s="15" t="s">
        <v>57</v>
      </c>
      <c r="AT227" s="15" t="s">
        <v>1751</v>
      </c>
      <c r="AU227" s="15" t="s">
        <v>1752</v>
      </c>
      <c r="AV227" s="15" t="s">
        <v>1753</v>
      </c>
      <c r="AW227" s="15" t="s">
        <v>1754</v>
      </c>
      <c r="AX227" s="15" t="s">
        <v>1755</v>
      </c>
      <c r="AY227" s="14">
        <v>55490923</v>
      </c>
      <c r="AZ227" s="14" t="s">
        <v>78</v>
      </c>
    </row>
    <row r="228" spans="1:52" hidden="1" x14ac:dyDescent="0.25">
      <c r="A228" s="16">
        <v>44496</v>
      </c>
      <c r="B228" s="15" t="s">
        <v>52</v>
      </c>
      <c r="C228" s="15" t="s">
        <v>861</v>
      </c>
      <c r="D228" s="15" t="s">
        <v>1748</v>
      </c>
      <c r="E228" s="15" t="s">
        <v>1779</v>
      </c>
      <c r="F228" s="15" t="s">
        <v>1749</v>
      </c>
      <c r="G228" s="15" t="s">
        <v>57</v>
      </c>
      <c r="H228" s="15" t="s">
        <v>215</v>
      </c>
      <c r="I228" s="15" t="s">
        <v>57</v>
      </c>
      <c r="J228" s="17">
        <v>115000</v>
      </c>
      <c r="K228" s="15" t="s">
        <v>59</v>
      </c>
      <c r="L228" s="17">
        <v>2.5158078828638946</v>
      </c>
      <c r="M228" s="17">
        <v>27.735000573591833</v>
      </c>
      <c r="N228" s="17">
        <v>289315.01335028262</v>
      </c>
      <c r="O228" s="17">
        <v>2.5157827247850664</v>
      </c>
      <c r="P228" s="15" t="s">
        <v>1750</v>
      </c>
      <c r="Q228" s="15" t="s">
        <v>83</v>
      </c>
      <c r="R228" s="17">
        <v>115000</v>
      </c>
      <c r="S228" s="15" t="s">
        <v>59</v>
      </c>
      <c r="T228" s="17">
        <v>2.0000002881394701</v>
      </c>
      <c r="U228" s="17" t="s">
        <v>62</v>
      </c>
      <c r="V228" s="17">
        <v>80240.72</v>
      </c>
      <c r="W228" s="17">
        <v>369555.73335028265</v>
      </c>
      <c r="X228" s="15" t="s">
        <v>1089</v>
      </c>
      <c r="Y228" s="15" t="s">
        <v>64</v>
      </c>
      <c r="Z228" s="15" t="s">
        <v>65</v>
      </c>
      <c r="AA228" s="15" t="s">
        <v>1751</v>
      </c>
      <c r="AB228" s="15" t="s">
        <v>1752</v>
      </c>
      <c r="AC228" s="15" t="s">
        <v>1753</v>
      </c>
      <c r="AD228" s="15" t="s">
        <v>1754</v>
      </c>
      <c r="AE228" s="15" t="s">
        <v>1755</v>
      </c>
      <c r="AF228" s="15" t="s">
        <v>1756</v>
      </c>
      <c r="AG228" s="15" t="s">
        <v>57</v>
      </c>
      <c r="AH228" s="15" t="s">
        <v>57</v>
      </c>
      <c r="AI228" t="s">
        <v>57</v>
      </c>
      <c r="AJ228" s="15" t="s">
        <v>73</v>
      </c>
      <c r="AK228" s="15" t="s">
        <v>74</v>
      </c>
      <c r="AL228" s="15" t="s">
        <v>57</v>
      </c>
      <c r="AM228" s="15" t="s">
        <v>76</v>
      </c>
      <c r="AN228" s="15" t="s">
        <v>1748</v>
      </c>
      <c r="AO228" s="15" t="s">
        <v>1779</v>
      </c>
      <c r="AP228" s="15" t="s">
        <v>1749</v>
      </c>
      <c r="AQ228" s="15" t="s">
        <v>57</v>
      </c>
      <c r="AR228" s="15" t="s">
        <v>215</v>
      </c>
      <c r="AS228" s="15" t="s">
        <v>57</v>
      </c>
      <c r="AT228" s="15" t="s">
        <v>1751</v>
      </c>
      <c r="AU228" s="15" t="s">
        <v>1752</v>
      </c>
      <c r="AV228" s="15" t="s">
        <v>1753</v>
      </c>
      <c r="AW228" s="15" t="s">
        <v>1754</v>
      </c>
      <c r="AX228" s="15" t="s">
        <v>1755</v>
      </c>
      <c r="AY228" s="14">
        <v>54950188</v>
      </c>
      <c r="AZ228" s="14" t="s">
        <v>78</v>
      </c>
    </row>
    <row r="229" spans="1:52" hidden="1" x14ac:dyDescent="0.25">
      <c r="A229" s="16">
        <v>44496</v>
      </c>
      <c r="B229" s="15" t="s">
        <v>52</v>
      </c>
      <c r="C229" s="15" t="s">
        <v>861</v>
      </c>
      <c r="D229" s="15" t="s">
        <v>1748</v>
      </c>
      <c r="E229" s="15" t="s">
        <v>384</v>
      </c>
      <c r="F229" s="15" t="s">
        <v>1749</v>
      </c>
      <c r="G229" s="15" t="s">
        <v>57</v>
      </c>
      <c r="H229" s="15" t="s">
        <v>57</v>
      </c>
      <c r="I229" s="15" t="s">
        <v>57</v>
      </c>
      <c r="J229" s="17">
        <v>23000</v>
      </c>
      <c r="K229" s="15" t="s">
        <v>59</v>
      </c>
      <c r="L229" s="17">
        <v>1.9090642003718863</v>
      </c>
      <c r="M229" s="17">
        <v>27.734998441541407</v>
      </c>
      <c r="N229" s="17">
        <v>43907.598439021211</v>
      </c>
      <c r="O229" s="17">
        <v>1.9090260190878787</v>
      </c>
      <c r="P229" s="15" t="s">
        <v>1750</v>
      </c>
      <c r="Q229" s="15" t="s">
        <v>83</v>
      </c>
      <c r="R229" s="17">
        <v>23000</v>
      </c>
      <c r="S229" s="15" t="s">
        <v>59</v>
      </c>
      <c r="T229" s="17">
        <v>1.0000000189059599</v>
      </c>
      <c r="U229" s="17" t="s">
        <v>62</v>
      </c>
      <c r="V229" s="17">
        <v>12177.78</v>
      </c>
      <c r="W229" s="17">
        <v>56085.378439021209</v>
      </c>
      <c r="X229" s="15" t="s">
        <v>1089</v>
      </c>
      <c r="Y229" s="15" t="s">
        <v>64</v>
      </c>
      <c r="Z229" s="15" t="s">
        <v>65</v>
      </c>
      <c r="AA229" s="15" t="s">
        <v>1751</v>
      </c>
      <c r="AB229" s="15" t="s">
        <v>1752</v>
      </c>
      <c r="AC229" s="15" t="s">
        <v>1753</v>
      </c>
      <c r="AD229" s="15" t="s">
        <v>1754</v>
      </c>
      <c r="AE229" s="15" t="s">
        <v>1755</v>
      </c>
      <c r="AF229" s="15" t="s">
        <v>1756</v>
      </c>
      <c r="AG229" s="15" t="s">
        <v>57</v>
      </c>
      <c r="AH229" s="15" t="s">
        <v>57</v>
      </c>
      <c r="AI229" t="s">
        <v>57</v>
      </c>
      <c r="AJ229" s="15" t="s">
        <v>73</v>
      </c>
      <c r="AK229" s="15" t="s">
        <v>74</v>
      </c>
      <c r="AL229" s="15" t="s">
        <v>57</v>
      </c>
      <c r="AM229" s="15" t="s">
        <v>76</v>
      </c>
      <c r="AN229" s="15" t="s">
        <v>1748</v>
      </c>
      <c r="AO229" s="15" t="s">
        <v>384</v>
      </c>
      <c r="AP229" s="15" t="s">
        <v>1749</v>
      </c>
      <c r="AQ229" s="15" t="s">
        <v>57</v>
      </c>
      <c r="AR229" s="15" t="s">
        <v>57</v>
      </c>
      <c r="AS229" s="15" t="s">
        <v>57</v>
      </c>
      <c r="AT229" s="15" t="s">
        <v>1751</v>
      </c>
      <c r="AU229" s="15" t="s">
        <v>1752</v>
      </c>
      <c r="AV229" s="15" t="s">
        <v>1753</v>
      </c>
      <c r="AW229" s="15" t="s">
        <v>1754</v>
      </c>
      <c r="AX229" s="15" t="s">
        <v>1755</v>
      </c>
      <c r="AY229" s="14">
        <v>54352251</v>
      </c>
      <c r="AZ229" s="14" t="s">
        <v>78</v>
      </c>
    </row>
    <row r="230" spans="1:52" hidden="1" x14ac:dyDescent="0.25">
      <c r="A230" s="16">
        <v>44499</v>
      </c>
      <c r="B230" s="15" t="s">
        <v>52</v>
      </c>
      <c r="C230" s="15" t="s">
        <v>1638</v>
      </c>
      <c r="D230" s="15" t="s">
        <v>1748</v>
      </c>
      <c r="E230" s="15" t="s">
        <v>1640</v>
      </c>
      <c r="F230" s="15" t="s">
        <v>1749</v>
      </c>
      <c r="G230" s="15" t="s">
        <v>57</v>
      </c>
      <c r="H230" s="15" t="s">
        <v>215</v>
      </c>
      <c r="I230" s="15" t="s">
        <v>57</v>
      </c>
      <c r="J230" s="17">
        <v>24500</v>
      </c>
      <c r="K230" s="15" t="s">
        <v>59</v>
      </c>
      <c r="L230" s="17">
        <v>1.7246546269642995</v>
      </c>
      <c r="M230" s="17">
        <v>27.735003223737831</v>
      </c>
      <c r="N230" s="17">
        <v>42253.193279858126</v>
      </c>
      <c r="O230" s="17">
        <v>1.7246201338717602</v>
      </c>
      <c r="P230" s="15" t="s">
        <v>1750</v>
      </c>
      <c r="Q230" s="15" t="s">
        <v>1642</v>
      </c>
      <c r="R230" s="17">
        <v>24500</v>
      </c>
      <c r="S230" s="15" t="s">
        <v>59</v>
      </c>
      <c r="T230" s="17">
        <v>1.703295</v>
      </c>
      <c r="U230" s="17" t="s">
        <v>62</v>
      </c>
      <c r="V230" s="17">
        <v>11718.93</v>
      </c>
      <c r="W230" s="17">
        <v>53972.123279858126</v>
      </c>
      <c r="X230" s="15" t="s">
        <v>1089</v>
      </c>
      <c r="Y230" s="15" t="s">
        <v>64</v>
      </c>
      <c r="Z230" s="15" t="s">
        <v>65</v>
      </c>
      <c r="AA230" s="15" t="s">
        <v>1751</v>
      </c>
      <c r="AB230" s="15" t="s">
        <v>1752</v>
      </c>
      <c r="AC230" s="15" t="s">
        <v>1753</v>
      </c>
      <c r="AD230" s="15" t="s">
        <v>1754</v>
      </c>
      <c r="AE230" s="15" t="s">
        <v>1755</v>
      </c>
      <c r="AF230" s="15" t="s">
        <v>1756</v>
      </c>
      <c r="AG230" s="15" t="s">
        <v>57</v>
      </c>
      <c r="AH230" s="15" t="s">
        <v>57</v>
      </c>
      <c r="AI230" t="s">
        <v>57</v>
      </c>
      <c r="AJ230" s="15" t="s">
        <v>73</v>
      </c>
      <c r="AK230" s="15" t="s">
        <v>74</v>
      </c>
      <c r="AL230" s="15" t="s">
        <v>57</v>
      </c>
      <c r="AM230" s="15" t="s">
        <v>76</v>
      </c>
      <c r="AN230" s="15" t="s">
        <v>1748</v>
      </c>
      <c r="AO230" s="15" t="s">
        <v>1640</v>
      </c>
      <c r="AP230" s="15" t="s">
        <v>1749</v>
      </c>
      <c r="AQ230" s="15" t="s">
        <v>57</v>
      </c>
      <c r="AR230" s="15" t="s">
        <v>215</v>
      </c>
      <c r="AS230" s="15" t="s">
        <v>57</v>
      </c>
      <c r="AT230" s="15" t="s">
        <v>1751</v>
      </c>
      <c r="AU230" s="15" t="s">
        <v>1752</v>
      </c>
      <c r="AV230" s="15" t="s">
        <v>1753</v>
      </c>
      <c r="AW230" s="15" t="s">
        <v>1754</v>
      </c>
      <c r="AX230" s="15" t="s">
        <v>1755</v>
      </c>
      <c r="AY230" s="14">
        <v>54040336</v>
      </c>
      <c r="AZ230" s="14" t="s">
        <v>78</v>
      </c>
    </row>
    <row r="231" spans="1:52" hidden="1" x14ac:dyDescent="0.25">
      <c r="A231" s="16">
        <v>44499</v>
      </c>
      <c r="B231" s="15" t="s">
        <v>52</v>
      </c>
      <c r="C231" s="15" t="s">
        <v>1638</v>
      </c>
      <c r="D231" s="15" t="s">
        <v>1748</v>
      </c>
      <c r="E231" s="15" t="s">
        <v>1640</v>
      </c>
      <c r="F231" s="15" t="s">
        <v>1749</v>
      </c>
      <c r="G231" s="15" t="s">
        <v>57</v>
      </c>
      <c r="H231" s="15" t="s">
        <v>215</v>
      </c>
      <c r="I231" s="15" t="s">
        <v>57</v>
      </c>
      <c r="J231" s="17">
        <v>24440</v>
      </c>
      <c r="K231" s="15" t="s">
        <v>59</v>
      </c>
      <c r="L231" s="17">
        <v>1.7246546269642997</v>
      </c>
      <c r="M231" s="17">
        <v>27.734998995568024</v>
      </c>
      <c r="N231" s="17">
        <v>42149.716071825824</v>
      </c>
      <c r="O231" s="17">
        <v>1.7246201338717604</v>
      </c>
      <c r="P231" s="15" t="s">
        <v>1750</v>
      </c>
      <c r="Q231" s="15" t="s">
        <v>1642</v>
      </c>
      <c r="R231" s="17">
        <v>24440</v>
      </c>
      <c r="S231" s="15" t="s">
        <v>59</v>
      </c>
      <c r="T231" s="17">
        <v>1.703295</v>
      </c>
      <c r="U231" s="17" t="s">
        <v>62</v>
      </c>
      <c r="V231" s="17">
        <v>11690.23</v>
      </c>
      <c r="W231" s="17">
        <v>53839.94607182582</v>
      </c>
      <c r="X231" s="15" t="s">
        <v>1089</v>
      </c>
      <c r="Y231" s="15" t="s">
        <v>64</v>
      </c>
      <c r="Z231" s="15" t="s">
        <v>65</v>
      </c>
      <c r="AA231" s="15" t="s">
        <v>1751</v>
      </c>
      <c r="AB231" s="15" t="s">
        <v>1752</v>
      </c>
      <c r="AC231" s="15" t="s">
        <v>1753</v>
      </c>
      <c r="AD231" s="15" t="s">
        <v>1754</v>
      </c>
      <c r="AE231" s="15" t="s">
        <v>1755</v>
      </c>
      <c r="AF231" s="15" t="s">
        <v>1756</v>
      </c>
      <c r="AG231" s="15" t="s">
        <v>57</v>
      </c>
      <c r="AH231" s="15" t="s">
        <v>57</v>
      </c>
      <c r="AI231" t="s">
        <v>57</v>
      </c>
      <c r="AJ231" s="15" t="s">
        <v>73</v>
      </c>
      <c r="AK231" s="15" t="s">
        <v>74</v>
      </c>
      <c r="AL231" s="15" t="s">
        <v>57</v>
      </c>
      <c r="AM231" s="15" t="s">
        <v>76</v>
      </c>
      <c r="AN231" s="15" t="s">
        <v>1748</v>
      </c>
      <c r="AO231" s="15" t="s">
        <v>1640</v>
      </c>
      <c r="AP231" s="15" t="s">
        <v>1749</v>
      </c>
      <c r="AQ231" s="15" t="s">
        <v>57</v>
      </c>
      <c r="AR231" s="15" t="s">
        <v>215</v>
      </c>
      <c r="AS231" s="15" t="s">
        <v>57</v>
      </c>
      <c r="AT231" s="15" t="s">
        <v>1751</v>
      </c>
      <c r="AU231" s="15" t="s">
        <v>1752</v>
      </c>
      <c r="AV231" s="15" t="s">
        <v>1753</v>
      </c>
      <c r="AW231" s="15" t="s">
        <v>1754</v>
      </c>
      <c r="AX231" s="15" t="s">
        <v>1755</v>
      </c>
      <c r="AY231" s="14">
        <v>54031250</v>
      </c>
      <c r="AZ231" s="14" t="s">
        <v>78</v>
      </c>
    </row>
    <row r="232" spans="1:52" hidden="1" x14ac:dyDescent="0.25">
      <c r="A232" s="16">
        <v>44504</v>
      </c>
      <c r="B232" s="15" t="s">
        <v>52</v>
      </c>
      <c r="C232" s="15" t="s">
        <v>1638</v>
      </c>
      <c r="D232" s="15" t="s">
        <v>1748</v>
      </c>
      <c r="E232" s="15" t="s">
        <v>1640</v>
      </c>
      <c r="F232" s="15" t="s">
        <v>1749</v>
      </c>
      <c r="G232" s="15" t="s">
        <v>57</v>
      </c>
      <c r="H232" s="15" t="s">
        <v>215</v>
      </c>
      <c r="I232" s="15" t="s">
        <v>57</v>
      </c>
      <c r="J232" s="17">
        <v>24430</v>
      </c>
      <c r="K232" s="15" t="s">
        <v>59</v>
      </c>
      <c r="L232" s="17">
        <v>1.7281035820598856</v>
      </c>
      <c r="M232" s="17">
        <v>27.735001227304824</v>
      </c>
      <c r="N232" s="17">
        <v>42216.726158312806</v>
      </c>
      <c r="O232" s="17">
        <v>1.7280690199882442</v>
      </c>
      <c r="P232" s="15" t="s">
        <v>1750</v>
      </c>
      <c r="Q232" s="15" t="s">
        <v>1642</v>
      </c>
      <c r="R232" s="17">
        <v>24430</v>
      </c>
      <c r="S232" s="15" t="s">
        <v>59</v>
      </c>
      <c r="T232" s="17">
        <v>1.703295</v>
      </c>
      <c r="U232" s="17" t="s">
        <v>62</v>
      </c>
      <c r="V232" s="17">
        <v>11708.81</v>
      </c>
      <c r="W232" s="17">
        <v>53925.536158312803</v>
      </c>
      <c r="X232" s="15" t="s">
        <v>1182</v>
      </c>
      <c r="Y232" s="15" t="s">
        <v>64</v>
      </c>
      <c r="Z232" s="15" t="s">
        <v>65</v>
      </c>
      <c r="AA232" s="15" t="s">
        <v>1751</v>
      </c>
      <c r="AB232" s="15" t="s">
        <v>1752</v>
      </c>
      <c r="AC232" s="15" t="s">
        <v>1753</v>
      </c>
      <c r="AD232" s="15" t="s">
        <v>1754</v>
      </c>
      <c r="AE232" s="15" t="s">
        <v>1755</v>
      </c>
      <c r="AF232" s="15" t="s">
        <v>1756</v>
      </c>
      <c r="AG232" s="15" t="s">
        <v>57</v>
      </c>
      <c r="AH232" s="15" t="s">
        <v>57</v>
      </c>
      <c r="AI232" t="s">
        <v>57</v>
      </c>
      <c r="AJ232" s="15" t="s">
        <v>73</v>
      </c>
      <c r="AK232" s="15" t="s">
        <v>74</v>
      </c>
      <c r="AL232" s="15" t="s">
        <v>57</v>
      </c>
      <c r="AM232" s="15" t="s">
        <v>76</v>
      </c>
      <c r="AN232" s="15" t="s">
        <v>1748</v>
      </c>
      <c r="AO232" s="15" t="s">
        <v>1640</v>
      </c>
      <c r="AP232" s="15" t="s">
        <v>1749</v>
      </c>
      <c r="AQ232" s="15" t="s">
        <v>57</v>
      </c>
      <c r="AR232" s="15" t="s">
        <v>215</v>
      </c>
      <c r="AS232" s="15" t="s">
        <v>57</v>
      </c>
      <c r="AT232" s="15" t="s">
        <v>1751</v>
      </c>
      <c r="AU232" s="15" t="s">
        <v>1752</v>
      </c>
      <c r="AV232" s="15" t="s">
        <v>1753</v>
      </c>
      <c r="AW232" s="15" t="s">
        <v>1754</v>
      </c>
      <c r="AX232" s="15" t="s">
        <v>1755</v>
      </c>
      <c r="AY232" s="14">
        <v>62465751</v>
      </c>
      <c r="AZ232" s="14" t="s">
        <v>78</v>
      </c>
    </row>
    <row r="233" spans="1:52" hidden="1" x14ac:dyDescent="0.25">
      <c r="A233" s="16">
        <v>44504</v>
      </c>
      <c r="B233" s="15" t="s">
        <v>52</v>
      </c>
      <c r="C233" s="15" t="s">
        <v>1638</v>
      </c>
      <c r="D233" s="15" t="s">
        <v>1748</v>
      </c>
      <c r="E233" s="15" t="s">
        <v>1640</v>
      </c>
      <c r="F233" s="15" t="s">
        <v>1749</v>
      </c>
      <c r="G233" s="15" t="s">
        <v>57</v>
      </c>
      <c r="H233" s="15" t="s">
        <v>215</v>
      </c>
      <c r="I233" s="15" t="s">
        <v>57</v>
      </c>
      <c r="J233" s="17">
        <v>24440</v>
      </c>
      <c r="K233" s="15" t="s">
        <v>59</v>
      </c>
      <c r="L233" s="17">
        <v>1.7281035834327489</v>
      </c>
      <c r="M233" s="17">
        <v>27.73500240667348</v>
      </c>
      <c r="N233" s="17">
        <v>42234.006882064801</v>
      </c>
      <c r="O233" s="17">
        <v>1.7280690213610803</v>
      </c>
      <c r="P233" s="15" t="s">
        <v>1750</v>
      </c>
      <c r="Q233" s="15" t="s">
        <v>1642</v>
      </c>
      <c r="R233" s="17">
        <v>24440</v>
      </c>
      <c r="S233" s="15" t="s">
        <v>59</v>
      </c>
      <c r="T233" s="17">
        <v>1.703295</v>
      </c>
      <c r="U233" s="17" t="s">
        <v>62</v>
      </c>
      <c r="V233" s="17">
        <v>11713.61</v>
      </c>
      <c r="W233" s="17">
        <v>53947.616882064802</v>
      </c>
      <c r="X233" s="15" t="s">
        <v>1182</v>
      </c>
      <c r="Y233" s="15" t="s">
        <v>64</v>
      </c>
      <c r="Z233" s="15" t="s">
        <v>65</v>
      </c>
      <c r="AA233" s="15" t="s">
        <v>1751</v>
      </c>
      <c r="AB233" s="15" t="s">
        <v>1752</v>
      </c>
      <c r="AC233" s="15" t="s">
        <v>1753</v>
      </c>
      <c r="AD233" s="15" t="s">
        <v>1754</v>
      </c>
      <c r="AE233" s="15" t="s">
        <v>1755</v>
      </c>
      <c r="AF233" s="15" t="s">
        <v>1756</v>
      </c>
      <c r="AG233" s="15" t="s">
        <v>57</v>
      </c>
      <c r="AH233" s="15" t="s">
        <v>57</v>
      </c>
      <c r="AI233" t="s">
        <v>57</v>
      </c>
      <c r="AJ233" s="15" t="s">
        <v>73</v>
      </c>
      <c r="AK233" s="15" t="s">
        <v>74</v>
      </c>
      <c r="AL233" s="15" t="s">
        <v>57</v>
      </c>
      <c r="AM233" s="15" t="s">
        <v>76</v>
      </c>
      <c r="AN233" s="15" t="s">
        <v>1748</v>
      </c>
      <c r="AO233" s="15" t="s">
        <v>1640</v>
      </c>
      <c r="AP233" s="15" t="s">
        <v>1749</v>
      </c>
      <c r="AQ233" s="15" t="s">
        <v>57</v>
      </c>
      <c r="AR233" s="15" t="s">
        <v>215</v>
      </c>
      <c r="AS233" s="15" t="s">
        <v>57</v>
      </c>
      <c r="AT233" s="15" t="s">
        <v>1751</v>
      </c>
      <c r="AU233" s="15" t="s">
        <v>1752</v>
      </c>
      <c r="AV233" s="15" t="s">
        <v>1753</v>
      </c>
      <c r="AW233" s="15" t="s">
        <v>1754</v>
      </c>
      <c r="AX233" s="15" t="s">
        <v>1755</v>
      </c>
      <c r="AY233" s="14">
        <v>62465749</v>
      </c>
      <c r="AZ233" s="14" t="s">
        <v>78</v>
      </c>
    </row>
    <row r="234" spans="1:52" hidden="1" x14ac:dyDescent="0.25">
      <c r="A234" s="16">
        <v>44504</v>
      </c>
      <c r="B234" s="15" t="s">
        <v>52</v>
      </c>
      <c r="C234" s="15" t="s">
        <v>861</v>
      </c>
      <c r="D234" s="15" t="s">
        <v>1748</v>
      </c>
      <c r="E234" s="15" t="s">
        <v>1779</v>
      </c>
      <c r="F234" s="15" t="s">
        <v>1749</v>
      </c>
      <c r="G234" s="15" t="s">
        <v>57</v>
      </c>
      <c r="H234" s="15" t="s">
        <v>215</v>
      </c>
      <c r="I234" s="15" t="s">
        <v>57</v>
      </c>
      <c r="J234" s="17">
        <v>115000</v>
      </c>
      <c r="K234" s="15" t="s">
        <v>59</v>
      </c>
      <c r="L234" s="17">
        <v>2.5320919438818281</v>
      </c>
      <c r="M234" s="17">
        <v>27.735000573591833</v>
      </c>
      <c r="N234" s="17">
        <v>291187.66164067481</v>
      </c>
      <c r="O234" s="17">
        <v>2532.0666229623898</v>
      </c>
      <c r="P234" s="15" t="s">
        <v>1750</v>
      </c>
      <c r="Q234" s="15" t="s">
        <v>83</v>
      </c>
      <c r="R234" s="17">
        <v>115</v>
      </c>
      <c r="S234" s="15" t="s">
        <v>117</v>
      </c>
      <c r="T234" s="17">
        <v>2489.0001532341198</v>
      </c>
      <c r="U234" s="17" t="s">
        <v>62</v>
      </c>
      <c r="V234" s="17">
        <v>80760.09</v>
      </c>
      <c r="W234" s="17">
        <v>371947.75164067477</v>
      </c>
      <c r="X234" s="15" t="s">
        <v>1182</v>
      </c>
      <c r="Y234" s="15" t="s">
        <v>64</v>
      </c>
      <c r="Z234" s="15" t="s">
        <v>65</v>
      </c>
      <c r="AA234" s="15" t="s">
        <v>1751</v>
      </c>
      <c r="AB234" s="15" t="s">
        <v>1752</v>
      </c>
      <c r="AC234" s="15" t="s">
        <v>1753</v>
      </c>
      <c r="AD234" s="15" t="s">
        <v>1754</v>
      </c>
      <c r="AE234" s="15" t="s">
        <v>1755</v>
      </c>
      <c r="AF234" s="15" t="s">
        <v>1756</v>
      </c>
      <c r="AG234" s="15" t="s">
        <v>57</v>
      </c>
      <c r="AH234" s="15" t="s">
        <v>57</v>
      </c>
      <c r="AI234" t="s">
        <v>57</v>
      </c>
      <c r="AJ234" s="15" t="s">
        <v>73</v>
      </c>
      <c r="AK234" s="15" t="s">
        <v>74</v>
      </c>
      <c r="AL234" s="15" t="s">
        <v>57</v>
      </c>
      <c r="AM234" s="15" t="s">
        <v>76</v>
      </c>
      <c r="AN234" s="15" t="s">
        <v>1748</v>
      </c>
      <c r="AO234" s="15" t="s">
        <v>1779</v>
      </c>
      <c r="AP234" s="15" t="s">
        <v>1749</v>
      </c>
      <c r="AQ234" s="15" t="s">
        <v>57</v>
      </c>
      <c r="AR234" s="15" t="s">
        <v>215</v>
      </c>
      <c r="AS234" s="15" t="s">
        <v>57</v>
      </c>
      <c r="AT234" s="15" t="s">
        <v>1751</v>
      </c>
      <c r="AU234" s="15" t="s">
        <v>1752</v>
      </c>
      <c r="AV234" s="15" t="s">
        <v>1753</v>
      </c>
      <c r="AW234" s="15" t="s">
        <v>1754</v>
      </c>
      <c r="AX234" s="15" t="s">
        <v>1755</v>
      </c>
      <c r="AY234" s="14">
        <v>62458819</v>
      </c>
      <c r="AZ234" s="14" t="s">
        <v>78</v>
      </c>
    </row>
    <row r="235" spans="1:52" hidden="1" x14ac:dyDescent="0.25">
      <c r="A235" s="16">
        <v>44504</v>
      </c>
      <c r="B235" s="15" t="s">
        <v>52</v>
      </c>
      <c r="C235" s="15" t="s">
        <v>1638</v>
      </c>
      <c r="D235" s="15" t="s">
        <v>1748</v>
      </c>
      <c r="E235" s="15" t="s">
        <v>1640</v>
      </c>
      <c r="F235" s="15" t="s">
        <v>1749</v>
      </c>
      <c r="G235" s="15" t="s">
        <v>57</v>
      </c>
      <c r="H235" s="15" t="s">
        <v>215</v>
      </c>
      <c r="I235" s="15" t="s">
        <v>57</v>
      </c>
      <c r="J235" s="17">
        <v>24470</v>
      </c>
      <c r="K235" s="15" t="s">
        <v>59</v>
      </c>
      <c r="L235" s="17">
        <v>1.7281035820621298</v>
      </c>
      <c r="M235" s="17">
        <v>27.735002854445749</v>
      </c>
      <c r="N235" s="17">
        <v>42285.848919167256</v>
      </c>
      <c r="O235" s="17">
        <v>1.7280690199904887</v>
      </c>
      <c r="P235" s="15" t="s">
        <v>1750</v>
      </c>
      <c r="Q235" s="15" t="s">
        <v>1642</v>
      </c>
      <c r="R235" s="17">
        <v>24470</v>
      </c>
      <c r="S235" s="15" t="s">
        <v>59</v>
      </c>
      <c r="T235" s="17">
        <v>1.703295</v>
      </c>
      <c r="U235" s="17" t="s">
        <v>62</v>
      </c>
      <c r="V235" s="17">
        <v>11727.99</v>
      </c>
      <c r="W235" s="17">
        <v>54013.838919167254</v>
      </c>
      <c r="X235" s="15" t="s">
        <v>1182</v>
      </c>
      <c r="Y235" s="15" t="s">
        <v>64</v>
      </c>
      <c r="Z235" s="15" t="s">
        <v>65</v>
      </c>
      <c r="AA235" s="15" t="s">
        <v>1751</v>
      </c>
      <c r="AB235" s="15" t="s">
        <v>1752</v>
      </c>
      <c r="AC235" s="15" t="s">
        <v>1753</v>
      </c>
      <c r="AD235" s="15" t="s">
        <v>1754</v>
      </c>
      <c r="AE235" s="15" t="s">
        <v>1755</v>
      </c>
      <c r="AF235" s="15" t="s">
        <v>1756</v>
      </c>
      <c r="AG235" s="15" t="s">
        <v>57</v>
      </c>
      <c r="AH235" s="15" t="s">
        <v>57</v>
      </c>
      <c r="AI235" t="s">
        <v>57</v>
      </c>
      <c r="AJ235" s="15" t="s">
        <v>73</v>
      </c>
      <c r="AK235" s="15" t="s">
        <v>74</v>
      </c>
      <c r="AL235" s="15" t="s">
        <v>57</v>
      </c>
      <c r="AM235" s="15" t="s">
        <v>76</v>
      </c>
      <c r="AN235" s="15" t="s">
        <v>1748</v>
      </c>
      <c r="AO235" s="15" t="s">
        <v>1640</v>
      </c>
      <c r="AP235" s="15" t="s">
        <v>1749</v>
      </c>
      <c r="AQ235" s="15" t="s">
        <v>57</v>
      </c>
      <c r="AR235" s="15" t="s">
        <v>215</v>
      </c>
      <c r="AS235" s="15" t="s">
        <v>57</v>
      </c>
      <c r="AT235" s="15" t="s">
        <v>1751</v>
      </c>
      <c r="AU235" s="15" t="s">
        <v>1752</v>
      </c>
      <c r="AV235" s="15" t="s">
        <v>1753</v>
      </c>
      <c r="AW235" s="15" t="s">
        <v>1754</v>
      </c>
      <c r="AX235" s="15" t="s">
        <v>1755</v>
      </c>
      <c r="AY235" s="14">
        <v>62465750</v>
      </c>
      <c r="AZ235" s="14" t="s">
        <v>78</v>
      </c>
    </row>
    <row r="236" spans="1:52" hidden="1" x14ac:dyDescent="0.25">
      <c r="A236" s="16">
        <v>44504</v>
      </c>
      <c r="B236" s="15" t="s">
        <v>52</v>
      </c>
      <c r="C236" s="15" t="s">
        <v>1638</v>
      </c>
      <c r="D236" s="15" t="s">
        <v>1748</v>
      </c>
      <c r="E236" s="15" t="s">
        <v>1640</v>
      </c>
      <c r="F236" s="15" t="s">
        <v>1749</v>
      </c>
      <c r="G236" s="15" t="s">
        <v>57</v>
      </c>
      <c r="H236" s="15" t="s">
        <v>215</v>
      </c>
      <c r="I236" s="15" t="s">
        <v>57</v>
      </c>
      <c r="J236" s="17">
        <v>24410</v>
      </c>
      <c r="K236" s="15" t="s">
        <v>59</v>
      </c>
      <c r="L236" s="17">
        <v>1.7281035848067379</v>
      </c>
      <c r="M236" s="17">
        <v>27.734998777461918</v>
      </c>
      <c r="N236" s="17">
        <v>42182.164844962368</v>
      </c>
      <c r="O236" s="17">
        <v>1.7280690227350417</v>
      </c>
      <c r="P236" s="15" t="s">
        <v>1750</v>
      </c>
      <c r="Q236" s="15" t="s">
        <v>1642</v>
      </c>
      <c r="R236" s="17">
        <v>24410</v>
      </c>
      <c r="S236" s="15" t="s">
        <v>59</v>
      </c>
      <c r="T236" s="17">
        <v>1.703295</v>
      </c>
      <c r="U236" s="17" t="s">
        <v>62</v>
      </c>
      <c r="V236" s="17">
        <v>11699.23</v>
      </c>
      <c r="W236" s="17">
        <v>53881.394844962371</v>
      </c>
      <c r="X236" s="15" t="s">
        <v>1182</v>
      </c>
      <c r="Y236" s="15" t="s">
        <v>64</v>
      </c>
      <c r="Z236" s="15" t="s">
        <v>65</v>
      </c>
      <c r="AA236" s="15" t="s">
        <v>1751</v>
      </c>
      <c r="AB236" s="15" t="s">
        <v>1752</v>
      </c>
      <c r="AC236" s="15" t="s">
        <v>1753</v>
      </c>
      <c r="AD236" s="15" t="s">
        <v>1754</v>
      </c>
      <c r="AE236" s="15" t="s">
        <v>1755</v>
      </c>
      <c r="AF236" s="15" t="s">
        <v>1756</v>
      </c>
      <c r="AG236" s="15" t="s">
        <v>57</v>
      </c>
      <c r="AH236" s="15" t="s">
        <v>57</v>
      </c>
      <c r="AI236" t="s">
        <v>57</v>
      </c>
      <c r="AJ236" s="15" t="s">
        <v>73</v>
      </c>
      <c r="AK236" s="15" t="s">
        <v>74</v>
      </c>
      <c r="AL236" s="15" t="s">
        <v>57</v>
      </c>
      <c r="AM236" s="15" t="s">
        <v>76</v>
      </c>
      <c r="AN236" s="15" t="s">
        <v>1748</v>
      </c>
      <c r="AO236" s="15" t="s">
        <v>1640</v>
      </c>
      <c r="AP236" s="15" t="s">
        <v>1749</v>
      </c>
      <c r="AQ236" s="15" t="s">
        <v>57</v>
      </c>
      <c r="AR236" s="15" t="s">
        <v>215</v>
      </c>
      <c r="AS236" s="15" t="s">
        <v>57</v>
      </c>
      <c r="AT236" s="15" t="s">
        <v>1751</v>
      </c>
      <c r="AU236" s="15" t="s">
        <v>1752</v>
      </c>
      <c r="AV236" s="15" t="s">
        <v>1753</v>
      </c>
      <c r="AW236" s="15" t="s">
        <v>1754</v>
      </c>
      <c r="AX236" s="15" t="s">
        <v>1755</v>
      </c>
      <c r="AY236" s="14">
        <v>62465752</v>
      </c>
      <c r="AZ236" s="14" t="s">
        <v>78</v>
      </c>
    </row>
    <row r="237" spans="1:52" hidden="1" x14ac:dyDescent="0.25">
      <c r="A237" s="16">
        <v>44504</v>
      </c>
      <c r="B237" s="15" t="s">
        <v>52</v>
      </c>
      <c r="C237" s="15" t="s">
        <v>861</v>
      </c>
      <c r="D237" s="15" t="s">
        <v>1748</v>
      </c>
      <c r="E237" s="15" t="s">
        <v>1779</v>
      </c>
      <c r="F237" s="15" t="s">
        <v>1749</v>
      </c>
      <c r="G237" s="15" t="s">
        <v>57</v>
      </c>
      <c r="H237" s="15" t="s">
        <v>215</v>
      </c>
      <c r="I237" s="15" t="s">
        <v>57</v>
      </c>
      <c r="J237" s="17">
        <v>115000</v>
      </c>
      <c r="K237" s="15" t="s">
        <v>59</v>
      </c>
      <c r="L237" s="17">
        <v>2.5320919438818281</v>
      </c>
      <c r="M237" s="17">
        <v>27.735000573591833</v>
      </c>
      <c r="N237" s="17">
        <v>291187.66164067481</v>
      </c>
      <c r="O237" s="17">
        <v>2532.0666229623898</v>
      </c>
      <c r="P237" s="15" t="s">
        <v>1750</v>
      </c>
      <c r="Q237" s="15" t="s">
        <v>83</v>
      </c>
      <c r="R237" s="17">
        <v>115</v>
      </c>
      <c r="S237" s="15" t="s">
        <v>117</v>
      </c>
      <c r="T237" s="17">
        <v>2489.0001532341198</v>
      </c>
      <c r="U237" s="17" t="s">
        <v>62</v>
      </c>
      <c r="V237" s="17">
        <v>80760.09</v>
      </c>
      <c r="W237" s="17">
        <v>371947.75164067477</v>
      </c>
      <c r="X237" s="15" t="s">
        <v>1182</v>
      </c>
      <c r="Y237" s="15" t="s">
        <v>64</v>
      </c>
      <c r="Z237" s="15" t="s">
        <v>65</v>
      </c>
      <c r="AA237" s="15" t="s">
        <v>1751</v>
      </c>
      <c r="AB237" s="15" t="s">
        <v>1752</v>
      </c>
      <c r="AC237" s="15" t="s">
        <v>1753</v>
      </c>
      <c r="AD237" s="15" t="s">
        <v>1754</v>
      </c>
      <c r="AE237" s="15" t="s">
        <v>1755</v>
      </c>
      <c r="AF237" s="15" t="s">
        <v>1756</v>
      </c>
      <c r="AG237" s="15" t="s">
        <v>57</v>
      </c>
      <c r="AH237" s="15" t="s">
        <v>57</v>
      </c>
      <c r="AI237" t="s">
        <v>57</v>
      </c>
      <c r="AJ237" s="15" t="s">
        <v>73</v>
      </c>
      <c r="AK237" s="15" t="s">
        <v>74</v>
      </c>
      <c r="AL237" s="15" t="s">
        <v>57</v>
      </c>
      <c r="AM237" s="15" t="s">
        <v>76</v>
      </c>
      <c r="AN237" s="15" t="s">
        <v>1748</v>
      </c>
      <c r="AO237" s="15" t="s">
        <v>1779</v>
      </c>
      <c r="AP237" s="15" t="s">
        <v>1749</v>
      </c>
      <c r="AQ237" s="15" t="s">
        <v>57</v>
      </c>
      <c r="AR237" s="15" t="s">
        <v>215</v>
      </c>
      <c r="AS237" s="15" t="s">
        <v>57</v>
      </c>
      <c r="AT237" s="15" t="s">
        <v>1751</v>
      </c>
      <c r="AU237" s="15" t="s">
        <v>1752</v>
      </c>
      <c r="AV237" s="15" t="s">
        <v>1753</v>
      </c>
      <c r="AW237" s="15" t="s">
        <v>1754</v>
      </c>
      <c r="AX237" s="15" t="s">
        <v>1755</v>
      </c>
      <c r="AY237" s="14">
        <v>62458848</v>
      </c>
      <c r="AZ237" s="14" t="s">
        <v>78</v>
      </c>
    </row>
    <row r="238" spans="1:52" hidden="1" x14ac:dyDescent="0.25">
      <c r="A238" s="16">
        <v>44515</v>
      </c>
      <c r="B238" s="15" t="s">
        <v>52</v>
      </c>
      <c r="C238" s="15" t="s">
        <v>861</v>
      </c>
      <c r="D238" s="15" t="s">
        <v>1748</v>
      </c>
      <c r="E238" s="15" t="s">
        <v>384</v>
      </c>
      <c r="F238" s="15" t="s">
        <v>1749</v>
      </c>
      <c r="G238" s="15" t="s">
        <v>57</v>
      </c>
      <c r="H238" s="15" t="s">
        <v>57</v>
      </c>
      <c r="I238" s="15" t="s">
        <v>57</v>
      </c>
      <c r="J238" s="17">
        <v>23000</v>
      </c>
      <c r="K238" s="15" t="s">
        <v>59</v>
      </c>
      <c r="L238" s="17">
        <v>1.7510755829062692</v>
      </c>
      <c r="M238" s="17">
        <v>27.734997322503261</v>
      </c>
      <c r="N238" s="17">
        <v>40273.932912076052</v>
      </c>
      <c r="O238" s="17">
        <v>1.751040561394611</v>
      </c>
      <c r="P238" s="15" t="s">
        <v>1750</v>
      </c>
      <c r="Q238" s="15" t="s">
        <v>83</v>
      </c>
      <c r="R238" s="17">
        <v>23000</v>
      </c>
      <c r="S238" s="15" t="s">
        <v>59</v>
      </c>
      <c r="T238" s="17">
        <v>1.7222759999999999</v>
      </c>
      <c r="U238" s="17" t="s">
        <v>62</v>
      </c>
      <c r="V238" s="17">
        <v>11169.98</v>
      </c>
      <c r="W238" s="17">
        <v>51443.912912076048</v>
      </c>
      <c r="X238" s="15" t="s">
        <v>1182</v>
      </c>
      <c r="Y238" s="15" t="s">
        <v>64</v>
      </c>
      <c r="Z238" s="15" t="s">
        <v>65</v>
      </c>
      <c r="AA238" s="15" t="s">
        <v>1751</v>
      </c>
      <c r="AB238" s="15" t="s">
        <v>1752</v>
      </c>
      <c r="AC238" s="15" t="s">
        <v>1753</v>
      </c>
      <c r="AD238" s="15" t="s">
        <v>1754</v>
      </c>
      <c r="AE238" s="15" t="s">
        <v>1755</v>
      </c>
      <c r="AF238" s="15" t="s">
        <v>1756</v>
      </c>
      <c r="AG238" s="15" t="s">
        <v>57</v>
      </c>
      <c r="AH238" s="15" t="s">
        <v>57</v>
      </c>
      <c r="AI238" t="s">
        <v>57</v>
      </c>
      <c r="AJ238" s="15" t="s">
        <v>73</v>
      </c>
      <c r="AK238" s="15" t="s">
        <v>74</v>
      </c>
      <c r="AL238" s="15" t="s">
        <v>57</v>
      </c>
      <c r="AM238" s="15" t="s">
        <v>76</v>
      </c>
      <c r="AN238" s="15" t="s">
        <v>1748</v>
      </c>
      <c r="AO238" s="15" t="s">
        <v>384</v>
      </c>
      <c r="AP238" s="15" t="s">
        <v>1749</v>
      </c>
      <c r="AQ238" s="15" t="s">
        <v>57</v>
      </c>
      <c r="AR238" s="15" t="s">
        <v>57</v>
      </c>
      <c r="AS238" s="15" t="s">
        <v>57</v>
      </c>
      <c r="AT238" s="15" t="s">
        <v>1751</v>
      </c>
      <c r="AU238" s="15" t="s">
        <v>1752</v>
      </c>
      <c r="AV238" s="15" t="s">
        <v>1753</v>
      </c>
      <c r="AW238" s="15" t="s">
        <v>1754</v>
      </c>
      <c r="AX238" s="15" t="s">
        <v>1755</v>
      </c>
      <c r="AY238" s="14">
        <v>62493143</v>
      </c>
      <c r="AZ238" s="14" t="s">
        <v>78</v>
      </c>
    </row>
    <row r="239" spans="1:52" hidden="1" x14ac:dyDescent="0.25">
      <c r="A239" s="16">
        <v>44515</v>
      </c>
      <c r="B239" s="15" t="s">
        <v>52</v>
      </c>
      <c r="C239" s="15" t="s">
        <v>861</v>
      </c>
      <c r="D239" s="15" t="s">
        <v>1748</v>
      </c>
      <c r="E239" s="15" t="s">
        <v>384</v>
      </c>
      <c r="F239" s="15" t="s">
        <v>1749</v>
      </c>
      <c r="G239" s="15" t="s">
        <v>57</v>
      </c>
      <c r="H239" s="15" t="s">
        <v>57</v>
      </c>
      <c r="I239" s="15" t="s">
        <v>57</v>
      </c>
      <c r="J239" s="17">
        <v>23000</v>
      </c>
      <c r="K239" s="15" t="s">
        <v>59</v>
      </c>
      <c r="L239" s="17">
        <v>1.9267925642535919</v>
      </c>
      <c r="M239" s="17">
        <v>27.735002409731173</v>
      </c>
      <c r="N239" s="17">
        <v>44315.342653253058</v>
      </c>
      <c r="O239" s="17">
        <v>1.9267540284023068</v>
      </c>
      <c r="P239" s="15" t="s">
        <v>1750</v>
      </c>
      <c r="Q239" s="15" t="s">
        <v>83</v>
      </c>
      <c r="R239" s="17">
        <v>23000</v>
      </c>
      <c r="S239" s="15" t="s">
        <v>59</v>
      </c>
      <c r="T239" s="17">
        <v>1.895103</v>
      </c>
      <c r="U239" s="17" t="s">
        <v>62</v>
      </c>
      <c r="V239" s="17">
        <v>12290.86</v>
      </c>
      <c r="W239" s="17">
        <v>56606.202653253058</v>
      </c>
      <c r="X239" s="15" t="s">
        <v>1182</v>
      </c>
      <c r="Y239" s="15" t="s">
        <v>64</v>
      </c>
      <c r="Z239" s="15" t="s">
        <v>65</v>
      </c>
      <c r="AA239" s="15" t="s">
        <v>1751</v>
      </c>
      <c r="AB239" s="15" t="s">
        <v>1752</v>
      </c>
      <c r="AC239" s="15" t="s">
        <v>1753</v>
      </c>
      <c r="AD239" s="15" t="s">
        <v>1754</v>
      </c>
      <c r="AE239" s="15" t="s">
        <v>1755</v>
      </c>
      <c r="AF239" s="15" t="s">
        <v>1756</v>
      </c>
      <c r="AG239" s="15" t="s">
        <v>57</v>
      </c>
      <c r="AH239" s="15" t="s">
        <v>57</v>
      </c>
      <c r="AI239" t="s">
        <v>57</v>
      </c>
      <c r="AJ239" s="15" t="s">
        <v>73</v>
      </c>
      <c r="AK239" s="15" t="s">
        <v>74</v>
      </c>
      <c r="AL239" s="15" t="s">
        <v>57</v>
      </c>
      <c r="AM239" s="15" t="s">
        <v>76</v>
      </c>
      <c r="AN239" s="15" t="s">
        <v>1748</v>
      </c>
      <c r="AO239" s="15" t="s">
        <v>384</v>
      </c>
      <c r="AP239" s="15" t="s">
        <v>1749</v>
      </c>
      <c r="AQ239" s="15" t="s">
        <v>57</v>
      </c>
      <c r="AR239" s="15" t="s">
        <v>57</v>
      </c>
      <c r="AS239" s="15" t="s">
        <v>57</v>
      </c>
      <c r="AT239" s="15" t="s">
        <v>1751</v>
      </c>
      <c r="AU239" s="15" t="s">
        <v>1752</v>
      </c>
      <c r="AV239" s="15" t="s">
        <v>1753</v>
      </c>
      <c r="AW239" s="15" t="s">
        <v>1754</v>
      </c>
      <c r="AX239" s="15" t="s">
        <v>1755</v>
      </c>
      <c r="AY239" s="14">
        <v>62493092</v>
      </c>
      <c r="AZ239" s="14" t="s">
        <v>78</v>
      </c>
    </row>
    <row r="240" spans="1:52" hidden="1" x14ac:dyDescent="0.25">
      <c r="A240" s="16">
        <v>44515</v>
      </c>
      <c r="B240" s="15" t="s">
        <v>52</v>
      </c>
      <c r="C240" s="15" t="s">
        <v>861</v>
      </c>
      <c r="D240" s="15" t="s">
        <v>1748</v>
      </c>
      <c r="E240" s="15" t="s">
        <v>384</v>
      </c>
      <c r="F240" s="15" t="s">
        <v>1749</v>
      </c>
      <c r="G240" s="15" t="s">
        <v>57</v>
      </c>
      <c r="H240" s="15" t="s">
        <v>57</v>
      </c>
      <c r="I240" s="15" t="s">
        <v>57</v>
      </c>
      <c r="J240" s="17">
        <v>23000</v>
      </c>
      <c r="K240" s="15" t="s">
        <v>59</v>
      </c>
      <c r="L240" s="17">
        <v>1.9267925642535919</v>
      </c>
      <c r="M240" s="17">
        <v>27.735002409731173</v>
      </c>
      <c r="N240" s="17">
        <v>44315.342653253058</v>
      </c>
      <c r="O240" s="17">
        <v>1.9267540284023068</v>
      </c>
      <c r="P240" s="15" t="s">
        <v>1750</v>
      </c>
      <c r="Q240" s="15" t="s">
        <v>83</v>
      </c>
      <c r="R240" s="17">
        <v>23000</v>
      </c>
      <c r="S240" s="15" t="s">
        <v>59</v>
      </c>
      <c r="T240" s="17">
        <v>1.895103</v>
      </c>
      <c r="U240" s="17" t="s">
        <v>62</v>
      </c>
      <c r="V240" s="17">
        <v>12290.86</v>
      </c>
      <c r="W240" s="17">
        <v>56606.202653253058</v>
      </c>
      <c r="X240" s="15" t="s">
        <v>1182</v>
      </c>
      <c r="Y240" s="15" t="s">
        <v>64</v>
      </c>
      <c r="Z240" s="15" t="s">
        <v>65</v>
      </c>
      <c r="AA240" s="15" t="s">
        <v>1751</v>
      </c>
      <c r="AB240" s="15" t="s">
        <v>1752</v>
      </c>
      <c r="AC240" s="15" t="s">
        <v>1753</v>
      </c>
      <c r="AD240" s="15" t="s">
        <v>1754</v>
      </c>
      <c r="AE240" s="15" t="s">
        <v>1755</v>
      </c>
      <c r="AF240" s="15" t="s">
        <v>1756</v>
      </c>
      <c r="AG240" s="15" t="s">
        <v>57</v>
      </c>
      <c r="AH240" s="15" t="s">
        <v>57</v>
      </c>
      <c r="AI240" t="s">
        <v>57</v>
      </c>
      <c r="AJ240" s="15" t="s">
        <v>73</v>
      </c>
      <c r="AK240" s="15" t="s">
        <v>74</v>
      </c>
      <c r="AL240" s="15" t="s">
        <v>57</v>
      </c>
      <c r="AM240" s="15" t="s">
        <v>76</v>
      </c>
      <c r="AN240" s="15" t="s">
        <v>1748</v>
      </c>
      <c r="AO240" s="15" t="s">
        <v>384</v>
      </c>
      <c r="AP240" s="15" t="s">
        <v>1749</v>
      </c>
      <c r="AQ240" s="15" t="s">
        <v>57</v>
      </c>
      <c r="AR240" s="15" t="s">
        <v>57</v>
      </c>
      <c r="AS240" s="15" t="s">
        <v>57</v>
      </c>
      <c r="AT240" s="15" t="s">
        <v>1751</v>
      </c>
      <c r="AU240" s="15" t="s">
        <v>1752</v>
      </c>
      <c r="AV240" s="15" t="s">
        <v>1753</v>
      </c>
      <c r="AW240" s="15" t="s">
        <v>1754</v>
      </c>
      <c r="AX240" s="15" t="s">
        <v>1755</v>
      </c>
      <c r="AY240" s="14">
        <v>62493089</v>
      </c>
      <c r="AZ240" s="14" t="s">
        <v>78</v>
      </c>
    </row>
    <row r="241" spans="1:52" hidden="1" x14ac:dyDescent="0.25">
      <c r="A241" s="16">
        <v>44516</v>
      </c>
      <c r="B241" s="15" t="s">
        <v>52</v>
      </c>
      <c r="C241" s="15" t="s">
        <v>1638</v>
      </c>
      <c r="D241" s="15" t="s">
        <v>1748</v>
      </c>
      <c r="E241" s="15" t="s">
        <v>1640</v>
      </c>
      <c r="F241" s="15" t="s">
        <v>1749</v>
      </c>
      <c r="G241" s="15" t="s">
        <v>57</v>
      </c>
      <c r="H241" s="15" t="s">
        <v>215</v>
      </c>
      <c r="I241" s="15" t="s">
        <v>57</v>
      </c>
      <c r="J241" s="17">
        <v>24430</v>
      </c>
      <c r="K241" s="15" t="s">
        <v>59</v>
      </c>
      <c r="L241" s="17">
        <v>1.7552406419340438</v>
      </c>
      <c r="M241" s="17">
        <v>27.735000243420245</v>
      </c>
      <c r="N241" s="17">
        <v>42879.671271871041</v>
      </c>
      <c r="O241" s="17">
        <v>1.7552055371212052</v>
      </c>
      <c r="P241" s="15" t="s">
        <v>1750</v>
      </c>
      <c r="Q241" s="15" t="s">
        <v>1642</v>
      </c>
      <c r="R241" s="17">
        <v>24430</v>
      </c>
      <c r="S241" s="15" t="s">
        <v>59</v>
      </c>
      <c r="T241" s="17">
        <v>1.72827</v>
      </c>
      <c r="U241" s="17" t="s">
        <v>62</v>
      </c>
      <c r="V241" s="17">
        <v>11892.67</v>
      </c>
      <c r="W241" s="17">
        <v>54772.341271871039</v>
      </c>
      <c r="X241" s="15" t="s">
        <v>1182</v>
      </c>
      <c r="Y241" s="15" t="s">
        <v>64</v>
      </c>
      <c r="Z241" s="15" t="s">
        <v>65</v>
      </c>
      <c r="AA241" s="15" t="s">
        <v>1751</v>
      </c>
      <c r="AB241" s="15" t="s">
        <v>1752</v>
      </c>
      <c r="AC241" s="15" t="s">
        <v>1753</v>
      </c>
      <c r="AD241" s="15" t="s">
        <v>1754</v>
      </c>
      <c r="AE241" s="15" t="s">
        <v>1755</v>
      </c>
      <c r="AF241" s="15" t="s">
        <v>1756</v>
      </c>
      <c r="AG241" s="15" t="s">
        <v>57</v>
      </c>
      <c r="AH241" s="15" t="s">
        <v>57</v>
      </c>
      <c r="AI241" t="s">
        <v>57</v>
      </c>
      <c r="AJ241" s="15" t="s">
        <v>73</v>
      </c>
      <c r="AK241" s="15" t="s">
        <v>74</v>
      </c>
      <c r="AL241" s="15" t="s">
        <v>57</v>
      </c>
      <c r="AM241" s="15" t="s">
        <v>76</v>
      </c>
      <c r="AN241" s="15" t="s">
        <v>1748</v>
      </c>
      <c r="AO241" s="15" t="s">
        <v>1640</v>
      </c>
      <c r="AP241" s="15" t="s">
        <v>1749</v>
      </c>
      <c r="AQ241" s="15" t="s">
        <v>57</v>
      </c>
      <c r="AR241" s="15" t="s">
        <v>215</v>
      </c>
      <c r="AS241" s="15" t="s">
        <v>57</v>
      </c>
      <c r="AT241" s="15" t="s">
        <v>1751</v>
      </c>
      <c r="AU241" s="15" t="s">
        <v>1752</v>
      </c>
      <c r="AV241" s="15" t="s">
        <v>1753</v>
      </c>
      <c r="AW241" s="15" t="s">
        <v>1754</v>
      </c>
      <c r="AX241" s="15" t="s">
        <v>1755</v>
      </c>
      <c r="AY241" s="14">
        <v>62506316</v>
      </c>
      <c r="AZ241" s="14" t="s">
        <v>78</v>
      </c>
    </row>
    <row r="242" spans="1:52" hidden="1" x14ac:dyDescent="0.25">
      <c r="A242" s="16">
        <v>44516</v>
      </c>
      <c r="B242" s="15" t="s">
        <v>52</v>
      </c>
      <c r="C242" s="15" t="s">
        <v>1638</v>
      </c>
      <c r="D242" s="15" t="s">
        <v>1748</v>
      </c>
      <c r="E242" s="15" t="s">
        <v>1640</v>
      </c>
      <c r="F242" s="15" t="s">
        <v>1749</v>
      </c>
      <c r="G242" s="15" t="s">
        <v>57</v>
      </c>
      <c r="H242" s="15" t="s">
        <v>215</v>
      </c>
      <c r="I242" s="15" t="s">
        <v>57</v>
      </c>
      <c r="J242" s="17">
        <v>24490</v>
      </c>
      <c r="K242" s="15" t="s">
        <v>59</v>
      </c>
      <c r="L242" s="17">
        <v>1.7552406419273103</v>
      </c>
      <c r="M242" s="17">
        <v>27.735000128433441</v>
      </c>
      <c r="N242" s="17">
        <v>42984.983603933411</v>
      </c>
      <c r="O242" s="17">
        <v>1.7552055371144717</v>
      </c>
      <c r="P242" s="15" t="s">
        <v>1750</v>
      </c>
      <c r="Q242" s="15" t="s">
        <v>1642</v>
      </c>
      <c r="R242" s="17">
        <v>24490</v>
      </c>
      <c r="S242" s="15" t="s">
        <v>59</v>
      </c>
      <c r="T242" s="17">
        <v>1.72827</v>
      </c>
      <c r="U242" s="17" t="s">
        <v>62</v>
      </c>
      <c r="V242" s="17">
        <v>11921.88</v>
      </c>
      <c r="W242" s="17">
        <v>54906.863603933409</v>
      </c>
      <c r="X242" s="15" t="s">
        <v>1182</v>
      </c>
      <c r="Y242" s="15" t="s">
        <v>64</v>
      </c>
      <c r="Z242" s="15" t="s">
        <v>65</v>
      </c>
      <c r="AA242" s="15" t="s">
        <v>1751</v>
      </c>
      <c r="AB242" s="15" t="s">
        <v>1752</v>
      </c>
      <c r="AC242" s="15" t="s">
        <v>1753</v>
      </c>
      <c r="AD242" s="15" t="s">
        <v>1754</v>
      </c>
      <c r="AE242" s="15" t="s">
        <v>1755</v>
      </c>
      <c r="AF242" s="15" t="s">
        <v>1756</v>
      </c>
      <c r="AG242" s="15" t="s">
        <v>57</v>
      </c>
      <c r="AH242" s="15" t="s">
        <v>57</v>
      </c>
      <c r="AI242" t="s">
        <v>57</v>
      </c>
      <c r="AJ242" s="15" t="s">
        <v>73</v>
      </c>
      <c r="AK242" s="15" t="s">
        <v>74</v>
      </c>
      <c r="AL242" s="15" t="s">
        <v>57</v>
      </c>
      <c r="AM242" s="15" t="s">
        <v>76</v>
      </c>
      <c r="AN242" s="15" t="s">
        <v>1748</v>
      </c>
      <c r="AO242" s="15" t="s">
        <v>1640</v>
      </c>
      <c r="AP242" s="15" t="s">
        <v>1749</v>
      </c>
      <c r="AQ242" s="15" t="s">
        <v>57</v>
      </c>
      <c r="AR242" s="15" t="s">
        <v>215</v>
      </c>
      <c r="AS242" s="15" t="s">
        <v>57</v>
      </c>
      <c r="AT242" s="15" t="s">
        <v>1751</v>
      </c>
      <c r="AU242" s="15" t="s">
        <v>1752</v>
      </c>
      <c r="AV242" s="15" t="s">
        <v>1753</v>
      </c>
      <c r="AW242" s="15" t="s">
        <v>1754</v>
      </c>
      <c r="AX242" s="15" t="s">
        <v>1755</v>
      </c>
      <c r="AY242" s="14">
        <v>62506317</v>
      </c>
      <c r="AZ242" s="14" t="s">
        <v>78</v>
      </c>
    </row>
    <row r="243" spans="1:52" hidden="1" x14ac:dyDescent="0.25">
      <c r="A243" s="16">
        <v>44516</v>
      </c>
      <c r="B243" s="15" t="s">
        <v>52</v>
      </c>
      <c r="C243" s="15" t="s">
        <v>1638</v>
      </c>
      <c r="D243" s="15" t="s">
        <v>1748</v>
      </c>
      <c r="E243" s="15" t="s">
        <v>1640</v>
      </c>
      <c r="F243" s="15" t="s">
        <v>1749</v>
      </c>
      <c r="G243" s="15" t="s">
        <v>57</v>
      </c>
      <c r="H243" s="15" t="s">
        <v>215</v>
      </c>
      <c r="I243" s="15" t="s">
        <v>57</v>
      </c>
      <c r="J243" s="17">
        <v>24390</v>
      </c>
      <c r="K243" s="15" t="s">
        <v>59</v>
      </c>
      <c r="L243" s="17">
        <v>1.7552406419385516</v>
      </c>
      <c r="M243" s="17">
        <v>27.735000320392412</v>
      </c>
      <c r="N243" s="17">
        <v>42809.463050496139</v>
      </c>
      <c r="O243" s="17">
        <v>1.7552055371257129</v>
      </c>
      <c r="P243" s="15" t="s">
        <v>1750</v>
      </c>
      <c r="Q243" s="15" t="s">
        <v>1642</v>
      </c>
      <c r="R243" s="17">
        <v>24390</v>
      </c>
      <c r="S243" s="15" t="s">
        <v>59</v>
      </c>
      <c r="T243" s="17">
        <v>1.72827</v>
      </c>
      <c r="U243" s="17" t="s">
        <v>62</v>
      </c>
      <c r="V243" s="17">
        <v>11873.2</v>
      </c>
      <c r="W243" s="17">
        <v>54682.663050496136</v>
      </c>
      <c r="X243" s="15" t="s">
        <v>1182</v>
      </c>
      <c r="Y243" s="15" t="s">
        <v>64</v>
      </c>
      <c r="Z243" s="15" t="s">
        <v>65</v>
      </c>
      <c r="AA243" s="15" t="s">
        <v>1751</v>
      </c>
      <c r="AB243" s="15" t="s">
        <v>1752</v>
      </c>
      <c r="AC243" s="15" t="s">
        <v>1753</v>
      </c>
      <c r="AD243" s="15" t="s">
        <v>1754</v>
      </c>
      <c r="AE243" s="15" t="s">
        <v>1755</v>
      </c>
      <c r="AF243" s="15" t="s">
        <v>1756</v>
      </c>
      <c r="AG243" s="15" t="s">
        <v>57</v>
      </c>
      <c r="AH243" s="15" t="s">
        <v>57</v>
      </c>
      <c r="AI243" t="s">
        <v>57</v>
      </c>
      <c r="AJ243" s="15" t="s">
        <v>73</v>
      </c>
      <c r="AK243" s="15" t="s">
        <v>74</v>
      </c>
      <c r="AL243" s="15" t="s">
        <v>57</v>
      </c>
      <c r="AM243" s="15" t="s">
        <v>76</v>
      </c>
      <c r="AN243" s="15" t="s">
        <v>1748</v>
      </c>
      <c r="AO243" s="15" t="s">
        <v>1640</v>
      </c>
      <c r="AP243" s="15" t="s">
        <v>1749</v>
      </c>
      <c r="AQ243" s="15" t="s">
        <v>57</v>
      </c>
      <c r="AR243" s="15" t="s">
        <v>215</v>
      </c>
      <c r="AS243" s="15" t="s">
        <v>57</v>
      </c>
      <c r="AT243" s="15" t="s">
        <v>1751</v>
      </c>
      <c r="AU243" s="15" t="s">
        <v>1752</v>
      </c>
      <c r="AV243" s="15" t="s">
        <v>1753</v>
      </c>
      <c r="AW243" s="15" t="s">
        <v>1754</v>
      </c>
      <c r="AX243" s="15" t="s">
        <v>1755</v>
      </c>
      <c r="AY243" s="14">
        <v>62506318</v>
      </c>
      <c r="AZ243" s="14" t="s">
        <v>78</v>
      </c>
    </row>
    <row r="244" spans="1:52" hidden="1" x14ac:dyDescent="0.25">
      <c r="A244" s="16">
        <v>44516</v>
      </c>
      <c r="B244" s="15" t="s">
        <v>52</v>
      </c>
      <c r="C244" s="15" t="s">
        <v>1638</v>
      </c>
      <c r="D244" s="15" t="s">
        <v>1748</v>
      </c>
      <c r="E244" s="15" t="s">
        <v>1640</v>
      </c>
      <c r="F244" s="15" t="s">
        <v>1749</v>
      </c>
      <c r="G244" s="15" t="s">
        <v>57</v>
      </c>
      <c r="H244" s="15" t="s">
        <v>215</v>
      </c>
      <c r="I244" s="15" t="s">
        <v>57</v>
      </c>
      <c r="J244" s="17">
        <v>24470</v>
      </c>
      <c r="K244" s="15" t="s">
        <v>59</v>
      </c>
      <c r="L244" s="17">
        <v>1.7552406419295512</v>
      </c>
      <c r="M244" s="17">
        <v>27.73500016669972</v>
      </c>
      <c r="N244" s="17">
        <v>42949.879493245957</v>
      </c>
      <c r="O244" s="17">
        <v>1.7552055371167126</v>
      </c>
      <c r="P244" s="15" t="s">
        <v>1750</v>
      </c>
      <c r="Q244" s="15" t="s">
        <v>1642</v>
      </c>
      <c r="R244" s="17">
        <v>24470</v>
      </c>
      <c r="S244" s="15" t="s">
        <v>59</v>
      </c>
      <c r="T244" s="17">
        <v>1.72827</v>
      </c>
      <c r="U244" s="17" t="s">
        <v>62</v>
      </c>
      <c r="V244" s="17">
        <v>11912.15</v>
      </c>
      <c r="W244" s="17">
        <v>54862.029493245958</v>
      </c>
      <c r="X244" s="15" t="s">
        <v>1182</v>
      </c>
      <c r="Y244" s="15" t="s">
        <v>64</v>
      </c>
      <c r="Z244" s="15" t="s">
        <v>65</v>
      </c>
      <c r="AA244" s="15" t="s">
        <v>1751</v>
      </c>
      <c r="AB244" s="15" t="s">
        <v>1752</v>
      </c>
      <c r="AC244" s="15" t="s">
        <v>1753</v>
      </c>
      <c r="AD244" s="15" t="s">
        <v>1754</v>
      </c>
      <c r="AE244" s="15" t="s">
        <v>1755</v>
      </c>
      <c r="AF244" s="15" t="s">
        <v>1756</v>
      </c>
      <c r="AG244" s="15" t="s">
        <v>57</v>
      </c>
      <c r="AH244" s="15" t="s">
        <v>57</v>
      </c>
      <c r="AI244" t="s">
        <v>57</v>
      </c>
      <c r="AJ244" s="15" t="s">
        <v>73</v>
      </c>
      <c r="AK244" s="15" t="s">
        <v>74</v>
      </c>
      <c r="AL244" s="15" t="s">
        <v>57</v>
      </c>
      <c r="AM244" s="15" t="s">
        <v>76</v>
      </c>
      <c r="AN244" s="15" t="s">
        <v>1748</v>
      </c>
      <c r="AO244" s="15" t="s">
        <v>1640</v>
      </c>
      <c r="AP244" s="15" t="s">
        <v>1749</v>
      </c>
      <c r="AQ244" s="15" t="s">
        <v>57</v>
      </c>
      <c r="AR244" s="15" t="s">
        <v>215</v>
      </c>
      <c r="AS244" s="15" t="s">
        <v>57</v>
      </c>
      <c r="AT244" s="15" t="s">
        <v>1751</v>
      </c>
      <c r="AU244" s="15" t="s">
        <v>1752</v>
      </c>
      <c r="AV244" s="15" t="s">
        <v>1753</v>
      </c>
      <c r="AW244" s="15" t="s">
        <v>1754</v>
      </c>
      <c r="AX244" s="15" t="s">
        <v>1755</v>
      </c>
      <c r="AY244" s="14">
        <v>62506315</v>
      </c>
      <c r="AZ244" s="14" t="s">
        <v>78</v>
      </c>
    </row>
    <row r="245" spans="1:52" hidden="1" x14ac:dyDescent="0.25">
      <c r="A245" s="16">
        <v>44518</v>
      </c>
      <c r="B245" s="15" t="s">
        <v>52</v>
      </c>
      <c r="C245" s="15" t="s">
        <v>861</v>
      </c>
      <c r="D245" s="15" t="s">
        <v>1748</v>
      </c>
      <c r="E245" s="15" t="s">
        <v>384</v>
      </c>
      <c r="F245" s="15" t="s">
        <v>1749</v>
      </c>
      <c r="G245" s="15" t="s">
        <v>57</v>
      </c>
      <c r="H245" s="15" t="s">
        <v>57</v>
      </c>
      <c r="I245" s="15" t="s">
        <v>57</v>
      </c>
      <c r="J245" s="17">
        <v>23000</v>
      </c>
      <c r="K245" s="15" t="s">
        <v>59</v>
      </c>
      <c r="L245" s="17">
        <v>1.9301022524023272</v>
      </c>
      <c r="M245" s="17">
        <v>27.735002409731173</v>
      </c>
      <c r="N245" s="17">
        <v>44391.46395821742</v>
      </c>
      <c r="O245" s="17">
        <v>1.9300636503572792</v>
      </c>
      <c r="P245" s="15" t="s">
        <v>1750</v>
      </c>
      <c r="Q245" s="15" t="s">
        <v>83</v>
      </c>
      <c r="R245" s="17">
        <v>23000</v>
      </c>
      <c r="S245" s="15" t="s">
        <v>59</v>
      </c>
      <c r="T245" s="17">
        <v>1.895103</v>
      </c>
      <c r="U245" s="17" t="s">
        <v>62</v>
      </c>
      <c r="V245" s="17">
        <v>12311.97</v>
      </c>
      <c r="W245" s="17">
        <v>56703.433958217422</v>
      </c>
      <c r="X245" s="15" t="s">
        <v>1182</v>
      </c>
      <c r="Y245" s="15" t="s">
        <v>64</v>
      </c>
      <c r="Z245" s="15" t="s">
        <v>65</v>
      </c>
      <c r="AA245" s="15" t="s">
        <v>1751</v>
      </c>
      <c r="AB245" s="15" t="s">
        <v>1752</v>
      </c>
      <c r="AC245" s="15" t="s">
        <v>1753</v>
      </c>
      <c r="AD245" s="15" t="s">
        <v>1754</v>
      </c>
      <c r="AE245" s="15" t="s">
        <v>1755</v>
      </c>
      <c r="AF245" s="15" t="s">
        <v>1756</v>
      </c>
      <c r="AG245" s="15" t="s">
        <v>57</v>
      </c>
      <c r="AH245" s="15" t="s">
        <v>57</v>
      </c>
      <c r="AI245" t="s">
        <v>57</v>
      </c>
      <c r="AJ245" s="15" t="s">
        <v>73</v>
      </c>
      <c r="AK245" s="15" t="s">
        <v>74</v>
      </c>
      <c r="AL245" s="15" t="s">
        <v>57</v>
      </c>
      <c r="AM245" s="15" t="s">
        <v>76</v>
      </c>
      <c r="AN245" s="15" t="s">
        <v>1748</v>
      </c>
      <c r="AO245" s="15" t="s">
        <v>384</v>
      </c>
      <c r="AP245" s="15" t="s">
        <v>1749</v>
      </c>
      <c r="AQ245" s="15" t="s">
        <v>57</v>
      </c>
      <c r="AR245" s="15" t="s">
        <v>57</v>
      </c>
      <c r="AS245" s="15" t="s">
        <v>57</v>
      </c>
      <c r="AT245" s="15" t="s">
        <v>1751</v>
      </c>
      <c r="AU245" s="15" t="s">
        <v>1752</v>
      </c>
      <c r="AV245" s="15" t="s">
        <v>1753</v>
      </c>
      <c r="AW245" s="15" t="s">
        <v>1754</v>
      </c>
      <c r="AX245" s="15" t="s">
        <v>1755</v>
      </c>
      <c r="AY245" s="14">
        <v>62493090</v>
      </c>
      <c r="AZ245" s="14" t="s">
        <v>78</v>
      </c>
    </row>
    <row r="246" spans="1:52" hidden="1" x14ac:dyDescent="0.25">
      <c r="A246" s="16">
        <v>44518</v>
      </c>
      <c r="B246" s="15" t="s">
        <v>52</v>
      </c>
      <c r="C246" s="15" t="s">
        <v>861</v>
      </c>
      <c r="D246" s="15" t="s">
        <v>1748</v>
      </c>
      <c r="E246" s="15" t="s">
        <v>384</v>
      </c>
      <c r="F246" s="15" t="s">
        <v>1749</v>
      </c>
      <c r="G246" s="15" t="s">
        <v>57</v>
      </c>
      <c r="H246" s="15" t="s">
        <v>57</v>
      </c>
      <c r="I246" s="15" t="s">
        <v>57</v>
      </c>
      <c r="J246" s="17">
        <v>23000</v>
      </c>
      <c r="K246" s="15" t="s">
        <v>59</v>
      </c>
      <c r="L246" s="17">
        <v>1.754083438661894</v>
      </c>
      <c r="M246" s="17">
        <v>27.734997322503261</v>
      </c>
      <c r="N246" s="17">
        <v>40343.112210841777</v>
      </c>
      <c r="O246" s="17">
        <v>1.7540483569931207</v>
      </c>
      <c r="P246" s="15" t="s">
        <v>1750</v>
      </c>
      <c r="Q246" s="15" t="s">
        <v>83</v>
      </c>
      <c r="R246" s="17">
        <v>23000</v>
      </c>
      <c r="S246" s="15" t="s">
        <v>59</v>
      </c>
      <c r="T246" s="17">
        <v>1.7222759999999999</v>
      </c>
      <c r="U246" s="17" t="s">
        <v>62</v>
      </c>
      <c r="V246" s="17">
        <v>11189.16</v>
      </c>
      <c r="W246" s="17">
        <v>51532.27221084178</v>
      </c>
      <c r="X246" s="15" t="s">
        <v>1182</v>
      </c>
      <c r="Y246" s="15" t="s">
        <v>64</v>
      </c>
      <c r="Z246" s="15" t="s">
        <v>65</v>
      </c>
      <c r="AA246" s="15" t="s">
        <v>1751</v>
      </c>
      <c r="AB246" s="15" t="s">
        <v>1752</v>
      </c>
      <c r="AC246" s="15" t="s">
        <v>1753</v>
      </c>
      <c r="AD246" s="15" t="s">
        <v>1754</v>
      </c>
      <c r="AE246" s="15" t="s">
        <v>1755</v>
      </c>
      <c r="AF246" s="15" t="s">
        <v>1756</v>
      </c>
      <c r="AG246" s="15" t="s">
        <v>57</v>
      </c>
      <c r="AH246" s="15" t="s">
        <v>57</v>
      </c>
      <c r="AI246" t="s">
        <v>57</v>
      </c>
      <c r="AJ246" s="15" t="s">
        <v>73</v>
      </c>
      <c r="AK246" s="15" t="s">
        <v>74</v>
      </c>
      <c r="AL246" s="15" t="s">
        <v>57</v>
      </c>
      <c r="AM246" s="15" t="s">
        <v>76</v>
      </c>
      <c r="AN246" s="15" t="s">
        <v>1748</v>
      </c>
      <c r="AO246" s="15" t="s">
        <v>384</v>
      </c>
      <c r="AP246" s="15" t="s">
        <v>1749</v>
      </c>
      <c r="AQ246" s="15" t="s">
        <v>57</v>
      </c>
      <c r="AR246" s="15" t="s">
        <v>57</v>
      </c>
      <c r="AS246" s="15" t="s">
        <v>57</v>
      </c>
      <c r="AT246" s="15" t="s">
        <v>1751</v>
      </c>
      <c r="AU246" s="15" t="s">
        <v>1752</v>
      </c>
      <c r="AV246" s="15" t="s">
        <v>1753</v>
      </c>
      <c r="AW246" s="15" t="s">
        <v>1754</v>
      </c>
      <c r="AX246" s="15" t="s">
        <v>1755</v>
      </c>
      <c r="AY246" s="14">
        <v>62493142</v>
      </c>
      <c r="AZ246" s="14" t="s">
        <v>78</v>
      </c>
    </row>
    <row r="247" spans="1:52" hidden="1" x14ac:dyDescent="0.25">
      <c r="A247" s="16">
        <v>44518</v>
      </c>
      <c r="B247" s="15" t="s">
        <v>52</v>
      </c>
      <c r="C247" s="15" t="s">
        <v>861</v>
      </c>
      <c r="D247" s="15" t="s">
        <v>1748</v>
      </c>
      <c r="E247" s="15" t="s">
        <v>384</v>
      </c>
      <c r="F247" s="15" t="s">
        <v>1749</v>
      </c>
      <c r="G247" s="15" t="s">
        <v>57</v>
      </c>
      <c r="H247" s="15" t="s">
        <v>57</v>
      </c>
      <c r="I247" s="15" t="s">
        <v>57</v>
      </c>
      <c r="J247" s="17">
        <v>23000</v>
      </c>
      <c r="K247" s="15" t="s">
        <v>59</v>
      </c>
      <c r="L247" s="17">
        <v>1.9301022524023272</v>
      </c>
      <c r="M247" s="17">
        <v>27.735002409731173</v>
      </c>
      <c r="N247" s="17">
        <v>44391.46395821742</v>
      </c>
      <c r="O247" s="17">
        <v>1.9300636503572792</v>
      </c>
      <c r="P247" s="15" t="s">
        <v>1750</v>
      </c>
      <c r="Q247" s="15" t="s">
        <v>83</v>
      </c>
      <c r="R247" s="17">
        <v>23000</v>
      </c>
      <c r="S247" s="15" t="s">
        <v>59</v>
      </c>
      <c r="T247" s="17">
        <v>1.895103</v>
      </c>
      <c r="U247" s="17" t="s">
        <v>62</v>
      </c>
      <c r="V247" s="17">
        <v>12311.97</v>
      </c>
      <c r="W247" s="17">
        <v>56703.433958217422</v>
      </c>
      <c r="X247" s="15" t="s">
        <v>1182</v>
      </c>
      <c r="Y247" s="15" t="s">
        <v>64</v>
      </c>
      <c r="Z247" s="15" t="s">
        <v>65</v>
      </c>
      <c r="AA247" s="15" t="s">
        <v>1751</v>
      </c>
      <c r="AB247" s="15" t="s">
        <v>1752</v>
      </c>
      <c r="AC247" s="15" t="s">
        <v>1753</v>
      </c>
      <c r="AD247" s="15" t="s">
        <v>1754</v>
      </c>
      <c r="AE247" s="15" t="s">
        <v>1755</v>
      </c>
      <c r="AF247" s="15" t="s">
        <v>1756</v>
      </c>
      <c r="AG247" s="15" t="s">
        <v>57</v>
      </c>
      <c r="AH247" s="15" t="s">
        <v>57</v>
      </c>
      <c r="AI247" t="s">
        <v>57</v>
      </c>
      <c r="AJ247" s="15" t="s">
        <v>73</v>
      </c>
      <c r="AK247" s="15" t="s">
        <v>74</v>
      </c>
      <c r="AL247" s="15" t="s">
        <v>57</v>
      </c>
      <c r="AM247" s="15" t="s">
        <v>76</v>
      </c>
      <c r="AN247" s="15" t="s">
        <v>1748</v>
      </c>
      <c r="AO247" s="15" t="s">
        <v>384</v>
      </c>
      <c r="AP247" s="15" t="s">
        <v>1749</v>
      </c>
      <c r="AQ247" s="15" t="s">
        <v>57</v>
      </c>
      <c r="AR247" s="15" t="s">
        <v>57</v>
      </c>
      <c r="AS247" s="15" t="s">
        <v>57</v>
      </c>
      <c r="AT247" s="15" t="s">
        <v>1751</v>
      </c>
      <c r="AU247" s="15" t="s">
        <v>1752</v>
      </c>
      <c r="AV247" s="15" t="s">
        <v>1753</v>
      </c>
      <c r="AW247" s="15" t="s">
        <v>1754</v>
      </c>
      <c r="AX247" s="15" t="s">
        <v>1755</v>
      </c>
      <c r="AY247" s="14">
        <v>62493091</v>
      </c>
      <c r="AZ247" s="14" t="s">
        <v>78</v>
      </c>
    </row>
    <row r="248" spans="1:52" hidden="1" x14ac:dyDescent="0.25">
      <c r="A248" s="16">
        <v>44519</v>
      </c>
      <c r="B248" s="15" t="s">
        <v>52</v>
      </c>
      <c r="C248" s="15" t="s">
        <v>1638</v>
      </c>
      <c r="D248" s="15" t="s">
        <v>1748</v>
      </c>
      <c r="E248" s="15" t="s">
        <v>1640</v>
      </c>
      <c r="F248" s="15" t="s">
        <v>1749</v>
      </c>
      <c r="G248" s="15" t="s">
        <v>57</v>
      </c>
      <c r="H248" s="15" t="s">
        <v>215</v>
      </c>
      <c r="I248" s="15" t="s">
        <v>57</v>
      </c>
      <c r="J248" s="17">
        <v>24530</v>
      </c>
      <c r="K248" s="15" t="s">
        <v>59</v>
      </c>
      <c r="L248" s="17">
        <v>1.7489806303832758</v>
      </c>
      <c r="M248" s="17">
        <v>27.734998319852149</v>
      </c>
      <c r="N248" s="17">
        <v>42901.63681340449</v>
      </c>
      <c r="O248" s="17">
        <v>1.7489456507706682</v>
      </c>
      <c r="P248" s="15" t="s">
        <v>1750</v>
      </c>
      <c r="Q248" s="15" t="s">
        <v>1642</v>
      </c>
      <c r="R248" s="17">
        <v>24530</v>
      </c>
      <c r="S248" s="15" t="s">
        <v>59</v>
      </c>
      <c r="T248" s="17">
        <v>1.72827</v>
      </c>
      <c r="U248" s="17" t="s">
        <v>62</v>
      </c>
      <c r="V248" s="17">
        <v>11898.77</v>
      </c>
      <c r="W248" s="17">
        <v>54800.406813404494</v>
      </c>
      <c r="X248" s="15" t="s">
        <v>1182</v>
      </c>
      <c r="Y248" s="15" t="s">
        <v>64</v>
      </c>
      <c r="Z248" s="15" t="s">
        <v>65</v>
      </c>
      <c r="AA248" s="15" t="s">
        <v>1751</v>
      </c>
      <c r="AB248" s="15" t="s">
        <v>1752</v>
      </c>
      <c r="AC248" s="15" t="s">
        <v>1753</v>
      </c>
      <c r="AD248" s="15" t="s">
        <v>1754</v>
      </c>
      <c r="AE248" s="15" t="s">
        <v>1755</v>
      </c>
      <c r="AF248" s="15" t="s">
        <v>1756</v>
      </c>
      <c r="AG248" s="15" t="s">
        <v>57</v>
      </c>
      <c r="AH248" s="15" t="s">
        <v>57</v>
      </c>
      <c r="AI248" t="s">
        <v>57</v>
      </c>
      <c r="AJ248" s="15" t="s">
        <v>73</v>
      </c>
      <c r="AK248" s="15" t="s">
        <v>74</v>
      </c>
      <c r="AL248" s="15" t="s">
        <v>57</v>
      </c>
      <c r="AM248" s="15" t="s">
        <v>76</v>
      </c>
      <c r="AN248" s="15" t="s">
        <v>1748</v>
      </c>
      <c r="AO248" s="15" t="s">
        <v>1640</v>
      </c>
      <c r="AP248" s="15" t="s">
        <v>1749</v>
      </c>
      <c r="AQ248" s="15" t="s">
        <v>57</v>
      </c>
      <c r="AR248" s="15" t="s">
        <v>215</v>
      </c>
      <c r="AS248" s="15" t="s">
        <v>57</v>
      </c>
      <c r="AT248" s="15" t="s">
        <v>1751</v>
      </c>
      <c r="AU248" s="15" t="s">
        <v>1752</v>
      </c>
      <c r="AV248" s="15" t="s">
        <v>1753</v>
      </c>
      <c r="AW248" s="15" t="s">
        <v>1754</v>
      </c>
      <c r="AX248" s="15" t="s">
        <v>1755</v>
      </c>
      <c r="AY248" s="14">
        <v>62506557</v>
      </c>
      <c r="AZ248" s="14" t="s">
        <v>78</v>
      </c>
    </row>
    <row r="249" spans="1:52" hidden="1" x14ac:dyDescent="0.25">
      <c r="A249" s="16">
        <v>44519</v>
      </c>
      <c r="B249" s="15" t="s">
        <v>52</v>
      </c>
      <c r="C249" s="15" t="s">
        <v>1638</v>
      </c>
      <c r="D249" s="15" t="s">
        <v>1748</v>
      </c>
      <c r="E249" s="15" t="s">
        <v>1640</v>
      </c>
      <c r="F249" s="15" t="s">
        <v>1749</v>
      </c>
      <c r="G249" s="15" t="s">
        <v>57</v>
      </c>
      <c r="H249" s="15" t="s">
        <v>215</v>
      </c>
      <c r="I249" s="15" t="s">
        <v>57</v>
      </c>
      <c r="J249" s="17">
        <v>24580</v>
      </c>
      <c r="K249" s="15" t="s">
        <v>59</v>
      </c>
      <c r="L249" s="17">
        <v>1.7489806303832756</v>
      </c>
      <c r="M249" s="17">
        <v>27.735001229087519</v>
      </c>
      <c r="N249" s="17">
        <v>42989.084095943013</v>
      </c>
      <c r="O249" s="17">
        <v>1.7489456507706678</v>
      </c>
      <c r="P249" s="15" t="s">
        <v>1750</v>
      </c>
      <c r="Q249" s="15" t="s">
        <v>1642</v>
      </c>
      <c r="R249" s="17">
        <v>24580</v>
      </c>
      <c r="S249" s="15" t="s">
        <v>59</v>
      </c>
      <c r="T249" s="17">
        <v>1.72827</v>
      </c>
      <c r="U249" s="17" t="s">
        <v>62</v>
      </c>
      <c r="V249" s="17">
        <v>11923.02</v>
      </c>
      <c r="W249" s="17">
        <v>54912.10409594301</v>
      </c>
      <c r="X249" s="15" t="s">
        <v>1182</v>
      </c>
      <c r="Y249" s="15" t="s">
        <v>64</v>
      </c>
      <c r="Z249" s="15" t="s">
        <v>65</v>
      </c>
      <c r="AA249" s="15" t="s">
        <v>1751</v>
      </c>
      <c r="AB249" s="15" t="s">
        <v>1752</v>
      </c>
      <c r="AC249" s="15" t="s">
        <v>1753</v>
      </c>
      <c r="AD249" s="15" t="s">
        <v>1754</v>
      </c>
      <c r="AE249" s="15" t="s">
        <v>1755</v>
      </c>
      <c r="AF249" s="15" t="s">
        <v>1756</v>
      </c>
      <c r="AG249" s="15" t="s">
        <v>57</v>
      </c>
      <c r="AH249" s="15" t="s">
        <v>57</v>
      </c>
      <c r="AI249" t="s">
        <v>57</v>
      </c>
      <c r="AJ249" s="15" t="s">
        <v>73</v>
      </c>
      <c r="AK249" s="15" t="s">
        <v>74</v>
      </c>
      <c r="AL249" s="15" t="s">
        <v>57</v>
      </c>
      <c r="AM249" s="15" t="s">
        <v>76</v>
      </c>
      <c r="AN249" s="15" t="s">
        <v>1748</v>
      </c>
      <c r="AO249" s="15" t="s">
        <v>1640</v>
      </c>
      <c r="AP249" s="15" t="s">
        <v>1749</v>
      </c>
      <c r="AQ249" s="15" t="s">
        <v>57</v>
      </c>
      <c r="AR249" s="15" t="s">
        <v>215</v>
      </c>
      <c r="AS249" s="15" t="s">
        <v>57</v>
      </c>
      <c r="AT249" s="15" t="s">
        <v>1751</v>
      </c>
      <c r="AU249" s="15" t="s">
        <v>1752</v>
      </c>
      <c r="AV249" s="15" t="s">
        <v>1753</v>
      </c>
      <c r="AW249" s="15" t="s">
        <v>1754</v>
      </c>
      <c r="AX249" s="15" t="s">
        <v>1755</v>
      </c>
      <c r="AY249" s="14">
        <v>62506552</v>
      </c>
      <c r="AZ249" s="14" t="s">
        <v>78</v>
      </c>
    </row>
    <row r="250" spans="1:52" hidden="1" x14ac:dyDescent="0.25">
      <c r="A250" s="16">
        <v>44519</v>
      </c>
      <c r="B250" s="15" t="s">
        <v>52</v>
      </c>
      <c r="C250" s="15" t="s">
        <v>1638</v>
      </c>
      <c r="D250" s="15" t="s">
        <v>1748</v>
      </c>
      <c r="E250" s="15" t="s">
        <v>1640</v>
      </c>
      <c r="F250" s="15" t="s">
        <v>1749</v>
      </c>
      <c r="G250" s="15" t="s">
        <v>57</v>
      </c>
      <c r="H250" s="15" t="s">
        <v>215</v>
      </c>
      <c r="I250" s="15" t="s">
        <v>57</v>
      </c>
      <c r="J250" s="17">
        <v>24390</v>
      </c>
      <c r="K250" s="15" t="s">
        <v>59</v>
      </c>
      <c r="L250" s="17">
        <v>1.7489806303832758</v>
      </c>
      <c r="M250" s="17">
        <v>27.735000840075596</v>
      </c>
      <c r="N250" s="17">
        <v>42656.784422296594</v>
      </c>
      <c r="O250" s="17">
        <v>1.748945650770668</v>
      </c>
      <c r="P250" s="15" t="s">
        <v>1750</v>
      </c>
      <c r="Q250" s="15" t="s">
        <v>1642</v>
      </c>
      <c r="R250" s="17">
        <v>24390</v>
      </c>
      <c r="S250" s="15" t="s">
        <v>59</v>
      </c>
      <c r="T250" s="17">
        <v>1.72827</v>
      </c>
      <c r="U250" s="17" t="s">
        <v>62</v>
      </c>
      <c r="V250" s="17">
        <v>11830.86</v>
      </c>
      <c r="W250" s="17">
        <v>54487.644422296595</v>
      </c>
      <c r="X250" s="15" t="s">
        <v>1182</v>
      </c>
      <c r="Y250" s="15" t="s">
        <v>64</v>
      </c>
      <c r="Z250" s="15" t="s">
        <v>65</v>
      </c>
      <c r="AA250" s="15" t="s">
        <v>1751</v>
      </c>
      <c r="AB250" s="15" t="s">
        <v>1752</v>
      </c>
      <c r="AC250" s="15" t="s">
        <v>1753</v>
      </c>
      <c r="AD250" s="15" t="s">
        <v>1754</v>
      </c>
      <c r="AE250" s="15" t="s">
        <v>1755</v>
      </c>
      <c r="AF250" s="15" t="s">
        <v>1756</v>
      </c>
      <c r="AG250" s="15" t="s">
        <v>57</v>
      </c>
      <c r="AH250" s="15" t="s">
        <v>57</v>
      </c>
      <c r="AI250" t="s">
        <v>57</v>
      </c>
      <c r="AJ250" s="15" t="s">
        <v>73</v>
      </c>
      <c r="AK250" s="15" t="s">
        <v>74</v>
      </c>
      <c r="AL250" s="15" t="s">
        <v>57</v>
      </c>
      <c r="AM250" s="15" t="s">
        <v>76</v>
      </c>
      <c r="AN250" s="15" t="s">
        <v>1748</v>
      </c>
      <c r="AO250" s="15" t="s">
        <v>1640</v>
      </c>
      <c r="AP250" s="15" t="s">
        <v>1749</v>
      </c>
      <c r="AQ250" s="15" t="s">
        <v>57</v>
      </c>
      <c r="AR250" s="15" t="s">
        <v>215</v>
      </c>
      <c r="AS250" s="15" t="s">
        <v>57</v>
      </c>
      <c r="AT250" s="15" t="s">
        <v>1751</v>
      </c>
      <c r="AU250" s="15" t="s">
        <v>1752</v>
      </c>
      <c r="AV250" s="15" t="s">
        <v>1753</v>
      </c>
      <c r="AW250" s="15" t="s">
        <v>1754</v>
      </c>
      <c r="AX250" s="15" t="s">
        <v>1755</v>
      </c>
      <c r="AY250" s="14">
        <v>62506558</v>
      </c>
      <c r="AZ250" s="14" t="s">
        <v>78</v>
      </c>
    </row>
    <row r="251" spans="1:52" hidden="1" x14ac:dyDescent="0.25">
      <c r="A251" s="16">
        <v>44519</v>
      </c>
      <c r="B251" s="15" t="s">
        <v>52</v>
      </c>
      <c r="C251" s="15" t="s">
        <v>1638</v>
      </c>
      <c r="D251" s="15" t="s">
        <v>1748</v>
      </c>
      <c r="E251" s="15" t="s">
        <v>1640</v>
      </c>
      <c r="F251" s="15" t="s">
        <v>1749</v>
      </c>
      <c r="G251" s="15" t="s">
        <v>57</v>
      </c>
      <c r="H251" s="15" t="s">
        <v>215</v>
      </c>
      <c r="I251" s="15" t="s">
        <v>57</v>
      </c>
      <c r="J251" s="17">
        <v>24490</v>
      </c>
      <c r="K251" s="15" t="s">
        <v>59</v>
      </c>
      <c r="L251" s="17">
        <v>1.7237063465654447</v>
      </c>
      <c r="M251" s="17">
        <v>27.73500181434969</v>
      </c>
      <c r="N251" s="17">
        <v>42212.724156019191</v>
      </c>
      <c r="O251" s="17">
        <v>1.7236718724385134</v>
      </c>
      <c r="P251" s="15" t="s">
        <v>1750</v>
      </c>
      <c r="Q251" s="15" t="s">
        <v>1642</v>
      </c>
      <c r="R251" s="17">
        <v>24490</v>
      </c>
      <c r="S251" s="15" t="s">
        <v>59</v>
      </c>
      <c r="T251" s="17">
        <v>1.703295</v>
      </c>
      <c r="U251" s="17" t="s">
        <v>62</v>
      </c>
      <c r="V251" s="17">
        <v>11707.7</v>
      </c>
      <c r="W251" s="17">
        <v>53920.424156019188</v>
      </c>
      <c r="X251" s="15" t="s">
        <v>1182</v>
      </c>
      <c r="Y251" s="15" t="s">
        <v>64</v>
      </c>
      <c r="Z251" s="15" t="s">
        <v>65</v>
      </c>
      <c r="AA251" s="15" t="s">
        <v>1751</v>
      </c>
      <c r="AB251" s="15" t="s">
        <v>1752</v>
      </c>
      <c r="AC251" s="15" t="s">
        <v>1753</v>
      </c>
      <c r="AD251" s="15" t="s">
        <v>1754</v>
      </c>
      <c r="AE251" s="15" t="s">
        <v>1755</v>
      </c>
      <c r="AF251" s="15" t="s">
        <v>1756</v>
      </c>
      <c r="AG251" s="15" t="s">
        <v>57</v>
      </c>
      <c r="AH251" s="15" t="s">
        <v>57</v>
      </c>
      <c r="AI251" t="s">
        <v>57</v>
      </c>
      <c r="AJ251" s="15" t="s">
        <v>73</v>
      </c>
      <c r="AK251" s="15" t="s">
        <v>74</v>
      </c>
      <c r="AL251" s="15" t="s">
        <v>57</v>
      </c>
      <c r="AM251" s="15" t="s">
        <v>76</v>
      </c>
      <c r="AN251" s="15" t="s">
        <v>1748</v>
      </c>
      <c r="AO251" s="15" t="s">
        <v>1640</v>
      </c>
      <c r="AP251" s="15" t="s">
        <v>1749</v>
      </c>
      <c r="AQ251" s="15" t="s">
        <v>57</v>
      </c>
      <c r="AR251" s="15" t="s">
        <v>215</v>
      </c>
      <c r="AS251" s="15" t="s">
        <v>57</v>
      </c>
      <c r="AT251" s="15" t="s">
        <v>1751</v>
      </c>
      <c r="AU251" s="15" t="s">
        <v>1752</v>
      </c>
      <c r="AV251" s="15" t="s">
        <v>1753</v>
      </c>
      <c r="AW251" s="15" t="s">
        <v>1754</v>
      </c>
      <c r="AX251" s="15" t="s">
        <v>1755</v>
      </c>
      <c r="AY251" s="14">
        <v>62506551</v>
      </c>
      <c r="AZ251" s="14" t="s">
        <v>78</v>
      </c>
    </row>
    <row r="252" spans="1:52" hidden="1" x14ac:dyDescent="0.25">
      <c r="A252" s="16">
        <v>44519</v>
      </c>
      <c r="B252" s="15" t="s">
        <v>52</v>
      </c>
      <c r="C252" s="15" t="s">
        <v>1638</v>
      </c>
      <c r="D252" s="15" t="s">
        <v>1748</v>
      </c>
      <c r="E252" s="15" t="s">
        <v>1640</v>
      </c>
      <c r="F252" s="15" t="s">
        <v>1749</v>
      </c>
      <c r="G252" s="15" t="s">
        <v>57</v>
      </c>
      <c r="H252" s="15" t="s">
        <v>215</v>
      </c>
      <c r="I252" s="15" t="s">
        <v>57</v>
      </c>
      <c r="J252" s="17">
        <v>24400</v>
      </c>
      <c r="K252" s="15" t="s">
        <v>59</v>
      </c>
      <c r="L252" s="17">
        <v>1.7489806303832758</v>
      </c>
      <c r="M252" s="17">
        <v>27.734999532509985</v>
      </c>
      <c r="N252" s="17">
        <v>42674.273878804299</v>
      </c>
      <c r="O252" s="17">
        <v>1.748945650770668</v>
      </c>
      <c r="P252" s="15" t="s">
        <v>1750</v>
      </c>
      <c r="Q252" s="15" t="s">
        <v>1642</v>
      </c>
      <c r="R252" s="17">
        <v>24400</v>
      </c>
      <c r="S252" s="15" t="s">
        <v>59</v>
      </c>
      <c r="T252" s="17">
        <v>1.72827</v>
      </c>
      <c r="U252" s="17" t="s">
        <v>62</v>
      </c>
      <c r="V252" s="17">
        <v>11835.71</v>
      </c>
      <c r="W252" s="17">
        <v>54509.983878804298</v>
      </c>
      <c r="X252" s="15" t="s">
        <v>1182</v>
      </c>
      <c r="Y252" s="15" t="s">
        <v>64</v>
      </c>
      <c r="Z252" s="15" t="s">
        <v>65</v>
      </c>
      <c r="AA252" s="15" t="s">
        <v>1751</v>
      </c>
      <c r="AB252" s="15" t="s">
        <v>1752</v>
      </c>
      <c r="AC252" s="15" t="s">
        <v>1753</v>
      </c>
      <c r="AD252" s="15" t="s">
        <v>1754</v>
      </c>
      <c r="AE252" s="15" t="s">
        <v>1755</v>
      </c>
      <c r="AF252" s="15" t="s">
        <v>1756</v>
      </c>
      <c r="AG252" s="15" t="s">
        <v>57</v>
      </c>
      <c r="AH252" s="15" t="s">
        <v>57</v>
      </c>
      <c r="AI252" t="s">
        <v>57</v>
      </c>
      <c r="AJ252" s="15" t="s">
        <v>73</v>
      </c>
      <c r="AK252" s="15" t="s">
        <v>74</v>
      </c>
      <c r="AL252" s="15" t="s">
        <v>57</v>
      </c>
      <c r="AM252" s="15" t="s">
        <v>76</v>
      </c>
      <c r="AN252" s="15" t="s">
        <v>1748</v>
      </c>
      <c r="AO252" s="15" t="s">
        <v>1640</v>
      </c>
      <c r="AP252" s="15" t="s">
        <v>1749</v>
      </c>
      <c r="AQ252" s="15" t="s">
        <v>57</v>
      </c>
      <c r="AR252" s="15" t="s">
        <v>215</v>
      </c>
      <c r="AS252" s="15" t="s">
        <v>57</v>
      </c>
      <c r="AT252" s="15" t="s">
        <v>1751</v>
      </c>
      <c r="AU252" s="15" t="s">
        <v>1752</v>
      </c>
      <c r="AV252" s="15" t="s">
        <v>1753</v>
      </c>
      <c r="AW252" s="15" t="s">
        <v>1754</v>
      </c>
      <c r="AX252" s="15" t="s">
        <v>1755</v>
      </c>
      <c r="AY252" s="14">
        <v>62506556</v>
      </c>
      <c r="AZ252" s="14" t="s">
        <v>78</v>
      </c>
    </row>
    <row r="253" spans="1:52" hidden="1" x14ac:dyDescent="0.25">
      <c r="A253" s="16">
        <v>44519</v>
      </c>
      <c r="B253" s="15" t="s">
        <v>52</v>
      </c>
      <c r="C253" s="15" t="s">
        <v>1638</v>
      </c>
      <c r="D253" s="15" t="s">
        <v>1748</v>
      </c>
      <c r="E253" s="15" t="s">
        <v>1640</v>
      </c>
      <c r="F253" s="15" t="s">
        <v>1749</v>
      </c>
      <c r="G253" s="15" t="s">
        <v>57</v>
      </c>
      <c r="H253" s="15" t="s">
        <v>215</v>
      </c>
      <c r="I253" s="15" t="s">
        <v>57</v>
      </c>
      <c r="J253" s="17">
        <v>24390</v>
      </c>
      <c r="K253" s="15" t="s">
        <v>59</v>
      </c>
      <c r="L253" s="17">
        <v>1.7489806303832758</v>
      </c>
      <c r="M253" s="17">
        <v>27.735000840075596</v>
      </c>
      <c r="N253" s="17">
        <v>42656.784422296594</v>
      </c>
      <c r="O253" s="17">
        <v>1.748945650770668</v>
      </c>
      <c r="P253" s="15" t="s">
        <v>1750</v>
      </c>
      <c r="Q253" s="15" t="s">
        <v>1642</v>
      </c>
      <c r="R253" s="17">
        <v>24390</v>
      </c>
      <c r="S253" s="15" t="s">
        <v>59</v>
      </c>
      <c r="T253" s="17">
        <v>1.72827</v>
      </c>
      <c r="U253" s="17" t="s">
        <v>62</v>
      </c>
      <c r="V253" s="17">
        <v>11830.86</v>
      </c>
      <c r="W253" s="17">
        <v>54487.644422296595</v>
      </c>
      <c r="X253" s="15" t="s">
        <v>1182</v>
      </c>
      <c r="Y253" s="15" t="s">
        <v>64</v>
      </c>
      <c r="Z253" s="15" t="s">
        <v>65</v>
      </c>
      <c r="AA253" s="15" t="s">
        <v>1751</v>
      </c>
      <c r="AB253" s="15" t="s">
        <v>1752</v>
      </c>
      <c r="AC253" s="15" t="s">
        <v>1753</v>
      </c>
      <c r="AD253" s="15" t="s">
        <v>1754</v>
      </c>
      <c r="AE253" s="15" t="s">
        <v>1755</v>
      </c>
      <c r="AF253" s="15" t="s">
        <v>1756</v>
      </c>
      <c r="AG253" s="15" t="s">
        <v>57</v>
      </c>
      <c r="AH253" s="15" t="s">
        <v>57</v>
      </c>
      <c r="AI253" t="s">
        <v>57</v>
      </c>
      <c r="AJ253" s="15" t="s">
        <v>73</v>
      </c>
      <c r="AK253" s="15" t="s">
        <v>74</v>
      </c>
      <c r="AL253" s="15" t="s">
        <v>57</v>
      </c>
      <c r="AM253" s="15" t="s">
        <v>76</v>
      </c>
      <c r="AN253" s="15" t="s">
        <v>1748</v>
      </c>
      <c r="AO253" s="15" t="s">
        <v>1640</v>
      </c>
      <c r="AP253" s="15" t="s">
        <v>1749</v>
      </c>
      <c r="AQ253" s="15" t="s">
        <v>57</v>
      </c>
      <c r="AR253" s="15" t="s">
        <v>215</v>
      </c>
      <c r="AS253" s="15" t="s">
        <v>57</v>
      </c>
      <c r="AT253" s="15" t="s">
        <v>1751</v>
      </c>
      <c r="AU253" s="15" t="s">
        <v>1752</v>
      </c>
      <c r="AV253" s="15" t="s">
        <v>1753</v>
      </c>
      <c r="AW253" s="15" t="s">
        <v>1754</v>
      </c>
      <c r="AX253" s="15" t="s">
        <v>1755</v>
      </c>
      <c r="AY253" s="14">
        <v>62506555</v>
      </c>
      <c r="AZ253" s="14" t="s">
        <v>78</v>
      </c>
    </row>
    <row r="254" spans="1:52" hidden="1" x14ac:dyDescent="0.25">
      <c r="A254" s="16">
        <v>44519</v>
      </c>
      <c r="B254" s="15" t="s">
        <v>52</v>
      </c>
      <c r="C254" s="15" t="s">
        <v>1638</v>
      </c>
      <c r="D254" s="15" t="s">
        <v>1748</v>
      </c>
      <c r="E254" s="15" t="s">
        <v>1640</v>
      </c>
      <c r="F254" s="15" t="s">
        <v>1749</v>
      </c>
      <c r="G254" s="15" t="s">
        <v>57</v>
      </c>
      <c r="H254" s="15" t="s">
        <v>215</v>
      </c>
      <c r="I254" s="15" t="s">
        <v>57</v>
      </c>
      <c r="J254" s="17">
        <v>24410</v>
      </c>
      <c r="K254" s="15" t="s">
        <v>59</v>
      </c>
      <c r="L254" s="17">
        <v>1.7489806303832758</v>
      </c>
      <c r="M254" s="17">
        <v>27.735001379176961</v>
      </c>
      <c r="N254" s="17">
        <v>42691.763335312011</v>
      </c>
      <c r="O254" s="17">
        <v>1.7489456507706682</v>
      </c>
      <c r="P254" s="15" t="s">
        <v>1750</v>
      </c>
      <c r="Q254" s="15" t="s">
        <v>1642</v>
      </c>
      <c r="R254" s="17">
        <v>24410</v>
      </c>
      <c r="S254" s="15" t="s">
        <v>59</v>
      </c>
      <c r="T254" s="17">
        <v>1.72827</v>
      </c>
      <c r="U254" s="17" t="s">
        <v>62</v>
      </c>
      <c r="V254" s="17">
        <v>11840.56</v>
      </c>
      <c r="W254" s="17">
        <v>54532.323335312009</v>
      </c>
      <c r="X254" s="15" t="s">
        <v>1182</v>
      </c>
      <c r="Y254" s="15" t="s">
        <v>64</v>
      </c>
      <c r="Z254" s="15" t="s">
        <v>65</v>
      </c>
      <c r="AA254" s="15" t="s">
        <v>1751</v>
      </c>
      <c r="AB254" s="15" t="s">
        <v>1752</v>
      </c>
      <c r="AC254" s="15" t="s">
        <v>1753</v>
      </c>
      <c r="AD254" s="15" t="s">
        <v>1754</v>
      </c>
      <c r="AE254" s="15" t="s">
        <v>1755</v>
      </c>
      <c r="AF254" s="15" t="s">
        <v>1756</v>
      </c>
      <c r="AG254" s="15" t="s">
        <v>57</v>
      </c>
      <c r="AH254" s="15" t="s">
        <v>57</v>
      </c>
      <c r="AI254" t="s">
        <v>57</v>
      </c>
      <c r="AJ254" s="15" t="s">
        <v>73</v>
      </c>
      <c r="AK254" s="15" t="s">
        <v>74</v>
      </c>
      <c r="AL254" s="15" t="s">
        <v>57</v>
      </c>
      <c r="AM254" s="15" t="s">
        <v>76</v>
      </c>
      <c r="AN254" s="15" t="s">
        <v>1748</v>
      </c>
      <c r="AO254" s="15" t="s">
        <v>1640</v>
      </c>
      <c r="AP254" s="15" t="s">
        <v>1749</v>
      </c>
      <c r="AQ254" s="15" t="s">
        <v>57</v>
      </c>
      <c r="AR254" s="15" t="s">
        <v>215</v>
      </c>
      <c r="AS254" s="15" t="s">
        <v>57</v>
      </c>
      <c r="AT254" s="15" t="s">
        <v>1751</v>
      </c>
      <c r="AU254" s="15" t="s">
        <v>1752</v>
      </c>
      <c r="AV254" s="15" t="s">
        <v>1753</v>
      </c>
      <c r="AW254" s="15" t="s">
        <v>1754</v>
      </c>
      <c r="AX254" s="15" t="s">
        <v>1755</v>
      </c>
      <c r="AY254" s="14">
        <v>62506554</v>
      </c>
      <c r="AZ254" s="14" t="s">
        <v>78</v>
      </c>
    </row>
    <row r="255" spans="1:52" hidden="1" x14ac:dyDescent="0.25">
      <c r="A255" s="16">
        <v>44519</v>
      </c>
      <c r="B255" s="15" t="s">
        <v>52</v>
      </c>
      <c r="C255" s="15" t="s">
        <v>1638</v>
      </c>
      <c r="D255" s="15" t="s">
        <v>1748</v>
      </c>
      <c r="E255" s="15" t="s">
        <v>1640</v>
      </c>
      <c r="F255" s="15" t="s">
        <v>1749</v>
      </c>
      <c r="G255" s="15" t="s">
        <v>57</v>
      </c>
      <c r="H255" s="15" t="s">
        <v>215</v>
      </c>
      <c r="I255" s="15" t="s">
        <v>57</v>
      </c>
      <c r="J255" s="17">
        <v>24420</v>
      </c>
      <c r="K255" s="15" t="s">
        <v>59</v>
      </c>
      <c r="L255" s="17">
        <v>1.748980630383276</v>
      </c>
      <c r="M255" s="17">
        <v>27.735000072461492</v>
      </c>
      <c r="N255" s="17">
        <v>42709.252791819716</v>
      </c>
      <c r="O255" s="17">
        <v>1.7489456507706682</v>
      </c>
      <c r="P255" s="15" t="s">
        <v>1750</v>
      </c>
      <c r="Q255" s="15" t="s">
        <v>1642</v>
      </c>
      <c r="R255" s="17">
        <v>24420</v>
      </c>
      <c r="S255" s="15" t="s">
        <v>59</v>
      </c>
      <c r="T255" s="17">
        <v>1.72827</v>
      </c>
      <c r="U255" s="17" t="s">
        <v>62</v>
      </c>
      <c r="V255" s="17">
        <v>11845.41</v>
      </c>
      <c r="W255" s="17">
        <v>54554.662791819719</v>
      </c>
      <c r="X255" s="15" t="s">
        <v>1182</v>
      </c>
      <c r="Y255" s="15" t="s">
        <v>64</v>
      </c>
      <c r="Z255" s="15" t="s">
        <v>65</v>
      </c>
      <c r="AA255" s="15" t="s">
        <v>1751</v>
      </c>
      <c r="AB255" s="15" t="s">
        <v>1752</v>
      </c>
      <c r="AC255" s="15" t="s">
        <v>1753</v>
      </c>
      <c r="AD255" s="15" t="s">
        <v>1754</v>
      </c>
      <c r="AE255" s="15" t="s">
        <v>1755</v>
      </c>
      <c r="AF255" s="15" t="s">
        <v>1756</v>
      </c>
      <c r="AG255" s="15" t="s">
        <v>57</v>
      </c>
      <c r="AH255" s="15" t="s">
        <v>57</v>
      </c>
      <c r="AI255" t="s">
        <v>57</v>
      </c>
      <c r="AJ255" s="15" t="s">
        <v>73</v>
      </c>
      <c r="AK255" s="15" t="s">
        <v>74</v>
      </c>
      <c r="AL255" s="15" t="s">
        <v>57</v>
      </c>
      <c r="AM255" s="15" t="s">
        <v>76</v>
      </c>
      <c r="AN255" s="15" t="s">
        <v>1748</v>
      </c>
      <c r="AO255" s="15" t="s">
        <v>1640</v>
      </c>
      <c r="AP255" s="15" t="s">
        <v>1749</v>
      </c>
      <c r="AQ255" s="15" t="s">
        <v>57</v>
      </c>
      <c r="AR255" s="15" t="s">
        <v>215</v>
      </c>
      <c r="AS255" s="15" t="s">
        <v>57</v>
      </c>
      <c r="AT255" s="15" t="s">
        <v>1751</v>
      </c>
      <c r="AU255" s="15" t="s">
        <v>1752</v>
      </c>
      <c r="AV255" s="15" t="s">
        <v>1753</v>
      </c>
      <c r="AW255" s="15" t="s">
        <v>1754</v>
      </c>
      <c r="AX255" s="15" t="s">
        <v>1755</v>
      </c>
      <c r="AY255" s="14">
        <v>62506559</v>
      </c>
      <c r="AZ255" s="14" t="s">
        <v>78</v>
      </c>
    </row>
    <row r="256" spans="1:52" hidden="1" x14ac:dyDescent="0.25">
      <c r="A256" s="16">
        <v>44521</v>
      </c>
      <c r="B256" s="15" t="s">
        <v>52</v>
      </c>
      <c r="C256" s="15" t="s">
        <v>1638</v>
      </c>
      <c r="D256" s="15" t="s">
        <v>1748</v>
      </c>
      <c r="E256" s="15" t="s">
        <v>1640</v>
      </c>
      <c r="F256" s="15" t="s">
        <v>1749</v>
      </c>
      <c r="G256" s="15" t="s">
        <v>57</v>
      </c>
      <c r="H256" s="15" t="s">
        <v>215</v>
      </c>
      <c r="I256" s="15" t="s">
        <v>57</v>
      </c>
      <c r="J256" s="17">
        <v>24400</v>
      </c>
      <c r="K256" s="15" t="s">
        <v>59</v>
      </c>
      <c r="L256" s="17">
        <v>1.7501761362786408</v>
      </c>
      <c r="M256" s="17">
        <v>27.734999532509985</v>
      </c>
      <c r="N256" s="17">
        <v>42703.443639244331</v>
      </c>
      <c r="O256" s="17">
        <v>1.7501411327559153</v>
      </c>
      <c r="P256" s="15" t="s">
        <v>1750</v>
      </c>
      <c r="Q256" s="15" t="s">
        <v>1642</v>
      </c>
      <c r="R256" s="17">
        <v>24400</v>
      </c>
      <c r="S256" s="15" t="s">
        <v>59</v>
      </c>
      <c r="T256" s="17">
        <v>1.72827</v>
      </c>
      <c r="U256" s="17" t="s">
        <v>62</v>
      </c>
      <c r="V256" s="17">
        <v>11843.8</v>
      </c>
      <c r="W256" s="17">
        <v>54547.243639244334</v>
      </c>
      <c r="X256" s="15" t="s">
        <v>1182</v>
      </c>
      <c r="Y256" s="15" t="s">
        <v>64</v>
      </c>
      <c r="Z256" s="15" t="s">
        <v>65</v>
      </c>
      <c r="AA256" s="15" t="s">
        <v>1751</v>
      </c>
      <c r="AB256" s="15" t="s">
        <v>1752</v>
      </c>
      <c r="AC256" s="15" t="s">
        <v>1753</v>
      </c>
      <c r="AD256" s="15" t="s">
        <v>1754</v>
      </c>
      <c r="AE256" s="15" t="s">
        <v>1755</v>
      </c>
      <c r="AF256" s="15" t="s">
        <v>1756</v>
      </c>
      <c r="AG256" s="15" t="s">
        <v>57</v>
      </c>
      <c r="AH256" s="15" t="s">
        <v>57</v>
      </c>
      <c r="AI256" t="s">
        <v>57</v>
      </c>
      <c r="AJ256" s="15" t="s">
        <v>73</v>
      </c>
      <c r="AK256" s="15" t="s">
        <v>74</v>
      </c>
      <c r="AL256" s="15" t="s">
        <v>57</v>
      </c>
      <c r="AM256" s="15" t="s">
        <v>76</v>
      </c>
      <c r="AN256" s="15" t="s">
        <v>1748</v>
      </c>
      <c r="AO256" s="15" t="s">
        <v>1640</v>
      </c>
      <c r="AP256" s="15" t="s">
        <v>1749</v>
      </c>
      <c r="AQ256" s="15" t="s">
        <v>57</v>
      </c>
      <c r="AR256" s="15" t="s">
        <v>215</v>
      </c>
      <c r="AS256" s="15" t="s">
        <v>57</v>
      </c>
      <c r="AT256" s="15" t="s">
        <v>1751</v>
      </c>
      <c r="AU256" s="15" t="s">
        <v>1752</v>
      </c>
      <c r="AV256" s="15" t="s">
        <v>1753</v>
      </c>
      <c r="AW256" s="15" t="s">
        <v>1754</v>
      </c>
      <c r="AX256" s="15" t="s">
        <v>1755</v>
      </c>
      <c r="AY256" s="14">
        <v>62513321</v>
      </c>
      <c r="AZ256" s="14" t="s">
        <v>78</v>
      </c>
    </row>
    <row r="257" spans="1:52" hidden="1" x14ac:dyDescent="0.25">
      <c r="A257" s="16">
        <v>44521</v>
      </c>
      <c r="B257" s="15" t="s">
        <v>52</v>
      </c>
      <c r="C257" s="15" t="s">
        <v>1638</v>
      </c>
      <c r="D257" s="15" t="s">
        <v>1748</v>
      </c>
      <c r="E257" s="15" t="s">
        <v>1640</v>
      </c>
      <c r="F257" s="15" t="s">
        <v>1749</v>
      </c>
      <c r="G257" s="15" t="s">
        <v>57</v>
      </c>
      <c r="H257" s="15" t="s">
        <v>215</v>
      </c>
      <c r="I257" s="15" t="s">
        <v>57</v>
      </c>
      <c r="J257" s="17">
        <v>24520</v>
      </c>
      <c r="K257" s="15" t="s">
        <v>59</v>
      </c>
      <c r="L257" s="17">
        <v>1.7501761362786405</v>
      </c>
      <c r="M257" s="17">
        <v>27.734999619990752</v>
      </c>
      <c r="N257" s="17">
        <v>42913.460575175035</v>
      </c>
      <c r="O257" s="17">
        <v>1.7501411327559149</v>
      </c>
      <c r="P257" s="15" t="s">
        <v>1750</v>
      </c>
      <c r="Q257" s="15" t="s">
        <v>1642</v>
      </c>
      <c r="R257" s="17">
        <v>24520</v>
      </c>
      <c r="S257" s="15" t="s">
        <v>59</v>
      </c>
      <c r="T257" s="17">
        <v>1.72827</v>
      </c>
      <c r="U257" s="17" t="s">
        <v>62</v>
      </c>
      <c r="V257" s="17">
        <v>11902.05</v>
      </c>
      <c r="W257" s="17">
        <v>54815.510575175038</v>
      </c>
      <c r="X257" s="15" t="s">
        <v>1182</v>
      </c>
      <c r="Y257" s="15" t="s">
        <v>64</v>
      </c>
      <c r="Z257" s="15" t="s">
        <v>65</v>
      </c>
      <c r="AA257" s="15" t="s">
        <v>1751</v>
      </c>
      <c r="AB257" s="15" t="s">
        <v>1752</v>
      </c>
      <c r="AC257" s="15" t="s">
        <v>1753</v>
      </c>
      <c r="AD257" s="15" t="s">
        <v>1754</v>
      </c>
      <c r="AE257" s="15" t="s">
        <v>1755</v>
      </c>
      <c r="AF257" s="15" t="s">
        <v>1756</v>
      </c>
      <c r="AG257" s="15" t="s">
        <v>57</v>
      </c>
      <c r="AH257" s="15" t="s">
        <v>57</v>
      </c>
      <c r="AI257" t="s">
        <v>57</v>
      </c>
      <c r="AJ257" s="15" t="s">
        <v>73</v>
      </c>
      <c r="AK257" s="15" t="s">
        <v>74</v>
      </c>
      <c r="AL257" s="15" t="s">
        <v>57</v>
      </c>
      <c r="AM257" s="15" t="s">
        <v>76</v>
      </c>
      <c r="AN257" s="15" t="s">
        <v>1748</v>
      </c>
      <c r="AO257" s="15" t="s">
        <v>1640</v>
      </c>
      <c r="AP257" s="15" t="s">
        <v>1749</v>
      </c>
      <c r="AQ257" s="15" t="s">
        <v>57</v>
      </c>
      <c r="AR257" s="15" t="s">
        <v>215</v>
      </c>
      <c r="AS257" s="15" t="s">
        <v>57</v>
      </c>
      <c r="AT257" s="15" t="s">
        <v>1751</v>
      </c>
      <c r="AU257" s="15" t="s">
        <v>1752</v>
      </c>
      <c r="AV257" s="15" t="s">
        <v>1753</v>
      </c>
      <c r="AW257" s="15" t="s">
        <v>1754</v>
      </c>
      <c r="AX257" s="15" t="s">
        <v>1755</v>
      </c>
      <c r="AY257" s="14">
        <v>62513320</v>
      </c>
      <c r="AZ257" s="14" t="s">
        <v>78</v>
      </c>
    </row>
    <row r="258" spans="1:52" hidden="1" x14ac:dyDescent="0.25">
      <c r="A258" s="16">
        <v>44521</v>
      </c>
      <c r="B258" s="15" t="s">
        <v>52</v>
      </c>
      <c r="C258" s="15" t="s">
        <v>1638</v>
      </c>
      <c r="D258" s="15" t="s">
        <v>1748</v>
      </c>
      <c r="E258" s="15" t="s">
        <v>1640</v>
      </c>
      <c r="F258" s="15" t="s">
        <v>1749</v>
      </c>
      <c r="G258" s="15" t="s">
        <v>57</v>
      </c>
      <c r="H258" s="15" t="s">
        <v>215</v>
      </c>
      <c r="I258" s="15" t="s">
        <v>57</v>
      </c>
      <c r="J258" s="17">
        <v>24510</v>
      </c>
      <c r="K258" s="15" t="s">
        <v>59</v>
      </c>
      <c r="L258" s="17">
        <v>1.7501761362786405</v>
      </c>
      <c r="M258" s="17">
        <v>27.735000921190263</v>
      </c>
      <c r="N258" s="17">
        <v>42895.959163847474</v>
      </c>
      <c r="O258" s="17">
        <v>1.7501411327559149</v>
      </c>
      <c r="P258" s="15" t="s">
        <v>1750</v>
      </c>
      <c r="Q258" s="15" t="s">
        <v>1642</v>
      </c>
      <c r="R258" s="17">
        <v>24510</v>
      </c>
      <c r="S258" s="15" t="s">
        <v>59</v>
      </c>
      <c r="T258" s="17">
        <v>1.72827</v>
      </c>
      <c r="U258" s="17" t="s">
        <v>62</v>
      </c>
      <c r="V258" s="17">
        <v>11897.19</v>
      </c>
      <c r="W258" s="17">
        <v>54793.149163847476</v>
      </c>
      <c r="X258" s="15" t="s">
        <v>1182</v>
      </c>
      <c r="Y258" s="15" t="s">
        <v>64</v>
      </c>
      <c r="Z258" s="15" t="s">
        <v>65</v>
      </c>
      <c r="AA258" s="15" t="s">
        <v>1751</v>
      </c>
      <c r="AB258" s="15" t="s">
        <v>1752</v>
      </c>
      <c r="AC258" s="15" t="s">
        <v>1753</v>
      </c>
      <c r="AD258" s="15" t="s">
        <v>1754</v>
      </c>
      <c r="AE258" s="15" t="s">
        <v>1755</v>
      </c>
      <c r="AF258" s="15" t="s">
        <v>1756</v>
      </c>
      <c r="AG258" s="15" t="s">
        <v>57</v>
      </c>
      <c r="AH258" s="15" t="s">
        <v>57</v>
      </c>
      <c r="AI258" t="s">
        <v>57</v>
      </c>
      <c r="AJ258" s="15" t="s">
        <v>73</v>
      </c>
      <c r="AK258" s="15" t="s">
        <v>74</v>
      </c>
      <c r="AL258" s="15" t="s">
        <v>57</v>
      </c>
      <c r="AM258" s="15" t="s">
        <v>76</v>
      </c>
      <c r="AN258" s="15" t="s">
        <v>1748</v>
      </c>
      <c r="AO258" s="15" t="s">
        <v>1640</v>
      </c>
      <c r="AP258" s="15" t="s">
        <v>1749</v>
      </c>
      <c r="AQ258" s="15" t="s">
        <v>57</v>
      </c>
      <c r="AR258" s="15" t="s">
        <v>215</v>
      </c>
      <c r="AS258" s="15" t="s">
        <v>57</v>
      </c>
      <c r="AT258" s="15" t="s">
        <v>1751</v>
      </c>
      <c r="AU258" s="15" t="s">
        <v>1752</v>
      </c>
      <c r="AV258" s="15" t="s">
        <v>1753</v>
      </c>
      <c r="AW258" s="15" t="s">
        <v>1754</v>
      </c>
      <c r="AX258" s="15" t="s">
        <v>1755</v>
      </c>
      <c r="AY258" s="14">
        <v>62513306</v>
      </c>
      <c r="AZ258" s="14" t="s">
        <v>78</v>
      </c>
    </row>
    <row r="259" spans="1:52" hidden="1" x14ac:dyDescent="0.25">
      <c r="A259" s="16">
        <v>44521</v>
      </c>
      <c r="B259" s="15" t="s">
        <v>52</v>
      </c>
      <c r="C259" s="15" t="s">
        <v>1638</v>
      </c>
      <c r="D259" s="15" t="s">
        <v>1748</v>
      </c>
      <c r="E259" s="15" t="s">
        <v>1640</v>
      </c>
      <c r="F259" s="15" t="s">
        <v>1749</v>
      </c>
      <c r="G259" s="15" t="s">
        <v>57</v>
      </c>
      <c r="H259" s="15" t="s">
        <v>215</v>
      </c>
      <c r="I259" s="15" t="s">
        <v>57</v>
      </c>
      <c r="J259" s="17">
        <v>24390</v>
      </c>
      <c r="K259" s="15" t="s">
        <v>59</v>
      </c>
      <c r="L259" s="17">
        <v>1.7501761362786408</v>
      </c>
      <c r="M259" s="17">
        <v>27.735000840075596</v>
      </c>
      <c r="N259" s="17">
        <v>42685.94222791677</v>
      </c>
      <c r="O259" s="17">
        <v>1.7501411327559151</v>
      </c>
      <c r="P259" s="15" t="s">
        <v>1750</v>
      </c>
      <c r="Q259" s="15" t="s">
        <v>1642</v>
      </c>
      <c r="R259" s="17">
        <v>24390</v>
      </c>
      <c r="S259" s="15" t="s">
        <v>59</v>
      </c>
      <c r="T259" s="17">
        <v>1.72827</v>
      </c>
      <c r="U259" s="17" t="s">
        <v>62</v>
      </c>
      <c r="V259" s="17">
        <v>11838.94</v>
      </c>
      <c r="W259" s="17">
        <v>54524.882227916773</v>
      </c>
      <c r="X259" s="15" t="s">
        <v>1182</v>
      </c>
      <c r="Y259" s="15" t="s">
        <v>64</v>
      </c>
      <c r="Z259" s="15" t="s">
        <v>65</v>
      </c>
      <c r="AA259" s="15" t="s">
        <v>1751</v>
      </c>
      <c r="AB259" s="15" t="s">
        <v>1752</v>
      </c>
      <c r="AC259" s="15" t="s">
        <v>1753</v>
      </c>
      <c r="AD259" s="15" t="s">
        <v>1754</v>
      </c>
      <c r="AE259" s="15" t="s">
        <v>1755</v>
      </c>
      <c r="AF259" s="15" t="s">
        <v>1756</v>
      </c>
      <c r="AG259" s="15" t="s">
        <v>57</v>
      </c>
      <c r="AH259" s="15" t="s">
        <v>57</v>
      </c>
      <c r="AI259" t="s">
        <v>57</v>
      </c>
      <c r="AJ259" s="15" t="s">
        <v>73</v>
      </c>
      <c r="AK259" s="15" t="s">
        <v>74</v>
      </c>
      <c r="AL259" s="15" t="s">
        <v>57</v>
      </c>
      <c r="AM259" s="15" t="s">
        <v>76</v>
      </c>
      <c r="AN259" s="15" t="s">
        <v>1748</v>
      </c>
      <c r="AO259" s="15" t="s">
        <v>1640</v>
      </c>
      <c r="AP259" s="15" t="s">
        <v>1749</v>
      </c>
      <c r="AQ259" s="15" t="s">
        <v>57</v>
      </c>
      <c r="AR259" s="15" t="s">
        <v>215</v>
      </c>
      <c r="AS259" s="15" t="s">
        <v>57</v>
      </c>
      <c r="AT259" s="15" t="s">
        <v>1751</v>
      </c>
      <c r="AU259" s="15" t="s">
        <v>1752</v>
      </c>
      <c r="AV259" s="15" t="s">
        <v>1753</v>
      </c>
      <c r="AW259" s="15" t="s">
        <v>1754</v>
      </c>
      <c r="AX259" s="15" t="s">
        <v>1755</v>
      </c>
      <c r="AY259" s="14">
        <v>62513307</v>
      </c>
      <c r="AZ259" s="14" t="s">
        <v>78</v>
      </c>
    </row>
    <row r="260" spans="1:52" hidden="1" x14ac:dyDescent="0.25">
      <c r="A260" s="16">
        <v>44522</v>
      </c>
      <c r="B260" s="15" t="s">
        <v>52</v>
      </c>
      <c r="C260" s="15" t="s">
        <v>861</v>
      </c>
      <c r="D260" s="15" t="s">
        <v>1748</v>
      </c>
      <c r="E260" s="15" t="s">
        <v>384</v>
      </c>
      <c r="F260" s="15" t="s">
        <v>1749</v>
      </c>
      <c r="G260" s="15" t="s">
        <v>57</v>
      </c>
      <c r="H260" s="15" t="s">
        <v>57</v>
      </c>
      <c r="I260" s="15" t="s">
        <v>57</v>
      </c>
      <c r="J260" s="17">
        <v>23000</v>
      </c>
      <c r="K260" s="15" t="s">
        <v>59</v>
      </c>
      <c r="L260" s="17">
        <v>2.0126730904411976</v>
      </c>
      <c r="M260" s="17">
        <v>27.734999707627484</v>
      </c>
      <c r="N260" s="17">
        <v>46290.555250525933</v>
      </c>
      <c r="O260" s="17">
        <v>2.0126328369793884</v>
      </c>
      <c r="P260" s="15" t="s">
        <v>1750</v>
      </c>
      <c r="Q260" s="15" t="s">
        <v>83</v>
      </c>
      <c r="R260" s="17">
        <v>23000</v>
      </c>
      <c r="S260" s="15" t="s">
        <v>59</v>
      </c>
      <c r="T260" s="17">
        <v>1.9920059999999999</v>
      </c>
      <c r="U260" s="17" t="s">
        <v>62</v>
      </c>
      <c r="V260" s="17">
        <v>12838.68</v>
      </c>
      <c r="W260" s="17">
        <v>59129.235250525933</v>
      </c>
      <c r="X260" s="15" t="s">
        <v>1182</v>
      </c>
      <c r="Y260" s="15" t="s">
        <v>64</v>
      </c>
      <c r="Z260" s="15" t="s">
        <v>65</v>
      </c>
      <c r="AA260" s="15" t="s">
        <v>1751</v>
      </c>
      <c r="AB260" s="15" t="s">
        <v>1752</v>
      </c>
      <c r="AC260" s="15" t="s">
        <v>1753</v>
      </c>
      <c r="AD260" s="15" t="s">
        <v>1754</v>
      </c>
      <c r="AE260" s="15" t="s">
        <v>1755</v>
      </c>
      <c r="AF260" s="15" t="s">
        <v>1756</v>
      </c>
      <c r="AG260" s="15" t="s">
        <v>57</v>
      </c>
      <c r="AH260" s="15" t="s">
        <v>57</v>
      </c>
      <c r="AI260" t="s">
        <v>57</v>
      </c>
      <c r="AJ260" s="15" t="s">
        <v>73</v>
      </c>
      <c r="AK260" s="15" t="s">
        <v>74</v>
      </c>
      <c r="AL260" s="15" t="s">
        <v>57</v>
      </c>
      <c r="AM260" s="15" t="s">
        <v>76</v>
      </c>
      <c r="AN260" s="15" t="s">
        <v>1748</v>
      </c>
      <c r="AO260" s="15" t="s">
        <v>384</v>
      </c>
      <c r="AP260" s="15" t="s">
        <v>1749</v>
      </c>
      <c r="AQ260" s="15" t="s">
        <v>57</v>
      </c>
      <c r="AR260" s="15" t="s">
        <v>57</v>
      </c>
      <c r="AS260" s="15" t="s">
        <v>57</v>
      </c>
      <c r="AT260" s="15" t="s">
        <v>1751</v>
      </c>
      <c r="AU260" s="15" t="s">
        <v>1752</v>
      </c>
      <c r="AV260" s="15" t="s">
        <v>1753</v>
      </c>
      <c r="AW260" s="15" t="s">
        <v>1754</v>
      </c>
      <c r="AX260" s="15" t="s">
        <v>1755</v>
      </c>
      <c r="AY260" s="14">
        <v>62519782</v>
      </c>
      <c r="AZ260" s="14" t="s">
        <v>78</v>
      </c>
    </row>
    <row r="261" spans="1:52" hidden="1" x14ac:dyDescent="0.25">
      <c r="A261" s="16">
        <v>44522</v>
      </c>
      <c r="B261" s="15" t="s">
        <v>52</v>
      </c>
      <c r="C261" s="15" t="s">
        <v>861</v>
      </c>
      <c r="D261" s="15" t="s">
        <v>1748</v>
      </c>
      <c r="E261" s="15" t="s">
        <v>384</v>
      </c>
      <c r="F261" s="15" t="s">
        <v>1749</v>
      </c>
      <c r="G261" s="15" t="s">
        <v>57</v>
      </c>
      <c r="H261" s="15" t="s">
        <v>57</v>
      </c>
      <c r="I261" s="15" t="s">
        <v>57</v>
      </c>
      <c r="J261" s="17">
        <v>23000</v>
      </c>
      <c r="K261" s="15" t="s">
        <v>59</v>
      </c>
      <c r="L261" s="17">
        <v>2.0126730904411976</v>
      </c>
      <c r="M261" s="17">
        <v>27.734999707627484</v>
      </c>
      <c r="N261" s="17">
        <v>46290.555250525933</v>
      </c>
      <c r="O261" s="17">
        <v>2.0126328369793884</v>
      </c>
      <c r="P261" s="15" t="s">
        <v>1750</v>
      </c>
      <c r="Q261" s="15" t="s">
        <v>83</v>
      </c>
      <c r="R261" s="17">
        <v>23000</v>
      </c>
      <c r="S261" s="15" t="s">
        <v>59</v>
      </c>
      <c r="T261" s="17">
        <v>1.9920059999999999</v>
      </c>
      <c r="U261" s="17" t="s">
        <v>62</v>
      </c>
      <c r="V261" s="17">
        <v>12838.68</v>
      </c>
      <c r="W261" s="17">
        <v>59129.235250525933</v>
      </c>
      <c r="X261" s="15" t="s">
        <v>1182</v>
      </c>
      <c r="Y261" s="15" t="s">
        <v>64</v>
      </c>
      <c r="Z261" s="15" t="s">
        <v>65</v>
      </c>
      <c r="AA261" s="15" t="s">
        <v>1751</v>
      </c>
      <c r="AB261" s="15" t="s">
        <v>1752</v>
      </c>
      <c r="AC261" s="15" t="s">
        <v>1753</v>
      </c>
      <c r="AD261" s="15" t="s">
        <v>1754</v>
      </c>
      <c r="AE261" s="15" t="s">
        <v>1755</v>
      </c>
      <c r="AF261" s="15" t="s">
        <v>1756</v>
      </c>
      <c r="AG261" s="15" t="s">
        <v>57</v>
      </c>
      <c r="AH261" s="15" t="s">
        <v>57</v>
      </c>
      <c r="AI261" t="s">
        <v>57</v>
      </c>
      <c r="AJ261" s="15" t="s">
        <v>73</v>
      </c>
      <c r="AK261" s="15" t="s">
        <v>74</v>
      </c>
      <c r="AL261" s="15" t="s">
        <v>57</v>
      </c>
      <c r="AM261" s="15" t="s">
        <v>76</v>
      </c>
      <c r="AN261" s="15" t="s">
        <v>1748</v>
      </c>
      <c r="AO261" s="15" t="s">
        <v>384</v>
      </c>
      <c r="AP261" s="15" t="s">
        <v>1749</v>
      </c>
      <c r="AQ261" s="15" t="s">
        <v>57</v>
      </c>
      <c r="AR261" s="15" t="s">
        <v>57</v>
      </c>
      <c r="AS261" s="15" t="s">
        <v>57</v>
      </c>
      <c r="AT261" s="15" t="s">
        <v>1751</v>
      </c>
      <c r="AU261" s="15" t="s">
        <v>1752</v>
      </c>
      <c r="AV261" s="15" t="s">
        <v>1753</v>
      </c>
      <c r="AW261" s="15" t="s">
        <v>1754</v>
      </c>
      <c r="AX261" s="15" t="s">
        <v>1755</v>
      </c>
      <c r="AY261" s="14">
        <v>62519781</v>
      </c>
      <c r="AZ261" s="14" t="s">
        <v>78</v>
      </c>
    </row>
    <row r="262" spans="1:52" hidden="1" x14ac:dyDescent="0.25">
      <c r="A262" s="16">
        <v>44525</v>
      </c>
      <c r="B262" s="15" t="s">
        <v>52</v>
      </c>
      <c r="C262" s="15" t="s">
        <v>861</v>
      </c>
      <c r="D262" s="15" t="s">
        <v>1748</v>
      </c>
      <c r="E262" s="15" t="s">
        <v>384</v>
      </c>
      <c r="F262" s="15" t="s">
        <v>1749</v>
      </c>
      <c r="G262" s="15" t="s">
        <v>57</v>
      </c>
      <c r="H262" s="15" t="s">
        <v>57</v>
      </c>
      <c r="I262" s="15" t="s">
        <v>57</v>
      </c>
      <c r="J262" s="17">
        <v>23000</v>
      </c>
      <c r="K262" s="15" t="s">
        <v>59</v>
      </c>
      <c r="L262" s="17">
        <v>2.00998228126489</v>
      </c>
      <c r="M262" s="17">
        <v>27.734999707627484</v>
      </c>
      <c r="N262" s="17">
        <v>46228.66787724309</v>
      </c>
      <c r="O262" s="17">
        <v>2.0099420816192648</v>
      </c>
      <c r="P262" s="15" t="s">
        <v>1750</v>
      </c>
      <c r="Q262" s="15" t="s">
        <v>83</v>
      </c>
      <c r="R262" s="17">
        <v>23000</v>
      </c>
      <c r="S262" s="15" t="s">
        <v>59</v>
      </c>
      <c r="T262" s="17">
        <v>1.9920059999999999</v>
      </c>
      <c r="U262" s="17" t="s">
        <v>62</v>
      </c>
      <c r="V262" s="17">
        <v>12821.52</v>
      </c>
      <c r="W262" s="17">
        <v>59050.187877243094</v>
      </c>
      <c r="X262" s="15" t="s">
        <v>1182</v>
      </c>
      <c r="Y262" s="15" t="s">
        <v>64</v>
      </c>
      <c r="Z262" s="15" t="s">
        <v>65</v>
      </c>
      <c r="AA262" s="15" t="s">
        <v>1751</v>
      </c>
      <c r="AB262" s="15" t="s">
        <v>1752</v>
      </c>
      <c r="AC262" s="15" t="s">
        <v>1753</v>
      </c>
      <c r="AD262" s="15" t="s">
        <v>1754</v>
      </c>
      <c r="AE262" s="15" t="s">
        <v>1755</v>
      </c>
      <c r="AF262" s="15" t="s">
        <v>1756</v>
      </c>
      <c r="AG262" s="15" t="s">
        <v>57</v>
      </c>
      <c r="AH262" s="15" t="s">
        <v>57</v>
      </c>
      <c r="AI262" t="s">
        <v>57</v>
      </c>
      <c r="AJ262" s="15" t="s">
        <v>73</v>
      </c>
      <c r="AK262" s="15" t="s">
        <v>74</v>
      </c>
      <c r="AL262" s="15" t="s">
        <v>57</v>
      </c>
      <c r="AM262" s="15" t="s">
        <v>76</v>
      </c>
      <c r="AN262" s="15" t="s">
        <v>1748</v>
      </c>
      <c r="AO262" s="15" t="s">
        <v>384</v>
      </c>
      <c r="AP262" s="15" t="s">
        <v>1749</v>
      </c>
      <c r="AQ262" s="15" t="s">
        <v>57</v>
      </c>
      <c r="AR262" s="15" t="s">
        <v>57</v>
      </c>
      <c r="AS262" s="15" t="s">
        <v>57</v>
      </c>
      <c r="AT262" s="15" t="s">
        <v>1751</v>
      </c>
      <c r="AU262" s="15" t="s">
        <v>1752</v>
      </c>
      <c r="AV262" s="15" t="s">
        <v>1753</v>
      </c>
      <c r="AW262" s="15" t="s">
        <v>1754</v>
      </c>
      <c r="AX262" s="15" t="s">
        <v>1755</v>
      </c>
      <c r="AY262" s="14">
        <v>62519780</v>
      </c>
      <c r="AZ262" s="14" t="s">
        <v>78</v>
      </c>
    </row>
    <row r="263" spans="1:52" hidden="1" x14ac:dyDescent="0.25">
      <c r="A263" s="16">
        <v>44530</v>
      </c>
      <c r="B263" s="15" t="s">
        <v>52</v>
      </c>
      <c r="C263" s="15" t="s">
        <v>861</v>
      </c>
      <c r="D263" s="15" t="s">
        <v>1748</v>
      </c>
      <c r="E263" s="15" t="s">
        <v>384</v>
      </c>
      <c r="F263" s="15" t="s">
        <v>1749</v>
      </c>
      <c r="G263" s="15" t="s">
        <v>57</v>
      </c>
      <c r="H263" s="15" t="s">
        <v>57</v>
      </c>
      <c r="I263" s="15" t="s">
        <v>57</v>
      </c>
      <c r="J263" s="17">
        <v>23000</v>
      </c>
      <c r="K263" s="15" t="s">
        <v>59</v>
      </c>
      <c r="L263" s="17">
        <v>1.9938479773485414</v>
      </c>
      <c r="M263" s="17">
        <v>27.734999707627484</v>
      </c>
      <c r="N263" s="17">
        <v>45857.586308946869</v>
      </c>
      <c r="O263" s="17">
        <v>1.9938081003889943</v>
      </c>
      <c r="P263" s="15" t="s">
        <v>1750</v>
      </c>
      <c r="Q263" s="15" t="s">
        <v>83</v>
      </c>
      <c r="R263" s="17">
        <v>23000</v>
      </c>
      <c r="S263" s="15" t="s">
        <v>59</v>
      </c>
      <c r="T263" s="17">
        <v>1.9920059999999999</v>
      </c>
      <c r="U263" s="17" t="s">
        <v>62</v>
      </c>
      <c r="V263" s="17">
        <v>12718.61</v>
      </c>
      <c r="W263" s="17">
        <v>58576.19630894687</v>
      </c>
      <c r="X263" s="15" t="s">
        <v>1182</v>
      </c>
      <c r="Y263" s="15" t="s">
        <v>64</v>
      </c>
      <c r="Z263" s="15" t="s">
        <v>65</v>
      </c>
      <c r="AA263" s="15" t="s">
        <v>1751</v>
      </c>
      <c r="AB263" s="15" t="s">
        <v>1752</v>
      </c>
      <c r="AC263" s="15" t="s">
        <v>1753</v>
      </c>
      <c r="AD263" s="15" t="s">
        <v>1754</v>
      </c>
      <c r="AE263" s="15" t="s">
        <v>1755</v>
      </c>
      <c r="AF263" s="15" t="s">
        <v>1756</v>
      </c>
      <c r="AG263" s="15" t="s">
        <v>57</v>
      </c>
      <c r="AH263" s="15" t="s">
        <v>57</v>
      </c>
      <c r="AI263" t="s">
        <v>57</v>
      </c>
      <c r="AJ263" s="15" t="s">
        <v>73</v>
      </c>
      <c r="AK263" s="15" t="s">
        <v>74</v>
      </c>
      <c r="AL263" s="15" t="s">
        <v>57</v>
      </c>
      <c r="AM263" s="15" t="s">
        <v>76</v>
      </c>
      <c r="AN263" s="15" t="s">
        <v>1748</v>
      </c>
      <c r="AO263" s="15" t="s">
        <v>384</v>
      </c>
      <c r="AP263" s="15" t="s">
        <v>1749</v>
      </c>
      <c r="AQ263" s="15" t="s">
        <v>57</v>
      </c>
      <c r="AR263" s="15" t="s">
        <v>57</v>
      </c>
      <c r="AS263" s="15" t="s">
        <v>57</v>
      </c>
      <c r="AT263" s="15" t="s">
        <v>1751</v>
      </c>
      <c r="AU263" s="15" t="s">
        <v>1752</v>
      </c>
      <c r="AV263" s="15" t="s">
        <v>1753</v>
      </c>
      <c r="AW263" s="15" t="s">
        <v>1754</v>
      </c>
      <c r="AX263" s="15" t="s">
        <v>1755</v>
      </c>
      <c r="AY263" s="14">
        <v>62540052</v>
      </c>
      <c r="AZ263" s="14" t="s">
        <v>78</v>
      </c>
    </row>
    <row r="264" spans="1:52" hidden="1" x14ac:dyDescent="0.25">
      <c r="A264" s="16">
        <v>44530</v>
      </c>
      <c r="B264" s="15" t="s">
        <v>52</v>
      </c>
      <c r="C264" s="15" t="s">
        <v>861</v>
      </c>
      <c r="D264" s="15" t="s">
        <v>1748</v>
      </c>
      <c r="E264" s="15" t="s">
        <v>384</v>
      </c>
      <c r="F264" s="15" t="s">
        <v>1749</v>
      </c>
      <c r="G264" s="15" t="s">
        <v>57</v>
      </c>
      <c r="H264" s="15" t="s">
        <v>57</v>
      </c>
      <c r="I264" s="15" t="s">
        <v>57</v>
      </c>
      <c r="J264" s="17">
        <v>23000</v>
      </c>
      <c r="K264" s="15" t="s">
        <v>59</v>
      </c>
      <c r="L264" s="17">
        <v>1.9938479773485414</v>
      </c>
      <c r="M264" s="17">
        <v>27.734999707627484</v>
      </c>
      <c r="N264" s="17">
        <v>45857.586308946869</v>
      </c>
      <c r="O264" s="17">
        <v>1.9938081003889943</v>
      </c>
      <c r="P264" s="15" t="s">
        <v>1750</v>
      </c>
      <c r="Q264" s="15" t="s">
        <v>83</v>
      </c>
      <c r="R264" s="17">
        <v>23000</v>
      </c>
      <c r="S264" s="15" t="s">
        <v>59</v>
      </c>
      <c r="T264" s="17">
        <v>1.9920059999999999</v>
      </c>
      <c r="U264" s="17" t="s">
        <v>62</v>
      </c>
      <c r="V264" s="17">
        <v>12718.61</v>
      </c>
      <c r="W264" s="17">
        <v>58576.19630894687</v>
      </c>
      <c r="X264" s="15" t="s">
        <v>1182</v>
      </c>
      <c r="Y264" s="15" t="s">
        <v>64</v>
      </c>
      <c r="Z264" s="15" t="s">
        <v>65</v>
      </c>
      <c r="AA264" s="15" t="s">
        <v>1751</v>
      </c>
      <c r="AB264" s="15" t="s">
        <v>1752</v>
      </c>
      <c r="AC264" s="15" t="s">
        <v>1753</v>
      </c>
      <c r="AD264" s="15" t="s">
        <v>1754</v>
      </c>
      <c r="AE264" s="15" t="s">
        <v>1755</v>
      </c>
      <c r="AF264" s="15" t="s">
        <v>1756</v>
      </c>
      <c r="AG264" s="15" t="s">
        <v>57</v>
      </c>
      <c r="AH264" s="15" t="s">
        <v>57</v>
      </c>
      <c r="AI264" t="s">
        <v>57</v>
      </c>
      <c r="AJ264" s="15" t="s">
        <v>73</v>
      </c>
      <c r="AK264" s="15" t="s">
        <v>74</v>
      </c>
      <c r="AL264" s="15" t="s">
        <v>57</v>
      </c>
      <c r="AM264" s="15" t="s">
        <v>76</v>
      </c>
      <c r="AN264" s="15" t="s">
        <v>1748</v>
      </c>
      <c r="AO264" s="15" t="s">
        <v>384</v>
      </c>
      <c r="AP264" s="15" t="s">
        <v>1749</v>
      </c>
      <c r="AQ264" s="15" t="s">
        <v>57</v>
      </c>
      <c r="AR264" s="15" t="s">
        <v>57</v>
      </c>
      <c r="AS264" s="15" t="s">
        <v>57</v>
      </c>
      <c r="AT264" s="15" t="s">
        <v>1751</v>
      </c>
      <c r="AU264" s="15" t="s">
        <v>1752</v>
      </c>
      <c r="AV264" s="15" t="s">
        <v>1753</v>
      </c>
      <c r="AW264" s="15" t="s">
        <v>1754</v>
      </c>
      <c r="AX264" s="15" t="s">
        <v>1755</v>
      </c>
      <c r="AY264" s="14">
        <v>62540054</v>
      </c>
      <c r="AZ264" s="14" t="s">
        <v>78</v>
      </c>
    </row>
    <row r="265" spans="1:52" x14ac:dyDescent="0.25">
      <c r="A265" s="16">
        <v>44530</v>
      </c>
      <c r="B265" s="15" t="s">
        <v>52</v>
      </c>
      <c r="C265" s="15" t="s">
        <v>1778</v>
      </c>
      <c r="D265" s="15" t="s">
        <v>1748</v>
      </c>
      <c r="E265" s="15" t="s">
        <v>180</v>
      </c>
      <c r="F265" s="15" t="s">
        <v>1749</v>
      </c>
      <c r="G265" s="15" t="s">
        <v>57</v>
      </c>
      <c r="H265" s="15" t="s">
        <v>958</v>
      </c>
      <c r="I265" s="15" t="s">
        <v>57</v>
      </c>
      <c r="J265" s="17">
        <v>107500</v>
      </c>
      <c r="K265" s="15" t="s">
        <v>59</v>
      </c>
      <c r="L265" s="17">
        <v>2.4648120682869377</v>
      </c>
      <c r="M265" s="17">
        <v>26.112500219057889</v>
      </c>
      <c r="N265" s="17">
        <v>264964.64766787243</v>
      </c>
      <c r="O265" s="17">
        <v>2.464787420166255</v>
      </c>
      <c r="P265" s="15" t="s">
        <v>1750</v>
      </c>
      <c r="Q265" s="15" t="s">
        <v>183</v>
      </c>
      <c r="R265" s="17">
        <v>107500</v>
      </c>
      <c r="S265" s="15" t="s">
        <v>59</v>
      </c>
      <c r="T265" s="17">
        <v>2.4625349999999999</v>
      </c>
      <c r="U265" s="17" t="s">
        <v>62</v>
      </c>
      <c r="V265" s="17">
        <v>69188.210000000006</v>
      </c>
      <c r="W265" s="17">
        <v>334152.85766787245</v>
      </c>
      <c r="X265" s="15" t="s">
        <v>1182</v>
      </c>
      <c r="Y265" s="15" t="s">
        <v>64</v>
      </c>
      <c r="Z265" s="15" t="s">
        <v>65</v>
      </c>
      <c r="AA265" s="15" t="s">
        <v>1751</v>
      </c>
      <c r="AB265" s="15" t="s">
        <v>1752</v>
      </c>
      <c r="AC265" s="15" t="s">
        <v>1753</v>
      </c>
      <c r="AD265" s="15" t="s">
        <v>1754</v>
      </c>
      <c r="AE265" s="15" t="s">
        <v>1755</v>
      </c>
      <c r="AF265" s="15" t="s">
        <v>1756</v>
      </c>
      <c r="AG265" s="15" t="s">
        <v>57</v>
      </c>
      <c r="AH265" s="15" t="s">
        <v>57</v>
      </c>
      <c r="AI265" t="s">
        <v>57</v>
      </c>
      <c r="AJ265" s="15" t="s">
        <v>73</v>
      </c>
      <c r="AK265" s="15" t="s">
        <v>74</v>
      </c>
      <c r="AL265" s="15" t="s">
        <v>57</v>
      </c>
      <c r="AM265" s="15" t="s">
        <v>76</v>
      </c>
      <c r="AN265" s="15" t="s">
        <v>1748</v>
      </c>
      <c r="AO265" s="15" t="s">
        <v>180</v>
      </c>
      <c r="AP265" s="15" t="s">
        <v>1749</v>
      </c>
      <c r="AQ265" s="15" t="s">
        <v>57</v>
      </c>
      <c r="AR265" s="15" t="s">
        <v>959</v>
      </c>
      <c r="AS265" s="15" t="s">
        <v>57</v>
      </c>
      <c r="AT265" s="15" t="s">
        <v>1751</v>
      </c>
      <c r="AU265" s="15" t="s">
        <v>1752</v>
      </c>
      <c r="AV265" s="15" t="s">
        <v>1753</v>
      </c>
      <c r="AW265" s="15" t="s">
        <v>1754</v>
      </c>
      <c r="AX265" s="15" t="s">
        <v>1755</v>
      </c>
      <c r="AY265" s="14">
        <v>62540059</v>
      </c>
      <c r="AZ265" s="14" t="s">
        <v>78</v>
      </c>
    </row>
    <row r="266" spans="1:52" hidden="1" x14ac:dyDescent="0.25">
      <c r="A266" s="16">
        <v>44530</v>
      </c>
      <c r="B266" s="15" t="s">
        <v>52</v>
      </c>
      <c r="C266" s="15" t="s">
        <v>861</v>
      </c>
      <c r="D266" s="15" t="s">
        <v>1748</v>
      </c>
      <c r="E266" s="15" t="s">
        <v>384</v>
      </c>
      <c r="F266" s="15" t="s">
        <v>1749</v>
      </c>
      <c r="G266" s="15" t="s">
        <v>57</v>
      </c>
      <c r="H266" s="15" t="s">
        <v>57</v>
      </c>
      <c r="I266" s="15" t="s">
        <v>57</v>
      </c>
      <c r="J266" s="17">
        <v>23000</v>
      </c>
      <c r="K266" s="15" t="s">
        <v>59</v>
      </c>
      <c r="L266" s="17">
        <v>1.9938479773485414</v>
      </c>
      <c r="M266" s="17">
        <v>27.734999707627484</v>
      </c>
      <c r="N266" s="17">
        <v>45857.586308946869</v>
      </c>
      <c r="O266" s="17">
        <v>1.9938081003889943</v>
      </c>
      <c r="P266" s="15" t="s">
        <v>1750</v>
      </c>
      <c r="Q266" s="15" t="s">
        <v>83</v>
      </c>
      <c r="R266" s="17">
        <v>23000</v>
      </c>
      <c r="S266" s="15" t="s">
        <v>59</v>
      </c>
      <c r="T266" s="17">
        <v>1.9920059999999999</v>
      </c>
      <c r="U266" s="17" t="s">
        <v>62</v>
      </c>
      <c r="V266" s="17">
        <v>12718.61</v>
      </c>
      <c r="W266" s="17">
        <v>58576.19630894687</v>
      </c>
      <c r="X266" s="15" t="s">
        <v>1182</v>
      </c>
      <c r="Y266" s="15" t="s">
        <v>64</v>
      </c>
      <c r="Z266" s="15" t="s">
        <v>65</v>
      </c>
      <c r="AA266" s="15" t="s">
        <v>1751</v>
      </c>
      <c r="AB266" s="15" t="s">
        <v>1752</v>
      </c>
      <c r="AC266" s="15" t="s">
        <v>1753</v>
      </c>
      <c r="AD266" s="15" t="s">
        <v>1754</v>
      </c>
      <c r="AE266" s="15" t="s">
        <v>1755</v>
      </c>
      <c r="AF266" s="15" t="s">
        <v>1756</v>
      </c>
      <c r="AG266" s="15" t="s">
        <v>57</v>
      </c>
      <c r="AH266" s="15" t="s">
        <v>57</v>
      </c>
      <c r="AI266" t="s">
        <v>57</v>
      </c>
      <c r="AJ266" s="15" t="s">
        <v>73</v>
      </c>
      <c r="AK266" s="15" t="s">
        <v>74</v>
      </c>
      <c r="AL266" s="15" t="s">
        <v>57</v>
      </c>
      <c r="AM266" s="15" t="s">
        <v>76</v>
      </c>
      <c r="AN266" s="15" t="s">
        <v>1748</v>
      </c>
      <c r="AO266" s="15" t="s">
        <v>384</v>
      </c>
      <c r="AP266" s="15" t="s">
        <v>1749</v>
      </c>
      <c r="AQ266" s="15" t="s">
        <v>57</v>
      </c>
      <c r="AR266" s="15" t="s">
        <v>57</v>
      </c>
      <c r="AS266" s="15" t="s">
        <v>57</v>
      </c>
      <c r="AT266" s="15" t="s">
        <v>1751</v>
      </c>
      <c r="AU266" s="15" t="s">
        <v>1752</v>
      </c>
      <c r="AV266" s="15" t="s">
        <v>1753</v>
      </c>
      <c r="AW266" s="15" t="s">
        <v>1754</v>
      </c>
      <c r="AX266" s="15" t="s">
        <v>1755</v>
      </c>
      <c r="AY266" s="14">
        <v>62540053</v>
      </c>
      <c r="AZ266" s="14" t="s">
        <v>78</v>
      </c>
    </row>
    <row r="267" spans="1:52" hidden="1" x14ac:dyDescent="0.25">
      <c r="A267" s="16">
        <v>44534</v>
      </c>
      <c r="B267" s="15" t="s">
        <v>52</v>
      </c>
      <c r="C267" s="15" t="s">
        <v>861</v>
      </c>
      <c r="D267" s="15" t="s">
        <v>1748</v>
      </c>
      <c r="E267" s="15" t="s">
        <v>384</v>
      </c>
      <c r="F267" s="15" t="s">
        <v>1749</v>
      </c>
      <c r="G267" s="15" t="s">
        <v>57</v>
      </c>
      <c r="H267" s="15" t="s">
        <v>57</v>
      </c>
      <c r="I267" s="15" t="s">
        <v>57</v>
      </c>
      <c r="J267" s="17">
        <v>115000</v>
      </c>
      <c r="K267" s="15" t="s">
        <v>59</v>
      </c>
      <c r="L267" s="17">
        <v>1.8992291915204802</v>
      </c>
      <c r="M267" s="17">
        <v>27.735000253759296</v>
      </c>
      <c r="N267" s="17">
        <v>218409.17291128499</v>
      </c>
      <c r="O267" s="17">
        <v>1.899210199228565</v>
      </c>
      <c r="P267" s="15" t="s">
        <v>1750</v>
      </c>
      <c r="Q267" s="15" t="s">
        <v>83</v>
      </c>
      <c r="R267" s="17">
        <v>115000</v>
      </c>
      <c r="S267" s="15" t="s">
        <v>59</v>
      </c>
      <c r="T267" s="17">
        <v>1.0000000006365699</v>
      </c>
      <c r="U267" s="17" t="s">
        <v>62</v>
      </c>
      <c r="V267" s="17">
        <v>60575.18</v>
      </c>
      <c r="W267" s="17">
        <v>278984.35291128501</v>
      </c>
      <c r="X267" s="15" t="s">
        <v>1261</v>
      </c>
      <c r="Y267" s="15" t="s">
        <v>64</v>
      </c>
      <c r="Z267" s="15" t="s">
        <v>65</v>
      </c>
      <c r="AA267" s="15" t="s">
        <v>1751</v>
      </c>
      <c r="AB267" s="15" t="s">
        <v>1752</v>
      </c>
      <c r="AC267" s="15" t="s">
        <v>1753</v>
      </c>
      <c r="AD267" s="15" t="s">
        <v>1754</v>
      </c>
      <c r="AE267" s="15" t="s">
        <v>1755</v>
      </c>
      <c r="AF267" s="15" t="s">
        <v>1756</v>
      </c>
      <c r="AG267" s="15" t="s">
        <v>57</v>
      </c>
      <c r="AH267" s="15" t="s">
        <v>57</v>
      </c>
      <c r="AI267" t="s">
        <v>57</v>
      </c>
      <c r="AJ267" s="15" t="s">
        <v>73</v>
      </c>
      <c r="AK267" s="15" t="s">
        <v>74</v>
      </c>
      <c r="AL267" s="15" t="s">
        <v>57</v>
      </c>
      <c r="AM267" s="15" t="s">
        <v>76</v>
      </c>
      <c r="AN267" s="15" t="s">
        <v>1748</v>
      </c>
      <c r="AO267" s="15" t="s">
        <v>384</v>
      </c>
      <c r="AP267" s="15" t="s">
        <v>1749</v>
      </c>
      <c r="AQ267" s="15" t="s">
        <v>57</v>
      </c>
      <c r="AR267" s="15" t="s">
        <v>57</v>
      </c>
      <c r="AS267" s="15" t="s">
        <v>57</v>
      </c>
      <c r="AT267" s="15" t="s">
        <v>1751</v>
      </c>
      <c r="AU267" s="15" t="s">
        <v>1752</v>
      </c>
      <c r="AV267" s="15" t="s">
        <v>1753</v>
      </c>
      <c r="AW267" s="15" t="s">
        <v>1754</v>
      </c>
      <c r="AX267" s="15" t="s">
        <v>1755</v>
      </c>
      <c r="AY267" s="14">
        <v>71939379</v>
      </c>
      <c r="AZ267" s="14" t="s">
        <v>78</v>
      </c>
    </row>
    <row r="268" spans="1:52" hidden="1" x14ac:dyDescent="0.25">
      <c r="A268" s="16">
        <v>44534</v>
      </c>
      <c r="B268" s="15" t="s">
        <v>52</v>
      </c>
      <c r="C268" s="15" t="s">
        <v>861</v>
      </c>
      <c r="D268" s="15" t="s">
        <v>1748</v>
      </c>
      <c r="E268" s="15" t="s">
        <v>384</v>
      </c>
      <c r="F268" s="15" t="s">
        <v>1749</v>
      </c>
      <c r="G268" s="15" t="s">
        <v>57</v>
      </c>
      <c r="H268" s="15" t="s">
        <v>57</v>
      </c>
      <c r="I268" s="15" t="s">
        <v>57</v>
      </c>
      <c r="J268" s="17">
        <v>115000</v>
      </c>
      <c r="K268" s="15" t="s">
        <v>59</v>
      </c>
      <c r="L268" s="17">
        <v>1.8992291915204802</v>
      </c>
      <c r="M268" s="17">
        <v>27.735000253759296</v>
      </c>
      <c r="N268" s="17">
        <v>218409.17291128499</v>
      </c>
      <c r="O268" s="17">
        <v>1.899210199228565</v>
      </c>
      <c r="P268" s="15" t="s">
        <v>1750</v>
      </c>
      <c r="Q268" s="15" t="s">
        <v>83</v>
      </c>
      <c r="R268" s="17">
        <v>115000</v>
      </c>
      <c r="S268" s="15" t="s">
        <v>59</v>
      </c>
      <c r="T268" s="17">
        <v>1.0000000006365699</v>
      </c>
      <c r="U268" s="17" t="s">
        <v>62</v>
      </c>
      <c r="V268" s="17">
        <v>60575.18</v>
      </c>
      <c r="W268" s="17">
        <v>278984.35291128501</v>
      </c>
      <c r="X268" s="15" t="s">
        <v>1261</v>
      </c>
      <c r="Y268" s="15" t="s">
        <v>64</v>
      </c>
      <c r="Z268" s="15" t="s">
        <v>65</v>
      </c>
      <c r="AA268" s="15" t="s">
        <v>1751</v>
      </c>
      <c r="AB268" s="15" t="s">
        <v>1752</v>
      </c>
      <c r="AC268" s="15" t="s">
        <v>1753</v>
      </c>
      <c r="AD268" s="15" t="s">
        <v>1754</v>
      </c>
      <c r="AE268" s="15" t="s">
        <v>1755</v>
      </c>
      <c r="AF268" s="15" t="s">
        <v>1756</v>
      </c>
      <c r="AG268" s="15" t="s">
        <v>57</v>
      </c>
      <c r="AH268" s="15" t="s">
        <v>57</v>
      </c>
      <c r="AI268" t="s">
        <v>57</v>
      </c>
      <c r="AJ268" s="15" t="s">
        <v>73</v>
      </c>
      <c r="AK268" s="15" t="s">
        <v>74</v>
      </c>
      <c r="AL268" s="15" t="s">
        <v>57</v>
      </c>
      <c r="AM268" s="15" t="s">
        <v>76</v>
      </c>
      <c r="AN268" s="15" t="s">
        <v>1748</v>
      </c>
      <c r="AO268" s="15" t="s">
        <v>384</v>
      </c>
      <c r="AP268" s="15" t="s">
        <v>1749</v>
      </c>
      <c r="AQ268" s="15" t="s">
        <v>57</v>
      </c>
      <c r="AR268" s="15" t="s">
        <v>57</v>
      </c>
      <c r="AS268" s="15" t="s">
        <v>57</v>
      </c>
      <c r="AT268" s="15" t="s">
        <v>1751</v>
      </c>
      <c r="AU268" s="15" t="s">
        <v>1752</v>
      </c>
      <c r="AV268" s="15" t="s">
        <v>1753</v>
      </c>
      <c r="AW268" s="15" t="s">
        <v>1754</v>
      </c>
      <c r="AX268" s="15" t="s">
        <v>1755</v>
      </c>
      <c r="AY268" s="14">
        <v>71939377</v>
      </c>
      <c r="AZ268" s="14" t="s">
        <v>78</v>
      </c>
    </row>
    <row r="269" spans="1:52" hidden="1" x14ac:dyDescent="0.25">
      <c r="A269" s="16">
        <v>44535</v>
      </c>
      <c r="B269" s="15" t="s">
        <v>52</v>
      </c>
      <c r="C269" s="15" t="s">
        <v>1638</v>
      </c>
      <c r="D269" s="15" t="s">
        <v>1748</v>
      </c>
      <c r="E269" s="15" t="s">
        <v>1640</v>
      </c>
      <c r="F269" s="15" t="s">
        <v>1749</v>
      </c>
      <c r="G269" s="15" t="s">
        <v>57</v>
      </c>
      <c r="H269" s="15" t="s">
        <v>215</v>
      </c>
      <c r="I269" s="15" t="s">
        <v>57</v>
      </c>
      <c r="J269" s="17">
        <v>24660</v>
      </c>
      <c r="K269" s="15" t="s">
        <v>59</v>
      </c>
      <c r="L269" s="17">
        <v>1.7425359643438481</v>
      </c>
      <c r="M269" s="17">
        <v>27.735000232950235</v>
      </c>
      <c r="N269" s="17">
        <v>42970.07746198168</v>
      </c>
      <c r="O269" s="17">
        <v>1.7425011136245612</v>
      </c>
      <c r="P269" s="15" t="s">
        <v>1750</v>
      </c>
      <c r="Q269" s="15" t="s">
        <v>1642</v>
      </c>
      <c r="R269" s="17">
        <v>24660</v>
      </c>
      <c r="S269" s="15" t="s">
        <v>59</v>
      </c>
      <c r="T269" s="17">
        <v>1.72827</v>
      </c>
      <c r="U269" s="17" t="s">
        <v>62</v>
      </c>
      <c r="V269" s="17">
        <v>11917.75</v>
      </c>
      <c r="W269" s="17">
        <v>54887.82746198168</v>
      </c>
      <c r="X269" s="15" t="s">
        <v>1261</v>
      </c>
      <c r="Y269" s="15" t="s">
        <v>64</v>
      </c>
      <c r="Z269" s="15" t="s">
        <v>65</v>
      </c>
      <c r="AA269" s="15" t="s">
        <v>1751</v>
      </c>
      <c r="AB269" s="15" t="s">
        <v>1752</v>
      </c>
      <c r="AC269" s="15" t="s">
        <v>1753</v>
      </c>
      <c r="AD269" s="15" t="s">
        <v>1754</v>
      </c>
      <c r="AE269" s="15" t="s">
        <v>1755</v>
      </c>
      <c r="AF269" s="15" t="s">
        <v>1756</v>
      </c>
      <c r="AG269" s="15" t="s">
        <v>57</v>
      </c>
      <c r="AH269" s="15" t="s">
        <v>57</v>
      </c>
      <c r="AI269" t="s">
        <v>57</v>
      </c>
      <c r="AJ269" s="15" t="s">
        <v>73</v>
      </c>
      <c r="AK269" s="15" t="s">
        <v>74</v>
      </c>
      <c r="AL269" s="15" t="s">
        <v>57</v>
      </c>
      <c r="AM269" s="15" t="s">
        <v>76</v>
      </c>
      <c r="AN269" s="15" t="s">
        <v>1748</v>
      </c>
      <c r="AO269" s="15" t="s">
        <v>1640</v>
      </c>
      <c r="AP269" s="15" t="s">
        <v>1749</v>
      </c>
      <c r="AQ269" s="15" t="s">
        <v>57</v>
      </c>
      <c r="AR269" s="15" t="s">
        <v>215</v>
      </c>
      <c r="AS269" s="15" t="s">
        <v>57</v>
      </c>
      <c r="AT269" s="15" t="s">
        <v>1751</v>
      </c>
      <c r="AU269" s="15" t="s">
        <v>1752</v>
      </c>
      <c r="AV269" s="15" t="s">
        <v>1753</v>
      </c>
      <c r="AW269" s="15" t="s">
        <v>1754</v>
      </c>
      <c r="AX269" s="15" t="s">
        <v>1755</v>
      </c>
      <c r="AY269" s="14">
        <v>71962297</v>
      </c>
      <c r="AZ269" s="14" t="s">
        <v>78</v>
      </c>
    </row>
    <row r="270" spans="1:52" hidden="1" x14ac:dyDescent="0.25">
      <c r="A270" s="16">
        <v>44535</v>
      </c>
      <c r="B270" s="15" t="s">
        <v>52</v>
      </c>
      <c r="C270" s="15" t="s">
        <v>836</v>
      </c>
      <c r="D270" s="15" t="s">
        <v>1748</v>
      </c>
      <c r="E270" s="15" t="s">
        <v>1640</v>
      </c>
      <c r="F270" s="15" t="s">
        <v>1749</v>
      </c>
      <c r="G270" s="15" t="s">
        <v>57</v>
      </c>
      <c r="H270" s="15" t="s">
        <v>215</v>
      </c>
      <c r="I270" s="15" t="s">
        <v>57</v>
      </c>
      <c r="J270" s="17">
        <v>24440</v>
      </c>
      <c r="K270" s="15" t="s">
        <v>59</v>
      </c>
      <c r="L270" s="17">
        <v>1.7173548087897463</v>
      </c>
      <c r="M270" s="17">
        <v>27.735001431562402</v>
      </c>
      <c r="N270" s="17">
        <v>41971.312083790865</v>
      </c>
      <c r="O270" s="17">
        <v>1.7173204616935707</v>
      </c>
      <c r="P270" s="15" t="s">
        <v>1750</v>
      </c>
      <c r="Q270" s="15" t="s">
        <v>1642</v>
      </c>
      <c r="R270" s="17">
        <v>24440</v>
      </c>
      <c r="S270" s="15" t="s">
        <v>59</v>
      </c>
      <c r="T270" s="17">
        <v>1.703295</v>
      </c>
      <c r="U270" s="17" t="s">
        <v>62</v>
      </c>
      <c r="V270" s="17">
        <v>11640.75</v>
      </c>
      <c r="W270" s="17">
        <v>53612.062083790865</v>
      </c>
      <c r="X270" s="15" t="s">
        <v>1261</v>
      </c>
      <c r="Y270" s="15" t="s">
        <v>64</v>
      </c>
      <c r="Z270" s="15" t="s">
        <v>65</v>
      </c>
      <c r="AA270" s="15" t="s">
        <v>1751</v>
      </c>
      <c r="AB270" s="15" t="s">
        <v>1752</v>
      </c>
      <c r="AC270" s="15" t="s">
        <v>1753</v>
      </c>
      <c r="AD270" s="15" t="s">
        <v>1754</v>
      </c>
      <c r="AE270" s="15" t="s">
        <v>1755</v>
      </c>
      <c r="AF270" s="15" t="s">
        <v>1756</v>
      </c>
      <c r="AG270" s="15" t="s">
        <v>57</v>
      </c>
      <c r="AH270" s="15" t="s">
        <v>57</v>
      </c>
      <c r="AI270" t="s">
        <v>57</v>
      </c>
      <c r="AJ270" s="15" t="s">
        <v>73</v>
      </c>
      <c r="AK270" s="15" t="s">
        <v>74</v>
      </c>
      <c r="AL270" s="15" t="s">
        <v>57</v>
      </c>
      <c r="AM270" s="15" t="s">
        <v>76</v>
      </c>
      <c r="AN270" s="15" t="s">
        <v>1748</v>
      </c>
      <c r="AO270" s="15" t="s">
        <v>1640</v>
      </c>
      <c r="AP270" s="15" t="s">
        <v>1749</v>
      </c>
      <c r="AQ270" s="15" t="s">
        <v>57</v>
      </c>
      <c r="AR270" s="15" t="s">
        <v>215</v>
      </c>
      <c r="AS270" s="15" t="s">
        <v>57</v>
      </c>
      <c r="AT270" s="15" t="s">
        <v>1751</v>
      </c>
      <c r="AU270" s="15" t="s">
        <v>1752</v>
      </c>
      <c r="AV270" s="15" t="s">
        <v>1753</v>
      </c>
      <c r="AW270" s="15" t="s">
        <v>1754</v>
      </c>
      <c r="AX270" s="15" t="s">
        <v>1755</v>
      </c>
      <c r="AY270" s="14">
        <v>71962299</v>
      </c>
      <c r="AZ270" s="14" t="s">
        <v>78</v>
      </c>
    </row>
    <row r="271" spans="1:52" hidden="1" x14ac:dyDescent="0.25">
      <c r="A271" s="16">
        <v>44535</v>
      </c>
      <c r="B271" s="15" t="s">
        <v>52</v>
      </c>
      <c r="C271" s="15" t="s">
        <v>1638</v>
      </c>
      <c r="D271" s="15" t="s">
        <v>1748</v>
      </c>
      <c r="E271" s="15" t="s">
        <v>1640</v>
      </c>
      <c r="F271" s="15" t="s">
        <v>1749</v>
      </c>
      <c r="G271" s="15" t="s">
        <v>57</v>
      </c>
      <c r="H271" s="15" t="s">
        <v>215</v>
      </c>
      <c r="I271" s="15" t="s">
        <v>57</v>
      </c>
      <c r="J271" s="17">
        <v>24410</v>
      </c>
      <c r="K271" s="15" t="s">
        <v>59</v>
      </c>
      <c r="L271" s="17">
        <v>1.7425359643438483</v>
      </c>
      <c r="M271" s="17">
        <v>27.735000207646699</v>
      </c>
      <c r="N271" s="17">
        <v>42534.452183575544</v>
      </c>
      <c r="O271" s="17">
        <v>1.7425011136245614</v>
      </c>
      <c r="P271" s="15" t="s">
        <v>1750</v>
      </c>
      <c r="Q271" s="15" t="s">
        <v>1642</v>
      </c>
      <c r="R271" s="17">
        <v>24410</v>
      </c>
      <c r="S271" s="15" t="s">
        <v>59</v>
      </c>
      <c r="T271" s="17">
        <v>1.72827</v>
      </c>
      <c r="U271" s="17" t="s">
        <v>62</v>
      </c>
      <c r="V271" s="17">
        <v>11796.93</v>
      </c>
      <c r="W271" s="17">
        <v>54331.382183575544</v>
      </c>
      <c r="X271" s="15" t="s">
        <v>1261</v>
      </c>
      <c r="Y271" s="15" t="s">
        <v>64</v>
      </c>
      <c r="Z271" s="15" t="s">
        <v>65</v>
      </c>
      <c r="AA271" s="15" t="s">
        <v>1751</v>
      </c>
      <c r="AB271" s="15" t="s">
        <v>1752</v>
      </c>
      <c r="AC271" s="15" t="s">
        <v>1753</v>
      </c>
      <c r="AD271" s="15" t="s">
        <v>1754</v>
      </c>
      <c r="AE271" s="15" t="s">
        <v>1755</v>
      </c>
      <c r="AF271" s="15" t="s">
        <v>1756</v>
      </c>
      <c r="AG271" s="15" t="s">
        <v>57</v>
      </c>
      <c r="AH271" s="15" t="s">
        <v>57</v>
      </c>
      <c r="AI271" t="s">
        <v>57</v>
      </c>
      <c r="AJ271" s="15" t="s">
        <v>73</v>
      </c>
      <c r="AK271" s="15" t="s">
        <v>74</v>
      </c>
      <c r="AL271" s="15" t="s">
        <v>57</v>
      </c>
      <c r="AM271" s="15" t="s">
        <v>76</v>
      </c>
      <c r="AN271" s="15" t="s">
        <v>1748</v>
      </c>
      <c r="AO271" s="15" t="s">
        <v>1640</v>
      </c>
      <c r="AP271" s="15" t="s">
        <v>1749</v>
      </c>
      <c r="AQ271" s="15" t="s">
        <v>57</v>
      </c>
      <c r="AR271" s="15" t="s">
        <v>215</v>
      </c>
      <c r="AS271" s="15" t="s">
        <v>57</v>
      </c>
      <c r="AT271" s="15" t="s">
        <v>1751</v>
      </c>
      <c r="AU271" s="15" t="s">
        <v>1752</v>
      </c>
      <c r="AV271" s="15" t="s">
        <v>1753</v>
      </c>
      <c r="AW271" s="15" t="s">
        <v>1754</v>
      </c>
      <c r="AX271" s="15" t="s">
        <v>1755</v>
      </c>
      <c r="AY271" s="14">
        <v>71962296</v>
      </c>
      <c r="AZ271" s="14" t="s">
        <v>78</v>
      </c>
    </row>
    <row r="272" spans="1:52" hidden="1" x14ac:dyDescent="0.25">
      <c r="A272" s="16">
        <v>44535</v>
      </c>
      <c r="B272" s="15" t="s">
        <v>52</v>
      </c>
      <c r="C272" s="15" t="s">
        <v>836</v>
      </c>
      <c r="D272" s="15" t="s">
        <v>1748</v>
      </c>
      <c r="E272" s="15" t="s">
        <v>1640</v>
      </c>
      <c r="F272" s="15" t="s">
        <v>1749</v>
      </c>
      <c r="G272" s="15" t="s">
        <v>57</v>
      </c>
      <c r="H272" s="15" t="s">
        <v>215</v>
      </c>
      <c r="I272" s="15" t="s">
        <v>57</v>
      </c>
      <c r="J272" s="17">
        <v>24310</v>
      </c>
      <c r="K272" s="15" t="s">
        <v>59</v>
      </c>
      <c r="L272" s="17">
        <v>1.7173548115192201</v>
      </c>
      <c r="M272" s="17">
        <v>27.735002165247678</v>
      </c>
      <c r="N272" s="17">
        <v>41748.06049012288</v>
      </c>
      <c r="O272" s="17">
        <v>1.7173204644229898</v>
      </c>
      <c r="P272" s="15" t="s">
        <v>1750</v>
      </c>
      <c r="Q272" s="15" t="s">
        <v>1642</v>
      </c>
      <c r="R272" s="17">
        <v>24310</v>
      </c>
      <c r="S272" s="15" t="s">
        <v>59</v>
      </c>
      <c r="T272" s="17">
        <v>1.703295</v>
      </c>
      <c r="U272" s="17" t="s">
        <v>62</v>
      </c>
      <c r="V272" s="17">
        <v>11578.83</v>
      </c>
      <c r="W272" s="17">
        <v>53326.890490122882</v>
      </c>
      <c r="X272" s="15" t="s">
        <v>1261</v>
      </c>
      <c r="Y272" s="15" t="s">
        <v>64</v>
      </c>
      <c r="Z272" s="15" t="s">
        <v>65</v>
      </c>
      <c r="AA272" s="15" t="s">
        <v>1751</v>
      </c>
      <c r="AB272" s="15" t="s">
        <v>1752</v>
      </c>
      <c r="AC272" s="15" t="s">
        <v>1753</v>
      </c>
      <c r="AD272" s="15" t="s">
        <v>1754</v>
      </c>
      <c r="AE272" s="15" t="s">
        <v>1755</v>
      </c>
      <c r="AF272" s="15" t="s">
        <v>1756</v>
      </c>
      <c r="AG272" s="15" t="s">
        <v>57</v>
      </c>
      <c r="AH272" s="15" t="s">
        <v>57</v>
      </c>
      <c r="AI272" t="s">
        <v>57</v>
      </c>
      <c r="AJ272" s="15" t="s">
        <v>73</v>
      </c>
      <c r="AK272" s="15" t="s">
        <v>74</v>
      </c>
      <c r="AL272" s="15" t="s">
        <v>57</v>
      </c>
      <c r="AM272" s="15" t="s">
        <v>76</v>
      </c>
      <c r="AN272" s="15" t="s">
        <v>1748</v>
      </c>
      <c r="AO272" s="15" t="s">
        <v>1640</v>
      </c>
      <c r="AP272" s="15" t="s">
        <v>1749</v>
      </c>
      <c r="AQ272" s="15" t="s">
        <v>57</v>
      </c>
      <c r="AR272" s="15" t="s">
        <v>215</v>
      </c>
      <c r="AS272" s="15" t="s">
        <v>57</v>
      </c>
      <c r="AT272" s="15" t="s">
        <v>1751</v>
      </c>
      <c r="AU272" s="15" t="s">
        <v>1752</v>
      </c>
      <c r="AV272" s="15" t="s">
        <v>1753</v>
      </c>
      <c r="AW272" s="15" t="s">
        <v>1754</v>
      </c>
      <c r="AX272" s="15" t="s">
        <v>1755</v>
      </c>
      <c r="AY272" s="14">
        <v>71962298</v>
      </c>
      <c r="AZ272" s="14" t="s">
        <v>78</v>
      </c>
    </row>
    <row r="273" spans="1:52" hidden="1" x14ac:dyDescent="0.25">
      <c r="A273" s="16">
        <v>44543</v>
      </c>
      <c r="B273" s="15" t="s">
        <v>52</v>
      </c>
      <c r="C273" s="15" t="s">
        <v>861</v>
      </c>
      <c r="D273" s="15" t="s">
        <v>1748</v>
      </c>
      <c r="E273" s="15" t="s">
        <v>384</v>
      </c>
      <c r="F273" s="15" t="s">
        <v>1749</v>
      </c>
      <c r="G273" s="15" t="s">
        <v>57</v>
      </c>
      <c r="H273" s="15" t="s">
        <v>57</v>
      </c>
      <c r="I273" s="15" t="s">
        <v>57</v>
      </c>
      <c r="J273" s="17">
        <v>115000</v>
      </c>
      <c r="K273" s="15" t="s">
        <v>59</v>
      </c>
      <c r="L273" s="17">
        <v>2.0981981973625965</v>
      </c>
      <c r="M273" s="17">
        <v>27.734999743945725</v>
      </c>
      <c r="N273" s="17">
        <v>241290.37976877164</v>
      </c>
      <c r="O273" s="17">
        <v>2.0981772153806229</v>
      </c>
      <c r="P273" s="15" t="s">
        <v>1750</v>
      </c>
      <c r="Q273" s="15" t="s">
        <v>83</v>
      </c>
      <c r="R273" s="17">
        <v>115000</v>
      </c>
      <c r="S273" s="15" t="s">
        <v>59</v>
      </c>
      <c r="T273" s="17">
        <v>1.5975009</v>
      </c>
      <c r="U273" s="17" t="s">
        <v>62</v>
      </c>
      <c r="V273" s="17">
        <v>66921.22</v>
      </c>
      <c r="W273" s="17">
        <v>308211.59976877167</v>
      </c>
      <c r="X273" s="15" t="s">
        <v>1261</v>
      </c>
      <c r="Y273" s="15" t="s">
        <v>64</v>
      </c>
      <c r="Z273" s="15" t="s">
        <v>65</v>
      </c>
      <c r="AA273" s="15" t="s">
        <v>1751</v>
      </c>
      <c r="AB273" s="15" t="s">
        <v>1752</v>
      </c>
      <c r="AC273" s="15" t="s">
        <v>1753</v>
      </c>
      <c r="AD273" s="15" t="s">
        <v>1754</v>
      </c>
      <c r="AE273" s="15" t="s">
        <v>1755</v>
      </c>
      <c r="AF273" s="15" t="s">
        <v>1756</v>
      </c>
      <c r="AG273" s="15" t="s">
        <v>57</v>
      </c>
      <c r="AH273" s="15" t="s">
        <v>57</v>
      </c>
      <c r="AI273" t="s">
        <v>57</v>
      </c>
      <c r="AJ273" s="15" t="s">
        <v>73</v>
      </c>
      <c r="AK273" s="15" t="s">
        <v>74</v>
      </c>
      <c r="AL273" s="15" t="s">
        <v>57</v>
      </c>
      <c r="AM273" s="15" t="s">
        <v>76</v>
      </c>
      <c r="AN273" s="15" t="s">
        <v>1748</v>
      </c>
      <c r="AO273" s="15" t="s">
        <v>384</v>
      </c>
      <c r="AP273" s="15" t="s">
        <v>1749</v>
      </c>
      <c r="AQ273" s="15" t="s">
        <v>57</v>
      </c>
      <c r="AR273" s="15" t="s">
        <v>57</v>
      </c>
      <c r="AS273" s="15" t="s">
        <v>57</v>
      </c>
      <c r="AT273" s="15" t="s">
        <v>1751</v>
      </c>
      <c r="AU273" s="15" t="s">
        <v>1752</v>
      </c>
      <c r="AV273" s="15" t="s">
        <v>1753</v>
      </c>
      <c r="AW273" s="15" t="s">
        <v>1754</v>
      </c>
      <c r="AX273" s="15" t="s">
        <v>1755</v>
      </c>
      <c r="AY273" s="14">
        <v>72055796</v>
      </c>
      <c r="AZ273" s="14" t="s">
        <v>78</v>
      </c>
    </row>
    <row r="274" spans="1:52" hidden="1" x14ac:dyDescent="0.25">
      <c r="A274" s="16">
        <v>44548</v>
      </c>
      <c r="B274" s="15" t="s">
        <v>52</v>
      </c>
      <c r="C274" s="15" t="s">
        <v>861</v>
      </c>
      <c r="D274" s="15" t="s">
        <v>1748</v>
      </c>
      <c r="E274" s="15" t="s">
        <v>1780</v>
      </c>
      <c r="F274" s="15" t="s">
        <v>1749</v>
      </c>
      <c r="G274" s="15" t="s">
        <v>57</v>
      </c>
      <c r="H274" s="15" t="s">
        <v>215</v>
      </c>
      <c r="I274" s="15" t="s">
        <v>57</v>
      </c>
      <c r="J274" s="17">
        <v>184000</v>
      </c>
      <c r="K274" s="15" t="s">
        <v>59</v>
      </c>
      <c r="L274" s="17">
        <v>3.3942384600773532</v>
      </c>
      <c r="M274" s="17">
        <v>27.734999907335332</v>
      </c>
      <c r="N274" s="17">
        <v>624533.63125546649</v>
      </c>
      <c r="O274" s="17">
        <v>3.3942045176927529</v>
      </c>
      <c r="P274" s="15" t="s">
        <v>1750</v>
      </c>
      <c r="Q274" s="15" t="s">
        <v>1781</v>
      </c>
      <c r="R274" s="17">
        <v>184000</v>
      </c>
      <c r="S274" s="15" t="s">
        <v>59</v>
      </c>
      <c r="T274" s="17">
        <v>3.3965999999999998</v>
      </c>
      <c r="U274" s="17" t="s">
        <v>62</v>
      </c>
      <c r="V274" s="17">
        <v>173214.4</v>
      </c>
      <c r="W274" s="17">
        <v>797748.03125546651</v>
      </c>
      <c r="X274" s="15" t="s">
        <v>1261</v>
      </c>
      <c r="Y274" s="15" t="s">
        <v>64</v>
      </c>
      <c r="Z274" s="15" t="s">
        <v>65</v>
      </c>
      <c r="AA274" s="15" t="s">
        <v>1751</v>
      </c>
      <c r="AB274" s="15" t="s">
        <v>1752</v>
      </c>
      <c r="AC274" s="15" t="s">
        <v>1753</v>
      </c>
      <c r="AD274" s="15" t="s">
        <v>1754</v>
      </c>
      <c r="AE274" s="15" t="s">
        <v>1755</v>
      </c>
      <c r="AF274" s="15" t="s">
        <v>1756</v>
      </c>
      <c r="AG274" s="15" t="s">
        <v>57</v>
      </c>
      <c r="AH274" s="15" t="s">
        <v>57</v>
      </c>
      <c r="AI274" t="s">
        <v>57</v>
      </c>
      <c r="AJ274" s="15" t="s">
        <v>73</v>
      </c>
      <c r="AK274" s="15" t="s">
        <v>74</v>
      </c>
      <c r="AL274" s="15" t="s">
        <v>57</v>
      </c>
      <c r="AM274" s="15" t="s">
        <v>76</v>
      </c>
      <c r="AN274" s="15" t="s">
        <v>1748</v>
      </c>
      <c r="AO274" s="15" t="s">
        <v>1780</v>
      </c>
      <c r="AP274" s="15" t="s">
        <v>1749</v>
      </c>
      <c r="AQ274" s="15" t="s">
        <v>57</v>
      </c>
      <c r="AR274" s="15" t="s">
        <v>215</v>
      </c>
      <c r="AS274" s="15" t="s">
        <v>57</v>
      </c>
      <c r="AT274" s="15" t="s">
        <v>1751</v>
      </c>
      <c r="AU274" s="15" t="s">
        <v>1752</v>
      </c>
      <c r="AV274" s="15" t="s">
        <v>1753</v>
      </c>
      <c r="AW274" s="15" t="s">
        <v>1754</v>
      </c>
      <c r="AX274" s="15" t="s">
        <v>1755</v>
      </c>
      <c r="AY274" s="14">
        <v>72102590</v>
      </c>
      <c r="AZ274" s="14" t="s">
        <v>78</v>
      </c>
    </row>
    <row r="275" spans="1:52" hidden="1" x14ac:dyDescent="0.25">
      <c r="A275" s="16">
        <v>44549</v>
      </c>
      <c r="B275" s="15" t="s">
        <v>52</v>
      </c>
      <c r="C275" s="15" t="s">
        <v>836</v>
      </c>
      <c r="D275" s="15" t="s">
        <v>1748</v>
      </c>
      <c r="E275" s="15" t="s">
        <v>1640</v>
      </c>
      <c r="F275" s="15" t="s">
        <v>1749</v>
      </c>
      <c r="G275" s="15" t="s">
        <v>57</v>
      </c>
      <c r="H275" s="15" t="s">
        <v>215</v>
      </c>
      <c r="I275" s="15" t="s">
        <v>57</v>
      </c>
      <c r="J275" s="17">
        <v>24280</v>
      </c>
      <c r="K275" s="15" t="s">
        <v>59</v>
      </c>
      <c r="L275" s="17">
        <v>1.7307993569992473</v>
      </c>
      <c r="M275" s="17">
        <v>27.735001882908222</v>
      </c>
      <c r="N275" s="17">
        <v>42022.967911773965</v>
      </c>
      <c r="O275" s="17">
        <v>1.7307647410121072</v>
      </c>
      <c r="P275" s="15" t="s">
        <v>1750</v>
      </c>
      <c r="Q275" s="15" t="s">
        <v>1642</v>
      </c>
      <c r="R275" s="17">
        <v>24280</v>
      </c>
      <c r="S275" s="15" t="s">
        <v>59</v>
      </c>
      <c r="T275" s="17">
        <v>1.703295</v>
      </c>
      <c r="U275" s="17" t="s">
        <v>62</v>
      </c>
      <c r="V275" s="17">
        <v>11655.07</v>
      </c>
      <c r="W275" s="17">
        <v>53678.037911773965</v>
      </c>
      <c r="X275" s="15" t="s">
        <v>1261</v>
      </c>
      <c r="Y275" s="15" t="s">
        <v>64</v>
      </c>
      <c r="Z275" s="15" t="s">
        <v>65</v>
      </c>
      <c r="AA275" s="15" t="s">
        <v>1751</v>
      </c>
      <c r="AB275" s="15" t="s">
        <v>1752</v>
      </c>
      <c r="AC275" s="15" t="s">
        <v>1753</v>
      </c>
      <c r="AD275" s="15" t="s">
        <v>1754</v>
      </c>
      <c r="AE275" s="15" t="s">
        <v>1755</v>
      </c>
      <c r="AF275" s="15" t="s">
        <v>1756</v>
      </c>
      <c r="AG275" s="15" t="s">
        <v>57</v>
      </c>
      <c r="AH275" s="15" t="s">
        <v>57</v>
      </c>
      <c r="AI275" t="s">
        <v>57</v>
      </c>
      <c r="AJ275" s="15" t="s">
        <v>73</v>
      </c>
      <c r="AK275" s="15" t="s">
        <v>74</v>
      </c>
      <c r="AL275" s="15" t="s">
        <v>57</v>
      </c>
      <c r="AM275" s="15" t="s">
        <v>76</v>
      </c>
      <c r="AN275" s="15" t="s">
        <v>1748</v>
      </c>
      <c r="AO275" s="15" t="s">
        <v>1640</v>
      </c>
      <c r="AP275" s="15" t="s">
        <v>1749</v>
      </c>
      <c r="AQ275" s="15" t="s">
        <v>57</v>
      </c>
      <c r="AR275" s="15" t="s">
        <v>215</v>
      </c>
      <c r="AS275" s="15" t="s">
        <v>57</v>
      </c>
      <c r="AT275" s="15" t="s">
        <v>1751</v>
      </c>
      <c r="AU275" s="15" t="s">
        <v>1752</v>
      </c>
      <c r="AV275" s="15" t="s">
        <v>1753</v>
      </c>
      <c r="AW275" s="15" t="s">
        <v>1754</v>
      </c>
      <c r="AX275" s="15" t="s">
        <v>1755</v>
      </c>
      <c r="AY275" s="14">
        <v>72127048</v>
      </c>
      <c r="AZ275" s="14" t="s">
        <v>78</v>
      </c>
    </row>
    <row r="276" spans="1:52" hidden="1" x14ac:dyDescent="0.25">
      <c r="A276" s="16">
        <v>44549</v>
      </c>
      <c r="B276" s="15" t="s">
        <v>52</v>
      </c>
      <c r="C276" s="15" t="s">
        <v>836</v>
      </c>
      <c r="D276" s="15" t="s">
        <v>1748</v>
      </c>
      <c r="E276" s="15" t="s">
        <v>1640</v>
      </c>
      <c r="F276" s="15" t="s">
        <v>1749</v>
      </c>
      <c r="G276" s="15" t="s">
        <v>57</v>
      </c>
      <c r="H276" s="15" t="s">
        <v>215</v>
      </c>
      <c r="I276" s="15" t="s">
        <v>57</v>
      </c>
      <c r="J276" s="17">
        <v>24280</v>
      </c>
      <c r="K276" s="15" t="s">
        <v>59</v>
      </c>
      <c r="L276" s="17">
        <v>1.7307993569992473</v>
      </c>
      <c r="M276" s="17">
        <v>27.735001882908222</v>
      </c>
      <c r="N276" s="17">
        <v>42022.967911773965</v>
      </c>
      <c r="O276" s="17">
        <v>1.7307647410121072</v>
      </c>
      <c r="P276" s="15" t="s">
        <v>1750</v>
      </c>
      <c r="Q276" s="15" t="s">
        <v>1642</v>
      </c>
      <c r="R276" s="17">
        <v>24280</v>
      </c>
      <c r="S276" s="15" t="s">
        <v>59</v>
      </c>
      <c r="T276" s="17">
        <v>1.703295</v>
      </c>
      <c r="U276" s="17" t="s">
        <v>62</v>
      </c>
      <c r="V276" s="17">
        <v>11655.07</v>
      </c>
      <c r="W276" s="17">
        <v>53678.037911773965</v>
      </c>
      <c r="X276" s="15" t="s">
        <v>1261</v>
      </c>
      <c r="Y276" s="15" t="s">
        <v>64</v>
      </c>
      <c r="Z276" s="15" t="s">
        <v>65</v>
      </c>
      <c r="AA276" s="15" t="s">
        <v>1751</v>
      </c>
      <c r="AB276" s="15" t="s">
        <v>1752</v>
      </c>
      <c r="AC276" s="15" t="s">
        <v>1753</v>
      </c>
      <c r="AD276" s="15" t="s">
        <v>1754</v>
      </c>
      <c r="AE276" s="15" t="s">
        <v>1755</v>
      </c>
      <c r="AF276" s="15" t="s">
        <v>1756</v>
      </c>
      <c r="AG276" s="15" t="s">
        <v>57</v>
      </c>
      <c r="AH276" s="15" t="s">
        <v>57</v>
      </c>
      <c r="AI276" t="s">
        <v>57</v>
      </c>
      <c r="AJ276" s="15" t="s">
        <v>73</v>
      </c>
      <c r="AK276" s="15" t="s">
        <v>74</v>
      </c>
      <c r="AL276" s="15" t="s">
        <v>57</v>
      </c>
      <c r="AM276" s="15" t="s">
        <v>76</v>
      </c>
      <c r="AN276" s="15" t="s">
        <v>1748</v>
      </c>
      <c r="AO276" s="15" t="s">
        <v>1640</v>
      </c>
      <c r="AP276" s="15" t="s">
        <v>1749</v>
      </c>
      <c r="AQ276" s="15" t="s">
        <v>57</v>
      </c>
      <c r="AR276" s="15" t="s">
        <v>215</v>
      </c>
      <c r="AS276" s="15" t="s">
        <v>57</v>
      </c>
      <c r="AT276" s="15" t="s">
        <v>1751</v>
      </c>
      <c r="AU276" s="15" t="s">
        <v>1752</v>
      </c>
      <c r="AV276" s="15" t="s">
        <v>1753</v>
      </c>
      <c r="AW276" s="15" t="s">
        <v>1754</v>
      </c>
      <c r="AX276" s="15" t="s">
        <v>1755</v>
      </c>
      <c r="AY276" s="14">
        <v>72127047</v>
      </c>
      <c r="AZ276" s="14" t="s">
        <v>78</v>
      </c>
    </row>
    <row r="277" spans="1:52" hidden="1" x14ac:dyDescent="0.25">
      <c r="A277" s="16">
        <v>44551</v>
      </c>
      <c r="B277" s="15" t="s">
        <v>52</v>
      </c>
      <c r="C277" s="15" t="s">
        <v>861</v>
      </c>
      <c r="D277" s="15" t="s">
        <v>1748</v>
      </c>
      <c r="E277" s="15" t="s">
        <v>384</v>
      </c>
      <c r="F277" s="15" t="s">
        <v>1749</v>
      </c>
      <c r="G277" s="15" t="s">
        <v>57</v>
      </c>
      <c r="H277" s="15" t="s">
        <v>57</v>
      </c>
      <c r="I277" s="15" t="s">
        <v>57</v>
      </c>
      <c r="J277" s="17">
        <v>23000</v>
      </c>
      <c r="K277" s="15" t="s">
        <v>59</v>
      </c>
      <c r="L277" s="17">
        <v>2.0323368190477615</v>
      </c>
      <c r="M277" s="17">
        <v>27.735001335263366</v>
      </c>
      <c r="N277" s="17">
        <v>46742.811963161752</v>
      </c>
      <c r="O277" s="17">
        <v>2.0322961723113804</v>
      </c>
      <c r="P277" s="15" t="s">
        <v>1750</v>
      </c>
      <c r="Q277" s="15" t="s">
        <v>83</v>
      </c>
      <c r="R277" s="17">
        <v>23000</v>
      </c>
      <c r="S277" s="15" t="s">
        <v>59</v>
      </c>
      <c r="T277" s="17">
        <v>1.9920059999999999</v>
      </c>
      <c r="U277" s="17" t="s">
        <v>62</v>
      </c>
      <c r="V277" s="17">
        <v>12964.12</v>
      </c>
      <c r="W277" s="17">
        <v>59706.931963161755</v>
      </c>
      <c r="X277" s="15" t="s">
        <v>1261</v>
      </c>
      <c r="Y277" s="15" t="s">
        <v>64</v>
      </c>
      <c r="Z277" s="15" t="s">
        <v>65</v>
      </c>
      <c r="AA277" s="15" t="s">
        <v>1751</v>
      </c>
      <c r="AB277" s="15" t="s">
        <v>1752</v>
      </c>
      <c r="AC277" s="15" t="s">
        <v>1753</v>
      </c>
      <c r="AD277" s="15" t="s">
        <v>1754</v>
      </c>
      <c r="AE277" s="15" t="s">
        <v>1755</v>
      </c>
      <c r="AF277" s="15" t="s">
        <v>1756</v>
      </c>
      <c r="AG277" s="15" t="s">
        <v>57</v>
      </c>
      <c r="AH277" s="15" t="s">
        <v>57</v>
      </c>
      <c r="AI277" t="s">
        <v>57</v>
      </c>
      <c r="AJ277" s="15" t="s">
        <v>73</v>
      </c>
      <c r="AK277" s="15" t="s">
        <v>74</v>
      </c>
      <c r="AL277" s="15" t="s">
        <v>57</v>
      </c>
      <c r="AM277" s="15" t="s">
        <v>76</v>
      </c>
      <c r="AN277" s="15" t="s">
        <v>1748</v>
      </c>
      <c r="AO277" s="15" t="s">
        <v>384</v>
      </c>
      <c r="AP277" s="15" t="s">
        <v>1749</v>
      </c>
      <c r="AQ277" s="15" t="s">
        <v>57</v>
      </c>
      <c r="AR277" s="15" t="s">
        <v>57</v>
      </c>
      <c r="AS277" s="15" t="s">
        <v>57</v>
      </c>
      <c r="AT277" s="15" t="s">
        <v>1751</v>
      </c>
      <c r="AU277" s="15" t="s">
        <v>1752</v>
      </c>
      <c r="AV277" s="15" t="s">
        <v>1753</v>
      </c>
      <c r="AW277" s="15" t="s">
        <v>1754</v>
      </c>
      <c r="AX277" s="15" t="s">
        <v>1755</v>
      </c>
      <c r="AY277" s="14">
        <v>72196707</v>
      </c>
      <c r="AZ277" s="14" t="s">
        <v>78</v>
      </c>
    </row>
    <row r="278" spans="1:52" hidden="1" x14ac:dyDescent="0.25">
      <c r="A278" s="16">
        <v>44551</v>
      </c>
      <c r="B278" s="15" t="s">
        <v>52</v>
      </c>
      <c r="C278" s="15" t="s">
        <v>861</v>
      </c>
      <c r="D278" s="15" t="s">
        <v>1748</v>
      </c>
      <c r="E278" s="15" t="s">
        <v>384</v>
      </c>
      <c r="F278" s="15" t="s">
        <v>1749</v>
      </c>
      <c r="G278" s="15" t="s">
        <v>57</v>
      </c>
      <c r="H278" s="15" t="s">
        <v>57</v>
      </c>
      <c r="I278" s="15" t="s">
        <v>57</v>
      </c>
      <c r="J278" s="17">
        <v>23000</v>
      </c>
      <c r="K278" s="15" t="s">
        <v>59</v>
      </c>
      <c r="L278" s="17">
        <v>2.0323368190477615</v>
      </c>
      <c r="M278" s="17">
        <v>27.735001335263366</v>
      </c>
      <c r="N278" s="17">
        <v>46742.811963161752</v>
      </c>
      <c r="O278" s="17">
        <v>2.0322961723113804</v>
      </c>
      <c r="P278" s="15" t="s">
        <v>1750</v>
      </c>
      <c r="Q278" s="15" t="s">
        <v>83</v>
      </c>
      <c r="R278" s="17">
        <v>23000</v>
      </c>
      <c r="S278" s="15" t="s">
        <v>59</v>
      </c>
      <c r="T278" s="17">
        <v>1.9920059999999999</v>
      </c>
      <c r="U278" s="17" t="s">
        <v>62</v>
      </c>
      <c r="V278" s="17">
        <v>12964.12</v>
      </c>
      <c r="W278" s="17">
        <v>59706.931963161755</v>
      </c>
      <c r="X278" s="15" t="s">
        <v>1261</v>
      </c>
      <c r="Y278" s="15" t="s">
        <v>64</v>
      </c>
      <c r="Z278" s="15" t="s">
        <v>65</v>
      </c>
      <c r="AA278" s="15" t="s">
        <v>1751</v>
      </c>
      <c r="AB278" s="15" t="s">
        <v>1752</v>
      </c>
      <c r="AC278" s="15" t="s">
        <v>1753</v>
      </c>
      <c r="AD278" s="15" t="s">
        <v>1754</v>
      </c>
      <c r="AE278" s="15" t="s">
        <v>1755</v>
      </c>
      <c r="AF278" s="15" t="s">
        <v>1756</v>
      </c>
      <c r="AG278" s="15" t="s">
        <v>57</v>
      </c>
      <c r="AH278" s="15" t="s">
        <v>57</v>
      </c>
      <c r="AI278" t="s">
        <v>57</v>
      </c>
      <c r="AJ278" s="15" t="s">
        <v>73</v>
      </c>
      <c r="AK278" s="15" t="s">
        <v>74</v>
      </c>
      <c r="AL278" s="15" t="s">
        <v>57</v>
      </c>
      <c r="AM278" s="15" t="s">
        <v>76</v>
      </c>
      <c r="AN278" s="15" t="s">
        <v>1748</v>
      </c>
      <c r="AO278" s="15" t="s">
        <v>384</v>
      </c>
      <c r="AP278" s="15" t="s">
        <v>1749</v>
      </c>
      <c r="AQ278" s="15" t="s">
        <v>57</v>
      </c>
      <c r="AR278" s="15" t="s">
        <v>57</v>
      </c>
      <c r="AS278" s="15" t="s">
        <v>57</v>
      </c>
      <c r="AT278" s="15" t="s">
        <v>1751</v>
      </c>
      <c r="AU278" s="15" t="s">
        <v>1752</v>
      </c>
      <c r="AV278" s="15" t="s">
        <v>1753</v>
      </c>
      <c r="AW278" s="15" t="s">
        <v>1754</v>
      </c>
      <c r="AX278" s="15" t="s">
        <v>1755</v>
      </c>
      <c r="AY278" s="14">
        <v>72196706</v>
      </c>
      <c r="AZ278" s="14" t="s">
        <v>78</v>
      </c>
    </row>
    <row r="279" spans="1:52" hidden="1" x14ac:dyDescent="0.25">
      <c r="A279" s="16">
        <v>44558</v>
      </c>
      <c r="B279" s="15" t="s">
        <v>52</v>
      </c>
      <c r="C279" s="15" t="s">
        <v>836</v>
      </c>
      <c r="D279" s="15" t="s">
        <v>1748</v>
      </c>
      <c r="E279" s="15" t="s">
        <v>1640</v>
      </c>
      <c r="F279" s="15" t="s">
        <v>1749</v>
      </c>
      <c r="G279" s="15" t="s">
        <v>57</v>
      </c>
      <c r="H279" s="15" t="s">
        <v>215</v>
      </c>
      <c r="I279" s="15" t="s">
        <v>57</v>
      </c>
      <c r="J279" s="17">
        <v>24320</v>
      </c>
      <c r="K279" s="15" t="s">
        <v>59</v>
      </c>
      <c r="L279" s="17">
        <v>1.7612204076277178</v>
      </c>
      <c r="M279" s="17">
        <v>27.734998345019562</v>
      </c>
      <c r="N279" s="17">
        <v>42832.023655899822</v>
      </c>
      <c r="O279" s="17">
        <v>1.7611851832195651</v>
      </c>
      <c r="P279" s="15" t="s">
        <v>1750</v>
      </c>
      <c r="Q279" s="15" t="s">
        <v>1642</v>
      </c>
      <c r="R279" s="17">
        <v>24320</v>
      </c>
      <c r="S279" s="15" t="s">
        <v>59</v>
      </c>
      <c r="T279" s="17">
        <v>1.703295</v>
      </c>
      <c r="U279" s="17" t="s">
        <v>62</v>
      </c>
      <c r="V279" s="17">
        <v>11879.46</v>
      </c>
      <c r="W279" s="17">
        <v>54711.483655899821</v>
      </c>
      <c r="X279" s="15" t="s">
        <v>1261</v>
      </c>
      <c r="Y279" s="15" t="s">
        <v>64</v>
      </c>
      <c r="Z279" s="15" t="s">
        <v>65</v>
      </c>
      <c r="AA279" s="15" t="s">
        <v>1751</v>
      </c>
      <c r="AB279" s="15" t="s">
        <v>1752</v>
      </c>
      <c r="AC279" s="15" t="s">
        <v>1753</v>
      </c>
      <c r="AD279" s="15" t="s">
        <v>1754</v>
      </c>
      <c r="AE279" s="15" t="s">
        <v>1755</v>
      </c>
      <c r="AF279" s="15" t="s">
        <v>1756</v>
      </c>
      <c r="AG279" s="15" t="s">
        <v>57</v>
      </c>
      <c r="AH279" s="15" t="s">
        <v>57</v>
      </c>
      <c r="AI279" t="s">
        <v>57</v>
      </c>
      <c r="AJ279" s="15" t="s">
        <v>73</v>
      </c>
      <c r="AK279" s="15" t="s">
        <v>74</v>
      </c>
      <c r="AL279" s="15" t="s">
        <v>57</v>
      </c>
      <c r="AM279" s="15" t="s">
        <v>76</v>
      </c>
      <c r="AN279" s="15" t="s">
        <v>1748</v>
      </c>
      <c r="AO279" s="15" t="s">
        <v>1640</v>
      </c>
      <c r="AP279" s="15" t="s">
        <v>1749</v>
      </c>
      <c r="AQ279" s="15" t="s">
        <v>57</v>
      </c>
      <c r="AR279" s="15" t="s">
        <v>215</v>
      </c>
      <c r="AS279" s="15" t="s">
        <v>57</v>
      </c>
      <c r="AT279" s="15" t="s">
        <v>1751</v>
      </c>
      <c r="AU279" s="15" t="s">
        <v>1752</v>
      </c>
      <c r="AV279" s="15" t="s">
        <v>1753</v>
      </c>
      <c r="AW279" s="15" t="s">
        <v>1754</v>
      </c>
      <c r="AX279" s="15" t="s">
        <v>1755</v>
      </c>
      <c r="AY279" s="14">
        <v>72269560</v>
      </c>
      <c r="AZ279" s="14" t="s">
        <v>78</v>
      </c>
    </row>
    <row r="280" spans="1:52" hidden="1" x14ac:dyDescent="0.25">
      <c r="A280" s="16">
        <v>44558</v>
      </c>
      <c r="B280" s="15" t="s">
        <v>52</v>
      </c>
      <c r="C280" s="15" t="s">
        <v>836</v>
      </c>
      <c r="D280" s="15" t="s">
        <v>1748</v>
      </c>
      <c r="E280" s="15" t="s">
        <v>1640</v>
      </c>
      <c r="F280" s="15" t="s">
        <v>1749</v>
      </c>
      <c r="G280" s="15" t="s">
        <v>57</v>
      </c>
      <c r="H280" s="15" t="s">
        <v>215</v>
      </c>
      <c r="I280" s="15" t="s">
        <v>57</v>
      </c>
      <c r="J280" s="17">
        <v>24460</v>
      </c>
      <c r="K280" s="15" t="s">
        <v>59</v>
      </c>
      <c r="L280" s="17">
        <v>1.761220410364668</v>
      </c>
      <c r="M280" s="17">
        <v>27.735001550511434</v>
      </c>
      <c r="N280" s="17">
        <v>43078.589648495028</v>
      </c>
      <c r="O280" s="17">
        <v>1.7611851859564607</v>
      </c>
      <c r="P280" s="15" t="s">
        <v>1750</v>
      </c>
      <c r="Q280" s="15" t="s">
        <v>1642</v>
      </c>
      <c r="R280" s="17">
        <v>24460</v>
      </c>
      <c r="S280" s="15" t="s">
        <v>59</v>
      </c>
      <c r="T280" s="17">
        <v>1.703295</v>
      </c>
      <c r="U280" s="17" t="s">
        <v>62</v>
      </c>
      <c r="V280" s="17">
        <v>11947.85</v>
      </c>
      <c r="W280" s="17">
        <v>55026.439648495027</v>
      </c>
      <c r="X280" s="15" t="s">
        <v>1261</v>
      </c>
      <c r="Y280" s="15" t="s">
        <v>64</v>
      </c>
      <c r="Z280" s="15" t="s">
        <v>65</v>
      </c>
      <c r="AA280" s="15" t="s">
        <v>1751</v>
      </c>
      <c r="AB280" s="15" t="s">
        <v>1752</v>
      </c>
      <c r="AC280" s="15" t="s">
        <v>1753</v>
      </c>
      <c r="AD280" s="15" t="s">
        <v>1754</v>
      </c>
      <c r="AE280" s="15" t="s">
        <v>1755</v>
      </c>
      <c r="AF280" s="15" t="s">
        <v>1756</v>
      </c>
      <c r="AG280" s="15" t="s">
        <v>57</v>
      </c>
      <c r="AH280" s="15" t="s">
        <v>57</v>
      </c>
      <c r="AI280" t="s">
        <v>57</v>
      </c>
      <c r="AJ280" s="15" t="s">
        <v>73</v>
      </c>
      <c r="AK280" s="15" t="s">
        <v>74</v>
      </c>
      <c r="AL280" s="15" t="s">
        <v>57</v>
      </c>
      <c r="AM280" s="15" t="s">
        <v>76</v>
      </c>
      <c r="AN280" s="15" t="s">
        <v>1748</v>
      </c>
      <c r="AO280" s="15" t="s">
        <v>1640</v>
      </c>
      <c r="AP280" s="15" t="s">
        <v>1749</v>
      </c>
      <c r="AQ280" s="15" t="s">
        <v>57</v>
      </c>
      <c r="AR280" s="15" t="s">
        <v>215</v>
      </c>
      <c r="AS280" s="15" t="s">
        <v>57</v>
      </c>
      <c r="AT280" s="15" t="s">
        <v>1751</v>
      </c>
      <c r="AU280" s="15" t="s">
        <v>1752</v>
      </c>
      <c r="AV280" s="15" t="s">
        <v>1753</v>
      </c>
      <c r="AW280" s="15" t="s">
        <v>1754</v>
      </c>
      <c r="AX280" s="15" t="s">
        <v>1755</v>
      </c>
      <c r="AY280" s="14">
        <v>72269561</v>
      </c>
      <c r="AZ280" s="14" t="s">
        <v>78</v>
      </c>
    </row>
    <row r="281" spans="1:52" hidden="1" x14ac:dyDescent="0.25">
      <c r="A281" s="16">
        <v>44558</v>
      </c>
      <c r="B281" s="15" t="s">
        <v>52</v>
      </c>
      <c r="C281" s="15" t="s">
        <v>861</v>
      </c>
      <c r="D281" s="15" t="s">
        <v>1748</v>
      </c>
      <c r="E281" s="15" t="s">
        <v>1780</v>
      </c>
      <c r="F281" s="15" t="s">
        <v>1749</v>
      </c>
      <c r="G281" s="15" t="s">
        <v>57</v>
      </c>
      <c r="H281" s="15" t="s">
        <v>215</v>
      </c>
      <c r="I281" s="15" t="s">
        <v>57</v>
      </c>
      <c r="J281" s="17">
        <v>115000</v>
      </c>
      <c r="K281" s="15" t="s">
        <v>59</v>
      </c>
      <c r="L281" s="17">
        <v>3.5121110767942758</v>
      </c>
      <c r="M281" s="17">
        <v>27.735000240339591</v>
      </c>
      <c r="N281" s="17">
        <v>403888.73490360338</v>
      </c>
      <c r="O281" s="17">
        <v>3.5120759556835077</v>
      </c>
      <c r="P281" s="15" t="s">
        <v>1750</v>
      </c>
      <c r="Q281" s="15" t="s">
        <v>1781</v>
      </c>
      <c r="R281" s="17">
        <v>115000</v>
      </c>
      <c r="S281" s="15" t="s">
        <v>59</v>
      </c>
      <c r="T281" s="17">
        <v>3.3965999999999998</v>
      </c>
      <c r="U281" s="17" t="s">
        <v>62</v>
      </c>
      <c r="V281" s="17">
        <v>112018.54</v>
      </c>
      <c r="W281" s="17">
        <v>515907.27490360336</v>
      </c>
      <c r="X281" s="15" t="s">
        <v>1261</v>
      </c>
      <c r="Y281" s="15" t="s">
        <v>64</v>
      </c>
      <c r="Z281" s="15" t="s">
        <v>65</v>
      </c>
      <c r="AA281" s="15" t="s">
        <v>1751</v>
      </c>
      <c r="AB281" s="15" t="s">
        <v>1752</v>
      </c>
      <c r="AC281" s="15" t="s">
        <v>1753</v>
      </c>
      <c r="AD281" s="15" t="s">
        <v>1754</v>
      </c>
      <c r="AE281" s="15" t="s">
        <v>1755</v>
      </c>
      <c r="AF281" s="15" t="s">
        <v>1756</v>
      </c>
      <c r="AG281" s="15" t="s">
        <v>57</v>
      </c>
      <c r="AH281" s="15" t="s">
        <v>57</v>
      </c>
      <c r="AI281" t="s">
        <v>57</v>
      </c>
      <c r="AJ281" s="15" t="s">
        <v>73</v>
      </c>
      <c r="AK281" s="15" t="s">
        <v>74</v>
      </c>
      <c r="AL281" s="15" t="s">
        <v>57</v>
      </c>
      <c r="AM281" s="15" t="s">
        <v>76</v>
      </c>
      <c r="AN281" s="15" t="s">
        <v>1748</v>
      </c>
      <c r="AO281" s="15" t="s">
        <v>1780</v>
      </c>
      <c r="AP281" s="15" t="s">
        <v>1749</v>
      </c>
      <c r="AQ281" s="15" t="s">
        <v>57</v>
      </c>
      <c r="AR281" s="15" t="s">
        <v>215</v>
      </c>
      <c r="AS281" s="15" t="s">
        <v>57</v>
      </c>
      <c r="AT281" s="15" t="s">
        <v>1751</v>
      </c>
      <c r="AU281" s="15" t="s">
        <v>1752</v>
      </c>
      <c r="AV281" s="15" t="s">
        <v>1753</v>
      </c>
      <c r="AW281" s="15" t="s">
        <v>1754</v>
      </c>
      <c r="AX281" s="15" t="s">
        <v>1755</v>
      </c>
      <c r="AY281" s="14">
        <v>72291436</v>
      </c>
      <c r="AZ281" s="14" t="s">
        <v>78</v>
      </c>
    </row>
    <row r="282" spans="1:52" hidden="1" x14ac:dyDescent="0.25">
      <c r="A282" s="16">
        <v>44567</v>
      </c>
      <c r="B282" s="15" t="s">
        <v>52</v>
      </c>
      <c r="C282" s="15" t="s">
        <v>861</v>
      </c>
      <c r="D282" s="15" t="s">
        <v>1748</v>
      </c>
      <c r="E282" s="15" t="s">
        <v>149</v>
      </c>
      <c r="F282" s="15" t="s">
        <v>1749</v>
      </c>
      <c r="G282" s="15" t="s">
        <v>57</v>
      </c>
      <c r="H282" s="15" t="s">
        <v>57</v>
      </c>
      <c r="I282" s="15" t="s">
        <v>57</v>
      </c>
      <c r="J282" s="17">
        <v>120000</v>
      </c>
      <c r="K282" s="15" t="s">
        <v>59</v>
      </c>
      <c r="L282" s="17">
        <v>2.5842266132125826</v>
      </c>
      <c r="M282" s="17">
        <v>27.734999826632684</v>
      </c>
      <c r="N282" s="17">
        <v>310107.1935855099</v>
      </c>
      <c r="O282" s="17">
        <v>2.5842266132125826</v>
      </c>
      <c r="P282" s="15" t="s">
        <v>1750</v>
      </c>
      <c r="Q282" s="15" t="s">
        <v>83</v>
      </c>
      <c r="R282" s="17">
        <v>120000</v>
      </c>
      <c r="S282" s="15" t="s">
        <v>59</v>
      </c>
      <c r="T282" s="17">
        <v>2.5499999999999998</v>
      </c>
      <c r="U282" s="17" t="s">
        <v>62</v>
      </c>
      <c r="V282" s="17">
        <v>86006.51</v>
      </c>
      <c r="W282" s="17">
        <v>396113.70358550991</v>
      </c>
      <c r="X282" s="15" t="s">
        <v>1377</v>
      </c>
      <c r="Y282" s="15" t="s">
        <v>64</v>
      </c>
      <c r="Z282" s="15" t="s">
        <v>65</v>
      </c>
      <c r="AA282" s="15" t="s">
        <v>1751</v>
      </c>
      <c r="AB282" s="15" t="s">
        <v>1752</v>
      </c>
      <c r="AC282" s="15" t="s">
        <v>1753</v>
      </c>
      <c r="AD282" s="15" t="s">
        <v>1754</v>
      </c>
      <c r="AE282" s="15" t="s">
        <v>1755</v>
      </c>
      <c r="AF282" s="15" t="s">
        <v>1756</v>
      </c>
      <c r="AG282" s="15" t="s">
        <v>57</v>
      </c>
      <c r="AH282" s="15" t="s">
        <v>57</v>
      </c>
      <c r="AI282" t="s">
        <v>57</v>
      </c>
      <c r="AJ282" s="15" t="s">
        <v>73</v>
      </c>
      <c r="AK282" s="15" t="s">
        <v>74</v>
      </c>
      <c r="AL282" s="15" t="s">
        <v>57</v>
      </c>
      <c r="AM282" s="15" t="s">
        <v>76</v>
      </c>
      <c r="AN282" s="15" t="s">
        <v>1748</v>
      </c>
      <c r="AO282" s="15" t="s">
        <v>149</v>
      </c>
      <c r="AP282" s="15" t="s">
        <v>1749</v>
      </c>
      <c r="AQ282" s="15" t="s">
        <v>57</v>
      </c>
      <c r="AR282" s="15" t="s">
        <v>57</v>
      </c>
      <c r="AS282" s="15" t="s">
        <v>57</v>
      </c>
      <c r="AT282" s="15" t="s">
        <v>1751</v>
      </c>
      <c r="AU282" s="15" t="s">
        <v>1752</v>
      </c>
      <c r="AV282" s="15" t="s">
        <v>1753</v>
      </c>
      <c r="AW282" s="15" t="s">
        <v>1754</v>
      </c>
      <c r="AX282" s="15" t="s">
        <v>1755</v>
      </c>
      <c r="AY282" s="14">
        <v>4030640</v>
      </c>
      <c r="AZ282" s="14" t="s">
        <v>78</v>
      </c>
    </row>
    <row r="283" spans="1:52" hidden="1" x14ac:dyDescent="0.25">
      <c r="A283" s="16">
        <v>44567</v>
      </c>
      <c r="B283" s="15" t="s">
        <v>52</v>
      </c>
      <c r="C283" s="15" t="s">
        <v>861</v>
      </c>
      <c r="D283" s="15" t="s">
        <v>1748</v>
      </c>
      <c r="E283" s="15" t="s">
        <v>1782</v>
      </c>
      <c r="F283" s="15" t="s">
        <v>1749</v>
      </c>
      <c r="G283" s="15" t="s">
        <v>57</v>
      </c>
      <c r="H283" s="15" t="s">
        <v>215</v>
      </c>
      <c r="I283" s="15" t="s">
        <v>57</v>
      </c>
      <c r="J283" s="17">
        <v>460000</v>
      </c>
      <c r="K283" s="15" t="s">
        <v>59</v>
      </c>
      <c r="L283" s="17">
        <v>2.5234212811369923</v>
      </c>
      <c r="M283" s="17">
        <v>27.73499996989457</v>
      </c>
      <c r="N283" s="17">
        <v>1160773.7893230165</v>
      </c>
      <c r="O283" s="17">
        <v>2.5234212811369923</v>
      </c>
      <c r="P283" s="15" t="s">
        <v>1750</v>
      </c>
      <c r="Q283" s="15" t="s">
        <v>83</v>
      </c>
      <c r="R283" s="17">
        <v>460000</v>
      </c>
      <c r="S283" s="15" t="s">
        <v>59</v>
      </c>
      <c r="T283" s="17">
        <v>2.4900000000000002</v>
      </c>
      <c r="U283" s="17" t="s">
        <v>62</v>
      </c>
      <c r="V283" s="17">
        <v>321937.39</v>
      </c>
      <c r="W283" s="17">
        <v>1482711.1793230167</v>
      </c>
      <c r="X283" s="15" t="s">
        <v>1377</v>
      </c>
      <c r="Y283" s="15" t="s">
        <v>64</v>
      </c>
      <c r="Z283" s="15" t="s">
        <v>65</v>
      </c>
      <c r="AA283" s="15" t="s">
        <v>1751</v>
      </c>
      <c r="AB283" s="15" t="s">
        <v>1752</v>
      </c>
      <c r="AC283" s="15" t="s">
        <v>1753</v>
      </c>
      <c r="AD283" s="15" t="s">
        <v>1754</v>
      </c>
      <c r="AE283" s="15" t="s">
        <v>1755</v>
      </c>
      <c r="AF283" s="15" t="s">
        <v>1756</v>
      </c>
      <c r="AG283" s="15" t="s">
        <v>57</v>
      </c>
      <c r="AH283" s="15" t="s">
        <v>57</v>
      </c>
      <c r="AI283" t="s">
        <v>57</v>
      </c>
      <c r="AJ283" s="15" t="s">
        <v>73</v>
      </c>
      <c r="AK283" s="15" t="s">
        <v>74</v>
      </c>
      <c r="AL283" s="15" t="s">
        <v>57</v>
      </c>
      <c r="AM283" s="15" t="s">
        <v>76</v>
      </c>
      <c r="AN283" s="15" t="s">
        <v>1748</v>
      </c>
      <c r="AO283" s="15" t="s">
        <v>1782</v>
      </c>
      <c r="AP283" s="15" t="s">
        <v>1749</v>
      </c>
      <c r="AQ283" s="15" t="s">
        <v>57</v>
      </c>
      <c r="AR283" s="15" t="s">
        <v>215</v>
      </c>
      <c r="AS283" s="15" t="s">
        <v>57</v>
      </c>
      <c r="AT283" s="15" t="s">
        <v>1751</v>
      </c>
      <c r="AU283" s="15" t="s">
        <v>1752</v>
      </c>
      <c r="AV283" s="15" t="s">
        <v>1753</v>
      </c>
      <c r="AW283" s="15" t="s">
        <v>1754</v>
      </c>
      <c r="AX283" s="15" t="s">
        <v>1755</v>
      </c>
      <c r="AY283" s="14">
        <v>4030638</v>
      </c>
      <c r="AZ283" s="14" t="s">
        <v>78</v>
      </c>
    </row>
    <row r="284" spans="1:52" hidden="1" x14ac:dyDescent="0.25">
      <c r="A284" s="16">
        <v>44571</v>
      </c>
      <c r="B284" s="15" t="s">
        <v>52</v>
      </c>
      <c r="C284" s="15" t="s">
        <v>836</v>
      </c>
      <c r="D284" s="15" t="s">
        <v>1748</v>
      </c>
      <c r="E284" s="15" t="s">
        <v>1640</v>
      </c>
      <c r="F284" s="15" t="s">
        <v>1749</v>
      </c>
      <c r="G284" s="15" t="s">
        <v>57</v>
      </c>
      <c r="H284" s="15" t="s">
        <v>215</v>
      </c>
      <c r="I284" s="15" t="s">
        <v>57</v>
      </c>
      <c r="J284" s="17">
        <v>24350</v>
      </c>
      <c r="K284" s="15" t="s">
        <v>59</v>
      </c>
      <c r="L284" s="17">
        <v>1.7358616300802103</v>
      </c>
      <c r="M284" s="17">
        <v>27.734997949678647</v>
      </c>
      <c r="N284" s="17">
        <v>42268.230692453122</v>
      </c>
      <c r="O284" s="17">
        <v>1.7358616300802103</v>
      </c>
      <c r="P284" s="15" t="s">
        <v>1750</v>
      </c>
      <c r="Q284" s="15" t="s">
        <v>1642</v>
      </c>
      <c r="R284" s="17">
        <v>24350</v>
      </c>
      <c r="S284" s="15" t="s">
        <v>59</v>
      </c>
      <c r="T284" s="17">
        <v>1.7050000000000001</v>
      </c>
      <c r="U284" s="17" t="s">
        <v>62</v>
      </c>
      <c r="V284" s="17">
        <v>11722.86</v>
      </c>
      <c r="W284" s="17">
        <v>53991.090692453123</v>
      </c>
      <c r="X284" s="15" t="s">
        <v>1377</v>
      </c>
      <c r="Y284" s="15" t="s">
        <v>64</v>
      </c>
      <c r="Z284" s="15" t="s">
        <v>65</v>
      </c>
      <c r="AA284" s="15" t="s">
        <v>1751</v>
      </c>
      <c r="AB284" s="15" t="s">
        <v>1752</v>
      </c>
      <c r="AC284" s="15" t="s">
        <v>1753</v>
      </c>
      <c r="AD284" s="15" t="s">
        <v>1754</v>
      </c>
      <c r="AE284" s="15" t="s">
        <v>1755</v>
      </c>
      <c r="AF284" s="15" t="s">
        <v>1756</v>
      </c>
      <c r="AG284" s="15" t="s">
        <v>57</v>
      </c>
      <c r="AH284" s="15" t="s">
        <v>57</v>
      </c>
      <c r="AI284" t="s">
        <v>57</v>
      </c>
      <c r="AJ284" s="15" t="s">
        <v>73</v>
      </c>
      <c r="AK284" s="15" t="s">
        <v>74</v>
      </c>
      <c r="AL284" s="15" t="s">
        <v>57</v>
      </c>
      <c r="AM284" s="15" t="s">
        <v>76</v>
      </c>
      <c r="AN284" s="15" t="s">
        <v>1748</v>
      </c>
      <c r="AO284" s="15" t="s">
        <v>1640</v>
      </c>
      <c r="AP284" s="15" t="s">
        <v>1749</v>
      </c>
      <c r="AQ284" s="15" t="s">
        <v>57</v>
      </c>
      <c r="AR284" s="15" t="s">
        <v>215</v>
      </c>
      <c r="AS284" s="15" t="s">
        <v>57</v>
      </c>
      <c r="AT284" s="15" t="s">
        <v>1751</v>
      </c>
      <c r="AU284" s="15" t="s">
        <v>1752</v>
      </c>
      <c r="AV284" s="15" t="s">
        <v>1753</v>
      </c>
      <c r="AW284" s="15" t="s">
        <v>1754</v>
      </c>
      <c r="AX284" s="15" t="s">
        <v>1755</v>
      </c>
      <c r="AY284" s="14">
        <v>4039355</v>
      </c>
      <c r="AZ284" s="14" t="s">
        <v>78</v>
      </c>
    </row>
    <row r="285" spans="1:52" hidden="1" x14ac:dyDescent="0.25">
      <c r="A285" s="16">
        <v>44571</v>
      </c>
      <c r="B285" s="15" t="s">
        <v>52</v>
      </c>
      <c r="C285" s="15" t="s">
        <v>836</v>
      </c>
      <c r="D285" s="15" t="s">
        <v>1748</v>
      </c>
      <c r="E285" s="15" t="s">
        <v>1640</v>
      </c>
      <c r="F285" s="15" t="s">
        <v>1749</v>
      </c>
      <c r="G285" s="15" t="s">
        <v>57</v>
      </c>
      <c r="H285" s="15" t="s">
        <v>215</v>
      </c>
      <c r="I285" s="15" t="s">
        <v>57</v>
      </c>
      <c r="J285" s="17">
        <v>24350</v>
      </c>
      <c r="K285" s="15" t="s">
        <v>59</v>
      </c>
      <c r="L285" s="17">
        <v>1.7358616300802103</v>
      </c>
      <c r="M285" s="17">
        <v>27.734997949678647</v>
      </c>
      <c r="N285" s="17">
        <v>42268.230692453122</v>
      </c>
      <c r="O285" s="17">
        <v>1.7358616300802103</v>
      </c>
      <c r="P285" s="15" t="s">
        <v>1750</v>
      </c>
      <c r="Q285" s="15" t="s">
        <v>1642</v>
      </c>
      <c r="R285" s="17">
        <v>24350</v>
      </c>
      <c r="S285" s="15" t="s">
        <v>59</v>
      </c>
      <c r="T285" s="17">
        <v>1.7050000000000001</v>
      </c>
      <c r="U285" s="17" t="s">
        <v>62</v>
      </c>
      <c r="V285" s="17">
        <v>11722.86</v>
      </c>
      <c r="W285" s="17">
        <v>53991.090692453123</v>
      </c>
      <c r="X285" s="15" t="s">
        <v>1377</v>
      </c>
      <c r="Y285" s="15" t="s">
        <v>64</v>
      </c>
      <c r="Z285" s="15" t="s">
        <v>65</v>
      </c>
      <c r="AA285" s="15" t="s">
        <v>1751</v>
      </c>
      <c r="AB285" s="15" t="s">
        <v>1752</v>
      </c>
      <c r="AC285" s="15" t="s">
        <v>1753</v>
      </c>
      <c r="AD285" s="15" t="s">
        <v>1754</v>
      </c>
      <c r="AE285" s="15" t="s">
        <v>1755</v>
      </c>
      <c r="AF285" s="15" t="s">
        <v>1756</v>
      </c>
      <c r="AG285" s="15" t="s">
        <v>57</v>
      </c>
      <c r="AH285" s="15" t="s">
        <v>57</v>
      </c>
      <c r="AI285" t="s">
        <v>57</v>
      </c>
      <c r="AJ285" s="15" t="s">
        <v>73</v>
      </c>
      <c r="AK285" s="15" t="s">
        <v>74</v>
      </c>
      <c r="AL285" s="15" t="s">
        <v>57</v>
      </c>
      <c r="AM285" s="15" t="s">
        <v>76</v>
      </c>
      <c r="AN285" s="15" t="s">
        <v>1748</v>
      </c>
      <c r="AO285" s="15" t="s">
        <v>1640</v>
      </c>
      <c r="AP285" s="15" t="s">
        <v>1749</v>
      </c>
      <c r="AQ285" s="15" t="s">
        <v>57</v>
      </c>
      <c r="AR285" s="15" t="s">
        <v>215</v>
      </c>
      <c r="AS285" s="15" t="s">
        <v>57</v>
      </c>
      <c r="AT285" s="15" t="s">
        <v>1751</v>
      </c>
      <c r="AU285" s="15" t="s">
        <v>1752</v>
      </c>
      <c r="AV285" s="15" t="s">
        <v>1753</v>
      </c>
      <c r="AW285" s="15" t="s">
        <v>1754</v>
      </c>
      <c r="AX285" s="15" t="s">
        <v>1755</v>
      </c>
      <c r="AY285" s="14">
        <v>4039354</v>
      </c>
      <c r="AZ285" s="14" t="s">
        <v>78</v>
      </c>
    </row>
    <row r="286" spans="1:52" hidden="1" x14ac:dyDescent="0.25">
      <c r="A286" s="16">
        <v>44572</v>
      </c>
      <c r="B286" s="15" t="s">
        <v>52</v>
      </c>
      <c r="C286" s="15" t="s">
        <v>861</v>
      </c>
      <c r="D286" s="15" t="s">
        <v>1748</v>
      </c>
      <c r="E286" s="15" t="s">
        <v>149</v>
      </c>
      <c r="F286" s="15" t="s">
        <v>1749</v>
      </c>
      <c r="G286" s="15" t="s">
        <v>57</v>
      </c>
      <c r="H286" s="15" t="s">
        <v>57</v>
      </c>
      <c r="I286" s="15" t="s">
        <v>57</v>
      </c>
      <c r="J286" s="17">
        <v>120000</v>
      </c>
      <c r="K286" s="15" t="s">
        <v>59</v>
      </c>
      <c r="L286" s="17">
        <v>2.53349652677137</v>
      </c>
      <c r="M286" s="17">
        <v>27.73499980391318</v>
      </c>
      <c r="N286" s="17">
        <v>304019.58321256441</v>
      </c>
      <c r="O286" s="17">
        <v>2.53349652677137</v>
      </c>
      <c r="P286" s="15" t="s">
        <v>1750</v>
      </c>
      <c r="Q286" s="15" t="s">
        <v>83</v>
      </c>
      <c r="R286" s="17">
        <v>120000</v>
      </c>
      <c r="S286" s="15" t="s">
        <v>59</v>
      </c>
      <c r="T286" s="17">
        <v>2.48</v>
      </c>
      <c r="U286" s="17" t="s">
        <v>62</v>
      </c>
      <c r="V286" s="17">
        <v>84318.14</v>
      </c>
      <c r="W286" s="17">
        <v>388337.72321256442</v>
      </c>
      <c r="X286" s="15" t="s">
        <v>1377</v>
      </c>
      <c r="Y286" s="15" t="s">
        <v>64</v>
      </c>
      <c r="Z286" s="15" t="s">
        <v>65</v>
      </c>
      <c r="AA286" s="15" t="s">
        <v>1751</v>
      </c>
      <c r="AB286" s="15" t="s">
        <v>1752</v>
      </c>
      <c r="AC286" s="15" t="s">
        <v>1753</v>
      </c>
      <c r="AD286" s="15" t="s">
        <v>1754</v>
      </c>
      <c r="AE286" s="15" t="s">
        <v>1755</v>
      </c>
      <c r="AF286" s="15" t="s">
        <v>1756</v>
      </c>
      <c r="AG286" s="15" t="s">
        <v>57</v>
      </c>
      <c r="AH286" s="15" t="s">
        <v>57</v>
      </c>
      <c r="AI286" t="s">
        <v>57</v>
      </c>
      <c r="AJ286" s="15" t="s">
        <v>73</v>
      </c>
      <c r="AK286" s="15" t="s">
        <v>74</v>
      </c>
      <c r="AL286" s="15" t="s">
        <v>57</v>
      </c>
      <c r="AM286" s="15" t="s">
        <v>76</v>
      </c>
      <c r="AN286" s="15" t="s">
        <v>1748</v>
      </c>
      <c r="AO286" s="15" t="s">
        <v>149</v>
      </c>
      <c r="AP286" s="15" t="s">
        <v>1749</v>
      </c>
      <c r="AQ286" s="15" t="s">
        <v>57</v>
      </c>
      <c r="AR286" s="15" t="s">
        <v>57</v>
      </c>
      <c r="AS286" s="15" t="s">
        <v>57</v>
      </c>
      <c r="AT286" s="15" t="s">
        <v>1751</v>
      </c>
      <c r="AU286" s="15" t="s">
        <v>1752</v>
      </c>
      <c r="AV286" s="15" t="s">
        <v>1753</v>
      </c>
      <c r="AW286" s="15" t="s">
        <v>1754</v>
      </c>
      <c r="AX286" s="15" t="s">
        <v>1755</v>
      </c>
      <c r="AY286" s="14">
        <v>4049047</v>
      </c>
      <c r="AZ286" s="14" t="s">
        <v>78</v>
      </c>
    </row>
    <row r="287" spans="1:52" hidden="1" x14ac:dyDescent="0.25">
      <c r="A287" s="16">
        <v>44585</v>
      </c>
      <c r="B287" s="15" t="s">
        <v>52</v>
      </c>
      <c r="C287" s="15" t="s">
        <v>836</v>
      </c>
      <c r="D287" s="15" t="s">
        <v>1748</v>
      </c>
      <c r="E287" s="15" t="s">
        <v>1640</v>
      </c>
      <c r="F287" s="15" t="s">
        <v>1749</v>
      </c>
      <c r="G287" s="15" t="s">
        <v>57</v>
      </c>
      <c r="H287" s="15" t="s">
        <v>57</v>
      </c>
      <c r="I287" s="15" t="s">
        <v>57</v>
      </c>
      <c r="J287" s="17">
        <v>24520</v>
      </c>
      <c r="K287" s="15" t="s">
        <v>59</v>
      </c>
      <c r="L287" s="17">
        <v>1.6928180485681235</v>
      </c>
      <c r="M287" s="17">
        <v>27.735000467845595</v>
      </c>
      <c r="N287" s="17">
        <v>41507.898550890386</v>
      </c>
      <c r="O287" s="17">
        <v>1.6928180485681235</v>
      </c>
      <c r="P287" s="15" t="s">
        <v>1750</v>
      </c>
      <c r="Q287" s="15" t="s">
        <v>161</v>
      </c>
      <c r="R287" s="17">
        <v>24520</v>
      </c>
      <c r="S287" s="15" t="s">
        <v>59</v>
      </c>
      <c r="T287" s="17">
        <v>1.68</v>
      </c>
      <c r="U287" s="17" t="s">
        <v>62</v>
      </c>
      <c r="V287" s="17">
        <v>11511.99</v>
      </c>
      <c r="W287" s="17">
        <v>53019.888550890384</v>
      </c>
      <c r="X287" s="15" t="s">
        <v>1377</v>
      </c>
      <c r="Y287" s="15" t="s">
        <v>64</v>
      </c>
      <c r="Z287" s="15" t="s">
        <v>65</v>
      </c>
      <c r="AA287" s="15" t="s">
        <v>1751</v>
      </c>
      <c r="AB287" s="15" t="s">
        <v>1752</v>
      </c>
      <c r="AC287" s="15" t="s">
        <v>1753</v>
      </c>
      <c r="AD287" s="15" t="s">
        <v>1754</v>
      </c>
      <c r="AE287" s="15" t="s">
        <v>1755</v>
      </c>
      <c r="AF287" s="15" t="s">
        <v>1756</v>
      </c>
      <c r="AG287" s="15" t="s">
        <v>57</v>
      </c>
      <c r="AH287" s="15" t="s">
        <v>57</v>
      </c>
      <c r="AI287" t="s">
        <v>57</v>
      </c>
      <c r="AJ287" s="15" t="s">
        <v>73</v>
      </c>
      <c r="AK287" s="15" t="s">
        <v>74</v>
      </c>
      <c r="AL287" s="15" t="s">
        <v>57</v>
      </c>
      <c r="AM287" s="15" t="s">
        <v>76</v>
      </c>
      <c r="AN287" s="15" t="s">
        <v>1748</v>
      </c>
      <c r="AO287" s="15" t="s">
        <v>1640</v>
      </c>
      <c r="AP287" s="15" t="s">
        <v>1749</v>
      </c>
      <c r="AQ287" s="15" t="s">
        <v>57</v>
      </c>
      <c r="AR287" s="15" t="s">
        <v>57</v>
      </c>
      <c r="AS287" s="15" t="s">
        <v>57</v>
      </c>
      <c r="AT287" s="15" t="s">
        <v>1751</v>
      </c>
      <c r="AU287" s="15" t="s">
        <v>1752</v>
      </c>
      <c r="AV287" s="15" t="s">
        <v>1753</v>
      </c>
      <c r="AW287" s="15" t="s">
        <v>1754</v>
      </c>
      <c r="AX287" s="15" t="s">
        <v>1755</v>
      </c>
      <c r="AY287" s="14">
        <v>4092172</v>
      </c>
      <c r="AZ287" s="14" t="s">
        <v>78</v>
      </c>
    </row>
    <row r="288" spans="1:52" hidden="1" x14ac:dyDescent="0.25">
      <c r="A288" s="16">
        <v>44585</v>
      </c>
      <c r="B288" s="15" t="s">
        <v>52</v>
      </c>
      <c r="C288" s="15" t="s">
        <v>836</v>
      </c>
      <c r="D288" s="15" t="s">
        <v>1748</v>
      </c>
      <c r="E288" s="15" t="s">
        <v>1640</v>
      </c>
      <c r="F288" s="15" t="s">
        <v>1749</v>
      </c>
      <c r="G288" s="15" t="s">
        <v>57</v>
      </c>
      <c r="H288" s="15" t="s">
        <v>57</v>
      </c>
      <c r="I288" s="15" t="s">
        <v>57</v>
      </c>
      <c r="J288" s="17">
        <v>24540</v>
      </c>
      <c r="K288" s="15" t="s">
        <v>59</v>
      </c>
      <c r="L288" s="17">
        <v>1.6928180485681232</v>
      </c>
      <c r="M288" s="17">
        <v>27.734999897693864</v>
      </c>
      <c r="N288" s="17">
        <v>41541.754911861746</v>
      </c>
      <c r="O288" s="17">
        <v>1.6928180485681232</v>
      </c>
      <c r="P288" s="15" t="s">
        <v>1750</v>
      </c>
      <c r="Q288" s="15" t="s">
        <v>161</v>
      </c>
      <c r="R288" s="17">
        <v>24540</v>
      </c>
      <c r="S288" s="15" t="s">
        <v>59</v>
      </c>
      <c r="T288" s="17">
        <v>1.68</v>
      </c>
      <c r="U288" s="17" t="s">
        <v>62</v>
      </c>
      <c r="V288" s="17">
        <v>11521.38</v>
      </c>
      <c r="W288" s="17">
        <v>53063.134911861744</v>
      </c>
      <c r="X288" s="15" t="s">
        <v>1377</v>
      </c>
      <c r="Y288" s="15" t="s">
        <v>64</v>
      </c>
      <c r="Z288" s="15" t="s">
        <v>65</v>
      </c>
      <c r="AA288" s="15" t="s">
        <v>1751</v>
      </c>
      <c r="AB288" s="15" t="s">
        <v>1752</v>
      </c>
      <c r="AC288" s="15" t="s">
        <v>1753</v>
      </c>
      <c r="AD288" s="15" t="s">
        <v>1754</v>
      </c>
      <c r="AE288" s="15" t="s">
        <v>1755</v>
      </c>
      <c r="AF288" s="15" t="s">
        <v>1756</v>
      </c>
      <c r="AG288" s="15" t="s">
        <v>57</v>
      </c>
      <c r="AH288" s="15" t="s">
        <v>57</v>
      </c>
      <c r="AI288" t="s">
        <v>57</v>
      </c>
      <c r="AJ288" s="15" t="s">
        <v>73</v>
      </c>
      <c r="AK288" s="15" t="s">
        <v>74</v>
      </c>
      <c r="AL288" s="15" t="s">
        <v>57</v>
      </c>
      <c r="AM288" s="15" t="s">
        <v>76</v>
      </c>
      <c r="AN288" s="15" t="s">
        <v>1748</v>
      </c>
      <c r="AO288" s="15" t="s">
        <v>1640</v>
      </c>
      <c r="AP288" s="15" t="s">
        <v>1749</v>
      </c>
      <c r="AQ288" s="15" t="s">
        <v>57</v>
      </c>
      <c r="AR288" s="15" t="s">
        <v>57</v>
      </c>
      <c r="AS288" s="15" t="s">
        <v>57</v>
      </c>
      <c r="AT288" s="15" t="s">
        <v>1751</v>
      </c>
      <c r="AU288" s="15" t="s">
        <v>1752</v>
      </c>
      <c r="AV288" s="15" t="s">
        <v>1753</v>
      </c>
      <c r="AW288" s="15" t="s">
        <v>1754</v>
      </c>
      <c r="AX288" s="15" t="s">
        <v>1755</v>
      </c>
      <c r="AY288" s="14">
        <v>4092174</v>
      </c>
      <c r="AZ288" s="14" t="s">
        <v>78</v>
      </c>
    </row>
    <row r="289" spans="1:52" hidden="1" x14ac:dyDescent="0.25">
      <c r="A289" s="16">
        <v>44585</v>
      </c>
      <c r="B289" s="15" t="s">
        <v>52</v>
      </c>
      <c r="C289" s="15" t="s">
        <v>836</v>
      </c>
      <c r="D289" s="15" t="s">
        <v>1748</v>
      </c>
      <c r="E289" s="15" t="s">
        <v>1640</v>
      </c>
      <c r="F289" s="15" t="s">
        <v>1749</v>
      </c>
      <c r="G289" s="15" t="s">
        <v>57</v>
      </c>
      <c r="H289" s="15" t="s">
        <v>57</v>
      </c>
      <c r="I289" s="15" t="s">
        <v>57</v>
      </c>
      <c r="J289" s="17">
        <v>24520</v>
      </c>
      <c r="K289" s="15" t="s">
        <v>59</v>
      </c>
      <c r="L289" s="17">
        <v>1.6928180485681235</v>
      </c>
      <c r="M289" s="17">
        <v>27.735000467845595</v>
      </c>
      <c r="N289" s="17">
        <v>41507.898550890386</v>
      </c>
      <c r="O289" s="17">
        <v>1.6928180485681235</v>
      </c>
      <c r="P289" s="15" t="s">
        <v>1750</v>
      </c>
      <c r="Q289" s="15" t="s">
        <v>161</v>
      </c>
      <c r="R289" s="17">
        <v>24520</v>
      </c>
      <c r="S289" s="15" t="s">
        <v>59</v>
      </c>
      <c r="T289" s="17">
        <v>1.68</v>
      </c>
      <c r="U289" s="17" t="s">
        <v>62</v>
      </c>
      <c r="V289" s="17">
        <v>11511.99</v>
      </c>
      <c r="W289" s="17">
        <v>53019.888550890384</v>
      </c>
      <c r="X289" s="15" t="s">
        <v>1377</v>
      </c>
      <c r="Y289" s="15" t="s">
        <v>64</v>
      </c>
      <c r="Z289" s="15" t="s">
        <v>65</v>
      </c>
      <c r="AA289" s="15" t="s">
        <v>1751</v>
      </c>
      <c r="AB289" s="15" t="s">
        <v>1752</v>
      </c>
      <c r="AC289" s="15" t="s">
        <v>1753</v>
      </c>
      <c r="AD289" s="15" t="s">
        <v>1754</v>
      </c>
      <c r="AE289" s="15" t="s">
        <v>1755</v>
      </c>
      <c r="AF289" s="15" t="s">
        <v>1756</v>
      </c>
      <c r="AG289" s="15" t="s">
        <v>57</v>
      </c>
      <c r="AH289" s="15" t="s">
        <v>57</v>
      </c>
      <c r="AI289" t="s">
        <v>57</v>
      </c>
      <c r="AJ289" s="15" t="s">
        <v>73</v>
      </c>
      <c r="AK289" s="15" t="s">
        <v>74</v>
      </c>
      <c r="AL289" s="15" t="s">
        <v>57</v>
      </c>
      <c r="AM289" s="15" t="s">
        <v>76</v>
      </c>
      <c r="AN289" s="15" t="s">
        <v>1748</v>
      </c>
      <c r="AO289" s="15" t="s">
        <v>1640</v>
      </c>
      <c r="AP289" s="15" t="s">
        <v>1749</v>
      </c>
      <c r="AQ289" s="15" t="s">
        <v>57</v>
      </c>
      <c r="AR289" s="15" t="s">
        <v>57</v>
      </c>
      <c r="AS289" s="15" t="s">
        <v>57</v>
      </c>
      <c r="AT289" s="15" t="s">
        <v>1751</v>
      </c>
      <c r="AU289" s="15" t="s">
        <v>1752</v>
      </c>
      <c r="AV289" s="15" t="s">
        <v>1753</v>
      </c>
      <c r="AW289" s="15" t="s">
        <v>1754</v>
      </c>
      <c r="AX289" s="15" t="s">
        <v>1755</v>
      </c>
      <c r="AY289" s="14">
        <v>4092176</v>
      </c>
      <c r="AZ289" s="14" t="s">
        <v>78</v>
      </c>
    </row>
    <row r="290" spans="1:52" hidden="1" x14ac:dyDescent="0.25">
      <c r="A290" s="16">
        <v>44585</v>
      </c>
      <c r="B290" s="15" t="s">
        <v>52</v>
      </c>
      <c r="C290" s="15" t="s">
        <v>836</v>
      </c>
      <c r="D290" s="15" t="s">
        <v>1748</v>
      </c>
      <c r="E290" s="15" t="s">
        <v>1640</v>
      </c>
      <c r="F290" s="15" t="s">
        <v>1749</v>
      </c>
      <c r="G290" s="15" t="s">
        <v>57</v>
      </c>
      <c r="H290" s="15" t="s">
        <v>57</v>
      </c>
      <c r="I290" s="15" t="s">
        <v>57</v>
      </c>
      <c r="J290" s="17">
        <v>24530</v>
      </c>
      <c r="K290" s="15" t="s">
        <v>59</v>
      </c>
      <c r="L290" s="17">
        <v>1.6928180485681235</v>
      </c>
      <c r="M290" s="17">
        <v>27.734998571383969</v>
      </c>
      <c r="N290" s="17">
        <v>41524.826731376066</v>
      </c>
      <c r="O290" s="17">
        <v>1.6928180485681235</v>
      </c>
      <c r="P290" s="15" t="s">
        <v>1750</v>
      </c>
      <c r="Q290" s="15" t="s">
        <v>161</v>
      </c>
      <c r="R290" s="17">
        <v>24530</v>
      </c>
      <c r="S290" s="15" t="s">
        <v>59</v>
      </c>
      <c r="T290" s="17">
        <v>1.68</v>
      </c>
      <c r="U290" s="17" t="s">
        <v>62</v>
      </c>
      <c r="V290" s="17">
        <v>11516.68</v>
      </c>
      <c r="W290" s="17">
        <v>53041.506731376066</v>
      </c>
      <c r="X290" s="15" t="s">
        <v>1377</v>
      </c>
      <c r="Y290" s="15" t="s">
        <v>64</v>
      </c>
      <c r="Z290" s="15" t="s">
        <v>65</v>
      </c>
      <c r="AA290" s="15" t="s">
        <v>1751</v>
      </c>
      <c r="AB290" s="15" t="s">
        <v>1752</v>
      </c>
      <c r="AC290" s="15" t="s">
        <v>1753</v>
      </c>
      <c r="AD290" s="15" t="s">
        <v>1754</v>
      </c>
      <c r="AE290" s="15" t="s">
        <v>1755</v>
      </c>
      <c r="AF290" s="15" t="s">
        <v>1756</v>
      </c>
      <c r="AG290" s="15" t="s">
        <v>57</v>
      </c>
      <c r="AH290" s="15" t="s">
        <v>57</v>
      </c>
      <c r="AI290" t="s">
        <v>57</v>
      </c>
      <c r="AJ290" s="15" t="s">
        <v>73</v>
      </c>
      <c r="AK290" s="15" t="s">
        <v>74</v>
      </c>
      <c r="AL290" s="15" t="s">
        <v>57</v>
      </c>
      <c r="AM290" s="15" t="s">
        <v>76</v>
      </c>
      <c r="AN290" s="15" t="s">
        <v>1748</v>
      </c>
      <c r="AO290" s="15" t="s">
        <v>1640</v>
      </c>
      <c r="AP290" s="15" t="s">
        <v>1749</v>
      </c>
      <c r="AQ290" s="15" t="s">
        <v>57</v>
      </c>
      <c r="AR290" s="15" t="s">
        <v>57</v>
      </c>
      <c r="AS290" s="15" t="s">
        <v>57</v>
      </c>
      <c r="AT290" s="15" t="s">
        <v>1751</v>
      </c>
      <c r="AU290" s="15" t="s">
        <v>1752</v>
      </c>
      <c r="AV290" s="15" t="s">
        <v>1753</v>
      </c>
      <c r="AW290" s="15" t="s">
        <v>1754</v>
      </c>
      <c r="AX290" s="15" t="s">
        <v>1755</v>
      </c>
      <c r="AY290" s="14">
        <v>4092175</v>
      </c>
      <c r="AZ290" s="14" t="s">
        <v>78</v>
      </c>
    </row>
    <row r="291" spans="1:52" hidden="1" x14ac:dyDescent="0.25">
      <c r="A291" s="16">
        <v>44585</v>
      </c>
      <c r="B291" s="15" t="s">
        <v>52</v>
      </c>
      <c r="C291" s="15" t="s">
        <v>836</v>
      </c>
      <c r="D291" s="15" t="s">
        <v>1748</v>
      </c>
      <c r="E291" s="15" t="s">
        <v>1640</v>
      </c>
      <c r="F291" s="15" t="s">
        <v>1749</v>
      </c>
      <c r="G291" s="15" t="s">
        <v>57</v>
      </c>
      <c r="H291" s="15" t="s">
        <v>57</v>
      </c>
      <c r="I291" s="15" t="s">
        <v>57</v>
      </c>
      <c r="J291" s="17">
        <v>24510</v>
      </c>
      <c r="K291" s="15" t="s">
        <v>59</v>
      </c>
      <c r="L291" s="17">
        <v>1.6928180485681235</v>
      </c>
      <c r="M291" s="17">
        <v>27.735002365854722</v>
      </c>
      <c r="N291" s="17">
        <v>41490.970370404706</v>
      </c>
      <c r="O291" s="17">
        <v>1.6928180485681235</v>
      </c>
      <c r="P291" s="15" t="s">
        <v>1750</v>
      </c>
      <c r="Q291" s="15" t="s">
        <v>161</v>
      </c>
      <c r="R291" s="17">
        <v>24510</v>
      </c>
      <c r="S291" s="15" t="s">
        <v>59</v>
      </c>
      <c r="T291" s="17">
        <v>1.68</v>
      </c>
      <c r="U291" s="17" t="s">
        <v>62</v>
      </c>
      <c r="V291" s="17">
        <v>11507.29</v>
      </c>
      <c r="W291" s="17">
        <v>52998.260370404707</v>
      </c>
      <c r="X291" s="15" t="s">
        <v>1377</v>
      </c>
      <c r="Y291" s="15" t="s">
        <v>64</v>
      </c>
      <c r="Z291" s="15" t="s">
        <v>65</v>
      </c>
      <c r="AA291" s="15" t="s">
        <v>1751</v>
      </c>
      <c r="AB291" s="15" t="s">
        <v>1752</v>
      </c>
      <c r="AC291" s="15" t="s">
        <v>1753</v>
      </c>
      <c r="AD291" s="15" t="s">
        <v>1754</v>
      </c>
      <c r="AE291" s="15" t="s">
        <v>1755</v>
      </c>
      <c r="AF291" s="15" t="s">
        <v>1756</v>
      </c>
      <c r="AG291" s="15" t="s">
        <v>57</v>
      </c>
      <c r="AH291" s="15" t="s">
        <v>57</v>
      </c>
      <c r="AI291" t="s">
        <v>57</v>
      </c>
      <c r="AJ291" s="15" t="s">
        <v>73</v>
      </c>
      <c r="AK291" s="15" t="s">
        <v>74</v>
      </c>
      <c r="AL291" s="15" t="s">
        <v>57</v>
      </c>
      <c r="AM291" s="15" t="s">
        <v>76</v>
      </c>
      <c r="AN291" s="15" t="s">
        <v>1748</v>
      </c>
      <c r="AO291" s="15" t="s">
        <v>1640</v>
      </c>
      <c r="AP291" s="15" t="s">
        <v>1749</v>
      </c>
      <c r="AQ291" s="15" t="s">
        <v>57</v>
      </c>
      <c r="AR291" s="15" t="s">
        <v>57</v>
      </c>
      <c r="AS291" s="15" t="s">
        <v>57</v>
      </c>
      <c r="AT291" s="15" t="s">
        <v>1751</v>
      </c>
      <c r="AU291" s="15" t="s">
        <v>1752</v>
      </c>
      <c r="AV291" s="15" t="s">
        <v>1753</v>
      </c>
      <c r="AW291" s="15" t="s">
        <v>1754</v>
      </c>
      <c r="AX291" s="15" t="s">
        <v>1755</v>
      </c>
      <c r="AY291" s="14">
        <v>4092173</v>
      </c>
      <c r="AZ291" s="14" t="s">
        <v>78</v>
      </c>
    </row>
    <row r="292" spans="1:52" hidden="1" x14ac:dyDescent="0.25">
      <c r="A292" s="16">
        <v>44589</v>
      </c>
      <c r="B292" s="15" t="s">
        <v>52</v>
      </c>
      <c r="C292" s="15" t="s">
        <v>1638</v>
      </c>
      <c r="D292" s="15" t="s">
        <v>1748</v>
      </c>
      <c r="E292" s="15" t="s">
        <v>1640</v>
      </c>
      <c r="F292" s="15" t="s">
        <v>1749</v>
      </c>
      <c r="G292" s="15" t="s">
        <v>57</v>
      </c>
      <c r="H292" s="15" t="s">
        <v>215</v>
      </c>
      <c r="I292" s="15" t="s">
        <v>57</v>
      </c>
      <c r="J292" s="17">
        <v>24450</v>
      </c>
      <c r="K292" s="15" t="s">
        <v>59</v>
      </c>
      <c r="L292" s="17">
        <v>1.9029846066868632</v>
      </c>
      <c r="M292" s="17">
        <v>27.734999031545033</v>
      </c>
      <c r="N292" s="17">
        <v>46527.973633493806</v>
      </c>
      <c r="O292" s="17">
        <v>1.9029846066868632</v>
      </c>
      <c r="P292" s="15" t="s">
        <v>1750</v>
      </c>
      <c r="Q292" s="15" t="s">
        <v>1642</v>
      </c>
      <c r="R292" s="17">
        <v>24450</v>
      </c>
      <c r="S292" s="15" t="s">
        <v>59</v>
      </c>
      <c r="T292" s="17">
        <v>1.895</v>
      </c>
      <c r="U292" s="17" t="s">
        <v>62</v>
      </c>
      <c r="V292" s="17">
        <v>12904.27</v>
      </c>
      <c r="W292" s="17">
        <v>59432.24363349381</v>
      </c>
      <c r="X292" s="15" t="s">
        <v>1377</v>
      </c>
      <c r="Y292" s="15" t="s">
        <v>64</v>
      </c>
      <c r="Z292" s="15" t="s">
        <v>65</v>
      </c>
      <c r="AA292" s="15" t="s">
        <v>1751</v>
      </c>
      <c r="AB292" s="15" t="s">
        <v>1752</v>
      </c>
      <c r="AC292" s="15" t="s">
        <v>1753</v>
      </c>
      <c r="AD292" s="15" t="s">
        <v>1754</v>
      </c>
      <c r="AE292" s="15" t="s">
        <v>1755</v>
      </c>
      <c r="AF292" s="15" t="s">
        <v>1756</v>
      </c>
      <c r="AG292" s="15" t="s">
        <v>57</v>
      </c>
      <c r="AH292" s="15" t="s">
        <v>57</v>
      </c>
      <c r="AI292" t="s">
        <v>57</v>
      </c>
      <c r="AJ292" s="15" t="s">
        <v>73</v>
      </c>
      <c r="AK292" s="15" t="s">
        <v>74</v>
      </c>
      <c r="AL292" s="15" t="s">
        <v>57</v>
      </c>
      <c r="AM292" s="15" t="s">
        <v>76</v>
      </c>
      <c r="AN292" s="15" t="s">
        <v>1748</v>
      </c>
      <c r="AO292" s="15" t="s">
        <v>1640</v>
      </c>
      <c r="AP292" s="15" t="s">
        <v>1749</v>
      </c>
      <c r="AQ292" s="15" t="s">
        <v>57</v>
      </c>
      <c r="AR292" s="15" t="s">
        <v>215</v>
      </c>
      <c r="AS292" s="15" t="s">
        <v>57</v>
      </c>
      <c r="AT292" s="15" t="s">
        <v>1751</v>
      </c>
      <c r="AU292" s="15" t="s">
        <v>1752</v>
      </c>
      <c r="AV292" s="15" t="s">
        <v>1753</v>
      </c>
      <c r="AW292" s="15" t="s">
        <v>1754</v>
      </c>
      <c r="AX292" s="15" t="s">
        <v>1755</v>
      </c>
      <c r="AY292" s="14">
        <v>4110011</v>
      </c>
      <c r="AZ292" s="14" t="s">
        <v>78</v>
      </c>
    </row>
    <row r="293" spans="1:52" hidden="1" x14ac:dyDescent="0.25">
      <c r="A293" s="16">
        <v>44589</v>
      </c>
      <c r="B293" s="15" t="s">
        <v>52</v>
      </c>
      <c r="C293" s="15" t="s">
        <v>1638</v>
      </c>
      <c r="D293" s="15" t="s">
        <v>1748</v>
      </c>
      <c r="E293" s="15" t="s">
        <v>1640</v>
      </c>
      <c r="F293" s="15" t="s">
        <v>1749</v>
      </c>
      <c r="G293" s="15" t="s">
        <v>57</v>
      </c>
      <c r="H293" s="15" t="s">
        <v>215</v>
      </c>
      <c r="I293" s="15" t="s">
        <v>57</v>
      </c>
      <c r="J293" s="17">
        <v>24550</v>
      </c>
      <c r="K293" s="15" t="s">
        <v>59</v>
      </c>
      <c r="L293" s="17">
        <v>1.9029846066757543</v>
      </c>
      <c r="M293" s="17">
        <v>27.734998914954641</v>
      </c>
      <c r="N293" s="17">
        <v>46718.272093889769</v>
      </c>
      <c r="O293" s="17">
        <v>1.9029846066757543</v>
      </c>
      <c r="P293" s="15" t="s">
        <v>1750</v>
      </c>
      <c r="Q293" s="15" t="s">
        <v>1642</v>
      </c>
      <c r="R293" s="17">
        <v>24550</v>
      </c>
      <c r="S293" s="15" t="s">
        <v>59</v>
      </c>
      <c r="T293" s="17">
        <v>1.895</v>
      </c>
      <c r="U293" s="17" t="s">
        <v>62</v>
      </c>
      <c r="V293" s="17">
        <v>12957.05</v>
      </c>
      <c r="W293" s="17">
        <v>59675.322093889772</v>
      </c>
      <c r="X293" s="15" t="s">
        <v>1377</v>
      </c>
      <c r="Y293" s="15" t="s">
        <v>64</v>
      </c>
      <c r="Z293" s="15" t="s">
        <v>65</v>
      </c>
      <c r="AA293" s="15" t="s">
        <v>1751</v>
      </c>
      <c r="AB293" s="15" t="s">
        <v>1752</v>
      </c>
      <c r="AC293" s="15" t="s">
        <v>1753</v>
      </c>
      <c r="AD293" s="15" t="s">
        <v>1754</v>
      </c>
      <c r="AE293" s="15" t="s">
        <v>1755</v>
      </c>
      <c r="AF293" s="15" t="s">
        <v>1756</v>
      </c>
      <c r="AG293" s="15" t="s">
        <v>57</v>
      </c>
      <c r="AH293" s="15" t="s">
        <v>57</v>
      </c>
      <c r="AI293" t="s">
        <v>57</v>
      </c>
      <c r="AJ293" s="15" t="s">
        <v>73</v>
      </c>
      <c r="AK293" s="15" t="s">
        <v>74</v>
      </c>
      <c r="AL293" s="15" t="s">
        <v>57</v>
      </c>
      <c r="AM293" s="15" t="s">
        <v>76</v>
      </c>
      <c r="AN293" s="15" t="s">
        <v>1748</v>
      </c>
      <c r="AO293" s="15" t="s">
        <v>1640</v>
      </c>
      <c r="AP293" s="15" t="s">
        <v>1749</v>
      </c>
      <c r="AQ293" s="15" t="s">
        <v>57</v>
      </c>
      <c r="AR293" s="15" t="s">
        <v>215</v>
      </c>
      <c r="AS293" s="15" t="s">
        <v>57</v>
      </c>
      <c r="AT293" s="15" t="s">
        <v>1751</v>
      </c>
      <c r="AU293" s="15" t="s">
        <v>1752</v>
      </c>
      <c r="AV293" s="15" t="s">
        <v>1753</v>
      </c>
      <c r="AW293" s="15" t="s">
        <v>1754</v>
      </c>
      <c r="AX293" s="15" t="s">
        <v>1755</v>
      </c>
      <c r="AY293" s="14">
        <v>4110012</v>
      </c>
      <c r="AZ293" s="14" t="s">
        <v>78</v>
      </c>
    </row>
    <row r="294" spans="1:52" hidden="1" x14ac:dyDescent="0.25">
      <c r="A294" s="16">
        <v>44589</v>
      </c>
      <c r="B294" s="15" t="s">
        <v>52</v>
      </c>
      <c r="C294" s="15" t="s">
        <v>861</v>
      </c>
      <c r="D294" s="15" t="s">
        <v>1748</v>
      </c>
      <c r="E294" s="15" t="s">
        <v>149</v>
      </c>
      <c r="F294" s="15" t="s">
        <v>1749</v>
      </c>
      <c r="G294" s="15" t="s">
        <v>57</v>
      </c>
      <c r="H294" s="15" t="s">
        <v>57</v>
      </c>
      <c r="I294" s="15" t="s">
        <v>57</v>
      </c>
      <c r="J294" s="17">
        <v>72000</v>
      </c>
      <c r="K294" s="15" t="s">
        <v>59</v>
      </c>
      <c r="L294" s="17">
        <v>2.5607444538770752</v>
      </c>
      <c r="M294" s="17">
        <v>27.734999725137214</v>
      </c>
      <c r="N294" s="17">
        <v>184373.60067914941</v>
      </c>
      <c r="O294" s="17">
        <v>2.5607444538770752</v>
      </c>
      <c r="P294" s="15" t="s">
        <v>1750</v>
      </c>
      <c r="Q294" s="15" t="s">
        <v>83</v>
      </c>
      <c r="R294" s="17">
        <v>72000</v>
      </c>
      <c r="S294" s="15" t="s">
        <v>59</v>
      </c>
      <c r="T294" s="17">
        <v>2.5499999999999998</v>
      </c>
      <c r="U294" s="17" t="s">
        <v>62</v>
      </c>
      <c r="V294" s="17">
        <v>51135</v>
      </c>
      <c r="W294" s="17">
        <v>235508.60067914941</v>
      </c>
      <c r="X294" s="15" t="s">
        <v>1377</v>
      </c>
      <c r="Y294" s="15" t="s">
        <v>64</v>
      </c>
      <c r="Z294" s="15" t="s">
        <v>65</v>
      </c>
      <c r="AA294" s="15" t="s">
        <v>1751</v>
      </c>
      <c r="AB294" s="15" t="s">
        <v>1752</v>
      </c>
      <c r="AC294" s="15" t="s">
        <v>1753</v>
      </c>
      <c r="AD294" s="15" t="s">
        <v>1754</v>
      </c>
      <c r="AE294" s="15" t="s">
        <v>1755</v>
      </c>
      <c r="AF294" s="15" t="s">
        <v>1756</v>
      </c>
      <c r="AG294" s="15" t="s">
        <v>57</v>
      </c>
      <c r="AH294" s="15" t="s">
        <v>57</v>
      </c>
      <c r="AI294" t="s">
        <v>57</v>
      </c>
      <c r="AJ294" s="15" t="s">
        <v>73</v>
      </c>
      <c r="AK294" s="15" t="s">
        <v>74</v>
      </c>
      <c r="AL294" s="15" t="s">
        <v>57</v>
      </c>
      <c r="AM294" s="15" t="s">
        <v>76</v>
      </c>
      <c r="AN294" s="15" t="s">
        <v>1748</v>
      </c>
      <c r="AO294" s="15" t="s">
        <v>149</v>
      </c>
      <c r="AP294" s="15" t="s">
        <v>1749</v>
      </c>
      <c r="AQ294" s="15" t="s">
        <v>57</v>
      </c>
      <c r="AR294" s="15" t="s">
        <v>57</v>
      </c>
      <c r="AS294" s="15" t="s">
        <v>57</v>
      </c>
      <c r="AT294" s="15" t="s">
        <v>1751</v>
      </c>
      <c r="AU294" s="15" t="s">
        <v>1752</v>
      </c>
      <c r="AV294" s="15" t="s">
        <v>1753</v>
      </c>
      <c r="AW294" s="15" t="s">
        <v>1754</v>
      </c>
      <c r="AX294" s="15" t="s">
        <v>1755</v>
      </c>
      <c r="AY294" s="14">
        <v>4110039</v>
      </c>
      <c r="AZ294" s="14" t="s">
        <v>78</v>
      </c>
    </row>
    <row r="295" spans="1:52" hidden="1" x14ac:dyDescent="0.25">
      <c r="A295" s="16">
        <v>44589</v>
      </c>
      <c r="B295" s="15" t="s">
        <v>52</v>
      </c>
      <c r="C295" s="15" t="s">
        <v>1638</v>
      </c>
      <c r="D295" s="15" t="s">
        <v>1748</v>
      </c>
      <c r="E295" s="15" t="s">
        <v>1640</v>
      </c>
      <c r="F295" s="15" t="s">
        <v>1749</v>
      </c>
      <c r="G295" s="15" t="s">
        <v>57</v>
      </c>
      <c r="H295" s="15" t="s">
        <v>215</v>
      </c>
      <c r="I295" s="15" t="s">
        <v>57</v>
      </c>
      <c r="J295" s="17">
        <v>24420</v>
      </c>
      <c r="K295" s="15" t="s">
        <v>59</v>
      </c>
      <c r="L295" s="17">
        <v>1.9029846039596303</v>
      </c>
      <c r="M295" s="17">
        <v>27.734998532547124</v>
      </c>
      <c r="N295" s="17">
        <v>46470.88402869417</v>
      </c>
      <c r="O295" s="17">
        <v>1.9029846039596303</v>
      </c>
      <c r="P295" s="15" t="s">
        <v>1750</v>
      </c>
      <c r="Q295" s="15" t="s">
        <v>1642</v>
      </c>
      <c r="R295" s="17">
        <v>24420</v>
      </c>
      <c r="S295" s="15" t="s">
        <v>59</v>
      </c>
      <c r="T295" s="17">
        <v>1.895</v>
      </c>
      <c r="U295" s="17" t="s">
        <v>62</v>
      </c>
      <c r="V295" s="17">
        <v>12888.44</v>
      </c>
      <c r="W295" s="17">
        <v>59359.324028694173</v>
      </c>
      <c r="X295" s="15" t="s">
        <v>1377</v>
      </c>
      <c r="Y295" s="15" t="s">
        <v>64</v>
      </c>
      <c r="Z295" s="15" t="s">
        <v>65</v>
      </c>
      <c r="AA295" s="15" t="s">
        <v>1751</v>
      </c>
      <c r="AB295" s="15" t="s">
        <v>1752</v>
      </c>
      <c r="AC295" s="15" t="s">
        <v>1753</v>
      </c>
      <c r="AD295" s="15" t="s">
        <v>1754</v>
      </c>
      <c r="AE295" s="15" t="s">
        <v>1755</v>
      </c>
      <c r="AF295" s="15" t="s">
        <v>1756</v>
      </c>
      <c r="AG295" s="15" t="s">
        <v>57</v>
      </c>
      <c r="AH295" s="15" t="s">
        <v>57</v>
      </c>
      <c r="AI295" t="s">
        <v>57</v>
      </c>
      <c r="AJ295" s="15" t="s">
        <v>73</v>
      </c>
      <c r="AK295" s="15" t="s">
        <v>74</v>
      </c>
      <c r="AL295" s="15" t="s">
        <v>57</v>
      </c>
      <c r="AM295" s="15" t="s">
        <v>76</v>
      </c>
      <c r="AN295" s="15" t="s">
        <v>1748</v>
      </c>
      <c r="AO295" s="15" t="s">
        <v>1640</v>
      </c>
      <c r="AP295" s="15" t="s">
        <v>1749</v>
      </c>
      <c r="AQ295" s="15" t="s">
        <v>57</v>
      </c>
      <c r="AR295" s="15" t="s">
        <v>215</v>
      </c>
      <c r="AS295" s="15" t="s">
        <v>57</v>
      </c>
      <c r="AT295" s="15" t="s">
        <v>1751</v>
      </c>
      <c r="AU295" s="15" t="s">
        <v>1752</v>
      </c>
      <c r="AV295" s="15" t="s">
        <v>1753</v>
      </c>
      <c r="AW295" s="15" t="s">
        <v>1754</v>
      </c>
      <c r="AX295" s="15" t="s">
        <v>1755</v>
      </c>
      <c r="AY295" s="14">
        <v>4110016</v>
      </c>
      <c r="AZ295" s="14" t="s">
        <v>78</v>
      </c>
    </row>
    <row r="296" spans="1:52" hidden="1" x14ac:dyDescent="0.25">
      <c r="A296" s="16">
        <v>44589</v>
      </c>
      <c r="B296" s="15" t="s">
        <v>52</v>
      </c>
      <c r="C296" s="15" t="s">
        <v>1638</v>
      </c>
      <c r="D296" s="15" t="s">
        <v>1748</v>
      </c>
      <c r="E296" s="15" t="s">
        <v>1640</v>
      </c>
      <c r="F296" s="15" t="s">
        <v>1749</v>
      </c>
      <c r="G296" s="15" t="s">
        <v>57</v>
      </c>
      <c r="H296" s="15" t="s">
        <v>215</v>
      </c>
      <c r="I296" s="15" t="s">
        <v>57</v>
      </c>
      <c r="J296" s="17">
        <v>24340</v>
      </c>
      <c r="K296" s="15" t="s">
        <v>59</v>
      </c>
      <c r="L296" s="17">
        <v>1.9029846039596303</v>
      </c>
      <c r="M296" s="17">
        <v>27.735000928362126</v>
      </c>
      <c r="N296" s="17">
        <v>46318.645260377401</v>
      </c>
      <c r="O296" s="17">
        <v>1.9029846039596303</v>
      </c>
      <c r="P296" s="15" t="s">
        <v>1750</v>
      </c>
      <c r="Q296" s="15" t="s">
        <v>1642</v>
      </c>
      <c r="R296" s="17">
        <v>24340</v>
      </c>
      <c r="S296" s="15" t="s">
        <v>59</v>
      </c>
      <c r="T296" s="17">
        <v>1.895</v>
      </c>
      <c r="U296" s="17" t="s">
        <v>62</v>
      </c>
      <c r="V296" s="17">
        <v>12846.22</v>
      </c>
      <c r="W296" s="17">
        <v>59164.865260377403</v>
      </c>
      <c r="X296" s="15" t="s">
        <v>1377</v>
      </c>
      <c r="Y296" s="15" t="s">
        <v>64</v>
      </c>
      <c r="Z296" s="15" t="s">
        <v>65</v>
      </c>
      <c r="AA296" s="15" t="s">
        <v>1751</v>
      </c>
      <c r="AB296" s="15" t="s">
        <v>1752</v>
      </c>
      <c r="AC296" s="15" t="s">
        <v>1753</v>
      </c>
      <c r="AD296" s="15" t="s">
        <v>1754</v>
      </c>
      <c r="AE296" s="15" t="s">
        <v>1755</v>
      </c>
      <c r="AF296" s="15" t="s">
        <v>1756</v>
      </c>
      <c r="AG296" s="15" t="s">
        <v>57</v>
      </c>
      <c r="AH296" s="15" t="s">
        <v>57</v>
      </c>
      <c r="AI296" t="s">
        <v>57</v>
      </c>
      <c r="AJ296" s="15" t="s">
        <v>73</v>
      </c>
      <c r="AK296" s="15" t="s">
        <v>74</v>
      </c>
      <c r="AL296" s="15" t="s">
        <v>57</v>
      </c>
      <c r="AM296" s="15" t="s">
        <v>76</v>
      </c>
      <c r="AN296" s="15" t="s">
        <v>1748</v>
      </c>
      <c r="AO296" s="15" t="s">
        <v>1640</v>
      </c>
      <c r="AP296" s="15" t="s">
        <v>1749</v>
      </c>
      <c r="AQ296" s="15" t="s">
        <v>57</v>
      </c>
      <c r="AR296" s="15" t="s">
        <v>215</v>
      </c>
      <c r="AS296" s="15" t="s">
        <v>57</v>
      </c>
      <c r="AT296" s="15" t="s">
        <v>1751</v>
      </c>
      <c r="AU296" s="15" t="s">
        <v>1752</v>
      </c>
      <c r="AV296" s="15" t="s">
        <v>1753</v>
      </c>
      <c r="AW296" s="15" t="s">
        <v>1754</v>
      </c>
      <c r="AX296" s="15" t="s">
        <v>1755</v>
      </c>
      <c r="AY296" s="14">
        <v>4110015</v>
      </c>
      <c r="AZ296" s="14" t="s">
        <v>78</v>
      </c>
    </row>
    <row r="297" spans="1:52" hidden="1" x14ac:dyDescent="0.25">
      <c r="A297" s="16">
        <v>44589</v>
      </c>
      <c r="B297" s="15" t="s">
        <v>52</v>
      </c>
      <c r="C297" s="15" t="s">
        <v>836</v>
      </c>
      <c r="D297" s="15" t="s">
        <v>1748</v>
      </c>
      <c r="E297" s="15" t="s">
        <v>1782</v>
      </c>
      <c r="F297" s="15" t="s">
        <v>1749</v>
      </c>
      <c r="G297" s="15" t="s">
        <v>57</v>
      </c>
      <c r="H297" s="15" t="s">
        <v>215</v>
      </c>
      <c r="I297" s="15" t="s">
        <v>57</v>
      </c>
      <c r="J297" s="17">
        <v>240000</v>
      </c>
      <c r="K297" s="15" t="s">
        <v>59</v>
      </c>
      <c r="L297" s="17">
        <v>2.1640801169039596</v>
      </c>
      <c r="M297" s="17">
        <v>27.734999933239457</v>
      </c>
      <c r="N297" s="17">
        <v>519379.22805695032</v>
      </c>
      <c r="O297" s="17">
        <v>2.1640801169039596</v>
      </c>
      <c r="P297" s="15" t="s">
        <v>1750</v>
      </c>
      <c r="Q297" s="15" t="s">
        <v>83</v>
      </c>
      <c r="R297" s="17">
        <v>240000</v>
      </c>
      <c r="S297" s="15" t="s">
        <v>59</v>
      </c>
      <c r="T297" s="17">
        <v>2.1549999999999998</v>
      </c>
      <c r="U297" s="17" t="s">
        <v>62</v>
      </c>
      <c r="V297" s="17">
        <v>144048.39000000001</v>
      </c>
      <c r="W297" s="17">
        <v>663427.61805695039</v>
      </c>
      <c r="X297" s="15" t="s">
        <v>1377</v>
      </c>
      <c r="Y297" s="15" t="s">
        <v>64</v>
      </c>
      <c r="Z297" s="15" t="s">
        <v>65</v>
      </c>
      <c r="AA297" s="15" t="s">
        <v>1751</v>
      </c>
      <c r="AB297" s="15" t="s">
        <v>1752</v>
      </c>
      <c r="AC297" s="15" t="s">
        <v>1753</v>
      </c>
      <c r="AD297" s="15" t="s">
        <v>1754</v>
      </c>
      <c r="AE297" s="15" t="s">
        <v>1755</v>
      </c>
      <c r="AF297" s="15" t="s">
        <v>1756</v>
      </c>
      <c r="AG297" s="15" t="s">
        <v>57</v>
      </c>
      <c r="AH297" s="15" t="s">
        <v>57</v>
      </c>
      <c r="AI297" t="s">
        <v>57</v>
      </c>
      <c r="AJ297" s="15" t="s">
        <v>73</v>
      </c>
      <c r="AK297" s="15" t="s">
        <v>74</v>
      </c>
      <c r="AL297" s="15" t="s">
        <v>57</v>
      </c>
      <c r="AM297" s="15" t="s">
        <v>76</v>
      </c>
      <c r="AN297" s="15" t="s">
        <v>1748</v>
      </c>
      <c r="AO297" s="15" t="s">
        <v>1782</v>
      </c>
      <c r="AP297" s="15" t="s">
        <v>1749</v>
      </c>
      <c r="AQ297" s="15" t="s">
        <v>57</v>
      </c>
      <c r="AR297" s="15" t="s">
        <v>215</v>
      </c>
      <c r="AS297" s="15" t="s">
        <v>57</v>
      </c>
      <c r="AT297" s="15" t="s">
        <v>1751</v>
      </c>
      <c r="AU297" s="15" t="s">
        <v>1752</v>
      </c>
      <c r="AV297" s="15" t="s">
        <v>1753</v>
      </c>
      <c r="AW297" s="15" t="s">
        <v>1754</v>
      </c>
      <c r="AX297" s="15" t="s">
        <v>1755</v>
      </c>
      <c r="AY297" s="14">
        <v>4110018</v>
      </c>
      <c r="AZ297" s="14" t="s">
        <v>78</v>
      </c>
    </row>
    <row r="298" spans="1:52" hidden="1" x14ac:dyDescent="0.25">
      <c r="A298" s="16">
        <v>44589</v>
      </c>
      <c r="B298" s="15" t="s">
        <v>52</v>
      </c>
      <c r="C298" s="15" t="s">
        <v>861</v>
      </c>
      <c r="D298" s="15" t="s">
        <v>1748</v>
      </c>
      <c r="E298" s="15" t="s">
        <v>1782</v>
      </c>
      <c r="F298" s="15" t="s">
        <v>1749</v>
      </c>
      <c r="G298" s="15" t="s">
        <v>57</v>
      </c>
      <c r="H298" s="15" t="s">
        <v>215</v>
      </c>
      <c r="I298" s="15" t="s">
        <v>57</v>
      </c>
      <c r="J298" s="17">
        <v>240000</v>
      </c>
      <c r="K298" s="15" t="s">
        <v>59</v>
      </c>
      <c r="L298" s="17">
        <v>2.4201545622916667</v>
      </c>
      <c r="M298" s="17">
        <v>27.735000064288723</v>
      </c>
      <c r="N298" s="17">
        <v>580837.09495000006</v>
      </c>
      <c r="O298" s="17">
        <v>2.4201545622916667</v>
      </c>
      <c r="P298" s="15" t="s">
        <v>1750</v>
      </c>
      <c r="Q298" s="15" t="s">
        <v>83</v>
      </c>
      <c r="R298" s="17">
        <v>240000</v>
      </c>
      <c r="S298" s="15" t="s">
        <v>59</v>
      </c>
      <c r="T298" s="17">
        <v>2.41</v>
      </c>
      <c r="U298" s="17" t="s">
        <v>62</v>
      </c>
      <c r="V298" s="17">
        <v>161093.56</v>
      </c>
      <c r="W298" s="17">
        <v>741930.65495000011</v>
      </c>
      <c r="X298" s="15" t="s">
        <v>1377</v>
      </c>
      <c r="Y298" s="15" t="s">
        <v>64</v>
      </c>
      <c r="Z298" s="15" t="s">
        <v>65</v>
      </c>
      <c r="AA298" s="15" t="s">
        <v>1751</v>
      </c>
      <c r="AB298" s="15" t="s">
        <v>1752</v>
      </c>
      <c r="AC298" s="15" t="s">
        <v>1753</v>
      </c>
      <c r="AD298" s="15" t="s">
        <v>1754</v>
      </c>
      <c r="AE298" s="15" t="s">
        <v>1755</v>
      </c>
      <c r="AF298" s="15" t="s">
        <v>1756</v>
      </c>
      <c r="AG298" s="15" t="s">
        <v>57</v>
      </c>
      <c r="AH298" s="15" t="s">
        <v>57</v>
      </c>
      <c r="AI298" t="s">
        <v>57</v>
      </c>
      <c r="AJ298" s="15" t="s">
        <v>73</v>
      </c>
      <c r="AK298" s="15" t="s">
        <v>74</v>
      </c>
      <c r="AL298" s="15" t="s">
        <v>57</v>
      </c>
      <c r="AM298" s="15" t="s">
        <v>76</v>
      </c>
      <c r="AN298" s="15" t="s">
        <v>1748</v>
      </c>
      <c r="AO298" s="15" t="s">
        <v>1782</v>
      </c>
      <c r="AP298" s="15" t="s">
        <v>1749</v>
      </c>
      <c r="AQ298" s="15" t="s">
        <v>57</v>
      </c>
      <c r="AR298" s="15" t="s">
        <v>215</v>
      </c>
      <c r="AS298" s="15" t="s">
        <v>57</v>
      </c>
      <c r="AT298" s="15" t="s">
        <v>1751</v>
      </c>
      <c r="AU298" s="15" t="s">
        <v>1752</v>
      </c>
      <c r="AV298" s="15" t="s">
        <v>1753</v>
      </c>
      <c r="AW298" s="15" t="s">
        <v>1754</v>
      </c>
      <c r="AX298" s="15" t="s">
        <v>1755</v>
      </c>
      <c r="AY298" s="14">
        <v>4110017</v>
      </c>
      <c r="AZ298" s="14" t="s">
        <v>78</v>
      </c>
    </row>
    <row r="299" spans="1:52" hidden="1" x14ac:dyDescent="0.25">
      <c r="A299" s="16">
        <v>44590</v>
      </c>
      <c r="B299" s="15" t="s">
        <v>52</v>
      </c>
      <c r="C299" s="15" t="s">
        <v>1638</v>
      </c>
      <c r="D299" s="15" t="s">
        <v>1748</v>
      </c>
      <c r="E299" s="15" t="s">
        <v>1640</v>
      </c>
      <c r="F299" s="15" t="s">
        <v>1749</v>
      </c>
      <c r="G299" s="15" t="s">
        <v>57</v>
      </c>
      <c r="H299" s="15" t="s">
        <v>215</v>
      </c>
      <c r="I299" s="15" t="s">
        <v>57</v>
      </c>
      <c r="J299" s="17">
        <v>24460</v>
      </c>
      <c r="K299" s="15" t="s">
        <v>59</v>
      </c>
      <c r="L299" s="17">
        <v>1.9011339977601363</v>
      </c>
      <c r="M299" s="17">
        <v>27.734997340516525</v>
      </c>
      <c r="N299" s="17">
        <v>46501.737585212933</v>
      </c>
      <c r="O299" s="17">
        <v>1.9011339977601363</v>
      </c>
      <c r="P299" s="15" t="s">
        <v>1750</v>
      </c>
      <c r="Q299" s="15" t="s">
        <v>1642</v>
      </c>
      <c r="R299" s="17">
        <v>24460</v>
      </c>
      <c r="S299" s="15" t="s">
        <v>59</v>
      </c>
      <c r="T299" s="17">
        <v>1.895</v>
      </c>
      <c r="U299" s="17" t="s">
        <v>62</v>
      </c>
      <c r="V299" s="17">
        <v>12897</v>
      </c>
      <c r="W299" s="17">
        <v>59398.737585212933</v>
      </c>
      <c r="X299" s="15" t="s">
        <v>1377</v>
      </c>
      <c r="Y299" s="15" t="s">
        <v>64</v>
      </c>
      <c r="Z299" s="15" t="s">
        <v>65</v>
      </c>
      <c r="AA299" s="15" t="s">
        <v>1751</v>
      </c>
      <c r="AB299" s="15" t="s">
        <v>1752</v>
      </c>
      <c r="AC299" s="15" t="s">
        <v>1753</v>
      </c>
      <c r="AD299" s="15" t="s">
        <v>1754</v>
      </c>
      <c r="AE299" s="15" t="s">
        <v>1755</v>
      </c>
      <c r="AF299" s="15" t="s">
        <v>1756</v>
      </c>
      <c r="AG299" s="15" t="s">
        <v>57</v>
      </c>
      <c r="AH299" s="15" t="s">
        <v>57</v>
      </c>
      <c r="AI299" t="s">
        <v>57</v>
      </c>
      <c r="AJ299" s="15" t="s">
        <v>73</v>
      </c>
      <c r="AK299" s="15" t="s">
        <v>74</v>
      </c>
      <c r="AL299" s="15" t="s">
        <v>57</v>
      </c>
      <c r="AM299" s="15" t="s">
        <v>76</v>
      </c>
      <c r="AN299" s="15" t="s">
        <v>1748</v>
      </c>
      <c r="AO299" s="15" t="s">
        <v>1640</v>
      </c>
      <c r="AP299" s="15" t="s">
        <v>1749</v>
      </c>
      <c r="AQ299" s="15" t="s">
        <v>57</v>
      </c>
      <c r="AR299" s="15" t="s">
        <v>215</v>
      </c>
      <c r="AS299" s="15" t="s">
        <v>57</v>
      </c>
      <c r="AT299" s="15" t="s">
        <v>1751</v>
      </c>
      <c r="AU299" s="15" t="s">
        <v>1752</v>
      </c>
      <c r="AV299" s="15" t="s">
        <v>1753</v>
      </c>
      <c r="AW299" s="15" t="s">
        <v>1754</v>
      </c>
      <c r="AX299" s="15" t="s">
        <v>1755</v>
      </c>
      <c r="AY299" s="14">
        <v>4092661</v>
      </c>
      <c r="AZ299" s="14" t="s">
        <v>78</v>
      </c>
    </row>
    <row r="300" spans="1:52" hidden="1" x14ac:dyDescent="0.25">
      <c r="A300" s="16">
        <v>44590</v>
      </c>
      <c r="B300" s="15" t="s">
        <v>52</v>
      </c>
      <c r="C300" s="15" t="s">
        <v>1638</v>
      </c>
      <c r="D300" s="15" t="s">
        <v>1748</v>
      </c>
      <c r="E300" s="15" t="s">
        <v>1640</v>
      </c>
      <c r="F300" s="15" t="s">
        <v>1749</v>
      </c>
      <c r="G300" s="15" t="s">
        <v>57</v>
      </c>
      <c r="H300" s="15" t="s">
        <v>215</v>
      </c>
      <c r="I300" s="15" t="s">
        <v>57</v>
      </c>
      <c r="J300" s="17">
        <v>24390</v>
      </c>
      <c r="K300" s="15" t="s">
        <v>59</v>
      </c>
      <c r="L300" s="17">
        <v>1.7105189822463402</v>
      </c>
      <c r="M300" s="17">
        <v>27.734999414341445</v>
      </c>
      <c r="N300" s="17">
        <v>41719.557976988239</v>
      </c>
      <c r="O300" s="17">
        <v>1.7105189822463402</v>
      </c>
      <c r="P300" s="15" t="s">
        <v>1750</v>
      </c>
      <c r="Q300" s="15" t="s">
        <v>1642</v>
      </c>
      <c r="R300" s="17">
        <v>24390</v>
      </c>
      <c r="S300" s="15" t="s">
        <v>59</v>
      </c>
      <c r="T300" s="17">
        <v>1.7050000000000001</v>
      </c>
      <c r="U300" s="17" t="s">
        <v>62</v>
      </c>
      <c r="V300" s="17">
        <v>11570.69</v>
      </c>
      <c r="W300" s="17">
        <v>53290.247976988241</v>
      </c>
      <c r="X300" s="15" t="s">
        <v>1377</v>
      </c>
      <c r="Y300" s="15" t="s">
        <v>64</v>
      </c>
      <c r="Z300" s="15" t="s">
        <v>65</v>
      </c>
      <c r="AA300" s="15" t="s">
        <v>1751</v>
      </c>
      <c r="AB300" s="15" t="s">
        <v>1752</v>
      </c>
      <c r="AC300" s="15" t="s">
        <v>1753</v>
      </c>
      <c r="AD300" s="15" t="s">
        <v>1754</v>
      </c>
      <c r="AE300" s="15" t="s">
        <v>1755</v>
      </c>
      <c r="AF300" s="15" t="s">
        <v>1756</v>
      </c>
      <c r="AG300" s="15" t="s">
        <v>57</v>
      </c>
      <c r="AH300" s="15" t="s">
        <v>57</v>
      </c>
      <c r="AI300" t="s">
        <v>57</v>
      </c>
      <c r="AJ300" s="15" t="s">
        <v>73</v>
      </c>
      <c r="AK300" s="15" t="s">
        <v>74</v>
      </c>
      <c r="AL300" s="15" t="s">
        <v>57</v>
      </c>
      <c r="AM300" s="15" t="s">
        <v>76</v>
      </c>
      <c r="AN300" s="15" t="s">
        <v>1748</v>
      </c>
      <c r="AO300" s="15" t="s">
        <v>1640</v>
      </c>
      <c r="AP300" s="15" t="s">
        <v>1749</v>
      </c>
      <c r="AQ300" s="15" t="s">
        <v>57</v>
      </c>
      <c r="AR300" s="15" t="s">
        <v>215</v>
      </c>
      <c r="AS300" s="15" t="s">
        <v>57</v>
      </c>
      <c r="AT300" s="15" t="s">
        <v>1751</v>
      </c>
      <c r="AU300" s="15" t="s">
        <v>1752</v>
      </c>
      <c r="AV300" s="15" t="s">
        <v>1753</v>
      </c>
      <c r="AW300" s="15" t="s">
        <v>1754</v>
      </c>
      <c r="AX300" s="15" t="s">
        <v>1755</v>
      </c>
      <c r="AY300" s="14">
        <v>4092663</v>
      </c>
      <c r="AZ300" s="14" t="s">
        <v>78</v>
      </c>
    </row>
    <row r="301" spans="1:52" hidden="1" x14ac:dyDescent="0.25">
      <c r="A301" s="16">
        <v>44590</v>
      </c>
      <c r="B301" s="15" t="s">
        <v>52</v>
      </c>
      <c r="C301" s="15" t="s">
        <v>836</v>
      </c>
      <c r="D301" s="15" t="s">
        <v>1748</v>
      </c>
      <c r="E301" s="15" t="s">
        <v>1640</v>
      </c>
      <c r="F301" s="15" t="s">
        <v>1749</v>
      </c>
      <c r="G301" s="15" t="s">
        <v>57</v>
      </c>
      <c r="H301" s="15" t="s">
        <v>57</v>
      </c>
      <c r="I301" s="15" t="s">
        <v>57</v>
      </c>
      <c r="J301" s="17">
        <v>24490</v>
      </c>
      <c r="K301" s="15" t="s">
        <v>59</v>
      </c>
      <c r="L301" s="17">
        <v>1.6854380560617568</v>
      </c>
      <c r="M301" s="17">
        <v>24.48999945437226</v>
      </c>
      <c r="N301" s="17">
        <v>41276.377992952424</v>
      </c>
      <c r="O301" s="17">
        <v>1.6854380560617568</v>
      </c>
      <c r="P301" s="15" t="s">
        <v>1750</v>
      </c>
      <c r="Q301" s="15" t="s">
        <v>161</v>
      </c>
      <c r="R301" s="17">
        <v>24490</v>
      </c>
      <c r="S301" s="15" t="s">
        <v>59</v>
      </c>
      <c r="T301" s="17">
        <v>1.68</v>
      </c>
      <c r="U301" s="17" t="s">
        <v>62</v>
      </c>
      <c r="V301" s="17">
        <v>10108.379999999999</v>
      </c>
      <c r="W301" s="17">
        <v>51384.757992952422</v>
      </c>
      <c r="X301" s="15" t="s">
        <v>1377</v>
      </c>
      <c r="Y301" s="15" t="s">
        <v>64</v>
      </c>
      <c r="Z301" s="15" t="s">
        <v>65</v>
      </c>
      <c r="AA301" s="15" t="s">
        <v>1751</v>
      </c>
      <c r="AB301" s="15" t="s">
        <v>1752</v>
      </c>
      <c r="AC301" s="15" t="s">
        <v>1753</v>
      </c>
      <c r="AD301" s="15" t="s">
        <v>1754</v>
      </c>
      <c r="AE301" s="15" t="s">
        <v>1755</v>
      </c>
      <c r="AF301" s="15" t="s">
        <v>1756</v>
      </c>
      <c r="AG301" s="15" t="s">
        <v>57</v>
      </c>
      <c r="AH301" s="15" t="s">
        <v>57</v>
      </c>
      <c r="AI301" t="s">
        <v>57</v>
      </c>
      <c r="AJ301" s="15" t="s">
        <v>73</v>
      </c>
      <c r="AK301" s="15" t="s">
        <v>74</v>
      </c>
      <c r="AL301" s="15" t="s">
        <v>57</v>
      </c>
      <c r="AM301" s="15" t="s">
        <v>76</v>
      </c>
      <c r="AN301" s="15" t="s">
        <v>1748</v>
      </c>
      <c r="AO301" s="15" t="s">
        <v>1640</v>
      </c>
      <c r="AP301" s="15" t="s">
        <v>1749</v>
      </c>
      <c r="AQ301" s="15" t="s">
        <v>57</v>
      </c>
      <c r="AR301" s="15" t="s">
        <v>57</v>
      </c>
      <c r="AS301" s="15" t="s">
        <v>57</v>
      </c>
      <c r="AT301" s="15" t="s">
        <v>1751</v>
      </c>
      <c r="AU301" s="15" t="s">
        <v>1752</v>
      </c>
      <c r="AV301" s="15" t="s">
        <v>1753</v>
      </c>
      <c r="AW301" s="15" t="s">
        <v>1754</v>
      </c>
      <c r="AX301" s="15" t="s">
        <v>1755</v>
      </c>
      <c r="AY301" s="14">
        <v>4092675</v>
      </c>
      <c r="AZ301" s="14" t="s">
        <v>78</v>
      </c>
    </row>
    <row r="302" spans="1:52" hidden="1" x14ac:dyDescent="0.25">
      <c r="A302" s="16">
        <v>44590</v>
      </c>
      <c r="B302" s="15" t="s">
        <v>52</v>
      </c>
      <c r="C302" s="15" t="s">
        <v>836</v>
      </c>
      <c r="D302" s="15" t="s">
        <v>1748</v>
      </c>
      <c r="E302" s="15" t="s">
        <v>1640</v>
      </c>
      <c r="F302" s="15" t="s">
        <v>1749</v>
      </c>
      <c r="G302" s="15" t="s">
        <v>57</v>
      </c>
      <c r="H302" s="15" t="s">
        <v>57</v>
      </c>
      <c r="I302" s="15" t="s">
        <v>57</v>
      </c>
      <c r="J302" s="17">
        <v>24480</v>
      </c>
      <c r="K302" s="15" t="s">
        <v>59</v>
      </c>
      <c r="L302" s="17">
        <v>1.6854380560617568</v>
      </c>
      <c r="M302" s="17">
        <v>24.489999722037258</v>
      </c>
      <c r="N302" s="17">
        <v>41259.523612391808</v>
      </c>
      <c r="O302" s="17">
        <v>1.6854380560617568</v>
      </c>
      <c r="P302" s="15" t="s">
        <v>1750</v>
      </c>
      <c r="Q302" s="15" t="s">
        <v>161</v>
      </c>
      <c r="R302" s="17">
        <v>24480</v>
      </c>
      <c r="S302" s="15" t="s">
        <v>59</v>
      </c>
      <c r="T302" s="17">
        <v>1.68</v>
      </c>
      <c r="U302" s="17" t="s">
        <v>62</v>
      </c>
      <c r="V302" s="17">
        <v>10104.26</v>
      </c>
      <c r="W302" s="17">
        <v>51363.78361239181</v>
      </c>
      <c r="X302" s="15" t="s">
        <v>1377</v>
      </c>
      <c r="Y302" s="15" t="s">
        <v>64</v>
      </c>
      <c r="Z302" s="15" t="s">
        <v>65</v>
      </c>
      <c r="AA302" s="15" t="s">
        <v>1751</v>
      </c>
      <c r="AB302" s="15" t="s">
        <v>1752</v>
      </c>
      <c r="AC302" s="15" t="s">
        <v>1753</v>
      </c>
      <c r="AD302" s="15" t="s">
        <v>1754</v>
      </c>
      <c r="AE302" s="15" t="s">
        <v>1755</v>
      </c>
      <c r="AF302" s="15" t="s">
        <v>1756</v>
      </c>
      <c r="AG302" s="15" t="s">
        <v>57</v>
      </c>
      <c r="AH302" s="15" t="s">
        <v>57</v>
      </c>
      <c r="AI302" t="s">
        <v>57</v>
      </c>
      <c r="AJ302" s="15" t="s">
        <v>73</v>
      </c>
      <c r="AK302" s="15" t="s">
        <v>74</v>
      </c>
      <c r="AL302" s="15" t="s">
        <v>57</v>
      </c>
      <c r="AM302" s="15" t="s">
        <v>76</v>
      </c>
      <c r="AN302" s="15" t="s">
        <v>1748</v>
      </c>
      <c r="AO302" s="15" t="s">
        <v>1640</v>
      </c>
      <c r="AP302" s="15" t="s">
        <v>1749</v>
      </c>
      <c r="AQ302" s="15" t="s">
        <v>57</v>
      </c>
      <c r="AR302" s="15" t="s">
        <v>57</v>
      </c>
      <c r="AS302" s="15" t="s">
        <v>57</v>
      </c>
      <c r="AT302" s="15" t="s">
        <v>1751</v>
      </c>
      <c r="AU302" s="15" t="s">
        <v>1752</v>
      </c>
      <c r="AV302" s="15" t="s">
        <v>1753</v>
      </c>
      <c r="AW302" s="15" t="s">
        <v>1754</v>
      </c>
      <c r="AX302" s="15" t="s">
        <v>1755</v>
      </c>
      <c r="AY302" s="14">
        <v>4092673</v>
      </c>
      <c r="AZ302" s="14" t="s">
        <v>78</v>
      </c>
    </row>
    <row r="303" spans="1:52" hidden="1" x14ac:dyDescent="0.25">
      <c r="A303" s="16">
        <v>44590</v>
      </c>
      <c r="B303" s="15" t="s">
        <v>52</v>
      </c>
      <c r="C303" s="15" t="s">
        <v>836</v>
      </c>
      <c r="D303" s="15" t="s">
        <v>1748</v>
      </c>
      <c r="E303" s="15" t="s">
        <v>1640</v>
      </c>
      <c r="F303" s="15" t="s">
        <v>1749</v>
      </c>
      <c r="G303" s="15" t="s">
        <v>57</v>
      </c>
      <c r="H303" s="15" t="s">
        <v>57</v>
      </c>
      <c r="I303" s="15" t="s">
        <v>57</v>
      </c>
      <c r="J303" s="17">
        <v>24490</v>
      </c>
      <c r="K303" s="15" t="s">
        <v>59</v>
      </c>
      <c r="L303" s="17">
        <v>1.6854380560617568</v>
      </c>
      <c r="M303" s="17">
        <v>24.48999945437226</v>
      </c>
      <c r="N303" s="17">
        <v>41276.377992952424</v>
      </c>
      <c r="O303" s="17">
        <v>1.6854380560617568</v>
      </c>
      <c r="P303" s="15" t="s">
        <v>1750</v>
      </c>
      <c r="Q303" s="15" t="s">
        <v>161</v>
      </c>
      <c r="R303" s="17">
        <v>24490</v>
      </c>
      <c r="S303" s="15" t="s">
        <v>59</v>
      </c>
      <c r="T303" s="17">
        <v>1.68</v>
      </c>
      <c r="U303" s="17" t="s">
        <v>62</v>
      </c>
      <c r="V303" s="17">
        <v>10108.379999999999</v>
      </c>
      <c r="W303" s="17">
        <v>51384.757992952422</v>
      </c>
      <c r="X303" s="15" t="s">
        <v>1377</v>
      </c>
      <c r="Y303" s="15" t="s">
        <v>64</v>
      </c>
      <c r="Z303" s="15" t="s">
        <v>65</v>
      </c>
      <c r="AA303" s="15" t="s">
        <v>1751</v>
      </c>
      <c r="AB303" s="15" t="s">
        <v>1752</v>
      </c>
      <c r="AC303" s="15" t="s">
        <v>1753</v>
      </c>
      <c r="AD303" s="15" t="s">
        <v>1754</v>
      </c>
      <c r="AE303" s="15" t="s">
        <v>1755</v>
      </c>
      <c r="AF303" s="15" t="s">
        <v>1756</v>
      </c>
      <c r="AG303" s="15" t="s">
        <v>57</v>
      </c>
      <c r="AH303" s="15" t="s">
        <v>57</v>
      </c>
      <c r="AI303" t="s">
        <v>57</v>
      </c>
      <c r="AJ303" s="15" t="s">
        <v>73</v>
      </c>
      <c r="AK303" s="15" t="s">
        <v>74</v>
      </c>
      <c r="AL303" s="15" t="s">
        <v>57</v>
      </c>
      <c r="AM303" s="15" t="s">
        <v>76</v>
      </c>
      <c r="AN303" s="15" t="s">
        <v>1748</v>
      </c>
      <c r="AO303" s="15" t="s">
        <v>1640</v>
      </c>
      <c r="AP303" s="15" t="s">
        <v>1749</v>
      </c>
      <c r="AQ303" s="15" t="s">
        <v>57</v>
      </c>
      <c r="AR303" s="15" t="s">
        <v>57</v>
      </c>
      <c r="AS303" s="15" t="s">
        <v>57</v>
      </c>
      <c r="AT303" s="15" t="s">
        <v>1751</v>
      </c>
      <c r="AU303" s="15" t="s">
        <v>1752</v>
      </c>
      <c r="AV303" s="15" t="s">
        <v>1753</v>
      </c>
      <c r="AW303" s="15" t="s">
        <v>1754</v>
      </c>
      <c r="AX303" s="15" t="s">
        <v>1755</v>
      </c>
      <c r="AY303" s="14">
        <v>4092674</v>
      </c>
      <c r="AZ303" s="14" t="s">
        <v>78</v>
      </c>
    </row>
    <row r="304" spans="1:52" hidden="1" x14ac:dyDescent="0.25">
      <c r="A304" s="16">
        <v>44590</v>
      </c>
      <c r="B304" s="15" t="s">
        <v>52</v>
      </c>
      <c r="C304" s="15" t="s">
        <v>836</v>
      </c>
      <c r="D304" s="15" t="s">
        <v>1748</v>
      </c>
      <c r="E304" s="15" t="s">
        <v>1640</v>
      </c>
      <c r="F304" s="15" t="s">
        <v>1749</v>
      </c>
      <c r="G304" s="15" t="s">
        <v>57</v>
      </c>
      <c r="H304" s="15" t="s">
        <v>57</v>
      </c>
      <c r="I304" s="15" t="s">
        <v>57</v>
      </c>
      <c r="J304" s="17">
        <v>24480</v>
      </c>
      <c r="K304" s="15" t="s">
        <v>59</v>
      </c>
      <c r="L304" s="17">
        <v>1.6854380560617568</v>
      </c>
      <c r="M304" s="17">
        <v>24.489999722037258</v>
      </c>
      <c r="N304" s="17">
        <v>41259.523612391808</v>
      </c>
      <c r="O304" s="17">
        <v>1.6854380560617568</v>
      </c>
      <c r="P304" s="15" t="s">
        <v>1750</v>
      </c>
      <c r="Q304" s="15" t="s">
        <v>161</v>
      </c>
      <c r="R304" s="17">
        <v>24480</v>
      </c>
      <c r="S304" s="15" t="s">
        <v>59</v>
      </c>
      <c r="T304" s="17">
        <v>1.68</v>
      </c>
      <c r="U304" s="17" t="s">
        <v>62</v>
      </c>
      <c r="V304" s="17">
        <v>10104.26</v>
      </c>
      <c r="W304" s="17">
        <v>51363.78361239181</v>
      </c>
      <c r="X304" s="15" t="s">
        <v>1377</v>
      </c>
      <c r="Y304" s="15" t="s">
        <v>64</v>
      </c>
      <c r="Z304" s="15" t="s">
        <v>65</v>
      </c>
      <c r="AA304" s="15" t="s">
        <v>1751</v>
      </c>
      <c r="AB304" s="15" t="s">
        <v>1752</v>
      </c>
      <c r="AC304" s="15" t="s">
        <v>1753</v>
      </c>
      <c r="AD304" s="15" t="s">
        <v>1754</v>
      </c>
      <c r="AE304" s="15" t="s">
        <v>1755</v>
      </c>
      <c r="AF304" s="15" t="s">
        <v>1756</v>
      </c>
      <c r="AG304" s="15" t="s">
        <v>57</v>
      </c>
      <c r="AH304" s="15" t="s">
        <v>57</v>
      </c>
      <c r="AI304" t="s">
        <v>57</v>
      </c>
      <c r="AJ304" s="15" t="s">
        <v>73</v>
      </c>
      <c r="AK304" s="15" t="s">
        <v>74</v>
      </c>
      <c r="AL304" s="15" t="s">
        <v>57</v>
      </c>
      <c r="AM304" s="15" t="s">
        <v>76</v>
      </c>
      <c r="AN304" s="15" t="s">
        <v>1748</v>
      </c>
      <c r="AO304" s="15" t="s">
        <v>1640</v>
      </c>
      <c r="AP304" s="15" t="s">
        <v>1749</v>
      </c>
      <c r="AQ304" s="15" t="s">
        <v>57</v>
      </c>
      <c r="AR304" s="15" t="s">
        <v>57</v>
      </c>
      <c r="AS304" s="15" t="s">
        <v>57</v>
      </c>
      <c r="AT304" s="15" t="s">
        <v>1751</v>
      </c>
      <c r="AU304" s="15" t="s">
        <v>1752</v>
      </c>
      <c r="AV304" s="15" t="s">
        <v>1753</v>
      </c>
      <c r="AW304" s="15" t="s">
        <v>1754</v>
      </c>
      <c r="AX304" s="15" t="s">
        <v>1755</v>
      </c>
      <c r="AY304" s="14">
        <v>4092677</v>
      </c>
      <c r="AZ304" s="14" t="s">
        <v>78</v>
      </c>
    </row>
    <row r="305" spans="1:52" hidden="1" x14ac:dyDescent="0.25">
      <c r="A305" s="16">
        <v>44590</v>
      </c>
      <c r="B305" s="15" t="s">
        <v>52</v>
      </c>
      <c r="C305" s="15" t="s">
        <v>836</v>
      </c>
      <c r="D305" s="15" t="s">
        <v>1748</v>
      </c>
      <c r="E305" s="15" t="s">
        <v>1640</v>
      </c>
      <c r="F305" s="15" t="s">
        <v>1749</v>
      </c>
      <c r="G305" s="15" t="s">
        <v>57</v>
      </c>
      <c r="H305" s="15" t="s">
        <v>57</v>
      </c>
      <c r="I305" s="15" t="s">
        <v>57</v>
      </c>
      <c r="J305" s="17">
        <v>24480</v>
      </c>
      <c r="K305" s="15" t="s">
        <v>59</v>
      </c>
      <c r="L305" s="17">
        <v>1.7355999029683566</v>
      </c>
      <c r="M305" s="17">
        <v>24.490001383261394</v>
      </c>
      <c r="N305" s="17">
        <v>42487.485624665373</v>
      </c>
      <c r="O305" s="17">
        <v>1.7355999029683566</v>
      </c>
      <c r="P305" s="15" t="s">
        <v>1750</v>
      </c>
      <c r="Q305" s="15" t="s">
        <v>161</v>
      </c>
      <c r="R305" s="17">
        <v>24480</v>
      </c>
      <c r="S305" s="15" t="s">
        <v>59</v>
      </c>
      <c r="T305" s="17">
        <v>1.73</v>
      </c>
      <c r="U305" s="17" t="s">
        <v>62</v>
      </c>
      <c r="V305" s="17">
        <v>10404.98</v>
      </c>
      <c r="W305" s="17">
        <v>52892.465624665376</v>
      </c>
      <c r="X305" s="15" t="s">
        <v>1377</v>
      </c>
      <c r="Y305" s="15" t="s">
        <v>64</v>
      </c>
      <c r="Z305" s="15" t="s">
        <v>65</v>
      </c>
      <c r="AA305" s="15" t="s">
        <v>1751</v>
      </c>
      <c r="AB305" s="15" t="s">
        <v>1752</v>
      </c>
      <c r="AC305" s="15" t="s">
        <v>1753</v>
      </c>
      <c r="AD305" s="15" t="s">
        <v>1754</v>
      </c>
      <c r="AE305" s="15" t="s">
        <v>1755</v>
      </c>
      <c r="AF305" s="15" t="s">
        <v>1756</v>
      </c>
      <c r="AG305" s="15" t="s">
        <v>57</v>
      </c>
      <c r="AH305" s="15" t="s">
        <v>57</v>
      </c>
      <c r="AI305" t="s">
        <v>57</v>
      </c>
      <c r="AJ305" s="15" t="s">
        <v>73</v>
      </c>
      <c r="AK305" s="15" t="s">
        <v>74</v>
      </c>
      <c r="AL305" s="15" t="s">
        <v>57</v>
      </c>
      <c r="AM305" s="15" t="s">
        <v>76</v>
      </c>
      <c r="AN305" s="15" t="s">
        <v>1748</v>
      </c>
      <c r="AO305" s="15" t="s">
        <v>1640</v>
      </c>
      <c r="AP305" s="15" t="s">
        <v>1749</v>
      </c>
      <c r="AQ305" s="15" t="s">
        <v>57</v>
      </c>
      <c r="AR305" s="15" t="s">
        <v>57</v>
      </c>
      <c r="AS305" s="15" t="s">
        <v>57</v>
      </c>
      <c r="AT305" s="15" t="s">
        <v>1751</v>
      </c>
      <c r="AU305" s="15" t="s">
        <v>1752</v>
      </c>
      <c r="AV305" s="15" t="s">
        <v>1753</v>
      </c>
      <c r="AW305" s="15" t="s">
        <v>1754</v>
      </c>
      <c r="AX305" s="15" t="s">
        <v>1755</v>
      </c>
      <c r="AY305" s="14">
        <v>4092681</v>
      </c>
      <c r="AZ305" s="14" t="s">
        <v>78</v>
      </c>
    </row>
    <row r="306" spans="1:52" hidden="1" x14ac:dyDescent="0.25">
      <c r="A306" s="16">
        <v>44590</v>
      </c>
      <c r="B306" s="15" t="s">
        <v>52</v>
      </c>
      <c r="C306" s="15" t="s">
        <v>1638</v>
      </c>
      <c r="D306" s="15" t="s">
        <v>1748</v>
      </c>
      <c r="E306" s="15" t="s">
        <v>1640</v>
      </c>
      <c r="F306" s="15" t="s">
        <v>1749</v>
      </c>
      <c r="G306" s="15" t="s">
        <v>57</v>
      </c>
      <c r="H306" s="15" t="s">
        <v>215</v>
      </c>
      <c r="I306" s="15" t="s">
        <v>57</v>
      </c>
      <c r="J306" s="17">
        <v>24450</v>
      </c>
      <c r="K306" s="15" t="s">
        <v>59</v>
      </c>
      <c r="L306" s="17">
        <v>1.7105189822396376</v>
      </c>
      <c r="M306" s="17">
        <v>27.73500006098979</v>
      </c>
      <c r="N306" s="17">
        <v>41822.189115759138</v>
      </c>
      <c r="O306" s="17">
        <v>1.7105189822396376</v>
      </c>
      <c r="P306" s="15" t="s">
        <v>1750</v>
      </c>
      <c r="Q306" s="15" t="s">
        <v>1642</v>
      </c>
      <c r="R306" s="17">
        <v>24450</v>
      </c>
      <c r="S306" s="15" t="s">
        <v>59</v>
      </c>
      <c r="T306" s="17">
        <v>1.7050000000000001</v>
      </c>
      <c r="U306" s="17" t="s">
        <v>62</v>
      </c>
      <c r="V306" s="17">
        <v>11599.15</v>
      </c>
      <c r="W306" s="17">
        <v>53421.33911575914</v>
      </c>
      <c r="X306" s="15" t="s">
        <v>1377</v>
      </c>
      <c r="Y306" s="15" t="s">
        <v>64</v>
      </c>
      <c r="Z306" s="15" t="s">
        <v>65</v>
      </c>
      <c r="AA306" s="15" t="s">
        <v>1751</v>
      </c>
      <c r="AB306" s="15" t="s">
        <v>1752</v>
      </c>
      <c r="AC306" s="15" t="s">
        <v>1753</v>
      </c>
      <c r="AD306" s="15" t="s">
        <v>1754</v>
      </c>
      <c r="AE306" s="15" t="s">
        <v>1755</v>
      </c>
      <c r="AF306" s="15" t="s">
        <v>1756</v>
      </c>
      <c r="AG306" s="15" t="s">
        <v>57</v>
      </c>
      <c r="AH306" s="15" t="s">
        <v>57</v>
      </c>
      <c r="AI306" t="s">
        <v>57</v>
      </c>
      <c r="AJ306" s="15" t="s">
        <v>73</v>
      </c>
      <c r="AK306" s="15" t="s">
        <v>74</v>
      </c>
      <c r="AL306" s="15" t="s">
        <v>57</v>
      </c>
      <c r="AM306" s="15" t="s">
        <v>76</v>
      </c>
      <c r="AN306" s="15" t="s">
        <v>1748</v>
      </c>
      <c r="AO306" s="15" t="s">
        <v>1640</v>
      </c>
      <c r="AP306" s="15" t="s">
        <v>1749</v>
      </c>
      <c r="AQ306" s="15" t="s">
        <v>57</v>
      </c>
      <c r="AR306" s="15" t="s">
        <v>215</v>
      </c>
      <c r="AS306" s="15" t="s">
        <v>57</v>
      </c>
      <c r="AT306" s="15" t="s">
        <v>1751</v>
      </c>
      <c r="AU306" s="15" t="s">
        <v>1752</v>
      </c>
      <c r="AV306" s="15" t="s">
        <v>1753</v>
      </c>
      <c r="AW306" s="15" t="s">
        <v>1754</v>
      </c>
      <c r="AX306" s="15" t="s">
        <v>1755</v>
      </c>
      <c r="AY306" s="14">
        <v>4092662</v>
      </c>
      <c r="AZ306" s="14" t="s">
        <v>78</v>
      </c>
    </row>
    <row r="307" spans="1:52" hidden="1" x14ac:dyDescent="0.25">
      <c r="A307" s="16">
        <v>44590</v>
      </c>
      <c r="B307" s="15" t="s">
        <v>52</v>
      </c>
      <c r="C307" s="15" t="s">
        <v>836</v>
      </c>
      <c r="D307" s="15" t="s">
        <v>1748</v>
      </c>
      <c r="E307" s="15" t="s">
        <v>1640</v>
      </c>
      <c r="F307" s="15" t="s">
        <v>1749</v>
      </c>
      <c r="G307" s="15" t="s">
        <v>57</v>
      </c>
      <c r="H307" s="15" t="s">
        <v>57</v>
      </c>
      <c r="I307" s="15" t="s">
        <v>57</v>
      </c>
      <c r="J307" s="17">
        <v>24460</v>
      </c>
      <c r="K307" s="15" t="s">
        <v>59</v>
      </c>
      <c r="L307" s="17">
        <v>1.7355999029683569</v>
      </c>
      <c r="M307" s="17">
        <v>24.490000052536111</v>
      </c>
      <c r="N307" s="17">
        <v>42452.773626606009</v>
      </c>
      <c r="O307" s="17">
        <v>1.7355999029683569</v>
      </c>
      <c r="P307" s="15" t="s">
        <v>1750</v>
      </c>
      <c r="Q307" s="15" t="s">
        <v>161</v>
      </c>
      <c r="R307" s="17">
        <v>24460</v>
      </c>
      <c r="S307" s="15" t="s">
        <v>59</v>
      </c>
      <c r="T307" s="17">
        <v>1.73</v>
      </c>
      <c r="U307" s="17" t="s">
        <v>62</v>
      </c>
      <c r="V307" s="17">
        <v>10396.469999999999</v>
      </c>
      <c r="W307" s="17">
        <v>52849.24362660601</v>
      </c>
      <c r="X307" s="15" t="s">
        <v>1377</v>
      </c>
      <c r="Y307" s="15" t="s">
        <v>64</v>
      </c>
      <c r="Z307" s="15" t="s">
        <v>65</v>
      </c>
      <c r="AA307" s="15" t="s">
        <v>1751</v>
      </c>
      <c r="AB307" s="15" t="s">
        <v>1752</v>
      </c>
      <c r="AC307" s="15" t="s">
        <v>1753</v>
      </c>
      <c r="AD307" s="15" t="s">
        <v>1754</v>
      </c>
      <c r="AE307" s="15" t="s">
        <v>1755</v>
      </c>
      <c r="AF307" s="15" t="s">
        <v>1756</v>
      </c>
      <c r="AG307" s="15" t="s">
        <v>57</v>
      </c>
      <c r="AH307" s="15" t="s">
        <v>57</v>
      </c>
      <c r="AI307" t="s">
        <v>57</v>
      </c>
      <c r="AJ307" s="15" t="s">
        <v>73</v>
      </c>
      <c r="AK307" s="15" t="s">
        <v>74</v>
      </c>
      <c r="AL307" s="15" t="s">
        <v>57</v>
      </c>
      <c r="AM307" s="15" t="s">
        <v>76</v>
      </c>
      <c r="AN307" s="15" t="s">
        <v>1748</v>
      </c>
      <c r="AO307" s="15" t="s">
        <v>1640</v>
      </c>
      <c r="AP307" s="15" t="s">
        <v>1749</v>
      </c>
      <c r="AQ307" s="15" t="s">
        <v>57</v>
      </c>
      <c r="AR307" s="15" t="s">
        <v>57</v>
      </c>
      <c r="AS307" s="15" t="s">
        <v>57</v>
      </c>
      <c r="AT307" s="15" t="s">
        <v>1751</v>
      </c>
      <c r="AU307" s="15" t="s">
        <v>1752</v>
      </c>
      <c r="AV307" s="15" t="s">
        <v>1753</v>
      </c>
      <c r="AW307" s="15" t="s">
        <v>1754</v>
      </c>
      <c r="AX307" s="15" t="s">
        <v>1755</v>
      </c>
      <c r="AY307" s="14">
        <v>4092682</v>
      </c>
      <c r="AZ307" s="14" t="s">
        <v>78</v>
      </c>
    </row>
    <row r="308" spans="1:52" hidden="1" x14ac:dyDescent="0.25">
      <c r="A308" s="16">
        <v>44590</v>
      </c>
      <c r="B308" s="15" t="s">
        <v>52</v>
      </c>
      <c r="C308" s="15" t="s">
        <v>836</v>
      </c>
      <c r="D308" s="15" t="s">
        <v>1748</v>
      </c>
      <c r="E308" s="15" t="s">
        <v>1640</v>
      </c>
      <c r="F308" s="15" t="s">
        <v>1749</v>
      </c>
      <c r="G308" s="15" t="s">
        <v>57</v>
      </c>
      <c r="H308" s="15" t="s">
        <v>57</v>
      </c>
      <c r="I308" s="15" t="s">
        <v>57</v>
      </c>
      <c r="J308" s="17">
        <v>24480</v>
      </c>
      <c r="K308" s="15" t="s">
        <v>59</v>
      </c>
      <c r="L308" s="17">
        <v>1.7355999029683566</v>
      </c>
      <c r="M308" s="17">
        <v>24.490001383261394</v>
      </c>
      <c r="N308" s="17">
        <v>42487.485624665373</v>
      </c>
      <c r="O308" s="17">
        <v>1.7355999029683566</v>
      </c>
      <c r="P308" s="15" t="s">
        <v>1750</v>
      </c>
      <c r="Q308" s="15" t="s">
        <v>161</v>
      </c>
      <c r="R308" s="17">
        <v>24480</v>
      </c>
      <c r="S308" s="15" t="s">
        <v>59</v>
      </c>
      <c r="T308" s="17">
        <v>1.73</v>
      </c>
      <c r="U308" s="17" t="s">
        <v>62</v>
      </c>
      <c r="V308" s="17">
        <v>10404.98</v>
      </c>
      <c r="W308" s="17">
        <v>52892.465624665376</v>
      </c>
      <c r="X308" s="15" t="s">
        <v>1377</v>
      </c>
      <c r="Y308" s="15" t="s">
        <v>64</v>
      </c>
      <c r="Z308" s="15" t="s">
        <v>65</v>
      </c>
      <c r="AA308" s="15" t="s">
        <v>1751</v>
      </c>
      <c r="AB308" s="15" t="s">
        <v>1752</v>
      </c>
      <c r="AC308" s="15" t="s">
        <v>1753</v>
      </c>
      <c r="AD308" s="15" t="s">
        <v>1754</v>
      </c>
      <c r="AE308" s="15" t="s">
        <v>1755</v>
      </c>
      <c r="AF308" s="15" t="s">
        <v>1756</v>
      </c>
      <c r="AG308" s="15" t="s">
        <v>57</v>
      </c>
      <c r="AH308" s="15" t="s">
        <v>57</v>
      </c>
      <c r="AI308" t="s">
        <v>57</v>
      </c>
      <c r="AJ308" s="15" t="s">
        <v>73</v>
      </c>
      <c r="AK308" s="15" t="s">
        <v>74</v>
      </c>
      <c r="AL308" s="15" t="s">
        <v>57</v>
      </c>
      <c r="AM308" s="15" t="s">
        <v>76</v>
      </c>
      <c r="AN308" s="15" t="s">
        <v>1748</v>
      </c>
      <c r="AO308" s="15" t="s">
        <v>1640</v>
      </c>
      <c r="AP308" s="15" t="s">
        <v>1749</v>
      </c>
      <c r="AQ308" s="15" t="s">
        <v>57</v>
      </c>
      <c r="AR308" s="15" t="s">
        <v>57</v>
      </c>
      <c r="AS308" s="15" t="s">
        <v>57</v>
      </c>
      <c r="AT308" s="15" t="s">
        <v>1751</v>
      </c>
      <c r="AU308" s="15" t="s">
        <v>1752</v>
      </c>
      <c r="AV308" s="15" t="s">
        <v>1753</v>
      </c>
      <c r="AW308" s="15" t="s">
        <v>1754</v>
      </c>
      <c r="AX308" s="15" t="s">
        <v>1755</v>
      </c>
      <c r="AY308" s="14">
        <v>4092683</v>
      </c>
      <c r="AZ308" s="14" t="s">
        <v>78</v>
      </c>
    </row>
    <row r="309" spans="1:52" hidden="1" x14ac:dyDescent="0.25">
      <c r="A309" s="16">
        <v>44590</v>
      </c>
      <c r="B309" s="15" t="s">
        <v>52</v>
      </c>
      <c r="C309" s="15" t="s">
        <v>836</v>
      </c>
      <c r="D309" s="15" t="s">
        <v>1748</v>
      </c>
      <c r="E309" s="15" t="s">
        <v>1640</v>
      </c>
      <c r="F309" s="15" t="s">
        <v>1749</v>
      </c>
      <c r="G309" s="15" t="s">
        <v>57</v>
      </c>
      <c r="H309" s="15" t="s">
        <v>57</v>
      </c>
      <c r="I309" s="15" t="s">
        <v>57</v>
      </c>
      <c r="J309" s="17">
        <v>24490</v>
      </c>
      <c r="K309" s="15" t="s">
        <v>59</v>
      </c>
      <c r="L309" s="17">
        <v>1.7355999029683569</v>
      </c>
      <c r="M309" s="17">
        <v>24.490000480552254</v>
      </c>
      <c r="N309" s="17">
        <v>42504.841623695058</v>
      </c>
      <c r="O309" s="17">
        <v>1.7355999029683569</v>
      </c>
      <c r="P309" s="15" t="s">
        <v>1750</v>
      </c>
      <c r="Q309" s="15" t="s">
        <v>161</v>
      </c>
      <c r="R309" s="17">
        <v>24490</v>
      </c>
      <c r="S309" s="15" t="s">
        <v>59</v>
      </c>
      <c r="T309" s="17">
        <v>1.73</v>
      </c>
      <c r="U309" s="17" t="s">
        <v>62</v>
      </c>
      <c r="V309" s="17">
        <v>10409.23</v>
      </c>
      <c r="W309" s="17">
        <v>52914.071623695054</v>
      </c>
      <c r="X309" s="15" t="s">
        <v>1377</v>
      </c>
      <c r="Y309" s="15" t="s">
        <v>64</v>
      </c>
      <c r="Z309" s="15" t="s">
        <v>65</v>
      </c>
      <c r="AA309" s="15" t="s">
        <v>1751</v>
      </c>
      <c r="AB309" s="15" t="s">
        <v>1752</v>
      </c>
      <c r="AC309" s="15" t="s">
        <v>1753</v>
      </c>
      <c r="AD309" s="15" t="s">
        <v>1754</v>
      </c>
      <c r="AE309" s="15" t="s">
        <v>1755</v>
      </c>
      <c r="AF309" s="15" t="s">
        <v>1756</v>
      </c>
      <c r="AG309" s="15" t="s">
        <v>57</v>
      </c>
      <c r="AH309" s="15" t="s">
        <v>57</v>
      </c>
      <c r="AI309" t="s">
        <v>57</v>
      </c>
      <c r="AJ309" s="15" t="s">
        <v>73</v>
      </c>
      <c r="AK309" s="15" t="s">
        <v>74</v>
      </c>
      <c r="AL309" s="15" t="s">
        <v>57</v>
      </c>
      <c r="AM309" s="15" t="s">
        <v>76</v>
      </c>
      <c r="AN309" s="15" t="s">
        <v>1748</v>
      </c>
      <c r="AO309" s="15" t="s">
        <v>1640</v>
      </c>
      <c r="AP309" s="15" t="s">
        <v>1749</v>
      </c>
      <c r="AQ309" s="15" t="s">
        <v>57</v>
      </c>
      <c r="AR309" s="15" t="s">
        <v>57</v>
      </c>
      <c r="AS309" s="15" t="s">
        <v>57</v>
      </c>
      <c r="AT309" s="15" t="s">
        <v>1751</v>
      </c>
      <c r="AU309" s="15" t="s">
        <v>1752</v>
      </c>
      <c r="AV309" s="15" t="s">
        <v>1753</v>
      </c>
      <c r="AW309" s="15" t="s">
        <v>1754</v>
      </c>
      <c r="AX309" s="15" t="s">
        <v>1755</v>
      </c>
      <c r="AY309" s="14">
        <v>4092680</v>
      </c>
      <c r="AZ309" s="14" t="s">
        <v>78</v>
      </c>
    </row>
    <row r="310" spans="1:52" hidden="1" x14ac:dyDescent="0.25">
      <c r="A310" s="16">
        <v>44590</v>
      </c>
      <c r="B310" s="15" t="s">
        <v>52</v>
      </c>
      <c r="C310" s="15" t="s">
        <v>836</v>
      </c>
      <c r="D310" s="15" t="s">
        <v>1748</v>
      </c>
      <c r="E310" s="15" t="s">
        <v>1640</v>
      </c>
      <c r="F310" s="15" t="s">
        <v>1749</v>
      </c>
      <c r="G310" s="15" t="s">
        <v>57</v>
      </c>
      <c r="H310" s="15" t="s">
        <v>57</v>
      </c>
      <c r="I310" s="15" t="s">
        <v>57</v>
      </c>
      <c r="J310" s="17">
        <v>24480</v>
      </c>
      <c r="K310" s="15" t="s">
        <v>59</v>
      </c>
      <c r="L310" s="17">
        <v>1.6854380560617568</v>
      </c>
      <c r="M310" s="17">
        <v>24.489999722037258</v>
      </c>
      <c r="N310" s="17">
        <v>41259.523612391808</v>
      </c>
      <c r="O310" s="17">
        <v>1.6854380560617568</v>
      </c>
      <c r="P310" s="15" t="s">
        <v>1750</v>
      </c>
      <c r="Q310" s="15" t="s">
        <v>161</v>
      </c>
      <c r="R310" s="17">
        <v>24480</v>
      </c>
      <c r="S310" s="15" t="s">
        <v>59</v>
      </c>
      <c r="T310" s="17">
        <v>1.68</v>
      </c>
      <c r="U310" s="17" t="s">
        <v>62</v>
      </c>
      <c r="V310" s="17">
        <v>10104.26</v>
      </c>
      <c r="W310" s="17">
        <v>51363.78361239181</v>
      </c>
      <c r="X310" s="15" t="s">
        <v>1377</v>
      </c>
      <c r="Y310" s="15" t="s">
        <v>64</v>
      </c>
      <c r="Z310" s="15" t="s">
        <v>65</v>
      </c>
      <c r="AA310" s="15" t="s">
        <v>1751</v>
      </c>
      <c r="AB310" s="15" t="s">
        <v>1752</v>
      </c>
      <c r="AC310" s="15" t="s">
        <v>1753</v>
      </c>
      <c r="AD310" s="15" t="s">
        <v>1754</v>
      </c>
      <c r="AE310" s="15" t="s">
        <v>1755</v>
      </c>
      <c r="AF310" s="15" t="s">
        <v>1756</v>
      </c>
      <c r="AG310" s="15" t="s">
        <v>57</v>
      </c>
      <c r="AH310" s="15" t="s">
        <v>57</v>
      </c>
      <c r="AI310" t="s">
        <v>57</v>
      </c>
      <c r="AJ310" s="15" t="s">
        <v>73</v>
      </c>
      <c r="AK310" s="15" t="s">
        <v>74</v>
      </c>
      <c r="AL310" s="15" t="s">
        <v>57</v>
      </c>
      <c r="AM310" s="15" t="s">
        <v>76</v>
      </c>
      <c r="AN310" s="15" t="s">
        <v>1748</v>
      </c>
      <c r="AO310" s="15" t="s">
        <v>1640</v>
      </c>
      <c r="AP310" s="15" t="s">
        <v>1749</v>
      </c>
      <c r="AQ310" s="15" t="s">
        <v>57</v>
      </c>
      <c r="AR310" s="15" t="s">
        <v>57</v>
      </c>
      <c r="AS310" s="15" t="s">
        <v>57</v>
      </c>
      <c r="AT310" s="15" t="s">
        <v>1751</v>
      </c>
      <c r="AU310" s="15" t="s">
        <v>1752</v>
      </c>
      <c r="AV310" s="15" t="s">
        <v>1753</v>
      </c>
      <c r="AW310" s="15" t="s">
        <v>1754</v>
      </c>
      <c r="AX310" s="15" t="s">
        <v>1755</v>
      </c>
      <c r="AY310" s="14">
        <v>4092676</v>
      </c>
      <c r="AZ310" s="14" t="s">
        <v>78</v>
      </c>
    </row>
    <row r="311" spans="1:52" hidden="1" x14ac:dyDescent="0.25">
      <c r="A311" s="16">
        <v>44590</v>
      </c>
      <c r="B311" s="15" t="s">
        <v>52</v>
      </c>
      <c r="C311" s="15" t="s">
        <v>1638</v>
      </c>
      <c r="D311" s="15" t="s">
        <v>1748</v>
      </c>
      <c r="E311" s="15" t="s">
        <v>1640</v>
      </c>
      <c r="F311" s="15" t="s">
        <v>1749</v>
      </c>
      <c r="G311" s="15" t="s">
        <v>57</v>
      </c>
      <c r="H311" s="15" t="s">
        <v>215</v>
      </c>
      <c r="I311" s="15" t="s">
        <v>57</v>
      </c>
      <c r="J311" s="17">
        <v>24450</v>
      </c>
      <c r="K311" s="15" t="s">
        <v>59</v>
      </c>
      <c r="L311" s="17">
        <v>1.9011340004847173</v>
      </c>
      <c r="M311" s="17">
        <v>27.734999031545033</v>
      </c>
      <c r="N311" s="17">
        <v>46482.726311851337</v>
      </c>
      <c r="O311" s="17">
        <v>1.9011340004847173</v>
      </c>
      <c r="P311" s="15" t="s">
        <v>1750</v>
      </c>
      <c r="Q311" s="15" t="s">
        <v>1642</v>
      </c>
      <c r="R311" s="17">
        <v>24450</v>
      </c>
      <c r="S311" s="15" t="s">
        <v>59</v>
      </c>
      <c r="T311" s="17">
        <v>1.895</v>
      </c>
      <c r="U311" s="17" t="s">
        <v>62</v>
      </c>
      <c r="V311" s="17">
        <v>12891.72</v>
      </c>
      <c r="W311" s="17">
        <v>59374.446311851338</v>
      </c>
      <c r="X311" s="15" t="s">
        <v>1377</v>
      </c>
      <c r="Y311" s="15" t="s">
        <v>64</v>
      </c>
      <c r="Z311" s="15" t="s">
        <v>65</v>
      </c>
      <c r="AA311" s="15" t="s">
        <v>1751</v>
      </c>
      <c r="AB311" s="15" t="s">
        <v>1752</v>
      </c>
      <c r="AC311" s="15" t="s">
        <v>1753</v>
      </c>
      <c r="AD311" s="15" t="s">
        <v>1754</v>
      </c>
      <c r="AE311" s="15" t="s">
        <v>1755</v>
      </c>
      <c r="AF311" s="15" t="s">
        <v>1756</v>
      </c>
      <c r="AG311" s="15" t="s">
        <v>57</v>
      </c>
      <c r="AH311" s="15" t="s">
        <v>57</v>
      </c>
      <c r="AI311" t="s">
        <v>57</v>
      </c>
      <c r="AJ311" s="15" t="s">
        <v>73</v>
      </c>
      <c r="AK311" s="15" t="s">
        <v>74</v>
      </c>
      <c r="AL311" s="15" t="s">
        <v>57</v>
      </c>
      <c r="AM311" s="15" t="s">
        <v>76</v>
      </c>
      <c r="AN311" s="15" t="s">
        <v>1748</v>
      </c>
      <c r="AO311" s="15" t="s">
        <v>1640</v>
      </c>
      <c r="AP311" s="15" t="s">
        <v>1749</v>
      </c>
      <c r="AQ311" s="15" t="s">
        <v>57</v>
      </c>
      <c r="AR311" s="15" t="s">
        <v>215</v>
      </c>
      <c r="AS311" s="15" t="s">
        <v>57</v>
      </c>
      <c r="AT311" s="15" t="s">
        <v>1751</v>
      </c>
      <c r="AU311" s="15" t="s">
        <v>1752</v>
      </c>
      <c r="AV311" s="15" t="s">
        <v>1753</v>
      </c>
      <c r="AW311" s="15" t="s">
        <v>1754</v>
      </c>
      <c r="AX311" s="15" t="s">
        <v>1755</v>
      </c>
      <c r="AY311" s="14">
        <v>4092660</v>
      </c>
      <c r="AZ311" s="14" t="s">
        <v>78</v>
      </c>
    </row>
    <row r="312" spans="1:52" hidden="1" x14ac:dyDescent="0.25">
      <c r="A312" s="16">
        <v>44590</v>
      </c>
      <c r="B312" s="15" t="s">
        <v>52</v>
      </c>
      <c r="C312" s="15" t="s">
        <v>836</v>
      </c>
      <c r="D312" s="15" t="s">
        <v>1748</v>
      </c>
      <c r="E312" s="15" t="s">
        <v>1640</v>
      </c>
      <c r="F312" s="15" t="s">
        <v>1749</v>
      </c>
      <c r="G312" s="15" t="s">
        <v>57</v>
      </c>
      <c r="H312" s="15" t="s">
        <v>57</v>
      </c>
      <c r="I312" s="15" t="s">
        <v>57</v>
      </c>
      <c r="J312" s="17">
        <v>24480</v>
      </c>
      <c r="K312" s="15" t="s">
        <v>59</v>
      </c>
      <c r="L312" s="17">
        <v>1.7355999029683566</v>
      </c>
      <c r="M312" s="17">
        <v>24.490001383261394</v>
      </c>
      <c r="N312" s="17">
        <v>42487.485624665373</v>
      </c>
      <c r="O312" s="17">
        <v>1.7355999029683566</v>
      </c>
      <c r="P312" s="15" t="s">
        <v>1750</v>
      </c>
      <c r="Q312" s="15" t="s">
        <v>161</v>
      </c>
      <c r="R312" s="17">
        <v>24480</v>
      </c>
      <c r="S312" s="15" t="s">
        <v>59</v>
      </c>
      <c r="T312" s="17">
        <v>1.73</v>
      </c>
      <c r="U312" s="17" t="s">
        <v>62</v>
      </c>
      <c r="V312" s="17">
        <v>10404.98</v>
      </c>
      <c r="W312" s="17">
        <v>52892.465624665376</v>
      </c>
      <c r="X312" s="15" t="s">
        <v>1377</v>
      </c>
      <c r="Y312" s="15" t="s">
        <v>64</v>
      </c>
      <c r="Z312" s="15" t="s">
        <v>65</v>
      </c>
      <c r="AA312" s="15" t="s">
        <v>1751</v>
      </c>
      <c r="AB312" s="15" t="s">
        <v>1752</v>
      </c>
      <c r="AC312" s="15" t="s">
        <v>1753</v>
      </c>
      <c r="AD312" s="15" t="s">
        <v>1754</v>
      </c>
      <c r="AE312" s="15" t="s">
        <v>1755</v>
      </c>
      <c r="AF312" s="15" t="s">
        <v>1756</v>
      </c>
      <c r="AG312" s="15" t="s">
        <v>57</v>
      </c>
      <c r="AH312" s="15" t="s">
        <v>57</v>
      </c>
      <c r="AI312" t="s">
        <v>57</v>
      </c>
      <c r="AJ312" s="15" t="s">
        <v>73</v>
      </c>
      <c r="AK312" s="15" t="s">
        <v>74</v>
      </c>
      <c r="AL312" s="15" t="s">
        <v>57</v>
      </c>
      <c r="AM312" s="15" t="s">
        <v>76</v>
      </c>
      <c r="AN312" s="15" t="s">
        <v>1748</v>
      </c>
      <c r="AO312" s="15" t="s">
        <v>1640</v>
      </c>
      <c r="AP312" s="15" t="s">
        <v>1749</v>
      </c>
      <c r="AQ312" s="15" t="s">
        <v>57</v>
      </c>
      <c r="AR312" s="15" t="s">
        <v>57</v>
      </c>
      <c r="AS312" s="15" t="s">
        <v>57</v>
      </c>
      <c r="AT312" s="15" t="s">
        <v>1751</v>
      </c>
      <c r="AU312" s="15" t="s">
        <v>1752</v>
      </c>
      <c r="AV312" s="15" t="s">
        <v>1753</v>
      </c>
      <c r="AW312" s="15" t="s">
        <v>1754</v>
      </c>
      <c r="AX312" s="15" t="s">
        <v>1755</v>
      </c>
      <c r="AY312" s="14">
        <v>4092684</v>
      </c>
      <c r="AZ312" s="14" t="s">
        <v>78</v>
      </c>
    </row>
    <row r="313" spans="1:52" hidden="1" x14ac:dyDescent="0.25">
      <c r="A313" s="16">
        <v>44594</v>
      </c>
      <c r="B313" s="15" t="s">
        <v>52</v>
      </c>
      <c r="C313" s="15" t="s">
        <v>861</v>
      </c>
      <c r="D313" s="15" t="s">
        <v>1748</v>
      </c>
      <c r="E313" s="15" t="s">
        <v>384</v>
      </c>
      <c r="F313" s="15" t="s">
        <v>1749</v>
      </c>
      <c r="G313" s="15" t="s">
        <v>57</v>
      </c>
      <c r="H313" s="15" t="s">
        <v>57</v>
      </c>
      <c r="I313" s="15" t="s">
        <v>57</v>
      </c>
      <c r="J313" s="17">
        <v>23000</v>
      </c>
      <c r="K313" s="15" t="s">
        <v>59</v>
      </c>
      <c r="L313" s="17">
        <v>2.433373842292256</v>
      </c>
      <c r="M313" s="17">
        <v>27.735001483396225</v>
      </c>
      <c r="N313" s="17">
        <v>55967.598372721885</v>
      </c>
      <c r="O313" s="17">
        <v>2.433373842292256</v>
      </c>
      <c r="P313" s="15" t="s">
        <v>1750</v>
      </c>
      <c r="Q313" s="15" t="s">
        <v>83</v>
      </c>
      <c r="R313" s="17">
        <v>23000</v>
      </c>
      <c r="S313" s="15" t="s">
        <v>59</v>
      </c>
      <c r="T313" s="17">
        <v>2.4169999999999998</v>
      </c>
      <c r="U313" s="17" t="s">
        <v>62</v>
      </c>
      <c r="V313" s="17">
        <v>15522.3</v>
      </c>
      <c r="W313" s="17">
        <v>71489.898372721887</v>
      </c>
      <c r="X313" s="15" t="s">
        <v>1504</v>
      </c>
      <c r="Y313" s="15" t="s">
        <v>64</v>
      </c>
      <c r="Z313" s="15" t="s">
        <v>65</v>
      </c>
      <c r="AA313" s="15" t="s">
        <v>1751</v>
      </c>
      <c r="AB313" s="15" t="s">
        <v>1752</v>
      </c>
      <c r="AC313" s="15" t="s">
        <v>1753</v>
      </c>
      <c r="AD313" s="15" t="s">
        <v>1754</v>
      </c>
      <c r="AE313" s="15" t="s">
        <v>1755</v>
      </c>
      <c r="AF313" s="15" t="s">
        <v>1756</v>
      </c>
      <c r="AG313" s="15" t="s">
        <v>57</v>
      </c>
      <c r="AH313" s="15" t="s">
        <v>57</v>
      </c>
      <c r="AI313" t="s">
        <v>57</v>
      </c>
      <c r="AJ313" s="15" t="s">
        <v>73</v>
      </c>
      <c r="AK313" s="15" t="s">
        <v>74</v>
      </c>
      <c r="AL313" s="15" t="s">
        <v>57</v>
      </c>
      <c r="AM313" s="15" t="s">
        <v>76</v>
      </c>
      <c r="AN313" s="15" t="s">
        <v>1748</v>
      </c>
      <c r="AO313" s="15" t="s">
        <v>384</v>
      </c>
      <c r="AP313" s="15" t="s">
        <v>1749</v>
      </c>
      <c r="AQ313" s="15" t="s">
        <v>57</v>
      </c>
      <c r="AR313" s="15" t="s">
        <v>57</v>
      </c>
      <c r="AS313" s="15" t="s">
        <v>57</v>
      </c>
      <c r="AT313" s="15" t="s">
        <v>1751</v>
      </c>
      <c r="AU313" s="15" t="s">
        <v>1752</v>
      </c>
      <c r="AV313" s="15" t="s">
        <v>1753</v>
      </c>
      <c r="AW313" s="15" t="s">
        <v>1754</v>
      </c>
      <c r="AX313" s="15" t="s">
        <v>1755</v>
      </c>
      <c r="AY313" s="14">
        <v>10406107</v>
      </c>
      <c r="AZ313" s="14" t="s">
        <v>78</v>
      </c>
    </row>
    <row r="314" spans="1:52" hidden="1" x14ac:dyDescent="0.25">
      <c r="A314" s="16">
        <v>44594</v>
      </c>
      <c r="B314" s="15" t="s">
        <v>52</v>
      </c>
      <c r="C314" s="15" t="s">
        <v>861</v>
      </c>
      <c r="D314" s="15" t="s">
        <v>1748</v>
      </c>
      <c r="E314" s="15" t="s">
        <v>384</v>
      </c>
      <c r="F314" s="15" t="s">
        <v>1749</v>
      </c>
      <c r="G314" s="15" t="s">
        <v>57</v>
      </c>
      <c r="H314" s="15" t="s">
        <v>57</v>
      </c>
      <c r="I314" s="15" t="s">
        <v>57</v>
      </c>
      <c r="J314" s="17">
        <v>23000</v>
      </c>
      <c r="K314" s="15" t="s">
        <v>59</v>
      </c>
      <c r="L314" s="17">
        <v>2.433373842292256</v>
      </c>
      <c r="M314" s="17">
        <v>27.735001483396225</v>
      </c>
      <c r="N314" s="17">
        <v>55967.598372721885</v>
      </c>
      <c r="O314" s="17">
        <v>2.433373842292256</v>
      </c>
      <c r="P314" s="15" t="s">
        <v>1750</v>
      </c>
      <c r="Q314" s="15" t="s">
        <v>83</v>
      </c>
      <c r="R314" s="17">
        <v>23000</v>
      </c>
      <c r="S314" s="15" t="s">
        <v>59</v>
      </c>
      <c r="T314" s="17">
        <v>2.4169999999999998</v>
      </c>
      <c r="U314" s="17" t="s">
        <v>62</v>
      </c>
      <c r="V314" s="17">
        <v>15522.3</v>
      </c>
      <c r="W314" s="17">
        <v>71489.898372721887</v>
      </c>
      <c r="X314" s="15" t="s">
        <v>1504</v>
      </c>
      <c r="Y314" s="15" t="s">
        <v>64</v>
      </c>
      <c r="Z314" s="15" t="s">
        <v>65</v>
      </c>
      <c r="AA314" s="15" t="s">
        <v>1751</v>
      </c>
      <c r="AB314" s="15" t="s">
        <v>1752</v>
      </c>
      <c r="AC314" s="15" t="s">
        <v>1753</v>
      </c>
      <c r="AD314" s="15" t="s">
        <v>1754</v>
      </c>
      <c r="AE314" s="15" t="s">
        <v>1755</v>
      </c>
      <c r="AF314" s="15" t="s">
        <v>1756</v>
      </c>
      <c r="AG314" s="15" t="s">
        <v>57</v>
      </c>
      <c r="AH314" s="15" t="s">
        <v>57</v>
      </c>
      <c r="AI314" t="s">
        <v>57</v>
      </c>
      <c r="AJ314" s="15" t="s">
        <v>73</v>
      </c>
      <c r="AK314" s="15" t="s">
        <v>74</v>
      </c>
      <c r="AL314" s="15" t="s">
        <v>57</v>
      </c>
      <c r="AM314" s="15" t="s">
        <v>76</v>
      </c>
      <c r="AN314" s="15" t="s">
        <v>1748</v>
      </c>
      <c r="AO314" s="15" t="s">
        <v>384</v>
      </c>
      <c r="AP314" s="15" t="s">
        <v>1749</v>
      </c>
      <c r="AQ314" s="15" t="s">
        <v>57</v>
      </c>
      <c r="AR314" s="15" t="s">
        <v>57</v>
      </c>
      <c r="AS314" s="15" t="s">
        <v>57</v>
      </c>
      <c r="AT314" s="15" t="s">
        <v>1751</v>
      </c>
      <c r="AU314" s="15" t="s">
        <v>1752</v>
      </c>
      <c r="AV314" s="15" t="s">
        <v>1753</v>
      </c>
      <c r="AW314" s="15" t="s">
        <v>1754</v>
      </c>
      <c r="AX314" s="15" t="s">
        <v>1755</v>
      </c>
      <c r="AY314" s="14">
        <v>10406108</v>
      </c>
      <c r="AZ314" s="14" t="s">
        <v>78</v>
      </c>
    </row>
    <row r="315" spans="1:52" hidden="1" x14ac:dyDescent="0.25">
      <c r="A315" s="16">
        <v>44594</v>
      </c>
      <c r="B315" s="15" t="s">
        <v>52</v>
      </c>
      <c r="C315" s="15" t="s">
        <v>861</v>
      </c>
      <c r="D315" s="15" t="s">
        <v>1748</v>
      </c>
      <c r="E315" s="15" t="s">
        <v>384</v>
      </c>
      <c r="F315" s="15" t="s">
        <v>1749</v>
      </c>
      <c r="G315" s="15" t="s">
        <v>57</v>
      </c>
      <c r="H315" s="15" t="s">
        <v>57</v>
      </c>
      <c r="I315" s="15" t="s">
        <v>57</v>
      </c>
      <c r="J315" s="17">
        <v>23000</v>
      </c>
      <c r="K315" s="15" t="s">
        <v>59</v>
      </c>
      <c r="L315" s="17">
        <v>2.433373842292256</v>
      </c>
      <c r="M315" s="17">
        <v>27.735001483396225</v>
      </c>
      <c r="N315" s="17">
        <v>55967.598372721885</v>
      </c>
      <c r="O315" s="17">
        <v>2.433373842292256</v>
      </c>
      <c r="P315" s="15" t="s">
        <v>1750</v>
      </c>
      <c r="Q315" s="15" t="s">
        <v>83</v>
      </c>
      <c r="R315" s="17">
        <v>23000</v>
      </c>
      <c r="S315" s="15" t="s">
        <v>59</v>
      </c>
      <c r="T315" s="17">
        <v>2.4169999999999998</v>
      </c>
      <c r="U315" s="17" t="s">
        <v>62</v>
      </c>
      <c r="V315" s="17">
        <v>15522.3</v>
      </c>
      <c r="W315" s="17">
        <v>71489.898372721887</v>
      </c>
      <c r="X315" s="15" t="s">
        <v>1504</v>
      </c>
      <c r="Y315" s="15" t="s">
        <v>64</v>
      </c>
      <c r="Z315" s="15" t="s">
        <v>65</v>
      </c>
      <c r="AA315" s="15" t="s">
        <v>1751</v>
      </c>
      <c r="AB315" s="15" t="s">
        <v>1752</v>
      </c>
      <c r="AC315" s="15" t="s">
        <v>1753</v>
      </c>
      <c r="AD315" s="15" t="s">
        <v>1754</v>
      </c>
      <c r="AE315" s="15" t="s">
        <v>1755</v>
      </c>
      <c r="AF315" s="15" t="s">
        <v>1756</v>
      </c>
      <c r="AG315" s="15" t="s">
        <v>57</v>
      </c>
      <c r="AH315" s="15" t="s">
        <v>57</v>
      </c>
      <c r="AI315" t="s">
        <v>57</v>
      </c>
      <c r="AJ315" s="15" t="s">
        <v>73</v>
      </c>
      <c r="AK315" s="15" t="s">
        <v>74</v>
      </c>
      <c r="AL315" s="15" t="s">
        <v>57</v>
      </c>
      <c r="AM315" s="15" t="s">
        <v>76</v>
      </c>
      <c r="AN315" s="15" t="s">
        <v>1748</v>
      </c>
      <c r="AO315" s="15" t="s">
        <v>384</v>
      </c>
      <c r="AP315" s="15" t="s">
        <v>1749</v>
      </c>
      <c r="AQ315" s="15" t="s">
        <v>57</v>
      </c>
      <c r="AR315" s="15" t="s">
        <v>57</v>
      </c>
      <c r="AS315" s="15" t="s">
        <v>57</v>
      </c>
      <c r="AT315" s="15" t="s">
        <v>1751</v>
      </c>
      <c r="AU315" s="15" t="s">
        <v>1752</v>
      </c>
      <c r="AV315" s="15" t="s">
        <v>1753</v>
      </c>
      <c r="AW315" s="15" t="s">
        <v>1754</v>
      </c>
      <c r="AX315" s="15" t="s">
        <v>1755</v>
      </c>
      <c r="AY315" s="14">
        <v>10406106</v>
      </c>
      <c r="AZ315" s="14" t="s">
        <v>78</v>
      </c>
    </row>
    <row r="316" spans="1:52" hidden="1" x14ac:dyDescent="0.25">
      <c r="A316" s="16">
        <v>44594</v>
      </c>
      <c r="B316" s="15" t="s">
        <v>52</v>
      </c>
      <c r="C316" s="15" t="s">
        <v>836</v>
      </c>
      <c r="D316" s="15" t="s">
        <v>1748</v>
      </c>
      <c r="E316" s="15" t="s">
        <v>1782</v>
      </c>
      <c r="F316" s="15" t="s">
        <v>1749</v>
      </c>
      <c r="G316" s="15" t="s">
        <v>57</v>
      </c>
      <c r="H316" s="15" t="s">
        <v>215</v>
      </c>
      <c r="I316" s="15" t="s">
        <v>57</v>
      </c>
      <c r="J316" s="17">
        <v>230000</v>
      </c>
      <c r="K316" s="15" t="s">
        <v>59</v>
      </c>
      <c r="L316" s="17">
        <v>2.2249715314298246</v>
      </c>
      <c r="M316" s="17">
        <v>27.735000061397798</v>
      </c>
      <c r="N316" s="17">
        <v>511743.45222885965</v>
      </c>
      <c r="O316" s="17">
        <v>2.2249715314298246</v>
      </c>
      <c r="P316" s="15" t="s">
        <v>1750</v>
      </c>
      <c r="Q316" s="15" t="s">
        <v>83</v>
      </c>
      <c r="R316" s="17">
        <v>230000</v>
      </c>
      <c r="S316" s="15" t="s">
        <v>59</v>
      </c>
      <c r="T316" s="17">
        <v>2.21</v>
      </c>
      <c r="U316" s="17" t="s">
        <v>62</v>
      </c>
      <c r="V316" s="17">
        <v>141930.63</v>
      </c>
      <c r="W316" s="17">
        <v>653674.08222885965</v>
      </c>
      <c r="X316" s="15" t="s">
        <v>1504</v>
      </c>
      <c r="Y316" s="15" t="s">
        <v>64</v>
      </c>
      <c r="Z316" s="15" t="s">
        <v>65</v>
      </c>
      <c r="AA316" s="15" t="s">
        <v>1751</v>
      </c>
      <c r="AB316" s="15" t="s">
        <v>1752</v>
      </c>
      <c r="AC316" s="15" t="s">
        <v>1753</v>
      </c>
      <c r="AD316" s="15" t="s">
        <v>1754</v>
      </c>
      <c r="AE316" s="15" t="s">
        <v>1755</v>
      </c>
      <c r="AF316" s="15" t="s">
        <v>1756</v>
      </c>
      <c r="AG316" s="15" t="s">
        <v>57</v>
      </c>
      <c r="AH316" s="15" t="s">
        <v>57</v>
      </c>
      <c r="AI316" t="s">
        <v>57</v>
      </c>
      <c r="AJ316" s="15" t="s">
        <v>73</v>
      </c>
      <c r="AK316" s="15" t="s">
        <v>74</v>
      </c>
      <c r="AL316" s="15" t="s">
        <v>57</v>
      </c>
      <c r="AM316" s="15" t="s">
        <v>76</v>
      </c>
      <c r="AN316" s="15" t="s">
        <v>1748</v>
      </c>
      <c r="AO316" s="15" t="s">
        <v>1782</v>
      </c>
      <c r="AP316" s="15" t="s">
        <v>1749</v>
      </c>
      <c r="AQ316" s="15" t="s">
        <v>57</v>
      </c>
      <c r="AR316" s="15" t="s">
        <v>215</v>
      </c>
      <c r="AS316" s="15" t="s">
        <v>57</v>
      </c>
      <c r="AT316" s="15" t="s">
        <v>1751</v>
      </c>
      <c r="AU316" s="15" t="s">
        <v>1752</v>
      </c>
      <c r="AV316" s="15" t="s">
        <v>1753</v>
      </c>
      <c r="AW316" s="15" t="s">
        <v>1754</v>
      </c>
      <c r="AX316" s="15" t="s">
        <v>1755</v>
      </c>
      <c r="AY316" s="14">
        <v>10406098</v>
      </c>
      <c r="AZ316" s="14" t="s">
        <v>78</v>
      </c>
    </row>
    <row r="317" spans="1:52" hidden="1" x14ac:dyDescent="0.25">
      <c r="A317" s="16">
        <v>44594</v>
      </c>
      <c r="B317" s="15" t="s">
        <v>52</v>
      </c>
      <c r="C317" s="15" t="s">
        <v>861</v>
      </c>
      <c r="D317" s="15" t="s">
        <v>1748</v>
      </c>
      <c r="E317" s="15" t="s">
        <v>384</v>
      </c>
      <c r="F317" s="15" t="s">
        <v>1749</v>
      </c>
      <c r="G317" s="15" t="s">
        <v>57</v>
      </c>
      <c r="H317" s="15" t="s">
        <v>57</v>
      </c>
      <c r="I317" s="15" t="s">
        <v>57</v>
      </c>
      <c r="J317" s="17">
        <v>23000</v>
      </c>
      <c r="K317" s="15" t="s">
        <v>59</v>
      </c>
      <c r="L317" s="17">
        <v>2.433373842292256</v>
      </c>
      <c r="M317" s="17">
        <v>27.735001483396225</v>
      </c>
      <c r="N317" s="17">
        <v>55967.598372721885</v>
      </c>
      <c r="O317" s="17">
        <v>2.433373842292256</v>
      </c>
      <c r="P317" s="15" t="s">
        <v>1750</v>
      </c>
      <c r="Q317" s="15" t="s">
        <v>83</v>
      </c>
      <c r="R317" s="17">
        <v>23000</v>
      </c>
      <c r="S317" s="15" t="s">
        <v>59</v>
      </c>
      <c r="T317" s="17">
        <v>2.4169999999999998</v>
      </c>
      <c r="U317" s="17" t="s">
        <v>62</v>
      </c>
      <c r="V317" s="17">
        <v>15522.3</v>
      </c>
      <c r="W317" s="17">
        <v>71489.898372721887</v>
      </c>
      <c r="X317" s="15" t="s">
        <v>1504</v>
      </c>
      <c r="Y317" s="15" t="s">
        <v>64</v>
      </c>
      <c r="Z317" s="15" t="s">
        <v>65</v>
      </c>
      <c r="AA317" s="15" t="s">
        <v>1751</v>
      </c>
      <c r="AB317" s="15" t="s">
        <v>1752</v>
      </c>
      <c r="AC317" s="15" t="s">
        <v>1753</v>
      </c>
      <c r="AD317" s="15" t="s">
        <v>1754</v>
      </c>
      <c r="AE317" s="15" t="s">
        <v>1755</v>
      </c>
      <c r="AF317" s="15" t="s">
        <v>1756</v>
      </c>
      <c r="AG317" s="15" t="s">
        <v>57</v>
      </c>
      <c r="AH317" s="15" t="s">
        <v>57</v>
      </c>
      <c r="AI317" t="s">
        <v>57</v>
      </c>
      <c r="AJ317" s="15" t="s">
        <v>73</v>
      </c>
      <c r="AK317" s="15" t="s">
        <v>74</v>
      </c>
      <c r="AL317" s="15" t="s">
        <v>57</v>
      </c>
      <c r="AM317" s="15" t="s">
        <v>76</v>
      </c>
      <c r="AN317" s="15" t="s">
        <v>1748</v>
      </c>
      <c r="AO317" s="15" t="s">
        <v>384</v>
      </c>
      <c r="AP317" s="15" t="s">
        <v>1749</v>
      </c>
      <c r="AQ317" s="15" t="s">
        <v>57</v>
      </c>
      <c r="AR317" s="15" t="s">
        <v>57</v>
      </c>
      <c r="AS317" s="15" t="s">
        <v>57</v>
      </c>
      <c r="AT317" s="15" t="s">
        <v>1751</v>
      </c>
      <c r="AU317" s="15" t="s">
        <v>1752</v>
      </c>
      <c r="AV317" s="15" t="s">
        <v>1753</v>
      </c>
      <c r="AW317" s="15" t="s">
        <v>1754</v>
      </c>
      <c r="AX317" s="15" t="s">
        <v>1755</v>
      </c>
      <c r="AY317" s="14">
        <v>10406090</v>
      </c>
      <c r="AZ317" s="14" t="s">
        <v>78</v>
      </c>
    </row>
    <row r="318" spans="1:52" hidden="1" x14ac:dyDescent="0.25">
      <c r="A318" s="16">
        <v>44594</v>
      </c>
      <c r="B318" s="15" t="s">
        <v>52</v>
      </c>
      <c r="C318" s="15" t="s">
        <v>861</v>
      </c>
      <c r="D318" s="15" t="s">
        <v>1748</v>
      </c>
      <c r="E318" s="15" t="s">
        <v>384</v>
      </c>
      <c r="F318" s="15" t="s">
        <v>1749</v>
      </c>
      <c r="G318" s="15" t="s">
        <v>57</v>
      </c>
      <c r="H318" s="15" t="s">
        <v>57</v>
      </c>
      <c r="I318" s="15" t="s">
        <v>57</v>
      </c>
      <c r="J318" s="17">
        <v>23000</v>
      </c>
      <c r="K318" s="15" t="s">
        <v>59</v>
      </c>
      <c r="L318" s="17">
        <v>2.433373842292256</v>
      </c>
      <c r="M318" s="17">
        <v>27.735001483396225</v>
      </c>
      <c r="N318" s="17">
        <v>55967.598372721885</v>
      </c>
      <c r="O318" s="17">
        <v>2.433373842292256</v>
      </c>
      <c r="P318" s="15" t="s">
        <v>1750</v>
      </c>
      <c r="Q318" s="15" t="s">
        <v>83</v>
      </c>
      <c r="R318" s="17">
        <v>23000</v>
      </c>
      <c r="S318" s="15" t="s">
        <v>59</v>
      </c>
      <c r="T318" s="17">
        <v>2.4169999999999998</v>
      </c>
      <c r="U318" s="17" t="s">
        <v>62</v>
      </c>
      <c r="V318" s="17">
        <v>15522.3</v>
      </c>
      <c r="W318" s="17">
        <v>71489.898372721887</v>
      </c>
      <c r="X318" s="15" t="s">
        <v>1504</v>
      </c>
      <c r="Y318" s="15" t="s">
        <v>64</v>
      </c>
      <c r="Z318" s="15" t="s">
        <v>65</v>
      </c>
      <c r="AA318" s="15" t="s">
        <v>1751</v>
      </c>
      <c r="AB318" s="15" t="s">
        <v>1752</v>
      </c>
      <c r="AC318" s="15" t="s">
        <v>1753</v>
      </c>
      <c r="AD318" s="15" t="s">
        <v>1754</v>
      </c>
      <c r="AE318" s="15" t="s">
        <v>1755</v>
      </c>
      <c r="AF318" s="15" t="s">
        <v>1756</v>
      </c>
      <c r="AG318" s="15" t="s">
        <v>57</v>
      </c>
      <c r="AH318" s="15" t="s">
        <v>57</v>
      </c>
      <c r="AI318" t="s">
        <v>57</v>
      </c>
      <c r="AJ318" s="15" t="s">
        <v>73</v>
      </c>
      <c r="AK318" s="15" t="s">
        <v>74</v>
      </c>
      <c r="AL318" s="15" t="s">
        <v>57</v>
      </c>
      <c r="AM318" s="15" t="s">
        <v>76</v>
      </c>
      <c r="AN318" s="15" t="s">
        <v>1748</v>
      </c>
      <c r="AO318" s="15" t="s">
        <v>384</v>
      </c>
      <c r="AP318" s="15" t="s">
        <v>1749</v>
      </c>
      <c r="AQ318" s="15" t="s">
        <v>57</v>
      </c>
      <c r="AR318" s="15" t="s">
        <v>57</v>
      </c>
      <c r="AS318" s="15" t="s">
        <v>57</v>
      </c>
      <c r="AT318" s="15" t="s">
        <v>1751</v>
      </c>
      <c r="AU318" s="15" t="s">
        <v>1752</v>
      </c>
      <c r="AV318" s="15" t="s">
        <v>1753</v>
      </c>
      <c r="AW318" s="15" t="s">
        <v>1754</v>
      </c>
      <c r="AX318" s="15" t="s">
        <v>1755</v>
      </c>
      <c r="AY318" s="14">
        <v>10406086</v>
      </c>
      <c r="AZ318" s="14" t="s">
        <v>78</v>
      </c>
    </row>
    <row r="319" spans="1:52" hidden="1" x14ac:dyDescent="0.25">
      <c r="A319" s="16">
        <v>44594</v>
      </c>
      <c r="B319" s="15" t="s">
        <v>52</v>
      </c>
      <c r="C319" s="15" t="s">
        <v>861</v>
      </c>
      <c r="D319" s="15" t="s">
        <v>1748</v>
      </c>
      <c r="E319" s="15" t="s">
        <v>384</v>
      </c>
      <c r="F319" s="15" t="s">
        <v>1749</v>
      </c>
      <c r="G319" s="15" t="s">
        <v>57</v>
      </c>
      <c r="H319" s="15" t="s">
        <v>57</v>
      </c>
      <c r="I319" s="15" t="s">
        <v>57</v>
      </c>
      <c r="J319" s="17">
        <v>23000</v>
      </c>
      <c r="K319" s="15" t="s">
        <v>59</v>
      </c>
      <c r="L319" s="17">
        <v>2.433373842292256</v>
      </c>
      <c r="M319" s="17">
        <v>27.735001483396225</v>
      </c>
      <c r="N319" s="17">
        <v>55967.598372721885</v>
      </c>
      <c r="O319" s="17">
        <v>2.433373842292256</v>
      </c>
      <c r="P319" s="15" t="s">
        <v>1750</v>
      </c>
      <c r="Q319" s="15" t="s">
        <v>83</v>
      </c>
      <c r="R319" s="17">
        <v>23000</v>
      </c>
      <c r="S319" s="15" t="s">
        <v>59</v>
      </c>
      <c r="T319" s="17">
        <v>2.4169999999999998</v>
      </c>
      <c r="U319" s="17" t="s">
        <v>62</v>
      </c>
      <c r="V319" s="17">
        <v>15522.3</v>
      </c>
      <c r="W319" s="17">
        <v>71489.898372721887</v>
      </c>
      <c r="X319" s="15" t="s">
        <v>1504</v>
      </c>
      <c r="Y319" s="15" t="s">
        <v>64</v>
      </c>
      <c r="Z319" s="15" t="s">
        <v>65</v>
      </c>
      <c r="AA319" s="15" t="s">
        <v>1751</v>
      </c>
      <c r="AB319" s="15" t="s">
        <v>1752</v>
      </c>
      <c r="AC319" s="15" t="s">
        <v>1753</v>
      </c>
      <c r="AD319" s="15" t="s">
        <v>1754</v>
      </c>
      <c r="AE319" s="15" t="s">
        <v>1755</v>
      </c>
      <c r="AF319" s="15" t="s">
        <v>1756</v>
      </c>
      <c r="AG319" s="15" t="s">
        <v>57</v>
      </c>
      <c r="AH319" s="15" t="s">
        <v>57</v>
      </c>
      <c r="AI319" t="s">
        <v>57</v>
      </c>
      <c r="AJ319" s="15" t="s">
        <v>73</v>
      </c>
      <c r="AK319" s="15" t="s">
        <v>74</v>
      </c>
      <c r="AL319" s="15" t="s">
        <v>57</v>
      </c>
      <c r="AM319" s="15" t="s">
        <v>76</v>
      </c>
      <c r="AN319" s="15" t="s">
        <v>1748</v>
      </c>
      <c r="AO319" s="15" t="s">
        <v>384</v>
      </c>
      <c r="AP319" s="15" t="s">
        <v>1749</v>
      </c>
      <c r="AQ319" s="15" t="s">
        <v>57</v>
      </c>
      <c r="AR319" s="15" t="s">
        <v>57</v>
      </c>
      <c r="AS319" s="15" t="s">
        <v>57</v>
      </c>
      <c r="AT319" s="15" t="s">
        <v>1751</v>
      </c>
      <c r="AU319" s="15" t="s">
        <v>1752</v>
      </c>
      <c r="AV319" s="15" t="s">
        <v>1753</v>
      </c>
      <c r="AW319" s="15" t="s">
        <v>1754</v>
      </c>
      <c r="AX319" s="15" t="s">
        <v>1755</v>
      </c>
      <c r="AY319" s="14">
        <v>10406104</v>
      </c>
      <c r="AZ319" s="14" t="s">
        <v>78</v>
      </c>
    </row>
    <row r="320" spans="1:52" hidden="1" x14ac:dyDescent="0.25">
      <c r="A320" s="16">
        <v>44594</v>
      </c>
      <c r="B320" s="15" t="s">
        <v>52</v>
      </c>
      <c r="C320" s="15" t="s">
        <v>861</v>
      </c>
      <c r="D320" s="15" t="s">
        <v>1748</v>
      </c>
      <c r="E320" s="15" t="s">
        <v>384</v>
      </c>
      <c r="F320" s="15" t="s">
        <v>1749</v>
      </c>
      <c r="G320" s="15" t="s">
        <v>57</v>
      </c>
      <c r="H320" s="15" t="s">
        <v>57</v>
      </c>
      <c r="I320" s="15" t="s">
        <v>57</v>
      </c>
      <c r="J320" s="17">
        <v>23000</v>
      </c>
      <c r="K320" s="15" t="s">
        <v>59</v>
      </c>
      <c r="L320" s="17">
        <v>2.433373842292256</v>
      </c>
      <c r="M320" s="17">
        <v>27.735001483396225</v>
      </c>
      <c r="N320" s="17">
        <v>55967.598372721885</v>
      </c>
      <c r="O320" s="17">
        <v>2.433373842292256</v>
      </c>
      <c r="P320" s="15" t="s">
        <v>1750</v>
      </c>
      <c r="Q320" s="15" t="s">
        <v>83</v>
      </c>
      <c r="R320" s="17">
        <v>23000</v>
      </c>
      <c r="S320" s="15" t="s">
        <v>59</v>
      </c>
      <c r="T320" s="17">
        <v>2.4169999999999998</v>
      </c>
      <c r="U320" s="17" t="s">
        <v>62</v>
      </c>
      <c r="V320" s="17">
        <v>15522.3</v>
      </c>
      <c r="W320" s="17">
        <v>71489.898372721887</v>
      </c>
      <c r="X320" s="15" t="s">
        <v>1504</v>
      </c>
      <c r="Y320" s="15" t="s">
        <v>64</v>
      </c>
      <c r="Z320" s="15" t="s">
        <v>65</v>
      </c>
      <c r="AA320" s="15" t="s">
        <v>1751</v>
      </c>
      <c r="AB320" s="15" t="s">
        <v>1752</v>
      </c>
      <c r="AC320" s="15" t="s">
        <v>1753</v>
      </c>
      <c r="AD320" s="15" t="s">
        <v>1754</v>
      </c>
      <c r="AE320" s="15" t="s">
        <v>1755</v>
      </c>
      <c r="AF320" s="15" t="s">
        <v>1756</v>
      </c>
      <c r="AG320" s="15" t="s">
        <v>57</v>
      </c>
      <c r="AH320" s="15" t="s">
        <v>57</v>
      </c>
      <c r="AI320" t="s">
        <v>57</v>
      </c>
      <c r="AJ320" s="15" t="s">
        <v>73</v>
      </c>
      <c r="AK320" s="15" t="s">
        <v>74</v>
      </c>
      <c r="AL320" s="15" t="s">
        <v>57</v>
      </c>
      <c r="AM320" s="15" t="s">
        <v>76</v>
      </c>
      <c r="AN320" s="15" t="s">
        <v>1748</v>
      </c>
      <c r="AO320" s="15" t="s">
        <v>384</v>
      </c>
      <c r="AP320" s="15" t="s">
        <v>1749</v>
      </c>
      <c r="AQ320" s="15" t="s">
        <v>57</v>
      </c>
      <c r="AR320" s="15" t="s">
        <v>57</v>
      </c>
      <c r="AS320" s="15" t="s">
        <v>57</v>
      </c>
      <c r="AT320" s="15" t="s">
        <v>1751</v>
      </c>
      <c r="AU320" s="15" t="s">
        <v>1752</v>
      </c>
      <c r="AV320" s="15" t="s">
        <v>1753</v>
      </c>
      <c r="AW320" s="15" t="s">
        <v>1754</v>
      </c>
      <c r="AX320" s="15" t="s">
        <v>1755</v>
      </c>
      <c r="AY320" s="14">
        <v>10406105</v>
      </c>
      <c r="AZ320" s="14" t="s">
        <v>78</v>
      </c>
    </row>
    <row r="321" spans="1:52" hidden="1" x14ac:dyDescent="0.25">
      <c r="A321" s="16">
        <v>44594</v>
      </c>
      <c r="B321" s="15" t="s">
        <v>52</v>
      </c>
      <c r="C321" s="15" t="s">
        <v>861</v>
      </c>
      <c r="D321" s="15" t="s">
        <v>1748</v>
      </c>
      <c r="E321" s="15" t="s">
        <v>384</v>
      </c>
      <c r="F321" s="15" t="s">
        <v>1749</v>
      </c>
      <c r="G321" s="15" t="s">
        <v>57</v>
      </c>
      <c r="H321" s="15" t="s">
        <v>57</v>
      </c>
      <c r="I321" s="15" t="s">
        <v>57</v>
      </c>
      <c r="J321" s="17">
        <v>23000</v>
      </c>
      <c r="K321" s="15" t="s">
        <v>59</v>
      </c>
      <c r="L321" s="17">
        <v>2.433373842292256</v>
      </c>
      <c r="M321" s="17">
        <v>27.735001483396225</v>
      </c>
      <c r="N321" s="17">
        <v>55967.598372721885</v>
      </c>
      <c r="O321" s="17">
        <v>2.433373842292256</v>
      </c>
      <c r="P321" s="15" t="s">
        <v>1750</v>
      </c>
      <c r="Q321" s="15" t="s">
        <v>83</v>
      </c>
      <c r="R321" s="17">
        <v>23000</v>
      </c>
      <c r="S321" s="15" t="s">
        <v>59</v>
      </c>
      <c r="T321" s="17">
        <v>2.4169999999999998</v>
      </c>
      <c r="U321" s="17" t="s">
        <v>62</v>
      </c>
      <c r="V321" s="17">
        <v>15522.3</v>
      </c>
      <c r="W321" s="17">
        <v>71489.898372721887</v>
      </c>
      <c r="X321" s="15" t="s">
        <v>1504</v>
      </c>
      <c r="Y321" s="15" t="s">
        <v>64</v>
      </c>
      <c r="Z321" s="15" t="s">
        <v>65</v>
      </c>
      <c r="AA321" s="15" t="s">
        <v>1751</v>
      </c>
      <c r="AB321" s="15" t="s">
        <v>1752</v>
      </c>
      <c r="AC321" s="15" t="s">
        <v>1753</v>
      </c>
      <c r="AD321" s="15" t="s">
        <v>1754</v>
      </c>
      <c r="AE321" s="15" t="s">
        <v>1755</v>
      </c>
      <c r="AF321" s="15" t="s">
        <v>1756</v>
      </c>
      <c r="AG321" s="15" t="s">
        <v>57</v>
      </c>
      <c r="AH321" s="15" t="s">
        <v>57</v>
      </c>
      <c r="AI321" t="s">
        <v>57</v>
      </c>
      <c r="AJ321" s="15" t="s">
        <v>73</v>
      </c>
      <c r="AK321" s="15" t="s">
        <v>74</v>
      </c>
      <c r="AL321" s="15" t="s">
        <v>57</v>
      </c>
      <c r="AM321" s="15" t="s">
        <v>76</v>
      </c>
      <c r="AN321" s="15" t="s">
        <v>1748</v>
      </c>
      <c r="AO321" s="15" t="s">
        <v>384</v>
      </c>
      <c r="AP321" s="15" t="s">
        <v>1749</v>
      </c>
      <c r="AQ321" s="15" t="s">
        <v>57</v>
      </c>
      <c r="AR321" s="15" t="s">
        <v>57</v>
      </c>
      <c r="AS321" s="15" t="s">
        <v>57</v>
      </c>
      <c r="AT321" s="15" t="s">
        <v>1751</v>
      </c>
      <c r="AU321" s="15" t="s">
        <v>1752</v>
      </c>
      <c r="AV321" s="15" t="s">
        <v>1753</v>
      </c>
      <c r="AW321" s="15" t="s">
        <v>1754</v>
      </c>
      <c r="AX321" s="15" t="s">
        <v>1755</v>
      </c>
      <c r="AY321" s="14">
        <v>10406087</v>
      </c>
      <c r="AZ321" s="14" t="s">
        <v>78</v>
      </c>
    </row>
    <row r="322" spans="1:52" hidden="1" x14ac:dyDescent="0.25">
      <c r="A322" s="16">
        <v>44594</v>
      </c>
      <c r="B322" s="15" t="s">
        <v>52</v>
      </c>
      <c r="C322" s="15" t="s">
        <v>861</v>
      </c>
      <c r="D322" s="15" t="s">
        <v>1748</v>
      </c>
      <c r="E322" s="15" t="s">
        <v>384</v>
      </c>
      <c r="F322" s="15" t="s">
        <v>1749</v>
      </c>
      <c r="G322" s="15" t="s">
        <v>57</v>
      </c>
      <c r="H322" s="15" t="s">
        <v>57</v>
      </c>
      <c r="I322" s="15" t="s">
        <v>57</v>
      </c>
      <c r="J322" s="17">
        <v>23000</v>
      </c>
      <c r="K322" s="15" t="s">
        <v>59</v>
      </c>
      <c r="L322" s="17">
        <v>2.433373842292256</v>
      </c>
      <c r="M322" s="17">
        <v>27.735001483396225</v>
      </c>
      <c r="N322" s="17">
        <v>55967.598372721885</v>
      </c>
      <c r="O322" s="17">
        <v>2.433373842292256</v>
      </c>
      <c r="P322" s="15" t="s">
        <v>1750</v>
      </c>
      <c r="Q322" s="15" t="s">
        <v>83</v>
      </c>
      <c r="R322" s="17">
        <v>23000</v>
      </c>
      <c r="S322" s="15" t="s">
        <v>59</v>
      </c>
      <c r="T322" s="17">
        <v>2.4169999999999998</v>
      </c>
      <c r="U322" s="17" t="s">
        <v>62</v>
      </c>
      <c r="V322" s="17">
        <v>15522.3</v>
      </c>
      <c r="W322" s="17">
        <v>71489.898372721887</v>
      </c>
      <c r="X322" s="15" t="s">
        <v>1504</v>
      </c>
      <c r="Y322" s="15" t="s">
        <v>64</v>
      </c>
      <c r="Z322" s="15" t="s">
        <v>65</v>
      </c>
      <c r="AA322" s="15" t="s">
        <v>1751</v>
      </c>
      <c r="AB322" s="15" t="s">
        <v>1752</v>
      </c>
      <c r="AC322" s="15" t="s">
        <v>1753</v>
      </c>
      <c r="AD322" s="15" t="s">
        <v>1754</v>
      </c>
      <c r="AE322" s="15" t="s">
        <v>1755</v>
      </c>
      <c r="AF322" s="15" t="s">
        <v>1756</v>
      </c>
      <c r="AG322" s="15" t="s">
        <v>57</v>
      </c>
      <c r="AH322" s="15" t="s">
        <v>57</v>
      </c>
      <c r="AI322" t="s">
        <v>57</v>
      </c>
      <c r="AJ322" s="15" t="s">
        <v>73</v>
      </c>
      <c r="AK322" s="15" t="s">
        <v>74</v>
      </c>
      <c r="AL322" s="15" t="s">
        <v>57</v>
      </c>
      <c r="AM322" s="15" t="s">
        <v>76</v>
      </c>
      <c r="AN322" s="15" t="s">
        <v>1748</v>
      </c>
      <c r="AO322" s="15" t="s">
        <v>384</v>
      </c>
      <c r="AP322" s="15" t="s">
        <v>1749</v>
      </c>
      <c r="AQ322" s="15" t="s">
        <v>57</v>
      </c>
      <c r="AR322" s="15" t="s">
        <v>57</v>
      </c>
      <c r="AS322" s="15" t="s">
        <v>57</v>
      </c>
      <c r="AT322" s="15" t="s">
        <v>1751</v>
      </c>
      <c r="AU322" s="15" t="s">
        <v>1752</v>
      </c>
      <c r="AV322" s="15" t="s">
        <v>1753</v>
      </c>
      <c r="AW322" s="15" t="s">
        <v>1754</v>
      </c>
      <c r="AX322" s="15" t="s">
        <v>1755</v>
      </c>
      <c r="AY322" s="14">
        <v>10406109</v>
      </c>
      <c r="AZ322" s="14" t="s">
        <v>78</v>
      </c>
    </row>
    <row r="323" spans="1:52" hidden="1" x14ac:dyDescent="0.25">
      <c r="A323" s="16">
        <v>44594</v>
      </c>
      <c r="B323" s="15" t="s">
        <v>52</v>
      </c>
      <c r="C323" s="15" t="s">
        <v>861</v>
      </c>
      <c r="D323" s="15" t="s">
        <v>1748</v>
      </c>
      <c r="E323" s="15" t="s">
        <v>384</v>
      </c>
      <c r="F323" s="15" t="s">
        <v>1749</v>
      </c>
      <c r="G323" s="15" t="s">
        <v>57</v>
      </c>
      <c r="H323" s="15" t="s">
        <v>57</v>
      </c>
      <c r="I323" s="15" t="s">
        <v>57</v>
      </c>
      <c r="J323" s="17">
        <v>23000</v>
      </c>
      <c r="K323" s="15" t="s">
        <v>59</v>
      </c>
      <c r="L323" s="17">
        <v>2.433373842292256</v>
      </c>
      <c r="M323" s="17">
        <v>27.735001483396225</v>
      </c>
      <c r="N323" s="17">
        <v>55967.598372721885</v>
      </c>
      <c r="O323" s="17">
        <v>2.433373842292256</v>
      </c>
      <c r="P323" s="15" t="s">
        <v>1750</v>
      </c>
      <c r="Q323" s="15" t="s">
        <v>83</v>
      </c>
      <c r="R323" s="17">
        <v>23000</v>
      </c>
      <c r="S323" s="15" t="s">
        <v>59</v>
      </c>
      <c r="T323" s="17">
        <v>2.4169999999999998</v>
      </c>
      <c r="U323" s="17" t="s">
        <v>62</v>
      </c>
      <c r="V323" s="17">
        <v>15522.3</v>
      </c>
      <c r="W323" s="17">
        <v>71489.898372721887</v>
      </c>
      <c r="X323" s="15" t="s">
        <v>1504</v>
      </c>
      <c r="Y323" s="15" t="s">
        <v>64</v>
      </c>
      <c r="Z323" s="15" t="s">
        <v>65</v>
      </c>
      <c r="AA323" s="15" t="s">
        <v>1751</v>
      </c>
      <c r="AB323" s="15" t="s">
        <v>1752</v>
      </c>
      <c r="AC323" s="15" t="s">
        <v>1753</v>
      </c>
      <c r="AD323" s="15" t="s">
        <v>1754</v>
      </c>
      <c r="AE323" s="15" t="s">
        <v>1755</v>
      </c>
      <c r="AF323" s="15" t="s">
        <v>1756</v>
      </c>
      <c r="AG323" s="15" t="s">
        <v>57</v>
      </c>
      <c r="AH323" s="15" t="s">
        <v>57</v>
      </c>
      <c r="AI323" t="s">
        <v>57</v>
      </c>
      <c r="AJ323" s="15" t="s">
        <v>73</v>
      </c>
      <c r="AK323" s="15" t="s">
        <v>74</v>
      </c>
      <c r="AL323" s="15" t="s">
        <v>57</v>
      </c>
      <c r="AM323" s="15" t="s">
        <v>76</v>
      </c>
      <c r="AN323" s="15" t="s">
        <v>1748</v>
      </c>
      <c r="AO323" s="15" t="s">
        <v>384</v>
      </c>
      <c r="AP323" s="15" t="s">
        <v>1749</v>
      </c>
      <c r="AQ323" s="15" t="s">
        <v>57</v>
      </c>
      <c r="AR323" s="15" t="s">
        <v>57</v>
      </c>
      <c r="AS323" s="15" t="s">
        <v>57</v>
      </c>
      <c r="AT323" s="15" t="s">
        <v>1751</v>
      </c>
      <c r="AU323" s="15" t="s">
        <v>1752</v>
      </c>
      <c r="AV323" s="15" t="s">
        <v>1753</v>
      </c>
      <c r="AW323" s="15" t="s">
        <v>1754</v>
      </c>
      <c r="AX323" s="15" t="s">
        <v>1755</v>
      </c>
      <c r="AY323" s="14">
        <v>10406088</v>
      </c>
      <c r="AZ323" s="14" t="s">
        <v>78</v>
      </c>
    </row>
    <row r="324" spans="1:52" hidden="1" x14ac:dyDescent="0.25">
      <c r="A324" s="16">
        <v>44594</v>
      </c>
      <c r="B324" s="15" t="s">
        <v>52</v>
      </c>
      <c r="C324" s="15" t="s">
        <v>861</v>
      </c>
      <c r="D324" s="15" t="s">
        <v>1748</v>
      </c>
      <c r="E324" s="15" t="s">
        <v>384</v>
      </c>
      <c r="F324" s="15" t="s">
        <v>1749</v>
      </c>
      <c r="G324" s="15" t="s">
        <v>57</v>
      </c>
      <c r="H324" s="15" t="s">
        <v>57</v>
      </c>
      <c r="I324" s="15" t="s">
        <v>57</v>
      </c>
      <c r="J324" s="17">
        <v>23000</v>
      </c>
      <c r="K324" s="15" t="s">
        <v>59</v>
      </c>
      <c r="L324" s="17">
        <v>2.433373842292256</v>
      </c>
      <c r="M324" s="17">
        <v>27.735001483396225</v>
      </c>
      <c r="N324" s="17">
        <v>55967.598372721885</v>
      </c>
      <c r="O324" s="17">
        <v>2.433373842292256</v>
      </c>
      <c r="P324" s="15" t="s">
        <v>1750</v>
      </c>
      <c r="Q324" s="15" t="s">
        <v>83</v>
      </c>
      <c r="R324" s="17">
        <v>23000</v>
      </c>
      <c r="S324" s="15" t="s">
        <v>59</v>
      </c>
      <c r="T324" s="17">
        <v>2.4169999999999998</v>
      </c>
      <c r="U324" s="17" t="s">
        <v>62</v>
      </c>
      <c r="V324" s="17">
        <v>15522.3</v>
      </c>
      <c r="W324" s="17">
        <v>71489.898372721887</v>
      </c>
      <c r="X324" s="15" t="s">
        <v>1504</v>
      </c>
      <c r="Y324" s="15" t="s">
        <v>64</v>
      </c>
      <c r="Z324" s="15" t="s">
        <v>65</v>
      </c>
      <c r="AA324" s="15" t="s">
        <v>1751</v>
      </c>
      <c r="AB324" s="15" t="s">
        <v>1752</v>
      </c>
      <c r="AC324" s="15" t="s">
        <v>1753</v>
      </c>
      <c r="AD324" s="15" t="s">
        <v>1754</v>
      </c>
      <c r="AE324" s="15" t="s">
        <v>1755</v>
      </c>
      <c r="AF324" s="15" t="s">
        <v>1756</v>
      </c>
      <c r="AG324" s="15" t="s">
        <v>57</v>
      </c>
      <c r="AH324" s="15" t="s">
        <v>57</v>
      </c>
      <c r="AI324" t="s">
        <v>57</v>
      </c>
      <c r="AJ324" s="15" t="s">
        <v>73</v>
      </c>
      <c r="AK324" s="15" t="s">
        <v>74</v>
      </c>
      <c r="AL324" s="15" t="s">
        <v>57</v>
      </c>
      <c r="AM324" s="15" t="s">
        <v>76</v>
      </c>
      <c r="AN324" s="15" t="s">
        <v>1748</v>
      </c>
      <c r="AO324" s="15" t="s">
        <v>384</v>
      </c>
      <c r="AP324" s="15" t="s">
        <v>1749</v>
      </c>
      <c r="AQ324" s="15" t="s">
        <v>57</v>
      </c>
      <c r="AR324" s="15" t="s">
        <v>57</v>
      </c>
      <c r="AS324" s="15" t="s">
        <v>57</v>
      </c>
      <c r="AT324" s="15" t="s">
        <v>1751</v>
      </c>
      <c r="AU324" s="15" t="s">
        <v>1752</v>
      </c>
      <c r="AV324" s="15" t="s">
        <v>1753</v>
      </c>
      <c r="AW324" s="15" t="s">
        <v>1754</v>
      </c>
      <c r="AX324" s="15" t="s">
        <v>1755</v>
      </c>
      <c r="AY324" s="14">
        <v>10406089</v>
      </c>
      <c r="AZ324" s="14" t="s">
        <v>78</v>
      </c>
    </row>
    <row r="325" spans="1:52" hidden="1" x14ac:dyDescent="0.25">
      <c r="A325" s="16">
        <v>44594</v>
      </c>
      <c r="B325" s="15" t="s">
        <v>52</v>
      </c>
      <c r="C325" s="15" t="s">
        <v>861</v>
      </c>
      <c r="D325" s="15" t="s">
        <v>1748</v>
      </c>
      <c r="E325" s="15" t="s">
        <v>149</v>
      </c>
      <c r="F325" s="15" t="s">
        <v>1749</v>
      </c>
      <c r="G325" s="15" t="s">
        <v>57</v>
      </c>
      <c r="H325" s="15" t="s">
        <v>57</v>
      </c>
      <c r="I325" s="15" t="s">
        <v>57</v>
      </c>
      <c r="J325" s="17">
        <v>120000</v>
      </c>
      <c r="K325" s="15" t="s">
        <v>59</v>
      </c>
      <c r="L325" s="17">
        <v>2.5672748439574899</v>
      </c>
      <c r="M325" s="17">
        <v>27.73499986980184</v>
      </c>
      <c r="N325" s="17">
        <v>308072.9812748988</v>
      </c>
      <c r="O325" s="17">
        <v>2.5672748439574899</v>
      </c>
      <c r="P325" s="15" t="s">
        <v>1750</v>
      </c>
      <c r="Q325" s="15" t="s">
        <v>83</v>
      </c>
      <c r="R325" s="17">
        <v>120000</v>
      </c>
      <c r="S325" s="15" t="s">
        <v>59</v>
      </c>
      <c r="T325" s="17">
        <v>2.5499999999999998</v>
      </c>
      <c r="U325" s="17" t="s">
        <v>62</v>
      </c>
      <c r="V325" s="17">
        <v>85442.33</v>
      </c>
      <c r="W325" s="17">
        <v>393515.31127489882</v>
      </c>
      <c r="X325" s="15" t="s">
        <v>1504</v>
      </c>
      <c r="Y325" s="15" t="s">
        <v>64</v>
      </c>
      <c r="Z325" s="15" t="s">
        <v>65</v>
      </c>
      <c r="AA325" s="15" t="s">
        <v>1751</v>
      </c>
      <c r="AB325" s="15" t="s">
        <v>1752</v>
      </c>
      <c r="AC325" s="15" t="s">
        <v>1753</v>
      </c>
      <c r="AD325" s="15" t="s">
        <v>1754</v>
      </c>
      <c r="AE325" s="15" t="s">
        <v>1755</v>
      </c>
      <c r="AF325" s="15" t="s">
        <v>1756</v>
      </c>
      <c r="AG325" s="15" t="s">
        <v>57</v>
      </c>
      <c r="AH325" s="15" t="s">
        <v>57</v>
      </c>
      <c r="AI325" t="s">
        <v>57</v>
      </c>
      <c r="AJ325" s="15" t="s">
        <v>73</v>
      </c>
      <c r="AK325" s="15" t="s">
        <v>74</v>
      </c>
      <c r="AL325" s="15" t="s">
        <v>57</v>
      </c>
      <c r="AM325" s="15" t="s">
        <v>76</v>
      </c>
      <c r="AN325" s="15" t="s">
        <v>1748</v>
      </c>
      <c r="AO325" s="15" t="s">
        <v>149</v>
      </c>
      <c r="AP325" s="15" t="s">
        <v>1749</v>
      </c>
      <c r="AQ325" s="15" t="s">
        <v>57</v>
      </c>
      <c r="AR325" s="15" t="s">
        <v>57</v>
      </c>
      <c r="AS325" s="15" t="s">
        <v>57</v>
      </c>
      <c r="AT325" s="15" t="s">
        <v>1751</v>
      </c>
      <c r="AU325" s="15" t="s">
        <v>1752</v>
      </c>
      <c r="AV325" s="15" t="s">
        <v>1753</v>
      </c>
      <c r="AW325" s="15" t="s">
        <v>1754</v>
      </c>
      <c r="AX325" s="15" t="s">
        <v>1755</v>
      </c>
      <c r="AY325" s="14">
        <v>10406120</v>
      </c>
      <c r="AZ325" s="14" t="s">
        <v>78</v>
      </c>
    </row>
    <row r="326" spans="1:52" hidden="1" x14ac:dyDescent="0.25">
      <c r="A326" s="16">
        <v>44595</v>
      </c>
      <c r="B326" s="15" t="s">
        <v>52</v>
      </c>
      <c r="C326" s="15" t="s">
        <v>836</v>
      </c>
      <c r="D326" s="15" t="s">
        <v>1748</v>
      </c>
      <c r="E326" s="15" t="s">
        <v>1640</v>
      </c>
      <c r="F326" s="15" t="s">
        <v>1749</v>
      </c>
      <c r="G326" s="15" t="s">
        <v>57</v>
      </c>
      <c r="H326" s="15" t="s">
        <v>57</v>
      </c>
      <c r="I326" s="15" t="s">
        <v>57</v>
      </c>
      <c r="J326" s="17">
        <v>24510</v>
      </c>
      <c r="K326" s="15" t="s">
        <v>59</v>
      </c>
      <c r="L326" s="17">
        <v>1.6931893684389161</v>
      </c>
      <c r="M326" s="17">
        <v>24.490002144866164</v>
      </c>
      <c r="N326" s="17">
        <v>41500.071420437831</v>
      </c>
      <c r="O326" s="17">
        <v>1.6931893684389161</v>
      </c>
      <c r="P326" s="15" t="s">
        <v>1750</v>
      </c>
      <c r="Q326" s="15" t="s">
        <v>161</v>
      </c>
      <c r="R326" s="17">
        <v>24510</v>
      </c>
      <c r="S326" s="15" t="s">
        <v>59</v>
      </c>
      <c r="T326" s="17">
        <v>1.68</v>
      </c>
      <c r="U326" s="17" t="s">
        <v>62</v>
      </c>
      <c r="V326" s="17">
        <v>10163.17</v>
      </c>
      <c r="W326" s="17">
        <v>51663.241420437829</v>
      </c>
      <c r="X326" s="15" t="s">
        <v>1504</v>
      </c>
      <c r="Y326" s="15" t="s">
        <v>64</v>
      </c>
      <c r="Z326" s="15" t="s">
        <v>65</v>
      </c>
      <c r="AA326" s="15" t="s">
        <v>1751</v>
      </c>
      <c r="AB326" s="15" t="s">
        <v>1752</v>
      </c>
      <c r="AC326" s="15" t="s">
        <v>1753</v>
      </c>
      <c r="AD326" s="15" t="s">
        <v>1754</v>
      </c>
      <c r="AE326" s="15" t="s">
        <v>1755</v>
      </c>
      <c r="AF326" s="15" t="s">
        <v>1756</v>
      </c>
      <c r="AG326" s="15" t="s">
        <v>57</v>
      </c>
      <c r="AH326" s="15" t="s">
        <v>57</v>
      </c>
      <c r="AI326" t="s">
        <v>57</v>
      </c>
      <c r="AJ326" s="15" t="s">
        <v>73</v>
      </c>
      <c r="AK326" s="15" t="s">
        <v>74</v>
      </c>
      <c r="AL326" s="15" t="s">
        <v>57</v>
      </c>
      <c r="AM326" s="15" t="s">
        <v>76</v>
      </c>
      <c r="AN326" s="15" t="s">
        <v>1748</v>
      </c>
      <c r="AO326" s="15" t="s">
        <v>1640</v>
      </c>
      <c r="AP326" s="15" t="s">
        <v>1749</v>
      </c>
      <c r="AQ326" s="15" t="s">
        <v>57</v>
      </c>
      <c r="AR326" s="15" t="s">
        <v>57</v>
      </c>
      <c r="AS326" s="15" t="s">
        <v>57</v>
      </c>
      <c r="AT326" s="15" t="s">
        <v>1751</v>
      </c>
      <c r="AU326" s="15" t="s">
        <v>1752</v>
      </c>
      <c r="AV326" s="15" t="s">
        <v>1753</v>
      </c>
      <c r="AW326" s="15" t="s">
        <v>1754</v>
      </c>
      <c r="AX326" s="15" t="s">
        <v>1755</v>
      </c>
      <c r="AY326" s="14">
        <v>10406685</v>
      </c>
      <c r="AZ326" s="14" t="s">
        <v>78</v>
      </c>
    </row>
    <row r="327" spans="1:52" hidden="1" x14ac:dyDescent="0.25">
      <c r="A327" s="16">
        <v>44595</v>
      </c>
      <c r="B327" s="15" t="s">
        <v>52</v>
      </c>
      <c r="C327" s="15" t="s">
        <v>836</v>
      </c>
      <c r="D327" s="15" t="s">
        <v>1748</v>
      </c>
      <c r="E327" s="15" t="s">
        <v>1640</v>
      </c>
      <c r="F327" s="15" t="s">
        <v>1749</v>
      </c>
      <c r="G327" s="15" t="s">
        <v>57</v>
      </c>
      <c r="H327" s="15" t="s">
        <v>57</v>
      </c>
      <c r="I327" s="15" t="s">
        <v>57</v>
      </c>
      <c r="J327" s="17">
        <v>24530</v>
      </c>
      <c r="K327" s="15" t="s">
        <v>59</v>
      </c>
      <c r="L327" s="17">
        <v>1.6931893684389159</v>
      </c>
      <c r="M327" s="17">
        <v>24.490001608433708</v>
      </c>
      <c r="N327" s="17">
        <v>41533.935207806608</v>
      </c>
      <c r="O327" s="17">
        <v>1.6931893684389159</v>
      </c>
      <c r="P327" s="15" t="s">
        <v>1750</v>
      </c>
      <c r="Q327" s="15" t="s">
        <v>161</v>
      </c>
      <c r="R327" s="17">
        <v>24530</v>
      </c>
      <c r="S327" s="15" t="s">
        <v>59</v>
      </c>
      <c r="T327" s="17">
        <v>1.68</v>
      </c>
      <c r="U327" s="17" t="s">
        <v>62</v>
      </c>
      <c r="V327" s="17">
        <v>10171.459999999999</v>
      </c>
      <c r="W327" s="17">
        <v>51705.395207806607</v>
      </c>
      <c r="X327" s="15" t="s">
        <v>1504</v>
      </c>
      <c r="Y327" s="15" t="s">
        <v>64</v>
      </c>
      <c r="Z327" s="15" t="s">
        <v>65</v>
      </c>
      <c r="AA327" s="15" t="s">
        <v>1751</v>
      </c>
      <c r="AB327" s="15" t="s">
        <v>1752</v>
      </c>
      <c r="AC327" s="15" t="s">
        <v>1753</v>
      </c>
      <c r="AD327" s="15" t="s">
        <v>1754</v>
      </c>
      <c r="AE327" s="15" t="s">
        <v>1755</v>
      </c>
      <c r="AF327" s="15" t="s">
        <v>1756</v>
      </c>
      <c r="AG327" s="15" t="s">
        <v>57</v>
      </c>
      <c r="AH327" s="15" t="s">
        <v>57</v>
      </c>
      <c r="AI327" t="s">
        <v>57</v>
      </c>
      <c r="AJ327" s="15" t="s">
        <v>73</v>
      </c>
      <c r="AK327" s="15" t="s">
        <v>74</v>
      </c>
      <c r="AL327" s="15" t="s">
        <v>57</v>
      </c>
      <c r="AM327" s="15" t="s">
        <v>76</v>
      </c>
      <c r="AN327" s="15" t="s">
        <v>1748</v>
      </c>
      <c r="AO327" s="15" t="s">
        <v>1640</v>
      </c>
      <c r="AP327" s="15" t="s">
        <v>1749</v>
      </c>
      <c r="AQ327" s="15" t="s">
        <v>57</v>
      </c>
      <c r="AR327" s="15" t="s">
        <v>57</v>
      </c>
      <c r="AS327" s="15" t="s">
        <v>57</v>
      </c>
      <c r="AT327" s="15" t="s">
        <v>1751</v>
      </c>
      <c r="AU327" s="15" t="s">
        <v>1752</v>
      </c>
      <c r="AV327" s="15" t="s">
        <v>1753</v>
      </c>
      <c r="AW327" s="15" t="s">
        <v>1754</v>
      </c>
      <c r="AX327" s="15" t="s">
        <v>1755</v>
      </c>
      <c r="AY327" s="14">
        <v>10406683</v>
      </c>
      <c r="AZ327" s="14" t="s">
        <v>78</v>
      </c>
    </row>
    <row r="328" spans="1:52" hidden="1" x14ac:dyDescent="0.25">
      <c r="A328" s="16">
        <v>44596</v>
      </c>
      <c r="B328" s="15" t="s">
        <v>52</v>
      </c>
      <c r="C328" s="15" t="s">
        <v>836</v>
      </c>
      <c r="D328" s="15" t="s">
        <v>1748</v>
      </c>
      <c r="E328" s="15" t="s">
        <v>1640</v>
      </c>
      <c r="F328" s="15" t="s">
        <v>1749</v>
      </c>
      <c r="G328" s="15" t="s">
        <v>57</v>
      </c>
      <c r="H328" s="15" t="s">
        <v>57</v>
      </c>
      <c r="I328" s="15" t="s">
        <v>57</v>
      </c>
      <c r="J328" s="17">
        <v>24530</v>
      </c>
      <c r="K328" s="15" t="s">
        <v>59</v>
      </c>
      <c r="L328" s="17">
        <v>1.6948083846257196</v>
      </c>
      <c r="M328" s="17">
        <v>24.490001608433708</v>
      </c>
      <c r="N328" s="17">
        <v>41573.649674868902</v>
      </c>
      <c r="O328" s="17">
        <v>1.6948083846257196</v>
      </c>
      <c r="P328" s="15" t="s">
        <v>1750</v>
      </c>
      <c r="Q328" s="15" t="s">
        <v>161</v>
      </c>
      <c r="R328" s="17">
        <v>24530</v>
      </c>
      <c r="S328" s="15" t="s">
        <v>59</v>
      </c>
      <c r="T328" s="17">
        <v>1.68</v>
      </c>
      <c r="U328" s="17" t="s">
        <v>62</v>
      </c>
      <c r="V328" s="17">
        <v>10181.19</v>
      </c>
      <c r="W328" s="17">
        <v>51754.839674868905</v>
      </c>
      <c r="X328" s="15" t="s">
        <v>1504</v>
      </c>
      <c r="Y328" s="15" t="s">
        <v>64</v>
      </c>
      <c r="Z328" s="15" t="s">
        <v>65</v>
      </c>
      <c r="AA328" s="15" t="s">
        <v>1751</v>
      </c>
      <c r="AB328" s="15" t="s">
        <v>1752</v>
      </c>
      <c r="AC328" s="15" t="s">
        <v>1753</v>
      </c>
      <c r="AD328" s="15" t="s">
        <v>1754</v>
      </c>
      <c r="AE328" s="15" t="s">
        <v>1755</v>
      </c>
      <c r="AF328" s="15" t="s">
        <v>1756</v>
      </c>
      <c r="AG328" s="15" t="s">
        <v>57</v>
      </c>
      <c r="AH328" s="15" t="s">
        <v>57</v>
      </c>
      <c r="AI328" t="s">
        <v>57</v>
      </c>
      <c r="AJ328" s="15" t="s">
        <v>73</v>
      </c>
      <c r="AK328" s="15" t="s">
        <v>74</v>
      </c>
      <c r="AL328" s="15" t="s">
        <v>57</v>
      </c>
      <c r="AM328" s="15" t="s">
        <v>76</v>
      </c>
      <c r="AN328" s="15" t="s">
        <v>1748</v>
      </c>
      <c r="AO328" s="15" t="s">
        <v>1640</v>
      </c>
      <c r="AP328" s="15" t="s">
        <v>1749</v>
      </c>
      <c r="AQ328" s="15" t="s">
        <v>57</v>
      </c>
      <c r="AR328" s="15" t="s">
        <v>57</v>
      </c>
      <c r="AS328" s="15" t="s">
        <v>57</v>
      </c>
      <c r="AT328" s="15" t="s">
        <v>1751</v>
      </c>
      <c r="AU328" s="15" t="s">
        <v>1752</v>
      </c>
      <c r="AV328" s="15" t="s">
        <v>1753</v>
      </c>
      <c r="AW328" s="15" t="s">
        <v>1754</v>
      </c>
      <c r="AX328" s="15" t="s">
        <v>1755</v>
      </c>
      <c r="AY328" s="14">
        <v>10406687</v>
      </c>
      <c r="AZ328" s="14" t="s">
        <v>78</v>
      </c>
    </row>
    <row r="329" spans="1:52" hidden="1" x14ac:dyDescent="0.25">
      <c r="A329" s="16">
        <v>44596</v>
      </c>
      <c r="B329" s="15" t="s">
        <v>52</v>
      </c>
      <c r="C329" s="15" t="s">
        <v>836</v>
      </c>
      <c r="D329" s="15" t="s">
        <v>1748</v>
      </c>
      <c r="E329" s="15" t="s">
        <v>1640</v>
      </c>
      <c r="F329" s="15" t="s">
        <v>1749</v>
      </c>
      <c r="G329" s="15" t="s">
        <v>57</v>
      </c>
      <c r="H329" s="15" t="s">
        <v>57</v>
      </c>
      <c r="I329" s="15" t="s">
        <v>57</v>
      </c>
      <c r="J329" s="17">
        <v>24530</v>
      </c>
      <c r="K329" s="15" t="s">
        <v>59</v>
      </c>
      <c r="L329" s="17">
        <v>1.6948083846257196</v>
      </c>
      <c r="M329" s="17">
        <v>24.490001608433708</v>
      </c>
      <c r="N329" s="17">
        <v>41573.649674868902</v>
      </c>
      <c r="O329" s="17">
        <v>1.6948083846257196</v>
      </c>
      <c r="P329" s="15" t="s">
        <v>1750</v>
      </c>
      <c r="Q329" s="15" t="s">
        <v>161</v>
      </c>
      <c r="R329" s="17">
        <v>24530</v>
      </c>
      <c r="S329" s="15" t="s">
        <v>59</v>
      </c>
      <c r="T329" s="17">
        <v>1.68</v>
      </c>
      <c r="U329" s="17" t="s">
        <v>62</v>
      </c>
      <c r="V329" s="17">
        <v>10181.19</v>
      </c>
      <c r="W329" s="17">
        <v>51754.839674868905</v>
      </c>
      <c r="X329" s="15" t="s">
        <v>1504</v>
      </c>
      <c r="Y329" s="15" t="s">
        <v>64</v>
      </c>
      <c r="Z329" s="15" t="s">
        <v>65</v>
      </c>
      <c r="AA329" s="15" t="s">
        <v>1751</v>
      </c>
      <c r="AB329" s="15" t="s">
        <v>1752</v>
      </c>
      <c r="AC329" s="15" t="s">
        <v>1753</v>
      </c>
      <c r="AD329" s="15" t="s">
        <v>1754</v>
      </c>
      <c r="AE329" s="15" t="s">
        <v>1755</v>
      </c>
      <c r="AF329" s="15" t="s">
        <v>1756</v>
      </c>
      <c r="AG329" s="15" t="s">
        <v>57</v>
      </c>
      <c r="AH329" s="15" t="s">
        <v>57</v>
      </c>
      <c r="AI329" t="s">
        <v>57</v>
      </c>
      <c r="AJ329" s="15" t="s">
        <v>73</v>
      </c>
      <c r="AK329" s="15" t="s">
        <v>74</v>
      </c>
      <c r="AL329" s="15" t="s">
        <v>57</v>
      </c>
      <c r="AM329" s="15" t="s">
        <v>76</v>
      </c>
      <c r="AN329" s="15" t="s">
        <v>1748</v>
      </c>
      <c r="AO329" s="15" t="s">
        <v>1640</v>
      </c>
      <c r="AP329" s="15" t="s">
        <v>1749</v>
      </c>
      <c r="AQ329" s="15" t="s">
        <v>57</v>
      </c>
      <c r="AR329" s="15" t="s">
        <v>57</v>
      </c>
      <c r="AS329" s="15" t="s">
        <v>57</v>
      </c>
      <c r="AT329" s="15" t="s">
        <v>1751</v>
      </c>
      <c r="AU329" s="15" t="s">
        <v>1752</v>
      </c>
      <c r="AV329" s="15" t="s">
        <v>1753</v>
      </c>
      <c r="AW329" s="15" t="s">
        <v>1754</v>
      </c>
      <c r="AX329" s="15" t="s">
        <v>1755</v>
      </c>
      <c r="AY329" s="14">
        <v>10406686</v>
      </c>
      <c r="AZ329" s="14" t="s">
        <v>78</v>
      </c>
    </row>
    <row r="330" spans="1:52" hidden="1" x14ac:dyDescent="0.25">
      <c r="A330" s="16">
        <v>44596</v>
      </c>
      <c r="B330" s="15" t="s">
        <v>52</v>
      </c>
      <c r="C330" s="15" t="s">
        <v>836</v>
      </c>
      <c r="D330" s="15" t="s">
        <v>1748</v>
      </c>
      <c r="E330" s="15" t="s">
        <v>1640</v>
      </c>
      <c r="F330" s="15" t="s">
        <v>1749</v>
      </c>
      <c r="G330" s="15" t="s">
        <v>57</v>
      </c>
      <c r="H330" s="15" t="s">
        <v>57</v>
      </c>
      <c r="I330" s="15" t="s">
        <v>57</v>
      </c>
      <c r="J330" s="17">
        <v>24520</v>
      </c>
      <c r="K330" s="15" t="s">
        <v>59</v>
      </c>
      <c r="L330" s="17">
        <v>1.6948083846257198</v>
      </c>
      <c r="M330" s="17">
        <v>24.49000187654055</v>
      </c>
      <c r="N330" s="17">
        <v>41556.701591022647</v>
      </c>
      <c r="O330" s="17">
        <v>1.6948083846257198</v>
      </c>
      <c r="P330" s="15" t="s">
        <v>1750</v>
      </c>
      <c r="Q330" s="15" t="s">
        <v>161</v>
      </c>
      <c r="R330" s="17">
        <v>24520</v>
      </c>
      <c r="S330" s="15" t="s">
        <v>59</v>
      </c>
      <c r="T330" s="17">
        <v>1.68</v>
      </c>
      <c r="U330" s="17" t="s">
        <v>62</v>
      </c>
      <c r="V330" s="17">
        <v>10177.040000000001</v>
      </c>
      <c r="W330" s="17">
        <v>51733.741591022648</v>
      </c>
      <c r="X330" s="15" t="s">
        <v>1504</v>
      </c>
      <c r="Y330" s="15" t="s">
        <v>64</v>
      </c>
      <c r="Z330" s="15" t="s">
        <v>65</v>
      </c>
      <c r="AA330" s="15" t="s">
        <v>1751</v>
      </c>
      <c r="AB330" s="15" t="s">
        <v>1752</v>
      </c>
      <c r="AC330" s="15" t="s">
        <v>1753</v>
      </c>
      <c r="AD330" s="15" t="s">
        <v>1754</v>
      </c>
      <c r="AE330" s="15" t="s">
        <v>1755</v>
      </c>
      <c r="AF330" s="15" t="s">
        <v>1756</v>
      </c>
      <c r="AG330" s="15" t="s">
        <v>57</v>
      </c>
      <c r="AH330" s="15" t="s">
        <v>57</v>
      </c>
      <c r="AI330" t="s">
        <v>57</v>
      </c>
      <c r="AJ330" s="15" t="s">
        <v>73</v>
      </c>
      <c r="AK330" s="15" t="s">
        <v>74</v>
      </c>
      <c r="AL330" s="15" t="s">
        <v>57</v>
      </c>
      <c r="AM330" s="15" t="s">
        <v>76</v>
      </c>
      <c r="AN330" s="15" t="s">
        <v>1748</v>
      </c>
      <c r="AO330" s="15" t="s">
        <v>1640</v>
      </c>
      <c r="AP330" s="15" t="s">
        <v>1749</v>
      </c>
      <c r="AQ330" s="15" t="s">
        <v>57</v>
      </c>
      <c r="AR330" s="15" t="s">
        <v>57</v>
      </c>
      <c r="AS330" s="15" t="s">
        <v>57</v>
      </c>
      <c r="AT330" s="15" t="s">
        <v>1751</v>
      </c>
      <c r="AU330" s="15" t="s">
        <v>1752</v>
      </c>
      <c r="AV330" s="15" t="s">
        <v>1753</v>
      </c>
      <c r="AW330" s="15" t="s">
        <v>1754</v>
      </c>
      <c r="AX330" s="15" t="s">
        <v>1755</v>
      </c>
      <c r="AY330" s="14">
        <v>10406684</v>
      </c>
      <c r="AZ330" s="14" t="s">
        <v>78</v>
      </c>
    </row>
    <row r="331" spans="1:52" hidden="1" x14ac:dyDescent="0.25">
      <c r="A331" s="16">
        <v>44599</v>
      </c>
      <c r="B331" s="15" t="s">
        <v>52</v>
      </c>
      <c r="C331" s="15" t="s">
        <v>861</v>
      </c>
      <c r="D331" s="15" t="s">
        <v>1748</v>
      </c>
      <c r="E331" s="15" t="s">
        <v>149</v>
      </c>
      <c r="F331" s="15" t="s">
        <v>1749</v>
      </c>
      <c r="G331" s="15" t="s">
        <v>57</v>
      </c>
      <c r="H331" s="15" t="s">
        <v>57</v>
      </c>
      <c r="I331" s="15" t="s">
        <v>57</v>
      </c>
      <c r="J331" s="17">
        <v>168000</v>
      </c>
      <c r="K331" s="15" t="s">
        <v>59</v>
      </c>
      <c r="L331" s="17">
        <v>2.5053641338290129</v>
      </c>
      <c r="M331" s="17">
        <v>27.735000104984469</v>
      </c>
      <c r="N331" s="17">
        <v>420901.17448327417</v>
      </c>
      <c r="O331" s="17">
        <v>2.5053641338290129</v>
      </c>
      <c r="P331" s="15" t="s">
        <v>1750</v>
      </c>
      <c r="Q331" s="15" t="s">
        <v>83</v>
      </c>
      <c r="R331" s="17">
        <v>168000</v>
      </c>
      <c r="S331" s="15" t="s">
        <v>59</v>
      </c>
      <c r="T331" s="17">
        <v>2.4700000000000002</v>
      </c>
      <c r="U331" s="17" t="s">
        <v>62</v>
      </c>
      <c r="V331" s="17">
        <v>116735.77</v>
      </c>
      <c r="W331" s="17">
        <v>537636.94448327413</v>
      </c>
      <c r="X331" s="15" t="s">
        <v>1504</v>
      </c>
      <c r="Y331" s="15" t="s">
        <v>64</v>
      </c>
      <c r="Z331" s="15" t="s">
        <v>65</v>
      </c>
      <c r="AA331" s="15" t="s">
        <v>1751</v>
      </c>
      <c r="AB331" s="15" t="s">
        <v>1752</v>
      </c>
      <c r="AC331" s="15" t="s">
        <v>1753</v>
      </c>
      <c r="AD331" s="15" t="s">
        <v>1754</v>
      </c>
      <c r="AE331" s="15" t="s">
        <v>1755</v>
      </c>
      <c r="AF331" s="15" t="s">
        <v>1756</v>
      </c>
      <c r="AG331" s="15" t="s">
        <v>57</v>
      </c>
      <c r="AH331" s="15" t="s">
        <v>57</v>
      </c>
      <c r="AI331" t="s">
        <v>57</v>
      </c>
      <c r="AJ331" s="15" t="s">
        <v>73</v>
      </c>
      <c r="AK331" s="15" t="s">
        <v>74</v>
      </c>
      <c r="AL331" s="15" t="s">
        <v>57</v>
      </c>
      <c r="AM331" s="15" t="s">
        <v>76</v>
      </c>
      <c r="AN331" s="15" t="s">
        <v>1748</v>
      </c>
      <c r="AO331" s="15" t="s">
        <v>149</v>
      </c>
      <c r="AP331" s="15" t="s">
        <v>1749</v>
      </c>
      <c r="AQ331" s="15" t="s">
        <v>57</v>
      </c>
      <c r="AR331" s="15" t="s">
        <v>57</v>
      </c>
      <c r="AS331" s="15" t="s">
        <v>57</v>
      </c>
      <c r="AT331" s="15" t="s">
        <v>1751</v>
      </c>
      <c r="AU331" s="15" t="s">
        <v>1752</v>
      </c>
      <c r="AV331" s="15" t="s">
        <v>1753</v>
      </c>
      <c r="AW331" s="15" t="s">
        <v>1754</v>
      </c>
      <c r="AX331" s="15" t="s">
        <v>1755</v>
      </c>
      <c r="AY331" s="14">
        <v>10408570</v>
      </c>
      <c r="AZ331" s="14" t="s">
        <v>78</v>
      </c>
    </row>
    <row r="332" spans="1:52" hidden="1" x14ac:dyDescent="0.25">
      <c r="A332" s="16">
        <v>44599</v>
      </c>
      <c r="B332" s="15" t="s">
        <v>52</v>
      </c>
      <c r="C332" s="15" t="s">
        <v>861</v>
      </c>
      <c r="D332" s="15" t="s">
        <v>1748</v>
      </c>
      <c r="E332" s="15" t="s">
        <v>384</v>
      </c>
      <c r="F332" s="15" t="s">
        <v>1749</v>
      </c>
      <c r="G332" s="15" t="s">
        <v>57</v>
      </c>
      <c r="H332" s="15" t="s">
        <v>57</v>
      </c>
      <c r="I332" s="15" t="s">
        <v>57</v>
      </c>
      <c r="J332" s="17">
        <v>23000</v>
      </c>
      <c r="K332" s="15" t="s">
        <v>59</v>
      </c>
      <c r="L332" s="17">
        <v>2.1959973075869685</v>
      </c>
      <c r="M332" s="17">
        <v>27.73499930573437</v>
      </c>
      <c r="N332" s="17">
        <v>50507.938074500278</v>
      </c>
      <c r="O332" s="17">
        <v>2.1959973075869685</v>
      </c>
      <c r="P332" s="15" t="s">
        <v>1750</v>
      </c>
      <c r="Q332" s="15" t="s">
        <v>83</v>
      </c>
      <c r="R332" s="17">
        <v>23000</v>
      </c>
      <c r="S332" s="15" t="s">
        <v>59</v>
      </c>
      <c r="T332" s="17">
        <v>2.165</v>
      </c>
      <c r="U332" s="17" t="s">
        <v>62</v>
      </c>
      <c r="V332" s="17">
        <v>14008.1</v>
      </c>
      <c r="W332" s="17">
        <v>64516.038074500277</v>
      </c>
      <c r="X332" s="15" t="s">
        <v>1504</v>
      </c>
      <c r="Y332" s="15" t="s">
        <v>64</v>
      </c>
      <c r="Z332" s="15" t="s">
        <v>65</v>
      </c>
      <c r="AA332" s="15" t="s">
        <v>1751</v>
      </c>
      <c r="AB332" s="15" t="s">
        <v>1752</v>
      </c>
      <c r="AC332" s="15" t="s">
        <v>1753</v>
      </c>
      <c r="AD332" s="15" t="s">
        <v>1754</v>
      </c>
      <c r="AE332" s="15" t="s">
        <v>1755</v>
      </c>
      <c r="AF332" s="15" t="s">
        <v>1756</v>
      </c>
      <c r="AG332" s="15" t="s">
        <v>57</v>
      </c>
      <c r="AH332" s="15" t="s">
        <v>57</v>
      </c>
      <c r="AI332" t="s">
        <v>57</v>
      </c>
      <c r="AJ332" s="15" t="s">
        <v>73</v>
      </c>
      <c r="AK332" s="15" t="s">
        <v>74</v>
      </c>
      <c r="AL332" s="15" t="s">
        <v>57</v>
      </c>
      <c r="AM332" s="15" t="s">
        <v>76</v>
      </c>
      <c r="AN332" s="15" t="s">
        <v>1748</v>
      </c>
      <c r="AO332" s="15" t="s">
        <v>384</v>
      </c>
      <c r="AP332" s="15" t="s">
        <v>1749</v>
      </c>
      <c r="AQ332" s="15" t="s">
        <v>57</v>
      </c>
      <c r="AR332" s="15" t="s">
        <v>57</v>
      </c>
      <c r="AS332" s="15" t="s">
        <v>57</v>
      </c>
      <c r="AT332" s="15" t="s">
        <v>1751</v>
      </c>
      <c r="AU332" s="15" t="s">
        <v>1752</v>
      </c>
      <c r="AV332" s="15" t="s">
        <v>1753</v>
      </c>
      <c r="AW332" s="15" t="s">
        <v>1754</v>
      </c>
      <c r="AX332" s="15" t="s">
        <v>1755</v>
      </c>
      <c r="AY332" s="14">
        <v>10408577</v>
      </c>
      <c r="AZ332" s="14" t="s">
        <v>78</v>
      </c>
    </row>
    <row r="333" spans="1:52" hidden="1" x14ac:dyDescent="0.25">
      <c r="A333" s="16">
        <v>44599</v>
      </c>
      <c r="B333" s="15" t="s">
        <v>52</v>
      </c>
      <c r="C333" s="15" t="s">
        <v>861</v>
      </c>
      <c r="D333" s="15" t="s">
        <v>1748</v>
      </c>
      <c r="E333" s="15" t="s">
        <v>384</v>
      </c>
      <c r="F333" s="15" t="s">
        <v>1749</v>
      </c>
      <c r="G333" s="15" t="s">
        <v>57</v>
      </c>
      <c r="H333" s="15" t="s">
        <v>57</v>
      </c>
      <c r="I333" s="15" t="s">
        <v>57</v>
      </c>
      <c r="J333" s="17">
        <v>23000</v>
      </c>
      <c r="K333" s="15" t="s">
        <v>59</v>
      </c>
      <c r="L333" s="17">
        <v>2.1959973075869685</v>
      </c>
      <c r="M333" s="17">
        <v>27.73499930573437</v>
      </c>
      <c r="N333" s="17">
        <v>50507.938074500278</v>
      </c>
      <c r="O333" s="17">
        <v>2.1959973075869685</v>
      </c>
      <c r="P333" s="15" t="s">
        <v>1750</v>
      </c>
      <c r="Q333" s="15" t="s">
        <v>83</v>
      </c>
      <c r="R333" s="17">
        <v>23000</v>
      </c>
      <c r="S333" s="15" t="s">
        <v>59</v>
      </c>
      <c r="T333" s="17">
        <v>2.165</v>
      </c>
      <c r="U333" s="17" t="s">
        <v>62</v>
      </c>
      <c r="V333" s="17">
        <v>14008.1</v>
      </c>
      <c r="W333" s="17">
        <v>64516.038074500277</v>
      </c>
      <c r="X333" s="15" t="s">
        <v>1504</v>
      </c>
      <c r="Y333" s="15" t="s">
        <v>64</v>
      </c>
      <c r="Z333" s="15" t="s">
        <v>65</v>
      </c>
      <c r="AA333" s="15" t="s">
        <v>1751</v>
      </c>
      <c r="AB333" s="15" t="s">
        <v>1752</v>
      </c>
      <c r="AC333" s="15" t="s">
        <v>1753</v>
      </c>
      <c r="AD333" s="15" t="s">
        <v>1754</v>
      </c>
      <c r="AE333" s="15" t="s">
        <v>1755</v>
      </c>
      <c r="AF333" s="15" t="s">
        <v>1756</v>
      </c>
      <c r="AG333" s="15" t="s">
        <v>57</v>
      </c>
      <c r="AH333" s="15" t="s">
        <v>57</v>
      </c>
      <c r="AI333" t="s">
        <v>57</v>
      </c>
      <c r="AJ333" s="15" t="s">
        <v>73</v>
      </c>
      <c r="AK333" s="15" t="s">
        <v>74</v>
      </c>
      <c r="AL333" s="15" t="s">
        <v>57</v>
      </c>
      <c r="AM333" s="15" t="s">
        <v>76</v>
      </c>
      <c r="AN333" s="15" t="s">
        <v>1748</v>
      </c>
      <c r="AO333" s="15" t="s">
        <v>384</v>
      </c>
      <c r="AP333" s="15" t="s">
        <v>1749</v>
      </c>
      <c r="AQ333" s="15" t="s">
        <v>57</v>
      </c>
      <c r="AR333" s="15" t="s">
        <v>57</v>
      </c>
      <c r="AS333" s="15" t="s">
        <v>57</v>
      </c>
      <c r="AT333" s="15" t="s">
        <v>1751</v>
      </c>
      <c r="AU333" s="15" t="s">
        <v>1752</v>
      </c>
      <c r="AV333" s="15" t="s">
        <v>1753</v>
      </c>
      <c r="AW333" s="15" t="s">
        <v>1754</v>
      </c>
      <c r="AX333" s="15" t="s">
        <v>1755</v>
      </c>
      <c r="AY333" s="14">
        <v>10408576</v>
      </c>
      <c r="AZ333" s="14" t="s">
        <v>78</v>
      </c>
    </row>
    <row r="334" spans="1:52" hidden="1" x14ac:dyDescent="0.25">
      <c r="A334" s="16">
        <v>44599</v>
      </c>
      <c r="B334" s="15" t="s">
        <v>52</v>
      </c>
      <c r="C334" s="15" t="s">
        <v>861</v>
      </c>
      <c r="D334" s="15" t="s">
        <v>1748</v>
      </c>
      <c r="E334" s="15" t="s">
        <v>384</v>
      </c>
      <c r="F334" s="15" t="s">
        <v>1749</v>
      </c>
      <c r="G334" s="15" t="s">
        <v>57</v>
      </c>
      <c r="H334" s="15" t="s">
        <v>57</v>
      </c>
      <c r="I334" s="15" t="s">
        <v>57</v>
      </c>
      <c r="J334" s="17">
        <v>23000</v>
      </c>
      <c r="K334" s="15" t="s">
        <v>59</v>
      </c>
      <c r="L334" s="17">
        <v>2.1959973075869685</v>
      </c>
      <c r="M334" s="17">
        <v>27.73499930573437</v>
      </c>
      <c r="N334" s="17">
        <v>50507.938074500278</v>
      </c>
      <c r="O334" s="17">
        <v>2.1959973075869685</v>
      </c>
      <c r="P334" s="15" t="s">
        <v>1750</v>
      </c>
      <c r="Q334" s="15" t="s">
        <v>83</v>
      </c>
      <c r="R334" s="17">
        <v>23000</v>
      </c>
      <c r="S334" s="15" t="s">
        <v>59</v>
      </c>
      <c r="T334" s="17">
        <v>2.165</v>
      </c>
      <c r="U334" s="17" t="s">
        <v>62</v>
      </c>
      <c r="V334" s="17">
        <v>14008.1</v>
      </c>
      <c r="W334" s="17">
        <v>64516.038074500277</v>
      </c>
      <c r="X334" s="15" t="s">
        <v>1504</v>
      </c>
      <c r="Y334" s="15" t="s">
        <v>64</v>
      </c>
      <c r="Z334" s="15" t="s">
        <v>65</v>
      </c>
      <c r="AA334" s="15" t="s">
        <v>1751</v>
      </c>
      <c r="AB334" s="15" t="s">
        <v>1752</v>
      </c>
      <c r="AC334" s="15" t="s">
        <v>1753</v>
      </c>
      <c r="AD334" s="15" t="s">
        <v>1754</v>
      </c>
      <c r="AE334" s="15" t="s">
        <v>1755</v>
      </c>
      <c r="AF334" s="15" t="s">
        <v>1756</v>
      </c>
      <c r="AG334" s="15" t="s">
        <v>57</v>
      </c>
      <c r="AH334" s="15" t="s">
        <v>57</v>
      </c>
      <c r="AI334" t="s">
        <v>57</v>
      </c>
      <c r="AJ334" s="15" t="s">
        <v>73</v>
      </c>
      <c r="AK334" s="15" t="s">
        <v>74</v>
      </c>
      <c r="AL334" s="15" t="s">
        <v>57</v>
      </c>
      <c r="AM334" s="15" t="s">
        <v>76</v>
      </c>
      <c r="AN334" s="15" t="s">
        <v>1748</v>
      </c>
      <c r="AO334" s="15" t="s">
        <v>384</v>
      </c>
      <c r="AP334" s="15" t="s">
        <v>1749</v>
      </c>
      <c r="AQ334" s="15" t="s">
        <v>57</v>
      </c>
      <c r="AR334" s="15" t="s">
        <v>57</v>
      </c>
      <c r="AS334" s="15" t="s">
        <v>57</v>
      </c>
      <c r="AT334" s="15" t="s">
        <v>1751</v>
      </c>
      <c r="AU334" s="15" t="s">
        <v>1752</v>
      </c>
      <c r="AV334" s="15" t="s">
        <v>1753</v>
      </c>
      <c r="AW334" s="15" t="s">
        <v>1754</v>
      </c>
      <c r="AX334" s="15" t="s">
        <v>1755</v>
      </c>
      <c r="AY334" s="14">
        <v>10408573</v>
      </c>
      <c r="AZ334" s="14" t="s">
        <v>78</v>
      </c>
    </row>
    <row r="335" spans="1:52" hidden="1" x14ac:dyDescent="0.25">
      <c r="A335" s="16">
        <v>44599</v>
      </c>
      <c r="B335" s="15" t="s">
        <v>52</v>
      </c>
      <c r="C335" s="15" t="s">
        <v>861</v>
      </c>
      <c r="D335" s="15" t="s">
        <v>1748</v>
      </c>
      <c r="E335" s="15" t="s">
        <v>384</v>
      </c>
      <c r="F335" s="15" t="s">
        <v>1749</v>
      </c>
      <c r="G335" s="15" t="s">
        <v>57</v>
      </c>
      <c r="H335" s="15" t="s">
        <v>57</v>
      </c>
      <c r="I335" s="15" t="s">
        <v>57</v>
      </c>
      <c r="J335" s="17">
        <v>23000</v>
      </c>
      <c r="K335" s="15" t="s">
        <v>59</v>
      </c>
      <c r="L335" s="17">
        <v>2.1959973075869685</v>
      </c>
      <c r="M335" s="17">
        <v>27.73499930573437</v>
      </c>
      <c r="N335" s="17">
        <v>50507.938074500278</v>
      </c>
      <c r="O335" s="17">
        <v>2.1959973075869685</v>
      </c>
      <c r="P335" s="15" t="s">
        <v>1750</v>
      </c>
      <c r="Q335" s="15" t="s">
        <v>83</v>
      </c>
      <c r="R335" s="17">
        <v>23000</v>
      </c>
      <c r="S335" s="15" t="s">
        <v>59</v>
      </c>
      <c r="T335" s="17">
        <v>2.165</v>
      </c>
      <c r="U335" s="17" t="s">
        <v>62</v>
      </c>
      <c r="V335" s="17">
        <v>14008.1</v>
      </c>
      <c r="W335" s="17">
        <v>64516.038074500277</v>
      </c>
      <c r="X335" s="15" t="s">
        <v>1504</v>
      </c>
      <c r="Y335" s="15" t="s">
        <v>64</v>
      </c>
      <c r="Z335" s="15" t="s">
        <v>65</v>
      </c>
      <c r="AA335" s="15" t="s">
        <v>1751</v>
      </c>
      <c r="AB335" s="15" t="s">
        <v>1752</v>
      </c>
      <c r="AC335" s="15" t="s">
        <v>1753</v>
      </c>
      <c r="AD335" s="15" t="s">
        <v>1754</v>
      </c>
      <c r="AE335" s="15" t="s">
        <v>1755</v>
      </c>
      <c r="AF335" s="15" t="s">
        <v>1756</v>
      </c>
      <c r="AG335" s="15" t="s">
        <v>57</v>
      </c>
      <c r="AH335" s="15" t="s">
        <v>57</v>
      </c>
      <c r="AI335" t="s">
        <v>57</v>
      </c>
      <c r="AJ335" s="15" t="s">
        <v>73</v>
      </c>
      <c r="AK335" s="15" t="s">
        <v>74</v>
      </c>
      <c r="AL335" s="15" t="s">
        <v>57</v>
      </c>
      <c r="AM335" s="15" t="s">
        <v>76</v>
      </c>
      <c r="AN335" s="15" t="s">
        <v>1748</v>
      </c>
      <c r="AO335" s="15" t="s">
        <v>384</v>
      </c>
      <c r="AP335" s="15" t="s">
        <v>1749</v>
      </c>
      <c r="AQ335" s="15" t="s">
        <v>57</v>
      </c>
      <c r="AR335" s="15" t="s">
        <v>57</v>
      </c>
      <c r="AS335" s="15" t="s">
        <v>57</v>
      </c>
      <c r="AT335" s="15" t="s">
        <v>1751</v>
      </c>
      <c r="AU335" s="15" t="s">
        <v>1752</v>
      </c>
      <c r="AV335" s="15" t="s">
        <v>1753</v>
      </c>
      <c r="AW335" s="15" t="s">
        <v>1754</v>
      </c>
      <c r="AX335" s="15" t="s">
        <v>1755</v>
      </c>
      <c r="AY335" s="14">
        <v>10408574</v>
      </c>
      <c r="AZ335" s="14" t="s">
        <v>78</v>
      </c>
    </row>
    <row r="336" spans="1:52" hidden="1" x14ac:dyDescent="0.25">
      <c r="A336" s="16">
        <v>44599</v>
      </c>
      <c r="B336" s="15" t="s">
        <v>52</v>
      </c>
      <c r="C336" s="15" t="s">
        <v>861</v>
      </c>
      <c r="D336" s="15" t="s">
        <v>1748</v>
      </c>
      <c r="E336" s="15" t="s">
        <v>384</v>
      </c>
      <c r="F336" s="15" t="s">
        <v>1749</v>
      </c>
      <c r="G336" s="15" t="s">
        <v>57</v>
      </c>
      <c r="H336" s="15" t="s">
        <v>57</v>
      </c>
      <c r="I336" s="15" t="s">
        <v>57</v>
      </c>
      <c r="J336" s="17">
        <v>23000</v>
      </c>
      <c r="K336" s="15" t="s">
        <v>59</v>
      </c>
      <c r="L336" s="17">
        <v>2.1959973075869685</v>
      </c>
      <c r="M336" s="17">
        <v>27.73499930573437</v>
      </c>
      <c r="N336" s="17">
        <v>50507.938074500278</v>
      </c>
      <c r="O336" s="17">
        <v>2.1959973075869685</v>
      </c>
      <c r="P336" s="15" t="s">
        <v>1750</v>
      </c>
      <c r="Q336" s="15" t="s">
        <v>83</v>
      </c>
      <c r="R336" s="17">
        <v>23000</v>
      </c>
      <c r="S336" s="15" t="s">
        <v>59</v>
      </c>
      <c r="T336" s="17">
        <v>2.165</v>
      </c>
      <c r="U336" s="17" t="s">
        <v>62</v>
      </c>
      <c r="V336" s="17">
        <v>14008.1</v>
      </c>
      <c r="W336" s="17">
        <v>64516.038074500277</v>
      </c>
      <c r="X336" s="15" t="s">
        <v>1504</v>
      </c>
      <c r="Y336" s="15" t="s">
        <v>64</v>
      </c>
      <c r="Z336" s="15" t="s">
        <v>65</v>
      </c>
      <c r="AA336" s="15" t="s">
        <v>1751</v>
      </c>
      <c r="AB336" s="15" t="s">
        <v>1752</v>
      </c>
      <c r="AC336" s="15" t="s">
        <v>1753</v>
      </c>
      <c r="AD336" s="15" t="s">
        <v>1754</v>
      </c>
      <c r="AE336" s="15" t="s">
        <v>1755</v>
      </c>
      <c r="AF336" s="15" t="s">
        <v>1756</v>
      </c>
      <c r="AG336" s="15" t="s">
        <v>57</v>
      </c>
      <c r="AH336" s="15" t="s">
        <v>57</v>
      </c>
      <c r="AI336" t="s">
        <v>57</v>
      </c>
      <c r="AJ336" s="15" t="s">
        <v>73</v>
      </c>
      <c r="AK336" s="15" t="s">
        <v>74</v>
      </c>
      <c r="AL336" s="15" t="s">
        <v>57</v>
      </c>
      <c r="AM336" s="15" t="s">
        <v>76</v>
      </c>
      <c r="AN336" s="15" t="s">
        <v>1748</v>
      </c>
      <c r="AO336" s="15" t="s">
        <v>384</v>
      </c>
      <c r="AP336" s="15" t="s">
        <v>1749</v>
      </c>
      <c r="AQ336" s="15" t="s">
        <v>57</v>
      </c>
      <c r="AR336" s="15" t="s">
        <v>57</v>
      </c>
      <c r="AS336" s="15" t="s">
        <v>57</v>
      </c>
      <c r="AT336" s="15" t="s">
        <v>1751</v>
      </c>
      <c r="AU336" s="15" t="s">
        <v>1752</v>
      </c>
      <c r="AV336" s="15" t="s">
        <v>1753</v>
      </c>
      <c r="AW336" s="15" t="s">
        <v>1754</v>
      </c>
      <c r="AX336" s="15" t="s">
        <v>1755</v>
      </c>
      <c r="AY336" s="14">
        <v>10408575</v>
      </c>
      <c r="AZ336" s="14" t="s">
        <v>78</v>
      </c>
    </row>
    <row r="337" spans="1:52" hidden="1" x14ac:dyDescent="0.25">
      <c r="A337" s="16">
        <v>44607</v>
      </c>
      <c r="B337" s="15" t="s">
        <v>52</v>
      </c>
      <c r="C337" s="15" t="s">
        <v>836</v>
      </c>
      <c r="D337" s="15" t="s">
        <v>1748</v>
      </c>
      <c r="E337" s="15" t="s">
        <v>1640</v>
      </c>
      <c r="F337" s="15" t="s">
        <v>1749</v>
      </c>
      <c r="G337" s="15" t="s">
        <v>57</v>
      </c>
      <c r="H337" s="15" t="s">
        <v>57</v>
      </c>
      <c r="I337" s="15" t="s">
        <v>57</v>
      </c>
      <c r="J337" s="17">
        <v>24480</v>
      </c>
      <c r="K337" s="15" t="s">
        <v>59</v>
      </c>
      <c r="L337" s="17">
        <v>1.6915657968614293</v>
      </c>
      <c r="M337" s="17">
        <v>24.489998603034905</v>
      </c>
      <c r="N337" s="17">
        <v>41409.530707167789</v>
      </c>
      <c r="O337" s="17">
        <v>1.6915657968614293</v>
      </c>
      <c r="P337" s="15" t="s">
        <v>1750</v>
      </c>
      <c r="Q337" s="15" t="s">
        <v>161</v>
      </c>
      <c r="R337" s="17">
        <v>24480</v>
      </c>
      <c r="S337" s="15" t="s">
        <v>59</v>
      </c>
      <c r="T337" s="17">
        <v>1.68</v>
      </c>
      <c r="U337" s="17" t="s">
        <v>62</v>
      </c>
      <c r="V337" s="17">
        <v>10140.99</v>
      </c>
      <c r="W337" s="17">
        <v>51550.520707167787</v>
      </c>
      <c r="X337" s="15" t="s">
        <v>1504</v>
      </c>
      <c r="Y337" s="15" t="s">
        <v>64</v>
      </c>
      <c r="Z337" s="15" t="s">
        <v>65</v>
      </c>
      <c r="AA337" s="15" t="s">
        <v>1751</v>
      </c>
      <c r="AB337" s="15" t="s">
        <v>1752</v>
      </c>
      <c r="AC337" s="15" t="s">
        <v>1753</v>
      </c>
      <c r="AD337" s="15" t="s">
        <v>1754</v>
      </c>
      <c r="AE337" s="15" t="s">
        <v>1755</v>
      </c>
      <c r="AF337" s="15" t="s">
        <v>1756</v>
      </c>
      <c r="AG337" s="15" t="s">
        <v>57</v>
      </c>
      <c r="AH337" s="15" t="s">
        <v>57</v>
      </c>
      <c r="AI337" t="s">
        <v>57</v>
      </c>
      <c r="AJ337" s="15" t="s">
        <v>73</v>
      </c>
      <c r="AK337" s="15" t="s">
        <v>74</v>
      </c>
      <c r="AL337" s="15" t="s">
        <v>57</v>
      </c>
      <c r="AM337" s="15" t="s">
        <v>76</v>
      </c>
      <c r="AN337" s="15" t="s">
        <v>1748</v>
      </c>
      <c r="AO337" s="15" t="s">
        <v>1640</v>
      </c>
      <c r="AP337" s="15" t="s">
        <v>1749</v>
      </c>
      <c r="AQ337" s="15" t="s">
        <v>57</v>
      </c>
      <c r="AR337" s="15" t="s">
        <v>57</v>
      </c>
      <c r="AS337" s="15" t="s">
        <v>57</v>
      </c>
      <c r="AT337" s="15" t="s">
        <v>1751</v>
      </c>
      <c r="AU337" s="15" t="s">
        <v>1752</v>
      </c>
      <c r="AV337" s="15" t="s">
        <v>1753</v>
      </c>
      <c r="AW337" s="15" t="s">
        <v>1754</v>
      </c>
      <c r="AX337" s="15" t="s">
        <v>1755</v>
      </c>
      <c r="AY337" s="14">
        <v>10405453</v>
      </c>
      <c r="AZ337" s="14" t="s">
        <v>78</v>
      </c>
    </row>
    <row r="338" spans="1:52" hidden="1" x14ac:dyDescent="0.25">
      <c r="A338" s="16">
        <v>44607</v>
      </c>
      <c r="B338" s="15" t="s">
        <v>52</v>
      </c>
      <c r="C338" s="15" t="s">
        <v>861</v>
      </c>
      <c r="D338" s="15" t="s">
        <v>1748</v>
      </c>
      <c r="E338" s="15" t="s">
        <v>149</v>
      </c>
      <c r="F338" s="15" t="s">
        <v>1749</v>
      </c>
      <c r="G338" s="15" t="s">
        <v>57</v>
      </c>
      <c r="H338" s="15" t="s">
        <v>57</v>
      </c>
      <c r="I338" s="15" t="s">
        <v>57</v>
      </c>
      <c r="J338" s="17">
        <v>120000</v>
      </c>
      <c r="K338" s="15" t="s">
        <v>59</v>
      </c>
      <c r="L338" s="17">
        <v>2.5675552273789553</v>
      </c>
      <c r="M338" s="17">
        <v>27.735000323561771</v>
      </c>
      <c r="N338" s="17">
        <v>308106.62728547462</v>
      </c>
      <c r="O338" s="17">
        <v>2567.5552273789554</v>
      </c>
      <c r="P338" s="15" t="s">
        <v>1750</v>
      </c>
      <c r="Q338" s="15" t="s">
        <v>83</v>
      </c>
      <c r="R338" s="17">
        <v>120</v>
      </c>
      <c r="S338" s="15" t="s">
        <v>117</v>
      </c>
      <c r="T338" s="17">
        <v>2550</v>
      </c>
      <c r="U338" s="17" t="s">
        <v>62</v>
      </c>
      <c r="V338" s="17">
        <v>85451.66</v>
      </c>
      <c r="W338" s="17">
        <v>393558.28728547459</v>
      </c>
      <c r="X338" s="15" t="s">
        <v>1504</v>
      </c>
      <c r="Y338" s="15" t="s">
        <v>64</v>
      </c>
      <c r="Z338" s="15" t="s">
        <v>65</v>
      </c>
      <c r="AA338" s="15" t="s">
        <v>1751</v>
      </c>
      <c r="AB338" s="15" t="s">
        <v>1752</v>
      </c>
      <c r="AC338" s="15" t="s">
        <v>1753</v>
      </c>
      <c r="AD338" s="15" t="s">
        <v>1754</v>
      </c>
      <c r="AE338" s="15" t="s">
        <v>1755</v>
      </c>
      <c r="AF338" s="15" t="s">
        <v>1756</v>
      </c>
      <c r="AG338" s="15" t="s">
        <v>57</v>
      </c>
      <c r="AH338" s="15" t="s">
        <v>57</v>
      </c>
      <c r="AI338" t="s">
        <v>57</v>
      </c>
      <c r="AJ338" s="15" t="s">
        <v>73</v>
      </c>
      <c r="AK338" s="15" t="s">
        <v>74</v>
      </c>
      <c r="AL338" s="15" t="s">
        <v>57</v>
      </c>
      <c r="AM338" s="15" t="s">
        <v>76</v>
      </c>
      <c r="AN338" s="15" t="s">
        <v>1748</v>
      </c>
      <c r="AO338" s="15" t="s">
        <v>149</v>
      </c>
      <c r="AP338" s="15" t="s">
        <v>1749</v>
      </c>
      <c r="AQ338" s="15" t="s">
        <v>57</v>
      </c>
      <c r="AR338" s="15" t="s">
        <v>57</v>
      </c>
      <c r="AS338" s="15" t="s">
        <v>57</v>
      </c>
      <c r="AT338" s="15" t="s">
        <v>1751</v>
      </c>
      <c r="AU338" s="15" t="s">
        <v>1752</v>
      </c>
      <c r="AV338" s="15" t="s">
        <v>1753</v>
      </c>
      <c r="AW338" s="15" t="s">
        <v>1754</v>
      </c>
      <c r="AX338" s="15" t="s">
        <v>1755</v>
      </c>
      <c r="AY338" s="14">
        <v>10405351</v>
      </c>
      <c r="AZ338" s="14" t="s">
        <v>78</v>
      </c>
    </row>
    <row r="339" spans="1:52" hidden="1" x14ac:dyDescent="0.25">
      <c r="A339" s="16">
        <v>44607</v>
      </c>
      <c r="B339" s="15" t="s">
        <v>52</v>
      </c>
      <c r="C339" s="15" t="s">
        <v>836</v>
      </c>
      <c r="D339" s="15" t="s">
        <v>1748</v>
      </c>
      <c r="E339" s="15" t="s">
        <v>1640</v>
      </c>
      <c r="F339" s="15" t="s">
        <v>1749</v>
      </c>
      <c r="G339" s="15" t="s">
        <v>57</v>
      </c>
      <c r="H339" s="15" t="s">
        <v>57</v>
      </c>
      <c r="I339" s="15" t="s">
        <v>57</v>
      </c>
      <c r="J339" s="17">
        <v>24490</v>
      </c>
      <c r="K339" s="15" t="s">
        <v>59</v>
      </c>
      <c r="L339" s="17">
        <v>1.6915657968614295</v>
      </c>
      <c r="M339" s="17">
        <v>24.490003104026208</v>
      </c>
      <c r="N339" s="17">
        <v>41426.446365136406</v>
      </c>
      <c r="O339" s="17">
        <v>1.6915657968614295</v>
      </c>
      <c r="P339" s="15" t="s">
        <v>1750</v>
      </c>
      <c r="Q339" s="15" t="s">
        <v>161</v>
      </c>
      <c r="R339" s="17">
        <v>24490</v>
      </c>
      <c r="S339" s="15" t="s">
        <v>59</v>
      </c>
      <c r="T339" s="17">
        <v>1.68</v>
      </c>
      <c r="U339" s="17" t="s">
        <v>62</v>
      </c>
      <c r="V339" s="17">
        <v>10145.14</v>
      </c>
      <c r="W339" s="17">
        <v>51571.586365136405</v>
      </c>
      <c r="X339" s="15" t="s">
        <v>1504</v>
      </c>
      <c r="Y339" s="15" t="s">
        <v>64</v>
      </c>
      <c r="Z339" s="15" t="s">
        <v>65</v>
      </c>
      <c r="AA339" s="15" t="s">
        <v>1751</v>
      </c>
      <c r="AB339" s="15" t="s">
        <v>1752</v>
      </c>
      <c r="AC339" s="15" t="s">
        <v>1753</v>
      </c>
      <c r="AD339" s="15" t="s">
        <v>1754</v>
      </c>
      <c r="AE339" s="15" t="s">
        <v>1755</v>
      </c>
      <c r="AF339" s="15" t="s">
        <v>1756</v>
      </c>
      <c r="AG339" s="15" t="s">
        <v>57</v>
      </c>
      <c r="AH339" s="15" t="s">
        <v>57</v>
      </c>
      <c r="AI339" t="s">
        <v>57</v>
      </c>
      <c r="AJ339" s="15" t="s">
        <v>73</v>
      </c>
      <c r="AK339" s="15" t="s">
        <v>74</v>
      </c>
      <c r="AL339" s="15" t="s">
        <v>57</v>
      </c>
      <c r="AM339" s="15" t="s">
        <v>76</v>
      </c>
      <c r="AN339" s="15" t="s">
        <v>1748</v>
      </c>
      <c r="AO339" s="15" t="s">
        <v>1640</v>
      </c>
      <c r="AP339" s="15" t="s">
        <v>1749</v>
      </c>
      <c r="AQ339" s="15" t="s">
        <v>57</v>
      </c>
      <c r="AR339" s="15" t="s">
        <v>57</v>
      </c>
      <c r="AS339" s="15" t="s">
        <v>57</v>
      </c>
      <c r="AT339" s="15" t="s">
        <v>1751</v>
      </c>
      <c r="AU339" s="15" t="s">
        <v>1752</v>
      </c>
      <c r="AV339" s="15" t="s">
        <v>1753</v>
      </c>
      <c r="AW339" s="15" t="s">
        <v>1754</v>
      </c>
      <c r="AX339" s="15" t="s">
        <v>1755</v>
      </c>
      <c r="AY339" s="14">
        <v>10405450</v>
      </c>
      <c r="AZ339" s="14" t="s">
        <v>78</v>
      </c>
    </row>
    <row r="340" spans="1:52" hidden="1" x14ac:dyDescent="0.25">
      <c r="A340" s="16">
        <v>44607</v>
      </c>
      <c r="B340" s="15" t="s">
        <v>52</v>
      </c>
      <c r="C340" s="15" t="s">
        <v>836</v>
      </c>
      <c r="D340" s="15" t="s">
        <v>1748</v>
      </c>
      <c r="E340" s="15" t="s">
        <v>1782</v>
      </c>
      <c r="F340" s="15" t="s">
        <v>1749</v>
      </c>
      <c r="G340" s="15" t="s">
        <v>57</v>
      </c>
      <c r="H340" s="15" t="s">
        <v>215</v>
      </c>
      <c r="I340" s="15" t="s">
        <v>57</v>
      </c>
      <c r="J340" s="17">
        <v>240000</v>
      </c>
      <c r="K340" s="15" t="s">
        <v>59</v>
      </c>
      <c r="L340" s="17">
        <v>2.1698358882359408</v>
      </c>
      <c r="M340" s="17">
        <v>27.735000089336083</v>
      </c>
      <c r="N340" s="17">
        <v>520760.6131766258</v>
      </c>
      <c r="O340" s="17">
        <v>2169.8358882359407</v>
      </c>
      <c r="P340" s="15" t="s">
        <v>1750</v>
      </c>
      <c r="Q340" s="15" t="s">
        <v>83</v>
      </c>
      <c r="R340" s="17">
        <v>240</v>
      </c>
      <c r="S340" s="15" t="s">
        <v>117</v>
      </c>
      <c r="T340" s="17">
        <v>2155</v>
      </c>
      <c r="U340" s="17" t="s">
        <v>62</v>
      </c>
      <c r="V340" s="17">
        <v>144431.51999999999</v>
      </c>
      <c r="W340" s="17">
        <v>665192.13317662582</v>
      </c>
      <c r="X340" s="15" t="s">
        <v>1504</v>
      </c>
      <c r="Y340" s="15" t="s">
        <v>64</v>
      </c>
      <c r="Z340" s="15" t="s">
        <v>65</v>
      </c>
      <c r="AA340" s="15" t="s">
        <v>1751</v>
      </c>
      <c r="AB340" s="15" t="s">
        <v>1752</v>
      </c>
      <c r="AC340" s="15" t="s">
        <v>1753</v>
      </c>
      <c r="AD340" s="15" t="s">
        <v>1754</v>
      </c>
      <c r="AE340" s="15" t="s">
        <v>1755</v>
      </c>
      <c r="AF340" s="15" t="s">
        <v>1756</v>
      </c>
      <c r="AG340" s="15" t="s">
        <v>57</v>
      </c>
      <c r="AH340" s="15" t="s">
        <v>57</v>
      </c>
      <c r="AI340" t="s">
        <v>57</v>
      </c>
      <c r="AJ340" s="15" t="s">
        <v>73</v>
      </c>
      <c r="AK340" s="15" t="s">
        <v>74</v>
      </c>
      <c r="AL340" s="15" t="s">
        <v>57</v>
      </c>
      <c r="AM340" s="15" t="s">
        <v>76</v>
      </c>
      <c r="AN340" s="15" t="s">
        <v>1748</v>
      </c>
      <c r="AO340" s="15" t="s">
        <v>1782</v>
      </c>
      <c r="AP340" s="15" t="s">
        <v>1749</v>
      </c>
      <c r="AQ340" s="15" t="s">
        <v>57</v>
      </c>
      <c r="AR340" s="15" t="s">
        <v>215</v>
      </c>
      <c r="AS340" s="15" t="s">
        <v>57</v>
      </c>
      <c r="AT340" s="15" t="s">
        <v>1751</v>
      </c>
      <c r="AU340" s="15" t="s">
        <v>1752</v>
      </c>
      <c r="AV340" s="15" t="s">
        <v>1753</v>
      </c>
      <c r="AW340" s="15" t="s">
        <v>1754</v>
      </c>
      <c r="AX340" s="15" t="s">
        <v>1755</v>
      </c>
      <c r="AY340" s="14">
        <v>10405355</v>
      </c>
      <c r="AZ340" s="14" t="s">
        <v>78</v>
      </c>
    </row>
    <row r="341" spans="1:52" hidden="1" x14ac:dyDescent="0.25">
      <c r="A341" s="16">
        <v>44607</v>
      </c>
      <c r="B341" s="15" t="s">
        <v>52</v>
      </c>
      <c r="C341" s="15" t="s">
        <v>836</v>
      </c>
      <c r="D341" s="15" t="s">
        <v>1748</v>
      </c>
      <c r="E341" s="15" t="s">
        <v>1640</v>
      </c>
      <c r="F341" s="15" t="s">
        <v>1749</v>
      </c>
      <c r="G341" s="15" t="s">
        <v>57</v>
      </c>
      <c r="H341" s="15" t="s">
        <v>57</v>
      </c>
      <c r="I341" s="15" t="s">
        <v>57</v>
      </c>
      <c r="J341" s="17">
        <v>24490</v>
      </c>
      <c r="K341" s="15" t="s">
        <v>59</v>
      </c>
      <c r="L341" s="17">
        <v>1.6915657968614295</v>
      </c>
      <c r="M341" s="17">
        <v>24.490003104026208</v>
      </c>
      <c r="N341" s="17">
        <v>41426.446365136406</v>
      </c>
      <c r="O341" s="17">
        <v>1.6915657968614295</v>
      </c>
      <c r="P341" s="15" t="s">
        <v>1750</v>
      </c>
      <c r="Q341" s="15" t="s">
        <v>161</v>
      </c>
      <c r="R341" s="17">
        <v>24490</v>
      </c>
      <c r="S341" s="15" t="s">
        <v>59</v>
      </c>
      <c r="T341" s="17">
        <v>1.68</v>
      </c>
      <c r="U341" s="17" t="s">
        <v>62</v>
      </c>
      <c r="V341" s="17">
        <v>10145.14</v>
      </c>
      <c r="W341" s="17">
        <v>51571.586365136405</v>
      </c>
      <c r="X341" s="15" t="s">
        <v>1504</v>
      </c>
      <c r="Y341" s="15" t="s">
        <v>64</v>
      </c>
      <c r="Z341" s="15" t="s">
        <v>65</v>
      </c>
      <c r="AA341" s="15" t="s">
        <v>1751</v>
      </c>
      <c r="AB341" s="15" t="s">
        <v>1752</v>
      </c>
      <c r="AC341" s="15" t="s">
        <v>1753</v>
      </c>
      <c r="AD341" s="15" t="s">
        <v>1754</v>
      </c>
      <c r="AE341" s="15" t="s">
        <v>1755</v>
      </c>
      <c r="AF341" s="15" t="s">
        <v>1756</v>
      </c>
      <c r="AG341" s="15" t="s">
        <v>57</v>
      </c>
      <c r="AH341" s="15" t="s">
        <v>57</v>
      </c>
      <c r="AI341" t="s">
        <v>57</v>
      </c>
      <c r="AJ341" s="15" t="s">
        <v>73</v>
      </c>
      <c r="AK341" s="15" t="s">
        <v>74</v>
      </c>
      <c r="AL341" s="15" t="s">
        <v>57</v>
      </c>
      <c r="AM341" s="15" t="s">
        <v>76</v>
      </c>
      <c r="AN341" s="15" t="s">
        <v>1748</v>
      </c>
      <c r="AO341" s="15" t="s">
        <v>1640</v>
      </c>
      <c r="AP341" s="15" t="s">
        <v>1749</v>
      </c>
      <c r="AQ341" s="15" t="s">
        <v>57</v>
      </c>
      <c r="AR341" s="15" t="s">
        <v>57</v>
      </c>
      <c r="AS341" s="15" t="s">
        <v>57</v>
      </c>
      <c r="AT341" s="15" t="s">
        <v>1751</v>
      </c>
      <c r="AU341" s="15" t="s">
        <v>1752</v>
      </c>
      <c r="AV341" s="15" t="s">
        <v>1753</v>
      </c>
      <c r="AW341" s="15" t="s">
        <v>1754</v>
      </c>
      <c r="AX341" s="15" t="s">
        <v>1755</v>
      </c>
      <c r="AY341" s="14">
        <v>10405451</v>
      </c>
      <c r="AZ341" s="14" t="s">
        <v>78</v>
      </c>
    </row>
    <row r="342" spans="1:52" hidden="1" x14ac:dyDescent="0.25">
      <c r="A342" s="16">
        <v>44607</v>
      </c>
      <c r="B342" s="15" t="s">
        <v>52</v>
      </c>
      <c r="C342" s="15" t="s">
        <v>836</v>
      </c>
      <c r="D342" s="15" t="s">
        <v>1748</v>
      </c>
      <c r="E342" s="15" t="s">
        <v>1640</v>
      </c>
      <c r="F342" s="15" t="s">
        <v>1749</v>
      </c>
      <c r="G342" s="15" t="s">
        <v>57</v>
      </c>
      <c r="H342" s="15" t="s">
        <v>57</v>
      </c>
      <c r="I342" s="15" t="s">
        <v>57</v>
      </c>
      <c r="J342" s="17">
        <v>24480</v>
      </c>
      <c r="K342" s="15" t="s">
        <v>59</v>
      </c>
      <c r="L342" s="17">
        <v>1.6915657968614293</v>
      </c>
      <c r="M342" s="17">
        <v>24.489998603034905</v>
      </c>
      <c r="N342" s="17">
        <v>41409.530707167789</v>
      </c>
      <c r="O342" s="17">
        <v>1.6915657968614293</v>
      </c>
      <c r="P342" s="15" t="s">
        <v>1750</v>
      </c>
      <c r="Q342" s="15" t="s">
        <v>161</v>
      </c>
      <c r="R342" s="17">
        <v>24480</v>
      </c>
      <c r="S342" s="15" t="s">
        <v>59</v>
      </c>
      <c r="T342" s="17">
        <v>1.68</v>
      </c>
      <c r="U342" s="17" t="s">
        <v>62</v>
      </c>
      <c r="V342" s="17">
        <v>10140.99</v>
      </c>
      <c r="W342" s="17">
        <v>51550.520707167787</v>
      </c>
      <c r="X342" s="15" t="s">
        <v>1504</v>
      </c>
      <c r="Y342" s="15" t="s">
        <v>64</v>
      </c>
      <c r="Z342" s="15" t="s">
        <v>65</v>
      </c>
      <c r="AA342" s="15" t="s">
        <v>1751</v>
      </c>
      <c r="AB342" s="15" t="s">
        <v>1752</v>
      </c>
      <c r="AC342" s="15" t="s">
        <v>1753</v>
      </c>
      <c r="AD342" s="15" t="s">
        <v>1754</v>
      </c>
      <c r="AE342" s="15" t="s">
        <v>1755</v>
      </c>
      <c r="AF342" s="15" t="s">
        <v>1756</v>
      </c>
      <c r="AG342" s="15" t="s">
        <v>57</v>
      </c>
      <c r="AH342" s="15" t="s">
        <v>57</v>
      </c>
      <c r="AI342" t="s">
        <v>57</v>
      </c>
      <c r="AJ342" s="15" t="s">
        <v>73</v>
      </c>
      <c r="AK342" s="15" t="s">
        <v>74</v>
      </c>
      <c r="AL342" s="15" t="s">
        <v>57</v>
      </c>
      <c r="AM342" s="15" t="s">
        <v>76</v>
      </c>
      <c r="AN342" s="15" t="s">
        <v>1748</v>
      </c>
      <c r="AO342" s="15" t="s">
        <v>1640</v>
      </c>
      <c r="AP342" s="15" t="s">
        <v>1749</v>
      </c>
      <c r="AQ342" s="15" t="s">
        <v>57</v>
      </c>
      <c r="AR342" s="15" t="s">
        <v>57</v>
      </c>
      <c r="AS342" s="15" t="s">
        <v>57</v>
      </c>
      <c r="AT342" s="15" t="s">
        <v>1751</v>
      </c>
      <c r="AU342" s="15" t="s">
        <v>1752</v>
      </c>
      <c r="AV342" s="15" t="s">
        <v>1753</v>
      </c>
      <c r="AW342" s="15" t="s">
        <v>1754</v>
      </c>
      <c r="AX342" s="15" t="s">
        <v>1755</v>
      </c>
      <c r="AY342" s="14">
        <v>10405452</v>
      </c>
      <c r="AZ342" s="14" t="s">
        <v>78</v>
      </c>
    </row>
    <row r="343" spans="1:52" hidden="1" x14ac:dyDescent="0.25">
      <c r="A343" s="16">
        <v>44607</v>
      </c>
      <c r="B343" s="15" t="s">
        <v>52</v>
      </c>
      <c r="C343" s="15" t="s">
        <v>861</v>
      </c>
      <c r="D343" s="15" t="s">
        <v>1748</v>
      </c>
      <c r="E343" s="15" t="s">
        <v>1782</v>
      </c>
      <c r="F343" s="15" t="s">
        <v>1749</v>
      </c>
      <c r="G343" s="15" t="s">
        <v>57</v>
      </c>
      <c r="H343" s="15" t="s">
        <v>215</v>
      </c>
      <c r="I343" s="15" t="s">
        <v>57</v>
      </c>
      <c r="J343" s="17">
        <v>480000</v>
      </c>
      <c r="K343" s="15" t="s">
        <v>59</v>
      </c>
      <c r="L343" s="17">
        <v>2.4265914109738365</v>
      </c>
      <c r="M343" s="17">
        <v>27.735000045647716</v>
      </c>
      <c r="N343" s="17">
        <v>1164763.8772674415</v>
      </c>
      <c r="O343" s="17">
        <v>2426.5914109738364</v>
      </c>
      <c r="P343" s="15" t="s">
        <v>1750</v>
      </c>
      <c r="Q343" s="15" t="s">
        <v>83</v>
      </c>
      <c r="R343" s="17">
        <v>480</v>
      </c>
      <c r="S343" s="15" t="s">
        <v>117</v>
      </c>
      <c r="T343" s="17">
        <v>2410</v>
      </c>
      <c r="U343" s="17" t="s">
        <v>62</v>
      </c>
      <c r="V343" s="17">
        <v>323044.03000000003</v>
      </c>
      <c r="W343" s="17">
        <v>1487807.9072674415</v>
      </c>
      <c r="X343" s="15" t="s">
        <v>1504</v>
      </c>
      <c r="Y343" s="15" t="s">
        <v>64</v>
      </c>
      <c r="Z343" s="15" t="s">
        <v>65</v>
      </c>
      <c r="AA343" s="15" t="s">
        <v>1751</v>
      </c>
      <c r="AB343" s="15" t="s">
        <v>1752</v>
      </c>
      <c r="AC343" s="15" t="s">
        <v>1753</v>
      </c>
      <c r="AD343" s="15" t="s">
        <v>1754</v>
      </c>
      <c r="AE343" s="15" t="s">
        <v>1755</v>
      </c>
      <c r="AF343" s="15" t="s">
        <v>1756</v>
      </c>
      <c r="AG343" s="15" t="s">
        <v>57</v>
      </c>
      <c r="AH343" s="15" t="s">
        <v>57</v>
      </c>
      <c r="AI343" t="s">
        <v>57</v>
      </c>
      <c r="AJ343" s="15" t="s">
        <v>73</v>
      </c>
      <c r="AK343" s="15" t="s">
        <v>74</v>
      </c>
      <c r="AL343" s="15" t="s">
        <v>57</v>
      </c>
      <c r="AM343" s="15" t="s">
        <v>76</v>
      </c>
      <c r="AN343" s="15" t="s">
        <v>1748</v>
      </c>
      <c r="AO343" s="15" t="s">
        <v>1782</v>
      </c>
      <c r="AP343" s="15" t="s">
        <v>1749</v>
      </c>
      <c r="AQ343" s="15" t="s">
        <v>57</v>
      </c>
      <c r="AR343" s="15" t="s">
        <v>215</v>
      </c>
      <c r="AS343" s="15" t="s">
        <v>57</v>
      </c>
      <c r="AT343" s="15" t="s">
        <v>1751</v>
      </c>
      <c r="AU343" s="15" t="s">
        <v>1752</v>
      </c>
      <c r="AV343" s="15" t="s">
        <v>1753</v>
      </c>
      <c r="AW343" s="15" t="s">
        <v>1754</v>
      </c>
      <c r="AX343" s="15" t="s">
        <v>1755</v>
      </c>
      <c r="AY343" s="14">
        <v>10405358</v>
      </c>
      <c r="AZ343" s="14" t="s">
        <v>78</v>
      </c>
    </row>
    <row r="344" spans="1:52" hidden="1" x14ac:dyDescent="0.25">
      <c r="A344" s="16">
        <v>44607</v>
      </c>
      <c r="B344" s="15" t="s">
        <v>52</v>
      </c>
      <c r="C344" s="15" t="s">
        <v>861</v>
      </c>
      <c r="D344" s="15" t="s">
        <v>1748</v>
      </c>
      <c r="E344" s="15" t="s">
        <v>149</v>
      </c>
      <c r="F344" s="15" t="s">
        <v>1749</v>
      </c>
      <c r="G344" s="15" t="s">
        <v>57</v>
      </c>
      <c r="H344" s="15" t="s">
        <v>57</v>
      </c>
      <c r="I344" s="15" t="s">
        <v>57</v>
      </c>
      <c r="J344" s="17">
        <v>168000</v>
      </c>
      <c r="K344" s="15" t="s">
        <v>59</v>
      </c>
      <c r="L344" s="17">
        <v>2.4870044751474589</v>
      </c>
      <c r="M344" s="17">
        <v>27.735000104984469</v>
      </c>
      <c r="N344" s="17">
        <v>417816.75182477309</v>
      </c>
      <c r="O344" s="17">
        <v>2487.0044751474588</v>
      </c>
      <c r="P344" s="15" t="s">
        <v>1750</v>
      </c>
      <c r="Q344" s="15" t="s">
        <v>83</v>
      </c>
      <c r="R344" s="17">
        <v>168</v>
      </c>
      <c r="S344" s="15" t="s">
        <v>117</v>
      </c>
      <c r="T344" s="17">
        <v>2470</v>
      </c>
      <c r="U344" s="17" t="s">
        <v>62</v>
      </c>
      <c r="V344" s="17">
        <v>115880.32000000001</v>
      </c>
      <c r="W344" s="17">
        <v>533697.0718247731</v>
      </c>
      <c r="X344" s="15" t="s">
        <v>1504</v>
      </c>
      <c r="Y344" s="15" t="s">
        <v>64</v>
      </c>
      <c r="Z344" s="15" t="s">
        <v>65</v>
      </c>
      <c r="AA344" s="15" t="s">
        <v>1751</v>
      </c>
      <c r="AB344" s="15" t="s">
        <v>1752</v>
      </c>
      <c r="AC344" s="15" t="s">
        <v>1753</v>
      </c>
      <c r="AD344" s="15" t="s">
        <v>1754</v>
      </c>
      <c r="AE344" s="15" t="s">
        <v>1755</v>
      </c>
      <c r="AF344" s="15" t="s">
        <v>1756</v>
      </c>
      <c r="AG344" s="15" t="s">
        <v>57</v>
      </c>
      <c r="AH344" s="15" t="s">
        <v>57</v>
      </c>
      <c r="AI344" t="s">
        <v>57</v>
      </c>
      <c r="AJ344" s="15" t="s">
        <v>73</v>
      </c>
      <c r="AK344" s="15" t="s">
        <v>74</v>
      </c>
      <c r="AL344" s="15" t="s">
        <v>57</v>
      </c>
      <c r="AM344" s="15" t="s">
        <v>76</v>
      </c>
      <c r="AN344" s="15" t="s">
        <v>1748</v>
      </c>
      <c r="AO344" s="15" t="s">
        <v>149</v>
      </c>
      <c r="AP344" s="15" t="s">
        <v>1749</v>
      </c>
      <c r="AQ344" s="15" t="s">
        <v>57</v>
      </c>
      <c r="AR344" s="15" t="s">
        <v>57</v>
      </c>
      <c r="AS344" s="15" t="s">
        <v>57</v>
      </c>
      <c r="AT344" s="15" t="s">
        <v>1751</v>
      </c>
      <c r="AU344" s="15" t="s">
        <v>1752</v>
      </c>
      <c r="AV344" s="15" t="s">
        <v>1753</v>
      </c>
      <c r="AW344" s="15" t="s">
        <v>1754</v>
      </c>
      <c r="AX344" s="15" t="s">
        <v>1755</v>
      </c>
      <c r="AY344" s="14">
        <v>10405538</v>
      </c>
      <c r="AZ344" s="14" t="s">
        <v>78</v>
      </c>
    </row>
    <row r="345" spans="1:52" hidden="1" x14ac:dyDescent="0.25">
      <c r="A345" s="16">
        <v>44607</v>
      </c>
      <c r="B345" s="15" t="s">
        <v>52</v>
      </c>
      <c r="C345" s="15" t="s">
        <v>861</v>
      </c>
      <c r="D345" s="15" t="s">
        <v>1748</v>
      </c>
      <c r="E345" s="15" t="s">
        <v>384</v>
      </c>
      <c r="F345" s="15" t="s">
        <v>1749</v>
      </c>
      <c r="G345" s="15" t="s">
        <v>57</v>
      </c>
      <c r="H345" s="15" t="s">
        <v>57</v>
      </c>
      <c r="I345" s="15" t="s">
        <v>57</v>
      </c>
      <c r="J345" s="17">
        <v>23000</v>
      </c>
      <c r="K345" s="15" t="s">
        <v>59</v>
      </c>
      <c r="L345" s="17">
        <v>2.1799047322648781</v>
      </c>
      <c r="M345" s="17">
        <v>27.73499930573437</v>
      </c>
      <c r="N345" s="17">
        <v>50137.808842092199</v>
      </c>
      <c r="O345" s="17">
        <v>2.1799047322648781</v>
      </c>
      <c r="P345" s="15" t="s">
        <v>1750</v>
      </c>
      <c r="Q345" s="15" t="s">
        <v>83</v>
      </c>
      <c r="R345" s="17">
        <v>23000</v>
      </c>
      <c r="S345" s="15" t="s">
        <v>59</v>
      </c>
      <c r="T345" s="17">
        <v>2.165</v>
      </c>
      <c r="U345" s="17" t="s">
        <v>62</v>
      </c>
      <c r="V345" s="17">
        <v>13905.44</v>
      </c>
      <c r="W345" s="17">
        <v>64043.248842092202</v>
      </c>
      <c r="X345" s="15" t="s">
        <v>1504</v>
      </c>
      <c r="Y345" s="15" t="s">
        <v>64</v>
      </c>
      <c r="Z345" s="15" t="s">
        <v>65</v>
      </c>
      <c r="AA345" s="15" t="s">
        <v>1751</v>
      </c>
      <c r="AB345" s="15" t="s">
        <v>1752</v>
      </c>
      <c r="AC345" s="15" t="s">
        <v>1753</v>
      </c>
      <c r="AD345" s="15" t="s">
        <v>1754</v>
      </c>
      <c r="AE345" s="15" t="s">
        <v>1755</v>
      </c>
      <c r="AF345" s="15" t="s">
        <v>1756</v>
      </c>
      <c r="AG345" s="15" t="s">
        <v>57</v>
      </c>
      <c r="AH345" s="15" t="s">
        <v>57</v>
      </c>
      <c r="AI345" t="s">
        <v>57</v>
      </c>
      <c r="AJ345" s="15" t="s">
        <v>73</v>
      </c>
      <c r="AK345" s="15" t="s">
        <v>74</v>
      </c>
      <c r="AL345" s="15" t="s">
        <v>57</v>
      </c>
      <c r="AM345" s="15" t="s">
        <v>76</v>
      </c>
      <c r="AN345" s="15" t="s">
        <v>1748</v>
      </c>
      <c r="AO345" s="15" t="s">
        <v>384</v>
      </c>
      <c r="AP345" s="15" t="s">
        <v>1749</v>
      </c>
      <c r="AQ345" s="15" t="s">
        <v>57</v>
      </c>
      <c r="AR345" s="15" t="s">
        <v>57</v>
      </c>
      <c r="AS345" s="15" t="s">
        <v>57</v>
      </c>
      <c r="AT345" s="15" t="s">
        <v>1751</v>
      </c>
      <c r="AU345" s="15" t="s">
        <v>1752</v>
      </c>
      <c r="AV345" s="15" t="s">
        <v>1753</v>
      </c>
      <c r="AW345" s="15" t="s">
        <v>1754</v>
      </c>
      <c r="AX345" s="15" t="s">
        <v>1755</v>
      </c>
      <c r="AY345" s="14">
        <v>10408940</v>
      </c>
      <c r="AZ345" s="14" t="s">
        <v>78</v>
      </c>
    </row>
    <row r="346" spans="1:52" hidden="1" x14ac:dyDescent="0.25">
      <c r="A346" s="16">
        <v>44607</v>
      </c>
      <c r="B346" s="15" t="s">
        <v>52</v>
      </c>
      <c r="C346" s="15" t="s">
        <v>861</v>
      </c>
      <c r="D346" s="15" t="s">
        <v>1748</v>
      </c>
      <c r="E346" s="15" t="s">
        <v>384</v>
      </c>
      <c r="F346" s="15" t="s">
        <v>1749</v>
      </c>
      <c r="G346" s="15" t="s">
        <v>57</v>
      </c>
      <c r="H346" s="15" t="s">
        <v>57</v>
      </c>
      <c r="I346" s="15" t="s">
        <v>57</v>
      </c>
      <c r="J346" s="17">
        <v>23000</v>
      </c>
      <c r="K346" s="15" t="s">
        <v>59</v>
      </c>
      <c r="L346" s="17">
        <v>2.1799047322648781</v>
      </c>
      <c r="M346" s="17">
        <v>27.73499930573437</v>
      </c>
      <c r="N346" s="17">
        <v>50137.808842092199</v>
      </c>
      <c r="O346" s="17">
        <v>2.1799047322648781</v>
      </c>
      <c r="P346" s="15" t="s">
        <v>1750</v>
      </c>
      <c r="Q346" s="15" t="s">
        <v>83</v>
      </c>
      <c r="R346" s="17">
        <v>23000</v>
      </c>
      <c r="S346" s="15" t="s">
        <v>59</v>
      </c>
      <c r="T346" s="17">
        <v>2.165</v>
      </c>
      <c r="U346" s="17" t="s">
        <v>62</v>
      </c>
      <c r="V346" s="17">
        <v>13905.44</v>
      </c>
      <c r="W346" s="17">
        <v>64043.248842092202</v>
      </c>
      <c r="X346" s="15" t="s">
        <v>1504</v>
      </c>
      <c r="Y346" s="15" t="s">
        <v>64</v>
      </c>
      <c r="Z346" s="15" t="s">
        <v>65</v>
      </c>
      <c r="AA346" s="15" t="s">
        <v>1751</v>
      </c>
      <c r="AB346" s="15" t="s">
        <v>1752</v>
      </c>
      <c r="AC346" s="15" t="s">
        <v>1753</v>
      </c>
      <c r="AD346" s="15" t="s">
        <v>1754</v>
      </c>
      <c r="AE346" s="15" t="s">
        <v>1755</v>
      </c>
      <c r="AF346" s="15" t="s">
        <v>1756</v>
      </c>
      <c r="AG346" s="15" t="s">
        <v>57</v>
      </c>
      <c r="AH346" s="15" t="s">
        <v>57</v>
      </c>
      <c r="AI346" t="s">
        <v>57</v>
      </c>
      <c r="AJ346" s="15" t="s">
        <v>73</v>
      </c>
      <c r="AK346" s="15" t="s">
        <v>74</v>
      </c>
      <c r="AL346" s="15" t="s">
        <v>57</v>
      </c>
      <c r="AM346" s="15" t="s">
        <v>76</v>
      </c>
      <c r="AN346" s="15" t="s">
        <v>1748</v>
      </c>
      <c r="AO346" s="15" t="s">
        <v>384</v>
      </c>
      <c r="AP346" s="15" t="s">
        <v>1749</v>
      </c>
      <c r="AQ346" s="15" t="s">
        <v>57</v>
      </c>
      <c r="AR346" s="15" t="s">
        <v>57</v>
      </c>
      <c r="AS346" s="15" t="s">
        <v>57</v>
      </c>
      <c r="AT346" s="15" t="s">
        <v>1751</v>
      </c>
      <c r="AU346" s="15" t="s">
        <v>1752</v>
      </c>
      <c r="AV346" s="15" t="s">
        <v>1753</v>
      </c>
      <c r="AW346" s="15" t="s">
        <v>1754</v>
      </c>
      <c r="AX346" s="15" t="s">
        <v>1755</v>
      </c>
      <c r="AY346" s="14">
        <v>10408942</v>
      </c>
      <c r="AZ346" s="14" t="s">
        <v>78</v>
      </c>
    </row>
    <row r="347" spans="1:52" hidden="1" x14ac:dyDescent="0.25">
      <c r="A347" s="16">
        <v>44607</v>
      </c>
      <c r="B347" s="15" t="s">
        <v>52</v>
      </c>
      <c r="C347" s="15" t="s">
        <v>861</v>
      </c>
      <c r="D347" s="15" t="s">
        <v>1748</v>
      </c>
      <c r="E347" s="15" t="s">
        <v>1782</v>
      </c>
      <c r="F347" s="15" t="s">
        <v>1749</v>
      </c>
      <c r="G347" s="15" t="s">
        <v>57</v>
      </c>
      <c r="H347" s="15" t="s">
        <v>215</v>
      </c>
      <c r="I347" s="15" t="s">
        <v>57</v>
      </c>
      <c r="J347" s="17">
        <v>240000</v>
      </c>
      <c r="K347" s="15" t="s">
        <v>59</v>
      </c>
      <c r="L347" s="17">
        <v>2.4265914109738365</v>
      </c>
      <c r="M347" s="17">
        <v>27.734999931528424</v>
      </c>
      <c r="N347" s="17">
        <v>582381.93863372074</v>
      </c>
      <c r="O347" s="17">
        <v>2426.5914109738364</v>
      </c>
      <c r="P347" s="15" t="s">
        <v>1750</v>
      </c>
      <c r="Q347" s="15" t="s">
        <v>83</v>
      </c>
      <c r="R347" s="17">
        <v>240</v>
      </c>
      <c r="S347" s="15" t="s">
        <v>117</v>
      </c>
      <c r="T347" s="17">
        <v>2410</v>
      </c>
      <c r="U347" s="17" t="s">
        <v>62</v>
      </c>
      <c r="V347" s="17">
        <v>161522.01</v>
      </c>
      <c r="W347" s="17">
        <v>743903.94863372075</v>
      </c>
      <c r="X347" s="15" t="s">
        <v>1504</v>
      </c>
      <c r="Y347" s="15" t="s">
        <v>64</v>
      </c>
      <c r="Z347" s="15" t="s">
        <v>65</v>
      </c>
      <c r="AA347" s="15" t="s">
        <v>1751</v>
      </c>
      <c r="AB347" s="15" t="s">
        <v>1752</v>
      </c>
      <c r="AC347" s="15" t="s">
        <v>1753</v>
      </c>
      <c r="AD347" s="15" t="s">
        <v>1754</v>
      </c>
      <c r="AE347" s="15" t="s">
        <v>1755</v>
      </c>
      <c r="AF347" s="15" t="s">
        <v>1756</v>
      </c>
      <c r="AG347" s="15" t="s">
        <v>57</v>
      </c>
      <c r="AH347" s="15" t="s">
        <v>57</v>
      </c>
      <c r="AI347" t="s">
        <v>57</v>
      </c>
      <c r="AJ347" s="15" t="s">
        <v>73</v>
      </c>
      <c r="AK347" s="15" t="s">
        <v>74</v>
      </c>
      <c r="AL347" s="15" t="s">
        <v>57</v>
      </c>
      <c r="AM347" s="15" t="s">
        <v>76</v>
      </c>
      <c r="AN347" s="15" t="s">
        <v>1748</v>
      </c>
      <c r="AO347" s="15" t="s">
        <v>1782</v>
      </c>
      <c r="AP347" s="15" t="s">
        <v>1749</v>
      </c>
      <c r="AQ347" s="15" t="s">
        <v>57</v>
      </c>
      <c r="AR347" s="15" t="s">
        <v>215</v>
      </c>
      <c r="AS347" s="15" t="s">
        <v>57</v>
      </c>
      <c r="AT347" s="15" t="s">
        <v>1751</v>
      </c>
      <c r="AU347" s="15" t="s">
        <v>1752</v>
      </c>
      <c r="AV347" s="15" t="s">
        <v>1753</v>
      </c>
      <c r="AW347" s="15" t="s">
        <v>1754</v>
      </c>
      <c r="AX347" s="15" t="s">
        <v>1755</v>
      </c>
      <c r="AY347" s="14">
        <v>10405352</v>
      </c>
      <c r="AZ347" s="14" t="s">
        <v>78</v>
      </c>
    </row>
    <row r="348" spans="1:52" hidden="1" x14ac:dyDescent="0.25">
      <c r="A348" s="16">
        <v>44607</v>
      </c>
      <c r="B348" s="15" t="s">
        <v>52</v>
      </c>
      <c r="C348" s="15" t="s">
        <v>861</v>
      </c>
      <c r="D348" s="15" t="s">
        <v>1748</v>
      </c>
      <c r="E348" s="15" t="s">
        <v>384</v>
      </c>
      <c r="F348" s="15" t="s">
        <v>1749</v>
      </c>
      <c r="G348" s="15" t="s">
        <v>57</v>
      </c>
      <c r="H348" s="15" t="s">
        <v>57</v>
      </c>
      <c r="I348" s="15" t="s">
        <v>57</v>
      </c>
      <c r="J348" s="17">
        <v>23000</v>
      </c>
      <c r="K348" s="15" t="s">
        <v>59</v>
      </c>
      <c r="L348" s="17">
        <v>2.1799047322648781</v>
      </c>
      <c r="M348" s="17">
        <v>27.73499930573437</v>
      </c>
      <c r="N348" s="17">
        <v>50137.808842092199</v>
      </c>
      <c r="O348" s="17">
        <v>2.1799047322648781</v>
      </c>
      <c r="P348" s="15" t="s">
        <v>1750</v>
      </c>
      <c r="Q348" s="15" t="s">
        <v>83</v>
      </c>
      <c r="R348" s="17">
        <v>23000</v>
      </c>
      <c r="S348" s="15" t="s">
        <v>59</v>
      </c>
      <c r="T348" s="17">
        <v>2.165</v>
      </c>
      <c r="U348" s="17" t="s">
        <v>62</v>
      </c>
      <c r="V348" s="17">
        <v>13905.44</v>
      </c>
      <c r="W348" s="17">
        <v>64043.248842092202</v>
      </c>
      <c r="X348" s="15" t="s">
        <v>1504</v>
      </c>
      <c r="Y348" s="15" t="s">
        <v>64</v>
      </c>
      <c r="Z348" s="15" t="s">
        <v>65</v>
      </c>
      <c r="AA348" s="15" t="s">
        <v>1751</v>
      </c>
      <c r="AB348" s="15" t="s">
        <v>1752</v>
      </c>
      <c r="AC348" s="15" t="s">
        <v>1753</v>
      </c>
      <c r="AD348" s="15" t="s">
        <v>1754</v>
      </c>
      <c r="AE348" s="15" t="s">
        <v>1755</v>
      </c>
      <c r="AF348" s="15" t="s">
        <v>1756</v>
      </c>
      <c r="AG348" s="15" t="s">
        <v>57</v>
      </c>
      <c r="AH348" s="15" t="s">
        <v>57</v>
      </c>
      <c r="AI348" t="s">
        <v>57</v>
      </c>
      <c r="AJ348" s="15" t="s">
        <v>73</v>
      </c>
      <c r="AK348" s="15" t="s">
        <v>74</v>
      </c>
      <c r="AL348" s="15" t="s">
        <v>57</v>
      </c>
      <c r="AM348" s="15" t="s">
        <v>76</v>
      </c>
      <c r="AN348" s="15" t="s">
        <v>1748</v>
      </c>
      <c r="AO348" s="15" t="s">
        <v>384</v>
      </c>
      <c r="AP348" s="15" t="s">
        <v>1749</v>
      </c>
      <c r="AQ348" s="15" t="s">
        <v>57</v>
      </c>
      <c r="AR348" s="15" t="s">
        <v>57</v>
      </c>
      <c r="AS348" s="15" t="s">
        <v>57</v>
      </c>
      <c r="AT348" s="15" t="s">
        <v>1751</v>
      </c>
      <c r="AU348" s="15" t="s">
        <v>1752</v>
      </c>
      <c r="AV348" s="15" t="s">
        <v>1753</v>
      </c>
      <c r="AW348" s="15" t="s">
        <v>1754</v>
      </c>
      <c r="AX348" s="15" t="s">
        <v>1755</v>
      </c>
      <c r="AY348" s="14">
        <v>10408941</v>
      </c>
      <c r="AZ348" s="14" t="s">
        <v>78</v>
      </c>
    </row>
    <row r="349" spans="1:52" hidden="1" x14ac:dyDescent="0.25">
      <c r="A349" s="16">
        <v>44607</v>
      </c>
      <c r="B349" s="15" t="s">
        <v>52</v>
      </c>
      <c r="C349" s="15" t="s">
        <v>861</v>
      </c>
      <c r="D349" s="15" t="s">
        <v>1748</v>
      </c>
      <c r="E349" s="15" t="s">
        <v>384</v>
      </c>
      <c r="F349" s="15" t="s">
        <v>1749</v>
      </c>
      <c r="G349" s="15" t="s">
        <v>57</v>
      </c>
      <c r="H349" s="15" t="s">
        <v>57</v>
      </c>
      <c r="I349" s="15" t="s">
        <v>57</v>
      </c>
      <c r="J349" s="17">
        <v>23000</v>
      </c>
      <c r="K349" s="15" t="s">
        <v>59</v>
      </c>
      <c r="L349" s="17">
        <v>2.1799047322648781</v>
      </c>
      <c r="M349" s="17">
        <v>27.73499930573437</v>
      </c>
      <c r="N349" s="17">
        <v>50137.808842092199</v>
      </c>
      <c r="O349" s="17">
        <v>2.1799047322648781</v>
      </c>
      <c r="P349" s="15" t="s">
        <v>1750</v>
      </c>
      <c r="Q349" s="15" t="s">
        <v>83</v>
      </c>
      <c r="R349" s="17">
        <v>23000</v>
      </c>
      <c r="S349" s="15" t="s">
        <v>59</v>
      </c>
      <c r="T349" s="17">
        <v>2.165</v>
      </c>
      <c r="U349" s="17" t="s">
        <v>62</v>
      </c>
      <c r="V349" s="17">
        <v>13905.44</v>
      </c>
      <c r="W349" s="17">
        <v>64043.248842092202</v>
      </c>
      <c r="X349" s="15" t="s">
        <v>1504</v>
      </c>
      <c r="Y349" s="15" t="s">
        <v>64</v>
      </c>
      <c r="Z349" s="15" t="s">
        <v>65</v>
      </c>
      <c r="AA349" s="15" t="s">
        <v>1751</v>
      </c>
      <c r="AB349" s="15" t="s">
        <v>1752</v>
      </c>
      <c r="AC349" s="15" t="s">
        <v>1753</v>
      </c>
      <c r="AD349" s="15" t="s">
        <v>1754</v>
      </c>
      <c r="AE349" s="15" t="s">
        <v>1755</v>
      </c>
      <c r="AF349" s="15" t="s">
        <v>1756</v>
      </c>
      <c r="AG349" s="15" t="s">
        <v>57</v>
      </c>
      <c r="AH349" s="15" t="s">
        <v>57</v>
      </c>
      <c r="AI349" t="s">
        <v>57</v>
      </c>
      <c r="AJ349" s="15" t="s">
        <v>73</v>
      </c>
      <c r="AK349" s="15" t="s">
        <v>74</v>
      </c>
      <c r="AL349" s="15" t="s">
        <v>57</v>
      </c>
      <c r="AM349" s="15" t="s">
        <v>76</v>
      </c>
      <c r="AN349" s="15" t="s">
        <v>1748</v>
      </c>
      <c r="AO349" s="15" t="s">
        <v>384</v>
      </c>
      <c r="AP349" s="15" t="s">
        <v>1749</v>
      </c>
      <c r="AQ349" s="15" t="s">
        <v>57</v>
      </c>
      <c r="AR349" s="15" t="s">
        <v>57</v>
      </c>
      <c r="AS349" s="15" t="s">
        <v>57</v>
      </c>
      <c r="AT349" s="15" t="s">
        <v>1751</v>
      </c>
      <c r="AU349" s="15" t="s">
        <v>1752</v>
      </c>
      <c r="AV349" s="15" t="s">
        <v>1753</v>
      </c>
      <c r="AW349" s="15" t="s">
        <v>1754</v>
      </c>
      <c r="AX349" s="15" t="s">
        <v>1755</v>
      </c>
      <c r="AY349" s="14">
        <v>10408943</v>
      </c>
      <c r="AZ349" s="14" t="s">
        <v>78</v>
      </c>
    </row>
    <row r="350" spans="1:52" hidden="1" x14ac:dyDescent="0.25">
      <c r="A350" s="16">
        <v>44607</v>
      </c>
      <c r="B350" s="15" t="s">
        <v>52</v>
      </c>
      <c r="C350" s="15" t="s">
        <v>861</v>
      </c>
      <c r="D350" s="15" t="s">
        <v>1748</v>
      </c>
      <c r="E350" s="15" t="s">
        <v>384</v>
      </c>
      <c r="F350" s="15" t="s">
        <v>1749</v>
      </c>
      <c r="G350" s="15" t="s">
        <v>57</v>
      </c>
      <c r="H350" s="15" t="s">
        <v>57</v>
      </c>
      <c r="I350" s="15" t="s">
        <v>57</v>
      </c>
      <c r="J350" s="17">
        <v>23000</v>
      </c>
      <c r="K350" s="15" t="s">
        <v>59</v>
      </c>
      <c r="L350" s="17">
        <v>2.1799047322648781</v>
      </c>
      <c r="M350" s="17">
        <v>27.73499930573437</v>
      </c>
      <c r="N350" s="17">
        <v>50137.808842092199</v>
      </c>
      <c r="O350" s="17">
        <v>2.1799047322648781</v>
      </c>
      <c r="P350" s="15" t="s">
        <v>1750</v>
      </c>
      <c r="Q350" s="15" t="s">
        <v>83</v>
      </c>
      <c r="R350" s="17">
        <v>23000</v>
      </c>
      <c r="S350" s="15" t="s">
        <v>59</v>
      </c>
      <c r="T350" s="17">
        <v>2.165</v>
      </c>
      <c r="U350" s="17" t="s">
        <v>62</v>
      </c>
      <c r="V350" s="17">
        <v>13905.44</v>
      </c>
      <c r="W350" s="17">
        <v>64043.248842092202</v>
      </c>
      <c r="X350" s="15" t="s">
        <v>1504</v>
      </c>
      <c r="Y350" s="15" t="s">
        <v>64</v>
      </c>
      <c r="Z350" s="15" t="s">
        <v>65</v>
      </c>
      <c r="AA350" s="15" t="s">
        <v>1751</v>
      </c>
      <c r="AB350" s="15" t="s">
        <v>1752</v>
      </c>
      <c r="AC350" s="15" t="s">
        <v>1753</v>
      </c>
      <c r="AD350" s="15" t="s">
        <v>1754</v>
      </c>
      <c r="AE350" s="15" t="s">
        <v>1755</v>
      </c>
      <c r="AF350" s="15" t="s">
        <v>1756</v>
      </c>
      <c r="AG350" s="15" t="s">
        <v>57</v>
      </c>
      <c r="AH350" s="15" t="s">
        <v>57</v>
      </c>
      <c r="AI350" t="s">
        <v>57</v>
      </c>
      <c r="AJ350" s="15" t="s">
        <v>73</v>
      </c>
      <c r="AK350" s="15" t="s">
        <v>74</v>
      </c>
      <c r="AL350" s="15" t="s">
        <v>57</v>
      </c>
      <c r="AM350" s="15" t="s">
        <v>76</v>
      </c>
      <c r="AN350" s="15" t="s">
        <v>1748</v>
      </c>
      <c r="AO350" s="15" t="s">
        <v>384</v>
      </c>
      <c r="AP350" s="15" t="s">
        <v>1749</v>
      </c>
      <c r="AQ350" s="15" t="s">
        <v>57</v>
      </c>
      <c r="AR350" s="15" t="s">
        <v>57</v>
      </c>
      <c r="AS350" s="15" t="s">
        <v>57</v>
      </c>
      <c r="AT350" s="15" t="s">
        <v>1751</v>
      </c>
      <c r="AU350" s="15" t="s">
        <v>1752</v>
      </c>
      <c r="AV350" s="15" t="s">
        <v>1753</v>
      </c>
      <c r="AW350" s="15" t="s">
        <v>1754</v>
      </c>
      <c r="AX350" s="15" t="s">
        <v>1755</v>
      </c>
      <c r="AY350" s="14">
        <v>10408939</v>
      </c>
      <c r="AZ350" s="14" t="s">
        <v>78</v>
      </c>
    </row>
    <row r="351" spans="1:52" hidden="1" x14ac:dyDescent="0.25">
      <c r="A351" s="16">
        <v>44607</v>
      </c>
      <c r="B351" s="15" t="s">
        <v>52</v>
      </c>
      <c r="C351" s="15" t="s">
        <v>861</v>
      </c>
      <c r="D351" s="15" t="s">
        <v>1748</v>
      </c>
      <c r="E351" s="15" t="s">
        <v>384</v>
      </c>
      <c r="F351" s="15" t="s">
        <v>1749</v>
      </c>
      <c r="G351" s="15" t="s">
        <v>57</v>
      </c>
      <c r="H351" s="15" t="s">
        <v>57</v>
      </c>
      <c r="I351" s="15" t="s">
        <v>57</v>
      </c>
      <c r="J351" s="17">
        <v>23000</v>
      </c>
      <c r="K351" s="15" t="s">
        <v>59</v>
      </c>
      <c r="L351" s="17">
        <v>2.1799047322648781</v>
      </c>
      <c r="M351" s="17">
        <v>27.73499930573437</v>
      </c>
      <c r="N351" s="17">
        <v>50137.808842092199</v>
      </c>
      <c r="O351" s="17">
        <v>2.1799047322648781</v>
      </c>
      <c r="P351" s="15" t="s">
        <v>1750</v>
      </c>
      <c r="Q351" s="15" t="s">
        <v>83</v>
      </c>
      <c r="R351" s="17">
        <v>23000</v>
      </c>
      <c r="S351" s="15" t="s">
        <v>59</v>
      </c>
      <c r="T351" s="17">
        <v>2.165</v>
      </c>
      <c r="U351" s="17" t="s">
        <v>62</v>
      </c>
      <c r="V351" s="17">
        <v>13905.44</v>
      </c>
      <c r="W351" s="17">
        <v>64043.248842092202</v>
      </c>
      <c r="X351" s="15" t="s">
        <v>1504</v>
      </c>
      <c r="Y351" s="15" t="s">
        <v>64</v>
      </c>
      <c r="Z351" s="15" t="s">
        <v>65</v>
      </c>
      <c r="AA351" s="15" t="s">
        <v>1751</v>
      </c>
      <c r="AB351" s="15" t="s">
        <v>1752</v>
      </c>
      <c r="AC351" s="15" t="s">
        <v>1753</v>
      </c>
      <c r="AD351" s="15" t="s">
        <v>1754</v>
      </c>
      <c r="AE351" s="15" t="s">
        <v>1755</v>
      </c>
      <c r="AF351" s="15" t="s">
        <v>1756</v>
      </c>
      <c r="AG351" s="15" t="s">
        <v>57</v>
      </c>
      <c r="AH351" s="15" t="s">
        <v>57</v>
      </c>
      <c r="AI351" t="s">
        <v>57</v>
      </c>
      <c r="AJ351" s="15" t="s">
        <v>73</v>
      </c>
      <c r="AK351" s="15" t="s">
        <v>74</v>
      </c>
      <c r="AL351" s="15" t="s">
        <v>57</v>
      </c>
      <c r="AM351" s="15" t="s">
        <v>76</v>
      </c>
      <c r="AN351" s="15" t="s">
        <v>1748</v>
      </c>
      <c r="AO351" s="15" t="s">
        <v>384</v>
      </c>
      <c r="AP351" s="15" t="s">
        <v>1749</v>
      </c>
      <c r="AQ351" s="15" t="s">
        <v>57</v>
      </c>
      <c r="AR351" s="15" t="s">
        <v>57</v>
      </c>
      <c r="AS351" s="15" t="s">
        <v>57</v>
      </c>
      <c r="AT351" s="15" t="s">
        <v>1751</v>
      </c>
      <c r="AU351" s="15" t="s">
        <v>1752</v>
      </c>
      <c r="AV351" s="15" t="s">
        <v>1753</v>
      </c>
      <c r="AW351" s="15" t="s">
        <v>1754</v>
      </c>
      <c r="AX351" s="15" t="s">
        <v>1755</v>
      </c>
      <c r="AY351" s="14">
        <v>10408944</v>
      </c>
      <c r="AZ351" s="14" t="s">
        <v>78</v>
      </c>
    </row>
    <row r="352" spans="1:52" hidden="1" x14ac:dyDescent="0.25">
      <c r="A352" s="16">
        <v>44610</v>
      </c>
      <c r="B352" s="15" t="s">
        <v>52</v>
      </c>
      <c r="C352" s="15" t="s">
        <v>836</v>
      </c>
      <c r="D352" s="15" t="s">
        <v>1748</v>
      </c>
      <c r="E352" s="15" t="s">
        <v>1640</v>
      </c>
      <c r="F352" s="15" t="s">
        <v>1749</v>
      </c>
      <c r="G352" s="15" t="s">
        <v>57</v>
      </c>
      <c r="H352" s="15" t="s">
        <v>57</v>
      </c>
      <c r="I352" s="15" t="s">
        <v>57</v>
      </c>
      <c r="J352" s="17">
        <v>24480</v>
      </c>
      <c r="K352" s="15" t="s">
        <v>59</v>
      </c>
      <c r="L352" s="17">
        <v>1.7044095625535418</v>
      </c>
      <c r="M352" s="17">
        <v>24.489998603034905</v>
      </c>
      <c r="N352" s="17">
        <v>41723.946091310703</v>
      </c>
      <c r="O352" s="17">
        <v>1.7044095625535418</v>
      </c>
      <c r="P352" s="15" t="s">
        <v>1750</v>
      </c>
      <c r="Q352" s="15" t="s">
        <v>161</v>
      </c>
      <c r="R352" s="17">
        <v>24480</v>
      </c>
      <c r="S352" s="15" t="s">
        <v>59</v>
      </c>
      <c r="T352" s="17">
        <v>1.68</v>
      </c>
      <c r="U352" s="17" t="s">
        <v>62</v>
      </c>
      <c r="V352" s="17">
        <v>10217.99</v>
      </c>
      <c r="W352" s="17">
        <v>51941.936091310701</v>
      </c>
      <c r="X352" s="15" t="s">
        <v>1504</v>
      </c>
      <c r="Y352" s="15" t="s">
        <v>64</v>
      </c>
      <c r="Z352" s="15" t="s">
        <v>65</v>
      </c>
      <c r="AA352" s="15" t="s">
        <v>1751</v>
      </c>
      <c r="AB352" s="15" t="s">
        <v>1752</v>
      </c>
      <c r="AC352" s="15" t="s">
        <v>1753</v>
      </c>
      <c r="AD352" s="15" t="s">
        <v>1754</v>
      </c>
      <c r="AE352" s="15" t="s">
        <v>1755</v>
      </c>
      <c r="AF352" s="15" t="s">
        <v>1756</v>
      </c>
      <c r="AG352" s="15" t="s">
        <v>57</v>
      </c>
      <c r="AH352" s="15" t="s">
        <v>57</v>
      </c>
      <c r="AI352" t="s">
        <v>57</v>
      </c>
      <c r="AJ352" s="15" t="s">
        <v>73</v>
      </c>
      <c r="AK352" s="15" t="s">
        <v>74</v>
      </c>
      <c r="AL352" s="15" t="s">
        <v>57</v>
      </c>
      <c r="AM352" s="15" t="s">
        <v>76</v>
      </c>
      <c r="AN352" s="15" t="s">
        <v>1748</v>
      </c>
      <c r="AO352" s="15" t="s">
        <v>1640</v>
      </c>
      <c r="AP352" s="15" t="s">
        <v>1749</v>
      </c>
      <c r="AQ352" s="15" t="s">
        <v>57</v>
      </c>
      <c r="AR352" s="15" t="s">
        <v>57</v>
      </c>
      <c r="AS352" s="15" t="s">
        <v>57</v>
      </c>
      <c r="AT352" s="15" t="s">
        <v>1751</v>
      </c>
      <c r="AU352" s="15" t="s">
        <v>1752</v>
      </c>
      <c r="AV352" s="15" t="s">
        <v>1753</v>
      </c>
      <c r="AW352" s="15" t="s">
        <v>1754</v>
      </c>
      <c r="AX352" s="15" t="s">
        <v>1755</v>
      </c>
      <c r="AY352" s="14">
        <v>10405454</v>
      </c>
      <c r="AZ352" s="14" t="s">
        <v>78</v>
      </c>
    </row>
    <row r="353" spans="1:52" hidden="1" x14ac:dyDescent="0.25">
      <c r="A353" s="16">
        <v>44615</v>
      </c>
      <c r="B353" s="15" t="s">
        <v>52</v>
      </c>
      <c r="C353" s="15" t="s">
        <v>861</v>
      </c>
      <c r="D353" s="15" t="s">
        <v>1748</v>
      </c>
      <c r="E353" s="15" t="s">
        <v>1782</v>
      </c>
      <c r="F353" s="15" t="s">
        <v>1749</v>
      </c>
      <c r="G353" s="15" t="s">
        <v>57</v>
      </c>
      <c r="H353" s="15" t="s">
        <v>215</v>
      </c>
      <c r="I353" s="15" t="s">
        <v>57</v>
      </c>
      <c r="J353" s="17">
        <v>480000</v>
      </c>
      <c r="K353" s="15" t="s">
        <v>59</v>
      </c>
      <c r="L353" s="17">
        <v>2.4564274583687364</v>
      </c>
      <c r="M353" s="17">
        <v>27.734999995453236</v>
      </c>
      <c r="N353" s="17">
        <v>1179085.1800169935</v>
      </c>
      <c r="O353" s="17">
        <v>2456.4274583687366</v>
      </c>
      <c r="P353" s="15" t="s">
        <v>1750</v>
      </c>
      <c r="Q353" s="15" t="s">
        <v>83</v>
      </c>
      <c r="R353" s="17">
        <v>480</v>
      </c>
      <c r="S353" s="15" t="s">
        <v>117</v>
      </c>
      <c r="T353" s="17">
        <v>2410</v>
      </c>
      <c r="U353" s="17" t="s">
        <v>62</v>
      </c>
      <c r="V353" s="17">
        <v>327016</v>
      </c>
      <c r="W353" s="17">
        <v>1506101.1800169935</v>
      </c>
      <c r="X353" s="15" t="s">
        <v>1504</v>
      </c>
      <c r="Y353" s="15" t="s">
        <v>64</v>
      </c>
      <c r="Z353" s="15" t="s">
        <v>65</v>
      </c>
      <c r="AA353" s="15" t="s">
        <v>1751</v>
      </c>
      <c r="AB353" s="15" t="s">
        <v>1752</v>
      </c>
      <c r="AC353" s="15" t="s">
        <v>1753</v>
      </c>
      <c r="AD353" s="15" t="s">
        <v>1754</v>
      </c>
      <c r="AE353" s="15" t="s">
        <v>1755</v>
      </c>
      <c r="AF353" s="15" t="s">
        <v>1756</v>
      </c>
      <c r="AG353" s="15" t="s">
        <v>57</v>
      </c>
      <c r="AH353" s="15" t="s">
        <v>57</v>
      </c>
      <c r="AI353" t="s">
        <v>57</v>
      </c>
      <c r="AJ353" s="15" t="s">
        <v>73</v>
      </c>
      <c r="AK353" s="15" t="s">
        <v>74</v>
      </c>
      <c r="AL353" s="15" t="s">
        <v>57</v>
      </c>
      <c r="AM353" s="15" t="s">
        <v>76</v>
      </c>
      <c r="AN353" s="15" t="s">
        <v>1748</v>
      </c>
      <c r="AO353" s="15" t="s">
        <v>1782</v>
      </c>
      <c r="AP353" s="15" t="s">
        <v>1749</v>
      </c>
      <c r="AQ353" s="15" t="s">
        <v>57</v>
      </c>
      <c r="AR353" s="15" t="s">
        <v>215</v>
      </c>
      <c r="AS353" s="15" t="s">
        <v>57</v>
      </c>
      <c r="AT353" s="15" t="s">
        <v>1751</v>
      </c>
      <c r="AU353" s="15" t="s">
        <v>1752</v>
      </c>
      <c r="AV353" s="15" t="s">
        <v>1753</v>
      </c>
      <c r="AW353" s="15" t="s">
        <v>1754</v>
      </c>
      <c r="AX353" s="15" t="s">
        <v>1755</v>
      </c>
      <c r="AY353" s="14">
        <v>10409613</v>
      </c>
      <c r="AZ353" s="14" t="s">
        <v>78</v>
      </c>
    </row>
    <row r="354" spans="1:52" hidden="1" x14ac:dyDescent="0.25">
      <c r="A354" s="16">
        <v>44617</v>
      </c>
      <c r="B354" s="15" t="s">
        <v>52</v>
      </c>
      <c r="C354" s="15" t="s">
        <v>836</v>
      </c>
      <c r="D354" s="15" t="s">
        <v>1748</v>
      </c>
      <c r="E354" s="15" t="s">
        <v>1640</v>
      </c>
      <c r="F354" s="15" t="s">
        <v>1749</v>
      </c>
      <c r="G354" s="15" t="s">
        <v>57</v>
      </c>
      <c r="H354" s="15" t="s">
        <v>57</v>
      </c>
      <c r="I354" s="15" t="s">
        <v>57</v>
      </c>
      <c r="J354" s="17">
        <v>24500</v>
      </c>
      <c r="K354" s="15" t="s">
        <v>59</v>
      </c>
      <c r="L354" s="17">
        <v>1.7520119924629669</v>
      </c>
      <c r="M354" s="17">
        <v>24.490000672430959</v>
      </c>
      <c r="N354" s="17">
        <v>42924.293815342688</v>
      </c>
      <c r="O354" s="17">
        <v>1.7520119924629669</v>
      </c>
      <c r="P354" s="15" t="s">
        <v>1750</v>
      </c>
      <c r="Q354" s="15" t="s">
        <v>161</v>
      </c>
      <c r="R354" s="17">
        <v>24500</v>
      </c>
      <c r="S354" s="15" t="s">
        <v>59</v>
      </c>
      <c r="T354" s="17">
        <v>1.73</v>
      </c>
      <c r="U354" s="17" t="s">
        <v>62</v>
      </c>
      <c r="V354" s="17">
        <v>10511.95</v>
      </c>
      <c r="W354" s="17">
        <v>53436.243815342692</v>
      </c>
      <c r="X354" s="15" t="s">
        <v>1504</v>
      </c>
      <c r="Y354" s="15" t="s">
        <v>64</v>
      </c>
      <c r="Z354" s="15" t="s">
        <v>65</v>
      </c>
      <c r="AA354" s="15" t="s">
        <v>1751</v>
      </c>
      <c r="AB354" s="15" t="s">
        <v>1752</v>
      </c>
      <c r="AC354" s="15" t="s">
        <v>1753</v>
      </c>
      <c r="AD354" s="15" t="s">
        <v>1754</v>
      </c>
      <c r="AE354" s="15" t="s">
        <v>1755</v>
      </c>
      <c r="AF354" s="15" t="s">
        <v>1756</v>
      </c>
      <c r="AG354" s="15" t="s">
        <v>57</v>
      </c>
      <c r="AH354" s="15" t="s">
        <v>57</v>
      </c>
      <c r="AI354" t="s">
        <v>57</v>
      </c>
      <c r="AJ354" s="15" t="s">
        <v>73</v>
      </c>
      <c r="AK354" s="15" t="s">
        <v>74</v>
      </c>
      <c r="AL354" s="15" t="s">
        <v>57</v>
      </c>
      <c r="AM354" s="15" t="s">
        <v>76</v>
      </c>
      <c r="AN354" s="15" t="s">
        <v>1748</v>
      </c>
      <c r="AO354" s="15" t="s">
        <v>1640</v>
      </c>
      <c r="AP354" s="15" t="s">
        <v>1749</v>
      </c>
      <c r="AQ354" s="15" t="s">
        <v>57</v>
      </c>
      <c r="AR354" s="15" t="s">
        <v>57</v>
      </c>
      <c r="AS354" s="15" t="s">
        <v>57</v>
      </c>
      <c r="AT354" s="15" t="s">
        <v>1751</v>
      </c>
      <c r="AU354" s="15" t="s">
        <v>1752</v>
      </c>
      <c r="AV354" s="15" t="s">
        <v>1753</v>
      </c>
      <c r="AW354" s="15" t="s">
        <v>1754</v>
      </c>
      <c r="AX354" s="15" t="s">
        <v>1755</v>
      </c>
      <c r="AY354" s="14">
        <v>10408381</v>
      </c>
      <c r="AZ354" s="14" t="s">
        <v>78</v>
      </c>
    </row>
    <row r="355" spans="1:52" hidden="1" x14ac:dyDescent="0.25">
      <c r="A355" s="16">
        <v>44617</v>
      </c>
      <c r="B355" s="15" t="s">
        <v>52</v>
      </c>
      <c r="C355" s="15" t="s">
        <v>836</v>
      </c>
      <c r="D355" s="15" t="s">
        <v>1748</v>
      </c>
      <c r="E355" s="15" t="s">
        <v>1640</v>
      </c>
      <c r="F355" s="15" t="s">
        <v>1749</v>
      </c>
      <c r="G355" s="15" t="s">
        <v>57</v>
      </c>
      <c r="H355" s="15" t="s">
        <v>57</v>
      </c>
      <c r="I355" s="15" t="s">
        <v>57</v>
      </c>
      <c r="J355" s="17">
        <v>24510</v>
      </c>
      <c r="K355" s="15" t="s">
        <v>59</v>
      </c>
      <c r="L355" s="17">
        <v>1.7520119951795214</v>
      </c>
      <c r="M355" s="17">
        <v>24.490000437002582</v>
      </c>
      <c r="N355" s="17">
        <v>42941.814001850071</v>
      </c>
      <c r="O355" s="17">
        <v>1.7520119951795214</v>
      </c>
      <c r="P355" s="15" t="s">
        <v>1750</v>
      </c>
      <c r="Q355" s="15" t="s">
        <v>161</v>
      </c>
      <c r="R355" s="17">
        <v>24510</v>
      </c>
      <c r="S355" s="15" t="s">
        <v>59</v>
      </c>
      <c r="T355" s="17">
        <v>1.73</v>
      </c>
      <c r="U355" s="17" t="s">
        <v>62</v>
      </c>
      <c r="V355" s="17">
        <v>10516.24</v>
      </c>
      <c r="W355" s="17">
        <v>53458.054001850069</v>
      </c>
      <c r="X355" s="15" t="s">
        <v>1504</v>
      </c>
      <c r="Y355" s="15" t="s">
        <v>64</v>
      </c>
      <c r="Z355" s="15" t="s">
        <v>65</v>
      </c>
      <c r="AA355" s="15" t="s">
        <v>1751</v>
      </c>
      <c r="AB355" s="15" t="s">
        <v>1752</v>
      </c>
      <c r="AC355" s="15" t="s">
        <v>1753</v>
      </c>
      <c r="AD355" s="15" t="s">
        <v>1754</v>
      </c>
      <c r="AE355" s="15" t="s">
        <v>1755</v>
      </c>
      <c r="AF355" s="15" t="s">
        <v>1756</v>
      </c>
      <c r="AG355" s="15" t="s">
        <v>57</v>
      </c>
      <c r="AH355" s="15" t="s">
        <v>57</v>
      </c>
      <c r="AI355" t="s">
        <v>57</v>
      </c>
      <c r="AJ355" s="15" t="s">
        <v>73</v>
      </c>
      <c r="AK355" s="15" t="s">
        <v>74</v>
      </c>
      <c r="AL355" s="15" t="s">
        <v>57</v>
      </c>
      <c r="AM355" s="15" t="s">
        <v>76</v>
      </c>
      <c r="AN355" s="15" t="s">
        <v>1748</v>
      </c>
      <c r="AO355" s="15" t="s">
        <v>1640</v>
      </c>
      <c r="AP355" s="15" t="s">
        <v>1749</v>
      </c>
      <c r="AQ355" s="15" t="s">
        <v>57</v>
      </c>
      <c r="AR355" s="15" t="s">
        <v>57</v>
      </c>
      <c r="AS355" s="15" t="s">
        <v>57</v>
      </c>
      <c r="AT355" s="15" t="s">
        <v>1751</v>
      </c>
      <c r="AU355" s="15" t="s">
        <v>1752</v>
      </c>
      <c r="AV355" s="15" t="s">
        <v>1753</v>
      </c>
      <c r="AW355" s="15" t="s">
        <v>1754</v>
      </c>
      <c r="AX355" s="15" t="s">
        <v>1755</v>
      </c>
      <c r="AY355" s="14">
        <v>10408383</v>
      </c>
      <c r="AZ355" s="14" t="s">
        <v>78</v>
      </c>
    </row>
    <row r="356" spans="1:52" hidden="1" x14ac:dyDescent="0.25">
      <c r="A356" s="16">
        <v>44617</v>
      </c>
      <c r="B356" s="15" t="s">
        <v>52</v>
      </c>
      <c r="C356" s="15" t="s">
        <v>836</v>
      </c>
      <c r="D356" s="15" t="s">
        <v>1748</v>
      </c>
      <c r="E356" s="15" t="s">
        <v>1640</v>
      </c>
      <c r="F356" s="15" t="s">
        <v>1749</v>
      </c>
      <c r="G356" s="15" t="s">
        <v>57</v>
      </c>
      <c r="H356" s="15" t="s">
        <v>57</v>
      </c>
      <c r="I356" s="15" t="s">
        <v>57</v>
      </c>
      <c r="J356" s="17">
        <v>24510</v>
      </c>
      <c r="K356" s="15" t="s">
        <v>59</v>
      </c>
      <c r="L356" s="17">
        <v>1.7520119951795214</v>
      </c>
      <c r="M356" s="17">
        <v>24.490000437002582</v>
      </c>
      <c r="N356" s="17">
        <v>42941.814001850071</v>
      </c>
      <c r="O356" s="17">
        <v>1.7520119951795214</v>
      </c>
      <c r="P356" s="15" t="s">
        <v>1750</v>
      </c>
      <c r="Q356" s="15" t="s">
        <v>161</v>
      </c>
      <c r="R356" s="17">
        <v>24510</v>
      </c>
      <c r="S356" s="15" t="s">
        <v>59</v>
      </c>
      <c r="T356" s="17">
        <v>1.73</v>
      </c>
      <c r="U356" s="17" t="s">
        <v>62</v>
      </c>
      <c r="V356" s="17">
        <v>10516.24</v>
      </c>
      <c r="W356" s="17">
        <v>53458.054001850069</v>
      </c>
      <c r="X356" s="15" t="s">
        <v>1504</v>
      </c>
      <c r="Y356" s="15" t="s">
        <v>64</v>
      </c>
      <c r="Z356" s="15" t="s">
        <v>65</v>
      </c>
      <c r="AA356" s="15" t="s">
        <v>1751</v>
      </c>
      <c r="AB356" s="15" t="s">
        <v>1752</v>
      </c>
      <c r="AC356" s="15" t="s">
        <v>1753</v>
      </c>
      <c r="AD356" s="15" t="s">
        <v>1754</v>
      </c>
      <c r="AE356" s="15" t="s">
        <v>1755</v>
      </c>
      <c r="AF356" s="15" t="s">
        <v>1756</v>
      </c>
      <c r="AG356" s="15" t="s">
        <v>57</v>
      </c>
      <c r="AH356" s="15" t="s">
        <v>57</v>
      </c>
      <c r="AI356" t="s">
        <v>57</v>
      </c>
      <c r="AJ356" s="15" t="s">
        <v>73</v>
      </c>
      <c r="AK356" s="15" t="s">
        <v>74</v>
      </c>
      <c r="AL356" s="15" t="s">
        <v>57</v>
      </c>
      <c r="AM356" s="15" t="s">
        <v>76</v>
      </c>
      <c r="AN356" s="15" t="s">
        <v>1748</v>
      </c>
      <c r="AO356" s="15" t="s">
        <v>1640</v>
      </c>
      <c r="AP356" s="15" t="s">
        <v>1749</v>
      </c>
      <c r="AQ356" s="15" t="s">
        <v>57</v>
      </c>
      <c r="AR356" s="15" t="s">
        <v>57</v>
      </c>
      <c r="AS356" s="15" t="s">
        <v>57</v>
      </c>
      <c r="AT356" s="15" t="s">
        <v>1751</v>
      </c>
      <c r="AU356" s="15" t="s">
        <v>1752</v>
      </c>
      <c r="AV356" s="15" t="s">
        <v>1753</v>
      </c>
      <c r="AW356" s="15" t="s">
        <v>1754</v>
      </c>
      <c r="AX356" s="15" t="s">
        <v>1755</v>
      </c>
      <c r="AY356" s="14">
        <v>10408384</v>
      </c>
      <c r="AZ356" s="14" t="s">
        <v>78</v>
      </c>
    </row>
    <row r="357" spans="1:52" hidden="1" x14ac:dyDescent="0.25">
      <c r="A357" s="16">
        <v>44617</v>
      </c>
      <c r="B357" s="15" t="s">
        <v>52</v>
      </c>
      <c r="C357" s="15" t="s">
        <v>836</v>
      </c>
      <c r="D357" s="15" t="s">
        <v>1748</v>
      </c>
      <c r="E357" s="15" t="s">
        <v>1640</v>
      </c>
      <c r="F357" s="15" t="s">
        <v>1749</v>
      </c>
      <c r="G357" s="15" t="s">
        <v>57</v>
      </c>
      <c r="H357" s="15" t="s">
        <v>57</v>
      </c>
      <c r="I357" s="15" t="s">
        <v>57</v>
      </c>
      <c r="J357" s="17">
        <v>24510</v>
      </c>
      <c r="K357" s="15" t="s">
        <v>59</v>
      </c>
      <c r="L357" s="17">
        <v>1.7520119951795214</v>
      </c>
      <c r="M357" s="17">
        <v>24.490000437002582</v>
      </c>
      <c r="N357" s="17">
        <v>42941.814001850071</v>
      </c>
      <c r="O357" s="17">
        <v>1.7520119951795214</v>
      </c>
      <c r="P357" s="15" t="s">
        <v>1750</v>
      </c>
      <c r="Q357" s="15" t="s">
        <v>161</v>
      </c>
      <c r="R357" s="17">
        <v>24510</v>
      </c>
      <c r="S357" s="15" t="s">
        <v>59</v>
      </c>
      <c r="T357" s="17">
        <v>1.73</v>
      </c>
      <c r="U357" s="17" t="s">
        <v>62</v>
      </c>
      <c r="V357" s="17">
        <v>10516.24</v>
      </c>
      <c r="W357" s="17">
        <v>53458.054001850069</v>
      </c>
      <c r="X357" s="15" t="s">
        <v>1504</v>
      </c>
      <c r="Y357" s="15" t="s">
        <v>64</v>
      </c>
      <c r="Z357" s="15" t="s">
        <v>65</v>
      </c>
      <c r="AA357" s="15" t="s">
        <v>1751</v>
      </c>
      <c r="AB357" s="15" t="s">
        <v>1752</v>
      </c>
      <c r="AC357" s="15" t="s">
        <v>1753</v>
      </c>
      <c r="AD357" s="15" t="s">
        <v>1754</v>
      </c>
      <c r="AE357" s="15" t="s">
        <v>1755</v>
      </c>
      <c r="AF357" s="15" t="s">
        <v>1756</v>
      </c>
      <c r="AG357" s="15" t="s">
        <v>57</v>
      </c>
      <c r="AH357" s="15" t="s">
        <v>57</v>
      </c>
      <c r="AI357" t="s">
        <v>57</v>
      </c>
      <c r="AJ357" s="15" t="s">
        <v>73</v>
      </c>
      <c r="AK357" s="15" t="s">
        <v>74</v>
      </c>
      <c r="AL357" s="15" t="s">
        <v>57</v>
      </c>
      <c r="AM357" s="15" t="s">
        <v>76</v>
      </c>
      <c r="AN357" s="15" t="s">
        <v>1748</v>
      </c>
      <c r="AO357" s="15" t="s">
        <v>1640</v>
      </c>
      <c r="AP357" s="15" t="s">
        <v>1749</v>
      </c>
      <c r="AQ357" s="15" t="s">
        <v>57</v>
      </c>
      <c r="AR357" s="15" t="s">
        <v>57</v>
      </c>
      <c r="AS357" s="15" t="s">
        <v>57</v>
      </c>
      <c r="AT357" s="15" t="s">
        <v>1751</v>
      </c>
      <c r="AU357" s="15" t="s">
        <v>1752</v>
      </c>
      <c r="AV357" s="15" t="s">
        <v>1753</v>
      </c>
      <c r="AW357" s="15" t="s">
        <v>1754</v>
      </c>
      <c r="AX357" s="15" t="s">
        <v>1755</v>
      </c>
      <c r="AY357" s="14">
        <v>10408380</v>
      </c>
      <c r="AZ357" s="14" t="s">
        <v>78</v>
      </c>
    </row>
    <row r="358" spans="1:52" hidden="1" x14ac:dyDescent="0.25">
      <c r="A358" s="16">
        <v>44617</v>
      </c>
      <c r="B358" s="15" t="s">
        <v>52</v>
      </c>
      <c r="C358" s="15" t="s">
        <v>836</v>
      </c>
      <c r="D358" s="15" t="s">
        <v>1748</v>
      </c>
      <c r="E358" s="15" t="s">
        <v>1640</v>
      </c>
      <c r="F358" s="15" t="s">
        <v>1749</v>
      </c>
      <c r="G358" s="15" t="s">
        <v>57</v>
      </c>
      <c r="H358" s="15" t="s">
        <v>57</v>
      </c>
      <c r="I358" s="15" t="s">
        <v>57</v>
      </c>
      <c r="J358" s="17">
        <v>24500</v>
      </c>
      <c r="K358" s="15" t="s">
        <v>59</v>
      </c>
      <c r="L358" s="17">
        <v>1.7520119924629669</v>
      </c>
      <c r="M358" s="17">
        <v>24.490000672430959</v>
      </c>
      <c r="N358" s="17">
        <v>42924.293815342688</v>
      </c>
      <c r="O358" s="17">
        <v>1.7520119924629669</v>
      </c>
      <c r="P358" s="15" t="s">
        <v>1750</v>
      </c>
      <c r="Q358" s="15" t="s">
        <v>161</v>
      </c>
      <c r="R358" s="17">
        <v>24500</v>
      </c>
      <c r="S358" s="15" t="s">
        <v>59</v>
      </c>
      <c r="T358" s="17">
        <v>1.73</v>
      </c>
      <c r="U358" s="17" t="s">
        <v>62</v>
      </c>
      <c r="V358" s="17">
        <v>10511.95</v>
      </c>
      <c r="W358" s="17">
        <v>53436.243815342692</v>
      </c>
      <c r="X358" s="15" t="s">
        <v>1504</v>
      </c>
      <c r="Y358" s="15" t="s">
        <v>64</v>
      </c>
      <c r="Z358" s="15" t="s">
        <v>65</v>
      </c>
      <c r="AA358" s="15" t="s">
        <v>1751</v>
      </c>
      <c r="AB358" s="15" t="s">
        <v>1752</v>
      </c>
      <c r="AC358" s="15" t="s">
        <v>1753</v>
      </c>
      <c r="AD358" s="15" t="s">
        <v>1754</v>
      </c>
      <c r="AE358" s="15" t="s">
        <v>1755</v>
      </c>
      <c r="AF358" s="15" t="s">
        <v>1756</v>
      </c>
      <c r="AG358" s="15" t="s">
        <v>57</v>
      </c>
      <c r="AH358" s="15" t="s">
        <v>57</v>
      </c>
      <c r="AI358" t="s">
        <v>57</v>
      </c>
      <c r="AJ358" s="15" t="s">
        <v>73</v>
      </c>
      <c r="AK358" s="15" t="s">
        <v>74</v>
      </c>
      <c r="AL358" s="15" t="s">
        <v>57</v>
      </c>
      <c r="AM358" s="15" t="s">
        <v>76</v>
      </c>
      <c r="AN358" s="15" t="s">
        <v>1748</v>
      </c>
      <c r="AO358" s="15" t="s">
        <v>1640</v>
      </c>
      <c r="AP358" s="15" t="s">
        <v>1749</v>
      </c>
      <c r="AQ358" s="15" t="s">
        <v>57</v>
      </c>
      <c r="AR358" s="15" t="s">
        <v>57</v>
      </c>
      <c r="AS358" s="15" t="s">
        <v>57</v>
      </c>
      <c r="AT358" s="15" t="s">
        <v>1751</v>
      </c>
      <c r="AU358" s="15" t="s">
        <v>1752</v>
      </c>
      <c r="AV358" s="15" t="s">
        <v>1753</v>
      </c>
      <c r="AW358" s="15" t="s">
        <v>1754</v>
      </c>
      <c r="AX358" s="15" t="s">
        <v>1755</v>
      </c>
      <c r="AY358" s="14">
        <v>10408382</v>
      </c>
      <c r="AZ358" s="14" t="s">
        <v>78</v>
      </c>
    </row>
    <row r="359" spans="1:52" hidden="1" x14ac:dyDescent="0.25">
      <c r="A359" s="16">
        <v>44619</v>
      </c>
      <c r="B359" s="15" t="s">
        <v>52</v>
      </c>
      <c r="C359" s="15" t="s">
        <v>836</v>
      </c>
      <c r="D359" s="15" t="s">
        <v>1748</v>
      </c>
      <c r="E359" s="15" t="s">
        <v>1640</v>
      </c>
      <c r="F359" s="15" t="s">
        <v>1749</v>
      </c>
      <c r="G359" s="15" t="s">
        <v>57</v>
      </c>
      <c r="H359" s="15" t="s">
        <v>57</v>
      </c>
      <c r="I359" s="15" t="s">
        <v>57</v>
      </c>
      <c r="J359" s="17">
        <v>24550</v>
      </c>
      <c r="K359" s="15" t="s">
        <v>59</v>
      </c>
      <c r="L359" s="17">
        <v>1.8529135084873256</v>
      </c>
      <c r="M359" s="17">
        <v>24.489999566330901</v>
      </c>
      <c r="N359" s="17">
        <v>45489.026633363843</v>
      </c>
      <c r="O359" s="17">
        <v>1.8529135084873256</v>
      </c>
      <c r="P359" s="15" t="s">
        <v>1750</v>
      </c>
      <c r="Q359" s="15" t="s">
        <v>161</v>
      </c>
      <c r="R359" s="17">
        <v>24550</v>
      </c>
      <c r="S359" s="15" t="s">
        <v>59</v>
      </c>
      <c r="T359" s="17">
        <v>1.83</v>
      </c>
      <c r="U359" s="17" t="s">
        <v>62</v>
      </c>
      <c r="V359" s="17">
        <v>11140.04</v>
      </c>
      <c r="W359" s="17">
        <v>56629.066633363844</v>
      </c>
      <c r="X359" s="15" t="s">
        <v>1504</v>
      </c>
      <c r="Y359" s="15" t="s">
        <v>64</v>
      </c>
      <c r="Z359" s="15" t="s">
        <v>65</v>
      </c>
      <c r="AA359" s="15" t="s">
        <v>1751</v>
      </c>
      <c r="AB359" s="15" t="s">
        <v>1752</v>
      </c>
      <c r="AC359" s="15" t="s">
        <v>1753</v>
      </c>
      <c r="AD359" s="15" t="s">
        <v>1754</v>
      </c>
      <c r="AE359" s="15" t="s">
        <v>1755</v>
      </c>
      <c r="AF359" s="15" t="s">
        <v>1756</v>
      </c>
      <c r="AG359" s="15" t="s">
        <v>57</v>
      </c>
      <c r="AH359" s="15" t="s">
        <v>57</v>
      </c>
      <c r="AI359" t="s">
        <v>57</v>
      </c>
      <c r="AJ359" s="15" t="s">
        <v>73</v>
      </c>
      <c r="AK359" s="15" t="s">
        <v>74</v>
      </c>
      <c r="AL359" s="15" t="s">
        <v>57</v>
      </c>
      <c r="AM359" s="15" t="s">
        <v>76</v>
      </c>
      <c r="AN359" s="15" t="s">
        <v>1748</v>
      </c>
      <c r="AO359" s="15" t="s">
        <v>1640</v>
      </c>
      <c r="AP359" s="15" t="s">
        <v>1749</v>
      </c>
      <c r="AQ359" s="15" t="s">
        <v>57</v>
      </c>
      <c r="AR359" s="15" t="s">
        <v>57</v>
      </c>
      <c r="AS359" s="15" t="s">
        <v>57</v>
      </c>
      <c r="AT359" s="15" t="s">
        <v>1751</v>
      </c>
      <c r="AU359" s="15" t="s">
        <v>1752</v>
      </c>
      <c r="AV359" s="15" t="s">
        <v>1753</v>
      </c>
      <c r="AW359" s="15" t="s">
        <v>1754</v>
      </c>
      <c r="AX359" s="15" t="s">
        <v>1755</v>
      </c>
      <c r="AY359" s="14">
        <v>10409141</v>
      </c>
      <c r="AZ359" s="14" t="s">
        <v>78</v>
      </c>
    </row>
    <row r="360" spans="1:52" hidden="1" x14ac:dyDescent="0.25">
      <c r="A360" s="16">
        <v>44620</v>
      </c>
      <c r="B360" s="15" t="s">
        <v>52</v>
      </c>
      <c r="C360" s="15" t="s">
        <v>836</v>
      </c>
      <c r="D360" s="15" t="s">
        <v>1748</v>
      </c>
      <c r="E360" s="15" t="s">
        <v>1640</v>
      </c>
      <c r="F360" s="15" t="s">
        <v>1749</v>
      </c>
      <c r="G360" s="15" t="s">
        <v>57</v>
      </c>
      <c r="H360" s="15" t="s">
        <v>57</v>
      </c>
      <c r="I360" s="15" t="s">
        <v>57</v>
      </c>
      <c r="J360" s="17">
        <v>24490</v>
      </c>
      <c r="K360" s="15" t="s">
        <v>59</v>
      </c>
      <c r="L360" s="17">
        <v>1.8437720421486448</v>
      </c>
      <c r="M360" s="17">
        <v>24.490002089129188</v>
      </c>
      <c r="N360" s="17">
        <v>45153.977312220311</v>
      </c>
      <c r="O360" s="17">
        <v>1.8437720421486448</v>
      </c>
      <c r="P360" s="15" t="s">
        <v>1750</v>
      </c>
      <c r="Q360" s="15" t="s">
        <v>161</v>
      </c>
      <c r="R360" s="17">
        <v>24490</v>
      </c>
      <c r="S360" s="15" t="s">
        <v>59</v>
      </c>
      <c r="T360" s="17">
        <v>1.83</v>
      </c>
      <c r="U360" s="17" t="s">
        <v>62</v>
      </c>
      <c r="V360" s="17">
        <v>11057.99</v>
      </c>
      <c r="W360" s="17">
        <v>56211.967312220309</v>
      </c>
      <c r="X360" s="15" t="s">
        <v>1504</v>
      </c>
      <c r="Y360" s="15" t="s">
        <v>64</v>
      </c>
      <c r="Z360" s="15" t="s">
        <v>65</v>
      </c>
      <c r="AA360" s="15" t="s">
        <v>1751</v>
      </c>
      <c r="AB360" s="15" t="s">
        <v>1752</v>
      </c>
      <c r="AC360" s="15" t="s">
        <v>1753</v>
      </c>
      <c r="AD360" s="15" t="s">
        <v>1754</v>
      </c>
      <c r="AE360" s="15" t="s">
        <v>1755</v>
      </c>
      <c r="AF360" s="15" t="s">
        <v>1756</v>
      </c>
      <c r="AG360" s="15" t="s">
        <v>57</v>
      </c>
      <c r="AH360" s="15" t="s">
        <v>57</v>
      </c>
      <c r="AI360" t="s">
        <v>57</v>
      </c>
      <c r="AJ360" s="15" t="s">
        <v>73</v>
      </c>
      <c r="AK360" s="15" t="s">
        <v>74</v>
      </c>
      <c r="AL360" s="15" t="s">
        <v>57</v>
      </c>
      <c r="AM360" s="15" t="s">
        <v>76</v>
      </c>
      <c r="AN360" s="15" t="s">
        <v>1748</v>
      </c>
      <c r="AO360" s="15" t="s">
        <v>1640</v>
      </c>
      <c r="AP360" s="15" t="s">
        <v>1749</v>
      </c>
      <c r="AQ360" s="15" t="s">
        <v>57</v>
      </c>
      <c r="AR360" s="15" t="s">
        <v>57</v>
      </c>
      <c r="AS360" s="15" t="s">
        <v>57</v>
      </c>
      <c r="AT360" s="15" t="s">
        <v>1751</v>
      </c>
      <c r="AU360" s="15" t="s">
        <v>1752</v>
      </c>
      <c r="AV360" s="15" t="s">
        <v>1753</v>
      </c>
      <c r="AW360" s="15" t="s">
        <v>1754</v>
      </c>
      <c r="AX360" s="15" t="s">
        <v>1755</v>
      </c>
      <c r="AY360" s="14">
        <v>10409140</v>
      </c>
      <c r="AZ360" s="14" t="s">
        <v>78</v>
      </c>
    </row>
    <row r="361" spans="1:52" hidden="1" x14ac:dyDescent="0.25">
      <c r="A361" s="16">
        <v>44620</v>
      </c>
      <c r="B361" s="15" t="s">
        <v>52</v>
      </c>
      <c r="C361" s="15" t="s">
        <v>836</v>
      </c>
      <c r="D361" s="15" t="s">
        <v>1748</v>
      </c>
      <c r="E361" s="15" t="s">
        <v>1640</v>
      </c>
      <c r="F361" s="15" t="s">
        <v>1749</v>
      </c>
      <c r="G361" s="15" t="s">
        <v>57</v>
      </c>
      <c r="H361" s="15" t="s">
        <v>57</v>
      </c>
      <c r="I361" s="15" t="s">
        <v>57</v>
      </c>
      <c r="J361" s="17">
        <v>24490</v>
      </c>
      <c r="K361" s="15" t="s">
        <v>59</v>
      </c>
      <c r="L361" s="17">
        <v>1.8437720421486448</v>
      </c>
      <c r="M361" s="17">
        <v>24.490002089129188</v>
      </c>
      <c r="N361" s="17">
        <v>45153.977312220311</v>
      </c>
      <c r="O361" s="17">
        <v>1.8437720421486448</v>
      </c>
      <c r="P361" s="15" t="s">
        <v>1750</v>
      </c>
      <c r="Q361" s="15" t="s">
        <v>161</v>
      </c>
      <c r="R361" s="17">
        <v>24490</v>
      </c>
      <c r="S361" s="15" t="s">
        <v>59</v>
      </c>
      <c r="T361" s="17">
        <v>1.83</v>
      </c>
      <c r="U361" s="17" t="s">
        <v>62</v>
      </c>
      <c r="V361" s="17">
        <v>11057.99</v>
      </c>
      <c r="W361" s="17">
        <v>56211.967312220309</v>
      </c>
      <c r="X361" s="15" t="s">
        <v>1504</v>
      </c>
      <c r="Y361" s="15" t="s">
        <v>64</v>
      </c>
      <c r="Z361" s="15" t="s">
        <v>65</v>
      </c>
      <c r="AA361" s="15" t="s">
        <v>1751</v>
      </c>
      <c r="AB361" s="15" t="s">
        <v>1752</v>
      </c>
      <c r="AC361" s="15" t="s">
        <v>1753</v>
      </c>
      <c r="AD361" s="15" t="s">
        <v>1754</v>
      </c>
      <c r="AE361" s="15" t="s">
        <v>1755</v>
      </c>
      <c r="AF361" s="15" t="s">
        <v>1756</v>
      </c>
      <c r="AG361" s="15" t="s">
        <v>57</v>
      </c>
      <c r="AH361" s="15" t="s">
        <v>57</v>
      </c>
      <c r="AI361" t="s">
        <v>57</v>
      </c>
      <c r="AJ361" s="15" t="s">
        <v>73</v>
      </c>
      <c r="AK361" s="15" t="s">
        <v>74</v>
      </c>
      <c r="AL361" s="15" t="s">
        <v>57</v>
      </c>
      <c r="AM361" s="15" t="s">
        <v>76</v>
      </c>
      <c r="AN361" s="15" t="s">
        <v>1748</v>
      </c>
      <c r="AO361" s="15" t="s">
        <v>1640</v>
      </c>
      <c r="AP361" s="15" t="s">
        <v>1749</v>
      </c>
      <c r="AQ361" s="15" t="s">
        <v>57</v>
      </c>
      <c r="AR361" s="15" t="s">
        <v>57</v>
      </c>
      <c r="AS361" s="15" t="s">
        <v>57</v>
      </c>
      <c r="AT361" s="15" t="s">
        <v>1751</v>
      </c>
      <c r="AU361" s="15" t="s">
        <v>1752</v>
      </c>
      <c r="AV361" s="15" t="s">
        <v>1753</v>
      </c>
      <c r="AW361" s="15" t="s">
        <v>1754</v>
      </c>
      <c r="AX361" s="15" t="s">
        <v>1755</v>
      </c>
      <c r="AY361" s="14">
        <v>10409143</v>
      </c>
      <c r="AZ361" s="14" t="s">
        <v>78</v>
      </c>
    </row>
    <row r="362" spans="1:52" hidden="1" x14ac:dyDescent="0.25">
      <c r="A362" s="16">
        <v>44620</v>
      </c>
      <c r="B362" s="15" t="s">
        <v>52</v>
      </c>
      <c r="C362" s="15" t="s">
        <v>836</v>
      </c>
      <c r="D362" s="15" t="s">
        <v>1748</v>
      </c>
      <c r="E362" s="15" t="s">
        <v>1640</v>
      </c>
      <c r="F362" s="15" t="s">
        <v>1749</v>
      </c>
      <c r="G362" s="15" t="s">
        <v>57</v>
      </c>
      <c r="H362" s="15" t="s">
        <v>57</v>
      </c>
      <c r="I362" s="15" t="s">
        <v>57</v>
      </c>
      <c r="J362" s="17">
        <v>24490</v>
      </c>
      <c r="K362" s="15" t="s">
        <v>59</v>
      </c>
      <c r="L362" s="17">
        <v>1.8437720421486448</v>
      </c>
      <c r="M362" s="17">
        <v>24.490002089129188</v>
      </c>
      <c r="N362" s="17">
        <v>45153.977312220311</v>
      </c>
      <c r="O362" s="17">
        <v>1.8437720421486448</v>
      </c>
      <c r="P362" s="15" t="s">
        <v>1750</v>
      </c>
      <c r="Q362" s="15" t="s">
        <v>161</v>
      </c>
      <c r="R362" s="17">
        <v>24490</v>
      </c>
      <c r="S362" s="15" t="s">
        <v>59</v>
      </c>
      <c r="T362" s="17">
        <v>1.83</v>
      </c>
      <c r="U362" s="17" t="s">
        <v>62</v>
      </c>
      <c r="V362" s="17">
        <v>11057.99</v>
      </c>
      <c r="W362" s="17">
        <v>56211.967312220309</v>
      </c>
      <c r="X362" s="15" t="s">
        <v>1504</v>
      </c>
      <c r="Y362" s="15" t="s">
        <v>64</v>
      </c>
      <c r="Z362" s="15" t="s">
        <v>65</v>
      </c>
      <c r="AA362" s="15" t="s">
        <v>1751</v>
      </c>
      <c r="AB362" s="15" t="s">
        <v>1752</v>
      </c>
      <c r="AC362" s="15" t="s">
        <v>1753</v>
      </c>
      <c r="AD362" s="15" t="s">
        <v>1754</v>
      </c>
      <c r="AE362" s="15" t="s">
        <v>1755</v>
      </c>
      <c r="AF362" s="15" t="s">
        <v>1756</v>
      </c>
      <c r="AG362" s="15" t="s">
        <v>57</v>
      </c>
      <c r="AH362" s="15" t="s">
        <v>57</v>
      </c>
      <c r="AI362" t="s">
        <v>57</v>
      </c>
      <c r="AJ362" s="15" t="s">
        <v>73</v>
      </c>
      <c r="AK362" s="15" t="s">
        <v>74</v>
      </c>
      <c r="AL362" s="15" t="s">
        <v>57</v>
      </c>
      <c r="AM362" s="15" t="s">
        <v>76</v>
      </c>
      <c r="AN362" s="15" t="s">
        <v>1748</v>
      </c>
      <c r="AO362" s="15" t="s">
        <v>1640</v>
      </c>
      <c r="AP362" s="15" t="s">
        <v>1749</v>
      </c>
      <c r="AQ362" s="15" t="s">
        <v>57</v>
      </c>
      <c r="AR362" s="15" t="s">
        <v>57</v>
      </c>
      <c r="AS362" s="15" t="s">
        <v>57</v>
      </c>
      <c r="AT362" s="15" t="s">
        <v>1751</v>
      </c>
      <c r="AU362" s="15" t="s">
        <v>1752</v>
      </c>
      <c r="AV362" s="15" t="s">
        <v>1753</v>
      </c>
      <c r="AW362" s="15" t="s">
        <v>1754</v>
      </c>
      <c r="AX362" s="15" t="s">
        <v>1755</v>
      </c>
      <c r="AY362" s="14">
        <v>10409142</v>
      </c>
      <c r="AZ362" s="14" t="s">
        <v>78</v>
      </c>
    </row>
    <row r="363" spans="1:52" hidden="1" x14ac:dyDescent="0.25">
      <c r="A363" s="16">
        <v>44630</v>
      </c>
      <c r="B363" s="15" t="s">
        <v>52</v>
      </c>
      <c r="C363" s="15" t="s">
        <v>836</v>
      </c>
      <c r="D363" s="15" t="s">
        <v>1748</v>
      </c>
      <c r="E363" s="15" t="s">
        <v>1640</v>
      </c>
      <c r="F363" s="15" t="s">
        <v>1749</v>
      </c>
      <c r="G363" s="15" t="s">
        <v>57</v>
      </c>
      <c r="H363" s="15" t="s">
        <v>57</v>
      </c>
      <c r="I363" s="15" t="s">
        <v>57</v>
      </c>
      <c r="J363" s="17">
        <v>24510</v>
      </c>
      <c r="K363" s="15" t="s">
        <v>59</v>
      </c>
      <c r="L363" s="17">
        <v>1.8299632802937578</v>
      </c>
      <c r="M363" s="17">
        <v>24.489998990548429</v>
      </c>
      <c r="N363" s="17">
        <v>44851.502952000003</v>
      </c>
      <c r="O363" s="17">
        <v>1.8299266810281518</v>
      </c>
      <c r="P363" s="15" t="s">
        <v>1750</v>
      </c>
      <c r="Q363" s="15" t="s">
        <v>161</v>
      </c>
      <c r="R363" s="17">
        <v>24510</v>
      </c>
      <c r="S363" s="15" t="s">
        <v>59</v>
      </c>
      <c r="T363" s="17">
        <v>1.8281700000000001</v>
      </c>
      <c r="U363" s="17" t="s">
        <v>62</v>
      </c>
      <c r="V363" s="17">
        <v>10984.35</v>
      </c>
      <c r="W363" s="17">
        <v>55835.852952000001</v>
      </c>
      <c r="X363" s="15" t="s">
        <v>1675</v>
      </c>
      <c r="Y363" s="15" t="s">
        <v>64</v>
      </c>
      <c r="Z363" s="15" t="s">
        <v>65</v>
      </c>
      <c r="AA363" s="15" t="s">
        <v>1751</v>
      </c>
      <c r="AB363" s="15" t="s">
        <v>1752</v>
      </c>
      <c r="AC363" s="15" t="s">
        <v>1753</v>
      </c>
      <c r="AD363" s="15" t="s">
        <v>1754</v>
      </c>
      <c r="AE363" s="15" t="s">
        <v>1755</v>
      </c>
      <c r="AF363" s="15" t="s">
        <v>1756</v>
      </c>
      <c r="AG363" s="15" t="s">
        <v>57</v>
      </c>
      <c r="AH363" s="15" t="s">
        <v>57</v>
      </c>
      <c r="AI363" t="s">
        <v>57</v>
      </c>
      <c r="AJ363" s="15" t="s">
        <v>73</v>
      </c>
      <c r="AK363" s="15" t="s">
        <v>74</v>
      </c>
      <c r="AL363" s="15" t="s">
        <v>57</v>
      </c>
      <c r="AM363" s="15" t="s">
        <v>76</v>
      </c>
      <c r="AN363" s="15" t="s">
        <v>1748</v>
      </c>
      <c r="AO363" s="15" t="s">
        <v>1640</v>
      </c>
      <c r="AP363" s="15" t="s">
        <v>1749</v>
      </c>
      <c r="AQ363" s="15" t="s">
        <v>57</v>
      </c>
      <c r="AR363" s="15" t="s">
        <v>57</v>
      </c>
      <c r="AS363" s="15" t="s">
        <v>57</v>
      </c>
      <c r="AT363" s="15" t="s">
        <v>1751</v>
      </c>
      <c r="AU363" s="15" t="s">
        <v>1752</v>
      </c>
      <c r="AV363" s="15" t="s">
        <v>1753</v>
      </c>
      <c r="AW363" s="15" t="s">
        <v>1754</v>
      </c>
      <c r="AX363" s="15" t="s">
        <v>1755</v>
      </c>
      <c r="AY363" s="14">
        <v>27619731</v>
      </c>
      <c r="AZ363" s="14" t="s">
        <v>78</v>
      </c>
    </row>
    <row r="364" spans="1:52" hidden="1" x14ac:dyDescent="0.25">
      <c r="A364" s="16">
        <v>44630</v>
      </c>
      <c r="B364" s="15" t="s">
        <v>52</v>
      </c>
      <c r="C364" s="15" t="s">
        <v>836</v>
      </c>
      <c r="D364" s="15" t="s">
        <v>1748</v>
      </c>
      <c r="E364" s="15" t="s">
        <v>1640</v>
      </c>
      <c r="F364" s="15" t="s">
        <v>1749</v>
      </c>
      <c r="G364" s="15" t="s">
        <v>57</v>
      </c>
      <c r="H364" s="15" t="s">
        <v>57</v>
      </c>
      <c r="I364" s="15" t="s">
        <v>57</v>
      </c>
      <c r="J364" s="17">
        <v>24500</v>
      </c>
      <c r="K364" s="15" t="s">
        <v>59</v>
      </c>
      <c r="L364" s="17">
        <v>1.8299632653061224</v>
      </c>
      <c r="M364" s="17">
        <v>24.489999607897651</v>
      </c>
      <c r="N364" s="17">
        <v>44833.203318</v>
      </c>
      <c r="O364" s="17">
        <v>1.8299266660408162</v>
      </c>
      <c r="P364" s="15" t="s">
        <v>1750</v>
      </c>
      <c r="Q364" s="15" t="s">
        <v>161</v>
      </c>
      <c r="R364" s="17">
        <v>24500</v>
      </c>
      <c r="S364" s="15" t="s">
        <v>59</v>
      </c>
      <c r="T364" s="17">
        <v>1.8281700000000001</v>
      </c>
      <c r="U364" s="17" t="s">
        <v>62</v>
      </c>
      <c r="V364" s="17">
        <v>10979.87</v>
      </c>
      <c r="W364" s="17">
        <v>55813.073318000002</v>
      </c>
      <c r="X364" s="15" t="s">
        <v>1675</v>
      </c>
      <c r="Y364" s="15" t="s">
        <v>64</v>
      </c>
      <c r="Z364" s="15" t="s">
        <v>65</v>
      </c>
      <c r="AA364" s="15" t="s">
        <v>1751</v>
      </c>
      <c r="AB364" s="15" t="s">
        <v>1752</v>
      </c>
      <c r="AC364" s="15" t="s">
        <v>1753</v>
      </c>
      <c r="AD364" s="15" t="s">
        <v>1754</v>
      </c>
      <c r="AE364" s="15" t="s">
        <v>1755</v>
      </c>
      <c r="AF364" s="15" t="s">
        <v>1756</v>
      </c>
      <c r="AG364" s="15" t="s">
        <v>57</v>
      </c>
      <c r="AH364" s="15" t="s">
        <v>57</v>
      </c>
      <c r="AI364" t="s">
        <v>57</v>
      </c>
      <c r="AJ364" s="15" t="s">
        <v>73</v>
      </c>
      <c r="AK364" s="15" t="s">
        <v>74</v>
      </c>
      <c r="AL364" s="15" t="s">
        <v>57</v>
      </c>
      <c r="AM364" s="15" t="s">
        <v>76</v>
      </c>
      <c r="AN364" s="15" t="s">
        <v>1748</v>
      </c>
      <c r="AO364" s="15" t="s">
        <v>1640</v>
      </c>
      <c r="AP364" s="15" t="s">
        <v>1749</v>
      </c>
      <c r="AQ364" s="15" t="s">
        <v>57</v>
      </c>
      <c r="AR364" s="15" t="s">
        <v>57</v>
      </c>
      <c r="AS364" s="15" t="s">
        <v>57</v>
      </c>
      <c r="AT364" s="15" t="s">
        <v>1751</v>
      </c>
      <c r="AU364" s="15" t="s">
        <v>1752</v>
      </c>
      <c r="AV364" s="15" t="s">
        <v>1753</v>
      </c>
      <c r="AW364" s="15" t="s">
        <v>1754</v>
      </c>
      <c r="AX364" s="15" t="s">
        <v>1755</v>
      </c>
      <c r="AY364" s="14">
        <v>27619734</v>
      </c>
      <c r="AZ364" s="14" t="s">
        <v>78</v>
      </c>
    </row>
    <row r="365" spans="1:52" hidden="1" x14ac:dyDescent="0.25">
      <c r="A365" s="16">
        <v>44630</v>
      </c>
      <c r="B365" s="15" t="s">
        <v>52</v>
      </c>
      <c r="C365" s="15" t="s">
        <v>836</v>
      </c>
      <c r="D365" s="15" t="s">
        <v>1748</v>
      </c>
      <c r="E365" s="15" t="s">
        <v>1640</v>
      </c>
      <c r="F365" s="15" t="s">
        <v>1749</v>
      </c>
      <c r="G365" s="15" t="s">
        <v>57</v>
      </c>
      <c r="H365" s="15" t="s">
        <v>57</v>
      </c>
      <c r="I365" s="15" t="s">
        <v>57</v>
      </c>
      <c r="J365" s="17">
        <v>24510</v>
      </c>
      <c r="K365" s="15" t="s">
        <v>59</v>
      </c>
      <c r="L365" s="17">
        <v>1.8299632802937578</v>
      </c>
      <c r="M365" s="17">
        <v>24.489998990548429</v>
      </c>
      <c r="N365" s="17">
        <v>44851.502952000003</v>
      </c>
      <c r="O365" s="17">
        <v>1.8299266810281518</v>
      </c>
      <c r="P365" s="15" t="s">
        <v>1750</v>
      </c>
      <c r="Q365" s="15" t="s">
        <v>161</v>
      </c>
      <c r="R365" s="17">
        <v>24510</v>
      </c>
      <c r="S365" s="15" t="s">
        <v>59</v>
      </c>
      <c r="T365" s="17">
        <v>1.8281700000000001</v>
      </c>
      <c r="U365" s="17" t="s">
        <v>62</v>
      </c>
      <c r="V365" s="17">
        <v>10984.35</v>
      </c>
      <c r="W365" s="17">
        <v>55835.852952000001</v>
      </c>
      <c r="X365" s="15" t="s">
        <v>1675</v>
      </c>
      <c r="Y365" s="15" t="s">
        <v>64</v>
      </c>
      <c r="Z365" s="15" t="s">
        <v>65</v>
      </c>
      <c r="AA365" s="15" t="s">
        <v>1751</v>
      </c>
      <c r="AB365" s="15" t="s">
        <v>1752</v>
      </c>
      <c r="AC365" s="15" t="s">
        <v>1753</v>
      </c>
      <c r="AD365" s="15" t="s">
        <v>1754</v>
      </c>
      <c r="AE365" s="15" t="s">
        <v>1755</v>
      </c>
      <c r="AF365" s="15" t="s">
        <v>1756</v>
      </c>
      <c r="AG365" s="15" t="s">
        <v>57</v>
      </c>
      <c r="AH365" s="15" t="s">
        <v>57</v>
      </c>
      <c r="AI365" t="s">
        <v>57</v>
      </c>
      <c r="AJ365" s="15" t="s">
        <v>73</v>
      </c>
      <c r="AK365" s="15" t="s">
        <v>74</v>
      </c>
      <c r="AL365" s="15" t="s">
        <v>57</v>
      </c>
      <c r="AM365" s="15" t="s">
        <v>76</v>
      </c>
      <c r="AN365" s="15" t="s">
        <v>1748</v>
      </c>
      <c r="AO365" s="15" t="s">
        <v>1640</v>
      </c>
      <c r="AP365" s="15" t="s">
        <v>1749</v>
      </c>
      <c r="AQ365" s="15" t="s">
        <v>57</v>
      </c>
      <c r="AR365" s="15" t="s">
        <v>57</v>
      </c>
      <c r="AS365" s="15" t="s">
        <v>57</v>
      </c>
      <c r="AT365" s="15" t="s">
        <v>1751</v>
      </c>
      <c r="AU365" s="15" t="s">
        <v>1752</v>
      </c>
      <c r="AV365" s="15" t="s">
        <v>1753</v>
      </c>
      <c r="AW365" s="15" t="s">
        <v>1754</v>
      </c>
      <c r="AX365" s="15" t="s">
        <v>1755</v>
      </c>
      <c r="AY365" s="14">
        <v>27619735</v>
      </c>
      <c r="AZ365" s="14" t="s">
        <v>78</v>
      </c>
    </row>
    <row r="366" spans="1:52" hidden="1" x14ac:dyDescent="0.25">
      <c r="A366" s="16">
        <v>44630</v>
      </c>
      <c r="B366" s="15" t="s">
        <v>52</v>
      </c>
      <c r="C366" s="15" t="s">
        <v>861</v>
      </c>
      <c r="D366" s="15" t="s">
        <v>1748</v>
      </c>
      <c r="E366" s="15" t="s">
        <v>149</v>
      </c>
      <c r="F366" s="15" t="s">
        <v>1749</v>
      </c>
      <c r="G366" s="15" t="s">
        <v>57</v>
      </c>
      <c r="H366" s="15" t="s">
        <v>57</v>
      </c>
      <c r="I366" s="15" t="s">
        <v>57</v>
      </c>
      <c r="J366" s="17">
        <v>96000</v>
      </c>
      <c r="K366" s="15" t="s">
        <v>59</v>
      </c>
      <c r="L366" s="17">
        <v>2.5299493750000002</v>
      </c>
      <c r="M366" s="17">
        <v>27.734999639034779</v>
      </c>
      <c r="N366" s="17">
        <v>242872.71124860001</v>
      </c>
      <c r="O366" s="17">
        <v>2529.9240755062501</v>
      </c>
      <c r="P366" s="15" t="s">
        <v>1750</v>
      </c>
      <c r="Q366" s="15" t="s">
        <v>83</v>
      </c>
      <c r="R366" s="17">
        <v>96</v>
      </c>
      <c r="S366" s="15" t="s">
        <v>117</v>
      </c>
      <c r="T366" s="17">
        <v>2529.9494</v>
      </c>
      <c r="U366" s="17" t="s">
        <v>62</v>
      </c>
      <c r="V366" s="17">
        <v>67361.42</v>
      </c>
      <c r="W366" s="17">
        <v>310234.13124860002</v>
      </c>
      <c r="X366" s="15" t="s">
        <v>1675</v>
      </c>
      <c r="Y366" s="15" t="s">
        <v>64</v>
      </c>
      <c r="Z366" s="15" t="s">
        <v>65</v>
      </c>
      <c r="AA366" s="15" t="s">
        <v>1751</v>
      </c>
      <c r="AB366" s="15" t="s">
        <v>1752</v>
      </c>
      <c r="AC366" s="15" t="s">
        <v>1753</v>
      </c>
      <c r="AD366" s="15" t="s">
        <v>1754</v>
      </c>
      <c r="AE366" s="15" t="s">
        <v>1755</v>
      </c>
      <c r="AF366" s="15" t="s">
        <v>1756</v>
      </c>
      <c r="AG366" s="15" t="s">
        <v>57</v>
      </c>
      <c r="AH366" s="15" t="s">
        <v>57</v>
      </c>
      <c r="AI366" t="s">
        <v>57</v>
      </c>
      <c r="AJ366" s="15" t="s">
        <v>73</v>
      </c>
      <c r="AK366" s="15" t="s">
        <v>74</v>
      </c>
      <c r="AL366" s="15" t="s">
        <v>57</v>
      </c>
      <c r="AM366" s="15" t="s">
        <v>76</v>
      </c>
      <c r="AN366" s="15" t="s">
        <v>1748</v>
      </c>
      <c r="AO366" s="15" t="s">
        <v>149</v>
      </c>
      <c r="AP366" s="15" t="s">
        <v>1749</v>
      </c>
      <c r="AQ366" s="15" t="s">
        <v>57</v>
      </c>
      <c r="AR366" s="15" t="s">
        <v>57</v>
      </c>
      <c r="AS366" s="15" t="s">
        <v>57</v>
      </c>
      <c r="AT366" s="15" t="s">
        <v>1751</v>
      </c>
      <c r="AU366" s="15" t="s">
        <v>1752</v>
      </c>
      <c r="AV366" s="15" t="s">
        <v>1753</v>
      </c>
      <c r="AW366" s="15" t="s">
        <v>1754</v>
      </c>
      <c r="AX366" s="15" t="s">
        <v>1755</v>
      </c>
      <c r="AY366" s="14">
        <v>27619729</v>
      </c>
      <c r="AZ366" s="14" t="s">
        <v>78</v>
      </c>
    </row>
    <row r="367" spans="1:52" hidden="1" x14ac:dyDescent="0.25">
      <c r="A367" s="16">
        <v>44630</v>
      </c>
      <c r="B367" s="15" t="s">
        <v>52</v>
      </c>
      <c r="C367" s="15" t="s">
        <v>836</v>
      </c>
      <c r="D367" s="15" t="s">
        <v>1748</v>
      </c>
      <c r="E367" s="15" t="s">
        <v>1640</v>
      </c>
      <c r="F367" s="15" t="s">
        <v>1749</v>
      </c>
      <c r="G367" s="15" t="s">
        <v>57</v>
      </c>
      <c r="H367" s="15" t="s">
        <v>57</v>
      </c>
      <c r="I367" s="15" t="s">
        <v>57</v>
      </c>
      <c r="J367" s="17">
        <v>24490</v>
      </c>
      <c r="K367" s="15" t="s">
        <v>59</v>
      </c>
      <c r="L367" s="17">
        <v>1.8299632503062475</v>
      </c>
      <c r="M367" s="17">
        <v>24.490000154459707</v>
      </c>
      <c r="N367" s="17">
        <v>44814.903684000004</v>
      </c>
      <c r="O367" s="17">
        <v>1.8299266510412415</v>
      </c>
      <c r="P367" s="15" t="s">
        <v>1750</v>
      </c>
      <c r="Q367" s="15" t="s">
        <v>161</v>
      </c>
      <c r="R367" s="17">
        <v>24490</v>
      </c>
      <c r="S367" s="15" t="s">
        <v>59</v>
      </c>
      <c r="T367" s="17">
        <v>1.8281700000000001</v>
      </c>
      <c r="U367" s="17" t="s">
        <v>62</v>
      </c>
      <c r="V367" s="17">
        <v>10975.39</v>
      </c>
      <c r="W367" s="17">
        <v>55790.293684000004</v>
      </c>
      <c r="X367" s="15" t="s">
        <v>1675</v>
      </c>
      <c r="Y367" s="15" t="s">
        <v>64</v>
      </c>
      <c r="Z367" s="15" t="s">
        <v>65</v>
      </c>
      <c r="AA367" s="15" t="s">
        <v>1751</v>
      </c>
      <c r="AB367" s="15" t="s">
        <v>1752</v>
      </c>
      <c r="AC367" s="15" t="s">
        <v>1753</v>
      </c>
      <c r="AD367" s="15" t="s">
        <v>1754</v>
      </c>
      <c r="AE367" s="15" t="s">
        <v>1755</v>
      </c>
      <c r="AF367" s="15" t="s">
        <v>1756</v>
      </c>
      <c r="AG367" s="15" t="s">
        <v>57</v>
      </c>
      <c r="AH367" s="15" t="s">
        <v>57</v>
      </c>
      <c r="AI367" t="s">
        <v>57</v>
      </c>
      <c r="AJ367" s="15" t="s">
        <v>73</v>
      </c>
      <c r="AK367" s="15" t="s">
        <v>74</v>
      </c>
      <c r="AL367" s="15" t="s">
        <v>57</v>
      </c>
      <c r="AM367" s="15" t="s">
        <v>76</v>
      </c>
      <c r="AN367" s="15" t="s">
        <v>1748</v>
      </c>
      <c r="AO367" s="15" t="s">
        <v>1640</v>
      </c>
      <c r="AP367" s="15" t="s">
        <v>1749</v>
      </c>
      <c r="AQ367" s="15" t="s">
        <v>57</v>
      </c>
      <c r="AR367" s="15" t="s">
        <v>57</v>
      </c>
      <c r="AS367" s="15" t="s">
        <v>57</v>
      </c>
      <c r="AT367" s="15" t="s">
        <v>1751</v>
      </c>
      <c r="AU367" s="15" t="s">
        <v>1752</v>
      </c>
      <c r="AV367" s="15" t="s">
        <v>1753</v>
      </c>
      <c r="AW367" s="15" t="s">
        <v>1754</v>
      </c>
      <c r="AX367" s="15" t="s">
        <v>1755</v>
      </c>
      <c r="AY367" s="14">
        <v>27619733</v>
      </c>
      <c r="AZ367" s="14" t="s">
        <v>78</v>
      </c>
    </row>
    <row r="368" spans="1:52" hidden="1" x14ac:dyDescent="0.25">
      <c r="A368" s="16">
        <v>44630</v>
      </c>
      <c r="B368" s="15" t="s">
        <v>52</v>
      </c>
      <c r="C368" s="15" t="s">
        <v>836</v>
      </c>
      <c r="D368" s="15" t="s">
        <v>1748</v>
      </c>
      <c r="E368" s="15" t="s">
        <v>1640</v>
      </c>
      <c r="F368" s="15" t="s">
        <v>1749</v>
      </c>
      <c r="G368" s="15" t="s">
        <v>57</v>
      </c>
      <c r="H368" s="15" t="s">
        <v>57</v>
      </c>
      <c r="I368" s="15" t="s">
        <v>57</v>
      </c>
      <c r="J368" s="17">
        <v>24500</v>
      </c>
      <c r="K368" s="15" t="s">
        <v>59</v>
      </c>
      <c r="L368" s="17">
        <v>1.8299632653061224</v>
      </c>
      <c r="M368" s="17">
        <v>24.489999607897651</v>
      </c>
      <c r="N368" s="17">
        <v>44833.203318</v>
      </c>
      <c r="O368" s="17">
        <v>1.8299266660408162</v>
      </c>
      <c r="P368" s="15" t="s">
        <v>1750</v>
      </c>
      <c r="Q368" s="15" t="s">
        <v>161</v>
      </c>
      <c r="R368" s="17">
        <v>24500</v>
      </c>
      <c r="S368" s="15" t="s">
        <v>59</v>
      </c>
      <c r="T368" s="17">
        <v>1.8281700000000001</v>
      </c>
      <c r="U368" s="17" t="s">
        <v>62</v>
      </c>
      <c r="V368" s="17">
        <v>10979.87</v>
      </c>
      <c r="W368" s="17">
        <v>55813.073318000002</v>
      </c>
      <c r="X368" s="15" t="s">
        <v>1675</v>
      </c>
      <c r="Y368" s="15" t="s">
        <v>64</v>
      </c>
      <c r="Z368" s="15" t="s">
        <v>65</v>
      </c>
      <c r="AA368" s="15" t="s">
        <v>1751</v>
      </c>
      <c r="AB368" s="15" t="s">
        <v>1752</v>
      </c>
      <c r="AC368" s="15" t="s">
        <v>1753</v>
      </c>
      <c r="AD368" s="15" t="s">
        <v>1754</v>
      </c>
      <c r="AE368" s="15" t="s">
        <v>1755</v>
      </c>
      <c r="AF368" s="15" t="s">
        <v>1756</v>
      </c>
      <c r="AG368" s="15" t="s">
        <v>57</v>
      </c>
      <c r="AH368" s="15" t="s">
        <v>57</v>
      </c>
      <c r="AI368" t="s">
        <v>57</v>
      </c>
      <c r="AJ368" s="15" t="s">
        <v>73</v>
      </c>
      <c r="AK368" s="15" t="s">
        <v>74</v>
      </c>
      <c r="AL368" s="15" t="s">
        <v>57</v>
      </c>
      <c r="AM368" s="15" t="s">
        <v>76</v>
      </c>
      <c r="AN368" s="15" t="s">
        <v>1748</v>
      </c>
      <c r="AO368" s="15" t="s">
        <v>1640</v>
      </c>
      <c r="AP368" s="15" t="s">
        <v>1749</v>
      </c>
      <c r="AQ368" s="15" t="s">
        <v>57</v>
      </c>
      <c r="AR368" s="15" t="s">
        <v>57</v>
      </c>
      <c r="AS368" s="15" t="s">
        <v>57</v>
      </c>
      <c r="AT368" s="15" t="s">
        <v>1751</v>
      </c>
      <c r="AU368" s="15" t="s">
        <v>1752</v>
      </c>
      <c r="AV368" s="15" t="s">
        <v>1753</v>
      </c>
      <c r="AW368" s="15" t="s">
        <v>1754</v>
      </c>
      <c r="AX368" s="15" t="s">
        <v>1755</v>
      </c>
      <c r="AY368" s="14">
        <v>27619732</v>
      </c>
      <c r="AZ368" s="14" t="s">
        <v>78</v>
      </c>
    </row>
    <row r="369" spans="1:52" hidden="1" x14ac:dyDescent="0.25">
      <c r="A369" s="16">
        <v>44637</v>
      </c>
      <c r="B369" s="15" t="s">
        <v>52</v>
      </c>
      <c r="C369" s="15" t="s">
        <v>861</v>
      </c>
      <c r="D369" s="15" t="s">
        <v>1748</v>
      </c>
      <c r="E369" s="15" t="s">
        <v>149</v>
      </c>
      <c r="F369" s="15" t="s">
        <v>1749</v>
      </c>
      <c r="G369" s="15" t="s">
        <v>57</v>
      </c>
      <c r="H369" s="15" t="s">
        <v>57</v>
      </c>
      <c r="I369" s="15" t="s">
        <v>57</v>
      </c>
      <c r="J369" s="17">
        <v>96000</v>
      </c>
      <c r="K369" s="15" t="s">
        <v>59</v>
      </c>
      <c r="L369" s="17">
        <v>2.5299493750000002</v>
      </c>
      <c r="M369" s="17">
        <v>27.734999683040616</v>
      </c>
      <c r="N369" s="17">
        <v>242872.71124860001</v>
      </c>
      <c r="O369" s="17">
        <v>2529.9240755062501</v>
      </c>
      <c r="P369" s="15" t="s">
        <v>1750</v>
      </c>
      <c r="Q369" s="15" t="s">
        <v>83</v>
      </c>
      <c r="R369" s="17">
        <v>96</v>
      </c>
      <c r="S369" s="15" t="s">
        <v>117</v>
      </c>
      <c r="T369" s="17">
        <v>2529.9494</v>
      </c>
      <c r="U369" s="17" t="s">
        <v>62</v>
      </c>
      <c r="V369" s="17">
        <v>67361.42</v>
      </c>
      <c r="W369" s="17">
        <v>310234.13124860002</v>
      </c>
      <c r="X369" s="15" t="s">
        <v>1675</v>
      </c>
      <c r="Y369" s="15" t="s">
        <v>64</v>
      </c>
      <c r="Z369" s="15" t="s">
        <v>65</v>
      </c>
      <c r="AA369" s="15" t="s">
        <v>1751</v>
      </c>
      <c r="AB369" s="15" t="s">
        <v>1752</v>
      </c>
      <c r="AC369" s="15" t="s">
        <v>1753</v>
      </c>
      <c r="AD369" s="15" t="s">
        <v>1754</v>
      </c>
      <c r="AE369" s="15" t="s">
        <v>1755</v>
      </c>
      <c r="AF369" s="15" t="s">
        <v>1756</v>
      </c>
      <c r="AG369" s="15" t="s">
        <v>57</v>
      </c>
      <c r="AH369" s="15" t="s">
        <v>57</v>
      </c>
      <c r="AI369" t="s">
        <v>57</v>
      </c>
      <c r="AJ369" s="15" t="s">
        <v>73</v>
      </c>
      <c r="AK369" s="15" t="s">
        <v>74</v>
      </c>
      <c r="AL369" s="15" t="s">
        <v>57</v>
      </c>
      <c r="AM369" s="15" t="s">
        <v>76</v>
      </c>
      <c r="AN369" s="15" t="s">
        <v>1748</v>
      </c>
      <c r="AO369" s="15" t="s">
        <v>149</v>
      </c>
      <c r="AP369" s="15" t="s">
        <v>1749</v>
      </c>
      <c r="AQ369" s="15" t="s">
        <v>57</v>
      </c>
      <c r="AR369" s="15" t="s">
        <v>57</v>
      </c>
      <c r="AS369" s="15" t="s">
        <v>57</v>
      </c>
      <c r="AT369" s="15" t="s">
        <v>1751</v>
      </c>
      <c r="AU369" s="15" t="s">
        <v>1752</v>
      </c>
      <c r="AV369" s="15" t="s">
        <v>1753</v>
      </c>
      <c r="AW369" s="15" t="s">
        <v>1754</v>
      </c>
      <c r="AX369" s="15" t="s">
        <v>1755</v>
      </c>
      <c r="AY369" s="14">
        <v>27725417</v>
      </c>
      <c r="AZ369" s="14" t="s">
        <v>78</v>
      </c>
    </row>
    <row r="370" spans="1:52" hidden="1" x14ac:dyDescent="0.25">
      <c r="A370" s="16">
        <v>44637</v>
      </c>
      <c r="B370" s="15" t="s">
        <v>52</v>
      </c>
      <c r="C370" s="15" t="s">
        <v>861</v>
      </c>
      <c r="D370" s="15" t="s">
        <v>1748</v>
      </c>
      <c r="E370" s="15" t="s">
        <v>384</v>
      </c>
      <c r="F370" s="15" t="s">
        <v>1749</v>
      </c>
      <c r="G370" s="15" t="s">
        <v>57</v>
      </c>
      <c r="H370" s="15" t="s">
        <v>57</v>
      </c>
      <c r="I370" s="15" t="s">
        <v>57</v>
      </c>
      <c r="J370" s="17">
        <v>23000</v>
      </c>
      <c r="K370" s="15" t="s">
        <v>59</v>
      </c>
      <c r="L370" s="17">
        <v>1.9719604347826085</v>
      </c>
      <c r="M370" s="17">
        <v>27.734999439773727</v>
      </c>
      <c r="N370" s="17">
        <v>45354.182898199993</v>
      </c>
      <c r="O370" s="17">
        <v>1.9719209955739128</v>
      </c>
      <c r="P370" s="15" t="s">
        <v>1750</v>
      </c>
      <c r="Q370" s="15" t="s">
        <v>83</v>
      </c>
      <c r="R370" s="17">
        <v>23000</v>
      </c>
      <c r="S370" s="15" t="s">
        <v>59</v>
      </c>
      <c r="T370" s="17">
        <v>1.9700279999999999</v>
      </c>
      <c r="U370" s="17" t="s">
        <v>62</v>
      </c>
      <c r="V370" s="17">
        <v>12579.24</v>
      </c>
      <c r="W370" s="17">
        <v>57933.422898199991</v>
      </c>
      <c r="X370" s="15" t="s">
        <v>1675</v>
      </c>
      <c r="Y370" s="15" t="s">
        <v>64</v>
      </c>
      <c r="Z370" s="15" t="s">
        <v>65</v>
      </c>
      <c r="AA370" s="15" t="s">
        <v>1751</v>
      </c>
      <c r="AB370" s="15" t="s">
        <v>1752</v>
      </c>
      <c r="AC370" s="15" t="s">
        <v>1753</v>
      </c>
      <c r="AD370" s="15" t="s">
        <v>1754</v>
      </c>
      <c r="AE370" s="15" t="s">
        <v>1755</v>
      </c>
      <c r="AF370" s="15" t="s">
        <v>1756</v>
      </c>
      <c r="AG370" s="15" t="s">
        <v>57</v>
      </c>
      <c r="AH370" s="15" t="s">
        <v>57</v>
      </c>
      <c r="AI370" t="s">
        <v>57</v>
      </c>
      <c r="AJ370" s="15" t="s">
        <v>73</v>
      </c>
      <c r="AK370" s="15" t="s">
        <v>74</v>
      </c>
      <c r="AL370" s="15" t="s">
        <v>57</v>
      </c>
      <c r="AM370" s="15" t="s">
        <v>76</v>
      </c>
      <c r="AN370" s="15" t="s">
        <v>1748</v>
      </c>
      <c r="AO370" s="15" t="s">
        <v>384</v>
      </c>
      <c r="AP370" s="15" t="s">
        <v>1749</v>
      </c>
      <c r="AQ370" s="15" t="s">
        <v>57</v>
      </c>
      <c r="AR370" s="15" t="s">
        <v>57</v>
      </c>
      <c r="AS370" s="15" t="s">
        <v>57</v>
      </c>
      <c r="AT370" s="15" t="s">
        <v>1751</v>
      </c>
      <c r="AU370" s="15" t="s">
        <v>1752</v>
      </c>
      <c r="AV370" s="15" t="s">
        <v>1753</v>
      </c>
      <c r="AW370" s="15" t="s">
        <v>1754</v>
      </c>
      <c r="AX370" s="15" t="s">
        <v>1755</v>
      </c>
      <c r="AY370" s="14">
        <v>27725413</v>
      </c>
      <c r="AZ370" s="14" t="s">
        <v>78</v>
      </c>
    </row>
    <row r="371" spans="1:52" hidden="1" x14ac:dyDescent="0.25">
      <c r="A371" s="16">
        <v>44637</v>
      </c>
      <c r="B371" s="15" t="s">
        <v>52</v>
      </c>
      <c r="C371" s="15" t="s">
        <v>861</v>
      </c>
      <c r="D371" s="15" t="s">
        <v>1748</v>
      </c>
      <c r="E371" s="15" t="s">
        <v>384</v>
      </c>
      <c r="F371" s="15" t="s">
        <v>1749</v>
      </c>
      <c r="G371" s="15" t="s">
        <v>57</v>
      </c>
      <c r="H371" s="15" t="s">
        <v>57</v>
      </c>
      <c r="I371" s="15" t="s">
        <v>57</v>
      </c>
      <c r="J371" s="17">
        <v>23000</v>
      </c>
      <c r="K371" s="15" t="s">
        <v>59</v>
      </c>
      <c r="L371" s="17">
        <v>1.9719604347826085</v>
      </c>
      <c r="M371" s="17">
        <v>27.734999439773727</v>
      </c>
      <c r="N371" s="17">
        <v>45354.182898199993</v>
      </c>
      <c r="O371" s="17">
        <v>1.9719209955739128</v>
      </c>
      <c r="P371" s="15" t="s">
        <v>1750</v>
      </c>
      <c r="Q371" s="15" t="s">
        <v>83</v>
      </c>
      <c r="R371" s="17">
        <v>23000</v>
      </c>
      <c r="S371" s="15" t="s">
        <v>59</v>
      </c>
      <c r="T371" s="17">
        <v>1.9700279999999999</v>
      </c>
      <c r="U371" s="17" t="s">
        <v>62</v>
      </c>
      <c r="V371" s="17">
        <v>12579.24</v>
      </c>
      <c r="W371" s="17">
        <v>57933.422898199991</v>
      </c>
      <c r="X371" s="15" t="s">
        <v>1675</v>
      </c>
      <c r="Y371" s="15" t="s">
        <v>64</v>
      </c>
      <c r="Z371" s="15" t="s">
        <v>65</v>
      </c>
      <c r="AA371" s="15" t="s">
        <v>1751</v>
      </c>
      <c r="AB371" s="15" t="s">
        <v>1752</v>
      </c>
      <c r="AC371" s="15" t="s">
        <v>1753</v>
      </c>
      <c r="AD371" s="15" t="s">
        <v>1754</v>
      </c>
      <c r="AE371" s="15" t="s">
        <v>1755</v>
      </c>
      <c r="AF371" s="15" t="s">
        <v>1756</v>
      </c>
      <c r="AG371" s="15" t="s">
        <v>57</v>
      </c>
      <c r="AH371" s="15" t="s">
        <v>57</v>
      </c>
      <c r="AI371" t="s">
        <v>57</v>
      </c>
      <c r="AJ371" s="15" t="s">
        <v>73</v>
      </c>
      <c r="AK371" s="15" t="s">
        <v>74</v>
      </c>
      <c r="AL371" s="15" t="s">
        <v>57</v>
      </c>
      <c r="AM371" s="15" t="s">
        <v>76</v>
      </c>
      <c r="AN371" s="15" t="s">
        <v>1748</v>
      </c>
      <c r="AO371" s="15" t="s">
        <v>384</v>
      </c>
      <c r="AP371" s="15" t="s">
        <v>1749</v>
      </c>
      <c r="AQ371" s="15" t="s">
        <v>57</v>
      </c>
      <c r="AR371" s="15" t="s">
        <v>57</v>
      </c>
      <c r="AS371" s="15" t="s">
        <v>57</v>
      </c>
      <c r="AT371" s="15" t="s">
        <v>1751</v>
      </c>
      <c r="AU371" s="15" t="s">
        <v>1752</v>
      </c>
      <c r="AV371" s="15" t="s">
        <v>1753</v>
      </c>
      <c r="AW371" s="15" t="s">
        <v>1754</v>
      </c>
      <c r="AX371" s="15" t="s">
        <v>1755</v>
      </c>
      <c r="AY371" s="14">
        <v>27725414</v>
      </c>
      <c r="AZ371" s="14" t="s">
        <v>78</v>
      </c>
    </row>
    <row r="372" spans="1:52" hidden="1" x14ac:dyDescent="0.25">
      <c r="A372" s="16">
        <v>44637</v>
      </c>
      <c r="B372" s="15" t="s">
        <v>52</v>
      </c>
      <c r="C372" s="15" t="s">
        <v>861</v>
      </c>
      <c r="D372" s="15" t="s">
        <v>1748</v>
      </c>
      <c r="E372" s="15" t="s">
        <v>384</v>
      </c>
      <c r="F372" s="15" t="s">
        <v>1749</v>
      </c>
      <c r="G372" s="15" t="s">
        <v>57</v>
      </c>
      <c r="H372" s="15" t="s">
        <v>57</v>
      </c>
      <c r="I372" s="15" t="s">
        <v>57</v>
      </c>
      <c r="J372" s="17">
        <v>23000</v>
      </c>
      <c r="K372" s="15" t="s">
        <v>59</v>
      </c>
      <c r="L372" s="17">
        <v>1.9719604347826085</v>
      </c>
      <c r="M372" s="17">
        <v>27.734999439773727</v>
      </c>
      <c r="N372" s="17">
        <v>45354.182898199993</v>
      </c>
      <c r="O372" s="17">
        <v>1.9719209955739128</v>
      </c>
      <c r="P372" s="15" t="s">
        <v>1750</v>
      </c>
      <c r="Q372" s="15" t="s">
        <v>83</v>
      </c>
      <c r="R372" s="17">
        <v>23000</v>
      </c>
      <c r="S372" s="15" t="s">
        <v>59</v>
      </c>
      <c r="T372" s="17">
        <v>1.9700279999999999</v>
      </c>
      <c r="U372" s="17" t="s">
        <v>62</v>
      </c>
      <c r="V372" s="17">
        <v>12579.24</v>
      </c>
      <c r="W372" s="17">
        <v>57933.422898199991</v>
      </c>
      <c r="X372" s="15" t="s">
        <v>1675</v>
      </c>
      <c r="Y372" s="15" t="s">
        <v>64</v>
      </c>
      <c r="Z372" s="15" t="s">
        <v>65</v>
      </c>
      <c r="AA372" s="15" t="s">
        <v>1751</v>
      </c>
      <c r="AB372" s="15" t="s">
        <v>1752</v>
      </c>
      <c r="AC372" s="15" t="s">
        <v>1753</v>
      </c>
      <c r="AD372" s="15" t="s">
        <v>1754</v>
      </c>
      <c r="AE372" s="15" t="s">
        <v>1755</v>
      </c>
      <c r="AF372" s="15" t="s">
        <v>1756</v>
      </c>
      <c r="AG372" s="15" t="s">
        <v>57</v>
      </c>
      <c r="AH372" s="15" t="s">
        <v>57</v>
      </c>
      <c r="AI372" t="s">
        <v>57</v>
      </c>
      <c r="AJ372" s="15" t="s">
        <v>73</v>
      </c>
      <c r="AK372" s="15" t="s">
        <v>74</v>
      </c>
      <c r="AL372" s="15" t="s">
        <v>57</v>
      </c>
      <c r="AM372" s="15" t="s">
        <v>76</v>
      </c>
      <c r="AN372" s="15" t="s">
        <v>1748</v>
      </c>
      <c r="AO372" s="15" t="s">
        <v>384</v>
      </c>
      <c r="AP372" s="15" t="s">
        <v>1749</v>
      </c>
      <c r="AQ372" s="15" t="s">
        <v>57</v>
      </c>
      <c r="AR372" s="15" t="s">
        <v>57</v>
      </c>
      <c r="AS372" s="15" t="s">
        <v>57</v>
      </c>
      <c r="AT372" s="15" t="s">
        <v>1751</v>
      </c>
      <c r="AU372" s="15" t="s">
        <v>1752</v>
      </c>
      <c r="AV372" s="15" t="s">
        <v>1753</v>
      </c>
      <c r="AW372" s="15" t="s">
        <v>1754</v>
      </c>
      <c r="AX372" s="15" t="s">
        <v>1755</v>
      </c>
      <c r="AY372" s="14">
        <v>27725412</v>
      </c>
      <c r="AZ372" s="14" t="s">
        <v>78</v>
      </c>
    </row>
    <row r="373" spans="1:52" hidden="1" x14ac:dyDescent="0.25">
      <c r="A373" s="16">
        <v>44637</v>
      </c>
      <c r="B373" s="15" t="s">
        <v>52</v>
      </c>
      <c r="C373" s="15" t="s">
        <v>861</v>
      </c>
      <c r="D373" s="15" t="s">
        <v>1748</v>
      </c>
      <c r="E373" s="15" t="s">
        <v>384</v>
      </c>
      <c r="F373" s="15" t="s">
        <v>1749</v>
      </c>
      <c r="G373" s="15" t="s">
        <v>57</v>
      </c>
      <c r="H373" s="15" t="s">
        <v>57</v>
      </c>
      <c r="I373" s="15" t="s">
        <v>57</v>
      </c>
      <c r="J373" s="17">
        <v>23000</v>
      </c>
      <c r="K373" s="15" t="s">
        <v>59</v>
      </c>
      <c r="L373" s="17">
        <v>1.9719604347826085</v>
      </c>
      <c r="M373" s="17">
        <v>27.734999439773727</v>
      </c>
      <c r="N373" s="17">
        <v>45354.182898199993</v>
      </c>
      <c r="O373" s="17">
        <v>1.9719209955739128</v>
      </c>
      <c r="P373" s="15" t="s">
        <v>1750</v>
      </c>
      <c r="Q373" s="15" t="s">
        <v>83</v>
      </c>
      <c r="R373" s="17">
        <v>23000</v>
      </c>
      <c r="S373" s="15" t="s">
        <v>59</v>
      </c>
      <c r="T373" s="17">
        <v>1.9700279999999999</v>
      </c>
      <c r="U373" s="17" t="s">
        <v>62</v>
      </c>
      <c r="V373" s="17">
        <v>12579.24</v>
      </c>
      <c r="W373" s="17">
        <v>57933.422898199991</v>
      </c>
      <c r="X373" s="15" t="s">
        <v>1675</v>
      </c>
      <c r="Y373" s="15" t="s">
        <v>64</v>
      </c>
      <c r="Z373" s="15" t="s">
        <v>65</v>
      </c>
      <c r="AA373" s="15" t="s">
        <v>1751</v>
      </c>
      <c r="AB373" s="15" t="s">
        <v>1752</v>
      </c>
      <c r="AC373" s="15" t="s">
        <v>1753</v>
      </c>
      <c r="AD373" s="15" t="s">
        <v>1754</v>
      </c>
      <c r="AE373" s="15" t="s">
        <v>1755</v>
      </c>
      <c r="AF373" s="15" t="s">
        <v>1756</v>
      </c>
      <c r="AG373" s="15" t="s">
        <v>57</v>
      </c>
      <c r="AH373" s="15" t="s">
        <v>57</v>
      </c>
      <c r="AI373" t="s">
        <v>57</v>
      </c>
      <c r="AJ373" s="15" t="s">
        <v>73</v>
      </c>
      <c r="AK373" s="15" t="s">
        <v>74</v>
      </c>
      <c r="AL373" s="15" t="s">
        <v>57</v>
      </c>
      <c r="AM373" s="15" t="s">
        <v>76</v>
      </c>
      <c r="AN373" s="15" t="s">
        <v>1748</v>
      </c>
      <c r="AO373" s="15" t="s">
        <v>384</v>
      </c>
      <c r="AP373" s="15" t="s">
        <v>1749</v>
      </c>
      <c r="AQ373" s="15" t="s">
        <v>57</v>
      </c>
      <c r="AR373" s="15" t="s">
        <v>57</v>
      </c>
      <c r="AS373" s="15" t="s">
        <v>57</v>
      </c>
      <c r="AT373" s="15" t="s">
        <v>1751</v>
      </c>
      <c r="AU373" s="15" t="s">
        <v>1752</v>
      </c>
      <c r="AV373" s="15" t="s">
        <v>1753</v>
      </c>
      <c r="AW373" s="15" t="s">
        <v>1754</v>
      </c>
      <c r="AX373" s="15" t="s">
        <v>1755</v>
      </c>
      <c r="AY373" s="14">
        <v>27725411</v>
      </c>
      <c r="AZ373" s="14" t="s">
        <v>78</v>
      </c>
    </row>
    <row r="374" spans="1:52" hidden="1" x14ac:dyDescent="0.25">
      <c r="A374" s="16">
        <v>44643</v>
      </c>
      <c r="B374" s="15" t="s">
        <v>52</v>
      </c>
      <c r="C374" s="15" t="s">
        <v>836</v>
      </c>
      <c r="D374" s="15" t="s">
        <v>1748</v>
      </c>
      <c r="E374" s="15" t="s">
        <v>1640</v>
      </c>
      <c r="F374" s="15" t="s">
        <v>1749</v>
      </c>
      <c r="G374" s="15" t="s">
        <v>57</v>
      </c>
      <c r="H374" s="15" t="s">
        <v>57</v>
      </c>
      <c r="I374" s="15" t="s">
        <v>57</v>
      </c>
      <c r="J374" s="17">
        <v>24470</v>
      </c>
      <c r="K374" s="15" t="s">
        <v>59</v>
      </c>
      <c r="L374" s="17">
        <v>1.8299632202697178</v>
      </c>
      <c r="M374" s="17">
        <v>24.489999562055839</v>
      </c>
      <c r="N374" s="17">
        <v>44778.304415999999</v>
      </c>
      <c r="O374" s="17">
        <v>1.8299266210053127</v>
      </c>
      <c r="P374" s="15" t="s">
        <v>1750</v>
      </c>
      <c r="Q374" s="15" t="s">
        <v>161</v>
      </c>
      <c r="R374" s="17">
        <v>24470</v>
      </c>
      <c r="S374" s="15" t="s">
        <v>59</v>
      </c>
      <c r="T374" s="17">
        <v>1.8281700000000001</v>
      </c>
      <c r="U374" s="17" t="s">
        <v>62</v>
      </c>
      <c r="V374" s="17">
        <v>10966.43</v>
      </c>
      <c r="W374" s="17">
        <v>55744.734415999999</v>
      </c>
      <c r="X374" s="15" t="s">
        <v>1675</v>
      </c>
      <c r="Y374" s="15" t="s">
        <v>64</v>
      </c>
      <c r="Z374" s="15" t="s">
        <v>65</v>
      </c>
      <c r="AA374" s="15" t="s">
        <v>1751</v>
      </c>
      <c r="AB374" s="15" t="s">
        <v>1752</v>
      </c>
      <c r="AC374" s="15" t="s">
        <v>1753</v>
      </c>
      <c r="AD374" s="15" t="s">
        <v>1754</v>
      </c>
      <c r="AE374" s="15" t="s">
        <v>1755</v>
      </c>
      <c r="AF374" s="15" t="s">
        <v>1756</v>
      </c>
      <c r="AG374" s="15" t="s">
        <v>57</v>
      </c>
      <c r="AH374" s="15" t="s">
        <v>57</v>
      </c>
      <c r="AI374" t="s">
        <v>57</v>
      </c>
      <c r="AJ374" s="15" t="s">
        <v>73</v>
      </c>
      <c r="AK374" s="15" t="s">
        <v>74</v>
      </c>
      <c r="AL374" s="15" t="s">
        <v>57</v>
      </c>
      <c r="AM374" s="15" t="s">
        <v>76</v>
      </c>
      <c r="AN374" s="15" t="s">
        <v>1748</v>
      </c>
      <c r="AO374" s="15" t="s">
        <v>1640</v>
      </c>
      <c r="AP374" s="15" t="s">
        <v>1749</v>
      </c>
      <c r="AQ374" s="15" t="s">
        <v>57</v>
      </c>
      <c r="AR374" s="15" t="s">
        <v>57</v>
      </c>
      <c r="AS374" s="15" t="s">
        <v>57</v>
      </c>
      <c r="AT374" s="15" t="s">
        <v>1751</v>
      </c>
      <c r="AU374" s="15" t="s">
        <v>1752</v>
      </c>
      <c r="AV374" s="15" t="s">
        <v>1753</v>
      </c>
      <c r="AW374" s="15" t="s">
        <v>1754</v>
      </c>
      <c r="AX374" s="15" t="s">
        <v>1755</v>
      </c>
      <c r="AY374" s="14">
        <v>27774916</v>
      </c>
      <c r="AZ374" s="14" t="s">
        <v>78</v>
      </c>
    </row>
    <row r="375" spans="1:52" hidden="1" x14ac:dyDescent="0.25">
      <c r="A375" s="16">
        <v>44643</v>
      </c>
      <c r="B375" s="15" t="s">
        <v>52</v>
      </c>
      <c r="C375" s="15" t="s">
        <v>836</v>
      </c>
      <c r="D375" s="15" t="s">
        <v>1748</v>
      </c>
      <c r="E375" s="15" t="s">
        <v>1640</v>
      </c>
      <c r="F375" s="15" t="s">
        <v>1749</v>
      </c>
      <c r="G375" s="15" t="s">
        <v>57</v>
      </c>
      <c r="H375" s="15" t="s">
        <v>57</v>
      </c>
      <c r="I375" s="15" t="s">
        <v>57</v>
      </c>
      <c r="J375" s="17">
        <v>24480</v>
      </c>
      <c r="K375" s="15" t="s">
        <v>59</v>
      </c>
      <c r="L375" s="17">
        <v>1.8299632352941178</v>
      </c>
      <c r="M375" s="17">
        <v>24.489998388851987</v>
      </c>
      <c r="N375" s="17">
        <v>44796.604050000002</v>
      </c>
      <c r="O375" s="17">
        <v>1.8299266360294117</v>
      </c>
      <c r="P375" s="15" t="s">
        <v>1750</v>
      </c>
      <c r="Q375" s="15" t="s">
        <v>161</v>
      </c>
      <c r="R375" s="17">
        <v>24480</v>
      </c>
      <c r="S375" s="15" t="s">
        <v>59</v>
      </c>
      <c r="T375" s="17">
        <v>1.8281700000000001</v>
      </c>
      <c r="U375" s="17" t="s">
        <v>62</v>
      </c>
      <c r="V375" s="17">
        <v>10970.91</v>
      </c>
      <c r="W375" s="17">
        <v>55767.514049999998</v>
      </c>
      <c r="X375" s="15" t="s">
        <v>1675</v>
      </c>
      <c r="Y375" s="15" t="s">
        <v>64</v>
      </c>
      <c r="Z375" s="15" t="s">
        <v>65</v>
      </c>
      <c r="AA375" s="15" t="s">
        <v>1751</v>
      </c>
      <c r="AB375" s="15" t="s">
        <v>1752</v>
      </c>
      <c r="AC375" s="15" t="s">
        <v>1753</v>
      </c>
      <c r="AD375" s="15" t="s">
        <v>1754</v>
      </c>
      <c r="AE375" s="15" t="s">
        <v>1755</v>
      </c>
      <c r="AF375" s="15" t="s">
        <v>1756</v>
      </c>
      <c r="AG375" s="15" t="s">
        <v>57</v>
      </c>
      <c r="AH375" s="15" t="s">
        <v>57</v>
      </c>
      <c r="AI375" t="s">
        <v>57</v>
      </c>
      <c r="AJ375" s="15" t="s">
        <v>73</v>
      </c>
      <c r="AK375" s="15" t="s">
        <v>74</v>
      </c>
      <c r="AL375" s="15" t="s">
        <v>57</v>
      </c>
      <c r="AM375" s="15" t="s">
        <v>76</v>
      </c>
      <c r="AN375" s="15" t="s">
        <v>1748</v>
      </c>
      <c r="AO375" s="15" t="s">
        <v>1640</v>
      </c>
      <c r="AP375" s="15" t="s">
        <v>1749</v>
      </c>
      <c r="AQ375" s="15" t="s">
        <v>57</v>
      </c>
      <c r="AR375" s="15" t="s">
        <v>57</v>
      </c>
      <c r="AS375" s="15" t="s">
        <v>57</v>
      </c>
      <c r="AT375" s="15" t="s">
        <v>1751</v>
      </c>
      <c r="AU375" s="15" t="s">
        <v>1752</v>
      </c>
      <c r="AV375" s="15" t="s">
        <v>1753</v>
      </c>
      <c r="AW375" s="15" t="s">
        <v>1754</v>
      </c>
      <c r="AX375" s="15" t="s">
        <v>1755</v>
      </c>
      <c r="AY375" s="14">
        <v>27774912</v>
      </c>
      <c r="AZ375" s="14" t="s">
        <v>78</v>
      </c>
    </row>
    <row r="376" spans="1:52" hidden="1" x14ac:dyDescent="0.25">
      <c r="A376" s="16">
        <v>44643</v>
      </c>
      <c r="B376" s="15" t="s">
        <v>52</v>
      </c>
      <c r="C376" s="15" t="s">
        <v>836</v>
      </c>
      <c r="D376" s="15" t="s">
        <v>1748</v>
      </c>
      <c r="E376" s="15" t="s">
        <v>1640</v>
      </c>
      <c r="F376" s="15" t="s">
        <v>1749</v>
      </c>
      <c r="G376" s="15" t="s">
        <v>57</v>
      </c>
      <c r="H376" s="15" t="s">
        <v>57</v>
      </c>
      <c r="I376" s="15" t="s">
        <v>57</v>
      </c>
      <c r="J376" s="17">
        <v>24480</v>
      </c>
      <c r="K376" s="15" t="s">
        <v>59</v>
      </c>
      <c r="L376" s="17">
        <v>1.8299632352941178</v>
      </c>
      <c r="M376" s="17">
        <v>24.489998388851987</v>
      </c>
      <c r="N376" s="17">
        <v>44796.604050000002</v>
      </c>
      <c r="O376" s="17">
        <v>1.8299266360294117</v>
      </c>
      <c r="P376" s="15" t="s">
        <v>1750</v>
      </c>
      <c r="Q376" s="15" t="s">
        <v>161</v>
      </c>
      <c r="R376" s="17">
        <v>24480</v>
      </c>
      <c r="S376" s="15" t="s">
        <v>59</v>
      </c>
      <c r="T376" s="17">
        <v>1.8281700000000001</v>
      </c>
      <c r="U376" s="17" t="s">
        <v>62</v>
      </c>
      <c r="V376" s="17">
        <v>10970.91</v>
      </c>
      <c r="W376" s="17">
        <v>55767.514049999998</v>
      </c>
      <c r="X376" s="15" t="s">
        <v>1675</v>
      </c>
      <c r="Y376" s="15" t="s">
        <v>64</v>
      </c>
      <c r="Z376" s="15" t="s">
        <v>65</v>
      </c>
      <c r="AA376" s="15" t="s">
        <v>1751</v>
      </c>
      <c r="AB376" s="15" t="s">
        <v>1752</v>
      </c>
      <c r="AC376" s="15" t="s">
        <v>1753</v>
      </c>
      <c r="AD376" s="15" t="s">
        <v>1754</v>
      </c>
      <c r="AE376" s="15" t="s">
        <v>1755</v>
      </c>
      <c r="AF376" s="15" t="s">
        <v>1756</v>
      </c>
      <c r="AG376" s="15" t="s">
        <v>57</v>
      </c>
      <c r="AH376" s="15" t="s">
        <v>57</v>
      </c>
      <c r="AI376" t="s">
        <v>57</v>
      </c>
      <c r="AJ376" s="15" t="s">
        <v>73</v>
      </c>
      <c r="AK376" s="15" t="s">
        <v>74</v>
      </c>
      <c r="AL376" s="15" t="s">
        <v>57</v>
      </c>
      <c r="AM376" s="15" t="s">
        <v>76</v>
      </c>
      <c r="AN376" s="15" t="s">
        <v>1748</v>
      </c>
      <c r="AO376" s="15" t="s">
        <v>1640</v>
      </c>
      <c r="AP376" s="15" t="s">
        <v>1749</v>
      </c>
      <c r="AQ376" s="15" t="s">
        <v>57</v>
      </c>
      <c r="AR376" s="15" t="s">
        <v>57</v>
      </c>
      <c r="AS376" s="15" t="s">
        <v>57</v>
      </c>
      <c r="AT376" s="15" t="s">
        <v>1751</v>
      </c>
      <c r="AU376" s="15" t="s">
        <v>1752</v>
      </c>
      <c r="AV376" s="15" t="s">
        <v>1753</v>
      </c>
      <c r="AW376" s="15" t="s">
        <v>1754</v>
      </c>
      <c r="AX376" s="15" t="s">
        <v>1755</v>
      </c>
      <c r="AY376" s="14">
        <v>27774914</v>
      </c>
      <c r="AZ376" s="14" t="s">
        <v>78</v>
      </c>
    </row>
    <row r="377" spans="1:52" hidden="1" x14ac:dyDescent="0.25">
      <c r="A377" s="16">
        <v>44643</v>
      </c>
      <c r="B377" s="15" t="s">
        <v>52</v>
      </c>
      <c r="C377" s="15" t="s">
        <v>836</v>
      </c>
      <c r="D377" s="15" t="s">
        <v>1748</v>
      </c>
      <c r="E377" s="15" t="s">
        <v>1640</v>
      </c>
      <c r="F377" s="15" t="s">
        <v>1749</v>
      </c>
      <c r="G377" s="15" t="s">
        <v>57</v>
      </c>
      <c r="H377" s="15" t="s">
        <v>57</v>
      </c>
      <c r="I377" s="15" t="s">
        <v>57</v>
      </c>
      <c r="J377" s="17">
        <v>24470</v>
      </c>
      <c r="K377" s="15" t="s">
        <v>59</v>
      </c>
      <c r="L377" s="17">
        <v>1.8299632202697178</v>
      </c>
      <c r="M377" s="17">
        <v>24.489999562055839</v>
      </c>
      <c r="N377" s="17">
        <v>44778.304415999999</v>
      </c>
      <c r="O377" s="17">
        <v>1.8299266210053127</v>
      </c>
      <c r="P377" s="15" t="s">
        <v>1750</v>
      </c>
      <c r="Q377" s="15" t="s">
        <v>161</v>
      </c>
      <c r="R377" s="17">
        <v>24470</v>
      </c>
      <c r="S377" s="15" t="s">
        <v>59</v>
      </c>
      <c r="T377" s="17">
        <v>1.8281700000000001</v>
      </c>
      <c r="U377" s="17" t="s">
        <v>62</v>
      </c>
      <c r="V377" s="17">
        <v>10966.43</v>
      </c>
      <c r="W377" s="17">
        <v>55744.734415999999</v>
      </c>
      <c r="X377" s="15" t="s">
        <v>1675</v>
      </c>
      <c r="Y377" s="15" t="s">
        <v>64</v>
      </c>
      <c r="Z377" s="15" t="s">
        <v>65</v>
      </c>
      <c r="AA377" s="15" t="s">
        <v>1751</v>
      </c>
      <c r="AB377" s="15" t="s">
        <v>1752</v>
      </c>
      <c r="AC377" s="15" t="s">
        <v>1753</v>
      </c>
      <c r="AD377" s="15" t="s">
        <v>1754</v>
      </c>
      <c r="AE377" s="15" t="s">
        <v>1755</v>
      </c>
      <c r="AF377" s="15" t="s">
        <v>1756</v>
      </c>
      <c r="AG377" s="15" t="s">
        <v>57</v>
      </c>
      <c r="AH377" s="15" t="s">
        <v>57</v>
      </c>
      <c r="AI377" t="s">
        <v>57</v>
      </c>
      <c r="AJ377" s="15" t="s">
        <v>73</v>
      </c>
      <c r="AK377" s="15" t="s">
        <v>74</v>
      </c>
      <c r="AL377" s="15" t="s">
        <v>57</v>
      </c>
      <c r="AM377" s="15" t="s">
        <v>76</v>
      </c>
      <c r="AN377" s="15" t="s">
        <v>1748</v>
      </c>
      <c r="AO377" s="15" t="s">
        <v>1640</v>
      </c>
      <c r="AP377" s="15" t="s">
        <v>1749</v>
      </c>
      <c r="AQ377" s="15" t="s">
        <v>57</v>
      </c>
      <c r="AR377" s="15" t="s">
        <v>57</v>
      </c>
      <c r="AS377" s="15" t="s">
        <v>57</v>
      </c>
      <c r="AT377" s="15" t="s">
        <v>1751</v>
      </c>
      <c r="AU377" s="15" t="s">
        <v>1752</v>
      </c>
      <c r="AV377" s="15" t="s">
        <v>1753</v>
      </c>
      <c r="AW377" s="15" t="s">
        <v>1754</v>
      </c>
      <c r="AX377" s="15" t="s">
        <v>1755</v>
      </c>
      <c r="AY377" s="14">
        <v>27774913</v>
      </c>
      <c r="AZ377" s="14" t="s">
        <v>78</v>
      </c>
    </row>
    <row r="378" spans="1:52" hidden="1" x14ac:dyDescent="0.25">
      <c r="A378" s="16">
        <v>44643</v>
      </c>
      <c r="B378" s="15" t="s">
        <v>52</v>
      </c>
      <c r="C378" s="15" t="s">
        <v>836</v>
      </c>
      <c r="D378" s="15" t="s">
        <v>1748</v>
      </c>
      <c r="E378" s="15" t="s">
        <v>1640</v>
      </c>
      <c r="F378" s="15" t="s">
        <v>1749</v>
      </c>
      <c r="G378" s="15" t="s">
        <v>57</v>
      </c>
      <c r="H378" s="15" t="s">
        <v>57</v>
      </c>
      <c r="I378" s="15" t="s">
        <v>57</v>
      </c>
      <c r="J378" s="17">
        <v>24470</v>
      </c>
      <c r="K378" s="15" t="s">
        <v>59</v>
      </c>
      <c r="L378" s="17">
        <v>1.8299632202697178</v>
      </c>
      <c r="M378" s="17">
        <v>24.489999562055839</v>
      </c>
      <c r="N378" s="17">
        <v>44778.304415999999</v>
      </c>
      <c r="O378" s="17">
        <v>1.8299266210053127</v>
      </c>
      <c r="P378" s="15" t="s">
        <v>1750</v>
      </c>
      <c r="Q378" s="15" t="s">
        <v>161</v>
      </c>
      <c r="R378" s="17">
        <v>24470</v>
      </c>
      <c r="S378" s="15" t="s">
        <v>59</v>
      </c>
      <c r="T378" s="17">
        <v>1.8281700000000001</v>
      </c>
      <c r="U378" s="17" t="s">
        <v>62</v>
      </c>
      <c r="V378" s="17">
        <v>10966.43</v>
      </c>
      <c r="W378" s="17">
        <v>55744.734415999999</v>
      </c>
      <c r="X378" s="15" t="s">
        <v>1675</v>
      </c>
      <c r="Y378" s="15" t="s">
        <v>64</v>
      </c>
      <c r="Z378" s="15" t="s">
        <v>65</v>
      </c>
      <c r="AA378" s="15" t="s">
        <v>1751</v>
      </c>
      <c r="AB378" s="15" t="s">
        <v>1752</v>
      </c>
      <c r="AC378" s="15" t="s">
        <v>1753</v>
      </c>
      <c r="AD378" s="15" t="s">
        <v>1754</v>
      </c>
      <c r="AE378" s="15" t="s">
        <v>1755</v>
      </c>
      <c r="AF378" s="15" t="s">
        <v>1756</v>
      </c>
      <c r="AG378" s="15" t="s">
        <v>57</v>
      </c>
      <c r="AH378" s="15" t="s">
        <v>57</v>
      </c>
      <c r="AI378" t="s">
        <v>57</v>
      </c>
      <c r="AJ378" s="15" t="s">
        <v>73</v>
      </c>
      <c r="AK378" s="15" t="s">
        <v>74</v>
      </c>
      <c r="AL378" s="15" t="s">
        <v>57</v>
      </c>
      <c r="AM378" s="15" t="s">
        <v>76</v>
      </c>
      <c r="AN378" s="15" t="s">
        <v>1748</v>
      </c>
      <c r="AO378" s="15" t="s">
        <v>1640</v>
      </c>
      <c r="AP378" s="15" t="s">
        <v>1749</v>
      </c>
      <c r="AQ378" s="15" t="s">
        <v>57</v>
      </c>
      <c r="AR378" s="15" t="s">
        <v>57</v>
      </c>
      <c r="AS378" s="15" t="s">
        <v>57</v>
      </c>
      <c r="AT378" s="15" t="s">
        <v>1751</v>
      </c>
      <c r="AU378" s="15" t="s">
        <v>1752</v>
      </c>
      <c r="AV378" s="15" t="s">
        <v>1753</v>
      </c>
      <c r="AW378" s="15" t="s">
        <v>1754</v>
      </c>
      <c r="AX378" s="15" t="s">
        <v>1755</v>
      </c>
      <c r="AY378" s="14">
        <v>27774915</v>
      </c>
      <c r="AZ378" s="14" t="s">
        <v>78</v>
      </c>
    </row>
    <row r="379" spans="1:52" hidden="1" x14ac:dyDescent="0.25">
      <c r="A379" s="16">
        <v>44644</v>
      </c>
      <c r="B379" s="15" t="s">
        <v>52</v>
      </c>
      <c r="C379" s="15" t="s">
        <v>836</v>
      </c>
      <c r="D379" s="15" t="s">
        <v>1748</v>
      </c>
      <c r="E379" s="15" t="s">
        <v>1640</v>
      </c>
      <c r="F379" s="15" t="s">
        <v>1749</v>
      </c>
      <c r="G379" s="15" t="s">
        <v>57</v>
      </c>
      <c r="H379" s="15" t="s">
        <v>57</v>
      </c>
      <c r="I379" s="15" t="s">
        <v>57</v>
      </c>
      <c r="J379" s="17">
        <v>24500</v>
      </c>
      <c r="K379" s="15" t="s">
        <v>59</v>
      </c>
      <c r="L379" s="17">
        <v>1.8299632653061224</v>
      </c>
      <c r="M379" s="17">
        <v>24.490001846098604</v>
      </c>
      <c r="N379" s="17">
        <v>44833.203318</v>
      </c>
      <c r="O379" s="17">
        <v>1.8299266660408162</v>
      </c>
      <c r="P379" s="15" t="s">
        <v>1750</v>
      </c>
      <c r="Q379" s="15" t="s">
        <v>161</v>
      </c>
      <c r="R379" s="17">
        <v>24500</v>
      </c>
      <c r="S379" s="15" t="s">
        <v>59</v>
      </c>
      <c r="T379" s="17">
        <v>1.8281700000000001</v>
      </c>
      <c r="U379" s="17" t="s">
        <v>62</v>
      </c>
      <c r="V379" s="17">
        <v>10979.87</v>
      </c>
      <c r="W379" s="17">
        <v>55813.073318000002</v>
      </c>
      <c r="X379" s="15" t="s">
        <v>1675</v>
      </c>
      <c r="Y379" s="15" t="s">
        <v>64</v>
      </c>
      <c r="Z379" s="15" t="s">
        <v>65</v>
      </c>
      <c r="AA379" s="15" t="s">
        <v>1751</v>
      </c>
      <c r="AB379" s="15" t="s">
        <v>1752</v>
      </c>
      <c r="AC379" s="15" t="s">
        <v>1753</v>
      </c>
      <c r="AD379" s="15" t="s">
        <v>1754</v>
      </c>
      <c r="AE379" s="15" t="s">
        <v>1755</v>
      </c>
      <c r="AF379" s="15" t="s">
        <v>1756</v>
      </c>
      <c r="AG379" s="15" t="s">
        <v>57</v>
      </c>
      <c r="AH379" s="15" t="s">
        <v>57</v>
      </c>
      <c r="AI379" t="s">
        <v>57</v>
      </c>
      <c r="AJ379" s="15" t="s">
        <v>73</v>
      </c>
      <c r="AK379" s="15" t="s">
        <v>74</v>
      </c>
      <c r="AL379" s="15" t="s">
        <v>57</v>
      </c>
      <c r="AM379" s="15" t="s">
        <v>76</v>
      </c>
      <c r="AN379" s="15" t="s">
        <v>1748</v>
      </c>
      <c r="AO379" s="15" t="s">
        <v>1640</v>
      </c>
      <c r="AP379" s="15" t="s">
        <v>1749</v>
      </c>
      <c r="AQ379" s="15" t="s">
        <v>57</v>
      </c>
      <c r="AR379" s="15" t="s">
        <v>57</v>
      </c>
      <c r="AS379" s="15" t="s">
        <v>57</v>
      </c>
      <c r="AT379" s="15" t="s">
        <v>1751</v>
      </c>
      <c r="AU379" s="15" t="s">
        <v>1752</v>
      </c>
      <c r="AV379" s="15" t="s">
        <v>1753</v>
      </c>
      <c r="AW379" s="15" t="s">
        <v>1754</v>
      </c>
      <c r="AX379" s="15" t="s">
        <v>1755</v>
      </c>
      <c r="AY379" s="14">
        <v>27799877</v>
      </c>
      <c r="AZ379" s="14" t="s">
        <v>78</v>
      </c>
    </row>
    <row r="380" spans="1:52" hidden="1" x14ac:dyDescent="0.25">
      <c r="A380" s="16">
        <v>44644</v>
      </c>
      <c r="B380" s="15" t="s">
        <v>52</v>
      </c>
      <c r="C380" s="15" t="s">
        <v>836</v>
      </c>
      <c r="D380" s="15" t="s">
        <v>1748</v>
      </c>
      <c r="E380" s="15" t="s">
        <v>1640</v>
      </c>
      <c r="F380" s="15" t="s">
        <v>1749</v>
      </c>
      <c r="G380" s="15" t="s">
        <v>57</v>
      </c>
      <c r="H380" s="15" t="s">
        <v>57</v>
      </c>
      <c r="I380" s="15" t="s">
        <v>57</v>
      </c>
      <c r="J380" s="17">
        <v>24500</v>
      </c>
      <c r="K380" s="15" t="s">
        <v>59</v>
      </c>
      <c r="L380" s="17">
        <v>1.8299632653061224</v>
      </c>
      <c r="M380" s="17">
        <v>24.490001846098604</v>
      </c>
      <c r="N380" s="17">
        <v>44833.203318</v>
      </c>
      <c r="O380" s="17">
        <v>1.8299266660408162</v>
      </c>
      <c r="P380" s="15" t="s">
        <v>1750</v>
      </c>
      <c r="Q380" s="15" t="s">
        <v>161</v>
      </c>
      <c r="R380" s="17">
        <v>24500</v>
      </c>
      <c r="S380" s="15" t="s">
        <v>59</v>
      </c>
      <c r="T380" s="17">
        <v>1.8281700000000001</v>
      </c>
      <c r="U380" s="17" t="s">
        <v>62</v>
      </c>
      <c r="V380" s="17">
        <v>10979.87</v>
      </c>
      <c r="W380" s="17">
        <v>55813.073318000002</v>
      </c>
      <c r="X380" s="15" t="s">
        <v>1675</v>
      </c>
      <c r="Y380" s="15" t="s">
        <v>64</v>
      </c>
      <c r="Z380" s="15" t="s">
        <v>65</v>
      </c>
      <c r="AA380" s="15" t="s">
        <v>1751</v>
      </c>
      <c r="AB380" s="15" t="s">
        <v>1752</v>
      </c>
      <c r="AC380" s="15" t="s">
        <v>1753</v>
      </c>
      <c r="AD380" s="15" t="s">
        <v>1754</v>
      </c>
      <c r="AE380" s="15" t="s">
        <v>1755</v>
      </c>
      <c r="AF380" s="15" t="s">
        <v>1756</v>
      </c>
      <c r="AG380" s="15" t="s">
        <v>57</v>
      </c>
      <c r="AH380" s="15" t="s">
        <v>57</v>
      </c>
      <c r="AI380" t="s">
        <v>57</v>
      </c>
      <c r="AJ380" s="15" t="s">
        <v>73</v>
      </c>
      <c r="AK380" s="15" t="s">
        <v>74</v>
      </c>
      <c r="AL380" s="15" t="s">
        <v>57</v>
      </c>
      <c r="AM380" s="15" t="s">
        <v>76</v>
      </c>
      <c r="AN380" s="15" t="s">
        <v>1748</v>
      </c>
      <c r="AO380" s="15" t="s">
        <v>1640</v>
      </c>
      <c r="AP380" s="15" t="s">
        <v>1749</v>
      </c>
      <c r="AQ380" s="15" t="s">
        <v>57</v>
      </c>
      <c r="AR380" s="15" t="s">
        <v>57</v>
      </c>
      <c r="AS380" s="15" t="s">
        <v>57</v>
      </c>
      <c r="AT380" s="15" t="s">
        <v>1751</v>
      </c>
      <c r="AU380" s="15" t="s">
        <v>1752</v>
      </c>
      <c r="AV380" s="15" t="s">
        <v>1753</v>
      </c>
      <c r="AW380" s="15" t="s">
        <v>1754</v>
      </c>
      <c r="AX380" s="15" t="s">
        <v>1755</v>
      </c>
      <c r="AY380" s="14">
        <v>27799872</v>
      </c>
      <c r="AZ380" s="14" t="s">
        <v>78</v>
      </c>
    </row>
    <row r="381" spans="1:52" hidden="1" x14ac:dyDescent="0.25">
      <c r="A381" s="16">
        <v>44644</v>
      </c>
      <c r="B381" s="15" t="s">
        <v>52</v>
      </c>
      <c r="C381" s="15" t="s">
        <v>836</v>
      </c>
      <c r="D381" s="15" t="s">
        <v>1748</v>
      </c>
      <c r="E381" s="15" t="s">
        <v>1640</v>
      </c>
      <c r="F381" s="15" t="s">
        <v>1749</v>
      </c>
      <c r="G381" s="15" t="s">
        <v>57</v>
      </c>
      <c r="H381" s="15" t="s">
        <v>57</v>
      </c>
      <c r="I381" s="15" t="s">
        <v>57</v>
      </c>
      <c r="J381" s="17">
        <v>24510</v>
      </c>
      <c r="K381" s="15" t="s">
        <v>59</v>
      </c>
      <c r="L381" s="17">
        <v>1.8299632802937578</v>
      </c>
      <c r="M381" s="17">
        <v>24.489997774191632</v>
      </c>
      <c r="N381" s="17">
        <v>44851.502952000003</v>
      </c>
      <c r="O381" s="17">
        <v>1.8299266810281518</v>
      </c>
      <c r="P381" s="15" t="s">
        <v>1750</v>
      </c>
      <c r="Q381" s="15" t="s">
        <v>161</v>
      </c>
      <c r="R381" s="17">
        <v>24510</v>
      </c>
      <c r="S381" s="15" t="s">
        <v>59</v>
      </c>
      <c r="T381" s="17">
        <v>1.8281700000000001</v>
      </c>
      <c r="U381" s="17" t="s">
        <v>62</v>
      </c>
      <c r="V381" s="17">
        <v>10984.35</v>
      </c>
      <c r="W381" s="17">
        <v>55835.852952000001</v>
      </c>
      <c r="X381" s="15" t="s">
        <v>1675</v>
      </c>
      <c r="Y381" s="15" t="s">
        <v>64</v>
      </c>
      <c r="Z381" s="15" t="s">
        <v>65</v>
      </c>
      <c r="AA381" s="15" t="s">
        <v>1751</v>
      </c>
      <c r="AB381" s="15" t="s">
        <v>1752</v>
      </c>
      <c r="AC381" s="15" t="s">
        <v>1753</v>
      </c>
      <c r="AD381" s="15" t="s">
        <v>1754</v>
      </c>
      <c r="AE381" s="15" t="s">
        <v>1755</v>
      </c>
      <c r="AF381" s="15" t="s">
        <v>1756</v>
      </c>
      <c r="AG381" s="15" t="s">
        <v>57</v>
      </c>
      <c r="AH381" s="15" t="s">
        <v>57</v>
      </c>
      <c r="AI381" t="s">
        <v>57</v>
      </c>
      <c r="AJ381" s="15" t="s">
        <v>73</v>
      </c>
      <c r="AK381" s="15" t="s">
        <v>74</v>
      </c>
      <c r="AL381" s="15" t="s">
        <v>57</v>
      </c>
      <c r="AM381" s="15" t="s">
        <v>76</v>
      </c>
      <c r="AN381" s="15" t="s">
        <v>1748</v>
      </c>
      <c r="AO381" s="15" t="s">
        <v>1640</v>
      </c>
      <c r="AP381" s="15" t="s">
        <v>1749</v>
      </c>
      <c r="AQ381" s="15" t="s">
        <v>57</v>
      </c>
      <c r="AR381" s="15" t="s">
        <v>57</v>
      </c>
      <c r="AS381" s="15" t="s">
        <v>57</v>
      </c>
      <c r="AT381" s="15" t="s">
        <v>1751</v>
      </c>
      <c r="AU381" s="15" t="s">
        <v>1752</v>
      </c>
      <c r="AV381" s="15" t="s">
        <v>1753</v>
      </c>
      <c r="AW381" s="15" t="s">
        <v>1754</v>
      </c>
      <c r="AX381" s="15" t="s">
        <v>1755</v>
      </c>
      <c r="AY381" s="14">
        <v>27799873</v>
      </c>
      <c r="AZ381" s="14" t="s">
        <v>78</v>
      </c>
    </row>
    <row r="382" spans="1:52" hidden="1" x14ac:dyDescent="0.25">
      <c r="A382" s="16">
        <v>44644</v>
      </c>
      <c r="B382" s="15" t="s">
        <v>52</v>
      </c>
      <c r="C382" s="15" t="s">
        <v>836</v>
      </c>
      <c r="D382" s="15" t="s">
        <v>1748</v>
      </c>
      <c r="E382" s="15" t="s">
        <v>1640</v>
      </c>
      <c r="F382" s="15" t="s">
        <v>1749</v>
      </c>
      <c r="G382" s="15" t="s">
        <v>57</v>
      </c>
      <c r="H382" s="15" t="s">
        <v>57</v>
      </c>
      <c r="I382" s="15" t="s">
        <v>57</v>
      </c>
      <c r="J382" s="17">
        <v>24510</v>
      </c>
      <c r="K382" s="15" t="s">
        <v>59</v>
      </c>
      <c r="L382" s="17">
        <v>1.8299632802937578</v>
      </c>
      <c r="M382" s="17">
        <v>24.489997774191632</v>
      </c>
      <c r="N382" s="17">
        <v>44851.502952000003</v>
      </c>
      <c r="O382" s="17">
        <v>1.8299266810281518</v>
      </c>
      <c r="P382" s="15" t="s">
        <v>1750</v>
      </c>
      <c r="Q382" s="15" t="s">
        <v>161</v>
      </c>
      <c r="R382" s="17">
        <v>24510</v>
      </c>
      <c r="S382" s="15" t="s">
        <v>59</v>
      </c>
      <c r="T382" s="17">
        <v>1.8281700000000001</v>
      </c>
      <c r="U382" s="17" t="s">
        <v>62</v>
      </c>
      <c r="V382" s="17">
        <v>10984.35</v>
      </c>
      <c r="W382" s="17">
        <v>55835.852952000001</v>
      </c>
      <c r="X382" s="15" t="s">
        <v>1675</v>
      </c>
      <c r="Y382" s="15" t="s">
        <v>64</v>
      </c>
      <c r="Z382" s="15" t="s">
        <v>65</v>
      </c>
      <c r="AA382" s="15" t="s">
        <v>1751</v>
      </c>
      <c r="AB382" s="15" t="s">
        <v>1752</v>
      </c>
      <c r="AC382" s="15" t="s">
        <v>1753</v>
      </c>
      <c r="AD382" s="15" t="s">
        <v>1754</v>
      </c>
      <c r="AE382" s="15" t="s">
        <v>1755</v>
      </c>
      <c r="AF382" s="15" t="s">
        <v>1756</v>
      </c>
      <c r="AG382" s="15" t="s">
        <v>57</v>
      </c>
      <c r="AH382" s="15" t="s">
        <v>57</v>
      </c>
      <c r="AI382" t="s">
        <v>57</v>
      </c>
      <c r="AJ382" s="15" t="s">
        <v>73</v>
      </c>
      <c r="AK382" s="15" t="s">
        <v>74</v>
      </c>
      <c r="AL382" s="15" t="s">
        <v>57</v>
      </c>
      <c r="AM382" s="15" t="s">
        <v>76</v>
      </c>
      <c r="AN382" s="15" t="s">
        <v>1748</v>
      </c>
      <c r="AO382" s="15" t="s">
        <v>1640</v>
      </c>
      <c r="AP382" s="15" t="s">
        <v>1749</v>
      </c>
      <c r="AQ382" s="15" t="s">
        <v>57</v>
      </c>
      <c r="AR382" s="15" t="s">
        <v>57</v>
      </c>
      <c r="AS382" s="15" t="s">
        <v>57</v>
      </c>
      <c r="AT382" s="15" t="s">
        <v>1751</v>
      </c>
      <c r="AU382" s="15" t="s">
        <v>1752</v>
      </c>
      <c r="AV382" s="15" t="s">
        <v>1753</v>
      </c>
      <c r="AW382" s="15" t="s">
        <v>1754</v>
      </c>
      <c r="AX382" s="15" t="s">
        <v>1755</v>
      </c>
      <c r="AY382" s="14">
        <v>27799874</v>
      </c>
      <c r="AZ382" s="14" t="s">
        <v>78</v>
      </c>
    </row>
    <row r="383" spans="1:52" hidden="1" x14ac:dyDescent="0.25">
      <c r="A383" s="16">
        <v>44644</v>
      </c>
      <c r="B383" s="15" t="s">
        <v>52</v>
      </c>
      <c r="C383" s="15" t="s">
        <v>836</v>
      </c>
      <c r="D383" s="15" t="s">
        <v>1748</v>
      </c>
      <c r="E383" s="15" t="s">
        <v>1640</v>
      </c>
      <c r="F383" s="15" t="s">
        <v>1749</v>
      </c>
      <c r="G383" s="15" t="s">
        <v>57</v>
      </c>
      <c r="H383" s="15" t="s">
        <v>57</v>
      </c>
      <c r="I383" s="15" t="s">
        <v>57</v>
      </c>
      <c r="J383" s="17">
        <v>24510</v>
      </c>
      <c r="K383" s="15" t="s">
        <v>59</v>
      </c>
      <c r="L383" s="17">
        <v>1.8299632802937578</v>
      </c>
      <c r="M383" s="17">
        <v>24.489997774191632</v>
      </c>
      <c r="N383" s="17">
        <v>44851.502952000003</v>
      </c>
      <c r="O383" s="17">
        <v>1.8299266810281518</v>
      </c>
      <c r="P383" s="15" t="s">
        <v>1750</v>
      </c>
      <c r="Q383" s="15" t="s">
        <v>161</v>
      </c>
      <c r="R383" s="17">
        <v>24510</v>
      </c>
      <c r="S383" s="15" t="s">
        <v>59</v>
      </c>
      <c r="T383" s="17">
        <v>1.8281700000000001</v>
      </c>
      <c r="U383" s="17" t="s">
        <v>62</v>
      </c>
      <c r="V383" s="17">
        <v>10984.35</v>
      </c>
      <c r="W383" s="17">
        <v>55835.852952000001</v>
      </c>
      <c r="X383" s="15" t="s">
        <v>1675</v>
      </c>
      <c r="Y383" s="15" t="s">
        <v>64</v>
      </c>
      <c r="Z383" s="15" t="s">
        <v>65</v>
      </c>
      <c r="AA383" s="15" t="s">
        <v>1751</v>
      </c>
      <c r="AB383" s="15" t="s">
        <v>1752</v>
      </c>
      <c r="AC383" s="15" t="s">
        <v>1753</v>
      </c>
      <c r="AD383" s="15" t="s">
        <v>1754</v>
      </c>
      <c r="AE383" s="15" t="s">
        <v>1755</v>
      </c>
      <c r="AF383" s="15" t="s">
        <v>1756</v>
      </c>
      <c r="AG383" s="15" t="s">
        <v>57</v>
      </c>
      <c r="AH383" s="15" t="s">
        <v>57</v>
      </c>
      <c r="AI383" t="s">
        <v>57</v>
      </c>
      <c r="AJ383" s="15" t="s">
        <v>73</v>
      </c>
      <c r="AK383" s="15" t="s">
        <v>74</v>
      </c>
      <c r="AL383" s="15" t="s">
        <v>57</v>
      </c>
      <c r="AM383" s="15" t="s">
        <v>76</v>
      </c>
      <c r="AN383" s="15" t="s">
        <v>1748</v>
      </c>
      <c r="AO383" s="15" t="s">
        <v>1640</v>
      </c>
      <c r="AP383" s="15" t="s">
        <v>1749</v>
      </c>
      <c r="AQ383" s="15" t="s">
        <v>57</v>
      </c>
      <c r="AR383" s="15" t="s">
        <v>57</v>
      </c>
      <c r="AS383" s="15" t="s">
        <v>57</v>
      </c>
      <c r="AT383" s="15" t="s">
        <v>1751</v>
      </c>
      <c r="AU383" s="15" t="s">
        <v>1752</v>
      </c>
      <c r="AV383" s="15" t="s">
        <v>1753</v>
      </c>
      <c r="AW383" s="15" t="s">
        <v>1754</v>
      </c>
      <c r="AX383" s="15" t="s">
        <v>1755</v>
      </c>
      <c r="AY383" s="14">
        <v>27799876</v>
      </c>
      <c r="AZ383" s="14" t="s">
        <v>78</v>
      </c>
    </row>
    <row r="384" spans="1:52" hidden="1" x14ac:dyDescent="0.25">
      <c r="A384" s="16">
        <v>44644</v>
      </c>
      <c r="B384" s="15" t="s">
        <v>52</v>
      </c>
      <c r="C384" s="15" t="s">
        <v>836</v>
      </c>
      <c r="D384" s="15" t="s">
        <v>1748</v>
      </c>
      <c r="E384" s="15" t="s">
        <v>1640</v>
      </c>
      <c r="F384" s="15" t="s">
        <v>1749</v>
      </c>
      <c r="G384" s="15" t="s">
        <v>57</v>
      </c>
      <c r="H384" s="15" t="s">
        <v>57</v>
      </c>
      <c r="I384" s="15" t="s">
        <v>57</v>
      </c>
      <c r="J384" s="17">
        <v>24510</v>
      </c>
      <c r="K384" s="15" t="s">
        <v>59</v>
      </c>
      <c r="L384" s="17">
        <v>1.8299632802937578</v>
      </c>
      <c r="M384" s="17">
        <v>24.489997774191632</v>
      </c>
      <c r="N384" s="17">
        <v>44851.502952000003</v>
      </c>
      <c r="O384" s="17">
        <v>1.8299266810281518</v>
      </c>
      <c r="P384" s="15" t="s">
        <v>1750</v>
      </c>
      <c r="Q384" s="15" t="s">
        <v>161</v>
      </c>
      <c r="R384" s="17">
        <v>24510</v>
      </c>
      <c r="S384" s="15" t="s">
        <v>59</v>
      </c>
      <c r="T384" s="17">
        <v>1.8281700000000001</v>
      </c>
      <c r="U384" s="17" t="s">
        <v>62</v>
      </c>
      <c r="V384" s="17">
        <v>10984.35</v>
      </c>
      <c r="W384" s="17">
        <v>55835.852952000001</v>
      </c>
      <c r="X384" s="15" t="s">
        <v>1675</v>
      </c>
      <c r="Y384" s="15" t="s">
        <v>64</v>
      </c>
      <c r="Z384" s="15" t="s">
        <v>65</v>
      </c>
      <c r="AA384" s="15" t="s">
        <v>1751</v>
      </c>
      <c r="AB384" s="15" t="s">
        <v>1752</v>
      </c>
      <c r="AC384" s="15" t="s">
        <v>1753</v>
      </c>
      <c r="AD384" s="15" t="s">
        <v>1754</v>
      </c>
      <c r="AE384" s="15" t="s">
        <v>1755</v>
      </c>
      <c r="AF384" s="15" t="s">
        <v>1756</v>
      </c>
      <c r="AG384" s="15" t="s">
        <v>57</v>
      </c>
      <c r="AH384" s="15" t="s">
        <v>57</v>
      </c>
      <c r="AI384" t="s">
        <v>57</v>
      </c>
      <c r="AJ384" s="15" t="s">
        <v>73</v>
      </c>
      <c r="AK384" s="15" t="s">
        <v>74</v>
      </c>
      <c r="AL384" s="15" t="s">
        <v>57</v>
      </c>
      <c r="AM384" s="15" t="s">
        <v>76</v>
      </c>
      <c r="AN384" s="15" t="s">
        <v>1748</v>
      </c>
      <c r="AO384" s="15" t="s">
        <v>1640</v>
      </c>
      <c r="AP384" s="15" t="s">
        <v>1749</v>
      </c>
      <c r="AQ384" s="15" t="s">
        <v>57</v>
      </c>
      <c r="AR384" s="15" t="s">
        <v>57</v>
      </c>
      <c r="AS384" s="15" t="s">
        <v>57</v>
      </c>
      <c r="AT384" s="15" t="s">
        <v>1751</v>
      </c>
      <c r="AU384" s="15" t="s">
        <v>1752</v>
      </c>
      <c r="AV384" s="15" t="s">
        <v>1753</v>
      </c>
      <c r="AW384" s="15" t="s">
        <v>1754</v>
      </c>
      <c r="AX384" s="15" t="s">
        <v>1755</v>
      </c>
      <c r="AY384" s="14">
        <v>27799875</v>
      </c>
      <c r="AZ384" s="14" t="s">
        <v>78</v>
      </c>
    </row>
    <row r="385" spans="10:14" hidden="1" x14ac:dyDescent="0.25">
      <c r="J385" s="18">
        <f>SUM(J2:J384)</f>
        <v>14158060</v>
      </c>
      <c r="L385">
        <f>N385/J385</f>
        <v>1.9452153871334124</v>
      </c>
      <c r="N385" s="18">
        <f>SUM(N2:N384)</f>
        <v>27540476.16395808</v>
      </c>
    </row>
  </sheetData>
  <autoFilter ref="A1:AZ385" xr:uid="{3042201A-6ED3-43F3-B4A8-3D2EE3E51B6E}">
    <filterColumn colId="16">
      <filters>
        <filter val="South Korea"/>
      </filters>
    </filterColumn>
  </autoFilter>
  <conditionalFormatting sqref="A2:AZ384">
    <cfRule type="containsBlanks" dxfId="77" priority="4" stopIfTrue="1">
      <formula>LEN(TRIM(A2))=0</formula>
    </cfRule>
    <cfRule type="expression" dxfId="76" priority="5">
      <formula>AND(ODD(ROW())=ROW())</formula>
    </cfRule>
    <cfRule type="expression" dxfId="75" priority="6">
      <formula>AND(EVEN(ROW())=ROW())</formula>
    </cfRule>
  </conditionalFormatting>
  <conditionalFormatting sqref="O2:O384 V2:V384">
    <cfRule type="containsBlanks" dxfId="74" priority="1" stopIfTrue="1">
      <formula>LEN(TRIM(O2))=0</formula>
    </cfRule>
    <cfRule type="expression" dxfId="73" priority="2">
      <formula>AND(ODD(ROW())=ROW())</formula>
    </cfRule>
    <cfRule type="expression" dxfId="72" priority="3">
      <formula>AND(EVEN(ROW())=ROW())</formula>
    </cfRule>
  </conditionalFormatting>
  <hyperlinks>
    <hyperlink ref="A1" location="#'ReadMe'!A88" display="#'ReadMe'!A88" xr:uid="{15694F64-7028-4F8E-B29A-1DBA09414E21}"/>
    <hyperlink ref="B1" location="#'ReadMe'!A89" display="#'ReadMe'!A89" xr:uid="{CB5E9C5C-2257-484E-BDCA-9E51CEB44A04}"/>
    <hyperlink ref="C1" location="#'ReadMe'!A90" display="#'ReadMe'!A90" xr:uid="{5235D53E-8251-438E-845A-B9C45EF75983}"/>
    <hyperlink ref="J1" location="ReadMe!A97" display="Standard Qty" xr:uid="{EBA466EC-5A69-4DD9-B81E-2872C769D895}"/>
    <hyperlink ref="K1" location="ReadMe!A98" display="Standard Unit" xr:uid="{70ED2400-658F-491D-A592-A8E6C4E9E290}"/>
    <hyperlink ref="L1" location="ReadMe!A99" display="Standard Unit Rate $" xr:uid="{3E8F6BFF-9757-4AA2-BE4D-04C67439B921}"/>
    <hyperlink ref="N1" location="ReadMe!A101" display="Estimated CIF Value $" xr:uid="{23BA9BD6-5994-4527-910A-1ED4478746CC}"/>
    <hyperlink ref="P1" location="ReadMe!A103" display="Port of Destination" xr:uid="{D691D7AD-CC26-4DAF-AD18-040FE0ADACB5}"/>
    <hyperlink ref="Q1" location="ReadMe!A104" display="Country of Origin" xr:uid="{FDC30859-CE7B-4B7F-A534-ADB0150809FC}"/>
    <hyperlink ref="R1" location="ReadMe!A105" display="QTY" xr:uid="{6A69AE5E-8B6D-4A66-9777-5FDF7B417130}"/>
    <hyperlink ref="S1" location="ReadMe!A106" display="Unit" xr:uid="{B36B4964-4460-49CC-B41B-66E2205B9D78}"/>
    <hyperlink ref="T1" location="ReadMe!A107" display="Rate In FC" xr:uid="{5696C5E0-E731-4568-B782-0FE65DB1EDAF}"/>
    <hyperlink ref="U1" location="ReadMe!A107" display="Rate Currency" xr:uid="{0C721E89-6D1B-433A-A9BA-F3FBA49A45C1}"/>
    <hyperlink ref="W1" location="ReadMe!A109" display="Landed Value $" xr:uid="{60C77D12-F22E-41E4-A90D-367165C7D2B2}"/>
    <hyperlink ref="X1" location="ReadMe!A110" display="Month" xr:uid="{55F2CBEF-0334-47F9-A25D-618102748819}"/>
    <hyperlink ref="Y1" location="ReadMe!A111" display="HS2" xr:uid="{4CEB9369-5101-41AB-B951-79433E057F99}"/>
    <hyperlink ref="Z1" location="ReadMe!A112" display="HS4" xr:uid="{B39C1AE6-AD31-423D-8E48-322FA3A2E54A}"/>
    <hyperlink ref="AP1" location="ReadMe!A129" display="Raw Consignee Add1" xr:uid="{18D411C3-F800-4F86-85EB-792A662C10D0}"/>
    <hyperlink ref="AQ1" location="ReadMe!A130" display="Raw Consignee Add2" xr:uid="{C1B8CA16-DFD6-44E7-8BD1-6C705A11BB55}"/>
    <hyperlink ref="AA1" location="ReadMe!A113" display="Consignee City" xr:uid="{79E4FCE1-BF5B-4920-B937-D78BE498F561}"/>
    <hyperlink ref="AB1" location="ReadMe!A114" display="Consignee Pincode" xr:uid="{403F2E7A-7573-4BDD-9C95-A5C6AE38303C}"/>
    <hyperlink ref="AC1" location="ReadMe!A115" display="Consignee State" xr:uid="{F63E72CC-E4D9-44DA-BCFA-CA1F23981BAB}"/>
    <hyperlink ref="AD1" location="ReadMe!A116" display="Consignee Phone" xr:uid="{9026E519-91BD-444C-A8EA-99A8D87B172A}"/>
    <hyperlink ref="AE1" location="ReadMe!A116" display="Consignee E-mail" xr:uid="{57B9F481-CFCB-4A50-B37F-ED88B3F0876B}"/>
    <hyperlink ref="AF1" location="ReadMe!A117" display="Contact Person" xr:uid="{5CAF7544-4661-4CCE-AAB0-309C79F89B8F}"/>
    <hyperlink ref="AR1" location="ReadMe!A131" display="Raw Shipper Address1" xr:uid="{397E9D9D-23BC-4368-84C2-13A04B0AEDFD}"/>
    <hyperlink ref="AS1" location="ReadMe!A132" display="Raw Shipper Address2" xr:uid="{3751430F-808D-4537-9663-1993250284CC}"/>
    <hyperlink ref="AG1" location="ReadMe!A118" display="Shipper City" xr:uid="{67B7399F-B54A-455E-8BDC-941B79E60678}"/>
    <hyperlink ref="AH1" location="ReadMe!A119" display="Shipper Country" xr:uid="{FBA23804-642B-43E6-BBD7-D3437D7F6ADE}"/>
    <hyperlink ref="AI1" location="ReadMe!A120" display="Notify Party" xr:uid="{33D0208B-4EBA-4EB0-A8EC-9C597ADB7E2A}"/>
    <hyperlink ref="AJ1" location="ReadMe!A122" display="BL TYP" xr:uid="{2218CE6B-0D1F-4C18-886E-E0985316E6D0}"/>
    <hyperlink ref="AT1" location="ReadMe!A133" display="Raw Consignee City" xr:uid="{5A381286-C056-49F8-B0AC-AC2CE22495AB}"/>
    <hyperlink ref="AU1" location="ReadMe!A134" display="Raw Consignee Pincode" xr:uid="{A0F01434-E764-447C-80DF-685BC79A32A6}"/>
    <hyperlink ref="AV1" location="ReadMe!A135" display="Raw Consignee State" xr:uid="{AD4FE42B-7C3C-483E-8934-3454E1EE9675}"/>
    <hyperlink ref="D1" location="ReadMe!A91" display="Importer Name" xr:uid="{0DD22B15-1388-42FC-8CB6-0BE7F5FF732A}"/>
    <hyperlink ref="E1" location="ReadMe!A92" display="Exporter Name" xr:uid="{CF206DD6-811E-4F99-BF2C-075FD2AFE15C}"/>
    <hyperlink ref="AN1" location="ReadMe!A127" display="Raw Consignee Name" xr:uid="{20AC259E-E1DF-420E-BB84-3439DB4D6EEF}"/>
    <hyperlink ref="AO1" location="ReadMe!A128" display="Raw Shipper Name" xr:uid="{8A971528-7B36-4493-B34B-BAE52C5B97BD}"/>
    <hyperlink ref="F1" location="ReadMe!A93" display="Consignee Address 1 " xr:uid="{AB91C5F7-C2D1-44E2-8579-4CDCDA59BCC0}"/>
    <hyperlink ref="G1" location="ReadMe!A94" display="Consignee Address 2" xr:uid="{4276FBDD-0298-439E-AAC3-278480D7B5CB}"/>
    <hyperlink ref="H1" location="ReadMe!A95" display="Shipper Address1 " xr:uid="{DF8C7E63-2CB7-4427-8B7F-332634299310}"/>
    <hyperlink ref="I1" location="ReadMe!A96" display="Shipper Address 2 " xr:uid="{75D93A45-B49D-4A90-BCEB-38B5B73E9CA7}"/>
    <hyperlink ref="M1" location="ReadMe!A100" display="Duty %" xr:uid="{24919A63-51C4-4149-AEF1-505FC87B048A}"/>
    <hyperlink ref="AZ1" location="ReadMe!A139" display="Is Unique?" xr:uid="{88CF226B-99F6-4395-98A1-14078D5B444E}"/>
    <hyperlink ref="AY1" location="ReadMe!A138" display="Record Id" xr:uid="{DC24357D-6C94-4F87-8B22-3CDFB8AA111A}"/>
    <hyperlink ref="AX1" location="ReadMe!A137" display="Raw Consignee E-mail" xr:uid="{24021F5F-0BC7-401F-964C-038EC1472E91}"/>
    <hyperlink ref="AW1" location="ReadMe!A136" display="Raw Consignee Phone" xr:uid="{F9EFB1E0-631F-45A8-BC25-FBC961A19D02}"/>
    <hyperlink ref="AM1" location="ReadMe!A126" display="HS Description" xr:uid="{05582102-20F1-4CA0-B6E7-98EDD74B285E}"/>
    <hyperlink ref="AL1" location="ReadMe!A125" display="Port Of Origin" xr:uid="{6F38FDAF-2CEE-4FB0-A7DE-383C178838D1}"/>
    <hyperlink ref="AK1" location="ReadMe!A124" display="Shipment Mode" xr:uid="{82594CB5-95E6-4FDD-B79E-ED7F9C65D628}"/>
    <hyperlink ref="V1" location="ReadMe!A108" display="Estimated Duty $" xr:uid="{BC789E96-3EEC-4800-8448-428F412445F4}"/>
    <hyperlink ref="O1" location="ReadMe!A102" display="Unit Rate $" xr:uid="{A48248D4-FFAA-431F-A2CA-B8669DACBC0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AC80-E830-4367-920B-A40272B44469}">
  <dimension ref="A1:AZ121"/>
  <sheetViews>
    <sheetView workbookViewId="0">
      <selection activeCell="N121" sqref="N121"/>
    </sheetView>
  </sheetViews>
  <sheetFormatPr defaultRowHeight="15" x14ac:dyDescent="0.25"/>
  <cols>
    <col min="10" max="10" width="11.7109375" bestFit="1" customWidth="1"/>
    <col min="14" max="14" width="13.4257812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44308</v>
      </c>
      <c r="B2" s="15" t="s">
        <v>52</v>
      </c>
      <c r="C2" s="15" t="s">
        <v>1764</v>
      </c>
      <c r="D2" s="15" t="s">
        <v>1748</v>
      </c>
      <c r="E2" s="15" t="s">
        <v>384</v>
      </c>
      <c r="F2" s="15" t="s">
        <v>1749</v>
      </c>
      <c r="G2" s="15" t="s">
        <v>57</v>
      </c>
      <c r="H2" s="15" t="s">
        <v>57</v>
      </c>
      <c r="I2" s="15" t="s">
        <v>57</v>
      </c>
      <c r="J2" s="17">
        <v>23000</v>
      </c>
      <c r="K2" s="15" t="s">
        <v>59</v>
      </c>
      <c r="L2" s="17">
        <v>1.4193169218100745</v>
      </c>
      <c r="M2" s="17">
        <v>27.735003242211555</v>
      </c>
      <c r="N2" s="17">
        <v>32643.636315847682</v>
      </c>
      <c r="O2" s="17">
        <v>1.4192885354716382</v>
      </c>
      <c r="P2" s="15" t="s">
        <v>1750</v>
      </c>
      <c r="Q2" s="15" t="s">
        <v>83</v>
      </c>
      <c r="R2" s="17">
        <v>23000</v>
      </c>
      <c r="S2" s="15" t="s">
        <v>59</v>
      </c>
      <c r="T2" s="17">
        <v>1.00000040613396</v>
      </c>
      <c r="U2" s="17" t="s">
        <v>62</v>
      </c>
      <c r="V2" s="17">
        <v>9053.7099999999991</v>
      </c>
      <c r="W2" s="17">
        <v>41697.346315847681</v>
      </c>
      <c r="X2" s="15" t="s">
        <v>63</v>
      </c>
      <c r="Y2" s="15" t="s">
        <v>64</v>
      </c>
      <c r="Z2" s="15" t="s">
        <v>65</v>
      </c>
      <c r="AA2" s="15" t="s">
        <v>1751</v>
      </c>
      <c r="AB2" s="15" t="s">
        <v>1752</v>
      </c>
      <c r="AC2" s="15" t="s">
        <v>1753</v>
      </c>
      <c r="AD2" s="15" t="s">
        <v>1754</v>
      </c>
      <c r="AE2" s="15" t="s">
        <v>1755</v>
      </c>
      <c r="AF2" s="15" t="s">
        <v>1756</v>
      </c>
      <c r="AG2" s="15" t="s">
        <v>57</v>
      </c>
      <c r="AH2" s="15" t="s">
        <v>57</v>
      </c>
      <c r="AI2" s="10" t="s">
        <v>1757</v>
      </c>
      <c r="AJ2" s="15" t="s">
        <v>73</v>
      </c>
      <c r="AK2" s="15" t="s">
        <v>74</v>
      </c>
      <c r="AL2" s="15" t="s">
        <v>90</v>
      </c>
      <c r="AM2" s="15" t="s">
        <v>76</v>
      </c>
      <c r="AN2" s="15" t="s">
        <v>1748</v>
      </c>
      <c r="AO2" s="15" t="s">
        <v>384</v>
      </c>
      <c r="AP2" s="15" t="s">
        <v>1749</v>
      </c>
      <c r="AQ2" s="15" t="s">
        <v>57</v>
      </c>
      <c r="AR2" s="15" t="s">
        <v>57</v>
      </c>
      <c r="AS2" s="15" t="s">
        <v>57</v>
      </c>
      <c r="AT2" s="15" t="s">
        <v>1751</v>
      </c>
      <c r="AU2" s="15" t="s">
        <v>1752</v>
      </c>
      <c r="AV2" s="15" t="s">
        <v>1753</v>
      </c>
      <c r="AW2" s="15" t="s">
        <v>1754</v>
      </c>
      <c r="AX2" s="15" t="s">
        <v>1755</v>
      </c>
      <c r="AY2" s="14">
        <v>15612473</v>
      </c>
      <c r="AZ2" s="14" t="s">
        <v>78</v>
      </c>
    </row>
    <row r="3" spans="1:52" x14ac:dyDescent="0.25">
      <c r="A3" s="16">
        <v>44308</v>
      </c>
      <c r="B3" s="15" t="s">
        <v>52</v>
      </c>
      <c r="C3" s="15" t="s">
        <v>1764</v>
      </c>
      <c r="D3" s="15" t="s">
        <v>1748</v>
      </c>
      <c r="E3" s="15" t="s">
        <v>384</v>
      </c>
      <c r="F3" s="15" t="s">
        <v>1749</v>
      </c>
      <c r="G3" s="15" t="s">
        <v>57</v>
      </c>
      <c r="H3" s="15" t="s">
        <v>57</v>
      </c>
      <c r="I3" s="15" t="s">
        <v>57</v>
      </c>
      <c r="J3" s="17">
        <v>23000</v>
      </c>
      <c r="K3" s="15" t="s">
        <v>59</v>
      </c>
      <c r="L3" s="17">
        <v>1.4193169218100745</v>
      </c>
      <c r="M3" s="17">
        <v>27.735003242211555</v>
      </c>
      <c r="N3" s="17">
        <v>32643.636315847682</v>
      </c>
      <c r="O3" s="17">
        <v>1.4192885354716382</v>
      </c>
      <c r="P3" s="15" t="s">
        <v>1750</v>
      </c>
      <c r="Q3" s="15" t="s">
        <v>83</v>
      </c>
      <c r="R3" s="17">
        <v>23000</v>
      </c>
      <c r="S3" s="15" t="s">
        <v>59</v>
      </c>
      <c r="T3" s="17">
        <v>1.00000040613396</v>
      </c>
      <c r="U3" s="17" t="s">
        <v>62</v>
      </c>
      <c r="V3" s="17">
        <v>9053.7099999999991</v>
      </c>
      <c r="W3" s="17">
        <v>41697.346315847681</v>
      </c>
      <c r="X3" s="15" t="s">
        <v>63</v>
      </c>
      <c r="Y3" s="15" t="s">
        <v>64</v>
      </c>
      <c r="Z3" s="15" t="s">
        <v>65</v>
      </c>
      <c r="AA3" s="15" t="s">
        <v>1751</v>
      </c>
      <c r="AB3" s="15" t="s">
        <v>1752</v>
      </c>
      <c r="AC3" s="15" t="s">
        <v>1753</v>
      </c>
      <c r="AD3" s="15" t="s">
        <v>1754</v>
      </c>
      <c r="AE3" s="15" t="s">
        <v>1755</v>
      </c>
      <c r="AF3" s="15" t="s">
        <v>1756</v>
      </c>
      <c r="AG3" s="15" t="s">
        <v>57</v>
      </c>
      <c r="AH3" s="15" t="s">
        <v>57</v>
      </c>
      <c r="AI3" s="10" t="s">
        <v>1757</v>
      </c>
      <c r="AJ3" s="15" t="s">
        <v>73</v>
      </c>
      <c r="AK3" s="15" t="s">
        <v>74</v>
      </c>
      <c r="AL3" s="15" t="s">
        <v>90</v>
      </c>
      <c r="AM3" s="15" t="s">
        <v>76</v>
      </c>
      <c r="AN3" s="15" t="s">
        <v>1748</v>
      </c>
      <c r="AO3" s="15" t="s">
        <v>384</v>
      </c>
      <c r="AP3" s="15" t="s">
        <v>1749</v>
      </c>
      <c r="AQ3" s="15" t="s">
        <v>57</v>
      </c>
      <c r="AR3" s="15" t="s">
        <v>57</v>
      </c>
      <c r="AS3" s="15" t="s">
        <v>57</v>
      </c>
      <c r="AT3" s="15" t="s">
        <v>1751</v>
      </c>
      <c r="AU3" s="15" t="s">
        <v>1752</v>
      </c>
      <c r="AV3" s="15" t="s">
        <v>1753</v>
      </c>
      <c r="AW3" s="15" t="s">
        <v>1754</v>
      </c>
      <c r="AX3" s="15" t="s">
        <v>1755</v>
      </c>
      <c r="AY3" s="14">
        <v>15612475</v>
      </c>
      <c r="AZ3" s="14" t="s">
        <v>78</v>
      </c>
    </row>
    <row r="4" spans="1:52" x14ac:dyDescent="0.25">
      <c r="A4" s="16">
        <v>44308</v>
      </c>
      <c r="B4" s="15" t="s">
        <v>52</v>
      </c>
      <c r="C4" s="15" t="s">
        <v>1765</v>
      </c>
      <c r="D4" s="15" t="s">
        <v>1748</v>
      </c>
      <c r="E4" s="15" t="s">
        <v>384</v>
      </c>
      <c r="F4" s="15" t="s">
        <v>1749</v>
      </c>
      <c r="G4" s="15" t="s">
        <v>57</v>
      </c>
      <c r="H4" s="15" t="s">
        <v>57</v>
      </c>
      <c r="I4" s="15" t="s">
        <v>57</v>
      </c>
      <c r="J4" s="17">
        <v>115000</v>
      </c>
      <c r="K4" s="15" t="s">
        <v>59</v>
      </c>
      <c r="L4" s="17">
        <v>1.4193169218100747</v>
      </c>
      <c r="M4" s="17">
        <v>27.73499997960873</v>
      </c>
      <c r="N4" s="17">
        <v>163219.8137936985</v>
      </c>
      <c r="O4" s="17">
        <v>1419.3027286408565</v>
      </c>
      <c r="P4" s="15" t="s">
        <v>1750</v>
      </c>
      <c r="Q4" s="15" t="s">
        <v>83</v>
      </c>
      <c r="R4" s="17">
        <v>115</v>
      </c>
      <c r="S4" s="15" t="s">
        <v>117</v>
      </c>
      <c r="T4" s="17">
        <v>1399.972</v>
      </c>
      <c r="U4" s="17" t="s">
        <v>62</v>
      </c>
      <c r="V4" s="17">
        <v>45268.56</v>
      </c>
      <c r="W4" s="17">
        <v>208488.3737936985</v>
      </c>
      <c r="X4" s="15" t="s">
        <v>63</v>
      </c>
      <c r="Y4" s="15" t="s">
        <v>64</v>
      </c>
      <c r="Z4" s="15" t="s">
        <v>65</v>
      </c>
      <c r="AA4" s="15" t="s">
        <v>1751</v>
      </c>
      <c r="AB4" s="15" t="s">
        <v>1752</v>
      </c>
      <c r="AC4" s="15" t="s">
        <v>1753</v>
      </c>
      <c r="AD4" s="15" t="s">
        <v>1754</v>
      </c>
      <c r="AE4" s="15" t="s">
        <v>1755</v>
      </c>
      <c r="AF4" s="15" t="s">
        <v>1756</v>
      </c>
      <c r="AG4" s="15" t="s">
        <v>57</v>
      </c>
      <c r="AH4" s="15" t="s">
        <v>57</v>
      </c>
      <c r="AI4" s="10" t="s">
        <v>1757</v>
      </c>
      <c r="AJ4" s="15" t="s">
        <v>73</v>
      </c>
      <c r="AK4" s="15" t="s">
        <v>74</v>
      </c>
      <c r="AL4" s="15" t="s">
        <v>90</v>
      </c>
      <c r="AM4" s="15" t="s">
        <v>76</v>
      </c>
      <c r="AN4" s="15" t="s">
        <v>1748</v>
      </c>
      <c r="AO4" s="15" t="s">
        <v>384</v>
      </c>
      <c r="AP4" s="15" t="s">
        <v>1749</v>
      </c>
      <c r="AQ4" s="15" t="s">
        <v>57</v>
      </c>
      <c r="AR4" s="15" t="s">
        <v>57</v>
      </c>
      <c r="AS4" s="15" t="s">
        <v>57</v>
      </c>
      <c r="AT4" s="15" t="s">
        <v>1751</v>
      </c>
      <c r="AU4" s="15" t="s">
        <v>1752</v>
      </c>
      <c r="AV4" s="15" t="s">
        <v>1753</v>
      </c>
      <c r="AW4" s="15" t="s">
        <v>1754</v>
      </c>
      <c r="AX4" s="15" t="s">
        <v>1755</v>
      </c>
      <c r="AY4" s="14">
        <v>15612484</v>
      </c>
      <c r="AZ4" s="14" t="s">
        <v>78</v>
      </c>
    </row>
    <row r="5" spans="1:52" x14ac:dyDescent="0.25">
      <c r="A5" s="16">
        <v>44308</v>
      </c>
      <c r="B5" s="15" t="s">
        <v>52</v>
      </c>
      <c r="C5" s="15" t="s">
        <v>1764</v>
      </c>
      <c r="D5" s="15" t="s">
        <v>1748</v>
      </c>
      <c r="E5" s="15" t="s">
        <v>384</v>
      </c>
      <c r="F5" s="15" t="s">
        <v>1749</v>
      </c>
      <c r="G5" s="15" t="s">
        <v>57</v>
      </c>
      <c r="H5" s="15" t="s">
        <v>57</v>
      </c>
      <c r="I5" s="15" t="s">
        <v>57</v>
      </c>
      <c r="J5" s="17">
        <v>23000</v>
      </c>
      <c r="K5" s="15" t="s">
        <v>59</v>
      </c>
      <c r="L5" s="17">
        <v>1.4193169218100745</v>
      </c>
      <c r="M5" s="17">
        <v>27.735003242211555</v>
      </c>
      <c r="N5" s="17">
        <v>32643.636315847682</v>
      </c>
      <c r="O5" s="17">
        <v>1.4192885354716382</v>
      </c>
      <c r="P5" s="15" t="s">
        <v>1750</v>
      </c>
      <c r="Q5" s="15" t="s">
        <v>83</v>
      </c>
      <c r="R5" s="17">
        <v>23000</v>
      </c>
      <c r="S5" s="15" t="s">
        <v>59</v>
      </c>
      <c r="T5" s="17">
        <v>1.00000040613396</v>
      </c>
      <c r="U5" s="17" t="s">
        <v>62</v>
      </c>
      <c r="V5" s="17">
        <v>9053.7099999999991</v>
      </c>
      <c r="W5" s="17">
        <v>41697.346315847681</v>
      </c>
      <c r="X5" s="15" t="s">
        <v>63</v>
      </c>
      <c r="Y5" s="15" t="s">
        <v>64</v>
      </c>
      <c r="Z5" s="15" t="s">
        <v>65</v>
      </c>
      <c r="AA5" s="15" t="s">
        <v>1751</v>
      </c>
      <c r="AB5" s="15" t="s">
        <v>1752</v>
      </c>
      <c r="AC5" s="15" t="s">
        <v>1753</v>
      </c>
      <c r="AD5" s="15" t="s">
        <v>1754</v>
      </c>
      <c r="AE5" s="15" t="s">
        <v>1755</v>
      </c>
      <c r="AF5" s="15" t="s">
        <v>1756</v>
      </c>
      <c r="AG5" s="15" t="s">
        <v>57</v>
      </c>
      <c r="AH5" s="15" t="s">
        <v>57</v>
      </c>
      <c r="AI5" s="10" t="s">
        <v>1757</v>
      </c>
      <c r="AJ5" s="15" t="s">
        <v>73</v>
      </c>
      <c r="AK5" s="15" t="s">
        <v>74</v>
      </c>
      <c r="AL5" s="15" t="s">
        <v>90</v>
      </c>
      <c r="AM5" s="15" t="s">
        <v>76</v>
      </c>
      <c r="AN5" s="15" t="s">
        <v>1748</v>
      </c>
      <c r="AO5" s="15" t="s">
        <v>384</v>
      </c>
      <c r="AP5" s="15" t="s">
        <v>1749</v>
      </c>
      <c r="AQ5" s="15" t="s">
        <v>57</v>
      </c>
      <c r="AR5" s="15" t="s">
        <v>57</v>
      </c>
      <c r="AS5" s="15" t="s">
        <v>57</v>
      </c>
      <c r="AT5" s="15" t="s">
        <v>1751</v>
      </c>
      <c r="AU5" s="15" t="s">
        <v>1752</v>
      </c>
      <c r="AV5" s="15" t="s">
        <v>1753</v>
      </c>
      <c r="AW5" s="15" t="s">
        <v>1754</v>
      </c>
      <c r="AX5" s="15" t="s">
        <v>1755</v>
      </c>
      <c r="AY5" s="14">
        <v>15612476</v>
      </c>
      <c r="AZ5" s="14" t="s">
        <v>78</v>
      </c>
    </row>
    <row r="6" spans="1:52" x14ac:dyDescent="0.25">
      <c r="A6" s="16">
        <v>44308</v>
      </c>
      <c r="B6" s="15" t="s">
        <v>52</v>
      </c>
      <c r="C6" s="15" t="s">
        <v>1764</v>
      </c>
      <c r="D6" s="15" t="s">
        <v>1748</v>
      </c>
      <c r="E6" s="15" t="s">
        <v>384</v>
      </c>
      <c r="F6" s="15" t="s">
        <v>1749</v>
      </c>
      <c r="G6" s="15" t="s">
        <v>57</v>
      </c>
      <c r="H6" s="15" t="s">
        <v>57</v>
      </c>
      <c r="I6" s="15" t="s">
        <v>57</v>
      </c>
      <c r="J6" s="17">
        <v>23000</v>
      </c>
      <c r="K6" s="15" t="s">
        <v>59</v>
      </c>
      <c r="L6" s="17">
        <v>1.4193169218100745</v>
      </c>
      <c r="M6" s="17">
        <v>27.735003242211555</v>
      </c>
      <c r="N6" s="17">
        <v>32643.636315847682</v>
      </c>
      <c r="O6" s="17">
        <v>1.4192885354716382</v>
      </c>
      <c r="P6" s="15" t="s">
        <v>1750</v>
      </c>
      <c r="Q6" s="15" t="s">
        <v>83</v>
      </c>
      <c r="R6" s="17">
        <v>23000</v>
      </c>
      <c r="S6" s="15" t="s">
        <v>59</v>
      </c>
      <c r="T6" s="17">
        <v>1.00000040613396</v>
      </c>
      <c r="U6" s="17" t="s">
        <v>62</v>
      </c>
      <c r="V6" s="17">
        <v>9053.7099999999991</v>
      </c>
      <c r="W6" s="17">
        <v>41697.346315847681</v>
      </c>
      <c r="X6" s="15" t="s">
        <v>63</v>
      </c>
      <c r="Y6" s="15" t="s">
        <v>64</v>
      </c>
      <c r="Z6" s="15" t="s">
        <v>65</v>
      </c>
      <c r="AA6" s="15" t="s">
        <v>1751</v>
      </c>
      <c r="AB6" s="15" t="s">
        <v>1752</v>
      </c>
      <c r="AC6" s="15" t="s">
        <v>1753</v>
      </c>
      <c r="AD6" s="15" t="s">
        <v>1754</v>
      </c>
      <c r="AE6" s="15" t="s">
        <v>1755</v>
      </c>
      <c r="AF6" s="15" t="s">
        <v>1756</v>
      </c>
      <c r="AG6" s="15" t="s">
        <v>57</v>
      </c>
      <c r="AH6" s="15" t="s">
        <v>57</v>
      </c>
      <c r="AI6" s="10" t="s">
        <v>1757</v>
      </c>
      <c r="AJ6" s="15" t="s">
        <v>73</v>
      </c>
      <c r="AK6" s="15" t="s">
        <v>74</v>
      </c>
      <c r="AL6" s="15" t="s">
        <v>90</v>
      </c>
      <c r="AM6" s="15" t="s">
        <v>76</v>
      </c>
      <c r="AN6" s="15" t="s">
        <v>1748</v>
      </c>
      <c r="AO6" s="15" t="s">
        <v>384</v>
      </c>
      <c r="AP6" s="15" t="s">
        <v>1749</v>
      </c>
      <c r="AQ6" s="15" t="s">
        <v>57</v>
      </c>
      <c r="AR6" s="15" t="s">
        <v>57</v>
      </c>
      <c r="AS6" s="15" t="s">
        <v>57</v>
      </c>
      <c r="AT6" s="15" t="s">
        <v>1751</v>
      </c>
      <c r="AU6" s="15" t="s">
        <v>1752</v>
      </c>
      <c r="AV6" s="15" t="s">
        <v>1753</v>
      </c>
      <c r="AW6" s="15" t="s">
        <v>1754</v>
      </c>
      <c r="AX6" s="15" t="s">
        <v>1755</v>
      </c>
      <c r="AY6" s="14">
        <v>15612474</v>
      </c>
      <c r="AZ6" s="14" t="s">
        <v>78</v>
      </c>
    </row>
    <row r="7" spans="1:52" x14ac:dyDescent="0.25">
      <c r="A7" s="16">
        <v>44314</v>
      </c>
      <c r="B7" s="15" t="s">
        <v>52</v>
      </c>
      <c r="C7" s="15" t="s">
        <v>1767</v>
      </c>
      <c r="D7" s="15" t="s">
        <v>1748</v>
      </c>
      <c r="E7" s="15" t="s">
        <v>384</v>
      </c>
      <c r="F7" s="15" t="s">
        <v>1749</v>
      </c>
      <c r="G7" s="15" t="s">
        <v>57</v>
      </c>
      <c r="H7" s="15" t="s">
        <v>57</v>
      </c>
      <c r="I7" s="15" t="s">
        <v>57</v>
      </c>
      <c r="J7" s="17">
        <v>92000</v>
      </c>
      <c r="K7" s="15" t="s">
        <v>59</v>
      </c>
      <c r="L7" s="17">
        <v>1.8724191005605384</v>
      </c>
      <c r="M7" s="17">
        <v>27.735000319117781</v>
      </c>
      <c r="N7" s="17">
        <v>172260.83462599703</v>
      </c>
      <c r="O7" s="17">
        <v>1872.400376369533</v>
      </c>
      <c r="P7" s="15" t="s">
        <v>1750</v>
      </c>
      <c r="Q7" s="15" t="s">
        <v>83</v>
      </c>
      <c r="R7" s="17">
        <v>92</v>
      </c>
      <c r="S7" s="15" t="s">
        <v>117</v>
      </c>
      <c r="T7" s="17">
        <v>1831.4233707999999</v>
      </c>
      <c r="U7" s="17" t="s">
        <v>62</v>
      </c>
      <c r="V7" s="17">
        <v>47776.06</v>
      </c>
      <c r="W7" s="17">
        <v>220036.89462599703</v>
      </c>
      <c r="X7" s="15" t="s">
        <v>63</v>
      </c>
      <c r="Y7" s="15" t="s">
        <v>64</v>
      </c>
      <c r="Z7" s="15" t="s">
        <v>65</v>
      </c>
      <c r="AA7" s="15" t="s">
        <v>1751</v>
      </c>
      <c r="AB7" s="15" t="s">
        <v>1752</v>
      </c>
      <c r="AC7" s="15" t="s">
        <v>1753</v>
      </c>
      <c r="AD7" s="15" t="s">
        <v>1754</v>
      </c>
      <c r="AE7" s="15" t="s">
        <v>1755</v>
      </c>
      <c r="AF7" s="15" t="s">
        <v>1756</v>
      </c>
      <c r="AG7" s="15" t="s">
        <v>57</v>
      </c>
      <c r="AH7" s="15" t="s">
        <v>57</v>
      </c>
      <c r="AI7" s="10" t="s">
        <v>1757</v>
      </c>
      <c r="AJ7" s="15" t="s">
        <v>73</v>
      </c>
      <c r="AK7" s="15" t="s">
        <v>74</v>
      </c>
      <c r="AL7" s="15" t="s">
        <v>90</v>
      </c>
      <c r="AM7" s="15" t="s">
        <v>76</v>
      </c>
      <c r="AN7" s="15" t="s">
        <v>1748</v>
      </c>
      <c r="AO7" s="15" t="s">
        <v>384</v>
      </c>
      <c r="AP7" s="15" t="s">
        <v>1749</v>
      </c>
      <c r="AQ7" s="15" t="s">
        <v>57</v>
      </c>
      <c r="AR7" s="15" t="s">
        <v>57</v>
      </c>
      <c r="AS7" s="15" t="s">
        <v>57</v>
      </c>
      <c r="AT7" s="15" t="s">
        <v>1751</v>
      </c>
      <c r="AU7" s="15" t="s">
        <v>1752</v>
      </c>
      <c r="AV7" s="15" t="s">
        <v>1753</v>
      </c>
      <c r="AW7" s="15" t="s">
        <v>1754</v>
      </c>
      <c r="AX7" s="15" t="s">
        <v>1755</v>
      </c>
      <c r="AY7" s="14">
        <v>16207184</v>
      </c>
      <c r="AZ7" s="14" t="s">
        <v>78</v>
      </c>
    </row>
    <row r="8" spans="1:52" x14ac:dyDescent="0.25">
      <c r="A8" s="16">
        <v>44318</v>
      </c>
      <c r="B8" s="15" t="s">
        <v>52</v>
      </c>
      <c r="C8" s="15" t="s">
        <v>1768</v>
      </c>
      <c r="D8" s="15" t="s">
        <v>1748</v>
      </c>
      <c r="E8" s="15" t="s">
        <v>1769</v>
      </c>
      <c r="F8" s="15" t="s">
        <v>1749</v>
      </c>
      <c r="G8" s="15" t="s">
        <v>57</v>
      </c>
      <c r="H8" s="15" t="s">
        <v>57</v>
      </c>
      <c r="I8" s="15" t="s">
        <v>57</v>
      </c>
      <c r="J8" s="17">
        <v>21840</v>
      </c>
      <c r="K8" s="15" t="s">
        <v>59</v>
      </c>
      <c r="L8" s="17">
        <v>1.8362578145943846</v>
      </c>
      <c r="M8" s="17">
        <v>27.735002337385794</v>
      </c>
      <c r="N8" s="17">
        <v>40103.068593327946</v>
      </c>
      <c r="O8" s="17">
        <v>1.8362210894380928</v>
      </c>
      <c r="P8" s="15" t="s">
        <v>1750</v>
      </c>
      <c r="Q8" s="15" t="s">
        <v>83</v>
      </c>
      <c r="R8" s="17">
        <v>21840</v>
      </c>
      <c r="S8" s="15" t="s">
        <v>59</v>
      </c>
      <c r="T8" s="17">
        <v>1.44855</v>
      </c>
      <c r="U8" s="17" t="s">
        <v>62</v>
      </c>
      <c r="V8" s="17">
        <v>11122.59</v>
      </c>
      <c r="W8" s="17">
        <v>51225.658593327942</v>
      </c>
      <c r="X8" s="15" t="s">
        <v>626</v>
      </c>
      <c r="Y8" s="15" t="s">
        <v>64</v>
      </c>
      <c r="Z8" s="15" t="s">
        <v>65</v>
      </c>
      <c r="AA8" s="15" t="s">
        <v>1751</v>
      </c>
      <c r="AB8" s="15" t="s">
        <v>1752</v>
      </c>
      <c r="AC8" s="15" t="s">
        <v>1753</v>
      </c>
      <c r="AD8" s="15" t="s">
        <v>1754</v>
      </c>
      <c r="AE8" s="15" t="s">
        <v>1755</v>
      </c>
      <c r="AF8" s="15" t="s">
        <v>1756</v>
      </c>
      <c r="AG8" s="15" t="s">
        <v>57</v>
      </c>
      <c r="AH8" s="15" t="s">
        <v>57</v>
      </c>
      <c r="AI8" s="10" t="s">
        <v>1757</v>
      </c>
      <c r="AJ8" s="15" t="s">
        <v>73</v>
      </c>
      <c r="AK8" s="15" t="s">
        <v>74</v>
      </c>
      <c r="AL8" s="15" t="s">
        <v>569</v>
      </c>
      <c r="AM8" s="15" t="s">
        <v>76</v>
      </c>
      <c r="AN8" s="15" t="s">
        <v>1748</v>
      </c>
      <c r="AO8" s="15" t="s">
        <v>1769</v>
      </c>
      <c r="AP8" s="15" t="s">
        <v>1749</v>
      </c>
      <c r="AQ8" s="15" t="s">
        <v>57</v>
      </c>
      <c r="AR8" s="15" t="s">
        <v>57</v>
      </c>
      <c r="AS8" s="15" t="s">
        <v>57</v>
      </c>
      <c r="AT8" s="15" t="s">
        <v>1751</v>
      </c>
      <c r="AU8" s="15" t="s">
        <v>1752</v>
      </c>
      <c r="AV8" s="15" t="s">
        <v>1753</v>
      </c>
      <c r="AW8" s="15" t="s">
        <v>1754</v>
      </c>
      <c r="AX8" s="15" t="s">
        <v>1755</v>
      </c>
      <c r="AY8" s="14">
        <v>20171962</v>
      </c>
      <c r="AZ8" s="14" t="s">
        <v>78</v>
      </c>
    </row>
    <row r="9" spans="1:52" x14ac:dyDescent="0.25">
      <c r="A9" s="16">
        <v>44318</v>
      </c>
      <c r="B9" s="15" t="s">
        <v>52</v>
      </c>
      <c r="C9" s="15" t="s">
        <v>1768</v>
      </c>
      <c r="D9" s="15" t="s">
        <v>1748</v>
      </c>
      <c r="E9" s="15" t="s">
        <v>1769</v>
      </c>
      <c r="F9" s="15" t="s">
        <v>1749</v>
      </c>
      <c r="G9" s="15" t="s">
        <v>57</v>
      </c>
      <c r="H9" s="15" t="s">
        <v>57</v>
      </c>
      <c r="I9" s="15" t="s">
        <v>57</v>
      </c>
      <c r="J9" s="17">
        <v>21840</v>
      </c>
      <c r="K9" s="15" t="s">
        <v>59</v>
      </c>
      <c r="L9" s="17">
        <v>1.8347375208353462</v>
      </c>
      <c r="M9" s="17">
        <v>27.734999344497457</v>
      </c>
      <c r="N9" s="17">
        <v>40069.866041694862</v>
      </c>
      <c r="O9" s="17">
        <v>1.8347008260849296</v>
      </c>
      <c r="P9" s="15" t="s">
        <v>1750</v>
      </c>
      <c r="Q9" s="15" t="s">
        <v>83</v>
      </c>
      <c r="R9" s="17">
        <v>21840</v>
      </c>
      <c r="S9" s="15" t="s">
        <v>59</v>
      </c>
      <c r="T9" s="17">
        <v>1.44855</v>
      </c>
      <c r="U9" s="17" t="s">
        <v>62</v>
      </c>
      <c r="V9" s="17">
        <v>11113.38</v>
      </c>
      <c r="W9" s="17">
        <v>51183.24604169486</v>
      </c>
      <c r="X9" s="15" t="s">
        <v>626</v>
      </c>
      <c r="Y9" s="15" t="s">
        <v>64</v>
      </c>
      <c r="Z9" s="15" t="s">
        <v>65</v>
      </c>
      <c r="AA9" s="15" t="s">
        <v>1751</v>
      </c>
      <c r="AB9" s="15" t="s">
        <v>1752</v>
      </c>
      <c r="AC9" s="15" t="s">
        <v>1753</v>
      </c>
      <c r="AD9" s="15" t="s">
        <v>1754</v>
      </c>
      <c r="AE9" s="15" t="s">
        <v>1755</v>
      </c>
      <c r="AF9" s="15" t="s">
        <v>1756</v>
      </c>
      <c r="AG9" s="15" t="s">
        <v>57</v>
      </c>
      <c r="AH9" s="15" t="s">
        <v>57</v>
      </c>
      <c r="AI9" s="10" t="s">
        <v>1757</v>
      </c>
      <c r="AJ9" s="15" t="s">
        <v>73</v>
      </c>
      <c r="AK9" s="15" t="s">
        <v>74</v>
      </c>
      <c r="AL9" s="15" t="s">
        <v>569</v>
      </c>
      <c r="AM9" s="15" t="s">
        <v>76</v>
      </c>
      <c r="AN9" s="15" t="s">
        <v>1748</v>
      </c>
      <c r="AO9" s="15" t="s">
        <v>1769</v>
      </c>
      <c r="AP9" s="15" t="s">
        <v>1749</v>
      </c>
      <c r="AQ9" s="15" t="s">
        <v>57</v>
      </c>
      <c r="AR9" s="15" t="s">
        <v>57</v>
      </c>
      <c r="AS9" s="15" t="s">
        <v>57</v>
      </c>
      <c r="AT9" s="15" t="s">
        <v>1751</v>
      </c>
      <c r="AU9" s="15" t="s">
        <v>1752</v>
      </c>
      <c r="AV9" s="15" t="s">
        <v>1753</v>
      </c>
      <c r="AW9" s="15" t="s">
        <v>1754</v>
      </c>
      <c r="AX9" s="15" t="s">
        <v>1755</v>
      </c>
      <c r="AY9" s="14">
        <v>20171961</v>
      </c>
      <c r="AZ9" s="14" t="s">
        <v>78</v>
      </c>
    </row>
    <row r="10" spans="1:52" x14ac:dyDescent="0.25">
      <c r="A10" s="16">
        <v>44318</v>
      </c>
      <c r="B10" s="15" t="s">
        <v>52</v>
      </c>
      <c r="C10" s="15" t="s">
        <v>1768</v>
      </c>
      <c r="D10" s="15" t="s">
        <v>1748</v>
      </c>
      <c r="E10" s="15" t="s">
        <v>1769</v>
      </c>
      <c r="F10" s="15" t="s">
        <v>1749</v>
      </c>
      <c r="G10" s="15" t="s">
        <v>57</v>
      </c>
      <c r="H10" s="15" t="s">
        <v>57</v>
      </c>
      <c r="I10" s="15" t="s">
        <v>57</v>
      </c>
      <c r="J10" s="17">
        <v>21740</v>
      </c>
      <c r="K10" s="15" t="s">
        <v>59</v>
      </c>
      <c r="L10" s="17">
        <v>1.836257814656894</v>
      </c>
      <c r="M10" s="17">
        <v>27.735001866046577</v>
      </c>
      <c r="N10" s="17">
        <v>39919.446485743065</v>
      </c>
      <c r="O10" s="17">
        <v>1.836221089500601</v>
      </c>
      <c r="P10" s="15" t="s">
        <v>1750</v>
      </c>
      <c r="Q10" s="15" t="s">
        <v>83</v>
      </c>
      <c r="R10" s="17">
        <v>21740</v>
      </c>
      <c r="S10" s="15" t="s">
        <v>59</v>
      </c>
      <c r="T10" s="17">
        <v>1.44855</v>
      </c>
      <c r="U10" s="17" t="s">
        <v>62</v>
      </c>
      <c r="V10" s="17">
        <v>11071.66</v>
      </c>
      <c r="W10" s="17">
        <v>50991.106485743061</v>
      </c>
      <c r="X10" s="15" t="s">
        <v>626</v>
      </c>
      <c r="Y10" s="15" t="s">
        <v>64</v>
      </c>
      <c r="Z10" s="15" t="s">
        <v>65</v>
      </c>
      <c r="AA10" s="15" t="s">
        <v>1751</v>
      </c>
      <c r="AB10" s="15" t="s">
        <v>1752</v>
      </c>
      <c r="AC10" s="15" t="s">
        <v>1753</v>
      </c>
      <c r="AD10" s="15" t="s">
        <v>1754</v>
      </c>
      <c r="AE10" s="15" t="s">
        <v>1755</v>
      </c>
      <c r="AF10" s="15" t="s">
        <v>1756</v>
      </c>
      <c r="AG10" s="15" t="s">
        <v>57</v>
      </c>
      <c r="AH10" s="15" t="s">
        <v>57</v>
      </c>
      <c r="AI10" s="10" t="s">
        <v>1757</v>
      </c>
      <c r="AJ10" s="15" t="s">
        <v>73</v>
      </c>
      <c r="AK10" s="15" t="s">
        <v>74</v>
      </c>
      <c r="AL10" s="15" t="s">
        <v>569</v>
      </c>
      <c r="AM10" s="15" t="s">
        <v>76</v>
      </c>
      <c r="AN10" s="15" t="s">
        <v>1748</v>
      </c>
      <c r="AO10" s="15" t="s">
        <v>1769</v>
      </c>
      <c r="AP10" s="15" t="s">
        <v>1749</v>
      </c>
      <c r="AQ10" s="15" t="s">
        <v>57</v>
      </c>
      <c r="AR10" s="15" t="s">
        <v>57</v>
      </c>
      <c r="AS10" s="15" t="s">
        <v>57</v>
      </c>
      <c r="AT10" s="15" t="s">
        <v>1751</v>
      </c>
      <c r="AU10" s="15" t="s">
        <v>1752</v>
      </c>
      <c r="AV10" s="15" t="s">
        <v>1753</v>
      </c>
      <c r="AW10" s="15" t="s">
        <v>1754</v>
      </c>
      <c r="AX10" s="15" t="s">
        <v>1755</v>
      </c>
      <c r="AY10" s="14">
        <v>20171963</v>
      </c>
      <c r="AZ10" s="14" t="s">
        <v>78</v>
      </c>
    </row>
    <row r="11" spans="1:52" x14ac:dyDescent="0.25">
      <c r="A11" s="16">
        <v>44318</v>
      </c>
      <c r="B11" s="15" t="s">
        <v>52</v>
      </c>
      <c r="C11" s="15" t="s">
        <v>1768</v>
      </c>
      <c r="D11" s="15" t="s">
        <v>1748</v>
      </c>
      <c r="E11" s="15" t="s">
        <v>1769</v>
      </c>
      <c r="F11" s="15" t="s">
        <v>1749</v>
      </c>
      <c r="G11" s="15" t="s">
        <v>57</v>
      </c>
      <c r="H11" s="15" t="s">
        <v>57</v>
      </c>
      <c r="I11" s="15" t="s">
        <v>57</v>
      </c>
      <c r="J11" s="17">
        <v>21760</v>
      </c>
      <c r="K11" s="15" t="s">
        <v>59</v>
      </c>
      <c r="L11" s="17">
        <v>1.8362578121644351</v>
      </c>
      <c r="M11" s="17">
        <v>27.734997946544464</v>
      </c>
      <c r="N11" s="17">
        <v>39956.170853298252</v>
      </c>
      <c r="O11" s="17">
        <v>1.8362210870081916</v>
      </c>
      <c r="P11" s="15" t="s">
        <v>1750</v>
      </c>
      <c r="Q11" s="15" t="s">
        <v>83</v>
      </c>
      <c r="R11" s="17">
        <v>21760</v>
      </c>
      <c r="S11" s="15" t="s">
        <v>59</v>
      </c>
      <c r="T11" s="17">
        <v>1.44855</v>
      </c>
      <c r="U11" s="17" t="s">
        <v>62</v>
      </c>
      <c r="V11" s="17">
        <v>11081.84</v>
      </c>
      <c r="W11" s="17">
        <v>51038.010853298256</v>
      </c>
      <c r="X11" s="15" t="s">
        <v>626</v>
      </c>
      <c r="Y11" s="15" t="s">
        <v>64</v>
      </c>
      <c r="Z11" s="15" t="s">
        <v>65</v>
      </c>
      <c r="AA11" s="15" t="s">
        <v>1751</v>
      </c>
      <c r="AB11" s="15" t="s">
        <v>1752</v>
      </c>
      <c r="AC11" s="15" t="s">
        <v>1753</v>
      </c>
      <c r="AD11" s="15" t="s">
        <v>1754</v>
      </c>
      <c r="AE11" s="15" t="s">
        <v>1755</v>
      </c>
      <c r="AF11" s="15" t="s">
        <v>1756</v>
      </c>
      <c r="AG11" s="15" t="s">
        <v>57</v>
      </c>
      <c r="AH11" s="15" t="s">
        <v>57</v>
      </c>
      <c r="AI11" s="10" t="s">
        <v>1757</v>
      </c>
      <c r="AJ11" s="15" t="s">
        <v>73</v>
      </c>
      <c r="AK11" s="15" t="s">
        <v>74</v>
      </c>
      <c r="AL11" s="15" t="s">
        <v>569</v>
      </c>
      <c r="AM11" s="15" t="s">
        <v>76</v>
      </c>
      <c r="AN11" s="15" t="s">
        <v>1748</v>
      </c>
      <c r="AO11" s="15" t="s">
        <v>1769</v>
      </c>
      <c r="AP11" s="15" t="s">
        <v>1749</v>
      </c>
      <c r="AQ11" s="15" t="s">
        <v>57</v>
      </c>
      <c r="AR11" s="15" t="s">
        <v>57</v>
      </c>
      <c r="AS11" s="15" t="s">
        <v>57</v>
      </c>
      <c r="AT11" s="15" t="s">
        <v>1751</v>
      </c>
      <c r="AU11" s="15" t="s">
        <v>1752</v>
      </c>
      <c r="AV11" s="15" t="s">
        <v>1753</v>
      </c>
      <c r="AW11" s="15" t="s">
        <v>1754</v>
      </c>
      <c r="AX11" s="15" t="s">
        <v>1755</v>
      </c>
      <c r="AY11" s="14">
        <v>20171964</v>
      </c>
      <c r="AZ11" s="14" t="s">
        <v>78</v>
      </c>
    </row>
    <row r="12" spans="1:52" x14ac:dyDescent="0.25">
      <c r="A12" s="16">
        <v>44319</v>
      </c>
      <c r="B12" s="15" t="s">
        <v>52</v>
      </c>
      <c r="C12" s="15" t="s">
        <v>1768</v>
      </c>
      <c r="D12" s="15" t="s">
        <v>1748</v>
      </c>
      <c r="E12" s="15" t="s">
        <v>1769</v>
      </c>
      <c r="F12" s="15" t="s">
        <v>1749</v>
      </c>
      <c r="G12" s="15" t="s">
        <v>57</v>
      </c>
      <c r="H12" s="15" t="s">
        <v>57</v>
      </c>
      <c r="I12" s="15" t="s">
        <v>57</v>
      </c>
      <c r="J12" s="17">
        <v>21760</v>
      </c>
      <c r="K12" s="15" t="s">
        <v>59</v>
      </c>
      <c r="L12" s="17">
        <v>1.843147810044498</v>
      </c>
      <c r="M12" s="17">
        <v>27.734997946544464</v>
      </c>
      <c r="N12" s="17">
        <v>40106.094208641342</v>
      </c>
      <c r="O12" s="17">
        <v>1.8431109470882969</v>
      </c>
      <c r="P12" s="15" t="s">
        <v>1750</v>
      </c>
      <c r="Q12" s="15" t="s">
        <v>83</v>
      </c>
      <c r="R12" s="17">
        <v>21760</v>
      </c>
      <c r="S12" s="15" t="s">
        <v>59</v>
      </c>
      <c r="T12" s="17">
        <v>1.44855</v>
      </c>
      <c r="U12" s="17" t="s">
        <v>62</v>
      </c>
      <c r="V12" s="17">
        <v>11123.43</v>
      </c>
      <c r="W12" s="17">
        <v>51229.524208641342</v>
      </c>
      <c r="X12" s="15" t="s">
        <v>626</v>
      </c>
      <c r="Y12" s="15" t="s">
        <v>64</v>
      </c>
      <c r="Z12" s="15" t="s">
        <v>65</v>
      </c>
      <c r="AA12" s="15" t="s">
        <v>1751</v>
      </c>
      <c r="AB12" s="15" t="s">
        <v>1752</v>
      </c>
      <c r="AC12" s="15" t="s">
        <v>1753</v>
      </c>
      <c r="AD12" s="15" t="s">
        <v>1754</v>
      </c>
      <c r="AE12" s="15" t="s">
        <v>1755</v>
      </c>
      <c r="AF12" s="15" t="s">
        <v>1756</v>
      </c>
      <c r="AG12" s="15" t="s">
        <v>57</v>
      </c>
      <c r="AH12" s="15" t="s">
        <v>57</v>
      </c>
      <c r="AI12" s="10" t="s">
        <v>1757</v>
      </c>
      <c r="AJ12" s="15" t="s">
        <v>73</v>
      </c>
      <c r="AK12" s="15" t="s">
        <v>74</v>
      </c>
      <c r="AL12" s="15" t="s">
        <v>569</v>
      </c>
      <c r="AM12" s="15" t="s">
        <v>76</v>
      </c>
      <c r="AN12" s="15" t="s">
        <v>1748</v>
      </c>
      <c r="AO12" s="15" t="s">
        <v>1769</v>
      </c>
      <c r="AP12" s="15" t="s">
        <v>1749</v>
      </c>
      <c r="AQ12" s="15" t="s">
        <v>57</v>
      </c>
      <c r="AR12" s="15" t="s">
        <v>57</v>
      </c>
      <c r="AS12" s="15" t="s">
        <v>57</v>
      </c>
      <c r="AT12" s="15" t="s">
        <v>1751</v>
      </c>
      <c r="AU12" s="15" t="s">
        <v>1752</v>
      </c>
      <c r="AV12" s="15" t="s">
        <v>1753</v>
      </c>
      <c r="AW12" s="15" t="s">
        <v>1754</v>
      </c>
      <c r="AX12" s="15" t="s">
        <v>1755</v>
      </c>
      <c r="AY12" s="14">
        <v>20171965</v>
      </c>
      <c r="AZ12" s="14" t="s">
        <v>78</v>
      </c>
    </row>
    <row r="13" spans="1:52" x14ac:dyDescent="0.25">
      <c r="A13" s="16">
        <v>44328</v>
      </c>
      <c r="B13" s="15" t="s">
        <v>52</v>
      </c>
      <c r="C13" s="15" t="s">
        <v>1772</v>
      </c>
      <c r="D13" s="15" t="s">
        <v>1748</v>
      </c>
      <c r="E13" s="15" t="s">
        <v>384</v>
      </c>
      <c r="F13" s="15" t="s">
        <v>1749</v>
      </c>
      <c r="G13" s="15" t="s">
        <v>57</v>
      </c>
      <c r="H13" s="15" t="s">
        <v>57</v>
      </c>
      <c r="I13" s="15" t="s">
        <v>57</v>
      </c>
      <c r="J13" s="17">
        <v>23000</v>
      </c>
      <c r="K13" s="15" t="s">
        <v>59</v>
      </c>
      <c r="L13" s="17">
        <v>1.8602976566612826</v>
      </c>
      <c r="M13" s="17">
        <v>27.734997582094501</v>
      </c>
      <c r="N13" s="17">
        <v>42785.990366287435</v>
      </c>
      <c r="O13" s="17">
        <v>1860.2604507081494</v>
      </c>
      <c r="P13" s="15" t="s">
        <v>1750</v>
      </c>
      <c r="Q13" s="15" t="s">
        <v>83</v>
      </c>
      <c r="R13" s="17">
        <v>23</v>
      </c>
      <c r="S13" s="15" t="s">
        <v>117</v>
      </c>
      <c r="T13" s="17">
        <v>1831.4233707999999</v>
      </c>
      <c r="U13" s="17" t="s">
        <v>62</v>
      </c>
      <c r="V13" s="17">
        <v>11866.69</v>
      </c>
      <c r="W13" s="17">
        <v>54652.680366287437</v>
      </c>
      <c r="X13" s="15" t="s">
        <v>626</v>
      </c>
      <c r="Y13" s="15" t="s">
        <v>64</v>
      </c>
      <c r="Z13" s="15" t="s">
        <v>65</v>
      </c>
      <c r="AA13" s="15" t="s">
        <v>1751</v>
      </c>
      <c r="AB13" s="15" t="s">
        <v>1752</v>
      </c>
      <c r="AC13" s="15" t="s">
        <v>1753</v>
      </c>
      <c r="AD13" s="15" t="s">
        <v>1754</v>
      </c>
      <c r="AE13" s="15" t="s">
        <v>1755</v>
      </c>
      <c r="AF13" s="15" t="s">
        <v>1756</v>
      </c>
      <c r="AG13" s="15" t="s">
        <v>57</v>
      </c>
      <c r="AH13" s="15" t="s">
        <v>57</v>
      </c>
      <c r="AI13" s="10" t="s">
        <v>1757</v>
      </c>
      <c r="AJ13" s="15" t="s">
        <v>73</v>
      </c>
      <c r="AK13" s="15" t="s">
        <v>74</v>
      </c>
      <c r="AL13" s="15" t="s">
        <v>90</v>
      </c>
      <c r="AM13" s="15" t="s">
        <v>76</v>
      </c>
      <c r="AN13" s="15" t="s">
        <v>1748</v>
      </c>
      <c r="AO13" s="15" t="s">
        <v>384</v>
      </c>
      <c r="AP13" s="15" t="s">
        <v>1749</v>
      </c>
      <c r="AQ13" s="15" t="s">
        <v>57</v>
      </c>
      <c r="AR13" s="15" t="s">
        <v>57</v>
      </c>
      <c r="AS13" s="15" t="s">
        <v>57</v>
      </c>
      <c r="AT13" s="15" t="s">
        <v>1751</v>
      </c>
      <c r="AU13" s="15" t="s">
        <v>1752</v>
      </c>
      <c r="AV13" s="15" t="s">
        <v>1753</v>
      </c>
      <c r="AW13" s="15" t="s">
        <v>1754</v>
      </c>
      <c r="AX13" s="15" t="s">
        <v>1755</v>
      </c>
      <c r="AY13" s="14">
        <v>20492661</v>
      </c>
      <c r="AZ13" s="14" t="s">
        <v>78</v>
      </c>
    </row>
    <row r="14" spans="1:52" x14ac:dyDescent="0.25">
      <c r="A14" s="16">
        <v>44328</v>
      </c>
      <c r="B14" s="15" t="s">
        <v>52</v>
      </c>
      <c r="C14" s="15" t="s">
        <v>659</v>
      </c>
      <c r="D14" s="15" t="s">
        <v>1748</v>
      </c>
      <c r="E14" s="15" t="s">
        <v>384</v>
      </c>
      <c r="F14" s="15" t="s">
        <v>1749</v>
      </c>
      <c r="G14" s="15" t="s">
        <v>57</v>
      </c>
      <c r="H14" s="15" t="s">
        <v>57</v>
      </c>
      <c r="I14" s="15" t="s">
        <v>57</v>
      </c>
      <c r="J14" s="17">
        <v>23000</v>
      </c>
      <c r="K14" s="15" t="s">
        <v>59</v>
      </c>
      <c r="L14" s="17">
        <v>1.8602976566612826</v>
      </c>
      <c r="M14" s="17">
        <v>27.734997582094501</v>
      </c>
      <c r="N14" s="17">
        <v>42785.990366287435</v>
      </c>
      <c r="O14" s="17">
        <v>1860.2604507081494</v>
      </c>
      <c r="P14" s="15" t="s">
        <v>1750</v>
      </c>
      <c r="Q14" s="15" t="s">
        <v>83</v>
      </c>
      <c r="R14" s="17">
        <v>23</v>
      </c>
      <c r="S14" s="15" t="s">
        <v>117</v>
      </c>
      <c r="T14" s="17">
        <v>1831.4233707999999</v>
      </c>
      <c r="U14" s="17" t="s">
        <v>62</v>
      </c>
      <c r="V14" s="17">
        <v>11866.69</v>
      </c>
      <c r="W14" s="17">
        <v>54652.680366287437</v>
      </c>
      <c r="X14" s="15" t="s">
        <v>626</v>
      </c>
      <c r="Y14" s="15" t="s">
        <v>64</v>
      </c>
      <c r="Z14" s="15" t="s">
        <v>65</v>
      </c>
      <c r="AA14" s="15" t="s">
        <v>1751</v>
      </c>
      <c r="AB14" s="15" t="s">
        <v>1752</v>
      </c>
      <c r="AC14" s="15" t="s">
        <v>1753</v>
      </c>
      <c r="AD14" s="15" t="s">
        <v>1754</v>
      </c>
      <c r="AE14" s="15" t="s">
        <v>1755</v>
      </c>
      <c r="AF14" s="15" t="s">
        <v>1756</v>
      </c>
      <c r="AG14" s="15" t="s">
        <v>57</v>
      </c>
      <c r="AH14" s="15" t="s">
        <v>57</v>
      </c>
      <c r="AI14" s="10" t="s">
        <v>1757</v>
      </c>
      <c r="AJ14" s="15" t="s">
        <v>73</v>
      </c>
      <c r="AK14" s="15" t="s">
        <v>74</v>
      </c>
      <c r="AL14" s="15" t="s">
        <v>90</v>
      </c>
      <c r="AM14" s="15" t="s">
        <v>76</v>
      </c>
      <c r="AN14" s="15" t="s">
        <v>1748</v>
      </c>
      <c r="AO14" s="15" t="s">
        <v>384</v>
      </c>
      <c r="AP14" s="15" t="s">
        <v>1749</v>
      </c>
      <c r="AQ14" s="15" t="s">
        <v>57</v>
      </c>
      <c r="AR14" s="15" t="s">
        <v>57</v>
      </c>
      <c r="AS14" s="15" t="s">
        <v>57</v>
      </c>
      <c r="AT14" s="15" t="s">
        <v>1751</v>
      </c>
      <c r="AU14" s="15" t="s">
        <v>1752</v>
      </c>
      <c r="AV14" s="15" t="s">
        <v>1753</v>
      </c>
      <c r="AW14" s="15" t="s">
        <v>1754</v>
      </c>
      <c r="AX14" s="15" t="s">
        <v>1755</v>
      </c>
      <c r="AY14" s="14">
        <v>20492663</v>
      </c>
      <c r="AZ14" s="14" t="s">
        <v>78</v>
      </c>
    </row>
    <row r="15" spans="1:52" x14ac:dyDescent="0.25">
      <c r="A15" s="16">
        <v>44328</v>
      </c>
      <c r="B15" s="15" t="s">
        <v>52</v>
      </c>
      <c r="C15" s="15" t="s">
        <v>1772</v>
      </c>
      <c r="D15" s="15" t="s">
        <v>1748</v>
      </c>
      <c r="E15" s="15" t="s">
        <v>384</v>
      </c>
      <c r="F15" s="15" t="s">
        <v>1749</v>
      </c>
      <c r="G15" s="15" t="s">
        <v>57</v>
      </c>
      <c r="H15" s="15" t="s">
        <v>57</v>
      </c>
      <c r="I15" s="15" t="s">
        <v>57</v>
      </c>
      <c r="J15" s="17">
        <v>23000</v>
      </c>
      <c r="K15" s="15" t="s">
        <v>59</v>
      </c>
      <c r="L15" s="17">
        <v>1.8602976566612826</v>
      </c>
      <c r="M15" s="17">
        <v>27.734997582094501</v>
      </c>
      <c r="N15" s="17">
        <v>42785.990366287435</v>
      </c>
      <c r="O15" s="17">
        <v>1860.2604507081494</v>
      </c>
      <c r="P15" s="15" t="s">
        <v>1750</v>
      </c>
      <c r="Q15" s="15" t="s">
        <v>83</v>
      </c>
      <c r="R15" s="17">
        <v>23</v>
      </c>
      <c r="S15" s="15" t="s">
        <v>117</v>
      </c>
      <c r="T15" s="17">
        <v>1831.4233707999999</v>
      </c>
      <c r="U15" s="17" t="s">
        <v>62</v>
      </c>
      <c r="V15" s="17">
        <v>11866.69</v>
      </c>
      <c r="W15" s="17">
        <v>54652.680366287437</v>
      </c>
      <c r="X15" s="15" t="s">
        <v>626</v>
      </c>
      <c r="Y15" s="15" t="s">
        <v>64</v>
      </c>
      <c r="Z15" s="15" t="s">
        <v>65</v>
      </c>
      <c r="AA15" s="15" t="s">
        <v>1751</v>
      </c>
      <c r="AB15" s="15" t="s">
        <v>1752</v>
      </c>
      <c r="AC15" s="15" t="s">
        <v>1753</v>
      </c>
      <c r="AD15" s="15" t="s">
        <v>1754</v>
      </c>
      <c r="AE15" s="15" t="s">
        <v>1755</v>
      </c>
      <c r="AF15" s="15" t="s">
        <v>1756</v>
      </c>
      <c r="AG15" s="15" t="s">
        <v>57</v>
      </c>
      <c r="AH15" s="15" t="s">
        <v>57</v>
      </c>
      <c r="AI15" s="10" t="s">
        <v>1757</v>
      </c>
      <c r="AJ15" s="15" t="s">
        <v>73</v>
      </c>
      <c r="AK15" s="15" t="s">
        <v>74</v>
      </c>
      <c r="AL15" s="15" t="s">
        <v>90</v>
      </c>
      <c r="AM15" s="15" t="s">
        <v>76</v>
      </c>
      <c r="AN15" s="15" t="s">
        <v>1748</v>
      </c>
      <c r="AO15" s="15" t="s">
        <v>384</v>
      </c>
      <c r="AP15" s="15" t="s">
        <v>1749</v>
      </c>
      <c r="AQ15" s="15" t="s">
        <v>57</v>
      </c>
      <c r="AR15" s="15" t="s">
        <v>57</v>
      </c>
      <c r="AS15" s="15" t="s">
        <v>57</v>
      </c>
      <c r="AT15" s="15" t="s">
        <v>1751</v>
      </c>
      <c r="AU15" s="15" t="s">
        <v>1752</v>
      </c>
      <c r="AV15" s="15" t="s">
        <v>1753</v>
      </c>
      <c r="AW15" s="15" t="s">
        <v>1754</v>
      </c>
      <c r="AX15" s="15" t="s">
        <v>1755</v>
      </c>
      <c r="AY15" s="14">
        <v>20492660</v>
      </c>
      <c r="AZ15" s="14" t="s">
        <v>78</v>
      </c>
    </row>
    <row r="16" spans="1:52" x14ac:dyDescent="0.25">
      <c r="A16" s="16">
        <v>44330</v>
      </c>
      <c r="B16" s="15" t="s">
        <v>52</v>
      </c>
      <c r="C16" s="15" t="s">
        <v>1772</v>
      </c>
      <c r="D16" s="15" t="s">
        <v>1748</v>
      </c>
      <c r="E16" s="15" t="s">
        <v>384</v>
      </c>
      <c r="F16" s="15" t="s">
        <v>1749</v>
      </c>
      <c r="G16" s="15" t="s">
        <v>57</v>
      </c>
      <c r="H16" s="15" t="s">
        <v>57</v>
      </c>
      <c r="I16" s="15" t="s">
        <v>57</v>
      </c>
      <c r="J16" s="17">
        <v>23000</v>
      </c>
      <c r="K16" s="15" t="s">
        <v>59</v>
      </c>
      <c r="L16" s="17">
        <v>1.8688042369631277</v>
      </c>
      <c r="M16" s="17">
        <v>27.734997582094501</v>
      </c>
      <c r="N16" s="17">
        <v>42981.637800202938</v>
      </c>
      <c r="O16" s="17">
        <v>1868.7668608783886</v>
      </c>
      <c r="P16" s="15" t="s">
        <v>1750</v>
      </c>
      <c r="Q16" s="15" t="s">
        <v>83</v>
      </c>
      <c r="R16" s="17">
        <v>23</v>
      </c>
      <c r="S16" s="15" t="s">
        <v>117</v>
      </c>
      <c r="T16" s="17">
        <v>1831.4233707999999</v>
      </c>
      <c r="U16" s="17" t="s">
        <v>62</v>
      </c>
      <c r="V16" s="17">
        <v>11920.95</v>
      </c>
      <c r="W16" s="17">
        <v>54902.587800202935</v>
      </c>
      <c r="X16" s="15" t="s">
        <v>626</v>
      </c>
      <c r="Y16" s="15" t="s">
        <v>64</v>
      </c>
      <c r="Z16" s="15" t="s">
        <v>65</v>
      </c>
      <c r="AA16" s="15" t="s">
        <v>1751</v>
      </c>
      <c r="AB16" s="15" t="s">
        <v>1752</v>
      </c>
      <c r="AC16" s="15" t="s">
        <v>1753</v>
      </c>
      <c r="AD16" s="15" t="s">
        <v>1754</v>
      </c>
      <c r="AE16" s="15" t="s">
        <v>1755</v>
      </c>
      <c r="AF16" s="15" t="s">
        <v>1756</v>
      </c>
      <c r="AG16" s="15" t="s">
        <v>57</v>
      </c>
      <c r="AH16" s="15" t="s">
        <v>57</v>
      </c>
      <c r="AI16" s="10" t="s">
        <v>1757</v>
      </c>
      <c r="AJ16" s="15" t="s">
        <v>73</v>
      </c>
      <c r="AK16" s="15" t="s">
        <v>74</v>
      </c>
      <c r="AL16" s="15" t="s">
        <v>90</v>
      </c>
      <c r="AM16" s="15" t="s">
        <v>76</v>
      </c>
      <c r="AN16" s="15" t="s">
        <v>1748</v>
      </c>
      <c r="AO16" s="15" t="s">
        <v>384</v>
      </c>
      <c r="AP16" s="15" t="s">
        <v>1749</v>
      </c>
      <c r="AQ16" s="15" t="s">
        <v>57</v>
      </c>
      <c r="AR16" s="15" t="s">
        <v>57</v>
      </c>
      <c r="AS16" s="15" t="s">
        <v>57</v>
      </c>
      <c r="AT16" s="15" t="s">
        <v>1751</v>
      </c>
      <c r="AU16" s="15" t="s">
        <v>1752</v>
      </c>
      <c r="AV16" s="15" t="s">
        <v>1753</v>
      </c>
      <c r="AW16" s="15" t="s">
        <v>1754</v>
      </c>
      <c r="AX16" s="15" t="s">
        <v>1755</v>
      </c>
      <c r="AY16" s="14">
        <v>20492662</v>
      </c>
      <c r="AZ16" s="14" t="s">
        <v>78</v>
      </c>
    </row>
    <row r="17" spans="1:52" x14ac:dyDescent="0.25">
      <c r="A17" s="16">
        <v>44338</v>
      </c>
      <c r="B17" s="15" t="s">
        <v>52</v>
      </c>
      <c r="C17" s="15" t="s">
        <v>199</v>
      </c>
      <c r="D17" s="15" t="s">
        <v>1748</v>
      </c>
      <c r="E17" s="15" t="s">
        <v>384</v>
      </c>
      <c r="F17" s="15" t="s">
        <v>1749</v>
      </c>
      <c r="G17" s="15" t="s">
        <v>57</v>
      </c>
      <c r="H17" s="15" t="s">
        <v>57</v>
      </c>
      <c r="I17" s="15" t="s">
        <v>57</v>
      </c>
      <c r="J17" s="17">
        <v>23000</v>
      </c>
      <c r="K17" s="15" t="s">
        <v>59</v>
      </c>
      <c r="L17" s="17">
        <v>1.8783524978388726</v>
      </c>
      <c r="M17" s="17">
        <v>27.734997582094501</v>
      </c>
      <c r="N17" s="17">
        <v>43201.243408145063</v>
      </c>
      <c r="O17" s="17">
        <v>1878.3149307889157</v>
      </c>
      <c r="P17" s="15" t="s">
        <v>1750</v>
      </c>
      <c r="Q17" s="15" t="s">
        <v>83</v>
      </c>
      <c r="R17" s="17">
        <v>23</v>
      </c>
      <c r="S17" s="15" t="s">
        <v>117</v>
      </c>
      <c r="T17" s="17">
        <v>1831.4233707999999</v>
      </c>
      <c r="U17" s="17" t="s">
        <v>62</v>
      </c>
      <c r="V17" s="17">
        <v>11981.86</v>
      </c>
      <c r="W17" s="17">
        <v>55183.103408145063</v>
      </c>
      <c r="X17" s="15" t="s">
        <v>626</v>
      </c>
      <c r="Y17" s="15" t="s">
        <v>64</v>
      </c>
      <c r="Z17" s="15" t="s">
        <v>65</v>
      </c>
      <c r="AA17" s="15" t="s">
        <v>1751</v>
      </c>
      <c r="AB17" s="15" t="s">
        <v>1752</v>
      </c>
      <c r="AC17" s="15" t="s">
        <v>1753</v>
      </c>
      <c r="AD17" s="15" t="s">
        <v>1754</v>
      </c>
      <c r="AE17" s="15" t="s">
        <v>1755</v>
      </c>
      <c r="AF17" s="15" t="s">
        <v>1756</v>
      </c>
      <c r="AG17" s="15" t="s">
        <v>57</v>
      </c>
      <c r="AH17" s="15" t="s">
        <v>57</v>
      </c>
      <c r="AI17" s="10" t="s">
        <v>1757</v>
      </c>
      <c r="AJ17" s="15" t="s">
        <v>73</v>
      </c>
      <c r="AK17" s="15" t="s">
        <v>74</v>
      </c>
      <c r="AL17" s="15" t="s">
        <v>90</v>
      </c>
      <c r="AM17" s="15" t="s">
        <v>76</v>
      </c>
      <c r="AN17" s="15" t="s">
        <v>1748</v>
      </c>
      <c r="AO17" s="15" t="s">
        <v>384</v>
      </c>
      <c r="AP17" s="15" t="s">
        <v>1749</v>
      </c>
      <c r="AQ17" s="15" t="s">
        <v>57</v>
      </c>
      <c r="AR17" s="15" t="s">
        <v>57</v>
      </c>
      <c r="AS17" s="15" t="s">
        <v>57</v>
      </c>
      <c r="AT17" s="15" t="s">
        <v>1751</v>
      </c>
      <c r="AU17" s="15" t="s">
        <v>1752</v>
      </c>
      <c r="AV17" s="15" t="s">
        <v>1753</v>
      </c>
      <c r="AW17" s="15" t="s">
        <v>1754</v>
      </c>
      <c r="AX17" s="15" t="s">
        <v>1755</v>
      </c>
      <c r="AY17" s="14">
        <v>20499488</v>
      </c>
      <c r="AZ17" s="14" t="s">
        <v>78</v>
      </c>
    </row>
    <row r="18" spans="1:52" x14ac:dyDescent="0.25">
      <c r="A18" s="16">
        <v>44338</v>
      </c>
      <c r="B18" s="15" t="s">
        <v>52</v>
      </c>
      <c r="C18" s="15" t="s">
        <v>199</v>
      </c>
      <c r="D18" s="15" t="s">
        <v>1748</v>
      </c>
      <c r="E18" s="15" t="s">
        <v>384</v>
      </c>
      <c r="F18" s="15" t="s">
        <v>1749</v>
      </c>
      <c r="G18" s="15" t="s">
        <v>57</v>
      </c>
      <c r="H18" s="15" t="s">
        <v>57</v>
      </c>
      <c r="I18" s="15" t="s">
        <v>57</v>
      </c>
      <c r="J18" s="17">
        <v>23000</v>
      </c>
      <c r="K18" s="15" t="s">
        <v>59</v>
      </c>
      <c r="L18" s="17">
        <v>1.8783524978388726</v>
      </c>
      <c r="M18" s="17">
        <v>27.734997582094501</v>
      </c>
      <c r="N18" s="17">
        <v>43201.243408145063</v>
      </c>
      <c r="O18" s="17">
        <v>1878.3149307889157</v>
      </c>
      <c r="P18" s="15" t="s">
        <v>1750</v>
      </c>
      <c r="Q18" s="15" t="s">
        <v>83</v>
      </c>
      <c r="R18" s="17">
        <v>23</v>
      </c>
      <c r="S18" s="15" t="s">
        <v>117</v>
      </c>
      <c r="T18" s="17">
        <v>1831.4233707999999</v>
      </c>
      <c r="U18" s="17" t="s">
        <v>62</v>
      </c>
      <c r="V18" s="17">
        <v>11981.86</v>
      </c>
      <c r="W18" s="17">
        <v>55183.103408145063</v>
      </c>
      <c r="X18" s="15" t="s">
        <v>626</v>
      </c>
      <c r="Y18" s="15" t="s">
        <v>64</v>
      </c>
      <c r="Z18" s="15" t="s">
        <v>65</v>
      </c>
      <c r="AA18" s="15" t="s">
        <v>1751</v>
      </c>
      <c r="AB18" s="15" t="s">
        <v>1752</v>
      </c>
      <c r="AC18" s="15" t="s">
        <v>1753</v>
      </c>
      <c r="AD18" s="15" t="s">
        <v>1754</v>
      </c>
      <c r="AE18" s="15" t="s">
        <v>1755</v>
      </c>
      <c r="AF18" s="15" t="s">
        <v>1756</v>
      </c>
      <c r="AG18" s="15" t="s">
        <v>57</v>
      </c>
      <c r="AH18" s="15" t="s">
        <v>57</v>
      </c>
      <c r="AI18" s="10" t="s">
        <v>1757</v>
      </c>
      <c r="AJ18" s="15" t="s">
        <v>73</v>
      </c>
      <c r="AK18" s="15" t="s">
        <v>74</v>
      </c>
      <c r="AL18" s="15" t="s">
        <v>90</v>
      </c>
      <c r="AM18" s="15" t="s">
        <v>76</v>
      </c>
      <c r="AN18" s="15" t="s">
        <v>1748</v>
      </c>
      <c r="AO18" s="15" t="s">
        <v>384</v>
      </c>
      <c r="AP18" s="15" t="s">
        <v>1749</v>
      </c>
      <c r="AQ18" s="15" t="s">
        <v>57</v>
      </c>
      <c r="AR18" s="15" t="s">
        <v>57</v>
      </c>
      <c r="AS18" s="15" t="s">
        <v>57</v>
      </c>
      <c r="AT18" s="15" t="s">
        <v>1751</v>
      </c>
      <c r="AU18" s="15" t="s">
        <v>1752</v>
      </c>
      <c r="AV18" s="15" t="s">
        <v>1753</v>
      </c>
      <c r="AW18" s="15" t="s">
        <v>1754</v>
      </c>
      <c r="AX18" s="15" t="s">
        <v>1755</v>
      </c>
      <c r="AY18" s="14">
        <v>20499492</v>
      </c>
      <c r="AZ18" s="14" t="s">
        <v>78</v>
      </c>
    </row>
    <row r="19" spans="1:52" x14ac:dyDescent="0.25">
      <c r="A19" s="16">
        <v>44338</v>
      </c>
      <c r="B19" s="15" t="s">
        <v>52</v>
      </c>
      <c r="C19" s="15" t="s">
        <v>199</v>
      </c>
      <c r="D19" s="15" t="s">
        <v>1748</v>
      </c>
      <c r="E19" s="15" t="s">
        <v>384</v>
      </c>
      <c r="F19" s="15" t="s">
        <v>1749</v>
      </c>
      <c r="G19" s="15" t="s">
        <v>57</v>
      </c>
      <c r="H19" s="15" t="s">
        <v>57</v>
      </c>
      <c r="I19" s="15" t="s">
        <v>57</v>
      </c>
      <c r="J19" s="17">
        <v>23000</v>
      </c>
      <c r="K19" s="15" t="s">
        <v>59</v>
      </c>
      <c r="L19" s="17">
        <v>1.8783524978388726</v>
      </c>
      <c r="M19" s="17">
        <v>27.734997582094501</v>
      </c>
      <c r="N19" s="17">
        <v>43201.243408145063</v>
      </c>
      <c r="O19" s="17">
        <v>1878.3149307889157</v>
      </c>
      <c r="P19" s="15" t="s">
        <v>1750</v>
      </c>
      <c r="Q19" s="15" t="s">
        <v>83</v>
      </c>
      <c r="R19" s="17">
        <v>23</v>
      </c>
      <c r="S19" s="15" t="s">
        <v>117</v>
      </c>
      <c r="T19" s="17">
        <v>1831.4233707999999</v>
      </c>
      <c r="U19" s="17" t="s">
        <v>62</v>
      </c>
      <c r="V19" s="17">
        <v>11981.86</v>
      </c>
      <c r="W19" s="17">
        <v>55183.103408145063</v>
      </c>
      <c r="X19" s="15" t="s">
        <v>626</v>
      </c>
      <c r="Y19" s="15" t="s">
        <v>64</v>
      </c>
      <c r="Z19" s="15" t="s">
        <v>65</v>
      </c>
      <c r="AA19" s="15" t="s">
        <v>1751</v>
      </c>
      <c r="AB19" s="15" t="s">
        <v>1752</v>
      </c>
      <c r="AC19" s="15" t="s">
        <v>1753</v>
      </c>
      <c r="AD19" s="15" t="s">
        <v>1754</v>
      </c>
      <c r="AE19" s="15" t="s">
        <v>1755</v>
      </c>
      <c r="AF19" s="15" t="s">
        <v>1756</v>
      </c>
      <c r="AG19" s="15" t="s">
        <v>57</v>
      </c>
      <c r="AH19" s="15" t="s">
        <v>57</v>
      </c>
      <c r="AI19" s="10" t="s">
        <v>1757</v>
      </c>
      <c r="AJ19" s="15" t="s">
        <v>73</v>
      </c>
      <c r="AK19" s="15" t="s">
        <v>74</v>
      </c>
      <c r="AL19" s="15" t="s">
        <v>90</v>
      </c>
      <c r="AM19" s="15" t="s">
        <v>76</v>
      </c>
      <c r="AN19" s="15" t="s">
        <v>1748</v>
      </c>
      <c r="AO19" s="15" t="s">
        <v>384</v>
      </c>
      <c r="AP19" s="15" t="s">
        <v>1749</v>
      </c>
      <c r="AQ19" s="15" t="s">
        <v>57</v>
      </c>
      <c r="AR19" s="15" t="s">
        <v>57</v>
      </c>
      <c r="AS19" s="15" t="s">
        <v>57</v>
      </c>
      <c r="AT19" s="15" t="s">
        <v>1751</v>
      </c>
      <c r="AU19" s="15" t="s">
        <v>1752</v>
      </c>
      <c r="AV19" s="15" t="s">
        <v>1753</v>
      </c>
      <c r="AW19" s="15" t="s">
        <v>1754</v>
      </c>
      <c r="AX19" s="15" t="s">
        <v>1755</v>
      </c>
      <c r="AY19" s="14">
        <v>20499489</v>
      </c>
      <c r="AZ19" s="14" t="s">
        <v>78</v>
      </c>
    </row>
    <row r="20" spans="1:52" x14ac:dyDescent="0.25">
      <c r="A20" s="16">
        <v>44338</v>
      </c>
      <c r="B20" s="15" t="s">
        <v>52</v>
      </c>
      <c r="C20" s="15" t="s">
        <v>199</v>
      </c>
      <c r="D20" s="15" t="s">
        <v>1748</v>
      </c>
      <c r="E20" s="15" t="s">
        <v>384</v>
      </c>
      <c r="F20" s="15" t="s">
        <v>1749</v>
      </c>
      <c r="G20" s="15" t="s">
        <v>57</v>
      </c>
      <c r="H20" s="15" t="s">
        <v>57</v>
      </c>
      <c r="I20" s="15" t="s">
        <v>57</v>
      </c>
      <c r="J20" s="17">
        <v>23000</v>
      </c>
      <c r="K20" s="15" t="s">
        <v>59</v>
      </c>
      <c r="L20" s="17">
        <v>1.8783524978388726</v>
      </c>
      <c r="M20" s="17">
        <v>27.734997582094501</v>
      </c>
      <c r="N20" s="17">
        <v>43201.243408145063</v>
      </c>
      <c r="O20" s="17">
        <v>1878.3149307889157</v>
      </c>
      <c r="P20" s="15" t="s">
        <v>1750</v>
      </c>
      <c r="Q20" s="15" t="s">
        <v>83</v>
      </c>
      <c r="R20" s="17">
        <v>23</v>
      </c>
      <c r="S20" s="15" t="s">
        <v>117</v>
      </c>
      <c r="T20" s="17">
        <v>1831.4233707999999</v>
      </c>
      <c r="U20" s="17" t="s">
        <v>62</v>
      </c>
      <c r="V20" s="17">
        <v>11981.86</v>
      </c>
      <c r="W20" s="17">
        <v>55183.103408145063</v>
      </c>
      <c r="X20" s="15" t="s">
        <v>626</v>
      </c>
      <c r="Y20" s="15" t="s">
        <v>64</v>
      </c>
      <c r="Z20" s="15" t="s">
        <v>65</v>
      </c>
      <c r="AA20" s="15" t="s">
        <v>1751</v>
      </c>
      <c r="AB20" s="15" t="s">
        <v>1752</v>
      </c>
      <c r="AC20" s="15" t="s">
        <v>1753</v>
      </c>
      <c r="AD20" s="15" t="s">
        <v>1754</v>
      </c>
      <c r="AE20" s="15" t="s">
        <v>1755</v>
      </c>
      <c r="AF20" s="15" t="s">
        <v>1756</v>
      </c>
      <c r="AG20" s="15" t="s">
        <v>57</v>
      </c>
      <c r="AH20" s="15" t="s">
        <v>57</v>
      </c>
      <c r="AI20" s="10" t="s">
        <v>1757</v>
      </c>
      <c r="AJ20" s="15" t="s">
        <v>73</v>
      </c>
      <c r="AK20" s="15" t="s">
        <v>74</v>
      </c>
      <c r="AL20" s="15" t="s">
        <v>90</v>
      </c>
      <c r="AM20" s="15" t="s">
        <v>76</v>
      </c>
      <c r="AN20" s="15" t="s">
        <v>1748</v>
      </c>
      <c r="AO20" s="15" t="s">
        <v>384</v>
      </c>
      <c r="AP20" s="15" t="s">
        <v>1749</v>
      </c>
      <c r="AQ20" s="15" t="s">
        <v>57</v>
      </c>
      <c r="AR20" s="15" t="s">
        <v>57</v>
      </c>
      <c r="AS20" s="15" t="s">
        <v>57</v>
      </c>
      <c r="AT20" s="15" t="s">
        <v>1751</v>
      </c>
      <c r="AU20" s="15" t="s">
        <v>1752</v>
      </c>
      <c r="AV20" s="15" t="s">
        <v>1753</v>
      </c>
      <c r="AW20" s="15" t="s">
        <v>1754</v>
      </c>
      <c r="AX20" s="15" t="s">
        <v>1755</v>
      </c>
      <c r="AY20" s="14">
        <v>20499490</v>
      </c>
      <c r="AZ20" s="14" t="s">
        <v>78</v>
      </c>
    </row>
    <row r="21" spans="1:52" x14ac:dyDescent="0.25">
      <c r="A21" s="16">
        <v>44338</v>
      </c>
      <c r="B21" s="15" t="s">
        <v>52</v>
      </c>
      <c r="C21" s="15" t="s">
        <v>199</v>
      </c>
      <c r="D21" s="15" t="s">
        <v>1748</v>
      </c>
      <c r="E21" s="15" t="s">
        <v>384</v>
      </c>
      <c r="F21" s="15" t="s">
        <v>1749</v>
      </c>
      <c r="G21" s="15" t="s">
        <v>57</v>
      </c>
      <c r="H21" s="15" t="s">
        <v>57</v>
      </c>
      <c r="I21" s="15" t="s">
        <v>57</v>
      </c>
      <c r="J21" s="17">
        <v>23000</v>
      </c>
      <c r="K21" s="15" t="s">
        <v>59</v>
      </c>
      <c r="L21" s="17">
        <v>1.8783524978388726</v>
      </c>
      <c r="M21" s="17">
        <v>27.734997582094501</v>
      </c>
      <c r="N21" s="17">
        <v>43201.243408145063</v>
      </c>
      <c r="O21" s="17">
        <v>1878.3149307889157</v>
      </c>
      <c r="P21" s="15" t="s">
        <v>1750</v>
      </c>
      <c r="Q21" s="15" t="s">
        <v>83</v>
      </c>
      <c r="R21" s="17">
        <v>23</v>
      </c>
      <c r="S21" s="15" t="s">
        <v>117</v>
      </c>
      <c r="T21" s="17">
        <v>1831.4233707999999</v>
      </c>
      <c r="U21" s="17" t="s">
        <v>62</v>
      </c>
      <c r="V21" s="17">
        <v>11981.86</v>
      </c>
      <c r="W21" s="17">
        <v>55183.103408145063</v>
      </c>
      <c r="X21" s="15" t="s">
        <v>626</v>
      </c>
      <c r="Y21" s="15" t="s">
        <v>64</v>
      </c>
      <c r="Z21" s="15" t="s">
        <v>65</v>
      </c>
      <c r="AA21" s="15" t="s">
        <v>1751</v>
      </c>
      <c r="AB21" s="15" t="s">
        <v>1752</v>
      </c>
      <c r="AC21" s="15" t="s">
        <v>1753</v>
      </c>
      <c r="AD21" s="15" t="s">
        <v>1754</v>
      </c>
      <c r="AE21" s="15" t="s">
        <v>1755</v>
      </c>
      <c r="AF21" s="15" t="s">
        <v>1756</v>
      </c>
      <c r="AG21" s="15" t="s">
        <v>57</v>
      </c>
      <c r="AH21" s="15" t="s">
        <v>57</v>
      </c>
      <c r="AI21" s="10" t="s">
        <v>1757</v>
      </c>
      <c r="AJ21" s="15" t="s">
        <v>73</v>
      </c>
      <c r="AK21" s="15" t="s">
        <v>74</v>
      </c>
      <c r="AL21" s="15" t="s">
        <v>90</v>
      </c>
      <c r="AM21" s="15" t="s">
        <v>76</v>
      </c>
      <c r="AN21" s="15" t="s">
        <v>1748</v>
      </c>
      <c r="AO21" s="15" t="s">
        <v>384</v>
      </c>
      <c r="AP21" s="15" t="s">
        <v>1749</v>
      </c>
      <c r="AQ21" s="15" t="s">
        <v>57</v>
      </c>
      <c r="AR21" s="15" t="s">
        <v>57</v>
      </c>
      <c r="AS21" s="15" t="s">
        <v>57</v>
      </c>
      <c r="AT21" s="15" t="s">
        <v>1751</v>
      </c>
      <c r="AU21" s="15" t="s">
        <v>1752</v>
      </c>
      <c r="AV21" s="15" t="s">
        <v>1753</v>
      </c>
      <c r="AW21" s="15" t="s">
        <v>1754</v>
      </c>
      <c r="AX21" s="15" t="s">
        <v>1755</v>
      </c>
      <c r="AY21" s="14">
        <v>20499491</v>
      </c>
      <c r="AZ21" s="14" t="s">
        <v>78</v>
      </c>
    </row>
    <row r="22" spans="1:52" x14ac:dyDescent="0.25">
      <c r="A22" s="16">
        <v>44341</v>
      </c>
      <c r="B22" s="15" t="s">
        <v>52</v>
      </c>
      <c r="C22" s="15" t="s">
        <v>1775</v>
      </c>
      <c r="D22" s="15" t="s">
        <v>1748</v>
      </c>
      <c r="E22" s="15" t="s">
        <v>149</v>
      </c>
      <c r="F22" s="15" t="s">
        <v>1749</v>
      </c>
      <c r="G22" s="15" t="s">
        <v>57</v>
      </c>
      <c r="H22" s="15" t="s">
        <v>57</v>
      </c>
      <c r="I22" s="15" t="s">
        <v>57</v>
      </c>
      <c r="J22" s="17">
        <v>168000</v>
      </c>
      <c r="K22" s="15" t="s">
        <v>59</v>
      </c>
      <c r="L22" s="17">
        <v>1.7202325709656516</v>
      </c>
      <c r="M22" s="17">
        <v>27.734999956270588</v>
      </c>
      <c r="N22" s="17">
        <v>288996.18193151028</v>
      </c>
      <c r="O22" s="17">
        <v>1720.2153686399422</v>
      </c>
      <c r="P22" s="15" t="s">
        <v>1750</v>
      </c>
      <c r="Q22" s="15" t="s">
        <v>83</v>
      </c>
      <c r="R22" s="17">
        <v>168</v>
      </c>
      <c r="S22" s="15" t="s">
        <v>117</v>
      </c>
      <c r="T22" s="17">
        <v>1689.9662000000001</v>
      </c>
      <c r="U22" s="17" t="s">
        <v>62</v>
      </c>
      <c r="V22" s="17">
        <v>80152.289999999994</v>
      </c>
      <c r="W22" s="17">
        <v>369148.47193151026</v>
      </c>
      <c r="X22" s="15" t="s">
        <v>626</v>
      </c>
      <c r="Y22" s="15" t="s">
        <v>64</v>
      </c>
      <c r="Z22" s="15" t="s">
        <v>65</v>
      </c>
      <c r="AA22" s="15" t="s">
        <v>1751</v>
      </c>
      <c r="AB22" s="15" t="s">
        <v>1752</v>
      </c>
      <c r="AC22" s="15" t="s">
        <v>1753</v>
      </c>
      <c r="AD22" s="15" t="s">
        <v>1754</v>
      </c>
      <c r="AE22" s="15" t="s">
        <v>1755</v>
      </c>
      <c r="AF22" s="15" t="s">
        <v>1756</v>
      </c>
      <c r="AG22" s="15" t="s">
        <v>57</v>
      </c>
      <c r="AH22" s="15" t="s">
        <v>57</v>
      </c>
      <c r="AI22" s="10" t="s">
        <v>1757</v>
      </c>
      <c r="AJ22" s="15" t="s">
        <v>73</v>
      </c>
      <c r="AK22" s="15" t="s">
        <v>74</v>
      </c>
      <c r="AL22" s="15" t="s">
        <v>90</v>
      </c>
      <c r="AM22" s="15" t="s">
        <v>76</v>
      </c>
      <c r="AN22" s="15" t="s">
        <v>1748</v>
      </c>
      <c r="AO22" s="15" t="s">
        <v>149</v>
      </c>
      <c r="AP22" s="15" t="s">
        <v>1749</v>
      </c>
      <c r="AQ22" s="15" t="s">
        <v>57</v>
      </c>
      <c r="AR22" s="15" t="s">
        <v>57</v>
      </c>
      <c r="AS22" s="15" t="s">
        <v>57</v>
      </c>
      <c r="AT22" s="15" t="s">
        <v>1751</v>
      </c>
      <c r="AU22" s="15" t="s">
        <v>1752</v>
      </c>
      <c r="AV22" s="15" t="s">
        <v>1753</v>
      </c>
      <c r="AW22" s="15" t="s">
        <v>1754</v>
      </c>
      <c r="AX22" s="15" t="s">
        <v>1755</v>
      </c>
      <c r="AY22" s="14">
        <v>20970019</v>
      </c>
      <c r="AZ22" s="14" t="s">
        <v>78</v>
      </c>
    </row>
    <row r="23" spans="1:52" x14ac:dyDescent="0.25">
      <c r="A23" s="16">
        <v>44358</v>
      </c>
      <c r="B23" s="15" t="s">
        <v>52</v>
      </c>
      <c r="C23" s="15" t="s">
        <v>817</v>
      </c>
      <c r="D23" s="15" t="s">
        <v>1748</v>
      </c>
      <c r="E23" s="15" t="s">
        <v>149</v>
      </c>
      <c r="F23" s="15" t="s">
        <v>1749</v>
      </c>
      <c r="G23" s="15" t="s">
        <v>57</v>
      </c>
      <c r="H23" s="15" t="s">
        <v>57</v>
      </c>
      <c r="I23" s="15" t="s">
        <v>57</v>
      </c>
      <c r="J23" s="17">
        <v>120000</v>
      </c>
      <c r="K23" s="15" t="s">
        <v>59</v>
      </c>
      <c r="L23" s="17">
        <v>1.5948191714909803</v>
      </c>
      <c r="M23" s="17">
        <v>27.735000271023587</v>
      </c>
      <c r="N23" s="17">
        <v>191376.38679591185</v>
      </c>
      <c r="O23" s="17">
        <v>1.5948032232992655</v>
      </c>
      <c r="P23" s="15" t="s">
        <v>1750</v>
      </c>
      <c r="Q23" s="15" t="s">
        <v>83</v>
      </c>
      <c r="R23" s="17">
        <v>120000</v>
      </c>
      <c r="S23" s="15" t="s">
        <v>59</v>
      </c>
      <c r="T23" s="17">
        <v>1.0000000038752299</v>
      </c>
      <c r="U23" s="17" t="s">
        <v>62</v>
      </c>
      <c r="V23" s="17">
        <v>53077.71</v>
      </c>
      <c r="W23" s="17">
        <v>244454.09679591184</v>
      </c>
      <c r="X23" s="15" t="s">
        <v>774</v>
      </c>
      <c r="Y23" s="15" t="s">
        <v>64</v>
      </c>
      <c r="Z23" s="15" t="s">
        <v>65</v>
      </c>
      <c r="AA23" s="15" t="s">
        <v>1751</v>
      </c>
      <c r="AB23" s="15" t="s">
        <v>1752</v>
      </c>
      <c r="AC23" s="15" t="s">
        <v>1753</v>
      </c>
      <c r="AD23" s="15" t="s">
        <v>1754</v>
      </c>
      <c r="AE23" s="15" t="s">
        <v>1755</v>
      </c>
      <c r="AF23" s="15" t="s">
        <v>1756</v>
      </c>
      <c r="AG23" s="15" t="s">
        <v>57</v>
      </c>
      <c r="AH23" s="15" t="s">
        <v>57</v>
      </c>
      <c r="AI23" s="10" t="s">
        <v>1757</v>
      </c>
      <c r="AJ23" s="15" t="s">
        <v>73</v>
      </c>
      <c r="AK23" s="15" t="s">
        <v>74</v>
      </c>
      <c r="AL23" s="15" t="s">
        <v>90</v>
      </c>
      <c r="AM23" s="15" t="s">
        <v>76</v>
      </c>
      <c r="AN23" s="15" t="s">
        <v>1748</v>
      </c>
      <c r="AO23" s="15" t="s">
        <v>149</v>
      </c>
      <c r="AP23" s="15" t="s">
        <v>1749</v>
      </c>
      <c r="AQ23" s="15" t="s">
        <v>57</v>
      </c>
      <c r="AR23" s="15" t="s">
        <v>57</v>
      </c>
      <c r="AS23" s="15" t="s">
        <v>57</v>
      </c>
      <c r="AT23" s="15" t="s">
        <v>1751</v>
      </c>
      <c r="AU23" s="15" t="s">
        <v>1752</v>
      </c>
      <c r="AV23" s="15" t="s">
        <v>1753</v>
      </c>
      <c r="AW23" s="15" t="s">
        <v>1754</v>
      </c>
      <c r="AX23" s="15" t="s">
        <v>1755</v>
      </c>
      <c r="AY23" s="14">
        <v>24136784</v>
      </c>
      <c r="AZ23" s="14" t="s">
        <v>78</v>
      </c>
    </row>
    <row r="24" spans="1:52" x14ac:dyDescent="0.25">
      <c r="A24" s="16">
        <v>44423</v>
      </c>
      <c r="B24" s="15" t="s">
        <v>52</v>
      </c>
      <c r="C24" s="15" t="s">
        <v>861</v>
      </c>
      <c r="D24" s="15" t="s">
        <v>1748</v>
      </c>
      <c r="E24" s="15" t="s">
        <v>384</v>
      </c>
      <c r="F24" s="15" t="s">
        <v>1749</v>
      </c>
      <c r="G24" s="15" t="s">
        <v>57</v>
      </c>
      <c r="H24" s="15" t="s">
        <v>57</v>
      </c>
      <c r="I24" s="15" t="s">
        <v>57</v>
      </c>
      <c r="J24" s="17">
        <v>23000</v>
      </c>
      <c r="K24" s="15" t="s">
        <v>59</v>
      </c>
      <c r="L24" s="17">
        <v>1.8528687278835116</v>
      </c>
      <c r="M24" s="17">
        <v>27.735002638833734</v>
      </c>
      <c r="N24" s="17">
        <v>42615.128421705936</v>
      </c>
      <c r="O24" s="17">
        <v>1852.8316705089537</v>
      </c>
      <c r="P24" s="15" t="s">
        <v>1750</v>
      </c>
      <c r="Q24" s="15" t="s">
        <v>83</v>
      </c>
      <c r="R24" s="17">
        <v>23</v>
      </c>
      <c r="S24" s="15" t="s">
        <v>117</v>
      </c>
      <c r="T24" s="17">
        <v>1831.4233707999999</v>
      </c>
      <c r="U24" s="17" t="s">
        <v>62</v>
      </c>
      <c r="V24" s="17">
        <v>11819.3</v>
      </c>
      <c r="W24" s="17">
        <v>54434.428421705932</v>
      </c>
      <c r="X24" s="15" t="s">
        <v>943</v>
      </c>
      <c r="Y24" s="15" t="s">
        <v>64</v>
      </c>
      <c r="Z24" s="15" t="s">
        <v>65</v>
      </c>
      <c r="AA24" s="15" t="s">
        <v>1751</v>
      </c>
      <c r="AB24" s="15" t="s">
        <v>1752</v>
      </c>
      <c r="AC24" s="15" t="s">
        <v>1753</v>
      </c>
      <c r="AD24" s="15" t="s">
        <v>1754</v>
      </c>
      <c r="AE24" s="15" t="s">
        <v>1755</v>
      </c>
      <c r="AF24" s="15" t="s">
        <v>1756</v>
      </c>
      <c r="AG24" s="15" t="s">
        <v>57</v>
      </c>
      <c r="AH24" s="15" t="s">
        <v>57</v>
      </c>
      <c r="AI24" s="10" t="s">
        <v>1757</v>
      </c>
      <c r="AJ24" s="15" t="s">
        <v>73</v>
      </c>
      <c r="AK24" s="15" t="s">
        <v>74</v>
      </c>
      <c r="AL24" s="15" t="s">
        <v>90</v>
      </c>
      <c r="AM24" s="15" t="s">
        <v>76</v>
      </c>
      <c r="AN24" s="15" t="s">
        <v>1748</v>
      </c>
      <c r="AO24" s="15" t="s">
        <v>384</v>
      </c>
      <c r="AP24" s="15" t="s">
        <v>1749</v>
      </c>
      <c r="AQ24" s="15" t="s">
        <v>57</v>
      </c>
      <c r="AR24" s="15" t="s">
        <v>57</v>
      </c>
      <c r="AS24" s="15" t="s">
        <v>57</v>
      </c>
      <c r="AT24" s="15" t="s">
        <v>1751</v>
      </c>
      <c r="AU24" s="15" t="s">
        <v>1752</v>
      </c>
      <c r="AV24" s="15" t="s">
        <v>1753</v>
      </c>
      <c r="AW24" s="15" t="s">
        <v>1754</v>
      </c>
      <c r="AX24" s="15" t="s">
        <v>1755</v>
      </c>
      <c r="AY24" s="14">
        <v>43801244</v>
      </c>
      <c r="AZ24" s="14" t="s">
        <v>78</v>
      </c>
    </row>
    <row r="25" spans="1:52" x14ac:dyDescent="0.25">
      <c r="A25" s="16">
        <v>44423</v>
      </c>
      <c r="B25" s="15" t="s">
        <v>52</v>
      </c>
      <c r="C25" s="15" t="s">
        <v>861</v>
      </c>
      <c r="D25" s="15" t="s">
        <v>1748</v>
      </c>
      <c r="E25" s="15" t="s">
        <v>384</v>
      </c>
      <c r="F25" s="15" t="s">
        <v>1749</v>
      </c>
      <c r="G25" s="15" t="s">
        <v>57</v>
      </c>
      <c r="H25" s="15" t="s">
        <v>57</v>
      </c>
      <c r="I25" s="15" t="s">
        <v>57</v>
      </c>
      <c r="J25" s="17">
        <v>23000</v>
      </c>
      <c r="K25" s="15" t="s">
        <v>59</v>
      </c>
      <c r="L25" s="17">
        <v>1.8528687278835116</v>
      </c>
      <c r="M25" s="17">
        <v>27.735002638833734</v>
      </c>
      <c r="N25" s="17">
        <v>42615.128421705936</v>
      </c>
      <c r="O25" s="17">
        <v>1852.8316705089537</v>
      </c>
      <c r="P25" s="15" t="s">
        <v>1750</v>
      </c>
      <c r="Q25" s="15" t="s">
        <v>83</v>
      </c>
      <c r="R25" s="17">
        <v>23</v>
      </c>
      <c r="S25" s="15" t="s">
        <v>117</v>
      </c>
      <c r="T25" s="17">
        <v>1831.4233707999999</v>
      </c>
      <c r="U25" s="17" t="s">
        <v>62</v>
      </c>
      <c r="V25" s="17">
        <v>11819.3</v>
      </c>
      <c r="W25" s="17">
        <v>54434.428421705932</v>
      </c>
      <c r="X25" s="15" t="s">
        <v>943</v>
      </c>
      <c r="Y25" s="15" t="s">
        <v>64</v>
      </c>
      <c r="Z25" s="15" t="s">
        <v>65</v>
      </c>
      <c r="AA25" s="15" t="s">
        <v>1751</v>
      </c>
      <c r="AB25" s="15" t="s">
        <v>1752</v>
      </c>
      <c r="AC25" s="15" t="s">
        <v>1753</v>
      </c>
      <c r="AD25" s="15" t="s">
        <v>1754</v>
      </c>
      <c r="AE25" s="15" t="s">
        <v>1755</v>
      </c>
      <c r="AF25" s="15" t="s">
        <v>1756</v>
      </c>
      <c r="AG25" s="15" t="s">
        <v>57</v>
      </c>
      <c r="AH25" s="15" t="s">
        <v>57</v>
      </c>
      <c r="AI25" s="10" t="s">
        <v>1757</v>
      </c>
      <c r="AJ25" s="15" t="s">
        <v>73</v>
      </c>
      <c r="AK25" s="15" t="s">
        <v>74</v>
      </c>
      <c r="AL25" s="15" t="s">
        <v>90</v>
      </c>
      <c r="AM25" s="15" t="s">
        <v>76</v>
      </c>
      <c r="AN25" s="15" t="s">
        <v>1748</v>
      </c>
      <c r="AO25" s="15" t="s">
        <v>384</v>
      </c>
      <c r="AP25" s="15" t="s">
        <v>1749</v>
      </c>
      <c r="AQ25" s="15" t="s">
        <v>57</v>
      </c>
      <c r="AR25" s="15" t="s">
        <v>57</v>
      </c>
      <c r="AS25" s="15" t="s">
        <v>57</v>
      </c>
      <c r="AT25" s="15" t="s">
        <v>1751</v>
      </c>
      <c r="AU25" s="15" t="s">
        <v>1752</v>
      </c>
      <c r="AV25" s="15" t="s">
        <v>1753</v>
      </c>
      <c r="AW25" s="15" t="s">
        <v>1754</v>
      </c>
      <c r="AX25" s="15" t="s">
        <v>1755</v>
      </c>
      <c r="AY25" s="14">
        <v>43801246</v>
      </c>
      <c r="AZ25" s="14" t="s">
        <v>78</v>
      </c>
    </row>
    <row r="26" spans="1:52" x14ac:dyDescent="0.25">
      <c r="A26" s="16">
        <v>44423</v>
      </c>
      <c r="B26" s="15" t="s">
        <v>52</v>
      </c>
      <c r="C26" s="15" t="s">
        <v>861</v>
      </c>
      <c r="D26" s="15" t="s">
        <v>1748</v>
      </c>
      <c r="E26" s="15" t="s">
        <v>384</v>
      </c>
      <c r="F26" s="15" t="s">
        <v>1749</v>
      </c>
      <c r="G26" s="15" t="s">
        <v>57</v>
      </c>
      <c r="H26" s="15" t="s">
        <v>57</v>
      </c>
      <c r="I26" s="15" t="s">
        <v>57</v>
      </c>
      <c r="J26" s="17">
        <v>23000</v>
      </c>
      <c r="K26" s="15" t="s">
        <v>59</v>
      </c>
      <c r="L26" s="17">
        <v>1.8528687278835116</v>
      </c>
      <c r="M26" s="17">
        <v>27.735002638833734</v>
      </c>
      <c r="N26" s="17">
        <v>42615.128421705936</v>
      </c>
      <c r="O26" s="17">
        <v>1852.8316705089537</v>
      </c>
      <c r="P26" s="15" t="s">
        <v>1750</v>
      </c>
      <c r="Q26" s="15" t="s">
        <v>83</v>
      </c>
      <c r="R26" s="17">
        <v>23</v>
      </c>
      <c r="S26" s="15" t="s">
        <v>117</v>
      </c>
      <c r="T26" s="17">
        <v>1831.4233707999999</v>
      </c>
      <c r="U26" s="17" t="s">
        <v>62</v>
      </c>
      <c r="V26" s="17">
        <v>11819.3</v>
      </c>
      <c r="W26" s="17">
        <v>54434.428421705932</v>
      </c>
      <c r="X26" s="15" t="s">
        <v>943</v>
      </c>
      <c r="Y26" s="15" t="s">
        <v>64</v>
      </c>
      <c r="Z26" s="15" t="s">
        <v>65</v>
      </c>
      <c r="AA26" s="15" t="s">
        <v>1751</v>
      </c>
      <c r="AB26" s="15" t="s">
        <v>1752</v>
      </c>
      <c r="AC26" s="15" t="s">
        <v>1753</v>
      </c>
      <c r="AD26" s="15" t="s">
        <v>1754</v>
      </c>
      <c r="AE26" s="15" t="s">
        <v>1755</v>
      </c>
      <c r="AF26" s="15" t="s">
        <v>1756</v>
      </c>
      <c r="AG26" s="15" t="s">
        <v>57</v>
      </c>
      <c r="AH26" s="15" t="s">
        <v>57</v>
      </c>
      <c r="AI26" s="10" t="s">
        <v>1757</v>
      </c>
      <c r="AJ26" s="15" t="s">
        <v>73</v>
      </c>
      <c r="AK26" s="15" t="s">
        <v>74</v>
      </c>
      <c r="AL26" s="15" t="s">
        <v>90</v>
      </c>
      <c r="AM26" s="15" t="s">
        <v>76</v>
      </c>
      <c r="AN26" s="15" t="s">
        <v>1748</v>
      </c>
      <c r="AO26" s="15" t="s">
        <v>384</v>
      </c>
      <c r="AP26" s="15" t="s">
        <v>1749</v>
      </c>
      <c r="AQ26" s="15" t="s">
        <v>57</v>
      </c>
      <c r="AR26" s="15" t="s">
        <v>57</v>
      </c>
      <c r="AS26" s="15" t="s">
        <v>57</v>
      </c>
      <c r="AT26" s="15" t="s">
        <v>1751</v>
      </c>
      <c r="AU26" s="15" t="s">
        <v>1752</v>
      </c>
      <c r="AV26" s="15" t="s">
        <v>1753</v>
      </c>
      <c r="AW26" s="15" t="s">
        <v>1754</v>
      </c>
      <c r="AX26" s="15" t="s">
        <v>1755</v>
      </c>
      <c r="AY26" s="14">
        <v>43801245</v>
      </c>
      <c r="AZ26" s="14" t="s">
        <v>78</v>
      </c>
    </row>
    <row r="27" spans="1:52" x14ac:dyDescent="0.25">
      <c r="A27" s="16">
        <v>44425</v>
      </c>
      <c r="B27" s="15" t="s">
        <v>52</v>
      </c>
      <c r="C27" s="15" t="s">
        <v>861</v>
      </c>
      <c r="D27" s="15" t="s">
        <v>1748</v>
      </c>
      <c r="E27" s="15" t="s">
        <v>384</v>
      </c>
      <c r="F27" s="15" t="s">
        <v>1749</v>
      </c>
      <c r="G27" s="15" t="s">
        <v>57</v>
      </c>
      <c r="H27" s="15" t="s">
        <v>57</v>
      </c>
      <c r="I27" s="15" t="s">
        <v>57</v>
      </c>
      <c r="J27" s="17">
        <v>23000</v>
      </c>
      <c r="K27" s="15" t="s">
        <v>59</v>
      </c>
      <c r="L27" s="17">
        <v>1.8488481294218613</v>
      </c>
      <c r="M27" s="17">
        <v>27.735002638833734</v>
      </c>
      <c r="N27" s="17">
        <v>42522.656506563275</v>
      </c>
      <c r="O27" s="17">
        <v>1848.8111524592728</v>
      </c>
      <c r="P27" s="15" t="s">
        <v>1750</v>
      </c>
      <c r="Q27" s="15" t="s">
        <v>83</v>
      </c>
      <c r="R27" s="17">
        <v>23</v>
      </c>
      <c r="S27" s="15" t="s">
        <v>117</v>
      </c>
      <c r="T27" s="17">
        <v>1831.4233707999999</v>
      </c>
      <c r="U27" s="17" t="s">
        <v>62</v>
      </c>
      <c r="V27" s="17">
        <v>11793.66</v>
      </c>
      <c r="W27" s="17">
        <v>54316.316506563278</v>
      </c>
      <c r="X27" s="15" t="s">
        <v>943</v>
      </c>
      <c r="Y27" s="15" t="s">
        <v>64</v>
      </c>
      <c r="Z27" s="15" t="s">
        <v>65</v>
      </c>
      <c r="AA27" s="15" t="s">
        <v>1751</v>
      </c>
      <c r="AB27" s="15" t="s">
        <v>1752</v>
      </c>
      <c r="AC27" s="15" t="s">
        <v>1753</v>
      </c>
      <c r="AD27" s="15" t="s">
        <v>1754</v>
      </c>
      <c r="AE27" s="15" t="s">
        <v>1755</v>
      </c>
      <c r="AF27" s="15" t="s">
        <v>1756</v>
      </c>
      <c r="AG27" s="15" t="s">
        <v>57</v>
      </c>
      <c r="AH27" s="15" t="s">
        <v>57</v>
      </c>
      <c r="AI27" s="10" t="s">
        <v>1757</v>
      </c>
      <c r="AJ27" s="15" t="s">
        <v>73</v>
      </c>
      <c r="AK27" s="15" t="s">
        <v>74</v>
      </c>
      <c r="AL27" s="15" t="s">
        <v>90</v>
      </c>
      <c r="AM27" s="15" t="s">
        <v>76</v>
      </c>
      <c r="AN27" s="15" t="s">
        <v>1748</v>
      </c>
      <c r="AO27" s="15" t="s">
        <v>384</v>
      </c>
      <c r="AP27" s="15" t="s">
        <v>1749</v>
      </c>
      <c r="AQ27" s="15" t="s">
        <v>57</v>
      </c>
      <c r="AR27" s="15" t="s">
        <v>57</v>
      </c>
      <c r="AS27" s="15" t="s">
        <v>57</v>
      </c>
      <c r="AT27" s="15" t="s">
        <v>1751</v>
      </c>
      <c r="AU27" s="15" t="s">
        <v>1752</v>
      </c>
      <c r="AV27" s="15" t="s">
        <v>1753</v>
      </c>
      <c r="AW27" s="15" t="s">
        <v>1754</v>
      </c>
      <c r="AX27" s="15" t="s">
        <v>1755</v>
      </c>
      <c r="AY27" s="14">
        <v>40959344</v>
      </c>
      <c r="AZ27" s="14" t="s">
        <v>78</v>
      </c>
    </row>
    <row r="28" spans="1:52" x14ac:dyDescent="0.25">
      <c r="A28" s="16">
        <v>44436</v>
      </c>
      <c r="B28" s="15" t="s">
        <v>52</v>
      </c>
      <c r="C28" s="15" t="s">
        <v>861</v>
      </c>
      <c r="D28" s="15" t="s">
        <v>1748</v>
      </c>
      <c r="E28" s="15" t="s">
        <v>384</v>
      </c>
      <c r="F28" s="15" t="s">
        <v>1749</v>
      </c>
      <c r="G28" s="15" t="s">
        <v>57</v>
      </c>
      <c r="H28" s="15" t="s">
        <v>57</v>
      </c>
      <c r="I28" s="15" t="s">
        <v>57</v>
      </c>
      <c r="J28" s="17">
        <v>115000</v>
      </c>
      <c r="K28" s="15" t="s">
        <v>59</v>
      </c>
      <c r="L28" s="17">
        <v>1.5246154088027719</v>
      </c>
      <c r="M28" s="17">
        <v>27.735000217298179</v>
      </c>
      <c r="N28" s="17">
        <v>175329.01870459865</v>
      </c>
      <c r="O28" s="17">
        <v>1524.6001626486839</v>
      </c>
      <c r="P28" s="15" t="s">
        <v>1750</v>
      </c>
      <c r="Q28" s="15" t="s">
        <v>83</v>
      </c>
      <c r="R28" s="17">
        <v>115</v>
      </c>
      <c r="S28" s="15" t="s">
        <v>117</v>
      </c>
      <c r="T28" s="17">
        <v>1489.9702</v>
      </c>
      <c r="U28" s="17" t="s">
        <v>62</v>
      </c>
      <c r="V28" s="17">
        <v>48627.02</v>
      </c>
      <c r="W28" s="17">
        <v>223956.03870459864</v>
      </c>
      <c r="X28" s="15" t="s">
        <v>943</v>
      </c>
      <c r="Y28" s="15" t="s">
        <v>64</v>
      </c>
      <c r="Z28" s="15" t="s">
        <v>65</v>
      </c>
      <c r="AA28" s="15" t="s">
        <v>1751</v>
      </c>
      <c r="AB28" s="15" t="s">
        <v>1752</v>
      </c>
      <c r="AC28" s="15" t="s">
        <v>1753</v>
      </c>
      <c r="AD28" s="15" t="s">
        <v>1754</v>
      </c>
      <c r="AE28" s="15" t="s">
        <v>1755</v>
      </c>
      <c r="AF28" s="15" t="s">
        <v>1756</v>
      </c>
      <c r="AG28" s="15" t="s">
        <v>57</v>
      </c>
      <c r="AH28" s="15" t="s">
        <v>57</v>
      </c>
      <c r="AI28" s="10" t="s">
        <v>1757</v>
      </c>
      <c r="AJ28" s="15" t="s">
        <v>73</v>
      </c>
      <c r="AK28" s="15" t="s">
        <v>74</v>
      </c>
      <c r="AL28" s="15" t="s">
        <v>90</v>
      </c>
      <c r="AM28" s="15" t="s">
        <v>76</v>
      </c>
      <c r="AN28" s="15" t="s">
        <v>1748</v>
      </c>
      <c r="AO28" s="15" t="s">
        <v>384</v>
      </c>
      <c r="AP28" s="15" t="s">
        <v>1749</v>
      </c>
      <c r="AQ28" s="15" t="s">
        <v>57</v>
      </c>
      <c r="AR28" s="15" t="s">
        <v>57</v>
      </c>
      <c r="AS28" s="15" t="s">
        <v>57</v>
      </c>
      <c r="AT28" s="15" t="s">
        <v>1751</v>
      </c>
      <c r="AU28" s="15" t="s">
        <v>1752</v>
      </c>
      <c r="AV28" s="15" t="s">
        <v>1753</v>
      </c>
      <c r="AW28" s="15" t="s">
        <v>1754</v>
      </c>
      <c r="AX28" s="15" t="s">
        <v>1755</v>
      </c>
      <c r="AY28" s="14">
        <v>42069051</v>
      </c>
      <c r="AZ28" s="14" t="s">
        <v>78</v>
      </c>
    </row>
    <row r="29" spans="1:52" x14ac:dyDescent="0.25">
      <c r="A29" s="16">
        <v>44436</v>
      </c>
      <c r="B29" s="15" t="s">
        <v>52</v>
      </c>
      <c r="C29" s="15" t="s">
        <v>861</v>
      </c>
      <c r="D29" s="15" t="s">
        <v>1748</v>
      </c>
      <c r="E29" s="15" t="s">
        <v>384</v>
      </c>
      <c r="F29" s="15" t="s">
        <v>1749</v>
      </c>
      <c r="G29" s="15" t="s">
        <v>57</v>
      </c>
      <c r="H29" s="15" t="s">
        <v>57</v>
      </c>
      <c r="I29" s="15" t="s">
        <v>57</v>
      </c>
      <c r="J29" s="17">
        <v>69000</v>
      </c>
      <c r="K29" s="15" t="s">
        <v>59</v>
      </c>
      <c r="L29" s="17">
        <v>1.5246154088027719</v>
      </c>
      <c r="M29" s="17">
        <v>27.734998923856647</v>
      </c>
      <c r="N29" s="17">
        <v>105197.4112227592</v>
      </c>
      <c r="O29" s="17">
        <v>1524.6001626486841</v>
      </c>
      <c r="P29" s="15" t="s">
        <v>1750</v>
      </c>
      <c r="Q29" s="15" t="s">
        <v>83</v>
      </c>
      <c r="R29" s="17">
        <v>69</v>
      </c>
      <c r="S29" s="15" t="s">
        <v>117</v>
      </c>
      <c r="T29" s="17">
        <v>1489.9702</v>
      </c>
      <c r="U29" s="17" t="s">
        <v>62</v>
      </c>
      <c r="V29" s="17">
        <v>29176.21</v>
      </c>
      <c r="W29" s="17">
        <v>134373.62122275919</v>
      </c>
      <c r="X29" s="15" t="s">
        <v>943</v>
      </c>
      <c r="Y29" s="15" t="s">
        <v>64</v>
      </c>
      <c r="Z29" s="15" t="s">
        <v>65</v>
      </c>
      <c r="AA29" s="15" t="s">
        <v>1751</v>
      </c>
      <c r="AB29" s="15" t="s">
        <v>1752</v>
      </c>
      <c r="AC29" s="15" t="s">
        <v>1753</v>
      </c>
      <c r="AD29" s="15" t="s">
        <v>1754</v>
      </c>
      <c r="AE29" s="15" t="s">
        <v>1755</v>
      </c>
      <c r="AF29" s="15" t="s">
        <v>1756</v>
      </c>
      <c r="AG29" s="15" t="s">
        <v>57</v>
      </c>
      <c r="AH29" s="15" t="s">
        <v>57</v>
      </c>
      <c r="AI29" s="10" t="s">
        <v>1757</v>
      </c>
      <c r="AJ29" s="15" t="s">
        <v>73</v>
      </c>
      <c r="AK29" s="15" t="s">
        <v>74</v>
      </c>
      <c r="AL29" s="15" t="s">
        <v>90</v>
      </c>
      <c r="AM29" s="15" t="s">
        <v>76</v>
      </c>
      <c r="AN29" s="15" t="s">
        <v>1748</v>
      </c>
      <c r="AO29" s="15" t="s">
        <v>384</v>
      </c>
      <c r="AP29" s="15" t="s">
        <v>1749</v>
      </c>
      <c r="AQ29" s="15" t="s">
        <v>57</v>
      </c>
      <c r="AR29" s="15" t="s">
        <v>57</v>
      </c>
      <c r="AS29" s="15" t="s">
        <v>57</v>
      </c>
      <c r="AT29" s="15" t="s">
        <v>1751</v>
      </c>
      <c r="AU29" s="15" t="s">
        <v>1752</v>
      </c>
      <c r="AV29" s="15" t="s">
        <v>1753</v>
      </c>
      <c r="AW29" s="15" t="s">
        <v>1754</v>
      </c>
      <c r="AX29" s="15" t="s">
        <v>1755</v>
      </c>
      <c r="AY29" s="14">
        <v>42069052</v>
      </c>
      <c r="AZ29" s="14" t="s">
        <v>78</v>
      </c>
    </row>
    <row r="30" spans="1:52" x14ac:dyDescent="0.25">
      <c r="A30" s="16">
        <v>44440</v>
      </c>
      <c r="B30" s="15" t="s">
        <v>52</v>
      </c>
      <c r="C30" s="15" t="s">
        <v>861</v>
      </c>
      <c r="D30" s="15" t="s">
        <v>1748</v>
      </c>
      <c r="E30" s="15" t="s">
        <v>384</v>
      </c>
      <c r="F30" s="15" t="s">
        <v>1749</v>
      </c>
      <c r="G30" s="15" t="s">
        <v>57</v>
      </c>
      <c r="H30" s="15" t="s">
        <v>57</v>
      </c>
      <c r="I30" s="15" t="s">
        <v>57</v>
      </c>
      <c r="J30" s="17">
        <v>138000</v>
      </c>
      <c r="K30" s="15" t="s">
        <v>59</v>
      </c>
      <c r="L30" s="17">
        <v>1.4025095241435432</v>
      </c>
      <c r="M30" s="17">
        <v>27.735000446335217</v>
      </c>
      <c r="N30" s="17">
        <v>193544.37886866566</v>
      </c>
      <c r="O30" s="17">
        <v>1402.495499048302</v>
      </c>
      <c r="P30" s="15" t="s">
        <v>1750</v>
      </c>
      <c r="Q30" s="15" t="s">
        <v>83</v>
      </c>
      <c r="R30" s="17">
        <v>138</v>
      </c>
      <c r="S30" s="15" t="s">
        <v>117</v>
      </c>
      <c r="T30" s="17">
        <v>1360.9727800000001</v>
      </c>
      <c r="U30" s="17" t="s">
        <v>62</v>
      </c>
      <c r="V30" s="17">
        <v>53679</v>
      </c>
      <c r="W30" s="17">
        <v>247223.37886866566</v>
      </c>
      <c r="X30" s="15" t="s">
        <v>1018</v>
      </c>
      <c r="Y30" s="15" t="s">
        <v>64</v>
      </c>
      <c r="Z30" s="15" t="s">
        <v>65</v>
      </c>
      <c r="AA30" s="15" t="s">
        <v>1751</v>
      </c>
      <c r="AB30" s="15" t="s">
        <v>1752</v>
      </c>
      <c r="AC30" s="15" t="s">
        <v>1753</v>
      </c>
      <c r="AD30" s="15" t="s">
        <v>1754</v>
      </c>
      <c r="AE30" s="15" t="s">
        <v>1755</v>
      </c>
      <c r="AF30" s="15" t="s">
        <v>1756</v>
      </c>
      <c r="AG30" s="15" t="s">
        <v>57</v>
      </c>
      <c r="AH30" s="15" t="s">
        <v>57</v>
      </c>
      <c r="AI30" s="10" t="s">
        <v>57</v>
      </c>
      <c r="AJ30" s="15" t="s">
        <v>73</v>
      </c>
      <c r="AK30" s="15" t="s">
        <v>74</v>
      </c>
      <c r="AL30" s="15" t="s">
        <v>57</v>
      </c>
      <c r="AM30" s="15" t="s">
        <v>76</v>
      </c>
      <c r="AN30" s="15" t="s">
        <v>1748</v>
      </c>
      <c r="AO30" s="15" t="s">
        <v>384</v>
      </c>
      <c r="AP30" s="15" t="s">
        <v>1749</v>
      </c>
      <c r="AQ30" s="15" t="s">
        <v>57</v>
      </c>
      <c r="AR30" s="15" t="s">
        <v>57</v>
      </c>
      <c r="AS30" s="15" t="s">
        <v>57</v>
      </c>
      <c r="AT30" s="15" t="s">
        <v>1751</v>
      </c>
      <c r="AU30" s="15" t="s">
        <v>1752</v>
      </c>
      <c r="AV30" s="15" t="s">
        <v>1753</v>
      </c>
      <c r="AW30" s="15" t="s">
        <v>1754</v>
      </c>
      <c r="AX30" s="15" t="s">
        <v>1755</v>
      </c>
      <c r="AY30" s="14">
        <v>46196020</v>
      </c>
      <c r="AZ30" s="14" t="s">
        <v>78</v>
      </c>
    </row>
    <row r="31" spans="1:52" x14ac:dyDescent="0.25">
      <c r="A31" s="16">
        <v>44451</v>
      </c>
      <c r="B31" s="15" t="s">
        <v>52</v>
      </c>
      <c r="C31" s="15" t="s">
        <v>861</v>
      </c>
      <c r="D31" s="15" t="s">
        <v>1748</v>
      </c>
      <c r="E31" s="15" t="s">
        <v>149</v>
      </c>
      <c r="F31" s="15" t="s">
        <v>1749</v>
      </c>
      <c r="G31" s="15" t="s">
        <v>57</v>
      </c>
      <c r="H31" s="15" t="s">
        <v>57</v>
      </c>
      <c r="I31" s="15" t="s">
        <v>57</v>
      </c>
      <c r="J31" s="17">
        <v>120000</v>
      </c>
      <c r="K31" s="15" t="s">
        <v>59</v>
      </c>
      <c r="L31" s="17">
        <v>1.9265934907962843</v>
      </c>
      <c r="M31" s="17">
        <v>27.735000185362701</v>
      </c>
      <c r="N31" s="17">
        <v>231188.90698336516</v>
      </c>
      <c r="O31" s="17">
        <v>1.9265742248613764</v>
      </c>
      <c r="P31" s="15" t="s">
        <v>1750</v>
      </c>
      <c r="Q31" s="15" t="s">
        <v>83</v>
      </c>
      <c r="R31" s="17">
        <v>120000</v>
      </c>
      <c r="S31" s="15" t="s">
        <v>59</v>
      </c>
      <c r="T31" s="17">
        <v>1.9130849999999999</v>
      </c>
      <c r="U31" s="17" t="s">
        <v>62</v>
      </c>
      <c r="V31" s="17">
        <v>64119.6</v>
      </c>
      <c r="W31" s="17">
        <v>295308.50698336517</v>
      </c>
      <c r="X31" s="15" t="s">
        <v>1018</v>
      </c>
      <c r="Y31" s="15" t="s">
        <v>64</v>
      </c>
      <c r="Z31" s="15" t="s">
        <v>65</v>
      </c>
      <c r="AA31" s="15" t="s">
        <v>1751</v>
      </c>
      <c r="AB31" s="15" t="s">
        <v>1752</v>
      </c>
      <c r="AC31" s="15" t="s">
        <v>1753</v>
      </c>
      <c r="AD31" s="15" t="s">
        <v>1754</v>
      </c>
      <c r="AE31" s="15" t="s">
        <v>1755</v>
      </c>
      <c r="AF31" s="15" t="s">
        <v>1756</v>
      </c>
      <c r="AG31" s="15" t="s">
        <v>57</v>
      </c>
      <c r="AH31" s="15" t="s">
        <v>57</v>
      </c>
      <c r="AI31" s="10" t="s">
        <v>57</v>
      </c>
      <c r="AJ31" s="15" t="s">
        <v>73</v>
      </c>
      <c r="AK31" s="15" t="s">
        <v>74</v>
      </c>
      <c r="AL31" s="15" t="s">
        <v>57</v>
      </c>
      <c r="AM31" s="15" t="s">
        <v>76</v>
      </c>
      <c r="AN31" s="15" t="s">
        <v>1748</v>
      </c>
      <c r="AO31" s="15" t="s">
        <v>149</v>
      </c>
      <c r="AP31" s="15" t="s">
        <v>1749</v>
      </c>
      <c r="AQ31" s="15" t="s">
        <v>57</v>
      </c>
      <c r="AR31" s="15" t="s">
        <v>57</v>
      </c>
      <c r="AS31" s="15" t="s">
        <v>57</v>
      </c>
      <c r="AT31" s="15" t="s">
        <v>1751</v>
      </c>
      <c r="AU31" s="15" t="s">
        <v>1752</v>
      </c>
      <c r="AV31" s="15" t="s">
        <v>1753</v>
      </c>
      <c r="AW31" s="15" t="s">
        <v>1754</v>
      </c>
      <c r="AX31" s="15" t="s">
        <v>1755</v>
      </c>
      <c r="AY31" s="14">
        <v>49680503</v>
      </c>
      <c r="AZ31" s="14" t="s">
        <v>78</v>
      </c>
    </row>
    <row r="32" spans="1:52" x14ac:dyDescent="0.25">
      <c r="A32" s="16">
        <v>44458</v>
      </c>
      <c r="B32" s="15" t="s">
        <v>52</v>
      </c>
      <c r="C32" s="15" t="s">
        <v>861</v>
      </c>
      <c r="D32" s="15" t="s">
        <v>1748</v>
      </c>
      <c r="E32" s="15" t="s">
        <v>149</v>
      </c>
      <c r="F32" s="15" t="s">
        <v>1749</v>
      </c>
      <c r="G32" s="15" t="s">
        <v>57</v>
      </c>
      <c r="H32" s="15" t="s">
        <v>57</v>
      </c>
      <c r="I32" s="15" t="s">
        <v>57</v>
      </c>
      <c r="J32" s="17">
        <v>120000</v>
      </c>
      <c r="K32" s="15" t="s">
        <v>59</v>
      </c>
      <c r="L32" s="17">
        <v>1.7057872576477549</v>
      </c>
      <c r="M32" s="17">
        <v>27.735000318126868</v>
      </c>
      <c r="N32" s="17">
        <v>204692.42397302142</v>
      </c>
      <c r="O32" s="17">
        <v>1.7057701997751784</v>
      </c>
      <c r="P32" s="15" t="s">
        <v>1750</v>
      </c>
      <c r="Q32" s="15" t="s">
        <v>83</v>
      </c>
      <c r="R32" s="17">
        <v>120000</v>
      </c>
      <c r="S32" s="15" t="s">
        <v>59</v>
      </c>
      <c r="T32" s="17">
        <v>1.68831</v>
      </c>
      <c r="U32" s="17" t="s">
        <v>62</v>
      </c>
      <c r="V32" s="17">
        <v>56770.87</v>
      </c>
      <c r="W32" s="17">
        <v>261463.29397302141</v>
      </c>
      <c r="X32" s="15" t="s">
        <v>1018</v>
      </c>
      <c r="Y32" s="15" t="s">
        <v>64</v>
      </c>
      <c r="Z32" s="15" t="s">
        <v>65</v>
      </c>
      <c r="AA32" s="15" t="s">
        <v>1751</v>
      </c>
      <c r="AB32" s="15" t="s">
        <v>1752</v>
      </c>
      <c r="AC32" s="15" t="s">
        <v>1753</v>
      </c>
      <c r="AD32" s="15" t="s">
        <v>1754</v>
      </c>
      <c r="AE32" s="15" t="s">
        <v>1755</v>
      </c>
      <c r="AF32" s="15" t="s">
        <v>1756</v>
      </c>
      <c r="AG32" s="15" t="s">
        <v>57</v>
      </c>
      <c r="AH32" s="15" t="s">
        <v>57</v>
      </c>
      <c r="AI32" s="10" t="s">
        <v>57</v>
      </c>
      <c r="AJ32" s="15" t="s">
        <v>73</v>
      </c>
      <c r="AK32" s="15" t="s">
        <v>74</v>
      </c>
      <c r="AL32" s="15" t="s">
        <v>57</v>
      </c>
      <c r="AM32" s="15" t="s">
        <v>76</v>
      </c>
      <c r="AN32" s="15" t="s">
        <v>1748</v>
      </c>
      <c r="AO32" s="15" t="s">
        <v>149</v>
      </c>
      <c r="AP32" s="15" t="s">
        <v>1749</v>
      </c>
      <c r="AQ32" s="15" t="s">
        <v>57</v>
      </c>
      <c r="AR32" s="15" t="s">
        <v>57</v>
      </c>
      <c r="AS32" s="15" t="s">
        <v>57</v>
      </c>
      <c r="AT32" s="15" t="s">
        <v>1751</v>
      </c>
      <c r="AU32" s="15" t="s">
        <v>1752</v>
      </c>
      <c r="AV32" s="15" t="s">
        <v>1753</v>
      </c>
      <c r="AW32" s="15" t="s">
        <v>1754</v>
      </c>
      <c r="AX32" s="15" t="s">
        <v>1755</v>
      </c>
      <c r="AY32" s="14">
        <v>49739890</v>
      </c>
      <c r="AZ32" s="14" t="s">
        <v>78</v>
      </c>
    </row>
    <row r="33" spans="1:52" x14ac:dyDescent="0.25">
      <c r="A33" s="16">
        <v>44479</v>
      </c>
      <c r="B33" s="15" t="s">
        <v>52</v>
      </c>
      <c r="C33" s="15" t="s">
        <v>861</v>
      </c>
      <c r="D33" s="15" t="s">
        <v>1748</v>
      </c>
      <c r="E33" s="15" t="s">
        <v>384</v>
      </c>
      <c r="F33" s="15" t="s">
        <v>1749</v>
      </c>
      <c r="G33" s="15" t="s">
        <v>57</v>
      </c>
      <c r="H33" s="15" t="s">
        <v>57</v>
      </c>
      <c r="I33" s="15" t="s">
        <v>57</v>
      </c>
      <c r="J33" s="17">
        <v>23000</v>
      </c>
      <c r="K33" s="15" t="s">
        <v>59</v>
      </c>
      <c r="L33" s="17">
        <v>1.9848709650695129</v>
      </c>
      <c r="M33" s="17">
        <v>27.73500043979481</v>
      </c>
      <c r="N33" s="17">
        <v>45651.119155954861</v>
      </c>
      <c r="O33" s="17">
        <v>1984.8312676502114</v>
      </c>
      <c r="P33" s="15" t="s">
        <v>1750</v>
      </c>
      <c r="Q33" s="15" t="s">
        <v>83</v>
      </c>
      <c r="R33" s="17">
        <v>23</v>
      </c>
      <c r="S33" s="15" t="s">
        <v>117</v>
      </c>
      <c r="T33" s="17">
        <v>1493.97012</v>
      </c>
      <c r="U33" s="17" t="s">
        <v>62</v>
      </c>
      <c r="V33" s="17">
        <v>12661.34</v>
      </c>
      <c r="W33" s="17">
        <v>58312.459155954857</v>
      </c>
      <c r="X33" s="15" t="s">
        <v>1089</v>
      </c>
      <c r="Y33" s="15" t="s">
        <v>64</v>
      </c>
      <c r="Z33" s="15" t="s">
        <v>65</v>
      </c>
      <c r="AA33" s="15" t="s">
        <v>1751</v>
      </c>
      <c r="AB33" s="15" t="s">
        <v>1752</v>
      </c>
      <c r="AC33" s="15" t="s">
        <v>1753</v>
      </c>
      <c r="AD33" s="15" t="s">
        <v>1754</v>
      </c>
      <c r="AE33" s="15" t="s">
        <v>1755</v>
      </c>
      <c r="AF33" s="15" t="s">
        <v>1756</v>
      </c>
      <c r="AG33" s="15" t="s">
        <v>57</v>
      </c>
      <c r="AH33" s="15" t="s">
        <v>57</v>
      </c>
      <c r="AI33" s="10" t="s">
        <v>57</v>
      </c>
      <c r="AJ33" s="15" t="s">
        <v>73</v>
      </c>
      <c r="AK33" s="15" t="s">
        <v>74</v>
      </c>
      <c r="AL33" s="15" t="s">
        <v>57</v>
      </c>
      <c r="AM33" s="15" t="s">
        <v>76</v>
      </c>
      <c r="AN33" s="15" t="s">
        <v>1748</v>
      </c>
      <c r="AO33" s="15" t="s">
        <v>384</v>
      </c>
      <c r="AP33" s="15" t="s">
        <v>1749</v>
      </c>
      <c r="AQ33" s="15" t="s">
        <v>57</v>
      </c>
      <c r="AR33" s="15" t="s">
        <v>57</v>
      </c>
      <c r="AS33" s="15" t="s">
        <v>57</v>
      </c>
      <c r="AT33" s="15" t="s">
        <v>1751</v>
      </c>
      <c r="AU33" s="15" t="s">
        <v>1752</v>
      </c>
      <c r="AV33" s="15" t="s">
        <v>1753</v>
      </c>
      <c r="AW33" s="15" t="s">
        <v>1754</v>
      </c>
      <c r="AX33" s="15" t="s">
        <v>1755</v>
      </c>
      <c r="AY33" s="14">
        <v>55236146</v>
      </c>
      <c r="AZ33" s="14" t="s">
        <v>78</v>
      </c>
    </row>
    <row r="34" spans="1:52" x14ac:dyDescent="0.25">
      <c r="A34" s="16">
        <v>44479</v>
      </c>
      <c r="B34" s="15" t="s">
        <v>52</v>
      </c>
      <c r="C34" s="15" t="s">
        <v>861</v>
      </c>
      <c r="D34" s="15" t="s">
        <v>1748</v>
      </c>
      <c r="E34" s="15" t="s">
        <v>384</v>
      </c>
      <c r="F34" s="15" t="s">
        <v>1749</v>
      </c>
      <c r="G34" s="15" t="s">
        <v>57</v>
      </c>
      <c r="H34" s="15" t="s">
        <v>57</v>
      </c>
      <c r="I34" s="15" t="s">
        <v>57</v>
      </c>
      <c r="J34" s="17">
        <v>23000</v>
      </c>
      <c r="K34" s="15" t="s">
        <v>59</v>
      </c>
      <c r="L34" s="17">
        <v>1.9848709650695129</v>
      </c>
      <c r="M34" s="17">
        <v>27.73500043979481</v>
      </c>
      <c r="N34" s="17">
        <v>45651.119155954861</v>
      </c>
      <c r="O34" s="17">
        <v>1984.8312676502114</v>
      </c>
      <c r="P34" s="15" t="s">
        <v>1750</v>
      </c>
      <c r="Q34" s="15" t="s">
        <v>83</v>
      </c>
      <c r="R34" s="17">
        <v>23</v>
      </c>
      <c r="S34" s="15" t="s">
        <v>117</v>
      </c>
      <c r="T34" s="17">
        <v>1493.97012</v>
      </c>
      <c r="U34" s="17" t="s">
        <v>62</v>
      </c>
      <c r="V34" s="17">
        <v>12661.34</v>
      </c>
      <c r="W34" s="17">
        <v>58312.459155954857</v>
      </c>
      <c r="X34" s="15" t="s">
        <v>1089</v>
      </c>
      <c r="Y34" s="15" t="s">
        <v>64</v>
      </c>
      <c r="Z34" s="15" t="s">
        <v>65</v>
      </c>
      <c r="AA34" s="15" t="s">
        <v>1751</v>
      </c>
      <c r="AB34" s="15" t="s">
        <v>1752</v>
      </c>
      <c r="AC34" s="15" t="s">
        <v>1753</v>
      </c>
      <c r="AD34" s="15" t="s">
        <v>1754</v>
      </c>
      <c r="AE34" s="15" t="s">
        <v>1755</v>
      </c>
      <c r="AF34" s="15" t="s">
        <v>1756</v>
      </c>
      <c r="AG34" s="15" t="s">
        <v>57</v>
      </c>
      <c r="AH34" s="15" t="s">
        <v>57</v>
      </c>
      <c r="AI34" s="10" t="s">
        <v>57</v>
      </c>
      <c r="AJ34" s="15" t="s">
        <v>73</v>
      </c>
      <c r="AK34" s="15" t="s">
        <v>74</v>
      </c>
      <c r="AL34" s="15" t="s">
        <v>57</v>
      </c>
      <c r="AM34" s="15" t="s">
        <v>76</v>
      </c>
      <c r="AN34" s="15" t="s">
        <v>1748</v>
      </c>
      <c r="AO34" s="15" t="s">
        <v>384</v>
      </c>
      <c r="AP34" s="15" t="s">
        <v>1749</v>
      </c>
      <c r="AQ34" s="15" t="s">
        <v>57</v>
      </c>
      <c r="AR34" s="15" t="s">
        <v>57</v>
      </c>
      <c r="AS34" s="15" t="s">
        <v>57</v>
      </c>
      <c r="AT34" s="15" t="s">
        <v>1751</v>
      </c>
      <c r="AU34" s="15" t="s">
        <v>1752</v>
      </c>
      <c r="AV34" s="15" t="s">
        <v>1753</v>
      </c>
      <c r="AW34" s="15" t="s">
        <v>1754</v>
      </c>
      <c r="AX34" s="15" t="s">
        <v>1755</v>
      </c>
      <c r="AY34" s="14">
        <v>55248339</v>
      </c>
      <c r="AZ34" s="14" t="s">
        <v>78</v>
      </c>
    </row>
    <row r="35" spans="1:52" x14ac:dyDescent="0.25">
      <c r="A35" s="16">
        <v>44479</v>
      </c>
      <c r="B35" s="15" t="s">
        <v>52</v>
      </c>
      <c r="C35" s="15" t="s">
        <v>861</v>
      </c>
      <c r="D35" s="15" t="s">
        <v>1748</v>
      </c>
      <c r="E35" s="15" t="s">
        <v>384</v>
      </c>
      <c r="F35" s="15" t="s">
        <v>1749</v>
      </c>
      <c r="G35" s="15" t="s">
        <v>57</v>
      </c>
      <c r="H35" s="15" t="s">
        <v>57</v>
      </c>
      <c r="I35" s="15" t="s">
        <v>57</v>
      </c>
      <c r="J35" s="17">
        <v>23000</v>
      </c>
      <c r="K35" s="15" t="s">
        <v>59</v>
      </c>
      <c r="L35" s="17">
        <v>1.9848709650695129</v>
      </c>
      <c r="M35" s="17">
        <v>27.73500043979481</v>
      </c>
      <c r="N35" s="17">
        <v>45651.119155954861</v>
      </c>
      <c r="O35" s="17">
        <v>1984.8312676502114</v>
      </c>
      <c r="P35" s="15" t="s">
        <v>1750</v>
      </c>
      <c r="Q35" s="15" t="s">
        <v>83</v>
      </c>
      <c r="R35" s="17">
        <v>23</v>
      </c>
      <c r="S35" s="15" t="s">
        <v>117</v>
      </c>
      <c r="T35" s="17">
        <v>1493.97012</v>
      </c>
      <c r="U35" s="17" t="s">
        <v>62</v>
      </c>
      <c r="V35" s="17">
        <v>12661.34</v>
      </c>
      <c r="W35" s="17">
        <v>58312.459155954857</v>
      </c>
      <c r="X35" s="15" t="s">
        <v>1089</v>
      </c>
      <c r="Y35" s="15" t="s">
        <v>64</v>
      </c>
      <c r="Z35" s="15" t="s">
        <v>65</v>
      </c>
      <c r="AA35" s="15" t="s">
        <v>1751</v>
      </c>
      <c r="AB35" s="15" t="s">
        <v>1752</v>
      </c>
      <c r="AC35" s="15" t="s">
        <v>1753</v>
      </c>
      <c r="AD35" s="15" t="s">
        <v>1754</v>
      </c>
      <c r="AE35" s="15" t="s">
        <v>1755</v>
      </c>
      <c r="AF35" s="15" t="s">
        <v>1756</v>
      </c>
      <c r="AG35" s="15" t="s">
        <v>57</v>
      </c>
      <c r="AH35" s="15" t="s">
        <v>57</v>
      </c>
      <c r="AI35" s="10" t="s">
        <v>57</v>
      </c>
      <c r="AJ35" s="15" t="s">
        <v>73</v>
      </c>
      <c r="AK35" s="15" t="s">
        <v>74</v>
      </c>
      <c r="AL35" s="15" t="s">
        <v>57</v>
      </c>
      <c r="AM35" s="15" t="s">
        <v>76</v>
      </c>
      <c r="AN35" s="15" t="s">
        <v>1748</v>
      </c>
      <c r="AO35" s="15" t="s">
        <v>384</v>
      </c>
      <c r="AP35" s="15" t="s">
        <v>1749</v>
      </c>
      <c r="AQ35" s="15" t="s">
        <v>57</v>
      </c>
      <c r="AR35" s="15" t="s">
        <v>57</v>
      </c>
      <c r="AS35" s="15" t="s">
        <v>57</v>
      </c>
      <c r="AT35" s="15" t="s">
        <v>1751</v>
      </c>
      <c r="AU35" s="15" t="s">
        <v>1752</v>
      </c>
      <c r="AV35" s="15" t="s">
        <v>1753</v>
      </c>
      <c r="AW35" s="15" t="s">
        <v>1754</v>
      </c>
      <c r="AX35" s="15" t="s">
        <v>1755</v>
      </c>
      <c r="AY35" s="14">
        <v>55248340</v>
      </c>
      <c r="AZ35" s="14" t="s">
        <v>78</v>
      </c>
    </row>
    <row r="36" spans="1:52" x14ac:dyDescent="0.25">
      <c r="A36" s="16">
        <v>44479</v>
      </c>
      <c r="B36" s="15" t="s">
        <v>52</v>
      </c>
      <c r="C36" s="15" t="s">
        <v>861</v>
      </c>
      <c r="D36" s="15" t="s">
        <v>1748</v>
      </c>
      <c r="E36" s="15" t="s">
        <v>384</v>
      </c>
      <c r="F36" s="15" t="s">
        <v>1749</v>
      </c>
      <c r="G36" s="15" t="s">
        <v>57</v>
      </c>
      <c r="H36" s="15" t="s">
        <v>57</v>
      </c>
      <c r="I36" s="15" t="s">
        <v>57</v>
      </c>
      <c r="J36" s="17">
        <v>23000</v>
      </c>
      <c r="K36" s="15" t="s">
        <v>59</v>
      </c>
      <c r="L36" s="17">
        <v>1.9848709650695129</v>
      </c>
      <c r="M36" s="17">
        <v>27.73500043979481</v>
      </c>
      <c r="N36" s="17">
        <v>45651.119155954861</v>
      </c>
      <c r="O36" s="17">
        <v>1984.8312676502114</v>
      </c>
      <c r="P36" s="15" t="s">
        <v>1750</v>
      </c>
      <c r="Q36" s="15" t="s">
        <v>83</v>
      </c>
      <c r="R36" s="17">
        <v>23</v>
      </c>
      <c r="S36" s="15" t="s">
        <v>117</v>
      </c>
      <c r="T36" s="17">
        <v>1493.97012</v>
      </c>
      <c r="U36" s="17" t="s">
        <v>62</v>
      </c>
      <c r="V36" s="17">
        <v>12661.34</v>
      </c>
      <c r="W36" s="17">
        <v>58312.459155954857</v>
      </c>
      <c r="X36" s="15" t="s">
        <v>1089</v>
      </c>
      <c r="Y36" s="15" t="s">
        <v>64</v>
      </c>
      <c r="Z36" s="15" t="s">
        <v>65</v>
      </c>
      <c r="AA36" s="15" t="s">
        <v>1751</v>
      </c>
      <c r="AB36" s="15" t="s">
        <v>1752</v>
      </c>
      <c r="AC36" s="15" t="s">
        <v>1753</v>
      </c>
      <c r="AD36" s="15" t="s">
        <v>1754</v>
      </c>
      <c r="AE36" s="15" t="s">
        <v>1755</v>
      </c>
      <c r="AF36" s="15" t="s">
        <v>1756</v>
      </c>
      <c r="AG36" s="15" t="s">
        <v>57</v>
      </c>
      <c r="AH36" s="15" t="s">
        <v>57</v>
      </c>
      <c r="AI36" s="10" t="s">
        <v>57</v>
      </c>
      <c r="AJ36" s="15" t="s">
        <v>73</v>
      </c>
      <c r="AK36" s="15" t="s">
        <v>74</v>
      </c>
      <c r="AL36" s="15" t="s">
        <v>57</v>
      </c>
      <c r="AM36" s="15" t="s">
        <v>76</v>
      </c>
      <c r="AN36" s="15" t="s">
        <v>1748</v>
      </c>
      <c r="AO36" s="15" t="s">
        <v>384</v>
      </c>
      <c r="AP36" s="15" t="s">
        <v>1749</v>
      </c>
      <c r="AQ36" s="15" t="s">
        <v>57</v>
      </c>
      <c r="AR36" s="15" t="s">
        <v>57</v>
      </c>
      <c r="AS36" s="15" t="s">
        <v>57</v>
      </c>
      <c r="AT36" s="15" t="s">
        <v>1751</v>
      </c>
      <c r="AU36" s="15" t="s">
        <v>1752</v>
      </c>
      <c r="AV36" s="15" t="s">
        <v>1753</v>
      </c>
      <c r="AW36" s="15" t="s">
        <v>1754</v>
      </c>
      <c r="AX36" s="15" t="s">
        <v>1755</v>
      </c>
      <c r="AY36" s="14">
        <v>55248341</v>
      </c>
      <c r="AZ36" s="14" t="s">
        <v>78</v>
      </c>
    </row>
    <row r="37" spans="1:52" x14ac:dyDescent="0.25">
      <c r="A37" s="16">
        <v>44479</v>
      </c>
      <c r="B37" s="15" t="s">
        <v>52</v>
      </c>
      <c r="C37" s="15" t="s">
        <v>861</v>
      </c>
      <c r="D37" s="15" t="s">
        <v>1748</v>
      </c>
      <c r="E37" s="15" t="s">
        <v>384</v>
      </c>
      <c r="F37" s="15" t="s">
        <v>1749</v>
      </c>
      <c r="G37" s="15" t="s">
        <v>57</v>
      </c>
      <c r="H37" s="15" t="s">
        <v>57</v>
      </c>
      <c r="I37" s="15" t="s">
        <v>57</v>
      </c>
      <c r="J37" s="17">
        <v>23000</v>
      </c>
      <c r="K37" s="15" t="s">
        <v>59</v>
      </c>
      <c r="L37" s="17">
        <v>1.9848709650695129</v>
      </c>
      <c r="M37" s="17">
        <v>27.73500043979481</v>
      </c>
      <c r="N37" s="17">
        <v>45651.119155954861</v>
      </c>
      <c r="O37" s="17">
        <v>1984.8312676502114</v>
      </c>
      <c r="P37" s="15" t="s">
        <v>1750</v>
      </c>
      <c r="Q37" s="15" t="s">
        <v>83</v>
      </c>
      <c r="R37" s="17">
        <v>23</v>
      </c>
      <c r="S37" s="15" t="s">
        <v>117</v>
      </c>
      <c r="T37" s="17">
        <v>1493.97012</v>
      </c>
      <c r="U37" s="17" t="s">
        <v>62</v>
      </c>
      <c r="V37" s="17">
        <v>12661.34</v>
      </c>
      <c r="W37" s="17">
        <v>58312.459155954857</v>
      </c>
      <c r="X37" s="15" t="s">
        <v>1089</v>
      </c>
      <c r="Y37" s="15" t="s">
        <v>64</v>
      </c>
      <c r="Z37" s="15" t="s">
        <v>65</v>
      </c>
      <c r="AA37" s="15" t="s">
        <v>1751</v>
      </c>
      <c r="AB37" s="15" t="s">
        <v>1752</v>
      </c>
      <c r="AC37" s="15" t="s">
        <v>1753</v>
      </c>
      <c r="AD37" s="15" t="s">
        <v>1754</v>
      </c>
      <c r="AE37" s="15" t="s">
        <v>1755</v>
      </c>
      <c r="AF37" s="15" t="s">
        <v>1756</v>
      </c>
      <c r="AG37" s="15" t="s">
        <v>57</v>
      </c>
      <c r="AH37" s="15" t="s">
        <v>57</v>
      </c>
      <c r="AI37" s="10" t="s">
        <v>57</v>
      </c>
      <c r="AJ37" s="15" t="s">
        <v>73</v>
      </c>
      <c r="AK37" s="15" t="s">
        <v>74</v>
      </c>
      <c r="AL37" s="15" t="s">
        <v>57</v>
      </c>
      <c r="AM37" s="15" t="s">
        <v>76</v>
      </c>
      <c r="AN37" s="15" t="s">
        <v>1748</v>
      </c>
      <c r="AO37" s="15" t="s">
        <v>384</v>
      </c>
      <c r="AP37" s="15" t="s">
        <v>1749</v>
      </c>
      <c r="AQ37" s="15" t="s">
        <v>57</v>
      </c>
      <c r="AR37" s="15" t="s">
        <v>57</v>
      </c>
      <c r="AS37" s="15" t="s">
        <v>57</v>
      </c>
      <c r="AT37" s="15" t="s">
        <v>1751</v>
      </c>
      <c r="AU37" s="15" t="s">
        <v>1752</v>
      </c>
      <c r="AV37" s="15" t="s">
        <v>1753</v>
      </c>
      <c r="AW37" s="15" t="s">
        <v>1754</v>
      </c>
      <c r="AX37" s="15" t="s">
        <v>1755</v>
      </c>
      <c r="AY37" s="14">
        <v>55236145</v>
      </c>
      <c r="AZ37" s="14" t="s">
        <v>78</v>
      </c>
    </row>
    <row r="38" spans="1:52" x14ac:dyDescent="0.25">
      <c r="A38" s="16">
        <v>44480</v>
      </c>
      <c r="B38" s="15" t="s">
        <v>52</v>
      </c>
      <c r="C38" s="15" t="s">
        <v>861</v>
      </c>
      <c r="D38" s="15" t="s">
        <v>1748</v>
      </c>
      <c r="E38" s="15" t="s">
        <v>384</v>
      </c>
      <c r="F38" s="15" t="s">
        <v>1749</v>
      </c>
      <c r="G38" s="15" t="s">
        <v>57</v>
      </c>
      <c r="H38" s="15" t="s">
        <v>57</v>
      </c>
      <c r="I38" s="15" t="s">
        <v>57</v>
      </c>
      <c r="J38" s="17">
        <v>4563</v>
      </c>
      <c r="K38" s="15" t="s">
        <v>59</v>
      </c>
      <c r="L38" s="17">
        <v>2.0212184898386414</v>
      </c>
      <c r="M38" s="17">
        <v>0</v>
      </c>
      <c r="N38" s="17">
        <v>9222.6355127343377</v>
      </c>
      <c r="O38" s="17">
        <v>2.0211780654688445</v>
      </c>
      <c r="P38" s="15" t="s">
        <v>1750</v>
      </c>
      <c r="Q38" s="15" t="s">
        <v>83</v>
      </c>
      <c r="R38" s="17">
        <v>4563</v>
      </c>
      <c r="S38" s="15" t="s">
        <v>59</v>
      </c>
      <c r="T38" s="17">
        <v>1.0000003821807599</v>
      </c>
      <c r="U38" s="17" t="s">
        <v>62</v>
      </c>
      <c r="V38" s="17">
        <v>0</v>
      </c>
      <c r="W38" s="17">
        <v>9222.6355127343377</v>
      </c>
      <c r="X38" s="15" t="s">
        <v>1089</v>
      </c>
      <c r="Y38" s="15" t="s">
        <v>64</v>
      </c>
      <c r="Z38" s="15" t="s">
        <v>65</v>
      </c>
      <c r="AA38" s="15" t="s">
        <v>1751</v>
      </c>
      <c r="AB38" s="15" t="s">
        <v>1752</v>
      </c>
      <c r="AC38" s="15" t="s">
        <v>1753</v>
      </c>
      <c r="AD38" s="15" t="s">
        <v>1754</v>
      </c>
      <c r="AE38" s="15" t="s">
        <v>1755</v>
      </c>
      <c r="AF38" s="15" t="s">
        <v>1756</v>
      </c>
      <c r="AG38" s="15" t="s">
        <v>57</v>
      </c>
      <c r="AH38" s="15" t="s">
        <v>57</v>
      </c>
      <c r="AI38" s="10" t="s">
        <v>57</v>
      </c>
      <c r="AJ38" s="15" t="s">
        <v>73</v>
      </c>
      <c r="AK38" s="15" t="s">
        <v>74</v>
      </c>
      <c r="AL38" s="15" t="s">
        <v>57</v>
      </c>
      <c r="AM38" s="15" t="s">
        <v>76</v>
      </c>
      <c r="AN38" s="15" t="s">
        <v>1748</v>
      </c>
      <c r="AO38" s="15" t="s">
        <v>384</v>
      </c>
      <c r="AP38" s="15" t="s">
        <v>1749</v>
      </c>
      <c r="AQ38" s="15" t="s">
        <v>57</v>
      </c>
      <c r="AR38" s="15" t="s">
        <v>57</v>
      </c>
      <c r="AS38" s="15" t="s">
        <v>57</v>
      </c>
      <c r="AT38" s="15" t="s">
        <v>1751</v>
      </c>
      <c r="AU38" s="15" t="s">
        <v>1752</v>
      </c>
      <c r="AV38" s="15" t="s">
        <v>1753</v>
      </c>
      <c r="AW38" s="15" t="s">
        <v>1754</v>
      </c>
      <c r="AX38" s="15" t="s">
        <v>1755</v>
      </c>
      <c r="AY38" s="14">
        <v>53999588</v>
      </c>
      <c r="AZ38" s="14" t="s">
        <v>78</v>
      </c>
    </row>
    <row r="39" spans="1:52" x14ac:dyDescent="0.25">
      <c r="A39" s="16">
        <v>44480</v>
      </c>
      <c r="B39" s="15" t="s">
        <v>52</v>
      </c>
      <c r="C39" s="15" t="s">
        <v>861</v>
      </c>
      <c r="D39" s="15" t="s">
        <v>1748</v>
      </c>
      <c r="E39" s="15" t="s">
        <v>384</v>
      </c>
      <c r="F39" s="15" t="s">
        <v>1749</v>
      </c>
      <c r="G39" s="15" t="s">
        <v>57</v>
      </c>
      <c r="H39" s="15" t="s">
        <v>57</v>
      </c>
      <c r="I39" s="15" t="s">
        <v>57</v>
      </c>
      <c r="J39" s="17">
        <v>8770</v>
      </c>
      <c r="K39" s="15" t="s">
        <v>59</v>
      </c>
      <c r="L39" s="17">
        <v>2.0212185041416988</v>
      </c>
      <c r="M39" s="17">
        <v>27.735002985502859</v>
      </c>
      <c r="N39" s="17">
        <v>17725.731759597074</v>
      </c>
      <c r="O39" s="17">
        <v>2.0211780797716163</v>
      </c>
      <c r="P39" s="15" t="s">
        <v>1750</v>
      </c>
      <c r="Q39" s="15" t="s">
        <v>83</v>
      </c>
      <c r="R39" s="17">
        <v>8770</v>
      </c>
      <c r="S39" s="15" t="s">
        <v>59</v>
      </c>
      <c r="T39" s="17">
        <v>1.0000003821807599</v>
      </c>
      <c r="U39" s="17" t="s">
        <v>62</v>
      </c>
      <c r="V39" s="17">
        <v>4916.2299999999996</v>
      </c>
      <c r="W39" s="17">
        <v>22641.961759597074</v>
      </c>
      <c r="X39" s="15" t="s">
        <v>1089</v>
      </c>
      <c r="Y39" s="15" t="s">
        <v>64</v>
      </c>
      <c r="Z39" s="15" t="s">
        <v>65</v>
      </c>
      <c r="AA39" s="15" t="s">
        <v>1751</v>
      </c>
      <c r="AB39" s="15" t="s">
        <v>1752</v>
      </c>
      <c r="AC39" s="15" t="s">
        <v>1753</v>
      </c>
      <c r="AD39" s="15" t="s">
        <v>1754</v>
      </c>
      <c r="AE39" s="15" t="s">
        <v>1755</v>
      </c>
      <c r="AF39" s="15" t="s">
        <v>1756</v>
      </c>
      <c r="AG39" s="15" t="s">
        <v>57</v>
      </c>
      <c r="AH39" s="15" t="s">
        <v>57</v>
      </c>
      <c r="AI39" s="10" t="s">
        <v>57</v>
      </c>
      <c r="AJ39" s="15" t="s">
        <v>73</v>
      </c>
      <c r="AK39" s="15" t="s">
        <v>74</v>
      </c>
      <c r="AL39" s="15" t="s">
        <v>57</v>
      </c>
      <c r="AM39" s="15" t="s">
        <v>76</v>
      </c>
      <c r="AN39" s="15" t="s">
        <v>1748</v>
      </c>
      <c r="AO39" s="15" t="s">
        <v>384</v>
      </c>
      <c r="AP39" s="15" t="s">
        <v>1749</v>
      </c>
      <c r="AQ39" s="15" t="s">
        <v>57</v>
      </c>
      <c r="AR39" s="15" t="s">
        <v>57</v>
      </c>
      <c r="AS39" s="15" t="s">
        <v>57</v>
      </c>
      <c r="AT39" s="15" t="s">
        <v>1751</v>
      </c>
      <c r="AU39" s="15" t="s">
        <v>1752</v>
      </c>
      <c r="AV39" s="15" t="s">
        <v>1753</v>
      </c>
      <c r="AW39" s="15" t="s">
        <v>1754</v>
      </c>
      <c r="AX39" s="15" t="s">
        <v>1755</v>
      </c>
      <c r="AY39" s="14">
        <v>54003881</v>
      </c>
      <c r="AZ39" s="14" t="s">
        <v>78</v>
      </c>
    </row>
    <row r="40" spans="1:52" x14ac:dyDescent="0.25">
      <c r="A40" s="16">
        <v>44480</v>
      </c>
      <c r="B40" s="15" t="s">
        <v>52</v>
      </c>
      <c r="C40" s="15" t="s">
        <v>861</v>
      </c>
      <c r="D40" s="15" t="s">
        <v>1748</v>
      </c>
      <c r="E40" s="15" t="s">
        <v>384</v>
      </c>
      <c r="F40" s="15" t="s">
        <v>1749</v>
      </c>
      <c r="G40" s="15" t="s">
        <v>57</v>
      </c>
      <c r="H40" s="15" t="s">
        <v>57</v>
      </c>
      <c r="I40" s="15" t="s">
        <v>57</v>
      </c>
      <c r="J40" s="17">
        <v>23000</v>
      </c>
      <c r="K40" s="15" t="s">
        <v>59</v>
      </c>
      <c r="L40" s="17">
        <v>2.0212185043914181</v>
      </c>
      <c r="M40" s="17">
        <v>27.735000572870888</v>
      </c>
      <c r="N40" s="17">
        <v>46487.095840490598</v>
      </c>
      <c r="O40" s="17">
        <v>2.0211780800213304</v>
      </c>
      <c r="P40" s="15" t="s">
        <v>1750</v>
      </c>
      <c r="Q40" s="15" t="s">
        <v>83</v>
      </c>
      <c r="R40" s="17">
        <v>23000</v>
      </c>
      <c r="S40" s="15" t="s">
        <v>59</v>
      </c>
      <c r="T40" s="17">
        <v>1.0000003821807599</v>
      </c>
      <c r="U40" s="17" t="s">
        <v>62</v>
      </c>
      <c r="V40" s="17">
        <v>12893.19</v>
      </c>
      <c r="W40" s="17">
        <v>59380.2858404906</v>
      </c>
      <c r="X40" s="15" t="s">
        <v>1089</v>
      </c>
      <c r="Y40" s="15" t="s">
        <v>64</v>
      </c>
      <c r="Z40" s="15" t="s">
        <v>65</v>
      </c>
      <c r="AA40" s="15" t="s">
        <v>1751</v>
      </c>
      <c r="AB40" s="15" t="s">
        <v>1752</v>
      </c>
      <c r="AC40" s="15" t="s">
        <v>1753</v>
      </c>
      <c r="AD40" s="15" t="s">
        <v>1754</v>
      </c>
      <c r="AE40" s="15" t="s">
        <v>1755</v>
      </c>
      <c r="AF40" s="15" t="s">
        <v>1756</v>
      </c>
      <c r="AG40" s="15" t="s">
        <v>57</v>
      </c>
      <c r="AH40" s="15" t="s">
        <v>57</v>
      </c>
      <c r="AI40" s="10" t="s">
        <v>57</v>
      </c>
      <c r="AJ40" s="15" t="s">
        <v>73</v>
      </c>
      <c r="AK40" s="15" t="s">
        <v>74</v>
      </c>
      <c r="AL40" s="15" t="s">
        <v>57</v>
      </c>
      <c r="AM40" s="15" t="s">
        <v>76</v>
      </c>
      <c r="AN40" s="15" t="s">
        <v>1748</v>
      </c>
      <c r="AO40" s="15" t="s">
        <v>384</v>
      </c>
      <c r="AP40" s="15" t="s">
        <v>1749</v>
      </c>
      <c r="AQ40" s="15" t="s">
        <v>57</v>
      </c>
      <c r="AR40" s="15" t="s">
        <v>57</v>
      </c>
      <c r="AS40" s="15" t="s">
        <v>57</v>
      </c>
      <c r="AT40" s="15" t="s">
        <v>1751</v>
      </c>
      <c r="AU40" s="15" t="s">
        <v>1752</v>
      </c>
      <c r="AV40" s="15" t="s">
        <v>1753</v>
      </c>
      <c r="AW40" s="15" t="s">
        <v>1754</v>
      </c>
      <c r="AX40" s="15" t="s">
        <v>1755</v>
      </c>
      <c r="AY40" s="14">
        <v>54003880</v>
      </c>
      <c r="AZ40" s="14" t="s">
        <v>78</v>
      </c>
    </row>
    <row r="41" spans="1:52" x14ac:dyDescent="0.25">
      <c r="A41" s="16">
        <v>44480</v>
      </c>
      <c r="B41" s="15" t="s">
        <v>52</v>
      </c>
      <c r="C41" s="15" t="s">
        <v>861</v>
      </c>
      <c r="D41" s="15" t="s">
        <v>1748</v>
      </c>
      <c r="E41" s="15" t="s">
        <v>384</v>
      </c>
      <c r="F41" s="15" t="s">
        <v>1749</v>
      </c>
      <c r="G41" s="15" t="s">
        <v>57</v>
      </c>
      <c r="H41" s="15" t="s">
        <v>57</v>
      </c>
      <c r="I41" s="15" t="s">
        <v>57</v>
      </c>
      <c r="J41" s="17">
        <v>14340</v>
      </c>
      <c r="K41" s="15" t="s">
        <v>59</v>
      </c>
      <c r="L41" s="17">
        <v>2.0212185068189021</v>
      </c>
      <c r="M41" s="17">
        <v>0</v>
      </c>
      <c r="N41" s="17">
        <v>28983.693702315297</v>
      </c>
      <c r="O41" s="17">
        <v>2.0211780824487655</v>
      </c>
      <c r="P41" s="15" t="s">
        <v>1750</v>
      </c>
      <c r="Q41" s="15" t="s">
        <v>83</v>
      </c>
      <c r="R41" s="17">
        <v>14340</v>
      </c>
      <c r="S41" s="15" t="s">
        <v>59</v>
      </c>
      <c r="T41" s="17">
        <v>1.0000003821807599</v>
      </c>
      <c r="U41" s="17" t="s">
        <v>62</v>
      </c>
      <c r="V41" s="17">
        <v>0</v>
      </c>
      <c r="W41" s="17">
        <v>28983.693702315297</v>
      </c>
      <c r="X41" s="15" t="s">
        <v>1089</v>
      </c>
      <c r="Y41" s="15" t="s">
        <v>64</v>
      </c>
      <c r="Z41" s="15" t="s">
        <v>65</v>
      </c>
      <c r="AA41" s="15" t="s">
        <v>1751</v>
      </c>
      <c r="AB41" s="15" t="s">
        <v>1752</v>
      </c>
      <c r="AC41" s="15" t="s">
        <v>1753</v>
      </c>
      <c r="AD41" s="15" t="s">
        <v>1754</v>
      </c>
      <c r="AE41" s="15" t="s">
        <v>1755</v>
      </c>
      <c r="AF41" s="15" t="s">
        <v>1756</v>
      </c>
      <c r="AG41" s="15" t="s">
        <v>57</v>
      </c>
      <c r="AH41" s="15" t="s">
        <v>57</v>
      </c>
      <c r="AI41" s="10" t="s">
        <v>57</v>
      </c>
      <c r="AJ41" s="15" t="s">
        <v>73</v>
      </c>
      <c r="AK41" s="15" t="s">
        <v>74</v>
      </c>
      <c r="AL41" s="15" t="s">
        <v>57</v>
      </c>
      <c r="AM41" s="15" t="s">
        <v>76</v>
      </c>
      <c r="AN41" s="15" t="s">
        <v>1748</v>
      </c>
      <c r="AO41" s="15" t="s">
        <v>384</v>
      </c>
      <c r="AP41" s="15" t="s">
        <v>1749</v>
      </c>
      <c r="AQ41" s="15" t="s">
        <v>57</v>
      </c>
      <c r="AR41" s="15" t="s">
        <v>57</v>
      </c>
      <c r="AS41" s="15" t="s">
        <v>57</v>
      </c>
      <c r="AT41" s="15" t="s">
        <v>1751</v>
      </c>
      <c r="AU41" s="15" t="s">
        <v>1752</v>
      </c>
      <c r="AV41" s="15" t="s">
        <v>1753</v>
      </c>
      <c r="AW41" s="15" t="s">
        <v>1754</v>
      </c>
      <c r="AX41" s="15" t="s">
        <v>1755</v>
      </c>
      <c r="AY41" s="14">
        <v>54001248</v>
      </c>
      <c r="AZ41" s="14" t="s">
        <v>78</v>
      </c>
    </row>
    <row r="42" spans="1:52" x14ac:dyDescent="0.25">
      <c r="A42" s="16">
        <v>44480</v>
      </c>
      <c r="B42" s="15" t="s">
        <v>52</v>
      </c>
      <c r="C42" s="15" t="s">
        <v>861</v>
      </c>
      <c r="D42" s="15" t="s">
        <v>1748</v>
      </c>
      <c r="E42" s="15" t="s">
        <v>384</v>
      </c>
      <c r="F42" s="15" t="s">
        <v>1749</v>
      </c>
      <c r="G42" s="15" t="s">
        <v>57</v>
      </c>
      <c r="H42" s="15" t="s">
        <v>57</v>
      </c>
      <c r="I42" s="15" t="s">
        <v>57</v>
      </c>
      <c r="J42" s="17">
        <v>4600</v>
      </c>
      <c r="K42" s="15" t="s">
        <v>59</v>
      </c>
      <c r="L42" s="17">
        <v>2.0212185101546818</v>
      </c>
      <c r="M42" s="17">
        <v>0</v>
      </c>
      <c r="N42" s="17">
        <v>9297.4191946086012</v>
      </c>
      <c r="O42" s="17">
        <v>2.0211780857844786</v>
      </c>
      <c r="P42" s="15" t="s">
        <v>1750</v>
      </c>
      <c r="Q42" s="15" t="s">
        <v>83</v>
      </c>
      <c r="R42" s="17">
        <v>4600</v>
      </c>
      <c r="S42" s="15" t="s">
        <v>59</v>
      </c>
      <c r="T42" s="17">
        <v>1.0000003821807599</v>
      </c>
      <c r="U42" s="17" t="s">
        <v>62</v>
      </c>
      <c r="V42" s="17">
        <v>0</v>
      </c>
      <c r="W42" s="17">
        <v>9297.4191946086012</v>
      </c>
      <c r="X42" s="15" t="s">
        <v>1089</v>
      </c>
      <c r="Y42" s="15" t="s">
        <v>64</v>
      </c>
      <c r="Z42" s="15" t="s">
        <v>65</v>
      </c>
      <c r="AA42" s="15" t="s">
        <v>1751</v>
      </c>
      <c r="AB42" s="15" t="s">
        <v>1752</v>
      </c>
      <c r="AC42" s="15" t="s">
        <v>1753</v>
      </c>
      <c r="AD42" s="15" t="s">
        <v>1754</v>
      </c>
      <c r="AE42" s="15" t="s">
        <v>1755</v>
      </c>
      <c r="AF42" s="15" t="s">
        <v>1756</v>
      </c>
      <c r="AG42" s="15" t="s">
        <v>57</v>
      </c>
      <c r="AH42" s="15" t="s">
        <v>57</v>
      </c>
      <c r="AI42" t="s">
        <v>57</v>
      </c>
      <c r="AJ42" s="15" t="s">
        <v>73</v>
      </c>
      <c r="AK42" s="15" t="s">
        <v>74</v>
      </c>
      <c r="AL42" s="15" t="s">
        <v>57</v>
      </c>
      <c r="AM42" s="15" t="s">
        <v>76</v>
      </c>
      <c r="AN42" s="15" t="s">
        <v>1748</v>
      </c>
      <c r="AO42" s="15" t="s">
        <v>384</v>
      </c>
      <c r="AP42" s="15" t="s">
        <v>1749</v>
      </c>
      <c r="AQ42" s="15" t="s">
        <v>57</v>
      </c>
      <c r="AR42" s="15" t="s">
        <v>57</v>
      </c>
      <c r="AS42" s="15" t="s">
        <v>57</v>
      </c>
      <c r="AT42" s="15" t="s">
        <v>1751</v>
      </c>
      <c r="AU42" s="15" t="s">
        <v>1752</v>
      </c>
      <c r="AV42" s="15" t="s">
        <v>1753</v>
      </c>
      <c r="AW42" s="15" t="s">
        <v>1754</v>
      </c>
      <c r="AX42" s="15" t="s">
        <v>1755</v>
      </c>
      <c r="AY42" s="14">
        <v>54001243</v>
      </c>
      <c r="AZ42" s="14" t="s">
        <v>78</v>
      </c>
    </row>
    <row r="43" spans="1:52" x14ac:dyDescent="0.25">
      <c r="A43" s="16">
        <v>44480</v>
      </c>
      <c r="B43" s="15" t="s">
        <v>52</v>
      </c>
      <c r="C43" s="15" t="s">
        <v>861</v>
      </c>
      <c r="D43" s="15" t="s">
        <v>1748</v>
      </c>
      <c r="E43" s="15" t="s">
        <v>384</v>
      </c>
      <c r="F43" s="15" t="s">
        <v>1749</v>
      </c>
      <c r="G43" s="15" t="s">
        <v>57</v>
      </c>
      <c r="H43" s="15" t="s">
        <v>57</v>
      </c>
      <c r="I43" s="15" t="s">
        <v>57</v>
      </c>
      <c r="J43" s="17">
        <v>13837</v>
      </c>
      <c r="K43" s="15" t="s">
        <v>59</v>
      </c>
      <c r="L43" s="17">
        <v>2.0212185072745079</v>
      </c>
      <c r="M43" s="17">
        <v>27.734996890210507</v>
      </c>
      <c r="N43" s="17">
        <v>27967.041133147664</v>
      </c>
      <c r="O43" s="17">
        <v>2.0211780829043624</v>
      </c>
      <c r="P43" s="15" t="s">
        <v>1750</v>
      </c>
      <c r="Q43" s="15" t="s">
        <v>83</v>
      </c>
      <c r="R43" s="17">
        <v>13837</v>
      </c>
      <c r="S43" s="15" t="s">
        <v>59</v>
      </c>
      <c r="T43" s="17">
        <v>1.0000003821807599</v>
      </c>
      <c r="U43" s="17" t="s">
        <v>62</v>
      </c>
      <c r="V43" s="17">
        <v>7756.65</v>
      </c>
      <c r="W43" s="17">
        <v>35723.691133147666</v>
      </c>
      <c r="X43" s="15" t="s">
        <v>1089</v>
      </c>
      <c r="Y43" s="15" t="s">
        <v>64</v>
      </c>
      <c r="Z43" s="15" t="s">
        <v>65</v>
      </c>
      <c r="AA43" s="15" t="s">
        <v>1751</v>
      </c>
      <c r="AB43" s="15" t="s">
        <v>1752</v>
      </c>
      <c r="AC43" s="15" t="s">
        <v>1753</v>
      </c>
      <c r="AD43" s="15" t="s">
        <v>1754</v>
      </c>
      <c r="AE43" s="15" t="s">
        <v>1755</v>
      </c>
      <c r="AF43" s="15" t="s">
        <v>1756</v>
      </c>
      <c r="AG43" s="15" t="s">
        <v>57</v>
      </c>
      <c r="AH43" s="15" t="s">
        <v>57</v>
      </c>
      <c r="AI43" t="s">
        <v>57</v>
      </c>
      <c r="AJ43" s="15" t="s">
        <v>73</v>
      </c>
      <c r="AK43" s="15" t="s">
        <v>74</v>
      </c>
      <c r="AL43" s="15" t="s">
        <v>57</v>
      </c>
      <c r="AM43" s="15" t="s">
        <v>76</v>
      </c>
      <c r="AN43" s="15" t="s">
        <v>1748</v>
      </c>
      <c r="AO43" s="15" t="s">
        <v>384</v>
      </c>
      <c r="AP43" s="15" t="s">
        <v>1749</v>
      </c>
      <c r="AQ43" s="15" t="s">
        <v>57</v>
      </c>
      <c r="AR43" s="15" t="s">
        <v>57</v>
      </c>
      <c r="AS43" s="15" t="s">
        <v>57</v>
      </c>
      <c r="AT43" s="15" t="s">
        <v>1751</v>
      </c>
      <c r="AU43" s="15" t="s">
        <v>1752</v>
      </c>
      <c r="AV43" s="15" t="s">
        <v>1753</v>
      </c>
      <c r="AW43" s="15" t="s">
        <v>1754</v>
      </c>
      <c r="AX43" s="15" t="s">
        <v>1755</v>
      </c>
      <c r="AY43" s="14">
        <v>54001247</v>
      </c>
      <c r="AZ43" s="14" t="s">
        <v>78</v>
      </c>
    </row>
    <row r="44" spans="1:52" x14ac:dyDescent="0.25">
      <c r="A44" s="16">
        <v>44480</v>
      </c>
      <c r="B44" s="15" t="s">
        <v>52</v>
      </c>
      <c r="C44" s="15" t="s">
        <v>861</v>
      </c>
      <c r="D44" s="15" t="s">
        <v>1748</v>
      </c>
      <c r="E44" s="15" t="s">
        <v>384</v>
      </c>
      <c r="F44" s="15" t="s">
        <v>1749</v>
      </c>
      <c r="G44" s="15" t="s">
        <v>57</v>
      </c>
      <c r="H44" s="15" t="s">
        <v>57</v>
      </c>
      <c r="I44" s="15" t="s">
        <v>57</v>
      </c>
      <c r="J44" s="17">
        <v>13600</v>
      </c>
      <c r="K44" s="15" t="s">
        <v>59</v>
      </c>
      <c r="L44" s="17">
        <v>2.021218506764527</v>
      </c>
      <c r="M44" s="17">
        <v>0</v>
      </c>
      <c r="N44" s="17">
        <v>27488.021920563722</v>
      </c>
      <c r="O44" s="17">
        <v>2.0211780823943912</v>
      </c>
      <c r="P44" s="15" t="s">
        <v>1750</v>
      </c>
      <c r="Q44" s="15" t="s">
        <v>83</v>
      </c>
      <c r="R44" s="17">
        <v>13600</v>
      </c>
      <c r="S44" s="15" t="s">
        <v>59</v>
      </c>
      <c r="T44" s="17">
        <v>1.0000003821807599</v>
      </c>
      <c r="U44" s="17" t="s">
        <v>62</v>
      </c>
      <c r="V44" s="17">
        <v>0</v>
      </c>
      <c r="W44" s="17">
        <v>27488.021920563722</v>
      </c>
      <c r="X44" s="15" t="s">
        <v>1089</v>
      </c>
      <c r="Y44" s="15" t="s">
        <v>64</v>
      </c>
      <c r="Z44" s="15" t="s">
        <v>65</v>
      </c>
      <c r="AA44" s="15" t="s">
        <v>1751</v>
      </c>
      <c r="AB44" s="15" t="s">
        <v>1752</v>
      </c>
      <c r="AC44" s="15" t="s">
        <v>1753</v>
      </c>
      <c r="AD44" s="15" t="s">
        <v>1754</v>
      </c>
      <c r="AE44" s="15" t="s">
        <v>1755</v>
      </c>
      <c r="AF44" s="15" t="s">
        <v>1756</v>
      </c>
      <c r="AG44" s="15" t="s">
        <v>57</v>
      </c>
      <c r="AH44" s="15" t="s">
        <v>57</v>
      </c>
      <c r="AI44" t="s">
        <v>57</v>
      </c>
      <c r="AJ44" s="15" t="s">
        <v>73</v>
      </c>
      <c r="AK44" s="15" t="s">
        <v>74</v>
      </c>
      <c r="AL44" s="15" t="s">
        <v>57</v>
      </c>
      <c r="AM44" s="15" t="s">
        <v>76</v>
      </c>
      <c r="AN44" s="15" t="s">
        <v>1748</v>
      </c>
      <c r="AO44" s="15" t="s">
        <v>384</v>
      </c>
      <c r="AP44" s="15" t="s">
        <v>1749</v>
      </c>
      <c r="AQ44" s="15" t="s">
        <v>57</v>
      </c>
      <c r="AR44" s="15" t="s">
        <v>57</v>
      </c>
      <c r="AS44" s="15" t="s">
        <v>57</v>
      </c>
      <c r="AT44" s="15" t="s">
        <v>1751</v>
      </c>
      <c r="AU44" s="15" t="s">
        <v>1752</v>
      </c>
      <c r="AV44" s="15" t="s">
        <v>1753</v>
      </c>
      <c r="AW44" s="15" t="s">
        <v>1754</v>
      </c>
      <c r="AX44" s="15" t="s">
        <v>1755</v>
      </c>
      <c r="AY44" s="14">
        <v>54001246</v>
      </c>
      <c r="AZ44" s="14" t="s">
        <v>78</v>
      </c>
    </row>
    <row r="45" spans="1:52" x14ac:dyDescent="0.25">
      <c r="A45" s="16">
        <v>44480</v>
      </c>
      <c r="B45" s="15" t="s">
        <v>52</v>
      </c>
      <c r="C45" s="15" t="s">
        <v>861</v>
      </c>
      <c r="D45" s="15" t="s">
        <v>1748</v>
      </c>
      <c r="E45" s="15" t="s">
        <v>384</v>
      </c>
      <c r="F45" s="15" t="s">
        <v>1749</v>
      </c>
      <c r="G45" s="15" t="s">
        <v>57</v>
      </c>
      <c r="H45" s="15" t="s">
        <v>57</v>
      </c>
      <c r="I45" s="15" t="s">
        <v>57</v>
      </c>
      <c r="J45" s="17">
        <v>8660</v>
      </c>
      <c r="K45" s="15" t="s">
        <v>59</v>
      </c>
      <c r="L45" s="17">
        <v>2.0212185003717753</v>
      </c>
      <c r="M45" s="17">
        <v>27.735001543367417</v>
      </c>
      <c r="N45" s="17">
        <v>17503.402138175308</v>
      </c>
      <c r="O45" s="17">
        <v>2.0211780760017679</v>
      </c>
      <c r="P45" s="15" t="s">
        <v>1750</v>
      </c>
      <c r="Q45" s="15" t="s">
        <v>83</v>
      </c>
      <c r="R45" s="17">
        <v>8660</v>
      </c>
      <c r="S45" s="15" t="s">
        <v>59</v>
      </c>
      <c r="T45" s="17">
        <v>1.0000003821807599</v>
      </c>
      <c r="U45" s="17" t="s">
        <v>62</v>
      </c>
      <c r="V45" s="17">
        <v>4854.57</v>
      </c>
      <c r="W45" s="17">
        <v>22357.972138175308</v>
      </c>
      <c r="X45" s="15" t="s">
        <v>1089</v>
      </c>
      <c r="Y45" s="15" t="s">
        <v>64</v>
      </c>
      <c r="Z45" s="15" t="s">
        <v>65</v>
      </c>
      <c r="AA45" s="15" t="s">
        <v>1751</v>
      </c>
      <c r="AB45" s="15" t="s">
        <v>1752</v>
      </c>
      <c r="AC45" s="15" t="s">
        <v>1753</v>
      </c>
      <c r="AD45" s="15" t="s">
        <v>1754</v>
      </c>
      <c r="AE45" s="15" t="s">
        <v>1755</v>
      </c>
      <c r="AF45" s="15" t="s">
        <v>1756</v>
      </c>
      <c r="AG45" s="15" t="s">
        <v>57</v>
      </c>
      <c r="AH45" s="15" t="s">
        <v>57</v>
      </c>
      <c r="AI45" t="s">
        <v>57</v>
      </c>
      <c r="AJ45" s="15" t="s">
        <v>73</v>
      </c>
      <c r="AK45" s="15" t="s">
        <v>74</v>
      </c>
      <c r="AL45" s="15" t="s">
        <v>57</v>
      </c>
      <c r="AM45" s="15" t="s">
        <v>76</v>
      </c>
      <c r="AN45" s="15" t="s">
        <v>1748</v>
      </c>
      <c r="AO45" s="15" t="s">
        <v>384</v>
      </c>
      <c r="AP45" s="15" t="s">
        <v>1749</v>
      </c>
      <c r="AQ45" s="15" t="s">
        <v>57</v>
      </c>
      <c r="AR45" s="15" t="s">
        <v>57</v>
      </c>
      <c r="AS45" s="15" t="s">
        <v>57</v>
      </c>
      <c r="AT45" s="15" t="s">
        <v>1751</v>
      </c>
      <c r="AU45" s="15" t="s">
        <v>1752</v>
      </c>
      <c r="AV45" s="15" t="s">
        <v>1753</v>
      </c>
      <c r="AW45" s="15" t="s">
        <v>1754</v>
      </c>
      <c r="AX45" s="15" t="s">
        <v>1755</v>
      </c>
      <c r="AY45" s="14">
        <v>54001245</v>
      </c>
      <c r="AZ45" s="14" t="s">
        <v>78</v>
      </c>
    </row>
    <row r="46" spans="1:52" x14ac:dyDescent="0.25">
      <c r="A46" s="16">
        <v>44480</v>
      </c>
      <c r="B46" s="15" t="s">
        <v>52</v>
      </c>
      <c r="C46" s="15" t="s">
        <v>861</v>
      </c>
      <c r="D46" s="15" t="s">
        <v>1748</v>
      </c>
      <c r="E46" s="15" t="s">
        <v>384</v>
      </c>
      <c r="F46" s="15" t="s">
        <v>1749</v>
      </c>
      <c r="G46" s="15" t="s">
        <v>57</v>
      </c>
      <c r="H46" s="15" t="s">
        <v>57</v>
      </c>
      <c r="I46" s="15" t="s">
        <v>57</v>
      </c>
      <c r="J46" s="17">
        <v>9400</v>
      </c>
      <c r="K46" s="15" t="s">
        <v>59</v>
      </c>
      <c r="L46" s="17">
        <v>2.0212185009579846</v>
      </c>
      <c r="M46" s="17">
        <v>27.734998860621644</v>
      </c>
      <c r="N46" s="17">
        <v>18999.073919926876</v>
      </c>
      <c r="O46" s="17">
        <v>2.0211780765879657</v>
      </c>
      <c r="P46" s="15" t="s">
        <v>1750</v>
      </c>
      <c r="Q46" s="15" t="s">
        <v>83</v>
      </c>
      <c r="R46" s="17">
        <v>9400</v>
      </c>
      <c r="S46" s="15" t="s">
        <v>59</v>
      </c>
      <c r="T46" s="17">
        <v>1.0000003821807599</v>
      </c>
      <c r="U46" s="17" t="s">
        <v>62</v>
      </c>
      <c r="V46" s="17">
        <v>5269.39</v>
      </c>
      <c r="W46" s="17">
        <v>24268.463919926875</v>
      </c>
      <c r="X46" s="15" t="s">
        <v>1089</v>
      </c>
      <c r="Y46" s="15" t="s">
        <v>64</v>
      </c>
      <c r="Z46" s="15" t="s">
        <v>65</v>
      </c>
      <c r="AA46" s="15" t="s">
        <v>1751</v>
      </c>
      <c r="AB46" s="15" t="s">
        <v>1752</v>
      </c>
      <c r="AC46" s="15" t="s">
        <v>1753</v>
      </c>
      <c r="AD46" s="15" t="s">
        <v>1754</v>
      </c>
      <c r="AE46" s="15" t="s">
        <v>1755</v>
      </c>
      <c r="AF46" s="15" t="s">
        <v>1756</v>
      </c>
      <c r="AG46" s="15" t="s">
        <v>57</v>
      </c>
      <c r="AH46" s="15" t="s">
        <v>57</v>
      </c>
      <c r="AI46" t="s">
        <v>57</v>
      </c>
      <c r="AJ46" s="15" t="s">
        <v>73</v>
      </c>
      <c r="AK46" s="15" t="s">
        <v>74</v>
      </c>
      <c r="AL46" s="15" t="s">
        <v>57</v>
      </c>
      <c r="AM46" s="15" t="s">
        <v>76</v>
      </c>
      <c r="AN46" s="15" t="s">
        <v>1748</v>
      </c>
      <c r="AO46" s="15" t="s">
        <v>384</v>
      </c>
      <c r="AP46" s="15" t="s">
        <v>1749</v>
      </c>
      <c r="AQ46" s="15" t="s">
        <v>57</v>
      </c>
      <c r="AR46" s="15" t="s">
        <v>57</v>
      </c>
      <c r="AS46" s="15" t="s">
        <v>57</v>
      </c>
      <c r="AT46" s="15" t="s">
        <v>1751</v>
      </c>
      <c r="AU46" s="15" t="s">
        <v>1752</v>
      </c>
      <c r="AV46" s="15" t="s">
        <v>1753</v>
      </c>
      <c r="AW46" s="15" t="s">
        <v>1754</v>
      </c>
      <c r="AX46" s="15" t="s">
        <v>1755</v>
      </c>
      <c r="AY46" s="14">
        <v>53999587</v>
      </c>
      <c r="AZ46" s="14" t="s">
        <v>78</v>
      </c>
    </row>
    <row r="47" spans="1:52" x14ac:dyDescent="0.25">
      <c r="A47" s="16">
        <v>44480</v>
      </c>
      <c r="B47" s="15" t="s">
        <v>52</v>
      </c>
      <c r="C47" s="15" t="s">
        <v>861</v>
      </c>
      <c r="D47" s="15" t="s">
        <v>1748</v>
      </c>
      <c r="E47" s="15" t="s">
        <v>384</v>
      </c>
      <c r="F47" s="15" t="s">
        <v>1749</v>
      </c>
      <c r="G47" s="15" t="s">
        <v>57</v>
      </c>
      <c r="H47" s="15" t="s">
        <v>57</v>
      </c>
      <c r="I47" s="15" t="s">
        <v>57</v>
      </c>
      <c r="J47" s="17">
        <v>14230</v>
      </c>
      <c r="K47" s="15" t="s">
        <v>59</v>
      </c>
      <c r="L47" s="17">
        <v>2.0212185045453213</v>
      </c>
      <c r="M47" s="17">
        <v>0</v>
      </c>
      <c r="N47" s="17">
        <v>28761.364080893527</v>
      </c>
      <c r="O47" s="17">
        <v>2.0211780801752304</v>
      </c>
      <c r="P47" s="15" t="s">
        <v>1750</v>
      </c>
      <c r="Q47" s="15" t="s">
        <v>83</v>
      </c>
      <c r="R47" s="17">
        <v>14230</v>
      </c>
      <c r="S47" s="15" t="s">
        <v>59</v>
      </c>
      <c r="T47" s="17">
        <v>1.0000003821807599</v>
      </c>
      <c r="U47" s="17" t="s">
        <v>62</v>
      </c>
      <c r="V47" s="17">
        <v>0</v>
      </c>
      <c r="W47" s="17">
        <v>28761.364080893527</v>
      </c>
      <c r="X47" s="15" t="s">
        <v>1089</v>
      </c>
      <c r="Y47" s="15" t="s">
        <v>64</v>
      </c>
      <c r="Z47" s="15" t="s">
        <v>65</v>
      </c>
      <c r="AA47" s="15" t="s">
        <v>1751</v>
      </c>
      <c r="AB47" s="15" t="s">
        <v>1752</v>
      </c>
      <c r="AC47" s="15" t="s">
        <v>1753</v>
      </c>
      <c r="AD47" s="15" t="s">
        <v>1754</v>
      </c>
      <c r="AE47" s="15" t="s">
        <v>1755</v>
      </c>
      <c r="AF47" s="15" t="s">
        <v>1756</v>
      </c>
      <c r="AG47" s="15" t="s">
        <v>57</v>
      </c>
      <c r="AH47" s="15" t="s">
        <v>57</v>
      </c>
      <c r="AI47" t="s">
        <v>57</v>
      </c>
      <c r="AJ47" s="15" t="s">
        <v>73</v>
      </c>
      <c r="AK47" s="15" t="s">
        <v>74</v>
      </c>
      <c r="AL47" s="15" t="s">
        <v>57</v>
      </c>
      <c r="AM47" s="15" t="s">
        <v>76</v>
      </c>
      <c r="AN47" s="15" t="s">
        <v>1748</v>
      </c>
      <c r="AO47" s="15" t="s">
        <v>384</v>
      </c>
      <c r="AP47" s="15" t="s">
        <v>1749</v>
      </c>
      <c r="AQ47" s="15" t="s">
        <v>57</v>
      </c>
      <c r="AR47" s="15" t="s">
        <v>57</v>
      </c>
      <c r="AS47" s="15" t="s">
        <v>57</v>
      </c>
      <c r="AT47" s="15" t="s">
        <v>1751</v>
      </c>
      <c r="AU47" s="15" t="s">
        <v>1752</v>
      </c>
      <c r="AV47" s="15" t="s">
        <v>1753</v>
      </c>
      <c r="AW47" s="15" t="s">
        <v>1754</v>
      </c>
      <c r="AX47" s="15" t="s">
        <v>1755</v>
      </c>
      <c r="AY47" s="14">
        <v>54001244</v>
      </c>
      <c r="AZ47" s="14" t="s">
        <v>78</v>
      </c>
    </row>
    <row r="48" spans="1:52" x14ac:dyDescent="0.25">
      <c r="A48" s="16">
        <v>44484</v>
      </c>
      <c r="B48" s="15" t="s">
        <v>52</v>
      </c>
      <c r="C48" s="15" t="s">
        <v>861</v>
      </c>
      <c r="D48" s="15" t="s">
        <v>1748</v>
      </c>
      <c r="E48" s="15" t="s">
        <v>384</v>
      </c>
      <c r="F48" s="15" t="s">
        <v>1749</v>
      </c>
      <c r="G48" s="15" t="s">
        <v>57</v>
      </c>
      <c r="H48" s="15" t="s">
        <v>57</v>
      </c>
      <c r="I48" s="15" t="s">
        <v>57</v>
      </c>
      <c r="J48" s="17">
        <v>3788</v>
      </c>
      <c r="K48" s="15" t="s">
        <v>59</v>
      </c>
      <c r="L48" s="17">
        <v>1.4469052511131715</v>
      </c>
      <c r="M48" s="17">
        <v>0</v>
      </c>
      <c r="N48" s="17">
        <v>5480.7674736748695</v>
      </c>
      <c r="O48" s="17">
        <v>1.4468763130081492</v>
      </c>
      <c r="P48" s="15" t="s">
        <v>1750</v>
      </c>
      <c r="Q48" s="15" t="s">
        <v>83</v>
      </c>
      <c r="R48" s="17">
        <v>3788</v>
      </c>
      <c r="S48" s="15" t="s">
        <v>59</v>
      </c>
      <c r="T48" s="17">
        <v>1.431567</v>
      </c>
      <c r="U48" s="17" t="s">
        <v>62</v>
      </c>
      <c r="V48" s="17">
        <v>0</v>
      </c>
      <c r="W48" s="17">
        <v>5480.7674736748695</v>
      </c>
      <c r="X48" s="15" t="s">
        <v>1089</v>
      </c>
      <c r="Y48" s="15" t="s">
        <v>64</v>
      </c>
      <c r="Z48" s="15" t="s">
        <v>65</v>
      </c>
      <c r="AA48" s="15" t="s">
        <v>1751</v>
      </c>
      <c r="AB48" s="15" t="s">
        <v>1752</v>
      </c>
      <c r="AC48" s="15" t="s">
        <v>1753</v>
      </c>
      <c r="AD48" s="15" t="s">
        <v>1754</v>
      </c>
      <c r="AE48" s="15" t="s">
        <v>1755</v>
      </c>
      <c r="AF48" s="15" t="s">
        <v>1756</v>
      </c>
      <c r="AG48" s="15" t="s">
        <v>57</v>
      </c>
      <c r="AH48" s="15" t="s">
        <v>57</v>
      </c>
      <c r="AI48" t="s">
        <v>57</v>
      </c>
      <c r="AJ48" s="15" t="s">
        <v>73</v>
      </c>
      <c r="AK48" s="15" t="s">
        <v>74</v>
      </c>
      <c r="AL48" s="15" t="s">
        <v>57</v>
      </c>
      <c r="AM48" s="15" t="s">
        <v>76</v>
      </c>
      <c r="AN48" s="15" t="s">
        <v>1748</v>
      </c>
      <c r="AO48" s="15" t="s">
        <v>384</v>
      </c>
      <c r="AP48" s="15" t="s">
        <v>1749</v>
      </c>
      <c r="AQ48" s="15" t="s">
        <v>57</v>
      </c>
      <c r="AR48" s="15" t="s">
        <v>57</v>
      </c>
      <c r="AS48" s="15" t="s">
        <v>57</v>
      </c>
      <c r="AT48" s="15" t="s">
        <v>1751</v>
      </c>
      <c r="AU48" s="15" t="s">
        <v>1752</v>
      </c>
      <c r="AV48" s="15" t="s">
        <v>1753</v>
      </c>
      <c r="AW48" s="15" t="s">
        <v>1754</v>
      </c>
      <c r="AX48" s="15" t="s">
        <v>1755</v>
      </c>
      <c r="AY48" s="14">
        <v>54258131</v>
      </c>
      <c r="AZ48" s="14" t="s">
        <v>78</v>
      </c>
    </row>
    <row r="49" spans="1:52" x14ac:dyDescent="0.25">
      <c r="A49" s="16">
        <v>44484</v>
      </c>
      <c r="B49" s="15" t="s">
        <v>52</v>
      </c>
      <c r="C49" s="15" t="s">
        <v>861</v>
      </c>
      <c r="D49" s="15" t="s">
        <v>1748</v>
      </c>
      <c r="E49" s="15" t="s">
        <v>384</v>
      </c>
      <c r="F49" s="15" t="s">
        <v>1749</v>
      </c>
      <c r="G49" s="15" t="s">
        <v>57</v>
      </c>
      <c r="H49" s="15" t="s">
        <v>57</v>
      </c>
      <c r="I49" s="15" t="s">
        <v>57</v>
      </c>
      <c r="J49" s="17">
        <v>23000</v>
      </c>
      <c r="K49" s="15" t="s">
        <v>59</v>
      </c>
      <c r="L49" s="17">
        <v>1.4469062469031619</v>
      </c>
      <c r="M49" s="17">
        <v>0</v>
      </c>
      <c r="N49" s="17">
        <v>33278.178101899153</v>
      </c>
      <c r="O49" s="17">
        <v>1.4468773087782241</v>
      </c>
      <c r="P49" s="15" t="s">
        <v>1750</v>
      </c>
      <c r="Q49" s="15" t="s">
        <v>83</v>
      </c>
      <c r="R49" s="17">
        <v>23000</v>
      </c>
      <c r="S49" s="15" t="s">
        <v>59</v>
      </c>
      <c r="T49" s="17">
        <v>1.431567</v>
      </c>
      <c r="U49" s="17" t="s">
        <v>62</v>
      </c>
      <c r="V49" s="17">
        <v>0</v>
      </c>
      <c r="W49" s="17">
        <v>33278.178101899153</v>
      </c>
      <c r="X49" s="15" t="s">
        <v>1089</v>
      </c>
      <c r="Y49" s="15" t="s">
        <v>64</v>
      </c>
      <c r="Z49" s="15" t="s">
        <v>65</v>
      </c>
      <c r="AA49" s="15" t="s">
        <v>1751</v>
      </c>
      <c r="AB49" s="15" t="s">
        <v>1752</v>
      </c>
      <c r="AC49" s="15" t="s">
        <v>1753</v>
      </c>
      <c r="AD49" s="15" t="s">
        <v>1754</v>
      </c>
      <c r="AE49" s="15" t="s">
        <v>1755</v>
      </c>
      <c r="AF49" s="15" t="s">
        <v>1756</v>
      </c>
      <c r="AG49" s="15" t="s">
        <v>57</v>
      </c>
      <c r="AH49" s="15" t="s">
        <v>57</v>
      </c>
      <c r="AI49" t="s">
        <v>57</v>
      </c>
      <c r="AJ49" s="15" t="s">
        <v>73</v>
      </c>
      <c r="AK49" s="15" t="s">
        <v>74</v>
      </c>
      <c r="AL49" s="15" t="s">
        <v>57</v>
      </c>
      <c r="AM49" s="15" t="s">
        <v>76</v>
      </c>
      <c r="AN49" s="15" t="s">
        <v>1748</v>
      </c>
      <c r="AO49" s="15" t="s">
        <v>384</v>
      </c>
      <c r="AP49" s="15" t="s">
        <v>1749</v>
      </c>
      <c r="AQ49" s="15" t="s">
        <v>57</v>
      </c>
      <c r="AR49" s="15" t="s">
        <v>57</v>
      </c>
      <c r="AS49" s="15" t="s">
        <v>57</v>
      </c>
      <c r="AT49" s="15" t="s">
        <v>1751</v>
      </c>
      <c r="AU49" s="15" t="s">
        <v>1752</v>
      </c>
      <c r="AV49" s="15" t="s">
        <v>1753</v>
      </c>
      <c r="AW49" s="15" t="s">
        <v>1754</v>
      </c>
      <c r="AX49" s="15" t="s">
        <v>1755</v>
      </c>
      <c r="AY49" s="14">
        <v>54258129</v>
      </c>
      <c r="AZ49" s="14" t="s">
        <v>78</v>
      </c>
    </row>
    <row r="50" spans="1:52" x14ac:dyDescent="0.25">
      <c r="A50" s="16">
        <v>44484</v>
      </c>
      <c r="B50" s="15" t="s">
        <v>52</v>
      </c>
      <c r="C50" s="15" t="s">
        <v>861</v>
      </c>
      <c r="D50" s="15" t="s">
        <v>1748</v>
      </c>
      <c r="E50" s="15" t="s">
        <v>384</v>
      </c>
      <c r="F50" s="15" t="s">
        <v>1749</v>
      </c>
      <c r="G50" s="15" t="s">
        <v>57</v>
      </c>
      <c r="H50" s="15" t="s">
        <v>57</v>
      </c>
      <c r="I50" s="15" t="s">
        <v>57</v>
      </c>
      <c r="J50" s="17">
        <v>6460</v>
      </c>
      <c r="K50" s="15" t="s">
        <v>59</v>
      </c>
      <c r="L50" s="17">
        <v>1.4469062551621303</v>
      </c>
      <c r="M50" s="17">
        <v>0</v>
      </c>
      <c r="N50" s="17">
        <v>9346.8274680591949</v>
      </c>
      <c r="O50" s="17">
        <v>1.446877317037027</v>
      </c>
      <c r="P50" s="15" t="s">
        <v>1750</v>
      </c>
      <c r="Q50" s="15" t="s">
        <v>83</v>
      </c>
      <c r="R50" s="17">
        <v>6460</v>
      </c>
      <c r="S50" s="15" t="s">
        <v>59</v>
      </c>
      <c r="T50" s="17">
        <v>1.431567</v>
      </c>
      <c r="U50" s="17" t="s">
        <v>62</v>
      </c>
      <c r="V50" s="17">
        <v>0</v>
      </c>
      <c r="W50" s="17">
        <v>9346.8274680591949</v>
      </c>
      <c r="X50" s="15" t="s">
        <v>1089</v>
      </c>
      <c r="Y50" s="15" t="s">
        <v>64</v>
      </c>
      <c r="Z50" s="15" t="s">
        <v>65</v>
      </c>
      <c r="AA50" s="15" t="s">
        <v>1751</v>
      </c>
      <c r="AB50" s="15" t="s">
        <v>1752</v>
      </c>
      <c r="AC50" s="15" t="s">
        <v>1753</v>
      </c>
      <c r="AD50" s="15" t="s">
        <v>1754</v>
      </c>
      <c r="AE50" s="15" t="s">
        <v>1755</v>
      </c>
      <c r="AF50" s="15" t="s">
        <v>1756</v>
      </c>
      <c r="AG50" s="15" t="s">
        <v>57</v>
      </c>
      <c r="AH50" s="15" t="s">
        <v>57</v>
      </c>
      <c r="AI50" t="s">
        <v>57</v>
      </c>
      <c r="AJ50" s="15" t="s">
        <v>73</v>
      </c>
      <c r="AK50" s="15" t="s">
        <v>74</v>
      </c>
      <c r="AL50" s="15" t="s">
        <v>57</v>
      </c>
      <c r="AM50" s="15" t="s">
        <v>76</v>
      </c>
      <c r="AN50" s="15" t="s">
        <v>1748</v>
      </c>
      <c r="AO50" s="15" t="s">
        <v>384</v>
      </c>
      <c r="AP50" s="15" t="s">
        <v>1749</v>
      </c>
      <c r="AQ50" s="15" t="s">
        <v>57</v>
      </c>
      <c r="AR50" s="15" t="s">
        <v>57</v>
      </c>
      <c r="AS50" s="15" t="s">
        <v>57</v>
      </c>
      <c r="AT50" s="15" t="s">
        <v>1751</v>
      </c>
      <c r="AU50" s="15" t="s">
        <v>1752</v>
      </c>
      <c r="AV50" s="15" t="s">
        <v>1753</v>
      </c>
      <c r="AW50" s="15" t="s">
        <v>1754</v>
      </c>
      <c r="AX50" s="15" t="s">
        <v>1755</v>
      </c>
      <c r="AY50" s="14">
        <v>54258133</v>
      </c>
      <c r="AZ50" s="14" t="s">
        <v>78</v>
      </c>
    </row>
    <row r="51" spans="1:52" x14ac:dyDescent="0.25">
      <c r="A51" s="16">
        <v>44484</v>
      </c>
      <c r="B51" s="15" t="s">
        <v>52</v>
      </c>
      <c r="C51" s="15" t="s">
        <v>861</v>
      </c>
      <c r="D51" s="15" t="s">
        <v>1748</v>
      </c>
      <c r="E51" s="15" t="s">
        <v>384</v>
      </c>
      <c r="F51" s="15" t="s">
        <v>1749</v>
      </c>
      <c r="G51" s="15" t="s">
        <v>57</v>
      </c>
      <c r="H51" s="15" t="s">
        <v>57</v>
      </c>
      <c r="I51" s="15" t="s">
        <v>57</v>
      </c>
      <c r="J51" s="17">
        <v>19212</v>
      </c>
      <c r="K51" s="15" t="s">
        <v>59</v>
      </c>
      <c r="L51" s="17">
        <v>1.4469062488471061</v>
      </c>
      <c r="M51" s="17">
        <v>0</v>
      </c>
      <c r="N51" s="17">
        <v>27797.406893593547</v>
      </c>
      <c r="O51" s="17">
        <v>1.4468773107221293</v>
      </c>
      <c r="P51" s="15" t="s">
        <v>1750</v>
      </c>
      <c r="Q51" s="15" t="s">
        <v>83</v>
      </c>
      <c r="R51" s="17">
        <v>19212</v>
      </c>
      <c r="S51" s="15" t="s">
        <v>59</v>
      </c>
      <c r="T51" s="17">
        <v>1.431567</v>
      </c>
      <c r="U51" s="17" t="s">
        <v>62</v>
      </c>
      <c r="V51" s="17">
        <v>0</v>
      </c>
      <c r="W51" s="17">
        <v>27797.406893593547</v>
      </c>
      <c r="X51" s="15" t="s">
        <v>1089</v>
      </c>
      <c r="Y51" s="15" t="s">
        <v>64</v>
      </c>
      <c r="Z51" s="15" t="s">
        <v>65</v>
      </c>
      <c r="AA51" s="15" t="s">
        <v>1751</v>
      </c>
      <c r="AB51" s="15" t="s">
        <v>1752</v>
      </c>
      <c r="AC51" s="15" t="s">
        <v>1753</v>
      </c>
      <c r="AD51" s="15" t="s">
        <v>1754</v>
      </c>
      <c r="AE51" s="15" t="s">
        <v>1755</v>
      </c>
      <c r="AF51" s="15" t="s">
        <v>1756</v>
      </c>
      <c r="AG51" s="15" t="s">
        <v>57</v>
      </c>
      <c r="AH51" s="15" t="s">
        <v>57</v>
      </c>
      <c r="AI51" t="s">
        <v>57</v>
      </c>
      <c r="AJ51" s="15" t="s">
        <v>73</v>
      </c>
      <c r="AK51" s="15" t="s">
        <v>74</v>
      </c>
      <c r="AL51" s="15" t="s">
        <v>57</v>
      </c>
      <c r="AM51" s="15" t="s">
        <v>76</v>
      </c>
      <c r="AN51" s="15" t="s">
        <v>1748</v>
      </c>
      <c r="AO51" s="15" t="s">
        <v>384</v>
      </c>
      <c r="AP51" s="15" t="s">
        <v>1749</v>
      </c>
      <c r="AQ51" s="15" t="s">
        <v>57</v>
      </c>
      <c r="AR51" s="15" t="s">
        <v>57</v>
      </c>
      <c r="AS51" s="15" t="s">
        <v>57</v>
      </c>
      <c r="AT51" s="15" t="s">
        <v>1751</v>
      </c>
      <c r="AU51" s="15" t="s">
        <v>1752</v>
      </c>
      <c r="AV51" s="15" t="s">
        <v>1753</v>
      </c>
      <c r="AW51" s="15" t="s">
        <v>1754</v>
      </c>
      <c r="AX51" s="15" t="s">
        <v>1755</v>
      </c>
      <c r="AY51" s="14">
        <v>54260826</v>
      </c>
      <c r="AZ51" s="14" t="s">
        <v>78</v>
      </c>
    </row>
    <row r="52" spans="1:52" x14ac:dyDescent="0.25">
      <c r="A52" s="16">
        <v>44484</v>
      </c>
      <c r="B52" s="15" t="s">
        <v>52</v>
      </c>
      <c r="C52" s="15" t="s">
        <v>861</v>
      </c>
      <c r="D52" s="15" t="s">
        <v>1748</v>
      </c>
      <c r="E52" s="15" t="s">
        <v>384</v>
      </c>
      <c r="F52" s="15" t="s">
        <v>1749</v>
      </c>
      <c r="G52" s="15" t="s">
        <v>57</v>
      </c>
      <c r="H52" s="15" t="s">
        <v>57</v>
      </c>
      <c r="I52" s="15" t="s">
        <v>57</v>
      </c>
      <c r="J52" s="17">
        <v>16540</v>
      </c>
      <c r="K52" s="15" t="s">
        <v>59</v>
      </c>
      <c r="L52" s="17">
        <v>1.4469062436774707</v>
      </c>
      <c r="M52" s="17">
        <v>27.735001560030476</v>
      </c>
      <c r="N52" s="17">
        <v>23931.350633839957</v>
      </c>
      <c r="O52" s="17">
        <v>1.4468773055525972</v>
      </c>
      <c r="P52" s="15" t="s">
        <v>1750</v>
      </c>
      <c r="Q52" s="15" t="s">
        <v>83</v>
      </c>
      <c r="R52" s="17">
        <v>16540</v>
      </c>
      <c r="S52" s="15" t="s">
        <v>59</v>
      </c>
      <c r="T52" s="17">
        <v>1.431567</v>
      </c>
      <c r="U52" s="17" t="s">
        <v>62</v>
      </c>
      <c r="V52" s="17">
        <v>6637.36</v>
      </c>
      <c r="W52" s="17">
        <v>30568.710633839957</v>
      </c>
      <c r="X52" s="15" t="s">
        <v>1089</v>
      </c>
      <c r="Y52" s="15" t="s">
        <v>64</v>
      </c>
      <c r="Z52" s="15" t="s">
        <v>65</v>
      </c>
      <c r="AA52" s="15" t="s">
        <v>1751</v>
      </c>
      <c r="AB52" s="15" t="s">
        <v>1752</v>
      </c>
      <c r="AC52" s="15" t="s">
        <v>1753</v>
      </c>
      <c r="AD52" s="15" t="s">
        <v>1754</v>
      </c>
      <c r="AE52" s="15" t="s">
        <v>1755</v>
      </c>
      <c r="AF52" s="15" t="s">
        <v>1756</v>
      </c>
      <c r="AG52" s="15" t="s">
        <v>57</v>
      </c>
      <c r="AH52" s="15" t="s">
        <v>57</v>
      </c>
      <c r="AI52" t="s">
        <v>57</v>
      </c>
      <c r="AJ52" s="15" t="s">
        <v>73</v>
      </c>
      <c r="AK52" s="15" t="s">
        <v>74</v>
      </c>
      <c r="AL52" s="15" t="s">
        <v>57</v>
      </c>
      <c r="AM52" s="15" t="s">
        <v>76</v>
      </c>
      <c r="AN52" s="15" t="s">
        <v>1748</v>
      </c>
      <c r="AO52" s="15" t="s">
        <v>384</v>
      </c>
      <c r="AP52" s="15" t="s">
        <v>1749</v>
      </c>
      <c r="AQ52" s="15" t="s">
        <v>57</v>
      </c>
      <c r="AR52" s="15" t="s">
        <v>57</v>
      </c>
      <c r="AS52" s="15" t="s">
        <v>57</v>
      </c>
      <c r="AT52" s="15" t="s">
        <v>1751</v>
      </c>
      <c r="AU52" s="15" t="s">
        <v>1752</v>
      </c>
      <c r="AV52" s="15" t="s">
        <v>1753</v>
      </c>
      <c r="AW52" s="15" t="s">
        <v>1754</v>
      </c>
      <c r="AX52" s="15" t="s">
        <v>1755</v>
      </c>
      <c r="AY52" s="14">
        <v>54260802</v>
      </c>
      <c r="AZ52" s="14" t="s">
        <v>78</v>
      </c>
    </row>
    <row r="53" spans="1:52" x14ac:dyDescent="0.25">
      <c r="A53" s="16">
        <v>44484</v>
      </c>
      <c r="B53" s="15" t="s">
        <v>52</v>
      </c>
      <c r="C53" s="15" t="s">
        <v>861</v>
      </c>
      <c r="D53" s="15" t="s">
        <v>1748</v>
      </c>
      <c r="E53" s="15" t="s">
        <v>384</v>
      </c>
      <c r="F53" s="15" t="s">
        <v>1749</v>
      </c>
      <c r="G53" s="15" t="s">
        <v>57</v>
      </c>
      <c r="H53" s="15" t="s">
        <v>57</v>
      </c>
      <c r="I53" s="15" t="s">
        <v>57</v>
      </c>
      <c r="J53" s="17">
        <v>18680</v>
      </c>
      <c r="K53" s="15" t="s">
        <v>59</v>
      </c>
      <c r="L53" s="17">
        <v>1.4469062483312385</v>
      </c>
      <c r="M53" s="17">
        <v>27.735001387283042</v>
      </c>
      <c r="N53" s="17">
        <v>27027.668154653158</v>
      </c>
      <c r="O53" s="17">
        <v>1.4468773102062717</v>
      </c>
      <c r="P53" s="15" t="s">
        <v>1750</v>
      </c>
      <c r="Q53" s="15" t="s">
        <v>83</v>
      </c>
      <c r="R53" s="17">
        <v>18680</v>
      </c>
      <c r="S53" s="15" t="s">
        <v>59</v>
      </c>
      <c r="T53" s="17">
        <v>1.431567</v>
      </c>
      <c r="U53" s="17" t="s">
        <v>62</v>
      </c>
      <c r="V53" s="17">
        <v>7496.12</v>
      </c>
      <c r="W53" s="17">
        <v>34523.788154653157</v>
      </c>
      <c r="X53" s="15" t="s">
        <v>1089</v>
      </c>
      <c r="Y53" s="15" t="s">
        <v>64</v>
      </c>
      <c r="Z53" s="15" t="s">
        <v>65</v>
      </c>
      <c r="AA53" s="15" t="s">
        <v>1751</v>
      </c>
      <c r="AB53" s="15" t="s">
        <v>1752</v>
      </c>
      <c r="AC53" s="15" t="s">
        <v>1753</v>
      </c>
      <c r="AD53" s="15" t="s">
        <v>1754</v>
      </c>
      <c r="AE53" s="15" t="s">
        <v>1755</v>
      </c>
      <c r="AF53" s="15" t="s">
        <v>1756</v>
      </c>
      <c r="AG53" s="15" t="s">
        <v>57</v>
      </c>
      <c r="AH53" s="15" t="s">
        <v>57</v>
      </c>
      <c r="AI53" t="s">
        <v>57</v>
      </c>
      <c r="AJ53" s="15" t="s">
        <v>73</v>
      </c>
      <c r="AK53" s="15" t="s">
        <v>74</v>
      </c>
      <c r="AL53" s="15" t="s">
        <v>57</v>
      </c>
      <c r="AM53" s="15" t="s">
        <v>76</v>
      </c>
      <c r="AN53" s="15" t="s">
        <v>1748</v>
      </c>
      <c r="AO53" s="15" t="s">
        <v>384</v>
      </c>
      <c r="AP53" s="15" t="s">
        <v>1749</v>
      </c>
      <c r="AQ53" s="15" t="s">
        <v>57</v>
      </c>
      <c r="AR53" s="15" t="s">
        <v>57</v>
      </c>
      <c r="AS53" s="15" t="s">
        <v>57</v>
      </c>
      <c r="AT53" s="15" t="s">
        <v>1751</v>
      </c>
      <c r="AU53" s="15" t="s">
        <v>1752</v>
      </c>
      <c r="AV53" s="15" t="s">
        <v>1753</v>
      </c>
      <c r="AW53" s="15" t="s">
        <v>1754</v>
      </c>
      <c r="AX53" s="15" t="s">
        <v>1755</v>
      </c>
      <c r="AY53" s="14">
        <v>54258240</v>
      </c>
      <c r="AZ53" s="14" t="s">
        <v>78</v>
      </c>
    </row>
    <row r="54" spans="1:52" x14ac:dyDescent="0.25">
      <c r="A54" s="16">
        <v>44484</v>
      </c>
      <c r="B54" s="15" t="s">
        <v>52</v>
      </c>
      <c r="C54" s="15" t="s">
        <v>861</v>
      </c>
      <c r="D54" s="15" t="s">
        <v>1748</v>
      </c>
      <c r="E54" s="15" t="s">
        <v>384</v>
      </c>
      <c r="F54" s="15" t="s">
        <v>1749</v>
      </c>
      <c r="G54" s="15" t="s">
        <v>57</v>
      </c>
      <c r="H54" s="15" t="s">
        <v>57</v>
      </c>
      <c r="I54" s="15" t="s">
        <v>57</v>
      </c>
      <c r="J54" s="17">
        <v>20160</v>
      </c>
      <c r="K54" s="15" t="s">
        <v>59</v>
      </c>
      <c r="L54" s="17">
        <v>1.446906249549637</v>
      </c>
      <c r="M54" s="17">
        <v>0</v>
      </c>
      <c r="N54" s="17">
        <v>29169.046598320863</v>
      </c>
      <c r="O54" s="17">
        <v>1.446877311424646</v>
      </c>
      <c r="P54" s="15" t="s">
        <v>1750</v>
      </c>
      <c r="Q54" s="15" t="s">
        <v>83</v>
      </c>
      <c r="R54" s="17">
        <v>20160</v>
      </c>
      <c r="S54" s="15" t="s">
        <v>59</v>
      </c>
      <c r="T54" s="17">
        <v>1.431567</v>
      </c>
      <c r="U54" s="17" t="s">
        <v>62</v>
      </c>
      <c r="V54" s="17">
        <v>0</v>
      </c>
      <c r="W54" s="17">
        <v>29169.046598320863</v>
      </c>
      <c r="X54" s="15" t="s">
        <v>1089</v>
      </c>
      <c r="Y54" s="15" t="s">
        <v>64</v>
      </c>
      <c r="Z54" s="15" t="s">
        <v>65</v>
      </c>
      <c r="AA54" s="15" t="s">
        <v>1751</v>
      </c>
      <c r="AB54" s="15" t="s">
        <v>1752</v>
      </c>
      <c r="AC54" s="15" t="s">
        <v>1753</v>
      </c>
      <c r="AD54" s="15" t="s">
        <v>1754</v>
      </c>
      <c r="AE54" s="15" t="s">
        <v>1755</v>
      </c>
      <c r="AF54" s="15" t="s">
        <v>1756</v>
      </c>
      <c r="AG54" s="15" t="s">
        <v>57</v>
      </c>
      <c r="AH54" s="15" t="s">
        <v>57</v>
      </c>
      <c r="AI54" t="s">
        <v>57</v>
      </c>
      <c r="AJ54" s="15" t="s">
        <v>73</v>
      </c>
      <c r="AK54" s="15" t="s">
        <v>74</v>
      </c>
      <c r="AL54" s="15" t="s">
        <v>57</v>
      </c>
      <c r="AM54" s="15" t="s">
        <v>76</v>
      </c>
      <c r="AN54" s="15" t="s">
        <v>1748</v>
      </c>
      <c r="AO54" s="15" t="s">
        <v>384</v>
      </c>
      <c r="AP54" s="15" t="s">
        <v>1749</v>
      </c>
      <c r="AQ54" s="15" t="s">
        <v>57</v>
      </c>
      <c r="AR54" s="15" t="s">
        <v>57</v>
      </c>
      <c r="AS54" s="15" t="s">
        <v>57</v>
      </c>
      <c r="AT54" s="15" t="s">
        <v>1751</v>
      </c>
      <c r="AU54" s="15" t="s">
        <v>1752</v>
      </c>
      <c r="AV54" s="15" t="s">
        <v>1753</v>
      </c>
      <c r="AW54" s="15" t="s">
        <v>1754</v>
      </c>
      <c r="AX54" s="15" t="s">
        <v>1755</v>
      </c>
      <c r="AY54" s="14">
        <v>54258132</v>
      </c>
      <c r="AZ54" s="14" t="s">
        <v>78</v>
      </c>
    </row>
    <row r="55" spans="1:52" x14ac:dyDescent="0.25">
      <c r="A55" s="16">
        <v>44484</v>
      </c>
      <c r="B55" s="15" t="s">
        <v>52</v>
      </c>
      <c r="C55" s="15" t="s">
        <v>861</v>
      </c>
      <c r="D55" s="15" t="s">
        <v>1748</v>
      </c>
      <c r="E55" s="15" t="s">
        <v>384</v>
      </c>
      <c r="F55" s="15" t="s">
        <v>1749</v>
      </c>
      <c r="G55" s="15" t="s">
        <v>57</v>
      </c>
      <c r="H55" s="15" t="s">
        <v>57</v>
      </c>
      <c r="I55" s="15" t="s">
        <v>57</v>
      </c>
      <c r="J55" s="17">
        <v>2840</v>
      </c>
      <c r="K55" s="15" t="s">
        <v>59</v>
      </c>
      <c r="L55" s="17">
        <v>1.4469062281169176</v>
      </c>
      <c r="M55" s="17">
        <v>0</v>
      </c>
      <c r="N55" s="17">
        <v>4109.1315035782891</v>
      </c>
      <c r="O55" s="17">
        <v>1.4468772899923552</v>
      </c>
      <c r="P55" s="15" t="s">
        <v>1750</v>
      </c>
      <c r="Q55" s="15" t="s">
        <v>83</v>
      </c>
      <c r="R55" s="17">
        <v>2840</v>
      </c>
      <c r="S55" s="15" t="s">
        <v>59</v>
      </c>
      <c r="T55" s="17">
        <v>1.431567</v>
      </c>
      <c r="U55" s="17" t="s">
        <v>62</v>
      </c>
      <c r="V55" s="17">
        <v>0</v>
      </c>
      <c r="W55" s="17">
        <v>4109.1315035782891</v>
      </c>
      <c r="X55" s="15" t="s">
        <v>1089</v>
      </c>
      <c r="Y55" s="15" t="s">
        <v>64</v>
      </c>
      <c r="Z55" s="15" t="s">
        <v>65</v>
      </c>
      <c r="AA55" s="15" t="s">
        <v>1751</v>
      </c>
      <c r="AB55" s="15" t="s">
        <v>1752</v>
      </c>
      <c r="AC55" s="15" t="s">
        <v>1753</v>
      </c>
      <c r="AD55" s="15" t="s">
        <v>1754</v>
      </c>
      <c r="AE55" s="15" t="s">
        <v>1755</v>
      </c>
      <c r="AF55" s="15" t="s">
        <v>1756</v>
      </c>
      <c r="AG55" s="15" t="s">
        <v>57</v>
      </c>
      <c r="AH55" s="15" t="s">
        <v>57</v>
      </c>
      <c r="AI55" t="s">
        <v>57</v>
      </c>
      <c r="AJ55" s="15" t="s">
        <v>73</v>
      </c>
      <c r="AK55" s="15" t="s">
        <v>74</v>
      </c>
      <c r="AL55" s="15" t="s">
        <v>57</v>
      </c>
      <c r="AM55" s="15" t="s">
        <v>76</v>
      </c>
      <c r="AN55" s="15" t="s">
        <v>1748</v>
      </c>
      <c r="AO55" s="15" t="s">
        <v>384</v>
      </c>
      <c r="AP55" s="15" t="s">
        <v>1749</v>
      </c>
      <c r="AQ55" s="15" t="s">
        <v>57</v>
      </c>
      <c r="AR55" s="15" t="s">
        <v>57</v>
      </c>
      <c r="AS55" s="15" t="s">
        <v>57</v>
      </c>
      <c r="AT55" s="15" t="s">
        <v>1751</v>
      </c>
      <c r="AU55" s="15" t="s">
        <v>1752</v>
      </c>
      <c r="AV55" s="15" t="s">
        <v>1753</v>
      </c>
      <c r="AW55" s="15" t="s">
        <v>1754</v>
      </c>
      <c r="AX55" s="15" t="s">
        <v>1755</v>
      </c>
      <c r="AY55" s="14">
        <v>54277253</v>
      </c>
      <c r="AZ55" s="14" t="s">
        <v>78</v>
      </c>
    </row>
    <row r="56" spans="1:52" x14ac:dyDescent="0.25">
      <c r="A56" s="16">
        <v>44484</v>
      </c>
      <c r="B56" s="15" t="s">
        <v>52</v>
      </c>
      <c r="C56" s="15" t="s">
        <v>861</v>
      </c>
      <c r="D56" s="15" t="s">
        <v>1748</v>
      </c>
      <c r="E56" s="15" t="s">
        <v>384</v>
      </c>
      <c r="F56" s="15" t="s">
        <v>1749</v>
      </c>
      <c r="G56" s="15" t="s">
        <v>57</v>
      </c>
      <c r="H56" s="15" t="s">
        <v>57</v>
      </c>
      <c r="I56" s="15" t="s">
        <v>57</v>
      </c>
      <c r="J56" s="17">
        <v>4320</v>
      </c>
      <c r="K56" s="15" t="s">
        <v>59</v>
      </c>
      <c r="L56" s="17">
        <v>1.446906240728054</v>
      </c>
      <c r="M56" s="17">
        <v>0</v>
      </c>
      <c r="N56" s="17">
        <v>6250.5099472459942</v>
      </c>
      <c r="O56" s="17">
        <v>1.4468773026032393</v>
      </c>
      <c r="P56" s="15" t="s">
        <v>1750</v>
      </c>
      <c r="Q56" s="15" t="s">
        <v>83</v>
      </c>
      <c r="R56" s="17">
        <v>4320</v>
      </c>
      <c r="S56" s="15" t="s">
        <v>59</v>
      </c>
      <c r="T56" s="17">
        <v>1.431567</v>
      </c>
      <c r="U56" s="17" t="s">
        <v>62</v>
      </c>
      <c r="V56" s="17">
        <v>0</v>
      </c>
      <c r="W56" s="17">
        <v>6250.5099472459942</v>
      </c>
      <c r="X56" s="15" t="s">
        <v>1089</v>
      </c>
      <c r="Y56" s="15" t="s">
        <v>64</v>
      </c>
      <c r="Z56" s="15" t="s">
        <v>65</v>
      </c>
      <c r="AA56" s="15" t="s">
        <v>1751</v>
      </c>
      <c r="AB56" s="15" t="s">
        <v>1752</v>
      </c>
      <c r="AC56" s="15" t="s">
        <v>1753</v>
      </c>
      <c r="AD56" s="15" t="s">
        <v>1754</v>
      </c>
      <c r="AE56" s="15" t="s">
        <v>1755</v>
      </c>
      <c r="AF56" s="15" t="s">
        <v>1756</v>
      </c>
      <c r="AG56" s="15" t="s">
        <v>57</v>
      </c>
      <c r="AH56" s="15" t="s">
        <v>57</v>
      </c>
      <c r="AI56" t="s">
        <v>57</v>
      </c>
      <c r="AJ56" s="15" t="s">
        <v>73</v>
      </c>
      <c r="AK56" s="15" t="s">
        <v>74</v>
      </c>
      <c r="AL56" s="15" t="s">
        <v>57</v>
      </c>
      <c r="AM56" s="15" t="s">
        <v>76</v>
      </c>
      <c r="AN56" s="15" t="s">
        <v>1748</v>
      </c>
      <c r="AO56" s="15" t="s">
        <v>384</v>
      </c>
      <c r="AP56" s="15" t="s">
        <v>1749</v>
      </c>
      <c r="AQ56" s="15" t="s">
        <v>57</v>
      </c>
      <c r="AR56" s="15" t="s">
        <v>57</v>
      </c>
      <c r="AS56" s="15" t="s">
        <v>57</v>
      </c>
      <c r="AT56" s="15" t="s">
        <v>1751</v>
      </c>
      <c r="AU56" s="15" t="s">
        <v>1752</v>
      </c>
      <c r="AV56" s="15" t="s">
        <v>1753</v>
      </c>
      <c r="AW56" s="15" t="s">
        <v>1754</v>
      </c>
      <c r="AX56" s="15" t="s">
        <v>1755</v>
      </c>
      <c r="AY56" s="14">
        <v>54258130</v>
      </c>
      <c r="AZ56" s="14" t="s">
        <v>78</v>
      </c>
    </row>
    <row r="57" spans="1:52" x14ac:dyDescent="0.25">
      <c r="A57" s="16">
        <v>44496</v>
      </c>
      <c r="B57" s="15" t="s">
        <v>52</v>
      </c>
      <c r="C57" s="15" t="s">
        <v>861</v>
      </c>
      <c r="D57" s="15" t="s">
        <v>1748</v>
      </c>
      <c r="E57" s="15" t="s">
        <v>1779</v>
      </c>
      <c r="F57" s="15" t="s">
        <v>1749</v>
      </c>
      <c r="G57" s="15" t="s">
        <v>57</v>
      </c>
      <c r="H57" s="15" t="s">
        <v>215</v>
      </c>
      <c r="I57" s="15" t="s">
        <v>57</v>
      </c>
      <c r="J57" s="17">
        <v>115000</v>
      </c>
      <c r="K57" s="15" t="s">
        <v>59</v>
      </c>
      <c r="L57" s="17">
        <v>2.5158078828638946</v>
      </c>
      <c r="M57" s="17">
        <v>27.735000573591833</v>
      </c>
      <c r="N57" s="17">
        <v>289315.01335028262</v>
      </c>
      <c r="O57" s="17">
        <v>2.5157827247850664</v>
      </c>
      <c r="P57" s="15" t="s">
        <v>1750</v>
      </c>
      <c r="Q57" s="15" t="s">
        <v>83</v>
      </c>
      <c r="R57" s="17">
        <v>115000</v>
      </c>
      <c r="S57" s="15" t="s">
        <v>59</v>
      </c>
      <c r="T57" s="17">
        <v>2.0000002881394701</v>
      </c>
      <c r="U57" s="17" t="s">
        <v>62</v>
      </c>
      <c r="V57" s="17">
        <v>80240.72</v>
      </c>
      <c r="W57" s="17">
        <v>369555.73335028265</v>
      </c>
      <c r="X57" s="15" t="s">
        <v>1089</v>
      </c>
      <c r="Y57" s="15" t="s">
        <v>64</v>
      </c>
      <c r="Z57" s="15" t="s">
        <v>65</v>
      </c>
      <c r="AA57" s="15" t="s">
        <v>1751</v>
      </c>
      <c r="AB57" s="15" t="s">
        <v>1752</v>
      </c>
      <c r="AC57" s="15" t="s">
        <v>1753</v>
      </c>
      <c r="AD57" s="15" t="s">
        <v>1754</v>
      </c>
      <c r="AE57" s="15" t="s">
        <v>1755</v>
      </c>
      <c r="AF57" s="15" t="s">
        <v>1756</v>
      </c>
      <c r="AG57" s="15" t="s">
        <v>57</v>
      </c>
      <c r="AH57" s="15" t="s">
        <v>57</v>
      </c>
      <c r="AI57" t="s">
        <v>57</v>
      </c>
      <c r="AJ57" s="15" t="s">
        <v>73</v>
      </c>
      <c r="AK57" s="15" t="s">
        <v>74</v>
      </c>
      <c r="AL57" s="15" t="s">
        <v>57</v>
      </c>
      <c r="AM57" s="15" t="s">
        <v>76</v>
      </c>
      <c r="AN57" s="15" t="s">
        <v>1748</v>
      </c>
      <c r="AO57" s="15" t="s">
        <v>1779</v>
      </c>
      <c r="AP57" s="15" t="s">
        <v>1749</v>
      </c>
      <c r="AQ57" s="15" t="s">
        <v>57</v>
      </c>
      <c r="AR57" s="15" t="s">
        <v>215</v>
      </c>
      <c r="AS57" s="15" t="s">
        <v>57</v>
      </c>
      <c r="AT57" s="15" t="s">
        <v>1751</v>
      </c>
      <c r="AU57" s="15" t="s">
        <v>1752</v>
      </c>
      <c r="AV57" s="15" t="s">
        <v>1753</v>
      </c>
      <c r="AW57" s="15" t="s">
        <v>1754</v>
      </c>
      <c r="AX57" s="15" t="s">
        <v>1755</v>
      </c>
      <c r="AY57" s="14">
        <v>54950188</v>
      </c>
      <c r="AZ57" s="14" t="s">
        <v>78</v>
      </c>
    </row>
    <row r="58" spans="1:52" x14ac:dyDescent="0.25">
      <c r="A58" s="16">
        <v>44496</v>
      </c>
      <c r="B58" s="15" t="s">
        <v>52</v>
      </c>
      <c r="C58" s="15" t="s">
        <v>861</v>
      </c>
      <c r="D58" s="15" t="s">
        <v>1748</v>
      </c>
      <c r="E58" s="15" t="s">
        <v>384</v>
      </c>
      <c r="F58" s="15" t="s">
        <v>1749</v>
      </c>
      <c r="G58" s="15" t="s">
        <v>57</v>
      </c>
      <c r="H58" s="15" t="s">
        <v>57</v>
      </c>
      <c r="I58" s="15" t="s">
        <v>57</v>
      </c>
      <c r="J58" s="17">
        <v>23000</v>
      </c>
      <c r="K58" s="15" t="s">
        <v>59</v>
      </c>
      <c r="L58" s="17">
        <v>1.9090642003718863</v>
      </c>
      <c r="M58" s="17">
        <v>27.734998441541407</v>
      </c>
      <c r="N58" s="17">
        <v>43907.598439021211</v>
      </c>
      <c r="O58" s="17">
        <v>1.9090260190878787</v>
      </c>
      <c r="P58" s="15" t="s">
        <v>1750</v>
      </c>
      <c r="Q58" s="15" t="s">
        <v>83</v>
      </c>
      <c r="R58" s="17">
        <v>23000</v>
      </c>
      <c r="S58" s="15" t="s">
        <v>59</v>
      </c>
      <c r="T58" s="17">
        <v>1.0000000189059599</v>
      </c>
      <c r="U58" s="17" t="s">
        <v>62</v>
      </c>
      <c r="V58" s="17">
        <v>12177.78</v>
      </c>
      <c r="W58" s="17">
        <v>56085.378439021209</v>
      </c>
      <c r="X58" s="15" t="s">
        <v>1089</v>
      </c>
      <c r="Y58" s="15" t="s">
        <v>64</v>
      </c>
      <c r="Z58" s="15" t="s">
        <v>65</v>
      </c>
      <c r="AA58" s="15" t="s">
        <v>1751</v>
      </c>
      <c r="AB58" s="15" t="s">
        <v>1752</v>
      </c>
      <c r="AC58" s="15" t="s">
        <v>1753</v>
      </c>
      <c r="AD58" s="15" t="s">
        <v>1754</v>
      </c>
      <c r="AE58" s="15" t="s">
        <v>1755</v>
      </c>
      <c r="AF58" s="15" t="s">
        <v>1756</v>
      </c>
      <c r="AG58" s="15" t="s">
        <v>57</v>
      </c>
      <c r="AH58" s="15" t="s">
        <v>57</v>
      </c>
      <c r="AI58" t="s">
        <v>57</v>
      </c>
      <c r="AJ58" s="15" t="s">
        <v>73</v>
      </c>
      <c r="AK58" s="15" t="s">
        <v>74</v>
      </c>
      <c r="AL58" s="15" t="s">
        <v>57</v>
      </c>
      <c r="AM58" s="15" t="s">
        <v>76</v>
      </c>
      <c r="AN58" s="15" t="s">
        <v>1748</v>
      </c>
      <c r="AO58" s="15" t="s">
        <v>384</v>
      </c>
      <c r="AP58" s="15" t="s">
        <v>1749</v>
      </c>
      <c r="AQ58" s="15" t="s">
        <v>57</v>
      </c>
      <c r="AR58" s="15" t="s">
        <v>57</v>
      </c>
      <c r="AS58" s="15" t="s">
        <v>57</v>
      </c>
      <c r="AT58" s="15" t="s">
        <v>1751</v>
      </c>
      <c r="AU58" s="15" t="s">
        <v>1752</v>
      </c>
      <c r="AV58" s="15" t="s">
        <v>1753</v>
      </c>
      <c r="AW58" s="15" t="s">
        <v>1754</v>
      </c>
      <c r="AX58" s="15" t="s">
        <v>1755</v>
      </c>
      <c r="AY58" s="14">
        <v>54352251</v>
      </c>
      <c r="AZ58" s="14" t="s">
        <v>78</v>
      </c>
    </row>
    <row r="59" spans="1:52" x14ac:dyDescent="0.25">
      <c r="A59" s="16">
        <v>44504</v>
      </c>
      <c r="B59" s="15" t="s">
        <v>52</v>
      </c>
      <c r="C59" s="15" t="s">
        <v>861</v>
      </c>
      <c r="D59" s="15" t="s">
        <v>1748</v>
      </c>
      <c r="E59" s="15" t="s">
        <v>1779</v>
      </c>
      <c r="F59" s="15" t="s">
        <v>1749</v>
      </c>
      <c r="G59" s="15" t="s">
        <v>57</v>
      </c>
      <c r="H59" s="15" t="s">
        <v>215</v>
      </c>
      <c r="I59" s="15" t="s">
        <v>57</v>
      </c>
      <c r="J59" s="17">
        <v>115000</v>
      </c>
      <c r="K59" s="15" t="s">
        <v>59</v>
      </c>
      <c r="L59" s="17">
        <v>2.5320919438818281</v>
      </c>
      <c r="M59" s="17">
        <v>27.735000573591833</v>
      </c>
      <c r="N59" s="17">
        <v>291187.66164067481</v>
      </c>
      <c r="O59" s="17">
        <v>2532.0666229623898</v>
      </c>
      <c r="P59" s="15" t="s">
        <v>1750</v>
      </c>
      <c r="Q59" s="15" t="s">
        <v>83</v>
      </c>
      <c r="R59" s="17">
        <v>115</v>
      </c>
      <c r="S59" s="15" t="s">
        <v>117</v>
      </c>
      <c r="T59" s="17">
        <v>2489.0001532341198</v>
      </c>
      <c r="U59" s="17" t="s">
        <v>62</v>
      </c>
      <c r="V59" s="17">
        <v>80760.09</v>
      </c>
      <c r="W59" s="17">
        <v>371947.75164067477</v>
      </c>
      <c r="X59" s="15" t="s">
        <v>1182</v>
      </c>
      <c r="Y59" s="15" t="s">
        <v>64</v>
      </c>
      <c r="Z59" s="15" t="s">
        <v>65</v>
      </c>
      <c r="AA59" s="15" t="s">
        <v>1751</v>
      </c>
      <c r="AB59" s="15" t="s">
        <v>1752</v>
      </c>
      <c r="AC59" s="15" t="s">
        <v>1753</v>
      </c>
      <c r="AD59" s="15" t="s">
        <v>1754</v>
      </c>
      <c r="AE59" s="15" t="s">
        <v>1755</v>
      </c>
      <c r="AF59" s="15" t="s">
        <v>1756</v>
      </c>
      <c r="AG59" s="15" t="s">
        <v>57</v>
      </c>
      <c r="AH59" s="15" t="s">
        <v>57</v>
      </c>
      <c r="AI59" t="s">
        <v>57</v>
      </c>
      <c r="AJ59" s="15" t="s">
        <v>73</v>
      </c>
      <c r="AK59" s="15" t="s">
        <v>74</v>
      </c>
      <c r="AL59" s="15" t="s">
        <v>57</v>
      </c>
      <c r="AM59" s="15" t="s">
        <v>76</v>
      </c>
      <c r="AN59" s="15" t="s">
        <v>1748</v>
      </c>
      <c r="AO59" s="15" t="s">
        <v>1779</v>
      </c>
      <c r="AP59" s="15" t="s">
        <v>1749</v>
      </c>
      <c r="AQ59" s="15" t="s">
        <v>57</v>
      </c>
      <c r="AR59" s="15" t="s">
        <v>215</v>
      </c>
      <c r="AS59" s="15" t="s">
        <v>57</v>
      </c>
      <c r="AT59" s="15" t="s">
        <v>1751</v>
      </c>
      <c r="AU59" s="15" t="s">
        <v>1752</v>
      </c>
      <c r="AV59" s="15" t="s">
        <v>1753</v>
      </c>
      <c r="AW59" s="15" t="s">
        <v>1754</v>
      </c>
      <c r="AX59" s="15" t="s">
        <v>1755</v>
      </c>
      <c r="AY59" s="14">
        <v>62458819</v>
      </c>
      <c r="AZ59" s="14" t="s">
        <v>78</v>
      </c>
    </row>
    <row r="60" spans="1:52" x14ac:dyDescent="0.25">
      <c r="A60" s="16">
        <v>44504</v>
      </c>
      <c r="B60" s="15" t="s">
        <v>52</v>
      </c>
      <c r="C60" s="15" t="s">
        <v>861</v>
      </c>
      <c r="D60" s="15" t="s">
        <v>1748</v>
      </c>
      <c r="E60" s="15" t="s">
        <v>1779</v>
      </c>
      <c r="F60" s="15" t="s">
        <v>1749</v>
      </c>
      <c r="G60" s="15" t="s">
        <v>57</v>
      </c>
      <c r="H60" s="15" t="s">
        <v>215</v>
      </c>
      <c r="I60" s="15" t="s">
        <v>57</v>
      </c>
      <c r="J60" s="17">
        <v>115000</v>
      </c>
      <c r="K60" s="15" t="s">
        <v>59</v>
      </c>
      <c r="L60" s="17">
        <v>2.5320919438818281</v>
      </c>
      <c r="M60" s="17">
        <v>27.735000573591833</v>
      </c>
      <c r="N60" s="17">
        <v>291187.66164067481</v>
      </c>
      <c r="O60" s="17">
        <v>2532.0666229623898</v>
      </c>
      <c r="P60" s="15" t="s">
        <v>1750</v>
      </c>
      <c r="Q60" s="15" t="s">
        <v>83</v>
      </c>
      <c r="R60" s="17">
        <v>115</v>
      </c>
      <c r="S60" s="15" t="s">
        <v>117</v>
      </c>
      <c r="T60" s="17">
        <v>2489.0001532341198</v>
      </c>
      <c r="U60" s="17" t="s">
        <v>62</v>
      </c>
      <c r="V60" s="17">
        <v>80760.09</v>
      </c>
      <c r="W60" s="17">
        <v>371947.75164067477</v>
      </c>
      <c r="X60" s="15" t="s">
        <v>1182</v>
      </c>
      <c r="Y60" s="15" t="s">
        <v>64</v>
      </c>
      <c r="Z60" s="15" t="s">
        <v>65</v>
      </c>
      <c r="AA60" s="15" t="s">
        <v>1751</v>
      </c>
      <c r="AB60" s="15" t="s">
        <v>1752</v>
      </c>
      <c r="AC60" s="15" t="s">
        <v>1753</v>
      </c>
      <c r="AD60" s="15" t="s">
        <v>1754</v>
      </c>
      <c r="AE60" s="15" t="s">
        <v>1755</v>
      </c>
      <c r="AF60" s="15" t="s">
        <v>1756</v>
      </c>
      <c r="AG60" s="15" t="s">
        <v>57</v>
      </c>
      <c r="AH60" s="15" t="s">
        <v>57</v>
      </c>
      <c r="AI60" t="s">
        <v>57</v>
      </c>
      <c r="AJ60" s="15" t="s">
        <v>73</v>
      </c>
      <c r="AK60" s="15" t="s">
        <v>74</v>
      </c>
      <c r="AL60" s="15" t="s">
        <v>57</v>
      </c>
      <c r="AM60" s="15" t="s">
        <v>76</v>
      </c>
      <c r="AN60" s="15" t="s">
        <v>1748</v>
      </c>
      <c r="AO60" s="15" t="s">
        <v>1779</v>
      </c>
      <c r="AP60" s="15" t="s">
        <v>1749</v>
      </c>
      <c r="AQ60" s="15" t="s">
        <v>57</v>
      </c>
      <c r="AR60" s="15" t="s">
        <v>215</v>
      </c>
      <c r="AS60" s="15" t="s">
        <v>57</v>
      </c>
      <c r="AT60" s="15" t="s">
        <v>1751</v>
      </c>
      <c r="AU60" s="15" t="s">
        <v>1752</v>
      </c>
      <c r="AV60" s="15" t="s">
        <v>1753</v>
      </c>
      <c r="AW60" s="15" t="s">
        <v>1754</v>
      </c>
      <c r="AX60" s="15" t="s">
        <v>1755</v>
      </c>
      <c r="AY60" s="14">
        <v>62458848</v>
      </c>
      <c r="AZ60" s="14" t="s">
        <v>78</v>
      </c>
    </row>
    <row r="61" spans="1:52" x14ac:dyDescent="0.25">
      <c r="A61" s="16">
        <v>44515</v>
      </c>
      <c r="B61" s="15" t="s">
        <v>52</v>
      </c>
      <c r="C61" s="15" t="s">
        <v>861</v>
      </c>
      <c r="D61" s="15" t="s">
        <v>1748</v>
      </c>
      <c r="E61" s="15" t="s">
        <v>384</v>
      </c>
      <c r="F61" s="15" t="s">
        <v>1749</v>
      </c>
      <c r="G61" s="15" t="s">
        <v>57</v>
      </c>
      <c r="H61" s="15" t="s">
        <v>57</v>
      </c>
      <c r="I61" s="15" t="s">
        <v>57</v>
      </c>
      <c r="J61" s="17">
        <v>23000</v>
      </c>
      <c r="K61" s="15" t="s">
        <v>59</v>
      </c>
      <c r="L61" s="17">
        <v>1.7510755829062692</v>
      </c>
      <c r="M61" s="17">
        <v>27.734997322503261</v>
      </c>
      <c r="N61" s="17">
        <v>40273.932912076052</v>
      </c>
      <c r="O61" s="17">
        <v>1.751040561394611</v>
      </c>
      <c r="P61" s="15" t="s">
        <v>1750</v>
      </c>
      <c r="Q61" s="15" t="s">
        <v>83</v>
      </c>
      <c r="R61" s="17">
        <v>23000</v>
      </c>
      <c r="S61" s="15" t="s">
        <v>59</v>
      </c>
      <c r="T61" s="17">
        <v>1.7222759999999999</v>
      </c>
      <c r="U61" s="17" t="s">
        <v>62</v>
      </c>
      <c r="V61" s="17">
        <v>11169.98</v>
      </c>
      <c r="W61" s="17">
        <v>51443.912912076048</v>
      </c>
      <c r="X61" s="15" t="s">
        <v>1182</v>
      </c>
      <c r="Y61" s="15" t="s">
        <v>64</v>
      </c>
      <c r="Z61" s="15" t="s">
        <v>65</v>
      </c>
      <c r="AA61" s="15" t="s">
        <v>1751</v>
      </c>
      <c r="AB61" s="15" t="s">
        <v>1752</v>
      </c>
      <c r="AC61" s="15" t="s">
        <v>1753</v>
      </c>
      <c r="AD61" s="15" t="s">
        <v>1754</v>
      </c>
      <c r="AE61" s="15" t="s">
        <v>1755</v>
      </c>
      <c r="AF61" s="15" t="s">
        <v>1756</v>
      </c>
      <c r="AG61" s="15" t="s">
        <v>57</v>
      </c>
      <c r="AH61" s="15" t="s">
        <v>57</v>
      </c>
      <c r="AI61" t="s">
        <v>57</v>
      </c>
      <c r="AJ61" s="15" t="s">
        <v>73</v>
      </c>
      <c r="AK61" s="15" t="s">
        <v>74</v>
      </c>
      <c r="AL61" s="15" t="s">
        <v>57</v>
      </c>
      <c r="AM61" s="15" t="s">
        <v>76</v>
      </c>
      <c r="AN61" s="15" t="s">
        <v>1748</v>
      </c>
      <c r="AO61" s="15" t="s">
        <v>384</v>
      </c>
      <c r="AP61" s="15" t="s">
        <v>1749</v>
      </c>
      <c r="AQ61" s="15" t="s">
        <v>57</v>
      </c>
      <c r="AR61" s="15" t="s">
        <v>57</v>
      </c>
      <c r="AS61" s="15" t="s">
        <v>57</v>
      </c>
      <c r="AT61" s="15" t="s">
        <v>1751</v>
      </c>
      <c r="AU61" s="15" t="s">
        <v>1752</v>
      </c>
      <c r="AV61" s="15" t="s">
        <v>1753</v>
      </c>
      <c r="AW61" s="15" t="s">
        <v>1754</v>
      </c>
      <c r="AX61" s="15" t="s">
        <v>1755</v>
      </c>
      <c r="AY61" s="14">
        <v>62493143</v>
      </c>
      <c r="AZ61" s="14" t="s">
        <v>78</v>
      </c>
    </row>
    <row r="62" spans="1:52" x14ac:dyDescent="0.25">
      <c r="A62" s="16">
        <v>44515</v>
      </c>
      <c r="B62" s="15" t="s">
        <v>52</v>
      </c>
      <c r="C62" s="15" t="s">
        <v>861</v>
      </c>
      <c r="D62" s="15" t="s">
        <v>1748</v>
      </c>
      <c r="E62" s="15" t="s">
        <v>384</v>
      </c>
      <c r="F62" s="15" t="s">
        <v>1749</v>
      </c>
      <c r="G62" s="15" t="s">
        <v>57</v>
      </c>
      <c r="H62" s="15" t="s">
        <v>57</v>
      </c>
      <c r="I62" s="15" t="s">
        <v>57</v>
      </c>
      <c r="J62" s="17">
        <v>23000</v>
      </c>
      <c r="K62" s="15" t="s">
        <v>59</v>
      </c>
      <c r="L62" s="17">
        <v>1.9267925642535919</v>
      </c>
      <c r="M62" s="17">
        <v>27.735002409731173</v>
      </c>
      <c r="N62" s="17">
        <v>44315.342653253058</v>
      </c>
      <c r="O62" s="17">
        <v>1.9267540284023068</v>
      </c>
      <c r="P62" s="15" t="s">
        <v>1750</v>
      </c>
      <c r="Q62" s="15" t="s">
        <v>83</v>
      </c>
      <c r="R62" s="17">
        <v>23000</v>
      </c>
      <c r="S62" s="15" t="s">
        <v>59</v>
      </c>
      <c r="T62" s="17">
        <v>1.895103</v>
      </c>
      <c r="U62" s="17" t="s">
        <v>62</v>
      </c>
      <c r="V62" s="17">
        <v>12290.86</v>
      </c>
      <c r="W62" s="17">
        <v>56606.202653253058</v>
      </c>
      <c r="X62" s="15" t="s">
        <v>1182</v>
      </c>
      <c r="Y62" s="15" t="s">
        <v>64</v>
      </c>
      <c r="Z62" s="15" t="s">
        <v>65</v>
      </c>
      <c r="AA62" s="15" t="s">
        <v>1751</v>
      </c>
      <c r="AB62" s="15" t="s">
        <v>1752</v>
      </c>
      <c r="AC62" s="15" t="s">
        <v>1753</v>
      </c>
      <c r="AD62" s="15" t="s">
        <v>1754</v>
      </c>
      <c r="AE62" s="15" t="s">
        <v>1755</v>
      </c>
      <c r="AF62" s="15" t="s">
        <v>1756</v>
      </c>
      <c r="AG62" s="15" t="s">
        <v>57</v>
      </c>
      <c r="AH62" s="15" t="s">
        <v>57</v>
      </c>
      <c r="AI62" t="s">
        <v>57</v>
      </c>
      <c r="AJ62" s="15" t="s">
        <v>73</v>
      </c>
      <c r="AK62" s="15" t="s">
        <v>74</v>
      </c>
      <c r="AL62" s="15" t="s">
        <v>57</v>
      </c>
      <c r="AM62" s="15" t="s">
        <v>76</v>
      </c>
      <c r="AN62" s="15" t="s">
        <v>1748</v>
      </c>
      <c r="AO62" s="15" t="s">
        <v>384</v>
      </c>
      <c r="AP62" s="15" t="s">
        <v>1749</v>
      </c>
      <c r="AQ62" s="15" t="s">
        <v>57</v>
      </c>
      <c r="AR62" s="15" t="s">
        <v>57</v>
      </c>
      <c r="AS62" s="15" t="s">
        <v>57</v>
      </c>
      <c r="AT62" s="15" t="s">
        <v>1751</v>
      </c>
      <c r="AU62" s="15" t="s">
        <v>1752</v>
      </c>
      <c r="AV62" s="15" t="s">
        <v>1753</v>
      </c>
      <c r="AW62" s="15" t="s">
        <v>1754</v>
      </c>
      <c r="AX62" s="15" t="s">
        <v>1755</v>
      </c>
      <c r="AY62" s="14">
        <v>62493092</v>
      </c>
      <c r="AZ62" s="14" t="s">
        <v>78</v>
      </c>
    </row>
    <row r="63" spans="1:52" x14ac:dyDescent="0.25">
      <c r="A63" s="16">
        <v>44515</v>
      </c>
      <c r="B63" s="15" t="s">
        <v>52</v>
      </c>
      <c r="C63" s="15" t="s">
        <v>861</v>
      </c>
      <c r="D63" s="15" t="s">
        <v>1748</v>
      </c>
      <c r="E63" s="15" t="s">
        <v>384</v>
      </c>
      <c r="F63" s="15" t="s">
        <v>1749</v>
      </c>
      <c r="G63" s="15" t="s">
        <v>57</v>
      </c>
      <c r="H63" s="15" t="s">
        <v>57</v>
      </c>
      <c r="I63" s="15" t="s">
        <v>57</v>
      </c>
      <c r="J63" s="17">
        <v>23000</v>
      </c>
      <c r="K63" s="15" t="s">
        <v>59</v>
      </c>
      <c r="L63" s="17">
        <v>1.9267925642535919</v>
      </c>
      <c r="M63" s="17">
        <v>27.735002409731173</v>
      </c>
      <c r="N63" s="17">
        <v>44315.342653253058</v>
      </c>
      <c r="O63" s="17">
        <v>1.9267540284023068</v>
      </c>
      <c r="P63" s="15" t="s">
        <v>1750</v>
      </c>
      <c r="Q63" s="15" t="s">
        <v>83</v>
      </c>
      <c r="R63" s="17">
        <v>23000</v>
      </c>
      <c r="S63" s="15" t="s">
        <v>59</v>
      </c>
      <c r="T63" s="17">
        <v>1.895103</v>
      </c>
      <c r="U63" s="17" t="s">
        <v>62</v>
      </c>
      <c r="V63" s="17">
        <v>12290.86</v>
      </c>
      <c r="W63" s="17">
        <v>56606.202653253058</v>
      </c>
      <c r="X63" s="15" t="s">
        <v>1182</v>
      </c>
      <c r="Y63" s="15" t="s">
        <v>64</v>
      </c>
      <c r="Z63" s="15" t="s">
        <v>65</v>
      </c>
      <c r="AA63" s="15" t="s">
        <v>1751</v>
      </c>
      <c r="AB63" s="15" t="s">
        <v>1752</v>
      </c>
      <c r="AC63" s="15" t="s">
        <v>1753</v>
      </c>
      <c r="AD63" s="15" t="s">
        <v>1754</v>
      </c>
      <c r="AE63" s="15" t="s">
        <v>1755</v>
      </c>
      <c r="AF63" s="15" t="s">
        <v>1756</v>
      </c>
      <c r="AG63" s="15" t="s">
        <v>57</v>
      </c>
      <c r="AH63" s="15" t="s">
        <v>57</v>
      </c>
      <c r="AI63" t="s">
        <v>57</v>
      </c>
      <c r="AJ63" s="15" t="s">
        <v>73</v>
      </c>
      <c r="AK63" s="15" t="s">
        <v>74</v>
      </c>
      <c r="AL63" s="15" t="s">
        <v>57</v>
      </c>
      <c r="AM63" s="15" t="s">
        <v>76</v>
      </c>
      <c r="AN63" s="15" t="s">
        <v>1748</v>
      </c>
      <c r="AO63" s="15" t="s">
        <v>384</v>
      </c>
      <c r="AP63" s="15" t="s">
        <v>1749</v>
      </c>
      <c r="AQ63" s="15" t="s">
        <v>57</v>
      </c>
      <c r="AR63" s="15" t="s">
        <v>57</v>
      </c>
      <c r="AS63" s="15" t="s">
        <v>57</v>
      </c>
      <c r="AT63" s="15" t="s">
        <v>1751</v>
      </c>
      <c r="AU63" s="15" t="s">
        <v>1752</v>
      </c>
      <c r="AV63" s="15" t="s">
        <v>1753</v>
      </c>
      <c r="AW63" s="15" t="s">
        <v>1754</v>
      </c>
      <c r="AX63" s="15" t="s">
        <v>1755</v>
      </c>
      <c r="AY63" s="14">
        <v>62493089</v>
      </c>
      <c r="AZ63" s="14" t="s">
        <v>78</v>
      </c>
    </row>
    <row r="64" spans="1:52" x14ac:dyDescent="0.25">
      <c r="A64" s="16">
        <v>44518</v>
      </c>
      <c r="B64" s="15" t="s">
        <v>52</v>
      </c>
      <c r="C64" s="15" t="s">
        <v>861</v>
      </c>
      <c r="D64" s="15" t="s">
        <v>1748</v>
      </c>
      <c r="E64" s="15" t="s">
        <v>384</v>
      </c>
      <c r="F64" s="15" t="s">
        <v>1749</v>
      </c>
      <c r="G64" s="15" t="s">
        <v>57</v>
      </c>
      <c r="H64" s="15" t="s">
        <v>57</v>
      </c>
      <c r="I64" s="15" t="s">
        <v>57</v>
      </c>
      <c r="J64" s="17">
        <v>23000</v>
      </c>
      <c r="K64" s="15" t="s">
        <v>59</v>
      </c>
      <c r="L64" s="17">
        <v>1.9301022524023272</v>
      </c>
      <c r="M64" s="17">
        <v>27.735002409731173</v>
      </c>
      <c r="N64" s="17">
        <v>44391.46395821742</v>
      </c>
      <c r="O64" s="17">
        <v>1.9300636503572792</v>
      </c>
      <c r="P64" s="15" t="s">
        <v>1750</v>
      </c>
      <c r="Q64" s="15" t="s">
        <v>83</v>
      </c>
      <c r="R64" s="17">
        <v>23000</v>
      </c>
      <c r="S64" s="15" t="s">
        <v>59</v>
      </c>
      <c r="T64" s="17">
        <v>1.895103</v>
      </c>
      <c r="U64" s="17" t="s">
        <v>62</v>
      </c>
      <c r="V64" s="17">
        <v>12311.97</v>
      </c>
      <c r="W64" s="17">
        <v>56703.433958217422</v>
      </c>
      <c r="X64" s="15" t="s">
        <v>1182</v>
      </c>
      <c r="Y64" s="15" t="s">
        <v>64</v>
      </c>
      <c r="Z64" s="15" t="s">
        <v>65</v>
      </c>
      <c r="AA64" s="15" t="s">
        <v>1751</v>
      </c>
      <c r="AB64" s="15" t="s">
        <v>1752</v>
      </c>
      <c r="AC64" s="15" t="s">
        <v>1753</v>
      </c>
      <c r="AD64" s="15" t="s">
        <v>1754</v>
      </c>
      <c r="AE64" s="15" t="s">
        <v>1755</v>
      </c>
      <c r="AF64" s="15" t="s">
        <v>1756</v>
      </c>
      <c r="AG64" s="15" t="s">
        <v>57</v>
      </c>
      <c r="AH64" s="15" t="s">
        <v>57</v>
      </c>
      <c r="AI64" t="s">
        <v>57</v>
      </c>
      <c r="AJ64" s="15" t="s">
        <v>73</v>
      </c>
      <c r="AK64" s="15" t="s">
        <v>74</v>
      </c>
      <c r="AL64" s="15" t="s">
        <v>57</v>
      </c>
      <c r="AM64" s="15" t="s">
        <v>76</v>
      </c>
      <c r="AN64" s="15" t="s">
        <v>1748</v>
      </c>
      <c r="AO64" s="15" t="s">
        <v>384</v>
      </c>
      <c r="AP64" s="15" t="s">
        <v>1749</v>
      </c>
      <c r="AQ64" s="15" t="s">
        <v>57</v>
      </c>
      <c r="AR64" s="15" t="s">
        <v>57</v>
      </c>
      <c r="AS64" s="15" t="s">
        <v>57</v>
      </c>
      <c r="AT64" s="15" t="s">
        <v>1751</v>
      </c>
      <c r="AU64" s="15" t="s">
        <v>1752</v>
      </c>
      <c r="AV64" s="15" t="s">
        <v>1753</v>
      </c>
      <c r="AW64" s="15" t="s">
        <v>1754</v>
      </c>
      <c r="AX64" s="15" t="s">
        <v>1755</v>
      </c>
      <c r="AY64" s="14">
        <v>62493090</v>
      </c>
      <c r="AZ64" s="14" t="s">
        <v>78</v>
      </c>
    </row>
    <row r="65" spans="1:52" x14ac:dyDescent="0.25">
      <c r="A65" s="16">
        <v>44518</v>
      </c>
      <c r="B65" s="15" t="s">
        <v>52</v>
      </c>
      <c r="C65" s="15" t="s">
        <v>861</v>
      </c>
      <c r="D65" s="15" t="s">
        <v>1748</v>
      </c>
      <c r="E65" s="15" t="s">
        <v>384</v>
      </c>
      <c r="F65" s="15" t="s">
        <v>1749</v>
      </c>
      <c r="G65" s="15" t="s">
        <v>57</v>
      </c>
      <c r="H65" s="15" t="s">
        <v>57</v>
      </c>
      <c r="I65" s="15" t="s">
        <v>57</v>
      </c>
      <c r="J65" s="17">
        <v>23000</v>
      </c>
      <c r="K65" s="15" t="s">
        <v>59</v>
      </c>
      <c r="L65" s="17">
        <v>1.754083438661894</v>
      </c>
      <c r="M65" s="17">
        <v>27.734997322503261</v>
      </c>
      <c r="N65" s="17">
        <v>40343.112210841777</v>
      </c>
      <c r="O65" s="17">
        <v>1.7540483569931207</v>
      </c>
      <c r="P65" s="15" t="s">
        <v>1750</v>
      </c>
      <c r="Q65" s="15" t="s">
        <v>83</v>
      </c>
      <c r="R65" s="17">
        <v>23000</v>
      </c>
      <c r="S65" s="15" t="s">
        <v>59</v>
      </c>
      <c r="T65" s="17">
        <v>1.7222759999999999</v>
      </c>
      <c r="U65" s="17" t="s">
        <v>62</v>
      </c>
      <c r="V65" s="17">
        <v>11189.16</v>
      </c>
      <c r="W65" s="17">
        <v>51532.27221084178</v>
      </c>
      <c r="X65" s="15" t="s">
        <v>1182</v>
      </c>
      <c r="Y65" s="15" t="s">
        <v>64</v>
      </c>
      <c r="Z65" s="15" t="s">
        <v>65</v>
      </c>
      <c r="AA65" s="15" t="s">
        <v>1751</v>
      </c>
      <c r="AB65" s="15" t="s">
        <v>1752</v>
      </c>
      <c r="AC65" s="15" t="s">
        <v>1753</v>
      </c>
      <c r="AD65" s="15" t="s">
        <v>1754</v>
      </c>
      <c r="AE65" s="15" t="s">
        <v>1755</v>
      </c>
      <c r="AF65" s="15" t="s">
        <v>1756</v>
      </c>
      <c r="AG65" s="15" t="s">
        <v>57</v>
      </c>
      <c r="AH65" s="15" t="s">
        <v>57</v>
      </c>
      <c r="AI65" t="s">
        <v>57</v>
      </c>
      <c r="AJ65" s="15" t="s">
        <v>73</v>
      </c>
      <c r="AK65" s="15" t="s">
        <v>74</v>
      </c>
      <c r="AL65" s="15" t="s">
        <v>57</v>
      </c>
      <c r="AM65" s="15" t="s">
        <v>76</v>
      </c>
      <c r="AN65" s="15" t="s">
        <v>1748</v>
      </c>
      <c r="AO65" s="15" t="s">
        <v>384</v>
      </c>
      <c r="AP65" s="15" t="s">
        <v>1749</v>
      </c>
      <c r="AQ65" s="15" t="s">
        <v>57</v>
      </c>
      <c r="AR65" s="15" t="s">
        <v>57</v>
      </c>
      <c r="AS65" s="15" t="s">
        <v>57</v>
      </c>
      <c r="AT65" s="15" t="s">
        <v>1751</v>
      </c>
      <c r="AU65" s="15" t="s">
        <v>1752</v>
      </c>
      <c r="AV65" s="15" t="s">
        <v>1753</v>
      </c>
      <c r="AW65" s="15" t="s">
        <v>1754</v>
      </c>
      <c r="AX65" s="15" t="s">
        <v>1755</v>
      </c>
      <c r="AY65" s="14">
        <v>62493142</v>
      </c>
      <c r="AZ65" s="14" t="s">
        <v>78</v>
      </c>
    </row>
    <row r="66" spans="1:52" x14ac:dyDescent="0.25">
      <c r="A66" s="16">
        <v>44518</v>
      </c>
      <c r="B66" s="15" t="s">
        <v>52</v>
      </c>
      <c r="C66" s="15" t="s">
        <v>861</v>
      </c>
      <c r="D66" s="15" t="s">
        <v>1748</v>
      </c>
      <c r="E66" s="15" t="s">
        <v>384</v>
      </c>
      <c r="F66" s="15" t="s">
        <v>1749</v>
      </c>
      <c r="G66" s="15" t="s">
        <v>57</v>
      </c>
      <c r="H66" s="15" t="s">
        <v>57</v>
      </c>
      <c r="I66" s="15" t="s">
        <v>57</v>
      </c>
      <c r="J66" s="17">
        <v>23000</v>
      </c>
      <c r="K66" s="15" t="s">
        <v>59</v>
      </c>
      <c r="L66" s="17">
        <v>1.9301022524023272</v>
      </c>
      <c r="M66" s="17">
        <v>27.735002409731173</v>
      </c>
      <c r="N66" s="17">
        <v>44391.46395821742</v>
      </c>
      <c r="O66" s="17">
        <v>1.9300636503572792</v>
      </c>
      <c r="P66" s="15" t="s">
        <v>1750</v>
      </c>
      <c r="Q66" s="15" t="s">
        <v>83</v>
      </c>
      <c r="R66" s="17">
        <v>23000</v>
      </c>
      <c r="S66" s="15" t="s">
        <v>59</v>
      </c>
      <c r="T66" s="17">
        <v>1.895103</v>
      </c>
      <c r="U66" s="17" t="s">
        <v>62</v>
      </c>
      <c r="V66" s="17">
        <v>12311.97</v>
      </c>
      <c r="W66" s="17">
        <v>56703.433958217422</v>
      </c>
      <c r="X66" s="15" t="s">
        <v>1182</v>
      </c>
      <c r="Y66" s="15" t="s">
        <v>64</v>
      </c>
      <c r="Z66" s="15" t="s">
        <v>65</v>
      </c>
      <c r="AA66" s="15" t="s">
        <v>1751</v>
      </c>
      <c r="AB66" s="15" t="s">
        <v>1752</v>
      </c>
      <c r="AC66" s="15" t="s">
        <v>1753</v>
      </c>
      <c r="AD66" s="15" t="s">
        <v>1754</v>
      </c>
      <c r="AE66" s="15" t="s">
        <v>1755</v>
      </c>
      <c r="AF66" s="15" t="s">
        <v>1756</v>
      </c>
      <c r="AG66" s="15" t="s">
        <v>57</v>
      </c>
      <c r="AH66" s="15" t="s">
        <v>57</v>
      </c>
      <c r="AI66" t="s">
        <v>57</v>
      </c>
      <c r="AJ66" s="15" t="s">
        <v>73</v>
      </c>
      <c r="AK66" s="15" t="s">
        <v>74</v>
      </c>
      <c r="AL66" s="15" t="s">
        <v>57</v>
      </c>
      <c r="AM66" s="15" t="s">
        <v>76</v>
      </c>
      <c r="AN66" s="15" t="s">
        <v>1748</v>
      </c>
      <c r="AO66" s="15" t="s">
        <v>384</v>
      </c>
      <c r="AP66" s="15" t="s">
        <v>1749</v>
      </c>
      <c r="AQ66" s="15" t="s">
        <v>57</v>
      </c>
      <c r="AR66" s="15" t="s">
        <v>57</v>
      </c>
      <c r="AS66" s="15" t="s">
        <v>57</v>
      </c>
      <c r="AT66" s="15" t="s">
        <v>1751</v>
      </c>
      <c r="AU66" s="15" t="s">
        <v>1752</v>
      </c>
      <c r="AV66" s="15" t="s">
        <v>1753</v>
      </c>
      <c r="AW66" s="15" t="s">
        <v>1754</v>
      </c>
      <c r="AX66" s="15" t="s">
        <v>1755</v>
      </c>
      <c r="AY66" s="14">
        <v>62493091</v>
      </c>
      <c r="AZ66" s="14" t="s">
        <v>78</v>
      </c>
    </row>
    <row r="67" spans="1:52" x14ac:dyDescent="0.25">
      <c r="A67" s="16">
        <v>44522</v>
      </c>
      <c r="B67" s="15" t="s">
        <v>52</v>
      </c>
      <c r="C67" s="15" t="s">
        <v>861</v>
      </c>
      <c r="D67" s="15" t="s">
        <v>1748</v>
      </c>
      <c r="E67" s="15" t="s">
        <v>384</v>
      </c>
      <c r="F67" s="15" t="s">
        <v>1749</v>
      </c>
      <c r="G67" s="15" t="s">
        <v>57</v>
      </c>
      <c r="H67" s="15" t="s">
        <v>57</v>
      </c>
      <c r="I67" s="15" t="s">
        <v>57</v>
      </c>
      <c r="J67" s="17">
        <v>23000</v>
      </c>
      <c r="K67" s="15" t="s">
        <v>59</v>
      </c>
      <c r="L67" s="17">
        <v>2.0126730904411976</v>
      </c>
      <c r="M67" s="17">
        <v>27.734999707627484</v>
      </c>
      <c r="N67" s="17">
        <v>46290.555250525933</v>
      </c>
      <c r="O67" s="17">
        <v>2.0126328369793884</v>
      </c>
      <c r="P67" s="15" t="s">
        <v>1750</v>
      </c>
      <c r="Q67" s="15" t="s">
        <v>83</v>
      </c>
      <c r="R67" s="17">
        <v>23000</v>
      </c>
      <c r="S67" s="15" t="s">
        <v>59</v>
      </c>
      <c r="T67" s="17">
        <v>1.9920059999999999</v>
      </c>
      <c r="U67" s="17" t="s">
        <v>62</v>
      </c>
      <c r="V67" s="17">
        <v>12838.68</v>
      </c>
      <c r="W67" s="17">
        <v>59129.235250525933</v>
      </c>
      <c r="X67" s="15" t="s">
        <v>1182</v>
      </c>
      <c r="Y67" s="15" t="s">
        <v>64</v>
      </c>
      <c r="Z67" s="15" t="s">
        <v>65</v>
      </c>
      <c r="AA67" s="15" t="s">
        <v>1751</v>
      </c>
      <c r="AB67" s="15" t="s">
        <v>1752</v>
      </c>
      <c r="AC67" s="15" t="s">
        <v>1753</v>
      </c>
      <c r="AD67" s="15" t="s">
        <v>1754</v>
      </c>
      <c r="AE67" s="15" t="s">
        <v>1755</v>
      </c>
      <c r="AF67" s="15" t="s">
        <v>1756</v>
      </c>
      <c r="AG67" s="15" t="s">
        <v>57</v>
      </c>
      <c r="AH67" s="15" t="s">
        <v>57</v>
      </c>
      <c r="AI67" t="s">
        <v>57</v>
      </c>
      <c r="AJ67" s="15" t="s">
        <v>73</v>
      </c>
      <c r="AK67" s="15" t="s">
        <v>74</v>
      </c>
      <c r="AL67" s="15" t="s">
        <v>57</v>
      </c>
      <c r="AM67" s="15" t="s">
        <v>76</v>
      </c>
      <c r="AN67" s="15" t="s">
        <v>1748</v>
      </c>
      <c r="AO67" s="15" t="s">
        <v>384</v>
      </c>
      <c r="AP67" s="15" t="s">
        <v>1749</v>
      </c>
      <c r="AQ67" s="15" t="s">
        <v>57</v>
      </c>
      <c r="AR67" s="15" t="s">
        <v>57</v>
      </c>
      <c r="AS67" s="15" t="s">
        <v>57</v>
      </c>
      <c r="AT67" s="15" t="s">
        <v>1751</v>
      </c>
      <c r="AU67" s="15" t="s">
        <v>1752</v>
      </c>
      <c r="AV67" s="15" t="s">
        <v>1753</v>
      </c>
      <c r="AW67" s="15" t="s">
        <v>1754</v>
      </c>
      <c r="AX67" s="15" t="s">
        <v>1755</v>
      </c>
      <c r="AY67" s="14">
        <v>62519782</v>
      </c>
      <c r="AZ67" s="14" t="s">
        <v>78</v>
      </c>
    </row>
    <row r="68" spans="1:52" x14ac:dyDescent="0.25">
      <c r="A68" s="16">
        <v>44522</v>
      </c>
      <c r="B68" s="15" t="s">
        <v>52</v>
      </c>
      <c r="C68" s="15" t="s">
        <v>861</v>
      </c>
      <c r="D68" s="15" t="s">
        <v>1748</v>
      </c>
      <c r="E68" s="15" t="s">
        <v>384</v>
      </c>
      <c r="F68" s="15" t="s">
        <v>1749</v>
      </c>
      <c r="G68" s="15" t="s">
        <v>57</v>
      </c>
      <c r="H68" s="15" t="s">
        <v>57</v>
      </c>
      <c r="I68" s="15" t="s">
        <v>57</v>
      </c>
      <c r="J68" s="17">
        <v>23000</v>
      </c>
      <c r="K68" s="15" t="s">
        <v>59</v>
      </c>
      <c r="L68" s="17">
        <v>2.0126730904411976</v>
      </c>
      <c r="M68" s="17">
        <v>27.734999707627484</v>
      </c>
      <c r="N68" s="17">
        <v>46290.555250525933</v>
      </c>
      <c r="O68" s="17">
        <v>2.0126328369793884</v>
      </c>
      <c r="P68" s="15" t="s">
        <v>1750</v>
      </c>
      <c r="Q68" s="15" t="s">
        <v>83</v>
      </c>
      <c r="R68" s="17">
        <v>23000</v>
      </c>
      <c r="S68" s="15" t="s">
        <v>59</v>
      </c>
      <c r="T68" s="17">
        <v>1.9920059999999999</v>
      </c>
      <c r="U68" s="17" t="s">
        <v>62</v>
      </c>
      <c r="V68" s="17">
        <v>12838.68</v>
      </c>
      <c r="W68" s="17">
        <v>59129.235250525933</v>
      </c>
      <c r="X68" s="15" t="s">
        <v>1182</v>
      </c>
      <c r="Y68" s="15" t="s">
        <v>64</v>
      </c>
      <c r="Z68" s="15" t="s">
        <v>65</v>
      </c>
      <c r="AA68" s="15" t="s">
        <v>1751</v>
      </c>
      <c r="AB68" s="15" t="s">
        <v>1752</v>
      </c>
      <c r="AC68" s="15" t="s">
        <v>1753</v>
      </c>
      <c r="AD68" s="15" t="s">
        <v>1754</v>
      </c>
      <c r="AE68" s="15" t="s">
        <v>1755</v>
      </c>
      <c r="AF68" s="15" t="s">
        <v>1756</v>
      </c>
      <c r="AG68" s="15" t="s">
        <v>57</v>
      </c>
      <c r="AH68" s="15" t="s">
        <v>57</v>
      </c>
      <c r="AI68" t="s">
        <v>57</v>
      </c>
      <c r="AJ68" s="15" t="s">
        <v>73</v>
      </c>
      <c r="AK68" s="15" t="s">
        <v>74</v>
      </c>
      <c r="AL68" s="15" t="s">
        <v>57</v>
      </c>
      <c r="AM68" s="15" t="s">
        <v>76</v>
      </c>
      <c r="AN68" s="15" t="s">
        <v>1748</v>
      </c>
      <c r="AO68" s="15" t="s">
        <v>384</v>
      </c>
      <c r="AP68" s="15" t="s">
        <v>1749</v>
      </c>
      <c r="AQ68" s="15" t="s">
        <v>57</v>
      </c>
      <c r="AR68" s="15" t="s">
        <v>57</v>
      </c>
      <c r="AS68" s="15" t="s">
        <v>57</v>
      </c>
      <c r="AT68" s="15" t="s">
        <v>1751</v>
      </c>
      <c r="AU68" s="15" t="s">
        <v>1752</v>
      </c>
      <c r="AV68" s="15" t="s">
        <v>1753</v>
      </c>
      <c r="AW68" s="15" t="s">
        <v>1754</v>
      </c>
      <c r="AX68" s="15" t="s">
        <v>1755</v>
      </c>
      <c r="AY68" s="14">
        <v>62519781</v>
      </c>
      <c r="AZ68" s="14" t="s">
        <v>78</v>
      </c>
    </row>
    <row r="69" spans="1:52" x14ac:dyDescent="0.25">
      <c r="A69" s="16">
        <v>44525</v>
      </c>
      <c r="B69" s="15" t="s">
        <v>52</v>
      </c>
      <c r="C69" s="15" t="s">
        <v>861</v>
      </c>
      <c r="D69" s="15" t="s">
        <v>1748</v>
      </c>
      <c r="E69" s="15" t="s">
        <v>384</v>
      </c>
      <c r="F69" s="15" t="s">
        <v>1749</v>
      </c>
      <c r="G69" s="15" t="s">
        <v>57</v>
      </c>
      <c r="H69" s="15" t="s">
        <v>57</v>
      </c>
      <c r="I69" s="15" t="s">
        <v>57</v>
      </c>
      <c r="J69" s="17">
        <v>23000</v>
      </c>
      <c r="K69" s="15" t="s">
        <v>59</v>
      </c>
      <c r="L69" s="17">
        <v>2.00998228126489</v>
      </c>
      <c r="M69" s="17">
        <v>27.734999707627484</v>
      </c>
      <c r="N69" s="17">
        <v>46228.66787724309</v>
      </c>
      <c r="O69" s="17">
        <v>2.0099420816192648</v>
      </c>
      <c r="P69" s="15" t="s">
        <v>1750</v>
      </c>
      <c r="Q69" s="15" t="s">
        <v>83</v>
      </c>
      <c r="R69" s="17">
        <v>23000</v>
      </c>
      <c r="S69" s="15" t="s">
        <v>59</v>
      </c>
      <c r="T69" s="17">
        <v>1.9920059999999999</v>
      </c>
      <c r="U69" s="17" t="s">
        <v>62</v>
      </c>
      <c r="V69" s="17">
        <v>12821.52</v>
      </c>
      <c r="W69" s="17">
        <v>59050.187877243094</v>
      </c>
      <c r="X69" s="15" t="s">
        <v>1182</v>
      </c>
      <c r="Y69" s="15" t="s">
        <v>64</v>
      </c>
      <c r="Z69" s="15" t="s">
        <v>65</v>
      </c>
      <c r="AA69" s="15" t="s">
        <v>1751</v>
      </c>
      <c r="AB69" s="15" t="s">
        <v>1752</v>
      </c>
      <c r="AC69" s="15" t="s">
        <v>1753</v>
      </c>
      <c r="AD69" s="15" t="s">
        <v>1754</v>
      </c>
      <c r="AE69" s="15" t="s">
        <v>1755</v>
      </c>
      <c r="AF69" s="15" t="s">
        <v>1756</v>
      </c>
      <c r="AG69" s="15" t="s">
        <v>57</v>
      </c>
      <c r="AH69" s="15" t="s">
        <v>57</v>
      </c>
      <c r="AI69" t="s">
        <v>57</v>
      </c>
      <c r="AJ69" s="15" t="s">
        <v>73</v>
      </c>
      <c r="AK69" s="15" t="s">
        <v>74</v>
      </c>
      <c r="AL69" s="15" t="s">
        <v>57</v>
      </c>
      <c r="AM69" s="15" t="s">
        <v>76</v>
      </c>
      <c r="AN69" s="15" t="s">
        <v>1748</v>
      </c>
      <c r="AO69" s="15" t="s">
        <v>384</v>
      </c>
      <c r="AP69" s="15" t="s">
        <v>1749</v>
      </c>
      <c r="AQ69" s="15" t="s">
        <v>57</v>
      </c>
      <c r="AR69" s="15" t="s">
        <v>57</v>
      </c>
      <c r="AS69" s="15" t="s">
        <v>57</v>
      </c>
      <c r="AT69" s="15" t="s">
        <v>1751</v>
      </c>
      <c r="AU69" s="15" t="s">
        <v>1752</v>
      </c>
      <c r="AV69" s="15" t="s">
        <v>1753</v>
      </c>
      <c r="AW69" s="15" t="s">
        <v>1754</v>
      </c>
      <c r="AX69" s="15" t="s">
        <v>1755</v>
      </c>
      <c r="AY69" s="14">
        <v>62519780</v>
      </c>
      <c r="AZ69" s="14" t="s">
        <v>78</v>
      </c>
    </row>
    <row r="70" spans="1:52" x14ac:dyDescent="0.25">
      <c r="A70" s="16">
        <v>44530</v>
      </c>
      <c r="B70" s="15" t="s">
        <v>52</v>
      </c>
      <c r="C70" s="15" t="s">
        <v>861</v>
      </c>
      <c r="D70" s="15" t="s">
        <v>1748</v>
      </c>
      <c r="E70" s="15" t="s">
        <v>384</v>
      </c>
      <c r="F70" s="15" t="s">
        <v>1749</v>
      </c>
      <c r="G70" s="15" t="s">
        <v>57</v>
      </c>
      <c r="H70" s="15" t="s">
        <v>57</v>
      </c>
      <c r="I70" s="15" t="s">
        <v>57</v>
      </c>
      <c r="J70" s="17">
        <v>23000</v>
      </c>
      <c r="K70" s="15" t="s">
        <v>59</v>
      </c>
      <c r="L70" s="17">
        <v>1.9938479773485414</v>
      </c>
      <c r="M70" s="17">
        <v>27.734999707627484</v>
      </c>
      <c r="N70" s="17">
        <v>45857.586308946869</v>
      </c>
      <c r="O70" s="17">
        <v>1.9938081003889943</v>
      </c>
      <c r="P70" s="15" t="s">
        <v>1750</v>
      </c>
      <c r="Q70" s="15" t="s">
        <v>83</v>
      </c>
      <c r="R70" s="17">
        <v>23000</v>
      </c>
      <c r="S70" s="15" t="s">
        <v>59</v>
      </c>
      <c r="T70" s="17">
        <v>1.9920059999999999</v>
      </c>
      <c r="U70" s="17" t="s">
        <v>62</v>
      </c>
      <c r="V70" s="17">
        <v>12718.61</v>
      </c>
      <c r="W70" s="17">
        <v>58576.19630894687</v>
      </c>
      <c r="X70" s="15" t="s">
        <v>1182</v>
      </c>
      <c r="Y70" s="15" t="s">
        <v>64</v>
      </c>
      <c r="Z70" s="15" t="s">
        <v>65</v>
      </c>
      <c r="AA70" s="15" t="s">
        <v>1751</v>
      </c>
      <c r="AB70" s="15" t="s">
        <v>1752</v>
      </c>
      <c r="AC70" s="15" t="s">
        <v>1753</v>
      </c>
      <c r="AD70" s="15" t="s">
        <v>1754</v>
      </c>
      <c r="AE70" s="15" t="s">
        <v>1755</v>
      </c>
      <c r="AF70" s="15" t="s">
        <v>1756</v>
      </c>
      <c r="AG70" s="15" t="s">
        <v>57</v>
      </c>
      <c r="AH70" s="15" t="s">
        <v>57</v>
      </c>
      <c r="AI70" t="s">
        <v>57</v>
      </c>
      <c r="AJ70" s="15" t="s">
        <v>73</v>
      </c>
      <c r="AK70" s="15" t="s">
        <v>74</v>
      </c>
      <c r="AL70" s="15" t="s">
        <v>57</v>
      </c>
      <c r="AM70" s="15" t="s">
        <v>76</v>
      </c>
      <c r="AN70" s="15" t="s">
        <v>1748</v>
      </c>
      <c r="AO70" s="15" t="s">
        <v>384</v>
      </c>
      <c r="AP70" s="15" t="s">
        <v>1749</v>
      </c>
      <c r="AQ70" s="15" t="s">
        <v>57</v>
      </c>
      <c r="AR70" s="15" t="s">
        <v>57</v>
      </c>
      <c r="AS70" s="15" t="s">
        <v>57</v>
      </c>
      <c r="AT70" s="15" t="s">
        <v>1751</v>
      </c>
      <c r="AU70" s="15" t="s">
        <v>1752</v>
      </c>
      <c r="AV70" s="15" t="s">
        <v>1753</v>
      </c>
      <c r="AW70" s="15" t="s">
        <v>1754</v>
      </c>
      <c r="AX70" s="15" t="s">
        <v>1755</v>
      </c>
      <c r="AY70" s="14">
        <v>62540052</v>
      </c>
      <c r="AZ70" s="14" t="s">
        <v>78</v>
      </c>
    </row>
    <row r="71" spans="1:52" x14ac:dyDescent="0.25">
      <c r="A71" s="16">
        <v>44530</v>
      </c>
      <c r="B71" s="15" t="s">
        <v>52</v>
      </c>
      <c r="C71" s="15" t="s">
        <v>861</v>
      </c>
      <c r="D71" s="15" t="s">
        <v>1748</v>
      </c>
      <c r="E71" s="15" t="s">
        <v>384</v>
      </c>
      <c r="F71" s="15" t="s">
        <v>1749</v>
      </c>
      <c r="G71" s="15" t="s">
        <v>57</v>
      </c>
      <c r="H71" s="15" t="s">
        <v>57</v>
      </c>
      <c r="I71" s="15" t="s">
        <v>57</v>
      </c>
      <c r="J71" s="17">
        <v>23000</v>
      </c>
      <c r="K71" s="15" t="s">
        <v>59</v>
      </c>
      <c r="L71" s="17">
        <v>1.9938479773485414</v>
      </c>
      <c r="M71" s="17">
        <v>27.734999707627484</v>
      </c>
      <c r="N71" s="17">
        <v>45857.586308946869</v>
      </c>
      <c r="O71" s="17">
        <v>1.9938081003889943</v>
      </c>
      <c r="P71" s="15" t="s">
        <v>1750</v>
      </c>
      <c r="Q71" s="15" t="s">
        <v>83</v>
      </c>
      <c r="R71" s="17">
        <v>23000</v>
      </c>
      <c r="S71" s="15" t="s">
        <v>59</v>
      </c>
      <c r="T71" s="17">
        <v>1.9920059999999999</v>
      </c>
      <c r="U71" s="17" t="s">
        <v>62</v>
      </c>
      <c r="V71" s="17">
        <v>12718.61</v>
      </c>
      <c r="W71" s="17">
        <v>58576.19630894687</v>
      </c>
      <c r="X71" s="15" t="s">
        <v>1182</v>
      </c>
      <c r="Y71" s="15" t="s">
        <v>64</v>
      </c>
      <c r="Z71" s="15" t="s">
        <v>65</v>
      </c>
      <c r="AA71" s="15" t="s">
        <v>1751</v>
      </c>
      <c r="AB71" s="15" t="s">
        <v>1752</v>
      </c>
      <c r="AC71" s="15" t="s">
        <v>1753</v>
      </c>
      <c r="AD71" s="15" t="s">
        <v>1754</v>
      </c>
      <c r="AE71" s="15" t="s">
        <v>1755</v>
      </c>
      <c r="AF71" s="15" t="s">
        <v>1756</v>
      </c>
      <c r="AG71" s="15" t="s">
        <v>57</v>
      </c>
      <c r="AH71" s="15" t="s">
        <v>57</v>
      </c>
      <c r="AI71" t="s">
        <v>57</v>
      </c>
      <c r="AJ71" s="15" t="s">
        <v>73</v>
      </c>
      <c r="AK71" s="15" t="s">
        <v>74</v>
      </c>
      <c r="AL71" s="15" t="s">
        <v>57</v>
      </c>
      <c r="AM71" s="15" t="s">
        <v>76</v>
      </c>
      <c r="AN71" s="15" t="s">
        <v>1748</v>
      </c>
      <c r="AO71" s="15" t="s">
        <v>384</v>
      </c>
      <c r="AP71" s="15" t="s">
        <v>1749</v>
      </c>
      <c r="AQ71" s="15" t="s">
        <v>57</v>
      </c>
      <c r="AR71" s="15" t="s">
        <v>57</v>
      </c>
      <c r="AS71" s="15" t="s">
        <v>57</v>
      </c>
      <c r="AT71" s="15" t="s">
        <v>1751</v>
      </c>
      <c r="AU71" s="15" t="s">
        <v>1752</v>
      </c>
      <c r="AV71" s="15" t="s">
        <v>1753</v>
      </c>
      <c r="AW71" s="15" t="s">
        <v>1754</v>
      </c>
      <c r="AX71" s="15" t="s">
        <v>1755</v>
      </c>
      <c r="AY71" s="14">
        <v>62540054</v>
      </c>
      <c r="AZ71" s="14" t="s">
        <v>78</v>
      </c>
    </row>
    <row r="72" spans="1:52" x14ac:dyDescent="0.25">
      <c r="A72" s="16">
        <v>44530</v>
      </c>
      <c r="B72" s="15" t="s">
        <v>52</v>
      </c>
      <c r="C72" s="15" t="s">
        <v>861</v>
      </c>
      <c r="D72" s="15" t="s">
        <v>1748</v>
      </c>
      <c r="E72" s="15" t="s">
        <v>384</v>
      </c>
      <c r="F72" s="15" t="s">
        <v>1749</v>
      </c>
      <c r="G72" s="15" t="s">
        <v>57</v>
      </c>
      <c r="H72" s="15" t="s">
        <v>57</v>
      </c>
      <c r="I72" s="15" t="s">
        <v>57</v>
      </c>
      <c r="J72" s="17">
        <v>23000</v>
      </c>
      <c r="K72" s="15" t="s">
        <v>59</v>
      </c>
      <c r="L72" s="17">
        <v>1.9938479773485414</v>
      </c>
      <c r="M72" s="17">
        <v>27.734999707627484</v>
      </c>
      <c r="N72" s="17">
        <v>45857.586308946869</v>
      </c>
      <c r="O72" s="17">
        <v>1.9938081003889943</v>
      </c>
      <c r="P72" s="15" t="s">
        <v>1750</v>
      </c>
      <c r="Q72" s="15" t="s">
        <v>83</v>
      </c>
      <c r="R72" s="17">
        <v>23000</v>
      </c>
      <c r="S72" s="15" t="s">
        <v>59</v>
      </c>
      <c r="T72" s="17">
        <v>1.9920059999999999</v>
      </c>
      <c r="U72" s="17" t="s">
        <v>62</v>
      </c>
      <c r="V72" s="17">
        <v>12718.61</v>
      </c>
      <c r="W72" s="17">
        <v>58576.19630894687</v>
      </c>
      <c r="X72" s="15" t="s">
        <v>1182</v>
      </c>
      <c r="Y72" s="15" t="s">
        <v>64</v>
      </c>
      <c r="Z72" s="15" t="s">
        <v>65</v>
      </c>
      <c r="AA72" s="15" t="s">
        <v>1751</v>
      </c>
      <c r="AB72" s="15" t="s">
        <v>1752</v>
      </c>
      <c r="AC72" s="15" t="s">
        <v>1753</v>
      </c>
      <c r="AD72" s="15" t="s">
        <v>1754</v>
      </c>
      <c r="AE72" s="15" t="s">
        <v>1755</v>
      </c>
      <c r="AF72" s="15" t="s">
        <v>1756</v>
      </c>
      <c r="AG72" s="15" t="s">
        <v>57</v>
      </c>
      <c r="AH72" s="15" t="s">
        <v>57</v>
      </c>
      <c r="AI72" t="s">
        <v>57</v>
      </c>
      <c r="AJ72" s="15" t="s">
        <v>73</v>
      </c>
      <c r="AK72" s="15" t="s">
        <v>74</v>
      </c>
      <c r="AL72" s="15" t="s">
        <v>57</v>
      </c>
      <c r="AM72" s="15" t="s">
        <v>76</v>
      </c>
      <c r="AN72" s="15" t="s">
        <v>1748</v>
      </c>
      <c r="AO72" s="15" t="s">
        <v>384</v>
      </c>
      <c r="AP72" s="15" t="s">
        <v>1749</v>
      </c>
      <c r="AQ72" s="15" t="s">
        <v>57</v>
      </c>
      <c r="AR72" s="15" t="s">
        <v>57</v>
      </c>
      <c r="AS72" s="15" t="s">
        <v>57</v>
      </c>
      <c r="AT72" s="15" t="s">
        <v>1751</v>
      </c>
      <c r="AU72" s="15" t="s">
        <v>1752</v>
      </c>
      <c r="AV72" s="15" t="s">
        <v>1753</v>
      </c>
      <c r="AW72" s="15" t="s">
        <v>1754</v>
      </c>
      <c r="AX72" s="15" t="s">
        <v>1755</v>
      </c>
      <c r="AY72" s="14">
        <v>62540053</v>
      </c>
      <c r="AZ72" s="14" t="s">
        <v>78</v>
      </c>
    </row>
    <row r="73" spans="1:52" x14ac:dyDescent="0.25">
      <c r="A73" s="16">
        <v>44534</v>
      </c>
      <c r="B73" s="15" t="s">
        <v>52</v>
      </c>
      <c r="C73" s="15" t="s">
        <v>861</v>
      </c>
      <c r="D73" s="15" t="s">
        <v>1748</v>
      </c>
      <c r="E73" s="15" t="s">
        <v>384</v>
      </c>
      <c r="F73" s="15" t="s">
        <v>1749</v>
      </c>
      <c r="G73" s="15" t="s">
        <v>57</v>
      </c>
      <c r="H73" s="15" t="s">
        <v>57</v>
      </c>
      <c r="I73" s="15" t="s">
        <v>57</v>
      </c>
      <c r="J73" s="17">
        <v>115000</v>
      </c>
      <c r="K73" s="15" t="s">
        <v>59</v>
      </c>
      <c r="L73" s="17">
        <v>1.8992291915204802</v>
      </c>
      <c r="M73" s="17">
        <v>27.735000253759296</v>
      </c>
      <c r="N73" s="17">
        <v>218409.17291128499</v>
      </c>
      <c r="O73" s="17">
        <v>1.899210199228565</v>
      </c>
      <c r="P73" s="15" t="s">
        <v>1750</v>
      </c>
      <c r="Q73" s="15" t="s">
        <v>83</v>
      </c>
      <c r="R73" s="17">
        <v>115000</v>
      </c>
      <c r="S73" s="15" t="s">
        <v>59</v>
      </c>
      <c r="T73" s="17">
        <v>1.0000000006365699</v>
      </c>
      <c r="U73" s="17" t="s">
        <v>62</v>
      </c>
      <c r="V73" s="17">
        <v>60575.18</v>
      </c>
      <c r="W73" s="17">
        <v>278984.35291128501</v>
      </c>
      <c r="X73" s="15" t="s">
        <v>1261</v>
      </c>
      <c r="Y73" s="15" t="s">
        <v>64</v>
      </c>
      <c r="Z73" s="15" t="s">
        <v>65</v>
      </c>
      <c r="AA73" s="15" t="s">
        <v>1751</v>
      </c>
      <c r="AB73" s="15" t="s">
        <v>1752</v>
      </c>
      <c r="AC73" s="15" t="s">
        <v>1753</v>
      </c>
      <c r="AD73" s="15" t="s">
        <v>1754</v>
      </c>
      <c r="AE73" s="15" t="s">
        <v>1755</v>
      </c>
      <c r="AF73" s="15" t="s">
        <v>1756</v>
      </c>
      <c r="AG73" s="15" t="s">
        <v>57</v>
      </c>
      <c r="AH73" s="15" t="s">
        <v>57</v>
      </c>
      <c r="AI73" t="s">
        <v>57</v>
      </c>
      <c r="AJ73" s="15" t="s">
        <v>73</v>
      </c>
      <c r="AK73" s="15" t="s">
        <v>74</v>
      </c>
      <c r="AL73" s="15" t="s">
        <v>57</v>
      </c>
      <c r="AM73" s="15" t="s">
        <v>76</v>
      </c>
      <c r="AN73" s="15" t="s">
        <v>1748</v>
      </c>
      <c r="AO73" s="15" t="s">
        <v>384</v>
      </c>
      <c r="AP73" s="15" t="s">
        <v>1749</v>
      </c>
      <c r="AQ73" s="15" t="s">
        <v>57</v>
      </c>
      <c r="AR73" s="15" t="s">
        <v>57</v>
      </c>
      <c r="AS73" s="15" t="s">
        <v>57</v>
      </c>
      <c r="AT73" s="15" t="s">
        <v>1751</v>
      </c>
      <c r="AU73" s="15" t="s">
        <v>1752</v>
      </c>
      <c r="AV73" s="15" t="s">
        <v>1753</v>
      </c>
      <c r="AW73" s="15" t="s">
        <v>1754</v>
      </c>
      <c r="AX73" s="15" t="s">
        <v>1755</v>
      </c>
      <c r="AY73" s="14">
        <v>71939379</v>
      </c>
      <c r="AZ73" s="14" t="s">
        <v>78</v>
      </c>
    </row>
    <row r="74" spans="1:52" x14ac:dyDescent="0.25">
      <c r="A74" s="16">
        <v>44534</v>
      </c>
      <c r="B74" s="15" t="s">
        <v>52</v>
      </c>
      <c r="C74" s="15" t="s">
        <v>861</v>
      </c>
      <c r="D74" s="15" t="s">
        <v>1748</v>
      </c>
      <c r="E74" s="15" t="s">
        <v>384</v>
      </c>
      <c r="F74" s="15" t="s">
        <v>1749</v>
      </c>
      <c r="G74" s="15" t="s">
        <v>57</v>
      </c>
      <c r="H74" s="15" t="s">
        <v>57</v>
      </c>
      <c r="I74" s="15" t="s">
        <v>57</v>
      </c>
      <c r="J74" s="17">
        <v>115000</v>
      </c>
      <c r="K74" s="15" t="s">
        <v>59</v>
      </c>
      <c r="L74" s="17">
        <v>1.8992291915204802</v>
      </c>
      <c r="M74" s="17">
        <v>27.735000253759296</v>
      </c>
      <c r="N74" s="17">
        <v>218409.17291128499</v>
      </c>
      <c r="O74" s="17">
        <v>1.899210199228565</v>
      </c>
      <c r="P74" s="15" t="s">
        <v>1750</v>
      </c>
      <c r="Q74" s="15" t="s">
        <v>83</v>
      </c>
      <c r="R74" s="17">
        <v>115000</v>
      </c>
      <c r="S74" s="15" t="s">
        <v>59</v>
      </c>
      <c r="T74" s="17">
        <v>1.0000000006365699</v>
      </c>
      <c r="U74" s="17" t="s">
        <v>62</v>
      </c>
      <c r="V74" s="17">
        <v>60575.18</v>
      </c>
      <c r="W74" s="17">
        <v>278984.35291128501</v>
      </c>
      <c r="X74" s="15" t="s">
        <v>1261</v>
      </c>
      <c r="Y74" s="15" t="s">
        <v>64</v>
      </c>
      <c r="Z74" s="15" t="s">
        <v>65</v>
      </c>
      <c r="AA74" s="15" t="s">
        <v>1751</v>
      </c>
      <c r="AB74" s="15" t="s">
        <v>1752</v>
      </c>
      <c r="AC74" s="15" t="s">
        <v>1753</v>
      </c>
      <c r="AD74" s="15" t="s">
        <v>1754</v>
      </c>
      <c r="AE74" s="15" t="s">
        <v>1755</v>
      </c>
      <c r="AF74" s="15" t="s">
        <v>1756</v>
      </c>
      <c r="AG74" s="15" t="s">
        <v>57</v>
      </c>
      <c r="AH74" s="15" t="s">
        <v>57</v>
      </c>
      <c r="AI74" t="s">
        <v>57</v>
      </c>
      <c r="AJ74" s="15" t="s">
        <v>73</v>
      </c>
      <c r="AK74" s="15" t="s">
        <v>74</v>
      </c>
      <c r="AL74" s="15" t="s">
        <v>57</v>
      </c>
      <c r="AM74" s="15" t="s">
        <v>76</v>
      </c>
      <c r="AN74" s="15" t="s">
        <v>1748</v>
      </c>
      <c r="AO74" s="15" t="s">
        <v>384</v>
      </c>
      <c r="AP74" s="15" t="s">
        <v>1749</v>
      </c>
      <c r="AQ74" s="15" t="s">
        <v>57</v>
      </c>
      <c r="AR74" s="15" t="s">
        <v>57</v>
      </c>
      <c r="AS74" s="15" t="s">
        <v>57</v>
      </c>
      <c r="AT74" s="15" t="s">
        <v>1751</v>
      </c>
      <c r="AU74" s="15" t="s">
        <v>1752</v>
      </c>
      <c r="AV74" s="15" t="s">
        <v>1753</v>
      </c>
      <c r="AW74" s="15" t="s">
        <v>1754</v>
      </c>
      <c r="AX74" s="15" t="s">
        <v>1755</v>
      </c>
      <c r="AY74" s="14">
        <v>71939377</v>
      </c>
      <c r="AZ74" s="14" t="s">
        <v>78</v>
      </c>
    </row>
    <row r="75" spans="1:52" x14ac:dyDescent="0.25">
      <c r="A75" s="16">
        <v>44543</v>
      </c>
      <c r="B75" s="15" t="s">
        <v>52</v>
      </c>
      <c r="C75" s="15" t="s">
        <v>861</v>
      </c>
      <c r="D75" s="15" t="s">
        <v>1748</v>
      </c>
      <c r="E75" s="15" t="s">
        <v>384</v>
      </c>
      <c r="F75" s="15" t="s">
        <v>1749</v>
      </c>
      <c r="G75" s="15" t="s">
        <v>57</v>
      </c>
      <c r="H75" s="15" t="s">
        <v>57</v>
      </c>
      <c r="I75" s="15" t="s">
        <v>57</v>
      </c>
      <c r="J75" s="17">
        <v>115000</v>
      </c>
      <c r="K75" s="15" t="s">
        <v>59</v>
      </c>
      <c r="L75" s="17">
        <v>2.0981981973625965</v>
      </c>
      <c r="M75" s="17">
        <v>27.734999743945725</v>
      </c>
      <c r="N75" s="17">
        <v>241290.37976877164</v>
      </c>
      <c r="O75" s="17">
        <v>2.0981772153806229</v>
      </c>
      <c r="P75" s="15" t="s">
        <v>1750</v>
      </c>
      <c r="Q75" s="15" t="s">
        <v>83</v>
      </c>
      <c r="R75" s="17">
        <v>115000</v>
      </c>
      <c r="S75" s="15" t="s">
        <v>59</v>
      </c>
      <c r="T75" s="17">
        <v>1.5975009</v>
      </c>
      <c r="U75" s="17" t="s">
        <v>62</v>
      </c>
      <c r="V75" s="17">
        <v>66921.22</v>
      </c>
      <c r="W75" s="17">
        <v>308211.59976877167</v>
      </c>
      <c r="X75" s="15" t="s">
        <v>1261</v>
      </c>
      <c r="Y75" s="15" t="s">
        <v>64</v>
      </c>
      <c r="Z75" s="15" t="s">
        <v>65</v>
      </c>
      <c r="AA75" s="15" t="s">
        <v>1751</v>
      </c>
      <c r="AB75" s="15" t="s">
        <v>1752</v>
      </c>
      <c r="AC75" s="15" t="s">
        <v>1753</v>
      </c>
      <c r="AD75" s="15" t="s">
        <v>1754</v>
      </c>
      <c r="AE75" s="15" t="s">
        <v>1755</v>
      </c>
      <c r="AF75" s="15" t="s">
        <v>1756</v>
      </c>
      <c r="AG75" s="15" t="s">
        <v>57</v>
      </c>
      <c r="AH75" s="15" t="s">
        <v>57</v>
      </c>
      <c r="AI75" t="s">
        <v>57</v>
      </c>
      <c r="AJ75" s="15" t="s">
        <v>73</v>
      </c>
      <c r="AK75" s="15" t="s">
        <v>74</v>
      </c>
      <c r="AL75" s="15" t="s">
        <v>57</v>
      </c>
      <c r="AM75" s="15" t="s">
        <v>76</v>
      </c>
      <c r="AN75" s="15" t="s">
        <v>1748</v>
      </c>
      <c r="AO75" s="15" t="s">
        <v>384</v>
      </c>
      <c r="AP75" s="15" t="s">
        <v>1749</v>
      </c>
      <c r="AQ75" s="15" t="s">
        <v>57</v>
      </c>
      <c r="AR75" s="15" t="s">
        <v>57</v>
      </c>
      <c r="AS75" s="15" t="s">
        <v>57</v>
      </c>
      <c r="AT75" s="15" t="s">
        <v>1751</v>
      </c>
      <c r="AU75" s="15" t="s">
        <v>1752</v>
      </c>
      <c r="AV75" s="15" t="s">
        <v>1753</v>
      </c>
      <c r="AW75" s="15" t="s">
        <v>1754</v>
      </c>
      <c r="AX75" s="15" t="s">
        <v>1755</v>
      </c>
      <c r="AY75" s="14">
        <v>72055796</v>
      </c>
      <c r="AZ75" s="14" t="s">
        <v>78</v>
      </c>
    </row>
    <row r="76" spans="1:52" x14ac:dyDescent="0.25">
      <c r="A76" s="16">
        <v>44551</v>
      </c>
      <c r="B76" s="15" t="s">
        <v>52</v>
      </c>
      <c r="C76" s="15" t="s">
        <v>861</v>
      </c>
      <c r="D76" s="15" t="s">
        <v>1748</v>
      </c>
      <c r="E76" s="15" t="s">
        <v>384</v>
      </c>
      <c r="F76" s="15" t="s">
        <v>1749</v>
      </c>
      <c r="G76" s="15" t="s">
        <v>57</v>
      </c>
      <c r="H76" s="15" t="s">
        <v>57</v>
      </c>
      <c r="I76" s="15" t="s">
        <v>57</v>
      </c>
      <c r="J76" s="17">
        <v>23000</v>
      </c>
      <c r="K76" s="15" t="s">
        <v>59</v>
      </c>
      <c r="L76" s="17">
        <v>2.0323368190477615</v>
      </c>
      <c r="M76" s="17">
        <v>27.735001335263366</v>
      </c>
      <c r="N76" s="17">
        <v>46742.811963161752</v>
      </c>
      <c r="O76" s="17">
        <v>2.0322961723113804</v>
      </c>
      <c r="P76" s="15" t="s">
        <v>1750</v>
      </c>
      <c r="Q76" s="15" t="s">
        <v>83</v>
      </c>
      <c r="R76" s="17">
        <v>23000</v>
      </c>
      <c r="S76" s="15" t="s">
        <v>59</v>
      </c>
      <c r="T76" s="17">
        <v>1.9920059999999999</v>
      </c>
      <c r="U76" s="17" t="s">
        <v>62</v>
      </c>
      <c r="V76" s="17">
        <v>12964.12</v>
      </c>
      <c r="W76" s="17">
        <v>59706.931963161755</v>
      </c>
      <c r="X76" s="15" t="s">
        <v>1261</v>
      </c>
      <c r="Y76" s="15" t="s">
        <v>64</v>
      </c>
      <c r="Z76" s="15" t="s">
        <v>65</v>
      </c>
      <c r="AA76" s="15" t="s">
        <v>1751</v>
      </c>
      <c r="AB76" s="15" t="s">
        <v>1752</v>
      </c>
      <c r="AC76" s="15" t="s">
        <v>1753</v>
      </c>
      <c r="AD76" s="15" t="s">
        <v>1754</v>
      </c>
      <c r="AE76" s="15" t="s">
        <v>1755</v>
      </c>
      <c r="AF76" s="15" t="s">
        <v>1756</v>
      </c>
      <c r="AG76" s="15" t="s">
        <v>57</v>
      </c>
      <c r="AH76" s="15" t="s">
        <v>57</v>
      </c>
      <c r="AI76" t="s">
        <v>57</v>
      </c>
      <c r="AJ76" s="15" t="s">
        <v>73</v>
      </c>
      <c r="AK76" s="15" t="s">
        <v>74</v>
      </c>
      <c r="AL76" s="15" t="s">
        <v>57</v>
      </c>
      <c r="AM76" s="15" t="s">
        <v>76</v>
      </c>
      <c r="AN76" s="15" t="s">
        <v>1748</v>
      </c>
      <c r="AO76" s="15" t="s">
        <v>384</v>
      </c>
      <c r="AP76" s="15" t="s">
        <v>1749</v>
      </c>
      <c r="AQ76" s="15" t="s">
        <v>57</v>
      </c>
      <c r="AR76" s="15" t="s">
        <v>57</v>
      </c>
      <c r="AS76" s="15" t="s">
        <v>57</v>
      </c>
      <c r="AT76" s="15" t="s">
        <v>1751</v>
      </c>
      <c r="AU76" s="15" t="s">
        <v>1752</v>
      </c>
      <c r="AV76" s="15" t="s">
        <v>1753</v>
      </c>
      <c r="AW76" s="15" t="s">
        <v>1754</v>
      </c>
      <c r="AX76" s="15" t="s">
        <v>1755</v>
      </c>
      <c r="AY76" s="14">
        <v>72196707</v>
      </c>
      <c r="AZ76" s="14" t="s">
        <v>78</v>
      </c>
    </row>
    <row r="77" spans="1:52" x14ac:dyDescent="0.25">
      <c r="A77" s="16">
        <v>44551</v>
      </c>
      <c r="B77" s="15" t="s">
        <v>52</v>
      </c>
      <c r="C77" s="15" t="s">
        <v>861</v>
      </c>
      <c r="D77" s="15" t="s">
        <v>1748</v>
      </c>
      <c r="E77" s="15" t="s">
        <v>384</v>
      </c>
      <c r="F77" s="15" t="s">
        <v>1749</v>
      </c>
      <c r="G77" s="15" t="s">
        <v>57</v>
      </c>
      <c r="H77" s="15" t="s">
        <v>57</v>
      </c>
      <c r="I77" s="15" t="s">
        <v>57</v>
      </c>
      <c r="J77" s="17">
        <v>23000</v>
      </c>
      <c r="K77" s="15" t="s">
        <v>59</v>
      </c>
      <c r="L77" s="17">
        <v>2.0323368190477615</v>
      </c>
      <c r="M77" s="17">
        <v>27.735001335263366</v>
      </c>
      <c r="N77" s="17">
        <v>46742.811963161752</v>
      </c>
      <c r="O77" s="17">
        <v>2.0322961723113804</v>
      </c>
      <c r="P77" s="15" t="s">
        <v>1750</v>
      </c>
      <c r="Q77" s="15" t="s">
        <v>83</v>
      </c>
      <c r="R77" s="17">
        <v>23000</v>
      </c>
      <c r="S77" s="15" t="s">
        <v>59</v>
      </c>
      <c r="T77" s="17">
        <v>1.9920059999999999</v>
      </c>
      <c r="U77" s="17" t="s">
        <v>62</v>
      </c>
      <c r="V77" s="17">
        <v>12964.12</v>
      </c>
      <c r="W77" s="17">
        <v>59706.931963161755</v>
      </c>
      <c r="X77" s="15" t="s">
        <v>1261</v>
      </c>
      <c r="Y77" s="15" t="s">
        <v>64</v>
      </c>
      <c r="Z77" s="15" t="s">
        <v>65</v>
      </c>
      <c r="AA77" s="15" t="s">
        <v>1751</v>
      </c>
      <c r="AB77" s="15" t="s">
        <v>1752</v>
      </c>
      <c r="AC77" s="15" t="s">
        <v>1753</v>
      </c>
      <c r="AD77" s="15" t="s">
        <v>1754</v>
      </c>
      <c r="AE77" s="15" t="s">
        <v>1755</v>
      </c>
      <c r="AF77" s="15" t="s">
        <v>1756</v>
      </c>
      <c r="AG77" s="15" t="s">
        <v>57</v>
      </c>
      <c r="AH77" s="15" t="s">
        <v>57</v>
      </c>
      <c r="AI77" t="s">
        <v>57</v>
      </c>
      <c r="AJ77" s="15" t="s">
        <v>73</v>
      </c>
      <c r="AK77" s="15" t="s">
        <v>74</v>
      </c>
      <c r="AL77" s="15" t="s">
        <v>57</v>
      </c>
      <c r="AM77" s="15" t="s">
        <v>76</v>
      </c>
      <c r="AN77" s="15" t="s">
        <v>1748</v>
      </c>
      <c r="AO77" s="15" t="s">
        <v>384</v>
      </c>
      <c r="AP77" s="15" t="s">
        <v>1749</v>
      </c>
      <c r="AQ77" s="15" t="s">
        <v>57</v>
      </c>
      <c r="AR77" s="15" t="s">
        <v>57</v>
      </c>
      <c r="AS77" s="15" t="s">
        <v>57</v>
      </c>
      <c r="AT77" s="15" t="s">
        <v>1751</v>
      </c>
      <c r="AU77" s="15" t="s">
        <v>1752</v>
      </c>
      <c r="AV77" s="15" t="s">
        <v>1753</v>
      </c>
      <c r="AW77" s="15" t="s">
        <v>1754</v>
      </c>
      <c r="AX77" s="15" t="s">
        <v>1755</v>
      </c>
      <c r="AY77" s="14">
        <v>72196706</v>
      </c>
      <c r="AZ77" s="14" t="s">
        <v>78</v>
      </c>
    </row>
    <row r="78" spans="1:52" x14ac:dyDescent="0.25">
      <c r="A78" s="16">
        <v>44567</v>
      </c>
      <c r="B78" s="15" t="s">
        <v>52</v>
      </c>
      <c r="C78" s="15" t="s">
        <v>861</v>
      </c>
      <c r="D78" s="15" t="s">
        <v>1748</v>
      </c>
      <c r="E78" s="15" t="s">
        <v>149</v>
      </c>
      <c r="F78" s="15" t="s">
        <v>1749</v>
      </c>
      <c r="G78" s="15" t="s">
        <v>57</v>
      </c>
      <c r="H78" s="15" t="s">
        <v>57</v>
      </c>
      <c r="I78" s="15" t="s">
        <v>57</v>
      </c>
      <c r="J78" s="17">
        <v>120000</v>
      </c>
      <c r="K78" s="15" t="s">
        <v>59</v>
      </c>
      <c r="L78" s="17">
        <v>2.5842266132125826</v>
      </c>
      <c r="M78" s="17">
        <v>27.734999826632684</v>
      </c>
      <c r="N78" s="17">
        <v>310107.1935855099</v>
      </c>
      <c r="O78" s="17">
        <v>2.5842266132125826</v>
      </c>
      <c r="P78" s="15" t="s">
        <v>1750</v>
      </c>
      <c r="Q78" s="15" t="s">
        <v>83</v>
      </c>
      <c r="R78" s="17">
        <v>120000</v>
      </c>
      <c r="S78" s="15" t="s">
        <v>59</v>
      </c>
      <c r="T78" s="17">
        <v>2.5499999999999998</v>
      </c>
      <c r="U78" s="17" t="s">
        <v>62</v>
      </c>
      <c r="V78" s="17">
        <v>86006.51</v>
      </c>
      <c r="W78" s="17">
        <v>396113.70358550991</v>
      </c>
      <c r="X78" s="15" t="s">
        <v>1377</v>
      </c>
      <c r="Y78" s="15" t="s">
        <v>64</v>
      </c>
      <c r="Z78" s="15" t="s">
        <v>65</v>
      </c>
      <c r="AA78" s="15" t="s">
        <v>1751</v>
      </c>
      <c r="AB78" s="15" t="s">
        <v>1752</v>
      </c>
      <c r="AC78" s="15" t="s">
        <v>1753</v>
      </c>
      <c r="AD78" s="15" t="s">
        <v>1754</v>
      </c>
      <c r="AE78" s="15" t="s">
        <v>1755</v>
      </c>
      <c r="AF78" s="15" t="s">
        <v>1756</v>
      </c>
      <c r="AG78" s="15" t="s">
        <v>57</v>
      </c>
      <c r="AH78" s="15" t="s">
        <v>57</v>
      </c>
      <c r="AI78" t="s">
        <v>57</v>
      </c>
      <c r="AJ78" s="15" t="s">
        <v>73</v>
      </c>
      <c r="AK78" s="15" t="s">
        <v>74</v>
      </c>
      <c r="AL78" s="15" t="s">
        <v>57</v>
      </c>
      <c r="AM78" s="15" t="s">
        <v>76</v>
      </c>
      <c r="AN78" s="15" t="s">
        <v>1748</v>
      </c>
      <c r="AO78" s="15" t="s">
        <v>149</v>
      </c>
      <c r="AP78" s="15" t="s">
        <v>1749</v>
      </c>
      <c r="AQ78" s="15" t="s">
        <v>57</v>
      </c>
      <c r="AR78" s="15" t="s">
        <v>57</v>
      </c>
      <c r="AS78" s="15" t="s">
        <v>57</v>
      </c>
      <c r="AT78" s="15" t="s">
        <v>1751</v>
      </c>
      <c r="AU78" s="15" t="s">
        <v>1752</v>
      </c>
      <c r="AV78" s="15" t="s">
        <v>1753</v>
      </c>
      <c r="AW78" s="15" t="s">
        <v>1754</v>
      </c>
      <c r="AX78" s="15" t="s">
        <v>1755</v>
      </c>
      <c r="AY78" s="14">
        <v>4030640</v>
      </c>
      <c r="AZ78" s="14" t="s">
        <v>78</v>
      </c>
    </row>
    <row r="79" spans="1:52" x14ac:dyDescent="0.25">
      <c r="A79" s="16">
        <v>44567</v>
      </c>
      <c r="B79" s="15" t="s">
        <v>52</v>
      </c>
      <c r="C79" s="15" t="s">
        <v>861</v>
      </c>
      <c r="D79" s="15" t="s">
        <v>1748</v>
      </c>
      <c r="E79" s="15" t="s">
        <v>1782</v>
      </c>
      <c r="F79" s="15" t="s">
        <v>1749</v>
      </c>
      <c r="G79" s="15" t="s">
        <v>57</v>
      </c>
      <c r="H79" s="15" t="s">
        <v>215</v>
      </c>
      <c r="I79" s="15" t="s">
        <v>57</v>
      </c>
      <c r="J79" s="17">
        <v>460000</v>
      </c>
      <c r="K79" s="15" t="s">
        <v>59</v>
      </c>
      <c r="L79" s="17">
        <v>2.5234212811369923</v>
      </c>
      <c r="M79" s="17">
        <v>27.73499996989457</v>
      </c>
      <c r="N79" s="17">
        <v>1160773.7893230165</v>
      </c>
      <c r="O79" s="17">
        <v>2.5234212811369923</v>
      </c>
      <c r="P79" s="15" t="s">
        <v>1750</v>
      </c>
      <c r="Q79" s="15" t="s">
        <v>83</v>
      </c>
      <c r="R79" s="17">
        <v>460000</v>
      </c>
      <c r="S79" s="15" t="s">
        <v>59</v>
      </c>
      <c r="T79" s="17">
        <v>2.4900000000000002</v>
      </c>
      <c r="U79" s="17" t="s">
        <v>62</v>
      </c>
      <c r="V79" s="17">
        <v>321937.39</v>
      </c>
      <c r="W79" s="17">
        <v>1482711.1793230167</v>
      </c>
      <c r="X79" s="15" t="s">
        <v>1377</v>
      </c>
      <c r="Y79" s="15" t="s">
        <v>64</v>
      </c>
      <c r="Z79" s="15" t="s">
        <v>65</v>
      </c>
      <c r="AA79" s="15" t="s">
        <v>1751</v>
      </c>
      <c r="AB79" s="15" t="s">
        <v>1752</v>
      </c>
      <c r="AC79" s="15" t="s">
        <v>1753</v>
      </c>
      <c r="AD79" s="15" t="s">
        <v>1754</v>
      </c>
      <c r="AE79" s="15" t="s">
        <v>1755</v>
      </c>
      <c r="AF79" s="15" t="s">
        <v>1756</v>
      </c>
      <c r="AG79" s="15" t="s">
        <v>57</v>
      </c>
      <c r="AH79" s="15" t="s">
        <v>57</v>
      </c>
      <c r="AI79" t="s">
        <v>57</v>
      </c>
      <c r="AJ79" s="15" t="s">
        <v>73</v>
      </c>
      <c r="AK79" s="15" t="s">
        <v>74</v>
      </c>
      <c r="AL79" s="15" t="s">
        <v>57</v>
      </c>
      <c r="AM79" s="15" t="s">
        <v>76</v>
      </c>
      <c r="AN79" s="15" t="s">
        <v>1748</v>
      </c>
      <c r="AO79" s="15" t="s">
        <v>1782</v>
      </c>
      <c r="AP79" s="15" t="s">
        <v>1749</v>
      </c>
      <c r="AQ79" s="15" t="s">
        <v>57</v>
      </c>
      <c r="AR79" s="15" t="s">
        <v>215</v>
      </c>
      <c r="AS79" s="15" t="s">
        <v>57</v>
      </c>
      <c r="AT79" s="15" t="s">
        <v>1751</v>
      </c>
      <c r="AU79" s="15" t="s">
        <v>1752</v>
      </c>
      <c r="AV79" s="15" t="s">
        <v>1753</v>
      </c>
      <c r="AW79" s="15" t="s">
        <v>1754</v>
      </c>
      <c r="AX79" s="15" t="s">
        <v>1755</v>
      </c>
      <c r="AY79" s="14">
        <v>4030638</v>
      </c>
      <c r="AZ79" s="14" t="s">
        <v>78</v>
      </c>
    </row>
    <row r="80" spans="1:52" x14ac:dyDescent="0.25">
      <c r="A80" s="16">
        <v>44572</v>
      </c>
      <c r="B80" s="15" t="s">
        <v>52</v>
      </c>
      <c r="C80" s="15" t="s">
        <v>861</v>
      </c>
      <c r="D80" s="15" t="s">
        <v>1748</v>
      </c>
      <c r="E80" s="15" t="s">
        <v>149</v>
      </c>
      <c r="F80" s="15" t="s">
        <v>1749</v>
      </c>
      <c r="G80" s="15" t="s">
        <v>57</v>
      </c>
      <c r="H80" s="15" t="s">
        <v>57</v>
      </c>
      <c r="I80" s="15" t="s">
        <v>57</v>
      </c>
      <c r="J80" s="17">
        <v>120000</v>
      </c>
      <c r="K80" s="15" t="s">
        <v>59</v>
      </c>
      <c r="L80" s="17">
        <v>2.53349652677137</v>
      </c>
      <c r="M80" s="17">
        <v>27.73499980391318</v>
      </c>
      <c r="N80" s="17">
        <v>304019.58321256441</v>
      </c>
      <c r="O80" s="17">
        <v>2.53349652677137</v>
      </c>
      <c r="P80" s="15" t="s">
        <v>1750</v>
      </c>
      <c r="Q80" s="15" t="s">
        <v>83</v>
      </c>
      <c r="R80" s="17">
        <v>120000</v>
      </c>
      <c r="S80" s="15" t="s">
        <v>59</v>
      </c>
      <c r="T80" s="17">
        <v>2.48</v>
      </c>
      <c r="U80" s="17" t="s">
        <v>62</v>
      </c>
      <c r="V80" s="17">
        <v>84318.14</v>
      </c>
      <c r="W80" s="17">
        <v>388337.72321256442</v>
      </c>
      <c r="X80" s="15" t="s">
        <v>1377</v>
      </c>
      <c r="Y80" s="15" t="s">
        <v>64</v>
      </c>
      <c r="Z80" s="15" t="s">
        <v>65</v>
      </c>
      <c r="AA80" s="15" t="s">
        <v>1751</v>
      </c>
      <c r="AB80" s="15" t="s">
        <v>1752</v>
      </c>
      <c r="AC80" s="15" t="s">
        <v>1753</v>
      </c>
      <c r="AD80" s="15" t="s">
        <v>1754</v>
      </c>
      <c r="AE80" s="15" t="s">
        <v>1755</v>
      </c>
      <c r="AF80" s="15" t="s">
        <v>1756</v>
      </c>
      <c r="AG80" s="15" t="s">
        <v>57</v>
      </c>
      <c r="AH80" s="15" t="s">
        <v>57</v>
      </c>
      <c r="AI80" t="s">
        <v>57</v>
      </c>
      <c r="AJ80" s="15" t="s">
        <v>73</v>
      </c>
      <c r="AK80" s="15" t="s">
        <v>74</v>
      </c>
      <c r="AL80" s="15" t="s">
        <v>57</v>
      </c>
      <c r="AM80" s="15" t="s">
        <v>76</v>
      </c>
      <c r="AN80" s="15" t="s">
        <v>1748</v>
      </c>
      <c r="AO80" s="15" t="s">
        <v>149</v>
      </c>
      <c r="AP80" s="15" t="s">
        <v>1749</v>
      </c>
      <c r="AQ80" s="15" t="s">
        <v>57</v>
      </c>
      <c r="AR80" s="15" t="s">
        <v>57</v>
      </c>
      <c r="AS80" s="15" t="s">
        <v>57</v>
      </c>
      <c r="AT80" s="15" t="s">
        <v>1751</v>
      </c>
      <c r="AU80" s="15" t="s">
        <v>1752</v>
      </c>
      <c r="AV80" s="15" t="s">
        <v>1753</v>
      </c>
      <c r="AW80" s="15" t="s">
        <v>1754</v>
      </c>
      <c r="AX80" s="15" t="s">
        <v>1755</v>
      </c>
      <c r="AY80" s="14">
        <v>4049047</v>
      </c>
      <c r="AZ80" s="14" t="s">
        <v>78</v>
      </c>
    </row>
    <row r="81" spans="1:52" x14ac:dyDescent="0.25">
      <c r="A81" s="16">
        <v>44589</v>
      </c>
      <c r="B81" s="15" t="s">
        <v>52</v>
      </c>
      <c r="C81" s="15" t="s">
        <v>861</v>
      </c>
      <c r="D81" s="15" t="s">
        <v>1748</v>
      </c>
      <c r="E81" s="15" t="s">
        <v>149</v>
      </c>
      <c r="F81" s="15" t="s">
        <v>1749</v>
      </c>
      <c r="G81" s="15" t="s">
        <v>57</v>
      </c>
      <c r="H81" s="15" t="s">
        <v>57</v>
      </c>
      <c r="I81" s="15" t="s">
        <v>57</v>
      </c>
      <c r="J81" s="17">
        <v>72000</v>
      </c>
      <c r="K81" s="15" t="s">
        <v>59</v>
      </c>
      <c r="L81" s="17">
        <v>2.5607444538770752</v>
      </c>
      <c r="M81" s="17">
        <v>27.734999725137214</v>
      </c>
      <c r="N81" s="17">
        <v>184373.60067914941</v>
      </c>
      <c r="O81" s="17">
        <v>2.5607444538770752</v>
      </c>
      <c r="P81" s="15" t="s">
        <v>1750</v>
      </c>
      <c r="Q81" s="15" t="s">
        <v>83</v>
      </c>
      <c r="R81" s="17">
        <v>72000</v>
      </c>
      <c r="S81" s="15" t="s">
        <v>59</v>
      </c>
      <c r="T81" s="17">
        <v>2.5499999999999998</v>
      </c>
      <c r="U81" s="17" t="s">
        <v>62</v>
      </c>
      <c r="V81" s="17">
        <v>51135</v>
      </c>
      <c r="W81" s="17">
        <v>235508.60067914941</v>
      </c>
      <c r="X81" s="15" t="s">
        <v>1377</v>
      </c>
      <c r="Y81" s="15" t="s">
        <v>64</v>
      </c>
      <c r="Z81" s="15" t="s">
        <v>65</v>
      </c>
      <c r="AA81" s="15" t="s">
        <v>1751</v>
      </c>
      <c r="AB81" s="15" t="s">
        <v>1752</v>
      </c>
      <c r="AC81" s="15" t="s">
        <v>1753</v>
      </c>
      <c r="AD81" s="15" t="s">
        <v>1754</v>
      </c>
      <c r="AE81" s="15" t="s">
        <v>1755</v>
      </c>
      <c r="AF81" s="15" t="s">
        <v>1756</v>
      </c>
      <c r="AG81" s="15" t="s">
        <v>57</v>
      </c>
      <c r="AH81" s="15" t="s">
        <v>57</v>
      </c>
      <c r="AI81" t="s">
        <v>57</v>
      </c>
      <c r="AJ81" s="15" t="s">
        <v>73</v>
      </c>
      <c r="AK81" s="15" t="s">
        <v>74</v>
      </c>
      <c r="AL81" s="15" t="s">
        <v>57</v>
      </c>
      <c r="AM81" s="15" t="s">
        <v>76</v>
      </c>
      <c r="AN81" s="15" t="s">
        <v>1748</v>
      </c>
      <c r="AO81" s="15" t="s">
        <v>149</v>
      </c>
      <c r="AP81" s="15" t="s">
        <v>1749</v>
      </c>
      <c r="AQ81" s="15" t="s">
        <v>57</v>
      </c>
      <c r="AR81" s="15" t="s">
        <v>57</v>
      </c>
      <c r="AS81" s="15" t="s">
        <v>57</v>
      </c>
      <c r="AT81" s="15" t="s">
        <v>1751</v>
      </c>
      <c r="AU81" s="15" t="s">
        <v>1752</v>
      </c>
      <c r="AV81" s="15" t="s">
        <v>1753</v>
      </c>
      <c r="AW81" s="15" t="s">
        <v>1754</v>
      </c>
      <c r="AX81" s="15" t="s">
        <v>1755</v>
      </c>
      <c r="AY81" s="14">
        <v>4110039</v>
      </c>
      <c r="AZ81" s="14" t="s">
        <v>78</v>
      </c>
    </row>
    <row r="82" spans="1:52" x14ac:dyDescent="0.25">
      <c r="A82" s="16">
        <v>44589</v>
      </c>
      <c r="B82" s="15" t="s">
        <v>52</v>
      </c>
      <c r="C82" s="15" t="s">
        <v>836</v>
      </c>
      <c r="D82" s="15" t="s">
        <v>1748</v>
      </c>
      <c r="E82" s="15" t="s">
        <v>1782</v>
      </c>
      <c r="F82" s="15" t="s">
        <v>1749</v>
      </c>
      <c r="G82" s="15" t="s">
        <v>57</v>
      </c>
      <c r="H82" s="15" t="s">
        <v>215</v>
      </c>
      <c r="I82" s="15" t="s">
        <v>57</v>
      </c>
      <c r="J82" s="17">
        <v>240000</v>
      </c>
      <c r="K82" s="15" t="s">
        <v>59</v>
      </c>
      <c r="L82" s="17">
        <v>2.1640801169039596</v>
      </c>
      <c r="M82" s="17">
        <v>27.734999933239457</v>
      </c>
      <c r="N82" s="17">
        <v>519379.22805695032</v>
      </c>
      <c r="O82" s="17">
        <v>2.1640801169039596</v>
      </c>
      <c r="P82" s="15" t="s">
        <v>1750</v>
      </c>
      <c r="Q82" s="15" t="s">
        <v>83</v>
      </c>
      <c r="R82" s="17">
        <v>240000</v>
      </c>
      <c r="S82" s="15" t="s">
        <v>59</v>
      </c>
      <c r="T82" s="17">
        <v>2.1549999999999998</v>
      </c>
      <c r="U82" s="17" t="s">
        <v>62</v>
      </c>
      <c r="V82" s="17">
        <v>144048.39000000001</v>
      </c>
      <c r="W82" s="17">
        <v>663427.61805695039</v>
      </c>
      <c r="X82" s="15" t="s">
        <v>1377</v>
      </c>
      <c r="Y82" s="15" t="s">
        <v>64</v>
      </c>
      <c r="Z82" s="15" t="s">
        <v>65</v>
      </c>
      <c r="AA82" s="15" t="s">
        <v>1751</v>
      </c>
      <c r="AB82" s="15" t="s">
        <v>1752</v>
      </c>
      <c r="AC82" s="15" t="s">
        <v>1753</v>
      </c>
      <c r="AD82" s="15" t="s">
        <v>1754</v>
      </c>
      <c r="AE82" s="15" t="s">
        <v>1755</v>
      </c>
      <c r="AF82" s="15" t="s">
        <v>1756</v>
      </c>
      <c r="AG82" s="15" t="s">
        <v>57</v>
      </c>
      <c r="AH82" s="15" t="s">
        <v>57</v>
      </c>
      <c r="AI82" t="s">
        <v>57</v>
      </c>
      <c r="AJ82" s="15" t="s">
        <v>73</v>
      </c>
      <c r="AK82" s="15" t="s">
        <v>74</v>
      </c>
      <c r="AL82" s="15" t="s">
        <v>57</v>
      </c>
      <c r="AM82" s="15" t="s">
        <v>76</v>
      </c>
      <c r="AN82" s="15" t="s">
        <v>1748</v>
      </c>
      <c r="AO82" s="15" t="s">
        <v>1782</v>
      </c>
      <c r="AP82" s="15" t="s">
        <v>1749</v>
      </c>
      <c r="AQ82" s="15" t="s">
        <v>57</v>
      </c>
      <c r="AR82" s="15" t="s">
        <v>215</v>
      </c>
      <c r="AS82" s="15" t="s">
        <v>57</v>
      </c>
      <c r="AT82" s="15" t="s">
        <v>1751</v>
      </c>
      <c r="AU82" s="15" t="s">
        <v>1752</v>
      </c>
      <c r="AV82" s="15" t="s">
        <v>1753</v>
      </c>
      <c r="AW82" s="15" t="s">
        <v>1754</v>
      </c>
      <c r="AX82" s="15" t="s">
        <v>1755</v>
      </c>
      <c r="AY82" s="14">
        <v>4110018</v>
      </c>
      <c r="AZ82" s="14" t="s">
        <v>78</v>
      </c>
    </row>
    <row r="83" spans="1:52" x14ac:dyDescent="0.25">
      <c r="A83" s="16">
        <v>44589</v>
      </c>
      <c r="B83" s="15" t="s">
        <v>52</v>
      </c>
      <c r="C83" s="15" t="s">
        <v>861</v>
      </c>
      <c r="D83" s="15" t="s">
        <v>1748</v>
      </c>
      <c r="E83" s="15" t="s">
        <v>1782</v>
      </c>
      <c r="F83" s="15" t="s">
        <v>1749</v>
      </c>
      <c r="G83" s="15" t="s">
        <v>57</v>
      </c>
      <c r="H83" s="15" t="s">
        <v>215</v>
      </c>
      <c r="I83" s="15" t="s">
        <v>57</v>
      </c>
      <c r="J83" s="17">
        <v>240000</v>
      </c>
      <c r="K83" s="15" t="s">
        <v>59</v>
      </c>
      <c r="L83" s="17">
        <v>2.4201545622916667</v>
      </c>
      <c r="M83" s="17">
        <v>27.735000064288723</v>
      </c>
      <c r="N83" s="17">
        <v>580837.09495000006</v>
      </c>
      <c r="O83" s="17">
        <v>2.4201545622916667</v>
      </c>
      <c r="P83" s="15" t="s">
        <v>1750</v>
      </c>
      <c r="Q83" s="15" t="s">
        <v>83</v>
      </c>
      <c r="R83" s="17">
        <v>240000</v>
      </c>
      <c r="S83" s="15" t="s">
        <v>59</v>
      </c>
      <c r="T83" s="17">
        <v>2.41</v>
      </c>
      <c r="U83" s="17" t="s">
        <v>62</v>
      </c>
      <c r="V83" s="17">
        <v>161093.56</v>
      </c>
      <c r="W83" s="17">
        <v>741930.65495000011</v>
      </c>
      <c r="X83" s="15" t="s">
        <v>1377</v>
      </c>
      <c r="Y83" s="15" t="s">
        <v>64</v>
      </c>
      <c r="Z83" s="15" t="s">
        <v>65</v>
      </c>
      <c r="AA83" s="15" t="s">
        <v>1751</v>
      </c>
      <c r="AB83" s="15" t="s">
        <v>1752</v>
      </c>
      <c r="AC83" s="15" t="s">
        <v>1753</v>
      </c>
      <c r="AD83" s="15" t="s">
        <v>1754</v>
      </c>
      <c r="AE83" s="15" t="s">
        <v>1755</v>
      </c>
      <c r="AF83" s="15" t="s">
        <v>1756</v>
      </c>
      <c r="AG83" s="15" t="s">
        <v>57</v>
      </c>
      <c r="AH83" s="15" t="s">
        <v>57</v>
      </c>
      <c r="AI83" t="s">
        <v>57</v>
      </c>
      <c r="AJ83" s="15" t="s">
        <v>73</v>
      </c>
      <c r="AK83" s="15" t="s">
        <v>74</v>
      </c>
      <c r="AL83" s="15" t="s">
        <v>57</v>
      </c>
      <c r="AM83" s="15" t="s">
        <v>76</v>
      </c>
      <c r="AN83" s="15" t="s">
        <v>1748</v>
      </c>
      <c r="AO83" s="15" t="s">
        <v>1782</v>
      </c>
      <c r="AP83" s="15" t="s">
        <v>1749</v>
      </c>
      <c r="AQ83" s="15" t="s">
        <v>57</v>
      </c>
      <c r="AR83" s="15" t="s">
        <v>215</v>
      </c>
      <c r="AS83" s="15" t="s">
        <v>57</v>
      </c>
      <c r="AT83" s="15" t="s">
        <v>1751</v>
      </c>
      <c r="AU83" s="15" t="s">
        <v>1752</v>
      </c>
      <c r="AV83" s="15" t="s">
        <v>1753</v>
      </c>
      <c r="AW83" s="15" t="s">
        <v>1754</v>
      </c>
      <c r="AX83" s="15" t="s">
        <v>1755</v>
      </c>
      <c r="AY83" s="14">
        <v>4110017</v>
      </c>
      <c r="AZ83" s="14" t="s">
        <v>78</v>
      </c>
    </row>
    <row r="84" spans="1:52" x14ac:dyDescent="0.25">
      <c r="A84" s="16">
        <v>44594</v>
      </c>
      <c r="B84" s="15" t="s">
        <v>52</v>
      </c>
      <c r="C84" s="15" t="s">
        <v>861</v>
      </c>
      <c r="D84" s="15" t="s">
        <v>1748</v>
      </c>
      <c r="E84" s="15" t="s">
        <v>384</v>
      </c>
      <c r="F84" s="15" t="s">
        <v>1749</v>
      </c>
      <c r="G84" s="15" t="s">
        <v>57</v>
      </c>
      <c r="H84" s="15" t="s">
        <v>57</v>
      </c>
      <c r="I84" s="15" t="s">
        <v>57</v>
      </c>
      <c r="J84" s="17">
        <v>23000</v>
      </c>
      <c r="K84" s="15" t="s">
        <v>59</v>
      </c>
      <c r="L84" s="17">
        <v>2.433373842292256</v>
      </c>
      <c r="M84" s="17">
        <v>27.735001483396225</v>
      </c>
      <c r="N84" s="17">
        <v>55967.598372721885</v>
      </c>
      <c r="O84" s="17">
        <v>2.433373842292256</v>
      </c>
      <c r="P84" s="15" t="s">
        <v>1750</v>
      </c>
      <c r="Q84" s="15" t="s">
        <v>83</v>
      </c>
      <c r="R84" s="17">
        <v>23000</v>
      </c>
      <c r="S84" s="15" t="s">
        <v>59</v>
      </c>
      <c r="T84" s="17">
        <v>2.4169999999999998</v>
      </c>
      <c r="U84" s="17" t="s">
        <v>62</v>
      </c>
      <c r="V84" s="17">
        <v>15522.3</v>
      </c>
      <c r="W84" s="17">
        <v>71489.898372721887</v>
      </c>
      <c r="X84" s="15" t="s">
        <v>1504</v>
      </c>
      <c r="Y84" s="15" t="s">
        <v>64</v>
      </c>
      <c r="Z84" s="15" t="s">
        <v>65</v>
      </c>
      <c r="AA84" s="15" t="s">
        <v>1751</v>
      </c>
      <c r="AB84" s="15" t="s">
        <v>1752</v>
      </c>
      <c r="AC84" s="15" t="s">
        <v>1753</v>
      </c>
      <c r="AD84" s="15" t="s">
        <v>1754</v>
      </c>
      <c r="AE84" s="15" t="s">
        <v>1755</v>
      </c>
      <c r="AF84" s="15" t="s">
        <v>1756</v>
      </c>
      <c r="AG84" s="15" t="s">
        <v>57</v>
      </c>
      <c r="AH84" s="15" t="s">
        <v>57</v>
      </c>
      <c r="AI84" t="s">
        <v>57</v>
      </c>
      <c r="AJ84" s="15" t="s">
        <v>73</v>
      </c>
      <c r="AK84" s="15" t="s">
        <v>74</v>
      </c>
      <c r="AL84" s="15" t="s">
        <v>57</v>
      </c>
      <c r="AM84" s="15" t="s">
        <v>76</v>
      </c>
      <c r="AN84" s="15" t="s">
        <v>1748</v>
      </c>
      <c r="AO84" s="15" t="s">
        <v>384</v>
      </c>
      <c r="AP84" s="15" t="s">
        <v>1749</v>
      </c>
      <c r="AQ84" s="15" t="s">
        <v>57</v>
      </c>
      <c r="AR84" s="15" t="s">
        <v>57</v>
      </c>
      <c r="AS84" s="15" t="s">
        <v>57</v>
      </c>
      <c r="AT84" s="15" t="s">
        <v>1751</v>
      </c>
      <c r="AU84" s="15" t="s">
        <v>1752</v>
      </c>
      <c r="AV84" s="15" t="s">
        <v>1753</v>
      </c>
      <c r="AW84" s="15" t="s">
        <v>1754</v>
      </c>
      <c r="AX84" s="15" t="s">
        <v>1755</v>
      </c>
      <c r="AY84" s="14">
        <v>10406107</v>
      </c>
      <c r="AZ84" s="14" t="s">
        <v>78</v>
      </c>
    </row>
    <row r="85" spans="1:52" x14ac:dyDescent="0.25">
      <c r="A85" s="16">
        <v>44594</v>
      </c>
      <c r="B85" s="15" t="s">
        <v>52</v>
      </c>
      <c r="C85" s="15" t="s">
        <v>861</v>
      </c>
      <c r="D85" s="15" t="s">
        <v>1748</v>
      </c>
      <c r="E85" s="15" t="s">
        <v>384</v>
      </c>
      <c r="F85" s="15" t="s">
        <v>1749</v>
      </c>
      <c r="G85" s="15" t="s">
        <v>57</v>
      </c>
      <c r="H85" s="15" t="s">
        <v>57</v>
      </c>
      <c r="I85" s="15" t="s">
        <v>57</v>
      </c>
      <c r="J85" s="17">
        <v>23000</v>
      </c>
      <c r="K85" s="15" t="s">
        <v>59</v>
      </c>
      <c r="L85" s="17">
        <v>2.433373842292256</v>
      </c>
      <c r="M85" s="17">
        <v>27.735001483396225</v>
      </c>
      <c r="N85" s="17">
        <v>55967.598372721885</v>
      </c>
      <c r="O85" s="17">
        <v>2.433373842292256</v>
      </c>
      <c r="P85" s="15" t="s">
        <v>1750</v>
      </c>
      <c r="Q85" s="15" t="s">
        <v>83</v>
      </c>
      <c r="R85" s="17">
        <v>23000</v>
      </c>
      <c r="S85" s="15" t="s">
        <v>59</v>
      </c>
      <c r="T85" s="17">
        <v>2.4169999999999998</v>
      </c>
      <c r="U85" s="17" t="s">
        <v>62</v>
      </c>
      <c r="V85" s="17">
        <v>15522.3</v>
      </c>
      <c r="W85" s="17">
        <v>71489.898372721887</v>
      </c>
      <c r="X85" s="15" t="s">
        <v>1504</v>
      </c>
      <c r="Y85" s="15" t="s">
        <v>64</v>
      </c>
      <c r="Z85" s="15" t="s">
        <v>65</v>
      </c>
      <c r="AA85" s="15" t="s">
        <v>1751</v>
      </c>
      <c r="AB85" s="15" t="s">
        <v>1752</v>
      </c>
      <c r="AC85" s="15" t="s">
        <v>1753</v>
      </c>
      <c r="AD85" s="15" t="s">
        <v>1754</v>
      </c>
      <c r="AE85" s="15" t="s">
        <v>1755</v>
      </c>
      <c r="AF85" s="15" t="s">
        <v>1756</v>
      </c>
      <c r="AG85" s="15" t="s">
        <v>57</v>
      </c>
      <c r="AH85" s="15" t="s">
        <v>57</v>
      </c>
      <c r="AI85" t="s">
        <v>57</v>
      </c>
      <c r="AJ85" s="15" t="s">
        <v>73</v>
      </c>
      <c r="AK85" s="15" t="s">
        <v>74</v>
      </c>
      <c r="AL85" s="15" t="s">
        <v>57</v>
      </c>
      <c r="AM85" s="15" t="s">
        <v>76</v>
      </c>
      <c r="AN85" s="15" t="s">
        <v>1748</v>
      </c>
      <c r="AO85" s="15" t="s">
        <v>384</v>
      </c>
      <c r="AP85" s="15" t="s">
        <v>1749</v>
      </c>
      <c r="AQ85" s="15" t="s">
        <v>57</v>
      </c>
      <c r="AR85" s="15" t="s">
        <v>57</v>
      </c>
      <c r="AS85" s="15" t="s">
        <v>57</v>
      </c>
      <c r="AT85" s="15" t="s">
        <v>1751</v>
      </c>
      <c r="AU85" s="15" t="s">
        <v>1752</v>
      </c>
      <c r="AV85" s="15" t="s">
        <v>1753</v>
      </c>
      <c r="AW85" s="15" t="s">
        <v>1754</v>
      </c>
      <c r="AX85" s="15" t="s">
        <v>1755</v>
      </c>
      <c r="AY85" s="14">
        <v>10406108</v>
      </c>
      <c r="AZ85" s="14" t="s">
        <v>78</v>
      </c>
    </row>
    <row r="86" spans="1:52" x14ac:dyDescent="0.25">
      <c r="A86" s="16">
        <v>44594</v>
      </c>
      <c r="B86" s="15" t="s">
        <v>52</v>
      </c>
      <c r="C86" s="15" t="s">
        <v>861</v>
      </c>
      <c r="D86" s="15" t="s">
        <v>1748</v>
      </c>
      <c r="E86" s="15" t="s">
        <v>384</v>
      </c>
      <c r="F86" s="15" t="s">
        <v>1749</v>
      </c>
      <c r="G86" s="15" t="s">
        <v>57</v>
      </c>
      <c r="H86" s="15" t="s">
        <v>57</v>
      </c>
      <c r="I86" s="15" t="s">
        <v>57</v>
      </c>
      <c r="J86" s="17">
        <v>23000</v>
      </c>
      <c r="K86" s="15" t="s">
        <v>59</v>
      </c>
      <c r="L86" s="17">
        <v>2.433373842292256</v>
      </c>
      <c r="M86" s="17">
        <v>27.735001483396225</v>
      </c>
      <c r="N86" s="17">
        <v>55967.598372721885</v>
      </c>
      <c r="O86" s="17">
        <v>2.433373842292256</v>
      </c>
      <c r="P86" s="15" t="s">
        <v>1750</v>
      </c>
      <c r="Q86" s="15" t="s">
        <v>83</v>
      </c>
      <c r="R86" s="17">
        <v>23000</v>
      </c>
      <c r="S86" s="15" t="s">
        <v>59</v>
      </c>
      <c r="T86" s="17">
        <v>2.4169999999999998</v>
      </c>
      <c r="U86" s="17" t="s">
        <v>62</v>
      </c>
      <c r="V86" s="17">
        <v>15522.3</v>
      </c>
      <c r="W86" s="17">
        <v>71489.898372721887</v>
      </c>
      <c r="X86" s="15" t="s">
        <v>1504</v>
      </c>
      <c r="Y86" s="15" t="s">
        <v>64</v>
      </c>
      <c r="Z86" s="15" t="s">
        <v>65</v>
      </c>
      <c r="AA86" s="15" t="s">
        <v>1751</v>
      </c>
      <c r="AB86" s="15" t="s">
        <v>1752</v>
      </c>
      <c r="AC86" s="15" t="s">
        <v>1753</v>
      </c>
      <c r="AD86" s="15" t="s">
        <v>1754</v>
      </c>
      <c r="AE86" s="15" t="s">
        <v>1755</v>
      </c>
      <c r="AF86" s="15" t="s">
        <v>1756</v>
      </c>
      <c r="AG86" s="15" t="s">
        <v>57</v>
      </c>
      <c r="AH86" s="15" t="s">
        <v>57</v>
      </c>
      <c r="AI86" t="s">
        <v>57</v>
      </c>
      <c r="AJ86" s="15" t="s">
        <v>73</v>
      </c>
      <c r="AK86" s="15" t="s">
        <v>74</v>
      </c>
      <c r="AL86" s="15" t="s">
        <v>57</v>
      </c>
      <c r="AM86" s="15" t="s">
        <v>76</v>
      </c>
      <c r="AN86" s="15" t="s">
        <v>1748</v>
      </c>
      <c r="AO86" s="15" t="s">
        <v>384</v>
      </c>
      <c r="AP86" s="15" t="s">
        <v>1749</v>
      </c>
      <c r="AQ86" s="15" t="s">
        <v>57</v>
      </c>
      <c r="AR86" s="15" t="s">
        <v>57</v>
      </c>
      <c r="AS86" s="15" t="s">
        <v>57</v>
      </c>
      <c r="AT86" s="15" t="s">
        <v>1751</v>
      </c>
      <c r="AU86" s="15" t="s">
        <v>1752</v>
      </c>
      <c r="AV86" s="15" t="s">
        <v>1753</v>
      </c>
      <c r="AW86" s="15" t="s">
        <v>1754</v>
      </c>
      <c r="AX86" s="15" t="s">
        <v>1755</v>
      </c>
      <c r="AY86" s="14">
        <v>10406106</v>
      </c>
      <c r="AZ86" s="14" t="s">
        <v>78</v>
      </c>
    </row>
    <row r="87" spans="1:52" x14ac:dyDescent="0.25">
      <c r="A87" s="16">
        <v>44594</v>
      </c>
      <c r="B87" s="15" t="s">
        <v>52</v>
      </c>
      <c r="C87" s="15" t="s">
        <v>836</v>
      </c>
      <c r="D87" s="15" t="s">
        <v>1748</v>
      </c>
      <c r="E87" s="15" t="s">
        <v>1782</v>
      </c>
      <c r="F87" s="15" t="s">
        <v>1749</v>
      </c>
      <c r="G87" s="15" t="s">
        <v>57</v>
      </c>
      <c r="H87" s="15" t="s">
        <v>215</v>
      </c>
      <c r="I87" s="15" t="s">
        <v>57</v>
      </c>
      <c r="J87" s="17">
        <v>230000</v>
      </c>
      <c r="K87" s="15" t="s">
        <v>59</v>
      </c>
      <c r="L87" s="17">
        <v>2.2249715314298246</v>
      </c>
      <c r="M87" s="17">
        <v>27.735000061397798</v>
      </c>
      <c r="N87" s="17">
        <v>511743.45222885965</v>
      </c>
      <c r="O87" s="17">
        <v>2.2249715314298246</v>
      </c>
      <c r="P87" s="15" t="s">
        <v>1750</v>
      </c>
      <c r="Q87" s="15" t="s">
        <v>83</v>
      </c>
      <c r="R87" s="17">
        <v>230000</v>
      </c>
      <c r="S87" s="15" t="s">
        <v>59</v>
      </c>
      <c r="T87" s="17">
        <v>2.21</v>
      </c>
      <c r="U87" s="17" t="s">
        <v>62</v>
      </c>
      <c r="V87" s="17">
        <v>141930.63</v>
      </c>
      <c r="W87" s="17">
        <v>653674.08222885965</v>
      </c>
      <c r="X87" s="15" t="s">
        <v>1504</v>
      </c>
      <c r="Y87" s="15" t="s">
        <v>64</v>
      </c>
      <c r="Z87" s="15" t="s">
        <v>65</v>
      </c>
      <c r="AA87" s="15" t="s">
        <v>1751</v>
      </c>
      <c r="AB87" s="15" t="s">
        <v>1752</v>
      </c>
      <c r="AC87" s="15" t="s">
        <v>1753</v>
      </c>
      <c r="AD87" s="15" t="s">
        <v>1754</v>
      </c>
      <c r="AE87" s="15" t="s">
        <v>1755</v>
      </c>
      <c r="AF87" s="15" t="s">
        <v>1756</v>
      </c>
      <c r="AG87" s="15" t="s">
        <v>57</v>
      </c>
      <c r="AH87" s="15" t="s">
        <v>57</v>
      </c>
      <c r="AI87" t="s">
        <v>57</v>
      </c>
      <c r="AJ87" s="15" t="s">
        <v>73</v>
      </c>
      <c r="AK87" s="15" t="s">
        <v>74</v>
      </c>
      <c r="AL87" s="15" t="s">
        <v>57</v>
      </c>
      <c r="AM87" s="15" t="s">
        <v>76</v>
      </c>
      <c r="AN87" s="15" t="s">
        <v>1748</v>
      </c>
      <c r="AO87" s="15" t="s">
        <v>1782</v>
      </c>
      <c r="AP87" s="15" t="s">
        <v>1749</v>
      </c>
      <c r="AQ87" s="15" t="s">
        <v>57</v>
      </c>
      <c r="AR87" s="15" t="s">
        <v>215</v>
      </c>
      <c r="AS87" s="15" t="s">
        <v>57</v>
      </c>
      <c r="AT87" s="15" t="s">
        <v>1751</v>
      </c>
      <c r="AU87" s="15" t="s">
        <v>1752</v>
      </c>
      <c r="AV87" s="15" t="s">
        <v>1753</v>
      </c>
      <c r="AW87" s="15" t="s">
        <v>1754</v>
      </c>
      <c r="AX87" s="15" t="s">
        <v>1755</v>
      </c>
      <c r="AY87" s="14">
        <v>10406098</v>
      </c>
      <c r="AZ87" s="14" t="s">
        <v>78</v>
      </c>
    </row>
    <row r="88" spans="1:52" x14ac:dyDescent="0.25">
      <c r="A88" s="16">
        <v>44594</v>
      </c>
      <c r="B88" s="15" t="s">
        <v>52</v>
      </c>
      <c r="C88" s="15" t="s">
        <v>861</v>
      </c>
      <c r="D88" s="15" t="s">
        <v>1748</v>
      </c>
      <c r="E88" s="15" t="s">
        <v>384</v>
      </c>
      <c r="F88" s="15" t="s">
        <v>1749</v>
      </c>
      <c r="G88" s="15" t="s">
        <v>57</v>
      </c>
      <c r="H88" s="15" t="s">
        <v>57</v>
      </c>
      <c r="I88" s="15" t="s">
        <v>57</v>
      </c>
      <c r="J88" s="17">
        <v>23000</v>
      </c>
      <c r="K88" s="15" t="s">
        <v>59</v>
      </c>
      <c r="L88" s="17">
        <v>2.433373842292256</v>
      </c>
      <c r="M88" s="17">
        <v>27.735001483396225</v>
      </c>
      <c r="N88" s="17">
        <v>55967.598372721885</v>
      </c>
      <c r="O88" s="17">
        <v>2.433373842292256</v>
      </c>
      <c r="P88" s="15" t="s">
        <v>1750</v>
      </c>
      <c r="Q88" s="15" t="s">
        <v>83</v>
      </c>
      <c r="R88" s="17">
        <v>23000</v>
      </c>
      <c r="S88" s="15" t="s">
        <v>59</v>
      </c>
      <c r="T88" s="17">
        <v>2.4169999999999998</v>
      </c>
      <c r="U88" s="17" t="s">
        <v>62</v>
      </c>
      <c r="V88" s="17">
        <v>15522.3</v>
      </c>
      <c r="W88" s="17">
        <v>71489.898372721887</v>
      </c>
      <c r="X88" s="15" t="s">
        <v>1504</v>
      </c>
      <c r="Y88" s="15" t="s">
        <v>64</v>
      </c>
      <c r="Z88" s="15" t="s">
        <v>65</v>
      </c>
      <c r="AA88" s="15" t="s">
        <v>1751</v>
      </c>
      <c r="AB88" s="15" t="s">
        <v>1752</v>
      </c>
      <c r="AC88" s="15" t="s">
        <v>1753</v>
      </c>
      <c r="AD88" s="15" t="s">
        <v>1754</v>
      </c>
      <c r="AE88" s="15" t="s">
        <v>1755</v>
      </c>
      <c r="AF88" s="15" t="s">
        <v>1756</v>
      </c>
      <c r="AG88" s="15" t="s">
        <v>57</v>
      </c>
      <c r="AH88" s="15" t="s">
        <v>57</v>
      </c>
      <c r="AI88" t="s">
        <v>57</v>
      </c>
      <c r="AJ88" s="15" t="s">
        <v>73</v>
      </c>
      <c r="AK88" s="15" t="s">
        <v>74</v>
      </c>
      <c r="AL88" s="15" t="s">
        <v>57</v>
      </c>
      <c r="AM88" s="15" t="s">
        <v>76</v>
      </c>
      <c r="AN88" s="15" t="s">
        <v>1748</v>
      </c>
      <c r="AO88" s="15" t="s">
        <v>384</v>
      </c>
      <c r="AP88" s="15" t="s">
        <v>1749</v>
      </c>
      <c r="AQ88" s="15" t="s">
        <v>57</v>
      </c>
      <c r="AR88" s="15" t="s">
        <v>57</v>
      </c>
      <c r="AS88" s="15" t="s">
        <v>57</v>
      </c>
      <c r="AT88" s="15" t="s">
        <v>1751</v>
      </c>
      <c r="AU88" s="15" t="s">
        <v>1752</v>
      </c>
      <c r="AV88" s="15" t="s">
        <v>1753</v>
      </c>
      <c r="AW88" s="15" t="s">
        <v>1754</v>
      </c>
      <c r="AX88" s="15" t="s">
        <v>1755</v>
      </c>
      <c r="AY88" s="14">
        <v>10406090</v>
      </c>
      <c r="AZ88" s="14" t="s">
        <v>78</v>
      </c>
    </row>
    <row r="89" spans="1:52" x14ac:dyDescent="0.25">
      <c r="A89" s="16">
        <v>44594</v>
      </c>
      <c r="B89" s="15" t="s">
        <v>52</v>
      </c>
      <c r="C89" s="15" t="s">
        <v>861</v>
      </c>
      <c r="D89" s="15" t="s">
        <v>1748</v>
      </c>
      <c r="E89" s="15" t="s">
        <v>384</v>
      </c>
      <c r="F89" s="15" t="s">
        <v>1749</v>
      </c>
      <c r="G89" s="15" t="s">
        <v>57</v>
      </c>
      <c r="H89" s="15" t="s">
        <v>57</v>
      </c>
      <c r="I89" s="15" t="s">
        <v>57</v>
      </c>
      <c r="J89" s="17">
        <v>23000</v>
      </c>
      <c r="K89" s="15" t="s">
        <v>59</v>
      </c>
      <c r="L89" s="17">
        <v>2.433373842292256</v>
      </c>
      <c r="M89" s="17">
        <v>27.735001483396225</v>
      </c>
      <c r="N89" s="17">
        <v>55967.598372721885</v>
      </c>
      <c r="O89" s="17">
        <v>2.433373842292256</v>
      </c>
      <c r="P89" s="15" t="s">
        <v>1750</v>
      </c>
      <c r="Q89" s="15" t="s">
        <v>83</v>
      </c>
      <c r="R89" s="17">
        <v>23000</v>
      </c>
      <c r="S89" s="15" t="s">
        <v>59</v>
      </c>
      <c r="T89" s="17">
        <v>2.4169999999999998</v>
      </c>
      <c r="U89" s="17" t="s">
        <v>62</v>
      </c>
      <c r="V89" s="17">
        <v>15522.3</v>
      </c>
      <c r="W89" s="17">
        <v>71489.898372721887</v>
      </c>
      <c r="X89" s="15" t="s">
        <v>1504</v>
      </c>
      <c r="Y89" s="15" t="s">
        <v>64</v>
      </c>
      <c r="Z89" s="15" t="s">
        <v>65</v>
      </c>
      <c r="AA89" s="15" t="s">
        <v>1751</v>
      </c>
      <c r="AB89" s="15" t="s">
        <v>1752</v>
      </c>
      <c r="AC89" s="15" t="s">
        <v>1753</v>
      </c>
      <c r="AD89" s="15" t="s">
        <v>1754</v>
      </c>
      <c r="AE89" s="15" t="s">
        <v>1755</v>
      </c>
      <c r="AF89" s="15" t="s">
        <v>1756</v>
      </c>
      <c r="AG89" s="15" t="s">
        <v>57</v>
      </c>
      <c r="AH89" s="15" t="s">
        <v>57</v>
      </c>
      <c r="AI89" t="s">
        <v>57</v>
      </c>
      <c r="AJ89" s="15" t="s">
        <v>73</v>
      </c>
      <c r="AK89" s="15" t="s">
        <v>74</v>
      </c>
      <c r="AL89" s="15" t="s">
        <v>57</v>
      </c>
      <c r="AM89" s="15" t="s">
        <v>76</v>
      </c>
      <c r="AN89" s="15" t="s">
        <v>1748</v>
      </c>
      <c r="AO89" s="15" t="s">
        <v>384</v>
      </c>
      <c r="AP89" s="15" t="s">
        <v>1749</v>
      </c>
      <c r="AQ89" s="15" t="s">
        <v>57</v>
      </c>
      <c r="AR89" s="15" t="s">
        <v>57</v>
      </c>
      <c r="AS89" s="15" t="s">
        <v>57</v>
      </c>
      <c r="AT89" s="15" t="s">
        <v>1751</v>
      </c>
      <c r="AU89" s="15" t="s">
        <v>1752</v>
      </c>
      <c r="AV89" s="15" t="s">
        <v>1753</v>
      </c>
      <c r="AW89" s="15" t="s">
        <v>1754</v>
      </c>
      <c r="AX89" s="15" t="s">
        <v>1755</v>
      </c>
      <c r="AY89" s="14">
        <v>10406086</v>
      </c>
      <c r="AZ89" s="14" t="s">
        <v>78</v>
      </c>
    </row>
    <row r="90" spans="1:52" x14ac:dyDescent="0.25">
      <c r="A90" s="16">
        <v>44594</v>
      </c>
      <c r="B90" s="15" t="s">
        <v>52</v>
      </c>
      <c r="C90" s="15" t="s">
        <v>861</v>
      </c>
      <c r="D90" s="15" t="s">
        <v>1748</v>
      </c>
      <c r="E90" s="15" t="s">
        <v>384</v>
      </c>
      <c r="F90" s="15" t="s">
        <v>1749</v>
      </c>
      <c r="G90" s="15" t="s">
        <v>57</v>
      </c>
      <c r="H90" s="15" t="s">
        <v>57</v>
      </c>
      <c r="I90" s="15" t="s">
        <v>57</v>
      </c>
      <c r="J90" s="17">
        <v>23000</v>
      </c>
      <c r="K90" s="15" t="s">
        <v>59</v>
      </c>
      <c r="L90" s="17">
        <v>2.433373842292256</v>
      </c>
      <c r="M90" s="17">
        <v>27.735001483396225</v>
      </c>
      <c r="N90" s="17">
        <v>55967.598372721885</v>
      </c>
      <c r="O90" s="17">
        <v>2.433373842292256</v>
      </c>
      <c r="P90" s="15" t="s">
        <v>1750</v>
      </c>
      <c r="Q90" s="15" t="s">
        <v>83</v>
      </c>
      <c r="R90" s="17">
        <v>23000</v>
      </c>
      <c r="S90" s="15" t="s">
        <v>59</v>
      </c>
      <c r="T90" s="17">
        <v>2.4169999999999998</v>
      </c>
      <c r="U90" s="17" t="s">
        <v>62</v>
      </c>
      <c r="V90" s="17">
        <v>15522.3</v>
      </c>
      <c r="W90" s="17">
        <v>71489.898372721887</v>
      </c>
      <c r="X90" s="15" t="s">
        <v>1504</v>
      </c>
      <c r="Y90" s="15" t="s">
        <v>64</v>
      </c>
      <c r="Z90" s="15" t="s">
        <v>65</v>
      </c>
      <c r="AA90" s="15" t="s">
        <v>1751</v>
      </c>
      <c r="AB90" s="15" t="s">
        <v>1752</v>
      </c>
      <c r="AC90" s="15" t="s">
        <v>1753</v>
      </c>
      <c r="AD90" s="15" t="s">
        <v>1754</v>
      </c>
      <c r="AE90" s="15" t="s">
        <v>1755</v>
      </c>
      <c r="AF90" s="15" t="s">
        <v>1756</v>
      </c>
      <c r="AG90" s="15" t="s">
        <v>57</v>
      </c>
      <c r="AH90" s="15" t="s">
        <v>57</v>
      </c>
      <c r="AI90" t="s">
        <v>57</v>
      </c>
      <c r="AJ90" s="15" t="s">
        <v>73</v>
      </c>
      <c r="AK90" s="15" t="s">
        <v>74</v>
      </c>
      <c r="AL90" s="15" t="s">
        <v>57</v>
      </c>
      <c r="AM90" s="15" t="s">
        <v>76</v>
      </c>
      <c r="AN90" s="15" t="s">
        <v>1748</v>
      </c>
      <c r="AO90" s="15" t="s">
        <v>384</v>
      </c>
      <c r="AP90" s="15" t="s">
        <v>1749</v>
      </c>
      <c r="AQ90" s="15" t="s">
        <v>57</v>
      </c>
      <c r="AR90" s="15" t="s">
        <v>57</v>
      </c>
      <c r="AS90" s="15" t="s">
        <v>57</v>
      </c>
      <c r="AT90" s="15" t="s">
        <v>1751</v>
      </c>
      <c r="AU90" s="15" t="s">
        <v>1752</v>
      </c>
      <c r="AV90" s="15" t="s">
        <v>1753</v>
      </c>
      <c r="AW90" s="15" t="s">
        <v>1754</v>
      </c>
      <c r="AX90" s="15" t="s">
        <v>1755</v>
      </c>
      <c r="AY90" s="14">
        <v>10406104</v>
      </c>
      <c r="AZ90" s="14" t="s">
        <v>78</v>
      </c>
    </row>
    <row r="91" spans="1:52" x14ac:dyDescent="0.25">
      <c r="A91" s="16">
        <v>44594</v>
      </c>
      <c r="B91" s="15" t="s">
        <v>52</v>
      </c>
      <c r="C91" s="15" t="s">
        <v>861</v>
      </c>
      <c r="D91" s="15" t="s">
        <v>1748</v>
      </c>
      <c r="E91" s="15" t="s">
        <v>384</v>
      </c>
      <c r="F91" s="15" t="s">
        <v>1749</v>
      </c>
      <c r="G91" s="15" t="s">
        <v>57</v>
      </c>
      <c r="H91" s="15" t="s">
        <v>57</v>
      </c>
      <c r="I91" s="15" t="s">
        <v>57</v>
      </c>
      <c r="J91" s="17">
        <v>23000</v>
      </c>
      <c r="K91" s="15" t="s">
        <v>59</v>
      </c>
      <c r="L91" s="17">
        <v>2.433373842292256</v>
      </c>
      <c r="M91" s="17">
        <v>27.735001483396225</v>
      </c>
      <c r="N91" s="17">
        <v>55967.598372721885</v>
      </c>
      <c r="O91" s="17">
        <v>2.433373842292256</v>
      </c>
      <c r="P91" s="15" t="s">
        <v>1750</v>
      </c>
      <c r="Q91" s="15" t="s">
        <v>83</v>
      </c>
      <c r="R91" s="17">
        <v>23000</v>
      </c>
      <c r="S91" s="15" t="s">
        <v>59</v>
      </c>
      <c r="T91" s="17">
        <v>2.4169999999999998</v>
      </c>
      <c r="U91" s="17" t="s">
        <v>62</v>
      </c>
      <c r="V91" s="17">
        <v>15522.3</v>
      </c>
      <c r="W91" s="17">
        <v>71489.898372721887</v>
      </c>
      <c r="X91" s="15" t="s">
        <v>1504</v>
      </c>
      <c r="Y91" s="15" t="s">
        <v>64</v>
      </c>
      <c r="Z91" s="15" t="s">
        <v>65</v>
      </c>
      <c r="AA91" s="15" t="s">
        <v>1751</v>
      </c>
      <c r="AB91" s="15" t="s">
        <v>1752</v>
      </c>
      <c r="AC91" s="15" t="s">
        <v>1753</v>
      </c>
      <c r="AD91" s="15" t="s">
        <v>1754</v>
      </c>
      <c r="AE91" s="15" t="s">
        <v>1755</v>
      </c>
      <c r="AF91" s="15" t="s">
        <v>1756</v>
      </c>
      <c r="AG91" s="15" t="s">
        <v>57</v>
      </c>
      <c r="AH91" s="15" t="s">
        <v>57</v>
      </c>
      <c r="AI91" t="s">
        <v>57</v>
      </c>
      <c r="AJ91" s="15" t="s">
        <v>73</v>
      </c>
      <c r="AK91" s="15" t="s">
        <v>74</v>
      </c>
      <c r="AL91" s="15" t="s">
        <v>57</v>
      </c>
      <c r="AM91" s="15" t="s">
        <v>76</v>
      </c>
      <c r="AN91" s="15" t="s">
        <v>1748</v>
      </c>
      <c r="AO91" s="15" t="s">
        <v>384</v>
      </c>
      <c r="AP91" s="15" t="s">
        <v>1749</v>
      </c>
      <c r="AQ91" s="15" t="s">
        <v>57</v>
      </c>
      <c r="AR91" s="15" t="s">
        <v>57</v>
      </c>
      <c r="AS91" s="15" t="s">
        <v>57</v>
      </c>
      <c r="AT91" s="15" t="s">
        <v>1751</v>
      </c>
      <c r="AU91" s="15" t="s">
        <v>1752</v>
      </c>
      <c r="AV91" s="15" t="s">
        <v>1753</v>
      </c>
      <c r="AW91" s="15" t="s">
        <v>1754</v>
      </c>
      <c r="AX91" s="15" t="s">
        <v>1755</v>
      </c>
      <c r="AY91" s="14">
        <v>10406105</v>
      </c>
      <c r="AZ91" s="14" t="s">
        <v>78</v>
      </c>
    </row>
    <row r="92" spans="1:52" x14ac:dyDescent="0.25">
      <c r="A92" s="16">
        <v>44594</v>
      </c>
      <c r="B92" s="15" t="s">
        <v>52</v>
      </c>
      <c r="C92" s="15" t="s">
        <v>861</v>
      </c>
      <c r="D92" s="15" t="s">
        <v>1748</v>
      </c>
      <c r="E92" s="15" t="s">
        <v>384</v>
      </c>
      <c r="F92" s="15" t="s">
        <v>1749</v>
      </c>
      <c r="G92" s="15" t="s">
        <v>57</v>
      </c>
      <c r="H92" s="15" t="s">
        <v>57</v>
      </c>
      <c r="I92" s="15" t="s">
        <v>57</v>
      </c>
      <c r="J92" s="17">
        <v>23000</v>
      </c>
      <c r="K92" s="15" t="s">
        <v>59</v>
      </c>
      <c r="L92" s="17">
        <v>2.433373842292256</v>
      </c>
      <c r="M92" s="17">
        <v>27.735001483396225</v>
      </c>
      <c r="N92" s="17">
        <v>55967.598372721885</v>
      </c>
      <c r="O92" s="17">
        <v>2.433373842292256</v>
      </c>
      <c r="P92" s="15" t="s">
        <v>1750</v>
      </c>
      <c r="Q92" s="15" t="s">
        <v>83</v>
      </c>
      <c r="R92" s="17">
        <v>23000</v>
      </c>
      <c r="S92" s="15" t="s">
        <v>59</v>
      </c>
      <c r="T92" s="17">
        <v>2.4169999999999998</v>
      </c>
      <c r="U92" s="17" t="s">
        <v>62</v>
      </c>
      <c r="V92" s="17">
        <v>15522.3</v>
      </c>
      <c r="W92" s="17">
        <v>71489.898372721887</v>
      </c>
      <c r="X92" s="15" t="s">
        <v>1504</v>
      </c>
      <c r="Y92" s="15" t="s">
        <v>64</v>
      </c>
      <c r="Z92" s="15" t="s">
        <v>65</v>
      </c>
      <c r="AA92" s="15" t="s">
        <v>1751</v>
      </c>
      <c r="AB92" s="15" t="s">
        <v>1752</v>
      </c>
      <c r="AC92" s="15" t="s">
        <v>1753</v>
      </c>
      <c r="AD92" s="15" t="s">
        <v>1754</v>
      </c>
      <c r="AE92" s="15" t="s">
        <v>1755</v>
      </c>
      <c r="AF92" s="15" t="s">
        <v>1756</v>
      </c>
      <c r="AG92" s="15" t="s">
        <v>57</v>
      </c>
      <c r="AH92" s="15" t="s">
        <v>57</v>
      </c>
      <c r="AI92" t="s">
        <v>57</v>
      </c>
      <c r="AJ92" s="15" t="s">
        <v>73</v>
      </c>
      <c r="AK92" s="15" t="s">
        <v>74</v>
      </c>
      <c r="AL92" s="15" t="s">
        <v>57</v>
      </c>
      <c r="AM92" s="15" t="s">
        <v>76</v>
      </c>
      <c r="AN92" s="15" t="s">
        <v>1748</v>
      </c>
      <c r="AO92" s="15" t="s">
        <v>384</v>
      </c>
      <c r="AP92" s="15" t="s">
        <v>1749</v>
      </c>
      <c r="AQ92" s="15" t="s">
        <v>57</v>
      </c>
      <c r="AR92" s="15" t="s">
        <v>57</v>
      </c>
      <c r="AS92" s="15" t="s">
        <v>57</v>
      </c>
      <c r="AT92" s="15" t="s">
        <v>1751</v>
      </c>
      <c r="AU92" s="15" t="s">
        <v>1752</v>
      </c>
      <c r="AV92" s="15" t="s">
        <v>1753</v>
      </c>
      <c r="AW92" s="15" t="s">
        <v>1754</v>
      </c>
      <c r="AX92" s="15" t="s">
        <v>1755</v>
      </c>
      <c r="AY92" s="14">
        <v>10406087</v>
      </c>
      <c r="AZ92" s="14" t="s">
        <v>78</v>
      </c>
    </row>
    <row r="93" spans="1:52" x14ac:dyDescent="0.25">
      <c r="A93" s="16">
        <v>44594</v>
      </c>
      <c r="B93" s="15" t="s">
        <v>52</v>
      </c>
      <c r="C93" s="15" t="s">
        <v>861</v>
      </c>
      <c r="D93" s="15" t="s">
        <v>1748</v>
      </c>
      <c r="E93" s="15" t="s">
        <v>384</v>
      </c>
      <c r="F93" s="15" t="s">
        <v>1749</v>
      </c>
      <c r="G93" s="15" t="s">
        <v>57</v>
      </c>
      <c r="H93" s="15" t="s">
        <v>57</v>
      </c>
      <c r="I93" s="15" t="s">
        <v>57</v>
      </c>
      <c r="J93" s="17">
        <v>23000</v>
      </c>
      <c r="K93" s="15" t="s">
        <v>59</v>
      </c>
      <c r="L93" s="17">
        <v>2.433373842292256</v>
      </c>
      <c r="M93" s="17">
        <v>27.735001483396225</v>
      </c>
      <c r="N93" s="17">
        <v>55967.598372721885</v>
      </c>
      <c r="O93" s="17">
        <v>2.433373842292256</v>
      </c>
      <c r="P93" s="15" t="s">
        <v>1750</v>
      </c>
      <c r="Q93" s="15" t="s">
        <v>83</v>
      </c>
      <c r="R93" s="17">
        <v>23000</v>
      </c>
      <c r="S93" s="15" t="s">
        <v>59</v>
      </c>
      <c r="T93" s="17">
        <v>2.4169999999999998</v>
      </c>
      <c r="U93" s="17" t="s">
        <v>62</v>
      </c>
      <c r="V93" s="17">
        <v>15522.3</v>
      </c>
      <c r="W93" s="17">
        <v>71489.898372721887</v>
      </c>
      <c r="X93" s="15" t="s">
        <v>1504</v>
      </c>
      <c r="Y93" s="15" t="s">
        <v>64</v>
      </c>
      <c r="Z93" s="15" t="s">
        <v>65</v>
      </c>
      <c r="AA93" s="15" t="s">
        <v>1751</v>
      </c>
      <c r="AB93" s="15" t="s">
        <v>1752</v>
      </c>
      <c r="AC93" s="15" t="s">
        <v>1753</v>
      </c>
      <c r="AD93" s="15" t="s">
        <v>1754</v>
      </c>
      <c r="AE93" s="15" t="s">
        <v>1755</v>
      </c>
      <c r="AF93" s="15" t="s">
        <v>1756</v>
      </c>
      <c r="AG93" s="15" t="s">
        <v>57</v>
      </c>
      <c r="AH93" s="15" t="s">
        <v>57</v>
      </c>
      <c r="AI93" t="s">
        <v>57</v>
      </c>
      <c r="AJ93" s="15" t="s">
        <v>73</v>
      </c>
      <c r="AK93" s="15" t="s">
        <v>74</v>
      </c>
      <c r="AL93" s="15" t="s">
        <v>57</v>
      </c>
      <c r="AM93" s="15" t="s">
        <v>76</v>
      </c>
      <c r="AN93" s="15" t="s">
        <v>1748</v>
      </c>
      <c r="AO93" s="15" t="s">
        <v>384</v>
      </c>
      <c r="AP93" s="15" t="s">
        <v>1749</v>
      </c>
      <c r="AQ93" s="15" t="s">
        <v>57</v>
      </c>
      <c r="AR93" s="15" t="s">
        <v>57</v>
      </c>
      <c r="AS93" s="15" t="s">
        <v>57</v>
      </c>
      <c r="AT93" s="15" t="s">
        <v>1751</v>
      </c>
      <c r="AU93" s="15" t="s">
        <v>1752</v>
      </c>
      <c r="AV93" s="15" t="s">
        <v>1753</v>
      </c>
      <c r="AW93" s="15" t="s">
        <v>1754</v>
      </c>
      <c r="AX93" s="15" t="s">
        <v>1755</v>
      </c>
      <c r="AY93" s="14">
        <v>10406109</v>
      </c>
      <c r="AZ93" s="14" t="s">
        <v>78</v>
      </c>
    </row>
    <row r="94" spans="1:52" x14ac:dyDescent="0.25">
      <c r="A94" s="16">
        <v>44594</v>
      </c>
      <c r="B94" s="15" t="s">
        <v>52</v>
      </c>
      <c r="C94" s="15" t="s">
        <v>861</v>
      </c>
      <c r="D94" s="15" t="s">
        <v>1748</v>
      </c>
      <c r="E94" s="15" t="s">
        <v>384</v>
      </c>
      <c r="F94" s="15" t="s">
        <v>1749</v>
      </c>
      <c r="G94" s="15" t="s">
        <v>57</v>
      </c>
      <c r="H94" s="15" t="s">
        <v>57</v>
      </c>
      <c r="I94" s="15" t="s">
        <v>57</v>
      </c>
      <c r="J94" s="17">
        <v>23000</v>
      </c>
      <c r="K94" s="15" t="s">
        <v>59</v>
      </c>
      <c r="L94" s="17">
        <v>2.433373842292256</v>
      </c>
      <c r="M94" s="17">
        <v>27.735001483396225</v>
      </c>
      <c r="N94" s="17">
        <v>55967.598372721885</v>
      </c>
      <c r="O94" s="17">
        <v>2.433373842292256</v>
      </c>
      <c r="P94" s="15" t="s">
        <v>1750</v>
      </c>
      <c r="Q94" s="15" t="s">
        <v>83</v>
      </c>
      <c r="R94" s="17">
        <v>23000</v>
      </c>
      <c r="S94" s="15" t="s">
        <v>59</v>
      </c>
      <c r="T94" s="17">
        <v>2.4169999999999998</v>
      </c>
      <c r="U94" s="17" t="s">
        <v>62</v>
      </c>
      <c r="V94" s="17">
        <v>15522.3</v>
      </c>
      <c r="W94" s="17">
        <v>71489.898372721887</v>
      </c>
      <c r="X94" s="15" t="s">
        <v>1504</v>
      </c>
      <c r="Y94" s="15" t="s">
        <v>64</v>
      </c>
      <c r="Z94" s="15" t="s">
        <v>65</v>
      </c>
      <c r="AA94" s="15" t="s">
        <v>1751</v>
      </c>
      <c r="AB94" s="15" t="s">
        <v>1752</v>
      </c>
      <c r="AC94" s="15" t="s">
        <v>1753</v>
      </c>
      <c r="AD94" s="15" t="s">
        <v>1754</v>
      </c>
      <c r="AE94" s="15" t="s">
        <v>1755</v>
      </c>
      <c r="AF94" s="15" t="s">
        <v>1756</v>
      </c>
      <c r="AG94" s="15" t="s">
        <v>57</v>
      </c>
      <c r="AH94" s="15" t="s">
        <v>57</v>
      </c>
      <c r="AI94" t="s">
        <v>57</v>
      </c>
      <c r="AJ94" s="15" t="s">
        <v>73</v>
      </c>
      <c r="AK94" s="15" t="s">
        <v>74</v>
      </c>
      <c r="AL94" s="15" t="s">
        <v>57</v>
      </c>
      <c r="AM94" s="15" t="s">
        <v>76</v>
      </c>
      <c r="AN94" s="15" t="s">
        <v>1748</v>
      </c>
      <c r="AO94" s="15" t="s">
        <v>384</v>
      </c>
      <c r="AP94" s="15" t="s">
        <v>1749</v>
      </c>
      <c r="AQ94" s="15" t="s">
        <v>57</v>
      </c>
      <c r="AR94" s="15" t="s">
        <v>57</v>
      </c>
      <c r="AS94" s="15" t="s">
        <v>57</v>
      </c>
      <c r="AT94" s="15" t="s">
        <v>1751</v>
      </c>
      <c r="AU94" s="15" t="s">
        <v>1752</v>
      </c>
      <c r="AV94" s="15" t="s">
        <v>1753</v>
      </c>
      <c r="AW94" s="15" t="s">
        <v>1754</v>
      </c>
      <c r="AX94" s="15" t="s">
        <v>1755</v>
      </c>
      <c r="AY94" s="14">
        <v>10406088</v>
      </c>
      <c r="AZ94" s="14" t="s">
        <v>78</v>
      </c>
    </row>
    <row r="95" spans="1:52" x14ac:dyDescent="0.25">
      <c r="A95" s="16">
        <v>44594</v>
      </c>
      <c r="B95" s="15" t="s">
        <v>52</v>
      </c>
      <c r="C95" s="15" t="s">
        <v>861</v>
      </c>
      <c r="D95" s="15" t="s">
        <v>1748</v>
      </c>
      <c r="E95" s="15" t="s">
        <v>384</v>
      </c>
      <c r="F95" s="15" t="s">
        <v>1749</v>
      </c>
      <c r="G95" s="15" t="s">
        <v>57</v>
      </c>
      <c r="H95" s="15" t="s">
        <v>57</v>
      </c>
      <c r="I95" s="15" t="s">
        <v>57</v>
      </c>
      <c r="J95" s="17">
        <v>23000</v>
      </c>
      <c r="K95" s="15" t="s">
        <v>59</v>
      </c>
      <c r="L95" s="17">
        <v>2.433373842292256</v>
      </c>
      <c r="M95" s="17">
        <v>27.735001483396225</v>
      </c>
      <c r="N95" s="17">
        <v>55967.598372721885</v>
      </c>
      <c r="O95" s="17">
        <v>2.433373842292256</v>
      </c>
      <c r="P95" s="15" t="s">
        <v>1750</v>
      </c>
      <c r="Q95" s="15" t="s">
        <v>83</v>
      </c>
      <c r="R95" s="17">
        <v>23000</v>
      </c>
      <c r="S95" s="15" t="s">
        <v>59</v>
      </c>
      <c r="T95" s="17">
        <v>2.4169999999999998</v>
      </c>
      <c r="U95" s="17" t="s">
        <v>62</v>
      </c>
      <c r="V95" s="17">
        <v>15522.3</v>
      </c>
      <c r="W95" s="17">
        <v>71489.898372721887</v>
      </c>
      <c r="X95" s="15" t="s">
        <v>1504</v>
      </c>
      <c r="Y95" s="15" t="s">
        <v>64</v>
      </c>
      <c r="Z95" s="15" t="s">
        <v>65</v>
      </c>
      <c r="AA95" s="15" t="s">
        <v>1751</v>
      </c>
      <c r="AB95" s="15" t="s">
        <v>1752</v>
      </c>
      <c r="AC95" s="15" t="s">
        <v>1753</v>
      </c>
      <c r="AD95" s="15" t="s">
        <v>1754</v>
      </c>
      <c r="AE95" s="15" t="s">
        <v>1755</v>
      </c>
      <c r="AF95" s="15" t="s">
        <v>1756</v>
      </c>
      <c r="AG95" s="15" t="s">
        <v>57</v>
      </c>
      <c r="AH95" s="15" t="s">
        <v>57</v>
      </c>
      <c r="AI95" t="s">
        <v>57</v>
      </c>
      <c r="AJ95" s="15" t="s">
        <v>73</v>
      </c>
      <c r="AK95" s="15" t="s">
        <v>74</v>
      </c>
      <c r="AL95" s="15" t="s">
        <v>57</v>
      </c>
      <c r="AM95" s="15" t="s">
        <v>76</v>
      </c>
      <c r="AN95" s="15" t="s">
        <v>1748</v>
      </c>
      <c r="AO95" s="15" t="s">
        <v>384</v>
      </c>
      <c r="AP95" s="15" t="s">
        <v>1749</v>
      </c>
      <c r="AQ95" s="15" t="s">
        <v>57</v>
      </c>
      <c r="AR95" s="15" t="s">
        <v>57</v>
      </c>
      <c r="AS95" s="15" t="s">
        <v>57</v>
      </c>
      <c r="AT95" s="15" t="s">
        <v>1751</v>
      </c>
      <c r="AU95" s="15" t="s">
        <v>1752</v>
      </c>
      <c r="AV95" s="15" t="s">
        <v>1753</v>
      </c>
      <c r="AW95" s="15" t="s">
        <v>1754</v>
      </c>
      <c r="AX95" s="15" t="s">
        <v>1755</v>
      </c>
      <c r="AY95" s="14">
        <v>10406089</v>
      </c>
      <c r="AZ95" s="14" t="s">
        <v>78</v>
      </c>
    </row>
    <row r="96" spans="1:52" x14ac:dyDescent="0.25">
      <c r="A96" s="16">
        <v>44594</v>
      </c>
      <c r="B96" s="15" t="s">
        <v>52</v>
      </c>
      <c r="C96" s="15" t="s">
        <v>861</v>
      </c>
      <c r="D96" s="15" t="s">
        <v>1748</v>
      </c>
      <c r="E96" s="15" t="s">
        <v>149</v>
      </c>
      <c r="F96" s="15" t="s">
        <v>1749</v>
      </c>
      <c r="G96" s="15" t="s">
        <v>57</v>
      </c>
      <c r="H96" s="15" t="s">
        <v>57</v>
      </c>
      <c r="I96" s="15" t="s">
        <v>57</v>
      </c>
      <c r="J96" s="17">
        <v>120000</v>
      </c>
      <c r="K96" s="15" t="s">
        <v>59</v>
      </c>
      <c r="L96" s="17">
        <v>2.5672748439574899</v>
      </c>
      <c r="M96" s="17">
        <v>27.73499986980184</v>
      </c>
      <c r="N96" s="17">
        <v>308072.9812748988</v>
      </c>
      <c r="O96" s="17">
        <v>2.5672748439574899</v>
      </c>
      <c r="P96" s="15" t="s">
        <v>1750</v>
      </c>
      <c r="Q96" s="15" t="s">
        <v>83</v>
      </c>
      <c r="R96" s="17">
        <v>120000</v>
      </c>
      <c r="S96" s="15" t="s">
        <v>59</v>
      </c>
      <c r="T96" s="17">
        <v>2.5499999999999998</v>
      </c>
      <c r="U96" s="17" t="s">
        <v>62</v>
      </c>
      <c r="V96" s="17">
        <v>85442.33</v>
      </c>
      <c r="W96" s="17">
        <v>393515.31127489882</v>
      </c>
      <c r="X96" s="15" t="s">
        <v>1504</v>
      </c>
      <c r="Y96" s="15" t="s">
        <v>64</v>
      </c>
      <c r="Z96" s="15" t="s">
        <v>65</v>
      </c>
      <c r="AA96" s="15" t="s">
        <v>1751</v>
      </c>
      <c r="AB96" s="15" t="s">
        <v>1752</v>
      </c>
      <c r="AC96" s="15" t="s">
        <v>1753</v>
      </c>
      <c r="AD96" s="15" t="s">
        <v>1754</v>
      </c>
      <c r="AE96" s="15" t="s">
        <v>1755</v>
      </c>
      <c r="AF96" s="15" t="s">
        <v>1756</v>
      </c>
      <c r="AG96" s="15" t="s">
        <v>57</v>
      </c>
      <c r="AH96" s="15" t="s">
        <v>57</v>
      </c>
      <c r="AI96" t="s">
        <v>57</v>
      </c>
      <c r="AJ96" s="15" t="s">
        <v>73</v>
      </c>
      <c r="AK96" s="15" t="s">
        <v>74</v>
      </c>
      <c r="AL96" s="15" t="s">
        <v>57</v>
      </c>
      <c r="AM96" s="15" t="s">
        <v>76</v>
      </c>
      <c r="AN96" s="15" t="s">
        <v>1748</v>
      </c>
      <c r="AO96" s="15" t="s">
        <v>149</v>
      </c>
      <c r="AP96" s="15" t="s">
        <v>1749</v>
      </c>
      <c r="AQ96" s="15" t="s">
        <v>57</v>
      </c>
      <c r="AR96" s="15" t="s">
        <v>57</v>
      </c>
      <c r="AS96" s="15" t="s">
        <v>57</v>
      </c>
      <c r="AT96" s="15" t="s">
        <v>1751</v>
      </c>
      <c r="AU96" s="15" t="s">
        <v>1752</v>
      </c>
      <c r="AV96" s="15" t="s">
        <v>1753</v>
      </c>
      <c r="AW96" s="15" t="s">
        <v>1754</v>
      </c>
      <c r="AX96" s="15" t="s">
        <v>1755</v>
      </c>
      <c r="AY96" s="14">
        <v>10406120</v>
      </c>
      <c r="AZ96" s="14" t="s">
        <v>78</v>
      </c>
    </row>
    <row r="97" spans="1:52" x14ac:dyDescent="0.25">
      <c r="A97" s="16">
        <v>44599</v>
      </c>
      <c r="B97" s="15" t="s">
        <v>52</v>
      </c>
      <c r="C97" s="15" t="s">
        <v>861</v>
      </c>
      <c r="D97" s="15" t="s">
        <v>1748</v>
      </c>
      <c r="E97" s="15" t="s">
        <v>149</v>
      </c>
      <c r="F97" s="15" t="s">
        <v>1749</v>
      </c>
      <c r="G97" s="15" t="s">
        <v>57</v>
      </c>
      <c r="H97" s="15" t="s">
        <v>57</v>
      </c>
      <c r="I97" s="15" t="s">
        <v>57</v>
      </c>
      <c r="J97" s="17">
        <v>168000</v>
      </c>
      <c r="K97" s="15" t="s">
        <v>59</v>
      </c>
      <c r="L97" s="17">
        <v>2.5053641338290129</v>
      </c>
      <c r="M97" s="17">
        <v>27.735000104984469</v>
      </c>
      <c r="N97" s="17">
        <v>420901.17448327417</v>
      </c>
      <c r="O97" s="17">
        <v>2.5053641338290129</v>
      </c>
      <c r="P97" s="15" t="s">
        <v>1750</v>
      </c>
      <c r="Q97" s="15" t="s">
        <v>83</v>
      </c>
      <c r="R97" s="17">
        <v>168000</v>
      </c>
      <c r="S97" s="15" t="s">
        <v>59</v>
      </c>
      <c r="T97" s="17">
        <v>2.4700000000000002</v>
      </c>
      <c r="U97" s="17" t="s">
        <v>62</v>
      </c>
      <c r="V97" s="17">
        <v>116735.77</v>
      </c>
      <c r="W97" s="17">
        <v>537636.94448327413</v>
      </c>
      <c r="X97" s="15" t="s">
        <v>1504</v>
      </c>
      <c r="Y97" s="15" t="s">
        <v>64</v>
      </c>
      <c r="Z97" s="15" t="s">
        <v>65</v>
      </c>
      <c r="AA97" s="15" t="s">
        <v>1751</v>
      </c>
      <c r="AB97" s="15" t="s">
        <v>1752</v>
      </c>
      <c r="AC97" s="15" t="s">
        <v>1753</v>
      </c>
      <c r="AD97" s="15" t="s">
        <v>1754</v>
      </c>
      <c r="AE97" s="15" t="s">
        <v>1755</v>
      </c>
      <c r="AF97" s="15" t="s">
        <v>1756</v>
      </c>
      <c r="AG97" s="15" t="s">
        <v>57</v>
      </c>
      <c r="AH97" s="15" t="s">
        <v>57</v>
      </c>
      <c r="AI97" t="s">
        <v>57</v>
      </c>
      <c r="AJ97" s="15" t="s">
        <v>73</v>
      </c>
      <c r="AK97" s="15" t="s">
        <v>74</v>
      </c>
      <c r="AL97" s="15" t="s">
        <v>57</v>
      </c>
      <c r="AM97" s="15" t="s">
        <v>76</v>
      </c>
      <c r="AN97" s="15" t="s">
        <v>1748</v>
      </c>
      <c r="AO97" s="15" t="s">
        <v>149</v>
      </c>
      <c r="AP97" s="15" t="s">
        <v>1749</v>
      </c>
      <c r="AQ97" s="15" t="s">
        <v>57</v>
      </c>
      <c r="AR97" s="15" t="s">
        <v>57</v>
      </c>
      <c r="AS97" s="15" t="s">
        <v>57</v>
      </c>
      <c r="AT97" s="15" t="s">
        <v>1751</v>
      </c>
      <c r="AU97" s="15" t="s">
        <v>1752</v>
      </c>
      <c r="AV97" s="15" t="s">
        <v>1753</v>
      </c>
      <c r="AW97" s="15" t="s">
        <v>1754</v>
      </c>
      <c r="AX97" s="15" t="s">
        <v>1755</v>
      </c>
      <c r="AY97" s="14">
        <v>10408570</v>
      </c>
      <c r="AZ97" s="14" t="s">
        <v>78</v>
      </c>
    </row>
    <row r="98" spans="1:52" x14ac:dyDescent="0.25">
      <c r="A98" s="16">
        <v>44599</v>
      </c>
      <c r="B98" s="15" t="s">
        <v>52</v>
      </c>
      <c r="C98" s="15" t="s">
        <v>861</v>
      </c>
      <c r="D98" s="15" t="s">
        <v>1748</v>
      </c>
      <c r="E98" s="15" t="s">
        <v>384</v>
      </c>
      <c r="F98" s="15" t="s">
        <v>1749</v>
      </c>
      <c r="G98" s="15" t="s">
        <v>57</v>
      </c>
      <c r="H98" s="15" t="s">
        <v>57</v>
      </c>
      <c r="I98" s="15" t="s">
        <v>57</v>
      </c>
      <c r="J98" s="17">
        <v>23000</v>
      </c>
      <c r="K98" s="15" t="s">
        <v>59</v>
      </c>
      <c r="L98" s="17">
        <v>2.1959973075869685</v>
      </c>
      <c r="M98" s="17">
        <v>27.73499930573437</v>
      </c>
      <c r="N98" s="17">
        <v>50507.938074500278</v>
      </c>
      <c r="O98" s="17">
        <v>2.1959973075869685</v>
      </c>
      <c r="P98" s="15" t="s">
        <v>1750</v>
      </c>
      <c r="Q98" s="15" t="s">
        <v>83</v>
      </c>
      <c r="R98" s="17">
        <v>23000</v>
      </c>
      <c r="S98" s="15" t="s">
        <v>59</v>
      </c>
      <c r="T98" s="17">
        <v>2.165</v>
      </c>
      <c r="U98" s="17" t="s">
        <v>62</v>
      </c>
      <c r="V98" s="17">
        <v>14008.1</v>
      </c>
      <c r="W98" s="17">
        <v>64516.038074500277</v>
      </c>
      <c r="X98" s="15" t="s">
        <v>1504</v>
      </c>
      <c r="Y98" s="15" t="s">
        <v>64</v>
      </c>
      <c r="Z98" s="15" t="s">
        <v>65</v>
      </c>
      <c r="AA98" s="15" t="s">
        <v>1751</v>
      </c>
      <c r="AB98" s="15" t="s">
        <v>1752</v>
      </c>
      <c r="AC98" s="15" t="s">
        <v>1753</v>
      </c>
      <c r="AD98" s="15" t="s">
        <v>1754</v>
      </c>
      <c r="AE98" s="15" t="s">
        <v>1755</v>
      </c>
      <c r="AF98" s="15" t="s">
        <v>1756</v>
      </c>
      <c r="AG98" s="15" t="s">
        <v>57</v>
      </c>
      <c r="AH98" s="15" t="s">
        <v>57</v>
      </c>
      <c r="AI98" t="s">
        <v>57</v>
      </c>
      <c r="AJ98" s="15" t="s">
        <v>73</v>
      </c>
      <c r="AK98" s="15" t="s">
        <v>74</v>
      </c>
      <c r="AL98" s="15" t="s">
        <v>57</v>
      </c>
      <c r="AM98" s="15" t="s">
        <v>76</v>
      </c>
      <c r="AN98" s="15" t="s">
        <v>1748</v>
      </c>
      <c r="AO98" s="15" t="s">
        <v>384</v>
      </c>
      <c r="AP98" s="15" t="s">
        <v>1749</v>
      </c>
      <c r="AQ98" s="15" t="s">
        <v>57</v>
      </c>
      <c r="AR98" s="15" t="s">
        <v>57</v>
      </c>
      <c r="AS98" s="15" t="s">
        <v>57</v>
      </c>
      <c r="AT98" s="15" t="s">
        <v>1751</v>
      </c>
      <c r="AU98" s="15" t="s">
        <v>1752</v>
      </c>
      <c r="AV98" s="15" t="s">
        <v>1753</v>
      </c>
      <c r="AW98" s="15" t="s">
        <v>1754</v>
      </c>
      <c r="AX98" s="15" t="s">
        <v>1755</v>
      </c>
      <c r="AY98" s="14">
        <v>10408577</v>
      </c>
      <c r="AZ98" s="14" t="s">
        <v>78</v>
      </c>
    </row>
    <row r="99" spans="1:52" x14ac:dyDescent="0.25">
      <c r="A99" s="16">
        <v>44599</v>
      </c>
      <c r="B99" s="15" t="s">
        <v>52</v>
      </c>
      <c r="C99" s="15" t="s">
        <v>861</v>
      </c>
      <c r="D99" s="15" t="s">
        <v>1748</v>
      </c>
      <c r="E99" s="15" t="s">
        <v>384</v>
      </c>
      <c r="F99" s="15" t="s">
        <v>1749</v>
      </c>
      <c r="G99" s="15" t="s">
        <v>57</v>
      </c>
      <c r="H99" s="15" t="s">
        <v>57</v>
      </c>
      <c r="I99" s="15" t="s">
        <v>57</v>
      </c>
      <c r="J99" s="17">
        <v>23000</v>
      </c>
      <c r="K99" s="15" t="s">
        <v>59</v>
      </c>
      <c r="L99" s="17">
        <v>2.1959973075869685</v>
      </c>
      <c r="M99" s="17">
        <v>27.73499930573437</v>
      </c>
      <c r="N99" s="17">
        <v>50507.938074500278</v>
      </c>
      <c r="O99" s="17">
        <v>2.1959973075869685</v>
      </c>
      <c r="P99" s="15" t="s">
        <v>1750</v>
      </c>
      <c r="Q99" s="15" t="s">
        <v>83</v>
      </c>
      <c r="R99" s="17">
        <v>23000</v>
      </c>
      <c r="S99" s="15" t="s">
        <v>59</v>
      </c>
      <c r="T99" s="17">
        <v>2.165</v>
      </c>
      <c r="U99" s="17" t="s">
        <v>62</v>
      </c>
      <c r="V99" s="17">
        <v>14008.1</v>
      </c>
      <c r="W99" s="17">
        <v>64516.038074500277</v>
      </c>
      <c r="X99" s="15" t="s">
        <v>1504</v>
      </c>
      <c r="Y99" s="15" t="s">
        <v>64</v>
      </c>
      <c r="Z99" s="15" t="s">
        <v>65</v>
      </c>
      <c r="AA99" s="15" t="s">
        <v>1751</v>
      </c>
      <c r="AB99" s="15" t="s">
        <v>1752</v>
      </c>
      <c r="AC99" s="15" t="s">
        <v>1753</v>
      </c>
      <c r="AD99" s="15" t="s">
        <v>1754</v>
      </c>
      <c r="AE99" s="15" t="s">
        <v>1755</v>
      </c>
      <c r="AF99" s="15" t="s">
        <v>1756</v>
      </c>
      <c r="AG99" s="15" t="s">
        <v>57</v>
      </c>
      <c r="AH99" s="15" t="s">
        <v>57</v>
      </c>
      <c r="AI99" t="s">
        <v>57</v>
      </c>
      <c r="AJ99" s="15" t="s">
        <v>73</v>
      </c>
      <c r="AK99" s="15" t="s">
        <v>74</v>
      </c>
      <c r="AL99" s="15" t="s">
        <v>57</v>
      </c>
      <c r="AM99" s="15" t="s">
        <v>76</v>
      </c>
      <c r="AN99" s="15" t="s">
        <v>1748</v>
      </c>
      <c r="AO99" s="15" t="s">
        <v>384</v>
      </c>
      <c r="AP99" s="15" t="s">
        <v>1749</v>
      </c>
      <c r="AQ99" s="15" t="s">
        <v>57</v>
      </c>
      <c r="AR99" s="15" t="s">
        <v>57</v>
      </c>
      <c r="AS99" s="15" t="s">
        <v>57</v>
      </c>
      <c r="AT99" s="15" t="s">
        <v>1751</v>
      </c>
      <c r="AU99" s="15" t="s">
        <v>1752</v>
      </c>
      <c r="AV99" s="15" t="s">
        <v>1753</v>
      </c>
      <c r="AW99" s="15" t="s">
        <v>1754</v>
      </c>
      <c r="AX99" s="15" t="s">
        <v>1755</v>
      </c>
      <c r="AY99" s="14">
        <v>10408576</v>
      </c>
      <c r="AZ99" s="14" t="s">
        <v>78</v>
      </c>
    </row>
    <row r="100" spans="1:52" x14ac:dyDescent="0.25">
      <c r="A100" s="16">
        <v>44599</v>
      </c>
      <c r="B100" s="15" t="s">
        <v>52</v>
      </c>
      <c r="C100" s="15" t="s">
        <v>861</v>
      </c>
      <c r="D100" s="15" t="s">
        <v>1748</v>
      </c>
      <c r="E100" s="15" t="s">
        <v>384</v>
      </c>
      <c r="F100" s="15" t="s">
        <v>1749</v>
      </c>
      <c r="G100" s="15" t="s">
        <v>57</v>
      </c>
      <c r="H100" s="15" t="s">
        <v>57</v>
      </c>
      <c r="I100" s="15" t="s">
        <v>57</v>
      </c>
      <c r="J100" s="17">
        <v>23000</v>
      </c>
      <c r="K100" s="15" t="s">
        <v>59</v>
      </c>
      <c r="L100" s="17">
        <v>2.1959973075869685</v>
      </c>
      <c r="M100" s="17">
        <v>27.73499930573437</v>
      </c>
      <c r="N100" s="17">
        <v>50507.938074500278</v>
      </c>
      <c r="O100" s="17">
        <v>2.1959973075869685</v>
      </c>
      <c r="P100" s="15" t="s">
        <v>1750</v>
      </c>
      <c r="Q100" s="15" t="s">
        <v>83</v>
      </c>
      <c r="R100" s="17">
        <v>23000</v>
      </c>
      <c r="S100" s="15" t="s">
        <v>59</v>
      </c>
      <c r="T100" s="17">
        <v>2.165</v>
      </c>
      <c r="U100" s="17" t="s">
        <v>62</v>
      </c>
      <c r="V100" s="17">
        <v>14008.1</v>
      </c>
      <c r="W100" s="17">
        <v>64516.038074500277</v>
      </c>
      <c r="X100" s="15" t="s">
        <v>1504</v>
      </c>
      <c r="Y100" s="15" t="s">
        <v>64</v>
      </c>
      <c r="Z100" s="15" t="s">
        <v>65</v>
      </c>
      <c r="AA100" s="15" t="s">
        <v>1751</v>
      </c>
      <c r="AB100" s="15" t="s">
        <v>1752</v>
      </c>
      <c r="AC100" s="15" t="s">
        <v>1753</v>
      </c>
      <c r="AD100" s="15" t="s">
        <v>1754</v>
      </c>
      <c r="AE100" s="15" t="s">
        <v>1755</v>
      </c>
      <c r="AF100" s="15" t="s">
        <v>1756</v>
      </c>
      <c r="AG100" s="15" t="s">
        <v>57</v>
      </c>
      <c r="AH100" s="15" t="s">
        <v>57</v>
      </c>
      <c r="AI100" t="s">
        <v>57</v>
      </c>
      <c r="AJ100" s="15" t="s">
        <v>73</v>
      </c>
      <c r="AK100" s="15" t="s">
        <v>74</v>
      </c>
      <c r="AL100" s="15" t="s">
        <v>57</v>
      </c>
      <c r="AM100" s="15" t="s">
        <v>76</v>
      </c>
      <c r="AN100" s="15" t="s">
        <v>1748</v>
      </c>
      <c r="AO100" s="15" t="s">
        <v>384</v>
      </c>
      <c r="AP100" s="15" t="s">
        <v>1749</v>
      </c>
      <c r="AQ100" s="15" t="s">
        <v>57</v>
      </c>
      <c r="AR100" s="15" t="s">
        <v>57</v>
      </c>
      <c r="AS100" s="15" t="s">
        <v>57</v>
      </c>
      <c r="AT100" s="15" t="s">
        <v>1751</v>
      </c>
      <c r="AU100" s="15" t="s">
        <v>1752</v>
      </c>
      <c r="AV100" s="15" t="s">
        <v>1753</v>
      </c>
      <c r="AW100" s="15" t="s">
        <v>1754</v>
      </c>
      <c r="AX100" s="15" t="s">
        <v>1755</v>
      </c>
      <c r="AY100" s="14">
        <v>10408573</v>
      </c>
      <c r="AZ100" s="14" t="s">
        <v>78</v>
      </c>
    </row>
    <row r="101" spans="1:52" x14ac:dyDescent="0.25">
      <c r="A101" s="16">
        <v>44599</v>
      </c>
      <c r="B101" s="15" t="s">
        <v>52</v>
      </c>
      <c r="C101" s="15" t="s">
        <v>861</v>
      </c>
      <c r="D101" s="15" t="s">
        <v>1748</v>
      </c>
      <c r="E101" s="15" t="s">
        <v>384</v>
      </c>
      <c r="F101" s="15" t="s">
        <v>1749</v>
      </c>
      <c r="G101" s="15" t="s">
        <v>57</v>
      </c>
      <c r="H101" s="15" t="s">
        <v>57</v>
      </c>
      <c r="I101" s="15" t="s">
        <v>57</v>
      </c>
      <c r="J101" s="17">
        <v>23000</v>
      </c>
      <c r="K101" s="15" t="s">
        <v>59</v>
      </c>
      <c r="L101" s="17">
        <v>2.1959973075869685</v>
      </c>
      <c r="M101" s="17">
        <v>27.73499930573437</v>
      </c>
      <c r="N101" s="17">
        <v>50507.938074500278</v>
      </c>
      <c r="O101" s="17">
        <v>2.1959973075869685</v>
      </c>
      <c r="P101" s="15" t="s">
        <v>1750</v>
      </c>
      <c r="Q101" s="15" t="s">
        <v>83</v>
      </c>
      <c r="R101" s="17">
        <v>23000</v>
      </c>
      <c r="S101" s="15" t="s">
        <v>59</v>
      </c>
      <c r="T101" s="17">
        <v>2.165</v>
      </c>
      <c r="U101" s="17" t="s">
        <v>62</v>
      </c>
      <c r="V101" s="17">
        <v>14008.1</v>
      </c>
      <c r="W101" s="17">
        <v>64516.038074500277</v>
      </c>
      <c r="X101" s="15" t="s">
        <v>1504</v>
      </c>
      <c r="Y101" s="15" t="s">
        <v>64</v>
      </c>
      <c r="Z101" s="15" t="s">
        <v>65</v>
      </c>
      <c r="AA101" s="15" t="s">
        <v>1751</v>
      </c>
      <c r="AB101" s="15" t="s">
        <v>1752</v>
      </c>
      <c r="AC101" s="15" t="s">
        <v>1753</v>
      </c>
      <c r="AD101" s="15" t="s">
        <v>1754</v>
      </c>
      <c r="AE101" s="15" t="s">
        <v>1755</v>
      </c>
      <c r="AF101" s="15" t="s">
        <v>1756</v>
      </c>
      <c r="AG101" s="15" t="s">
        <v>57</v>
      </c>
      <c r="AH101" s="15" t="s">
        <v>57</v>
      </c>
      <c r="AI101" t="s">
        <v>57</v>
      </c>
      <c r="AJ101" s="15" t="s">
        <v>73</v>
      </c>
      <c r="AK101" s="15" t="s">
        <v>74</v>
      </c>
      <c r="AL101" s="15" t="s">
        <v>57</v>
      </c>
      <c r="AM101" s="15" t="s">
        <v>76</v>
      </c>
      <c r="AN101" s="15" t="s">
        <v>1748</v>
      </c>
      <c r="AO101" s="15" t="s">
        <v>384</v>
      </c>
      <c r="AP101" s="15" t="s">
        <v>1749</v>
      </c>
      <c r="AQ101" s="15" t="s">
        <v>57</v>
      </c>
      <c r="AR101" s="15" t="s">
        <v>57</v>
      </c>
      <c r="AS101" s="15" t="s">
        <v>57</v>
      </c>
      <c r="AT101" s="15" t="s">
        <v>1751</v>
      </c>
      <c r="AU101" s="15" t="s">
        <v>1752</v>
      </c>
      <c r="AV101" s="15" t="s">
        <v>1753</v>
      </c>
      <c r="AW101" s="15" t="s">
        <v>1754</v>
      </c>
      <c r="AX101" s="15" t="s">
        <v>1755</v>
      </c>
      <c r="AY101" s="14">
        <v>10408574</v>
      </c>
      <c r="AZ101" s="14" t="s">
        <v>78</v>
      </c>
    </row>
    <row r="102" spans="1:52" x14ac:dyDescent="0.25">
      <c r="A102" s="16">
        <v>44599</v>
      </c>
      <c r="B102" s="15" t="s">
        <v>52</v>
      </c>
      <c r="C102" s="15" t="s">
        <v>861</v>
      </c>
      <c r="D102" s="15" t="s">
        <v>1748</v>
      </c>
      <c r="E102" s="15" t="s">
        <v>384</v>
      </c>
      <c r="F102" s="15" t="s">
        <v>1749</v>
      </c>
      <c r="G102" s="15" t="s">
        <v>57</v>
      </c>
      <c r="H102" s="15" t="s">
        <v>57</v>
      </c>
      <c r="I102" s="15" t="s">
        <v>57</v>
      </c>
      <c r="J102" s="17">
        <v>23000</v>
      </c>
      <c r="K102" s="15" t="s">
        <v>59</v>
      </c>
      <c r="L102" s="17">
        <v>2.1959973075869685</v>
      </c>
      <c r="M102" s="17">
        <v>27.73499930573437</v>
      </c>
      <c r="N102" s="17">
        <v>50507.938074500278</v>
      </c>
      <c r="O102" s="17">
        <v>2.1959973075869685</v>
      </c>
      <c r="P102" s="15" t="s">
        <v>1750</v>
      </c>
      <c r="Q102" s="15" t="s">
        <v>83</v>
      </c>
      <c r="R102" s="17">
        <v>23000</v>
      </c>
      <c r="S102" s="15" t="s">
        <v>59</v>
      </c>
      <c r="T102" s="17">
        <v>2.165</v>
      </c>
      <c r="U102" s="17" t="s">
        <v>62</v>
      </c>
      <c r="V102" s="17">
        <v>14008.1</v>
      </c>
      <c r="W102" s="17">
        <v>64516.038074500277</v>
      </c>
      <c r="X102" s="15" t="s">
        <v>1504</v>
      </c>
      <c r="Y102" s="15" t="s">
        <v>64</v>
      </c>
      <c r="Z102" s="15" t="s">
        <v>65</v>
      </c>
      <c r="AA102" s="15" t="s">
        <v>1751</v>
      </c>
      <c r="AB102" s="15" t="s">
        <v>1752</v>
      </c>
      <c r="AC102" s="15" t="s">
        <v>1753</v>
      </c>
      <c r="AD102" s="15" t="s">
        <v>1754</v>
      </c>
      <c r="AE102" s="15" t="s">
        <v>1755</v>
      </c>
      <c r="AF102" s="15" t="s">
        <v>1756</v>
      </c>
      <c r="AG102" s="15" t="s">
        <v>57</v>
      </c>
      <c r="AH102" s="15" t="s">
        <v>57</v>
      </c>
      <c r="AI102" t="s">
        <v>57</v>
      </c>
      <c r="AJ102" s="15" t="s">
        <v>73</v>
      </c>
      <c r="AK102" s="15" t="s">
        <v>74</v>
      </c>
      <c r="AL102" s="15" t="s">
        <v>57</v>
      </c>
      <c r="AM102" s="15" t="s">
        <v>76</v>
      </c>
      <c r="AN102" s="15" t="s">
        <v>1748</v>
      </c>
      <c r="AO102" s="15" t="s">
        <v>384</v>
      </c>
      <c r="AP102" s="15" t="s">
        <v>1749</v>
      </c>
      <c r="AQ102" s="15" t="s">
        <v>57</v>
      </c>
      <c r="AR102" s="15" t="s">
        <v>57</v>
      </c>
      <c r="AS102" s="15" t="s">
        <v>57</v>
      </c>
      <c r="AT102" s="15" t="s">
        <v>1751</v>
      </c>
      <c r="AU102" s="15" t="s">
        <v>1752</v>
      </c>
      <c r="AV102" s="15" t="s">
        <v>1753</v>
      </c>
      <c r="AW102" s="15" t="s">
        <v>1754</v>
      </c>
      <c r="AX102" s="15" t="s">
        <v>1755</v>
      </c>
      <c r="AY102" s="14">
        <v>10408575</v>
      </c>
      <c r="AZ102" s="14" t="s">
        <v>78</v>
      </c>
    </row>
    <row r="103" spans="1:52" x14ac:dyDescent="0.25">
      <c r="A103" s="16">
        <v>44607</v>
      </c>
      <c r="B103" s="15" t="s">
        <v>52</v>
      </c>
      <c r="C103" s="15" t="s">
        <v>861</v>
      </c>
      <c r="D103" s="15" t="s">
        <v>1748</v>
      </c>
      <c r="E103" s="15" t="s">
        <v>149</v>
      </c>
      <c r="F103" s="15" t="s">
        <v>1749</v>
      </c>
      <c r="G103" s="15" t="s">
        <v>57</v>
      </c>
      <c r="H103" s="15" t="s">
        <v>57</v>
      </c>
      <c r="I103" s="15" t="s">
        <v>57</v>
      </c>
      <c r="J103" s="17">
        <v>120000</v>
      </c>
      <c r="K103" s="15" t="s">
        <v>59</v>
      </c>
      <c r="L103" s="17">
        <v>2.5675552273789553</v>
      </c>
      <c r="M103" s="17">
        <v>27.735000323561771</v>
      </c>
      <c r="N103" s="17">
        <v>308106.62728547462</v>
      </c>
      <c r="O103" s="17">
        <v>2567.5552273789554</v>
      </c>
      <c r="P103" s="15" t="s">
        <v>1750</v>
      </c>
      <c r="Q103" s="15" t="s">
        <v>83</v>
      </c>
      <c r="R103" s="17">
        <v>120</v>
      </c>
      <c r="S103" s="15" t="s">
        <v>117</v>
      </c>
      <c r="T103" s="17">
        <v>2550</v>
      </c>
      <c r="U103" s="17" t="s">
        <v>62</v>
      </c>
      <c r="V103" s="17">
        <v>85451.66</v>
      </c>
      <c r="W103" s="17">
        <v>393558.28728547459</v>
      </c>
      <c r="X103" s="15" t="s">
        <v>1504</v>
      </c>
      <c r="Y103" s="15" t="s">
        <v>64</v>
      </c>
      <c r="Z103" s="15" t="s">
        <v>65</v>
      </c>
      <c r="AA103" s="15" t="s">
        <v>1751</v>
      </c>
      <c r="AB103" s="15" t="s">
        <v>1752</v>
      </c>
      <c r="AC103" s="15" t="s">
        <v>1753</v>
      </c>
      <c r="AD103" s="15" t="s">
        <v>1754</v>
      </c>
      <c r="AE103" s="15" t="s">
        <v>1755</v>
      </c>
      <c r="AF103" s="15" t="s">
        <v>1756</v>
      </c>
      <c r="AG103" s="15" t="s">
        <v>57</v>
      </c>
      <c r="AH103" s="15" t="s">
        <v>57</v>
      </c>
      <c r="AI103" t="s">
        <v>57</v>
      </c>
      <c r="AJ103" s="15" t="s">
        <v>73</v>
      </c>
      <c r="AK103" s="15" t="s">
        <v>74</v>
      </c>
      <c r="AL103" s="15" t="s">
        <v>57</v>
      </c>
      <c r="AM103" s="15" t="s">
        <v>76</v>
      </c>
      <c r="AN103" s="15" t="s">
        <v>1748</v>
      </c>
      <c r="AO103" s="15" t="s">
        <v>149</v>
      </c>
      <c r="AP103" s="15" t="s">
        <v>1749</v>
      </c>
      <c r="AQ103" s="15" t="s">
        <v>57</v>
      </c>
      <c r="AR103" s="15" t="s">
        <v>57</v>
      </c>
      <c r="AS103" s="15" t="s">
        <v>57</v>
      </c>
      <c r="AT103" s="15" t="s">
        <v>1751</v>
      </c>
      <c r="AU103" s="15" t="s">
        <v>1752</v>
      </c>
      <c r="AV103" s="15" t="s">
        <v>1753</v>
      </c>
      <c r="AW103" s="15" t="s">
        <v>1754</v>
      </c>
      <c r="AX103" s="15" t="s">
        <v>1755</v>
      </c>
      <c r="AY103" s="14">
        <v>10405351</v>
      </c>
      <c r="AZ103" s="14" t="s">
        <v>78</v>
      </c>
    </row>
    <row r="104" spans="1:52" x14ac:dyDescent="0.25">
      <c r="A104" s="16">
        <v>44607</v>
      </c>
      <c r="B104" s="15" t="s">
        <v>52</v>
      </c>
      <c r="C104" s="15" t="s">
        <v>836</v>
      </c>
      <c r="D104" s="15" t="s">
        <v>1748</v>
      </c>
      <c r="E104" s="15" t="s">
        <v>1782</v>
      </c>
      <c r="F104" s="15" t="s">
        <v>1749</v>
      </c>
      <c r="G104" s="15" t="s">
        <v>57</v>
      </c>
      <c r="H104" s="15" t="s">
        <v>215</v>
      </c>
      <c r="I104" s="15" t="s">
        <v>57</v>
      </c>
      <c r="J104" s="17">
        <v>240000</v>
      </c>
      <c r="K104" s="15" t="s">
        <v>59</v>
      </c>
      <c r="L104" s="17">
        <v>2.1698358882359408</v>
      </c>
      <c r="M104" s="17">
        <v>27.735000089336083</v>
      </c>
      <c r="N104" s="17">
        <v>520760.6131766258</v>
      </c>
      <c r="O104" s="17">
        <v>2169.8358882359407</v>
      </c>
      <c r="P104" s="15" t="s">
        <v>1750</v>
      </c>
      <c r="Q104" s="15" t="s">
        <v>83</v>
      </c>
      <c r="R104" s="17">
        <v>240</v>
      </c>
      <c r="S104" s="15" t="s">
        <v>117</v>
      </c>
      <c r="T104" s="17">
        <v>2155</v>
      </c>
      <c r="U104" s="17" t="s">
        <v>62</v>
      </c>
      <c r="V104" s="17">
        <v>144431.51999999999</v>
      </c>
      <c r="W104" s="17">
        <v>665192.13317662582</v>
      </c>
      <c r="X104" s="15" t="s">
        <v>1504</v>
      </c>
      <c r="Y104" s="15" t="s">
        <v>64</v>
      </c>
      <c r="Z104" s="15" t="s">
        <v>65</v>
      </c>
      <c r="AA104" s="15" t="s">
        <v>1751</v>
      </c>
      <c r="AB104" s="15" t="s">
        <v>1752</v>
      </c>
      <c r="AC104" s="15" t="s">
        <v>1753</v>
      </c>
      <c r="AD104" s="15" t="s">
        <v>1754</v>
      </c>
      <c r="AE104" s="15" t="s">
        <v>1755</v>
      </c>
      <c r="AF104" s="15" t="s">
        <v>1756</v>
      </c>
      <c r="AG104" s="15" t="s">
        <v>57</v>
      </c>
      <c r="AH104" s="15" t="s">
        <v>57</v>
      </c>
      <c r="AI104" t="s">
        <v>57</v>
      </c>
      <c r="AJ104" s="15" t="s">
        <v>73</v>
      </c>
      <c r="AK104" s="15" t="s">
        <v>74</v>
      </c>
      <c r="AL104" s="15" t="s">
        <v>57</v>
      </c>
      <c r="AM104" s="15" t="s">
        <v>76</v>
      </c>
      <c r="AN104" s="15" t="s">
        <v>1748</v>
      </c>
      <c r="AO104" s="15" t="s">
        <v>1782</v>
      </c>
      <c r="AP104" s="15" t="s">
        <v>1749</v>
      </c>
      <c r="AQ104" s="15" t="s">
        <v>57</v>
      </c>
      <c r="AR104" s="15" t="s">
        <v>215</v>
      </c>
      <c r="AS104" s="15" t="s">
        <v>57</v>
      </c>
      <c r="AT104" s="15" t="s">
        <v>1751</v>
      </c>
      <c r="AU104" s="15" t="s">
        <v>1752</v>
      </c>
      <c r="AV104" s="15" t="s">
        <v>1753</v>
      </c>
      <c r="AW104" s="15" t="s">
        <v>1754</v>
      </c>
      <c r="AX104" s="15" t="s">
        <v>1755</v>
      </c>
      <c r="AY104" s="14">
        <v>10405355</v>
      </c>
      <c r="AZ104" s="14" t="s">
        <v>78</v>
      </c>
    </row>
    <row r="105" spans="1:52" x14ac:dyDescent="0.25">
      <c r="A105" s="16">
        <v>44607</v>
      </c>
      <c r="B105" s="15" t="s">
        <v>52</v>
      </c>
      <c r="C105" s="15" t="s">
        <v>861</v>
      </c>
      <c r="D105" s="15" t="s">
        <v>1748</v>
      </c>
      <c r="E105" s="15" t="s">
        <v>1782</v>
      </c>
      <c r="F105" s="15" t="s">
        <v>1749</v>
      </c>
      <c r="G105" s="15" t="s">
        <v>57</v>
      </c>
      <c r="H105" s="15" t="s">
        <v>215</v>
      </c>
      <c r="I105" s="15" t="s">
        <v>57</v>
      </c>
      <c r="J105" s="17">
        <v>480000</v>
      </c>
      <c r="K105" s="15" t="s">
        <v>59</v>
      </c>
      <c r="L105" s="17">
        <v>2.4265914109738365</v>
      </c>
      <c r="M105" s="17">
        <v>27.735000045647716</v>
      </c>
      <c r="N105" s="17">
        <v>1164763.8772674415</v>
      </c>
      <c r="O105" s="17">
        <v>2426.5914109738364</v>
      </c>
      <c r="P105" s="15" t="s">
        <v>1750</v>
      </c>
      <c r="Q105" s="15" t="s">
        <v>83</v>
      </c>
      <c r="R105" s="17">
        <v>480</v>
      </c>
      <c r="S105" s="15" t="s">
        <v>117</v>
      </c>
      <c r="T105" s="17">
        <v>2410</v>
      </c>
      <c r="U105" s="17" t="s">
        <v>62</v>
      </c>
      <c r="V105" s="17">
        <v>323044.03000000003</v>
      </c>
      <c r="W105" s="17">
        <v>1487807.9072674415</v>
      </c>
      <c r="X105" s="15" t="s">
        <v>1504</v>
      </c>
      <c r="Y105" s="15" t="s">
        <v>64</v>
      </c>
      <c r="Z105" s="15" t="s">
        <v>65</v>
      </c>
      <c r="AA105" s="15" t="s">
        <v>1751</v>
      </c>
      <c r="AB105" s="15" t="s">
        <v>1752</v>
      </c>
      <c r="AC105" s="15" t="s">
        <v>1753</v>
      </c>
      <c r="AD105" s="15" t="s">
        <v>1754</v>
      </c>
      <c r="AE105" s="15" t="s">
        <v>1755</v>
      </c>
      <c r="AF105" s="15" t="s">
        <v>1756</v>
      </c>
      <c r="AG105" s="15" t="s">
        <v>57</v>
      </c>
      <c r="AH105" s="15" t="s">
        <v>57</v>
      </c>
      <c r="AI105" t="s">
        <v>57</v>
      </c>
      <c r="AJ105" s="15" t="s">
        <v>73</v>
      </c>
      <c r="AK105" s="15" t="s">
        <v>74</v>
      </c>
      <c r="AL105" s="15" t="s">
        <v>57</v>
      </c>
      <c r="AM105" s="15" t="s">
        <v>76</v>
      </c>
      <c r="AN105" s="15" t="s">
        <v>1748</v>
      </c>
      <c r="AO105" s="15" t="s">
        <v>1782</v>
      </c>
      <c r="AP105" s="15" t="s">
        <v>1749</v>
      </c>
      <c r="AQ105" s="15" t="s">
        <v>57</v>
      </c>
      <c r="AR105" s="15" t="s">
        <v>215</v>
      </c>
      <c r="AS105" s="15" t="s">
        <v>57</v>
      </c>
      <c r="AT105" s="15" t="s">
        <v>1751</v>
      </c>
      <c r="AU105" s="15" t="s">
        <v>1752</v>
      </c>
      <c r="AV105" s="15" t="s">
        <v>1753</v>
      </c>
      <c r="AW105" s="15" t="s">
        <v>1754</v>
      </c>
      <c r="AX105" s="15" t="s">
        <v>1755</v>
      </c>
      <c r="AY105" s="14">
        <v>10405358</v>
      </c>
      <c r="AZ105" s="14" t="s">
        <v>78</v>
      </c>
    </row>
    <row r="106" spans="1:52" x14ac:dyDescent="0.25">
      <c r="A106" s="16">
        <v>44607</v>
      </c>
      <c r="B106" s="15" t="s">
        <v>52</v>
      </c>
      <c r="C106" s="15" t="s">
        <v>861</v>
      </c>
      <c r="D106" s="15" t="s">
        <v>1748</v>
      </c>
      <c r="E106" s="15" t="s">
        <v>149</v>
      </c>
      <c r="F106" s="15" t="s">
        <v>1749</v>
      </c>
      <c r="G106" s="15" t="s">
        <v>57</v>
      </c>
      <c r="H106" s="15" t="s">
        <v>57</v>
      </c>
      <c r="I106" s="15" t="s">
        <v>57</v>
      </c>
      <c r="J106" s="17">
        <v>168000</v>
      </c>
      <c r="K106" s="15" t="s">
        <v>59</v>
      </c>
      <c r="L106" s="17">
        <v>2.4870044751474589</v>
      </c>
      <c r="M106" s="17">
        <v>27.735000104984469</v>
      </c>
      <c r="N106" s="17">
        <v>417816.75182477309</v>
      </c>
      <c r="O106" s="17">
        <v>2487.0044751474588</v>
      </c>
      <c r="P106" s="15" t="s">
        <v>1750</v>
      </c>
      <c r="Q106" s="15" t="s">
        <v>83</v>
      </c>
      <c r="R106" s="17">
        <v>168</v>
      </c>
      <c r="S106" s="15" t="s">
        <v>117</v>
      </c>
      <c r="T106" s="17">
        <v>2470</v>
      </c>
      <c r="U106" s="17" t="s">
        <v>62</v>
      </c>
      <c r="V106" s="17">
        <v>115880.32000000001</v>
      </c>
      <c r="W106" s="17">
        <v>533697.0718247731</v>
      </c>
      <c r="X106" s="15" t="s">
        <v>1504</v>
      </c>
      <c r="Y106" s="15" t="s">
        <v>64</v>
      </c>
      <c r="Z106" s="15" t="s">
        <v>65</v>
      </c>
      <c r="AA106" s="15" t="s">
        <v>1751</v>
      </c>
      <c r="AB106" s="15" t="s">
        <v>1752</v>
      </c>
      <c r="AC106" s="15" t="s">
        <v>1753</v>
      </c>
      <c r="AD106" s="15" t="s">
        <v>1754</v>
      </c>
      <c r="AE106" s="15" t="s">
        <v>1755</v>
      </c>
      <c r="AF106" s="15" t="s">
        <v>1756</v>
      </c>
      <c r="AG106" s="15" t="s">
        <v>57</v>
      </c>
      <c r="AH106" s="15" t="s">
        <v>57</v>
      </c>
      <c r="AI106" t="s">
        <v>57</v>
      </c>
      <c r="AJ106" s="15" t="s">
        <v>73</v>
      </c>
      <c r="AK106" s="15" t="s">
        <v>74</v>
      </c>
      <c r="AL106" s="15" t="s">
        <v>57</v>
      </c>
      <c r="AM106" s="15" t="s">
        <v>76</v>
      </c>
      <c r="AN106" s="15" t="s">
        <v>1748</v>
      </c>
      <c r="AO106" s="15" t="s">
        <v>149</v>
      </c>
      <c r="AP106" s="15" t="s">
        <v>1749</v>
      </c>
      <c r="AQ106" s="15" t="s">
        <v>57</v>
      </c>
      <c r="AR106" s="15" t="s">
        <v>57</v>
      </c>
      <c r="AS106" s="15" t="s">
        <v>57</v>
      </c>
      <c r="AT106" s="15" t="s">
        <v>1751</v>
      </c>
      <c r="AU106" s="15" t="s">
        <v>1752</v>
      </c>
      <c r="AV106" s="15" t="s">
        <v>1753</v>
      </c>
      <c r="AW106" s="15" t="s">
        <v>1754</v>
      </c>
      <c r="AX106" s="15" t="s">
        <v>1755</v>
      </c>
      <c r="AY106" s="14">
        <v>10405538</v>
      </c>
      <c r="AZ106" s="14" t="s">
        <v>78</v>
      </c>
    </row>
    <row r="107" spans="1:52" x14ac:dyDescent="0.25">
      <c r="A107" s="16">
        <v>44607</v>
      </c>
      <c r="B107" s="15" t="s">
        <v>52</v>
      </c>
      <c r="C107" s="15" t="s">
        <v>861</v>
      </c>
      <c r="D107" s="15" t="s">
        <v>1748</v>
      </c>
      <c r="E107" s="15" t="s">
        <v>384</v>
      </c>
      <c r="F107" s="15" t="s">
        <v>1749</v>
      </c>
      <c r="G107" s="15" t="s">
        <v>57</v>
      </c>
      <c r="H107" s="15" t="s">
        <v>57</v>
      </c>
      <c r="I107" s="15" t="s">
        <v>57</v>
      </c>
      <c r="J107" s="17">
        <v>23000</v>
      </c>
      <c r="K107" s="15" t="s">
        <v>59</v>
      </c>
      <c r="L107" s="17">
        <v>2.1799047322648781</v>
      </c>
      <c r="M107" s="17">
        <v>27.73499930573437</v>
      </c>
      <c r="N107" s="17">
        <v>50137.808842092199</v>
      </c>
      <c r="O107" s="17">
        <v>2.1799047322648781</v>
      </c>
      <c r="P107" s="15" t="s">
        <v>1750</v>
      </c>
      <c r="Q107" s="15" t="s">
        <v>83</v>
      </c>
      <c r="R107" s="17">
        <v>23000</v>
      </c>
      <c r="S107" s="15" t="s">
        <v>59</v>
      </c>
      <c r="T107" s="17">
        <v>2.165</v>
      </c>
      <c r="U107" s="17" t="s">
        <v>62</v>
      </c>
      <c r="V107" s="17">
        <v>13905.44</v>
      </c>
      <c r="W107" s="17">
        <v>64043.248842092202</v>
      </c>
      <c r="X107" s="15" t="s">
        <v>1504</v>
      </c>
      <c r="Y107" s="15" t="s">
        <v>64</v>
      </c>
      <c r="Z107" s="15" t="s">
        <v>65</v>
      </c>
      <c r="AA107" s="15" t="s">
        <v>1751</v>
      </c>
      <c r="AB107" s="15" t="s">
        <v>1752</v>
      </c>
      <c r="AC107" s="15" t="s">
        <v>1753</v>
      </c>
      <c r="AD107" s="15" t="s">
        <v>1754</v>
      </c>
      <c r="AE107" s="15" t="s">
        <v>1755</v>
      </c>
      <c r="AF107" s="15" t="s">
        <v>1756</v>
      </c>
      <c r="AG107" s="15" t="s">
        <v>57</v>
      </c>
      <c r="AH107" s="15" t="s">
        <v>57</v>
      </c>
      <c r="AI107" t="s">
        <v>57</v>
      </c>
      <c r="AJ107" s="15" t="s">
        <v>73</v>
      </c>
      <c r="AK107" s="15" t="s">
        <v>74</v>
      </c>
      <c r="AL107" s="15" t="s">
        <v>57</v>
      </c>
      <c r="AM107" s="15" t="s">
        <v>76</v>
      </c>
      <c r="AN107" s="15" t="s">
        <v>1748</v>
      </c>
      <c r="AO107" s="15" t="s">
        <v>384</v>
      </c>
      <c r="AP107" s="15" t="s">
        <v>1749</v>
      </c>
      <c r="AQ107" s="15" t="s">
        <v>57</v>
      </c>
      <c r="AR107" s="15" t="s">
        <v>57</v>
      </c>
      <c r="AS107" s="15" t="s">
        <v>57</v>
      </c>
      <c r="AT107" s="15" t="s">
        <v>1751</v>
      </c>
      <c r="AU107" s="15" t="s">
        <v>1752</v>
      </c>
      <c r="AV107" s="15" t="s">
        <v>1753</v>
      </c>
      <c r="AW107" s="15" t="s">
        <v>1754</v>
      </c>
      <c r="AX107" s="15" t="s">
        <v>1755</v>
      </c>
      <c r="AY107" s="14">
        <v>10408940</v>
      </c>
      <c r="AZ107" s="14" t="s">
        <v>78</v>
      </c>
    </row>
    <row r="108" spans="1:52" x14ac:dyDescent="0.25">
      <c r="A108" s="16">
        <v>44607</v>
      </c>
      <c r="B108" s="15" t="s">
        <v>52</v>
      </c>
      <c r="C108" s="15" t="s">
        <v>861</v>
      </c>
      <c r="D108" s="15" t="s">
        <v>1748</v>
      </c>
      <c r="E108" s="15" t="s">
        <v>384</v>
      </c>
      <c r="F108" s="15" t="s">
        <v>1749</v>
      </c>
      <c r="G108" s="15" t="s">
        <v>57</v>
      </c>
      <c r="H108" s="15" t="s">
        <v>57</v>
      </c>
      <c r="I108" s="15" t="s">
        <v>57</v>
      </c>
      <c r="J108" s="17">
        <v>23000</v>
      </c>
      <c r="K108" s="15" t="s">
        <v>59</v>
      </c>
      <c r="L108" s="17">
        <v>2.1799047322648781</v>
      </c>
      <c r="M108" s="17">
        <v>27.73499930573437</v>
      </c>
      <c r="N108" s="17">
        <v>50137.808842092199</v>
      </c>
      <c r="O108" s="17">
        <v>2.1799047322648781</v>
      </c>
      <c r="P108" s="15" t="s">
        <v>1750</v>
      </c>
      <c r="Q108" s="15" t="s">
        <v>83</v>
      </c>
      <c r="R108" s="17">
        <v>23000</v>
      </c>
      <c r="S108" s="15" t="s">
        <v>59</v>
      </c>
      <c r="T108" s="17">
        <v>2.165</v>
      </c>
      <c r="U108" s="17" t="s">
        <v>62</v>
      </c>
      <c r="V108" s="17">
        <v>13905.44</v>
      </c>
      <c r="W108" s="17">
        <v>64043.248842092202</v>
      </c>
      <c r="X108" s="15" t="s">
        <v>1504</v>
      </c>
      <c r="Y108" s="15" t="s">
        <v>64</v>
      </c>
      <c r="Z108" s="15" t="s">
        <v>65</v>
      </c>
      <c r="AA108" s="15" t="s">
        <v>1751</v>
      </c>
      <c r="AB108" s="15" t="s">
        <v>1752</v>
      </c>
      <c r="AC108" s="15" t="s">
        <v>1753</v>
      </c>
      <c r="AD108" s="15" t="s">
        <v>1754</v>
      </c>
      <c r="AE108" s="15" t="s">
        <v>1755</v>
      </c>
      <c r="AF108" s="15" t="s">
        <v>1756</v>
      </c>
      <c r="AG108" s="15" t="s">
        <v>57</v>
      </c>
      <c r="AH108" s="15" t="s">
        <v>57</v>
      </c>
      <c r="AI108" t="s">
        <v>57</v>
      </c>
      <c r="AJ108" s="15" t="s">
        <v>73</v>
      </c>
      <c r="AK108" s="15" t="s">
        <v>74</v>
      </c>
      <c r="AL108" s="15" t="s">
        <v>57</v>
      </c>
      <c r="AM108" s="15" t="s">
        <v>76</v>
      </c>
      <c r="AN108" s="15" t="s">
        <v>1748</v>
      </c>
      <c r="AO108" s="15" t="s">
        <v>384</v>
      </c>
      <c r="AP108" s="15" t="s">
        <v>1749</v>
      </c>
      <c r="AQ108" s="15" t="s">
        <v>57</v>
      </c>
      <c r="AR108" s="15" t="s">
        <v>57</v>
      </c>
      <c r="AS108" s="15" t="s">
        <v>57</v>
      </c>
      <c r="AT108" s="15" t="s">
        <v>1751</v>
      </c>
      <c r="AU108" s="15" t="s">
        <v>1752</v>
      </c>
      <c r="AV108" s="15" t="s">
        <v>1753</v>
      </c>
      <c r="AW108" s="15" t="s">
        <v>1754</v>
      </c>
      <c r="AX108" s="15" t="s">
        <v>1755</v>
      </c>
      <c r="AY108" s="14">
        <v>10408942</v>
      </c>
      <c r="AZ108" s="14" t="s">
        <v>78</v>
      </c>
    </row>
    <row r="109" spans="1:52" x14ac:dyDescent="0.25">
      <c r="A109" s="16">
        <v>44607</v>
      </c>
      <c r="B109" s="15" t="s">
        <v>52</v>
      </c>
      <c r="C109" s="15" t="s">
        <v>861</v>
      </c>
      <c r="D109" s="15" t="s">
        <v>1748</v>
      </c>
      <c r="E109" s="15" t="s">
        <v>1782</v>
      </c>
      <c r="F109" s="15" t="s">
        <v>1749</v>
      </c>
      <c r="G109" s="15" t="s">
        <v>57</v>
      </c>
      <c r="H109" s="15" t="s">
        <v>215</v>
      </c>
      <c r="I109" s="15" t="s">
        <v>57</v>
      </c>
      <c r="J109" s="17">
        <v>240000</v>
      </c>
      <c r="K109" s="15" t="s">
        <v>59</v>
      </c>
      <c r="L109" s="17">
        <v>2.4265914109738365</v>
      </c>
      <c r="M109" s="17">
        <v>27.734999931528424</v>
      </c>
      <c r="N109" s="17">
        <v>582381.93863372074</v>
      </c>
      <c r="O109" s="17">
        <v>2426.5914109738364</v>
      </c>
      <c r="P109" s="15" t="s">
        <v>1750</v>
      </c>
      <c r="Q109" s="15" t="s">
        <v>83</v>
      </c>
      <c r="R109" s="17">
        <v>240</v>
      </c>
      <c r="S109" s="15" t="s">
        <v>117</v>
      </c>
      <c r="T109" s="17">
        <v>2410</v>
      </c>
      <c r="U109" s="17" t="s">
        <v>62</v>
      </c>
      <c r="V109" s="17">
        <v>161522.01</v>
      </c>
      <c r="W109" s="17">
        <v>743903.94863372075</v>
      </c>
      <c r="X109" s="15" t="s">
        <v>1504</v>
      </c>
      <c r="Y109" s="15" t="s">
        <v>64</v>
      </c>
      <c r="Z109" s="15" t="s">
        <v>65</v>
      </c>
      <c r="AA109" s="15" t="s">
        <v>1751</v>
      </c>
      <c r="AB109" s="15" t="s">
        <v>1752</v>
      </c>
      <c r="AC109" s="15" t="s">
        <v>1753</v>
      </c>
      <c r="AD109" s="15" t="s">
        <v>1754</v>
      </c>
      <c r="AE109" s="15" t="s">
        <v>1755</v>
      </c>
      <c r="AF109" s="15" t="s">
        <v>1756</v>
      </c>
      <c r="AG109" s="15" t="s">
        <v>57</v>
      </c>
      <c r="AH109" s="15" t="s">
        <v>57</v>
      </c>
      <c r="AI109" t="s">
        <v>57</v>
      </c>
      <c r="AJ109" s="15" t="s">
        <v>73</v>
      </c>
      <c r="AK109" s="15" t="s">
        <v>74</v>
      </c>
      <c r="AL109" s="15" t="s">
        <v>57</v>
      </c>
      <c r="AM109" s="15" t="s">
        <v>76</v>
      </c>
      <c r="AN109" s="15" t="s">
        <v>1748</v>
      </c>
      <c r="AO109" s="15" t="s">
        <v>1782</v>
      </c>
      <c r="AP109" s="15" t="s">
        <v>1749</v>
      </c>
      <c r="AQ109" s="15" t="s">
        <v>57</v>
      </c>
      <c r="AR109" s="15" t="s">
        <v>215</v>
      </c>
      <c r="AS109" s="15" t="s">
        <v>57</v>
      </c>
      <c r="AT109" s="15" t="s">
        <v>1751</v>
      </c>
      <c r="AU109" s="15" t="s">
        <v>1752</v>
      </c>
      <c r="AV109" s="15" t="s">
        <v>1753</v>
      </c>
      <c r="AW109" s="15" t="s">
        <v>1754</v>
      </c>
      <c r="AX109" s="15" t="s">
        <v>1755</v>
      </c>
      <c r="AY109" s="14">
        <v>10405352</v>
      </c>
      <c r="AZ109" s="14" t="s">
        <v>78</v>
      </c>
    </row>
    <row r="110" spans="1:52" x14ac:dyDescent="0.25">
      <c r="A110" s="16">
        <v>44607</v>
      </c>
      <c r="B110" s="15" t="s">
        <v>52</v>
      </c>
      <c r="C110" s="15" t="s">
        <v>861</v>
      </c>
      <c r="D110" s="15" t="s">
        <v>1748</v>
      </c>
      <c r="E110" s="15" t="s">
        <v>384</v>
      </c>
      <c r="F110" s="15" t="s">
        <v>1749</v>
      </c>
      <c r="G110" s="15" t="s">
        <v>57</v>
      </c>
      <c r="H110" s="15" t="s">
        <v>57</v>
      </c>
      <c r="I110" s="15" t="s">
        <v>57</v>
      </c>
      <c r="J110" s="17">
        <v>23000</v>
      </c>
      <c r="K110" s="15" t="s">
        <v>59</v>
      </c>
      <c r="L110" s="17">
        <v>2.1799047322648781</v>
      </c>
      <c r="M110" s="17">
        <v>27.73499930573437</v>
      </c>
      <c r="N110" s="17">
        <v>50137.808842092199</v>
      </c>
      <c r="O110" s="17">
        <v>2.1799047322648781</v>
      </c>
      <c r="P110" s="15" t="s">
        <v>1750</v>
      </c>
      <c r="Q110" s="15" t="s">
        <v>83</v>
      </c>
      <c r="R110" s="17">
        <v>23000</v>
      </c>
      <c r="S110" s="15" t="s">
        <v>59</v>
      </c>
      <c r="T110" s="17">
        <v>2.165</v>
      </c>
      <c r="U110" s="17" t="s">
        <v>62</v>
      </c>
      <c r="V110" s="17">
        <v>13905.44</v>
      </c>
      <c r="W110" s="17">
        <v>64043.248842092202</v>
      </c>
      <c r="X110" s="15" t="s">
        <v>1504</v>
      </c>
      <c r="Y110" s="15" t="s">
        <v>64</v>
      </c>
      <c r="Z110" s="15" t="s">
        <v>65</v>
      </c>
      <c r="AA110" s="15" t="s">
        <v>1751</v>
      </c>
      <c r="AB110" s="15" t="s">
        <v>1752</v>
      </c>
      <c r="AC110" s="15" t="s">
        <v>1753</v>
      </c>
      <c r="AD110" s="15" t="s">
        <v>1754</v>
      </c>
      <c r="AE110" s="15" t="s">
        <v>1755</v>
      </c>
      <c r="AF110" s="15" t="s">
        <v>1756</v>
      </c>
      <c r="AG110" s="15" t="s">
        <v>57</v>
      </c>
      <c r="AH110" s="15" t="s">
        <v>57</v>
      </c>
      <c r="AI110" t="s">
        <v>57</v>
      </c>
      <c r="AJ110" s="15" t="s">
        <v>73</v>
      </c>
      <c r="AK110" s="15" t="s">
        <v>74</v>
      </c>
      <c r="AL110" s="15" t="s">
        <v>57</v>
      </c>
      <c r="AM110" s="15" t="s">
        <v>76</v>
      </c>
      <c r="AN110" s="15" t="s">
        <v>1748</v>
      </c>
      <c r="AO110" s="15" t="s">
        <v>384</v>
      </c>
      <c r="AP110" s="15" t="s">
        <v>1749</v>
      </c>
      <c r="AQ110" s="15" t="s">
        <v>57</v>
      </c>
      <c r="AR110" s="15" t="s">
        <v>57</v>
      </c>
      <c r="AS110" s="15" t="s">
        <v>57</v>
      </c>
      <c r="AT110" s="15" t="s">
        <v>1751</v>
      </c>
      <c r="AU110" s="15" t="s">
        <v>1752</v>
      </c>
      <c r="AV110" s="15" t="s">
        <v>1753</v>
      </c>
      <c r="AW110" s="15" t="s">
        <v>1754</v>
      </c>
      <c r="AX110" s="15" t="s">
        <v>1755</v>
      </c>
      <c r="AY110" s="14">
        <v>10408941</v>
      </c>
      <c r="AZ110" s="14" t="s">
        <v>78</v>
      </c>
    </row>
    <row r="111" spans="1:52" x14ac:dyDescent="0.25">
      <c r="A111" s="16">
        <v>44607</v>
      </c>
      <c r="B111" s="15" t="s">
        <v>52</v>
      </c>
      <c r="C111" s="15" t="s">
        <v>861</v>
      </c>
      <c r="D111" s="15" t="s">
        <v>1748</v>
      </c>
      <c r="E111" s="15" t="s">
        <v>384</v>
      </c>
      <c r="F111" s="15" t="s">
        <v>1749</v>
      </c>
      <c r="G111" s="15" t="s">
        <v>57</v>
      </c>
      <c r="H111" s="15" t="s">
        <v>57</v>
      </c>
      <c r="I111" s="15" t="s">
        <v>57</v>
      </c>
      <c r="J111" s="17">
        <v>23000</v>
      </c>
      <c r="K111" s="15" t="s">
        <v>59</v>
      </c>
      <c r="L111" s="17">
        <v>2.1799047322648781</v>
      </c>
      <c r="M111" s="17">
        <v>27.73499930573437</v>
      </c>
      <c r="N111" s="17">
        <v>50137.808842092199</v>
      </c>
      <c r="O111" s="17">
        <v>2.1799047322648781</v>
      </c>
      <c r="P111" s="15" t="s">
        <v>1750</v>
      </c>
      <c r="Q111" s="15" t="s">
        <v>83</v>
      </c>
      <c r="R111" s="17">
        <v>23000</v>
      </c>
      <c r="S111" s="15" t="s">
        <v>59</v>
      </c>
      <c r="T111" s="17">
        <v>2.165</v>
      </c>
      <c r="U111" s="17" t="s">
        <v>62</v>
      </c>
      <c r="V111" s="17">
        <v>13905.44</v>
      </c>
      <c r="W111" s="17">
        <v>64043.248842092202</v>
      </c>
      <c r="X111" s="15" t="s">
        <v>1504</v>
      </c>
      <c r="Y111" s="15" t="s">
        <v>64</v>
      </c>
      <c r="Z111" s="15" t="s">
        <v>65</v>
      </c>
      <c r="AA111" s="15" t="s">
        <v>1751</v>
      </c>
      <c r="AB111" s="15" t="s">
        <v>1752</v>
      </c>
      <c r="AC111" s="15" t="s">
        <v>1753</v>
      </c>
      <c r="AD111" s="15" t="s">
        <v>1754</v>
      </c>
      <c r="AE111" s="15" t="s">
        <v>1755</v>
      </c>
      <c r="AF111" s="15" t="s">
        <v>1756</v>
      </c>
      <c r="AG111" s="15" t="s">
        <v>57</v>
      </c>
      <c r="AH111" s="15" t="s">
        <v>57</v>
      </c>
      <c r="AI111" t="s">
        <v>57</v>
      </c>
      <c r="AJ111" s="15" t="s">
        <v>73</v>
      </c>
      <c r="AK111" s="15" t="s">
        <v>74</v>
      </c>
      <c r="AL111" s="15" t="s">
        <v>57</v>
      </c>
      <c r="AM111" s="15" t="s">
        <v>76</v>
      </c>
      <c r="AN111" s="15" t="s">
        <v>1748</v>
      </c>
      <c r="AO111" s="15" t="s">
        <v>384</v>
      </c>
      <c r="AP111" s="15" t="s">
        <v>1749</v>
      </c>
      <c r="AQ111" s="15" t="s">
        <v>57</v>
      </c>
      <c r="AR111" s="15" t="s">
        <v>57</v>
      </c>
      <c r="AS111" s="15" t="s">
        <v>57</v>
      </c>
      <c r="AT111" s="15" t="s">
        <v>1751</v>
      </c>
      <c r="AU111" s="15" t="s">
        <v>1752</v>
      </c>
      <c r="AV111" s="15" t="s">
        <v>1753</v>
      </c>
      <c r="AW111" s="15" t="s">
        <v>1754</v>
      </c>
      <c r="AX111" s="15" t="s">
        <v>1755</v>
      </c>
      <c r="AY111" s="14">
        <v>10408943</v>
      </c>
      <c r="AZ111" s="14" t="s">
        <v>78</v>
      </c>
    </row>
    <row r="112" spans="1:52" x14ac:dyDescent="0.25">
      <c r="A112" s="16">
        <v>44607</v>
      </c>
      <c r="B112" s="15" t="s">
        <v>52</v>
      </c>
      <c r="C112" s="15" t="s">
        <v>861</v>
      </c>
      <c r="D112" s="15" t="s">
        <v>1748</v>
      </c>
      <c r="E112" s="15" t="s">
        <v>384</v>
      </c>
      <c r="F112" s="15" t="s">
        <v>1749</v>
      </c>
      <c r="G112" s="15" t="s">
        <v>57</v>
      </c>
      <c r="H112" s="15" t="s">
        <v>57</v>
      </c>
      <c r="I112" s="15" t="s">
        <v>57</v>
      </c>
      <c r="J112" s="17">
        <v>23000</v>
      </c>
      <c r="K112" s="15" t="s">
        <v>59</v>
      </c>
      <c r="L112" s="17">
        <v>2.1799047322648781</v>
      </c>
      <c r="M112" s="17">
        <v>27.73499930573437</v>
      </c>
      <c r="N112" s="17">
        <v>50137.808842092199</v>
      </c>
      <c r="O112" s="17">
        <v>2.1799047322648781</v>
      </c>
      <c r="P112" s="15" t="s">
        <v>1750</v>
      </c>
      <c r="Q112" s="15" t="s">
        <v>83</v>
      </c>
      <c r="R112" s="17">
        <v>23000</v>
      </c>
      <c r="S112" s="15" t="s">
        <v>59</v>
      </c>
      <c r="T112" s="17">
        <v>2.165</v>
      </c>
      <c r="U112" s="17" t="s">
        <v>62</v>
      </c>
      <c r="V112" s="17">
        <v>13905.44</v>
      </c>
      <c r="W112" s="17">
        <v>64043.248842092202</v>
      </c>
      <c r="X112" s="15" t="s">
        <v>1504</v>
      </c>
      <c r="Y112" s="15" t="s">
        <v>64</v>
      </c>
      <c r="Z112" s="15" t="s">
        <v>65</v>
      </c>
      <c r="AA112" s="15" t="s">
        <v>1751</v>
      </c>
      <c r="AB112" s="15" t="s">
        <v>1752</v>
      </c>
      <c r="AC112" s="15" t="s">
        <v>1753</v>
      </c>
      <c r="AD112" s="15" t="s">
        <v>1754</v>
      </c>
      <c r="AE112" s="15" t="s">
        <v>1755</v>
      </c>
      <c r="AF112" s="15" t="s">
        <v>1756</v>
      </c>
      <c r="AG112" s="15" t="s">
        <v>57</v>
      </c>
      <c r="AH112" s="15" t="s">
        <v>57</v>
      </c>
      <c r="AI112" t="s">
        <v>57</v>
      </c>
      <c r="AJ112" s="15" t="s">
        <v>73</v>
      </c>
      <c r="AK112" s="15" t="s">
        <v>74</v>
      </c>
      <c r="AL112" s="15" t="s">
        <v>57</v>
      </c>
      <c r="AM112" s="15" t="s">
        <v>76</v>
      </c>
      <c r="AN112" s="15" t="s">
        <v>1748</v>
      </c>
      <c r="AO112" s="15" t="s">
        <v>384</v>
      </c>
      <c r="AP112" s="15" t="s">
        <v>1749</v>
      </c>
      <c r="AQ112" s="15" t="s">
        <v>57</v>
      </c>
      <c r="AR112" s="15" t="s">
        <v>57</v>
      </c>
      <c r="AS112" s="15" t="s">
        <v>57</v>
      </c>
      <c r="AT112" s="15" t="s">
        <v>1751</v>
      </c>
      <c r="AU112" s="15" t="s">
        <v>1752</v>
      </c>
      <c r="AV112" s="15" t="s">
        <v>1753</v>
      </c>
      <c r="AW112" s="15" t="s">
        <v>1754</v>
      </c>
      <c r="AX112" s="15" t="s">
        <v>1755</v>
      </c>
      <c r="AY112" s="14">
        <v>10408939</v>
      </c>
      <c r="AZ112" s="14" t="s">
        <v>78</v>
      </c>
    </row>
    <row r="113" spans="1:52" x14ac:dyDescent="0.25">
      <c r="A113" s="16">
        <v>44607</v>
      </c>
      <c r="B113" s="15" t="s">
        <v>52</v>
      </c>
      <c r="C113" s="15" t="s">
        <v>861</v>
      </c>
      <c r="D113" s="15" t="s">
        <v>1748</v>
      </c>
      <c r="E113" s="15" t="s">
        <v>384</v>
      </c>
      <c r="F113" s="15" t="s">
        <v>1749</v>
      </c>
      <c r="G113" s="15" t="s">
        <v>57</v>
      </c>
      <c r="H113" s="15" t="s">
        <v>57</v>
      </c>
      <c r="I113" s="15" t="s">
        <v>57</v>
      </c>
      <c r="J113" s="17">
        <v>23000</v>
      </c>
      <c r="K113" s="15" t="s">
        <v>59</v>
      </c>
      <c r="L113" s="17">
        <v>2.1799047322648781</v>
      </c>
      <c r="M113" s="17">
        <v>27.73499930573437</v>
      </c>
      <c r="N113" s="17">
        <v>50137.808842092199</v>
      </c>
      <c r="O113" s="17">
        <v>2.1799047322648781</v>
      </c>
      <c r="P113" s="15" t="s">
        <v>1750</v>
      </c>
      <c r="Q113" s="15" t="s">
        <v>83</v>
      </c>
      <c r="R113" s="17">
        <v>23000</v>
      </c>
      <c r="S113" s="15" t="s">
        <v>59</v>
      </c>
      <c r="T113" s="17">
        <v>2.165</v>
      </c>
      <c r="U113" s="17" t="s">
        <v>62</v>
      </c>
      <c r="V113" s="17">
        <v>13905.44</v>
      </c>
      <c r="W113" s="17">
        <v>64043.248842092202</v>
      </c>
      <c r="X113" s="15" t="s">
        <v>1504</v>
      </c>
      <c r="Y113" s="15" t="s">
        <v>64</v>
      </c>
      <c r="Z113" s="15" t="s">
        <v>65</v>
      </c>
      <c r="AA113" s="15" t="s">
        <v>1751</v>
      </c>
      <c r="AB113" s="15" t="s">
        <v>1752</v>
      </c>
      <c r="AC113" s="15" t="s">
        <v>1753</v>
      </c>
      <c r="AD113" s="15" t="s">
        <v>1754</v>
      </c>
      <c r="AE113" s="15" t="s">
        <v>1755</v>
      </c>
      <c r="AF113" s="15" t="s">
        <v>1756</v>
      </c>
      <c r="AG113" s="15" t="s">
        <v>57</v>
      </c>
      <c r="AH113" s="15" t="s">
        <v>57</v>
      </c>
      <c r="AI113" t="s">
        <v>57</v>
      </c>
      <c r="AJ113" s="15" t="s">
        <v>73</v>
      </c>
      <c r="AK113" s="15" t="s">
        <v>74</v>
      </c>
      <c r="AL113" s="15" t="s">
        <v>57</v>
      </c>
      <c r="AM113" s="15" t="s">
        <v>76</v>
      </c>
      <c r="AN113" s="15" t="s">
        <v>1748</v>
      </c>
      <c r="AO113" s="15" t="s">
        <v>384</v>
      </c>
      <c r="AP113" s="15" t="s">
        <v>1749</v>
      </c>
      <c r="AQ113" s="15" t="s">
        <v>57</v>
      </c>
      <c r="AR113" s="15" t="s">
        <v>57</v>
      </c>
      <c r="AS113" s="15" t="s">
        <v>57</v>
      </c>
      <c r="AT113" s="15" t="s">
        <v>1751</v>
      </c>
      <c r="AU113" s="15" t="s">
        <v>1752</v>
      </c>
      <c r="AV113" s="15" t="s">
        <v>1753</v>
      </c>
      <c r="AW113" s="15" t="s">
        <v>1754</v>
      </c>
      <c r="AX113" s="15" t="s">
        <v>1755</v>
      </c>
      <c r="AY113" s="14">
        <v>10408944</v>
      </c>
      <c r="AZ113" s="14" t="s">
        <v>78</v>
      </c>
    </row>
    <row r="114" spans="1:52" x14ac:dyDescent="0.25">
      <c r="A114" s="16">
        <v>44615</v>
      </c>
      <c r="B114" s="15" t="s">
        <v>52</v>
      </c>
      <c r="C114" s="15" t="s">
        <v>861</v>
      </c>
      <c r="D114" s="15" t="s">
        <v>1748</v>
      </c>
      <c r="E114" s="15" t="s">
        <v>1782</v>
      </c>
      <c r="F114" s="15" t="s">
        <v>1749</v>
      </c>
      <c r="G114" s="15" t="s">
        <v>57</v>
      </c>
      <c r="H114" s="15" t="s">
        <v>215</v>
      </c>
      <c r="I114" s="15" t="s">
        <v>57</v>
      </c>
      <c r="J114" s="17">
        <v>480000</v>
      </c>
      <c r="K114" s="15" t="s">
        <v>59</v>
      </c>
      <c r="L114" s="17">
        <v>2.4564274583687364</v>
      </c>
      <c r="M114" s="17">
        <v>27.734999995453236</v>
      </c>
      <c r="N114" s="17">
        <v>1179085.1800169935</v>
      </c>
      <c r="O114" s="17">
        <v>2456.4274583687366</v>
      </c>
      <c r="P114" s="15" t="s">
        <v>1750</v>
      </c>
      <c r="Q114" s="15" t="s">
        <v>83</v>
      </c>
      <c r="R114" s="17">
        <v>480</v>
      </c>
      <c r="S114" s="15" t="s">
        <v>117</v>
      </c>
      <c r="T114" s="17">
        <v>2410</v>
      </c>
      <c r="U114" s="17" t="s">
        <v>62</v>
      </c>
      <c r="V114" s="17">
        <v>327016</v>
      </c>
      <c r="W114" s="17">
        <v>1506101.1800169935</v>
      </c>
      <c r="X114" s="15" t="s">
        <v>1504</v>
      </c>
      <c r="Y114" s="15" t="s">
        <v>64</v>
      </c>
      <c r="Z114" s="15" t="s">
        <v>65</v>
      </c>
      <c r="AA114" s="15" t="s">
        <v>1751</v>
      </c>
      <c r="AB114" s="15" t="s">
        <v>1752</v>
      </c>
      <c r="AC114" s="15" t="s">
        <v>1753</v>
      </c>
      <c r="AD114" s="15" t="s">
        <v>1754</v>
      </c>
      <c r="AE114" s="15" t="s">
        <v>1755</v>
      </c>
      <c r="AF114" s="15" t="s">
        <v>1756</v>
      </c>
      <c r="AG114" s="15" t="s">
        <v>57</v>
      </c>
      <c r="AH114" s="15" t="s">
        <v>57</v>
      </c>
      <c r="AI114" t="s">
        <v>57</v>
      </c>
      <c r="AJ114" s="15" t="s">
        <v>73</v>
      </c>
      <c r="AK114" s="15" t="s">
        <v>74</v>
      </c>
      <c r="AL114" s="15" t="s">
        <v>57</v>
      </c>
      <c r="AM114" s="15" t="s">
        <v>76</v>
      </c>
      <c r="AN114" s="15" t="s">
        <v>1748</v>
      </c>
      <c r="AO114" s="15" t="s">
        <v>1782</v>
      </c>
      <c r="AP114" s="15" t="s">
        <v>1749</v>
      </c>
      <c r="AQ114" s="15" t="s">
        <v>57</v>
      </c>
      <c r="AR114" s="15" t="s">
        <v>215</v>
      </c>
      <c r="AS114" s="15" t="s">
        <v>57</v>
      </c>
      <c r="AT114" s="15" t="s">
        <v>1751</v>
      </c>
      <c r="AU114" s="15" t="s">
        <v>1752</v>
      </c>
      <c r="AV114" s="15" t="s">
        <v>1753</v>
      </c>
      <c r="AW114" s="15" t="s">
        <v>1754</v>
      </c>
      <c r="AX114" s="15" t="s">
        <v>1755</v>
      </c>
      <c r="AY114" s="14">
        <v>10409613</v>
      </c>
      <c r="AZ114" s="14" t="s">
        <v>78</v>
      </c>
    </row>
    <row r="115" spans="1:52" x14ac:dyDescent="0.25">
      <c r="A115" s="16">
        <v>44630</v>
      </c>
      <c r="B115" s="15" t="s">
        <v>52</v>
      </c>
      <c r="C115" s="15" t="s">
        <v>861</v>
      </c>
      <c r="D115" s="15" t="s">
        <v>1748</v>
      </c>
      <c r="E115" s="15" t="s">
        <v>149</v>
      </c>
      <c r="F115" s="15" t="s">
        <v>1749</v>
      </c>
      <c r="G115" s="15" t="s">
        <v>57</v>
      </c>
      <c r="H115" s="15" t="s">
        <v>57</v>
      </c>
      <c r="I115" s="15" t="s">
        <v>57</v>
      </c>
      <c r="J115" s="17">
        <v>96000</v>
      </c>
      <c r="K115" s="15" t="s">
        <v>59</v>
      </c>
      <c r="L115" s="17">
        <v>2.5299493750000002</v>
      </c>
      <c r="M115" s="17">
        <v>27.734999639034779</v>
      </c>
      <c r="N115" s="17">
        <v>242872.71124860001</v>
      </c>
      <c r="O115" s="17">
        <v>2529.9240755062501</v>
      </c>
      <c r="P115" s="15" t="s">
        <v>1750</v>
      </c>
      <c r="Q115" s="15" t="s">
        <v>83</v>
      </c>
      <c r="R115" s="17">
        <v>96</v>
      </c>
      <c r="S115" s="15" t="s">
        <v>117</v>
      </c>
      <c r="T115" s="17">
        <v>2529.9494</v>
      </c>
      <c r="U115" s="17" t="s">
        <v>62</v>
      </c>
      <c r="V115" s="17">
        <v>67361.42</v>
      </c>
      <c r="W115" s="17">
        <v>310234.13124860002</v>
      </c>
      <c r="X115" s="15" t="s">
        <v>1675</v>
      </c>
      <c r="Y115" s="15" t="s">
        <v>64</v>
      </c>
      <c r="Z115" s="15" t="s">
        <v>65</v>
      </c>
      <c r="AA115" s="15" t="s">
        <v>1751</v>
      </c>
      <c r="AB115" s="15" t="s">
        <v>1752</v>
      </c>
      <c r="AC115" s="15" t="s">
        <v>1753</v>
      </c>
      <c r="AD115" s="15" t="s">
        <v>1754</v>
      </c>
      <c r="AE115" s="15" t="s">
        <v>1755</v>
      </c>
      <c r="AF115" s="15" t="s">
        <v>1756</v>
      </c>
      <c r="AG115" s="15" t="s">
        <v>57</v>
      </c>
      <c r="AH115" s="15" t="s">
        <v>57</v>
      </c>
      <c r="AI115" t="s">
        <v>57</v>
      </c>
      <c r="AJ115" s="15" t="s">
        <v>73</v>
      </c>
      <c r="AK115" s="15" t="s">
        <v>74</v>
      </c>
      <c r="AL115" s="15" t="s">
        <v>57</v>
      </c>
      <c r="AM115" s="15" t="s">
        <v>76</v>
      </c>
      <c r="AN115" s="15" t="s">
        <v>1748</v>
      </c>
      <c r="AO115" s="15" t="s">
        <v>149</v>
      </c>
      <c r="AP115" s="15" t="s">
        <v>1749</v>
      </c>
      <c r="AQ115" s="15" t="s">
        <v>57</v>
      </c>
      <c r="AR115" s="15" t="s">
        <v>57</v>
      </c>
      <c r="AS115" s="15" t="s">
        <v>57</v>
      </c>
      <c r="AT115" s="15" t="s">
        <v>1751</v>
      </c>
      <c r="AU115" s="15" t="s">
        <v>1752</v>
      </c>
      <c r="AV115" s="15" t="s">
        <v>1753</v>
      </c>
      <c r="AW115" s="15" t="s">
        <v>1754</v>
      </c>
      <c r="AX115" s="15" t="s">
        <v>1755</v>
      </c>
      <c r="AY115" s="14">
        <v>27619729</v>
      </c>
      <c r="AZ115" s="14" t="s">
        <v>78</v>
      </c>
    </row>
    <row r="116" spans="1:52" x14ac:dyDescent="0.25">
      <c r="A116" s="16">
        <v>44637</v>
      </c>
      <c r="B116" s="15" t="s">
        <v>52</v>
      </c>
      <c r="C116" s="15" t="s">
        <v>861</v>
      </c>
      <c r="D116" s="15" t="s">
        <v>1748</v>
      </c>
      <c r="E116" s="15" t="s">
        <v>149</v>
      </c>
      <c r="F116" s="15" t="s">
        <v>1749</v>
      </c>
      <c r="G116" s="15" t="s">
        <v>57</v>
      </c>
      <c r="H116" s="15" t="s">
        <v>57</v>
      </c>
      <c r="I116" s="15" t="s">
        <v>57</v>
      </c>
      <c r="J116" s="17">
        <v>96000</v>
      </c>
      <c r="K116" s="15" t="s">
        <v>59</v>
      </c>
      <c r="L116" s="17">
        <v>2.5299493750000002</v>
      </c>
      <c r="M116" s="17">
        <v>27.734999683040616</v>
      </c>
      <c r="N116" s="17">
        <v>242872.71124860001</v>
      </c>
      <c r="O116" s="17">
        <v>2529.9240755062501</v>
      </c>
      <c r="P116" s="15" t="s">
        <v>1750</v>
      </c>
      <c r="Q116" s="15" t="s">
        <v>83</v>
      </c>
      <c r="R116" s="17">
        <v>96</v>
      </c>
      <c r="S116" s="15" t="s">
        <v>117</v>
      </c>
      <c r="T116" s="17">
        <v>2529.9494</v>
      </c>
      <c r="U116" s="17" t="s">
        <v>62</v>
      </c>
      <c r="V116" s="17">
        <v>67361.42</v>
      </c>
      <c r="W116" s="17">
        <v>310234.13124860002</v>
      </c>
      <c r="X116" s="15" t="s">
        <v>1675</v>
      </c>
      <c r="Y116" s="15" t="s">
        <v>64</v>
      </c>
      <c r="Z116" s="15" t="s">
        <v>65</v>
      </c>
      <c r="AA116" s="15" t="s">
        <v>1751</v>
      </c>
      <c r="AB116" s="15" t="s">
        <v>1752</v>
      </c>
      <c r="AC116" s="15" t="s">
        <v>1753</v>
      </c>
      <c r="AD116" s="15" t="s">
        <v>1754</v>
      </c>
      <c r="AE116" s="15" t="s">
        <v>1755</v>
      </c>
      <c r="AF116" s="15" t="s">
        <v>1756</v>
      </c>
      <c r="AG116" s="15" t="s">
        <v>57</v>
      </c>
      <c r="AH116" s="15" t="s">
        <v>57</v>
      </c>
      <c r="AI116" t="s">
        <v>57</v>
      </c>
      <c r="AJ116" s="15" t="s">
        <v>73</v>
      </c>
      <c r="AK116" s="15" t="s">
        <v>74</v>
      </c>
      <c r="AL116" s="15" t="s">
        <v>57</v>
      </c>
      <c r="AM116" s="15" t="s">
        <v>76</v>
      </c>
      <c r="AN116" s="15" t="s">
        <v>1748</v>
      </c>
      <c r="AO116" s="15" t="s">
        <v>149</v>
      </c>
      <c r="AP116" s="15" t="s">
        <v>1749</v>
      </c>
      <c r="AQ116" s="15" t="s">
        <v>57</v>
      </c>
      <c r="AR116" s="15" t="s">
        <v>57</v>
      </c>
      <c r="AS116" s="15" t="s">
        <v>57</v>
      </c>
      <c r="AT116" s="15" t="s">
        <v>1751</v>
      </c>
      <c r="AU116" s="15" t="s">
        <v>1752</v>
      </c>
      <c r="AV116" s="15" t="s">
        <v>1753</v>
      </c>
      <c r="AW116" s="15" t="s">
        <v>1754</v>
      </c>
      <c r="AX116" s="15" t="s">
        <v>1755</v>
      </c>
      <c r="AY116" s="14">
        <v>27725417</v>
      </c>
      <c r="AZ116" s="14" t="s">
        <v>78</v>
      </c>
    </row>
    <row r="117" spans="1:52" x14ac:dyDescent="0.25">
      <c r="A117" s="16">
        <v>44637</v>
      </c>
      <c r="B117" s="15" t="s">
        <v>52</v>
      </c>
      <c r="C117" s="15" t="s">
        <v>861</v>
      </c>
      <c r="D117" s="15" t="s">
        <v>1748</v>
      </c>
      <c r="E117" s="15" t="s">
        <v>384</v>
      </c>
      <c r="F117" s="15" t="s">
        <v>1749</v>
      </c>
      <c r="G117" s="15" t="s">
        <v>57</v>
      </c>
      <c r="H117" s="15" t="s">
        <v>57</v>
      </c>
      <c r="I117" s="15" t="s">
        <v>57</v>
      </c>
      <c r="J117" s="17">
        <v>23000</v>
      </c>
      <c r="K117" s="15" t="s">
        <v>59</v>
      </c>
      <c r="L117" s="17">
        <v>1.9719604347826085</v>
      </c>
      <c r="M117" s="17">
        <v>27.734999439773727</v>
      </c>
      <c r="N117" s="17">
        <v>45354.182898199993</v>
      </c>
      <c r="O117" s="17">
        <v>1.9719209955739128</v>
      </c>
      <c r="P117" s="15" t="s">
        <v>1750</v>
      </c>
      <c r="Q117" s="15" t="s">
        <v>83</v>
      </c>
      <c r="R117" s="17">
        <v>23000</v>
      </c>
      <c r="S117" s="15" t="s">
        <v>59</v>
      </c>
      <c r="T117" s="17">
        <v>1.9700279999999999</v>
      </c>
      <c r="U117" s="17" t="s">
        <v>62</v>
      </c>
      <c r="V117" s="17">
        <v>12579.24</v>
      </c>
      <c r="W117" s="17">
        <v>57933.422898199991</v>
      </c>
      <c r="X117" s="15" t="s">
        <v>1675</v>
      </c>
      <c r="Y117" s="15" t="s">
        <v>64</v>
      </c>
      <c r="Z117" s="15" t="s">
        <v>65</v>
      </c>
      <c r="AA117" s="15" t="s">
        <v>1751</v>
      </c>
      <c r="AB117" s="15" t="s">
        <v>1752</v>
      </c>
      <c r="AC117" s="15" t="s">
        <v>1753</v>
      </c>
      <c r="AD117" s="15" t="s">
        <v>1754</v>
      </c>
      <c r="AE117" s="15" t="s">
        <v>1755</v>
      </c>
      <c r="AF117" s="15" t="s">
        <v>1756</v>
      </c>
      <c r="AG117" s="15" t="s">
        <v>57</v>
      </c>
      <c r="AH117" s="15" t="s">
        <v>57</v>
      </c>
      <c r="AI117" t="s">
        <v>57</v>
      </c>
      <c r="AJ117" s="15" t="s">
        <v>73</v>
      </c>
      <c r="AK117" s="15" t="s">
        <v>74</v>
      </c>
      <c r="AL117" s="15" t="s">
        <v>57</v>
      </c>
      <c r="AM117" s="15" t="s">
        <v>76</v>
      </c>
      <c r="AN117" s="15" t="s">
        <v>1748</v>
      </c>
      <c r="AO117" s="15" t="s">
        <v>384</v>
      </c>
      <c r="AP117" s="15" t="s">
        <v>1749</v>
      </c>
      <c r="AQ117" s="15" t="s">
        <v>57</v>
      </c>
      <c r="AR117" s="15" t="s">
        <v>57</v>
      </c>
      <c r="AS117" s="15" t="s">
        <v>57</v>
      </c>
      <c r="AT117" s="15" t="s">
        <v>1751</v>
      </c>
      <c r="AU117" s="15" t="s">
        <v>1752</v>
      </c>
      <c r="AV117" s="15" t="s">
        <v>1753</v>
      </c>
      <c r="AW117" s="15" t="s">
        <v>1754</v>
      </c>
      <c r="AX117" s="15" t="s">
        <v>1755</v>
      </c>
      <c r="AY117" s="14">
        <v>27725413</v>
      </c>
      <c r="AZ117" s="14" t="s">
        <v>78</v>
      </c>
    </row>
    <row r="118" spans="1:52" x14ac:dyDescent="0.25">
      <c r="A118" s="16">
        <v>44637</v>
      </c>
      <c r="B118" s="15" t="s">
        <v>52</v>
      </c>
      <c r="C118" s="15" t="s">
        <v>861</v>
      </c>
      <c r="D118" s="15" t="s">
        <v>1748</v>
      </c>
      <c r="E118" s="15" t="s">
        <v>384</v>
      </c>
      <c r="F118" s="15" t="s">
        <v>1749</v>
      </c>
      <c r="G118" s="15" t="s">
        <v>57</v>
      </c>
      <c r="H118" s="15" t="s">
        <v>57</v>
      </c>
      <c r="I118" s="15" t="s">
        <v>57</v>
      </c>
      <c r="J118" s="17">
        <v>23000</v>
      </c>
      <c r="K118" s="15" t="s">
        <v>59</v>
      </c>
      <c r="L118" s="17">
        <v>1.9719604347826085</v>
      </c>
      <c r="M118" s="17">
        <v>27.734999439773727</v>
      </c>
      <c r="N118" s="17">
        <v>45354.182898199993</v>
      </c>
      <c r="O118" s="17">
        <v>1.9719209955739128</v>
      </c>
      <c r="P118" s="15" t="s">
        <v>1750</v>
      </c>
      <c r="Q118" s="15" t="s">
        <v>83</v>
      </c>
      <c r="R118" s="17">
        <v>23000</v>
      </c>
      <c r="S118" s="15" t="s">
        <v>59</v>
      </c>
      <c r="T118" s="17">
        <v>1.9700279999999999</v>
      </c>
      <c r="U118" s="17" t="s">
        <v>62</v>
      </c>
      <c r="V118" s="17">
        <v>12579.24</v>
      </c>
      <c r="W118" s="17">
        <v>57933.422898199991</v>
      </c>
      <c r="X118" s="15" t="s">
        <v>1675</v>
      </c>
      <c r="Y118" s="15" t="s">
        <v>64</v>
      </c>
      <c r="Z118" s="15" t="s">
        <v>65</v>
      </c>
      <c r="AA118" s="15" t="s">
        <v>1751</v>
      </c>
      <c r="AB118" s="15" t="s">
        <v>1752</v>
      </c>
      <c r="AC118" s="15" t="s">
        <v>1753</v>
      </c>
      <c r="AD118" s="15" t="s">
        <v>1754</v>
      </c>
      <c r="AE118" s="15" t="s">
        <v>1755</v>
      </c>
      <c r="AF118" s="15" t="s">
        <v>1756</v>
      </c>
      <c r="AG118" s="15" t="s">
        <v>57</v>
      </c>
      <c r="AH118" s="15" t="s">
        <v>57</v>
      </c>
      <c r="AI118" t="s">
        <v>57</v>
      </c>
      <c r="AJ118" s="15" t="s">
        <v>73</v>
      </c>
      <c r="AK118" s="15" t="s">
        <v>74</v>
      </c>
      <c r="AL118" s="15" t="s">
        <v>57</v>
      </c>
      <c r="AM118" s="15" t="s">
        <v>76</v>
      </c>
      <c r="AN118" s="15" t="s">
        <v>1748</v>
      </c>
      <c r="AO118" s="15" t="s">
        <v>384</v>
      </c>
      <c r="AP118" s="15" t="s">
        <v>1749</v>
      </c>
      <c r="AQ118" s="15" t="s">
        <v>57</v>
      </c>
      <c r="AR118" s="15" t="s">
        <v>57</v>
      </c>
      <c r="AS118" s="15" t="s">
        <v>57</v>
      </c>
      <c r="AT118" s="15" t="s">
        <v>1751</v>
      </c>
      <c r="AU118" s="15" t="s">
        <v>1752</v>
      </c>
      <c r="AV118" s="15" t="s">
        <v>1753</v>
      </c>
      <c r="AW118" s="15" t="s">
        <v>1754</v>
      </c>
      <c r="AX118" s="15" t="s">
        <v>1755</v>
      </c>
      <c r="AY118" s="14">
        <v>27725414</v>
      </c>
      <c r="AZ118" s="14" t="s">
        <v>78</v>
      </c>
    </row>
    <row r="119" spans="1:52" x14ac:dyDescent="0.25">
      <c r="A119" s="16">
        <v>44637</v>
      </c>
      <c r="B119" s="15" t="s">
        <v>52</v>
      </c>
      <c r="C119" s="15" t="s">
        <v>861</v>
      </c>
      <c r="D119" s="15" t="s">
        <v>1748</v>
      </c>
      <c r="E119" s="15" t="s">
        <v>384</v>
      </c>
      <c r="F119" s="15" t="s">
        <v>1749</v>
      </c>
      <c r="G119" s="15" t="s">
        <v>57</v>
      </c>
      <c r="H119" s="15" t="s">
        <v>57</v>
      </c>
      <c r="I119" s="15" t="s">
        <v>57</v>
      </c>
      <c r="J119" s="17">
        <v>23000</v>
      </c>
      <c r="K119" s="15" t="s">
        <v>59</v>
      </c>
      <c r="L119" s="17">
        <v>1.9719604347826085</v>
      </c>
      <c r="M119" s="17">
        <v>27.734999439773727</v>
      </c>
      <c r="N119" s="17">
        <v>45354.182898199993</v>
      </c>
      <c r="O119" s="17">
        <v>1.9719209955739128</v>
      </c>
      <c r="P119" s="15" t="s">
        <v>1750</v>
      </c>
      <c r="Q119" s="15" t="s">
        <v>83</v>
      </c>
      <c r="R119" s="17">
        <v>23000</v>
      </c>
      <c r="S119" s="15" t="s">
        <v>59</v>
      </c>
      <c r="T119" s="17">
        <v>1.9700279999999999</v>
      </c>
      <c r="U119" s="17" t="s">
        <v>62</v>
      </c>
      <c r="V119" s="17">
        <v>12579.24</v>
      </c>
      <c r="W119" s="17">
        <v>57933.422898199991</v>
      </c>
      <c r="X119" s="15" t="s">
        <v>1675</v>
      </c>
      <c r="Y119" s="15" t="s">
        <v>64</v>
      </c>
      <c r="Z119" s="15" t="s">
        <v>65</v>
      </c>
      <c r="AA119" s="15" t="s">
        <v>1751</v>
      </c>
      <c r="AB119" s="15" t="s">
        <v>1752</v>
      </c>
      <c r="AC119" s="15" t="s">
        <v>1753</v>
      </c>
      <c r="AD119" s="15" t="s">
        <v>1754</v>
      </c>
      <c r="AE119" s="15" t="s">
        <v>1755</v>
      </c>
      <c r="AF119" s="15" t="s">
        <v>1756</v>
      </c>
      <c r="AG119" s="15" t="s">
        <v>57</v>
      </c>
      <c r="AH119" s="15" t="s">
        <v>57</v>
      </c>
      <c r="AI119" t="s">
        <v>57</v>
      </c>
      <c r="AJ119" s="15" t="s">
        <v>73</v>
      </c>
      <c r="AK119" s="15" t="s">
        <v>74</v>
      </c>
      <c r="AL119" s="15" t="s">
        <v>57</v>
      </c>
      <c r="AM119" s="15" t="s">
        <v>76</v>
      </c>
      <c r="AN119" s="15" t="s">
        <v>1748</v>
      </c>
      <c r="AO119" s="15" t="s">
        <v>384</v>
      </c>
      <c r="AP119" s="15" t="s">
        <v>1749</v>
      </c>
      <c r="AQ119" s="15" t="s">
        <v>57</v>
      </c>
      <c r="AR119" s="15" t="s">
        <v>57</v>
      </c>
      <c r="AS119" s="15" t="s">
        <v>57</v>
      </c>
      <c r="AT119" s="15" t="s">
        <v>1751</v>
      </c>
      <c r="AU119" s="15" t="s">
        <v>1752</v>
      </c>
      <c r="AV119" s="15" t="s">
        <v>1753</v>
      </c>
      <c r="AW119" s="15" t="s">
        <v>1754</v>
      </c>
      <c r="AX119" s="15" t="s">
        <v>1755</v>
      </c>
      <c r="AY119" s="14">
        <v>27725412</v>
      </c>
      <c r="AZ119" s="14" t="s">
        <v>78</v>
      </c>
    </row>
    <row r="120" spans="1:52" x14ac:dyDescent="0.25">
      <c r="A120" s="16">
        <v>44637</v>
      </c>
      <c r="B120" s="15" t="s">
        <v>52</v>
      </c>
      <c r="C120" s="15" t="s">
        <v>861</v>
      </c>
      <c r="D120" s="15" t="s">
        <v>1748</v>
      </c>
      <c r="E120" s="15" t="s">
        <v>384</v>
      </c>
      <c r="F120" s="15" t="s">
        <v>1749</v>
      </c>
      <c r="G120" s="15" t="s">
        <v>57</v>
      </c>
      <c r="H120" s="15" t="s">
        <v>57</v>
      </c>
      <c r="I120" s="15" t="s">
        <v>57</v>
      </c>
      <c r="J120" s="17">
        <v>23000</v>
      </c>
      <c r="K120" s="15" t="s">
        <v>59</v>
      </c>
      <c r="L120" s="17">
        <v>1.9719604347826085</v>
      </c>
      <c r="M120" s="17">
        <v>27.734999439773727</v>
      </c>
      <c r="N120" s="17">
        <v>45354.182898199993</v>
      </c>
      <c r="O120" s="17">
        <v>1.9719209955739128</v>
      </c>
      <c r="P120" s="15" t="s">
        <v>1750</v>
      </c>
      <c r="Q120" s="15" t="s">
        <v>83</v>
      </c>
      <c r="R120" s="17">
        <v>23000</v>
      </c>
      <c r="S120" s="15" t="s">
        <v>59</v>
      </c>
      <c r="T120" s="17">
        <v>1.9700279999999999</v>
      </c>
      <c r="U120" s="17" t="s">
        <v>62</v>
      </c>
      <c r="V120" s="17">
        <v>12579.24</v>
      </c>
      <c r="W120" s="17">
        <v>57933.422898199991</v>
      </c>
      <c r="X120" s="15" t="s">
        <v>1675</v>
      </c>
      <c r="Y120" s="15" t="s">
        <v>64</v>
      </c>
      <c r="Z120" s="15" t="s">
        <v>65</v>
      </c>
      <c r="AA120" s="15" t="s">
        <v>1751</v>
      </c>
      <c r="AB120" s="15" t="s">
        <v>1752</v>
      </c>
      <c r="AC120" s="15" t="s">
        <v>1753</v>
      </c>
      <c r="AD120" s="15" t="s">
        <v>1754</v>
      </c>
      <c r="AE120" s="15" t="s">
        <v>1755</v>
      </c>
      <c r="AF120" s="15" t="s">
        <v>1756</v>
      </c>
      <c r="AG120" s="15" t="s">
        <v>57</v>
      </c>
      <c r="AH120" s="15" t="s">
        <v>57</v>
      </c>
      <c r="AI120" t="s">
        <v>57</v>
      </c>
      <c r="AJ120" s="15" t="s">
        <v>73</v>
      </c>
      <c r="AK120" s="15" t="s">
        <v>74</v>
      </c>
      <c r="AL120" s="15" t="s">
        <v>57</v>
      </c>
      <c r="AM120" s="15" t="s">
        <v>76</v>
      </c>
      <c r="AN120" s="15" t="s">
        <v>1748</v>
      </c>
      <c r="AO120" s="15" t="s">
        <v>384</v>
      </c>
      <c r="AP120" s="15" t="s">
        <v>1749</v>
      </c>
      <c r="AQ120" s="15" t="s">
        <v>57</v>
      </c>
      <c r="AR120" s="15" t="s">
        <v>57</v>
      </c>
      <c r="AS120" s="15" t="s">
        <v>57</v>
      </c>
      <c r="AT120" s="15" t="s">
        <v>1751</v>
      </c>
      <c r="AU120" s="15" t="s">
        <v>1752</v>
      </c>
      <c r="AV120" s="15" t="s">
        <v>1753</v>
      </c>
      <c r="AW120" s="15" t="s">
        <v>1754</v>
      </c>
      <c r="AX120" s="15" t="s">
        <v>1755</v>
      </c>
      <c r="AY120" s="14">
        <v>27725411</v>
      </c>
      <c r="AZ120" s="14" t="s">
        <v>78</v>
      </c>
    </row>
    <row r="121" spans="1:52" x14ac:dyDescent="0.25">
      <c r="J121" s="18">
        <f>SUM(J2:J120)</f>
        <v>7224940</v>
      </c>
      <c r="N121" s="18">
        <f>SUM(N2:N120)</f>
        <v>15772231.223667752</v>
      </c>
    </row>
  </sheetData>
  <conditionalFormatting sqref="A2:AZ120">
    <cfRule type="containsBlanks" dxfId="23" priority="4" stopIfTrue="1">
      <formula>LEN(TRIM(A2))=0</formula>
    </cfRule>
    <cfRule type="expression" dxfId="22" priority="5">
      <formula>AND(ODD(ROW())=ROW())</formula>
    </cfRule>
    <cfRule type="expression" dxfId="21" priority="6">
      <formula>AND(EVEN(ROW())=ROW())</formula>
    </cfRule>
  </conditionalFormatting>
  <conditionalFormatting sqref="O2:O120 V2:V120">
    <cfRule type="containsBlanks" dxfId="20" priority="1" stopIfTrue="1">
      <formula>LEN(TRIM(O2))=0</formula>
    </cfRule>
    <cfRule type="expression" dxfId="19" priority="2">
      <formula>AND(ODD(ROW())=ROW())</formula>
    </cfRule>
    <cfRule type="expression" dxfId="18" priority="3">
      <formula>AND(EVEN(ROW())=ROW())</formula>
    </cfRule>
  </conditionalFormatting>
  <hyperlinks>
    <hyperlink ref="A1" location="#'ReadMe'!A88" display="#'ReadMe'!A88" xr:uid="{32453789-A436-4292-95E3-5EBF1DD28C16}"/>
    <hyperlink ref="B1" location="#'ReadMe'!A89" display="#'ReadMe'!A89" xr:uid="{3CF5CD08-41AA-4C13-98EF-FAC4401C4402}"/>
    <hyperlink ref="C1" location="#'ReadMe'!A90" display="#'ReadMe'!A90" xr:uid="{60957917-14B9-41F3-9857-6BCEDEA9B932}"/>
    <hyperlink ref="J1" location="ReadMe!A97" display="Standard Qty" xr:uid="{B18841B0-5BC0-433B-9FD7-753E7D85ECCA}"/>
    <hyperlink ref="K1" location="ReadMe!A98" display="Standard Unit" xr:uid="{0A96D5CD-A2D0-4E74-B6F5-A2CA0362513C}"/>
    <hyperlink ref="L1" location="ReadMe!A99" display="Standard Unit Rate $" xr:uid="{AA9C726A-14B0-45F1-B219-355873AE3ECE}"/>
    <hyperlink ref="N1" location="ReadMe!A101" display="Estimated CIF Value $" xr:uid="{1F613497-D1E3-4F62-8937-7653B00E5AFA}"/>
    <hyperlink ref="P1" location="ReadMe!A103" display="Port of Destination" xr:uid="{C36C3D08-A82A-4E00-A75F-C60B8A78B181}"/>
    <hyperlink ref="Q1" location="ReadMe!A104" display="Country of Origin" xr:uid="{E1ACA64C-EF17-4435-8D0C-DBAFE6D3F6FC}"/>
    <hyperlink ref="R1" location="ReadMe!A105" display="QTY" xr:uid="{941C930D-EABD-45BE-BD4A-16AB63F64D65}"/>
    <hyperlink ref="S1" location="ReadMe!A106" display="Unit" xr:uid="{D27F20C5-5D6B-4654-9955-F8D688A5DFC1}"/>
    <hyperlink ref="T1" location="ReadMe!A107" display="Rate In FC" xr:uid="{66A99001-DB38-4532-840F-052A97ED6D1C}"/>
    <hyperlink ref="U1" location="ReadMe!A107" display="Rate Currency" xr:uid="{10ECDA08-DB0C-4288-B8E7-2D20E40E72E7}"/>
    <hyperlink ref="W1" location="ReadMe!A109" display="Landed Value $" xr:uid="{0A1BC251-ADEF-446D-B1DA-653D1B966FF3}"/>
    <hyperlink ref="X1" location="ReadMe!A110" display="Month" xr:uid="{F921B529-7131-4E3D-B912-527F673F53D4}"/>
    <hyperlink ref="Y1" location="ReadMe!A111" display="HS2" xr:uid="{D6B004CE-1A5D-4701-9CB4-7B2ECC6EE772}"/>
    <hyperlink ref="Z1" location="ReadMe!A112" display="HS4" xr:uid="{1EAF9942-6910-4E10-AC75-7430CD8DA9DB}"/>
    <hyperlink ref="AP1" location="ReadMe!A129" display="Raw Consignee Add1" xr:uid="{81FF8702-AEAA-4A15-944A-F56BFE13DE4E}"/>
    <hyperlink ref="AQ1" location="ReadMe!A130" display="Raw Consignee Add2" xr:uid="{83019CDD-6A40-4B08-8DF9-6E9353B025CC}"/>
    <hyperlink ref="AA1" location="ReadMe!A113" display="Consignee City" xr:uid="{F02079C9-70B8-42A4-95BC-AF829ABF891D}"/>
    <hyperlink ref="AB1" location="ReadMe!A114" display="Consignee Pincode" xr:uid="{A3197C34-47A0-4EB5-B08B-4502B35CAB82}"/>
    <hyperlink ref="AC1" location="ReadMe!A115" display="Consignee State" xr:uid="{99A8B9CD-9AEB-4EF4-A249-DCB86605F793}"/>
    <hyperlink ref="AD1" location="ReadMe!A116" display="Consignee Phone" xr:uid="{9AEB95C5-5DF6-4C5B-9197-F1153985D013}"/>
    <hyperlink ref="AE1" location="ReadMe!A116" display="Consignee E-mail" xr:uid="{99198B45-ADEF-43BB-8872-DE3673F68448}"/>
    <hyperlink ref="AF1" location="ReadMe!A117" display="Contact Person" xr:uid="{13E5FC68-56D9-4B45-8793-9C17CF872E14}"/>
    <hyperlink ref="AR1" location="ReadMe!A131" display="Raw Shipper Address1" xr:uid="{4F1DE9BC-77CD-4323-BB31-F9454E6BBCF9}"/>
    <hyperlink ref="AS1" location="ReadMe!A132" display="Raw Shipper Address2" xr:uid="{1A512AC0-5D5F-4E5D-A12A-1EFC87288C73}"/>
    <hyperlink ref="AG1" location="ReadMe!A118" display="Shipper City" xr:uid="{382D15E7-3E3F-41EC-917F-98FB9B89333A}"/>
    <hyperlink ref="AH1" location="ReadMe!A119" display="Shipper Country" xr:uid="{1538CD2B-9E1C-48F8-B399-48B27BACDFBF}"/>
    <hyperlink ref="AI1" location="ReadMe!A120" display="Notify Party" xr:uid="{45393E33-5BE4-4CE7-8FC1-10E1C00BCB4F}"/>
    <hyperlink ref="AJ1" location="ReadMe!A122" display="BL TYP" xr:uid="{6CDAA389-7A3D-4F42-8E6D-D403D6DA211C}"/>
    <hyperlink ref="AT1" location="ReadMe!A133" display="Raw Consignee City" xr:uid="{E7A8D277-269A-43D6-8D00-3F3D78A5B450}"/>
    <hyperlink ref="AU1" location="ReadMe!A134" display="Raw Consignee Pincode" xr:uid="{59B4A93B-B9EC-4D75-A3A9-915A0D7E123A}"/>
    <hyperlink ref="AV1" location="ReadMe!A135" display="Raw Consignee State" xr:uid="{B000EF43-F446-46A9-A111-78B9CA03D7C7}"/>
    <hyperlink ref="D1" location="ReadMe!A91" display="Importer Name" xr:uid="{F4063F1E-B7D3-4BBD-8BCB-78252F3A8F61}"/>
    <hyperlink ref="E1" location="ReadMe!A92" display="Exporter Name" xr:uid="{968E7277-CF03-4351-9A76-B956D8529862}"/>
    <hyperlink ref="AN1" location="ReadMe!A127" display="Raw Consignee Name" xr:uid="{DB57CF41-D56B-4302-8185-203026C81037}"/>
    <hyperlink ref="AO1" location="ReadMe!A128" display="Raw Shipper Name" xr:uid="{9EDF065E-F1B2-4273-AA21-648EADDDFC46}"/>
    <hyperlink ref="F1" location="ReadMe!A93" display="Consignee Address 1 " xr:uid="{1603F0E5-94FB-45F5-9CB0-1C32831B11BF}"/>
    <hyperlink ref="G1" location="ReadMe!A94" display="Consignee Address 2" xr:uid="{C1D11980-652F-4941-B36A-D68027441E82}"/>
    <hyperlink ref="H1" location="ReadMe!A95" display="Shipper Address1 " xr:uid="{9386FF94-D79D-40F8-B333-AC5D0CFFF537}"/>
    <hyperlink ref="I1" location="ReadMe!A96" display="Shipper Address 2 " xr:uid="{06F087E5-7BCC-4ACE-A15B-74111909CE14}"/>
    <hyperlink ref="M1" location="ReadMe!A100" display="Duty %" xr:uid="{B9CCB0CC-B0A3-41EF-A94A-2112A3E05C60}"/>
    <hyperlink ref="AZ1" location="ReadMe!A139" display="Is Unique?" xr:uid="{9FCAA927-AF76-4CB2-8CCE-5EF46613E6DE}"/>
    <hyperlink ref="AY1" location="ReadMe!A138" display="Record Id" xr:uid="{A21C51C0-D932-4B9C-BF6D-074B1FD6BCC7}"/>
    <hyperlink ref="AX1" location="ReadMe!A137" display="Raw Consignee E-mail" xr:uid="{69C1E4F0-A736-4ABC-8626-1F4294964063}"/>
    <hyperlink ref="AW1" location="ReadMe!A136" display="Raw Consignee Phone" xr:uid="{A0619E6C-8F94-4C71-8C04-5671BD0E1421}"/>
    <hyperlink ref="AM1" location="ReadMe!A126" display="HS Description" xr:uid="{CB8011E1-4BDF-4EB8-B1E5-DB911B25A10C}"/>
    <hyperlink ref="AL1" location="ReadMe!A125" display="Port Of Origin" xr:uid="{594C5400-9144-4308-BFB9-EC00C34A723B}"/>
    <hyperlink ref="AK1" location="ReadMe!A124" display="Shipment Mode" xr:uid="{0EC730F7-A822-478D-A72B-43522E6B0BEB}"/>
    <hyperlink ref="V1" location="ReadMe!A108" display="Estimated Duty $" xr:uid="{1A1F2648-63AD-4E44-8C3B-B88E3AED2D82}"/>
    <hyperlink ref="O1" location="ReadMe!A102" display="Unit Rate $" xr:uid="{6D55A18A-9179-49FF-89E8-67A1B47AB19A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0CE2-0A0A-4B10-9359-74CF151307D0}">
  <dimension ref="A1:AZ120"/>
  <sheetViews>
    <sheetView workbookViewId="0">
      <selection activeCell="J16" sqref="J16"/>
    </sheetView>
  </sheetViews>
  <sheetFormatPr defaultRowHeight="15" x14ac:dyDescent="0.25"/>
  <cols>
    <col min="10" max="10" width="11.7109375" bestFit="1" customWidth="1"/>
    <col min="14" max="14" width="11.71093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44294</v>
      </c>
      <c r="B2" s="15" t="s">
        <v>52</v>
      </c>
      <c r="C2" s="15" t="s">
        <v>536</v>
      </c>
      <c r="D2" s="15" t="s">
        <v>1748</v>
      </c>
      <c r="E2" s="15" t="s">
        <v>1640</v>
      </c>
      <c r="F2" s="15" t="s">
        <v>1749</v>
      </c>
      <c r="G2" s="15" t="s">
        <v>57</v>
      </c>
      <c r="H2" s="15" t="s">
        <v>57</v>
      </c>
      <c r="I2" s="15" t="s">
        <v>57</v>
      </c>
      <c r="J2" s="17">
        <v>24540</v>
      </c>
      <c r="K2" s="15" t="s">
        <v>59</v>
      </c>
      <c r="L2" s="17">
        <v>1.2061279675731571</v>
      </c>
      <c r="M2" s="17">
        <v>24.489996040411892</v>
      </c>
      <c r="N2" s="17">
        <v>29597.78835663879</v>
      </c>
      <c r="O2" s="17">
        <v>1.2061038450138055</v>
      </c>
      <c r="P2" s="15" t="s">
        <v>1750</v>
      </c>
      <c r="Q2" s="15" t="s">
        <v>161</v>
      </c>
      <c r="R2" s="17">
        <v>24540</v>
      </c>
      <c r="S2" s="15" t="s">
        <v>59</v>
      </c>
      <c r="T2" s="17">
        <v>1.0000000151505899</v>
      </c>
      <c r="U2" s="17" t="s">
        <v>62</v>
      </c>
      <c r="V2" s="17">
        <v>7248.5</v>
      </c>
      <c r="W2" s="17">
        <v>36846.28835663879</v>
      </c>
      <c r="X2" s="15" t="s">
        <v>63</v>
      </c>
      <c r="Y2" s="15" t="s">
        <v>64</v>
      </c>
      <c r="Z2" s="15" t="s">
        <v>65</v>
      </c>
      <c r="AA2" s="15" t="s">
        <v>1751</v>
      </c>
      <c r="AB2" s="15" t="s">
        <v>1752</v>
      </c>
      <c r="AC2" s="15" t="s">
        <v>1753</v>
      </c>
      <c r="AD2" s="15" t="s">
        <v>1754</v>
      </c>
      <c r="AE2" s="15" t="s">
        <v>1755</v>
      </c>
      <c r="AF2" s="15" t="s">
        <v>1756</v>
      </c>
      <c r="AG2" s="15" t="s">
        <v>57</v>
      </c>
      <c r="AH2" s="15" t="s">
        <v>57</v>
      </c>
      <c r="AI2" s="10" t="s">
        <v>1757</v>
      </c>
      <c r="AJ2" s="15" t="s">
        <v>73</v>
      </c>
      <c r="AK2" s="15" t="s">
        <v>74</v>
      </c>
      <c r="AL2" s="15" t="s">
        <v>166</v>
      </c>
      <c r="AM2" s="15" t="s">
        <v>76</v>
      </c>
      <c r="AN2" s="15" t="s">
        <v>1748</v>
      </c>
      <c r="AO2" s="15" t="s">
        <v>1640</v>
      </c>
      <c r="AP2" s="15" t="s">
        <v>1749</v>
      </c>
      <c r="AQ2" s="15" t="s">
        <v>57</v>
      </c>
      <c r="AR2" s="15" t="s">
        <v>57</v>
      </c>
      <c r="AS2" s="15" t="s">
        <v>57</v>
      </c>
      <c r="AT2" s="15" t="s">
        <v>1751</v>
      </c>
      <c r="AU2" s="15" t="s">
        <v>1752</v>
      </c>
      <c r="AV2" s="15" t="s">
        <v>1753</v>
      </c>
      <c r="AW2" s="15" t="s">
        <v>1754</v>
      </c>
      <c r="AX2" s="15" t="s">
        <v>1755</v>
      </c>
      <c r="AY2" s="14">
        <v>15078704</v>
      </c>
      <c r="AZ2" s="14" t="s">
        <v>78</v>
      </c>
    </row>
    <row r="3" spans="1:52" x14ac:dyDescent="0.25">
      <c r="A3" s="16">
        <v>44294</v>
      </c>
      <c r="B3" s="15" t="s">
        <v>52</v>
      </c>
      <c r="C3" s="15" t="s">
        <v>536</v>
      </c>
      <c r="D3" s="15" t="s">
        <v>1748</v>
      </c>
      <c r="E3" s="15" t="s">
        <v>1640</v>
      </c>
      <c r="F3" s="15" t="s">
        <v>1749</v>
      </c>
      <c r="G3" s="15" t="s">
        <v>57</v>
      </c>
      <c r="H3" s="15" t="s">
        <v>57</v>
      </c>
      <c r="I3" s="15" t="s">
        <v>57</v>
      </c>
      <c r="J3" s="17">
        <v>24540</v>
      </c>
      <c r="K3" s="15" t="s">
        <v>59</v>
      </c>
      <c r="L3" s="17">
        <v>1.2061279675731571</v>
      </c>
      <c r="M3" s="17">
        <v>24.489996040411892</v>
      </c>
      <c r="N3" s="17">
        <v>29597.78835663879</v>
      </c>
      <c r="O3" s="17">
        <v>1.2061038450138055</v>
      </c>
      <c r="P3" s="15" t="s">
        <v>1750</v>
      </c>
      <c r="Q3" s="15" t="s">
        <v>161</v>
      </c>
      <c r="R3" s="17">
        <v>24540</v>
      </c>
      <c r="S3" s="15" t="s">
        <v>59</v>
      </c>
      <c r="T3" s="17">
        <v>1.0000000151505899</v>
      </c>
      <c r="U3" s="17" t="s">
        <v>62</v>
      </c>
      <c r="V3" s="17">
        <v>7248.5</v>
      </c>
      <c r="W3" s="17">
        <v>36846.28835663879</v>
      </c>
      <c r="X3" s="15" t="s">
        <v>63</v>
      </c>
      <c r="Y3" s="15" t="s">
        <v>64</v>
      </c>
      <c r="Z3" s="15" t="s">
        <v>65</v>
      </c>
      <c r="AA3" s="15" t="s">
        <v>1751</v>
      </c>
      <c r="AB3" s="15" t="s">
        <v>1752</v>
      </c>
      <c r="AC3" s="15" t="s">
        <v>1753</v>
      </c>
      <c r="AD3" s="15" t="s">
        <v>1754</v>
      </c>
      <c r="AE3" s="15" t="s">
        <v>1755</v>
      </c>
      <c r="AF3" s="15" t="s">
        <v>1756</v>
      </c>
      <c r="AG3" s="15" t="s">
        <v>57</v>
      </c>
      <c r="AH3" s="15" t="s">
        <v>57</v>
      </c>
      <c r="AI3" s="10" t="s">
        <v>1757</v>
      </c>
      <c r="AJ3" s="15" t="s">
        <v>73</v>
      </c>
      <c r="AK3" s="15" t="s">
        <v>74</v>
      </c>
      <c r="AL3" s="15" t="s">
        <v>166</v>
      </c>
      <c r="AM3" s="15" t="s">
        <v>76</v>
      </c>
      <c r="AN3" s="15" t="s">
        <v>1748</v>
      </c>
      <c r="AO3" s="15" t="s">
        <v>1640</v>
      </c>
      <c r="AP3" s="15" t="s">
        <v>1749</v>
      </c>
      <c r="AQ3" s="15" t="s">
        <v>57</v>
      </c>
      <c r="AR3" s="15" t="s">
        <v>57</v>
      </c>
      <c r="AS3" s="15" t="s">
        <v>57</v>
      </c>
      <c r="AT3" s="15" t="s">
        <v>1751</v>
      </c>
      <c r="AU3" s="15" t="s">
        <v>1752</v>
      </c>
      <c r="AV3" s="15" t="s">
        <v>1753</v>
      </c>
      <c r="AW3" s="15" t="s">
        <v>1754</v>
      </c>
      <c r="AX3" s="15" t="s">
        <v>1755</v>
      </c>
      <c r="AY3" s="14">
        <v>15078703</v>
      </c>
      <c r="AZ3" s="14" t="s">
        <v>78</v>
      </c>
    </row>
    <row r="4" spans="1:52" x14ac:dyDescent="0.25">
      <c r="A4" s="16">
        <v>44294</v>
      </c>
      <c r="B4" s="15" t="s">
        <v>52</v>
      </c>
      <c r="C4" s="15" t="s">
        <v>536</v>
      </c>
      <c r="D4" s="15" t="s">
        <v>1748</v>
      </c>
      <c r="E4" s="15" t="s">
        <v>1640</v>
      </c>
      <c r="F4" s="15" t="s">
        <v>1749</v>
      </c>
      <c r="G4" s="15" t="s">
        <v>57</v>
      </c>
      <c r="H4" s="15" t="s">
        <v>57</v>
      </c>
      <c r="I4" s="15" t="s">
        <v>57</v>
      </c>
      <c r="J4" s="17">
        <v>24540</v>
      </c>
      <c r="K4" s="15" t="s">
        <v>59</v>
      </c>
      <c r="L4" s="17">
        <v>1.2061279675731571</v>
      </c>
      <c r="M4" s="17">
        <v>24.489996040411892</v>
      </c>
      <c r="N4" s="17">
        <v>29597.78835663879</v>
      </c>
      <c r="O4" s="17">
        <v>1.2061038450138055</v>
      </c>
      <c r="P4" s="15" t="s">
        <v>1750</v>
      </c>
      <c r="Q4" s="15" t="s">
        <v>161</v>
      </c>
      <c r="R4" s="17">
        <v>24540</v>
      </c>
      <c r="S4" s="15" t="s">
        <v>59</v>
      </c>
      <c r="T4" s="17">
        <v>1.0000000151505899</v>
      </c>
      <c r="U4" s="17" t="s">
        <v>62</v>
      </c>
      <c r="V4" s="17">
        <v>7248.5</v>
      </c>
      <c r="W4" s="17">
        <v>36846.28835663879</v>
      </c>
      <c r="X4" s="15" t="s">
        <v>63</v>
      </c>
      <c r="Y4" s="15" t="s">
        <v>64</v>
      </c>
      <c r="Z4" s="15" t="s">
        <v>65</v>
      </c>
      <c r="AA4" s="15" t="s">
        <v>1751</v>
      </c>
      <c r="AB4" s="15" t="s">
        <v>1752</v>
      </c>
      <c r="AC4" s="15" t="s">
        <v>1753</v>
      </c>
      <c r="AD4" s="15" t="s">
        <v>1754</v>
      </c>
      <c r="AE4" s="15" t="s">
        <v>1755</v>
      </c>
      <c r="AF4" s="15" t="s">
        <v>1756</v>
      </c>
      <c r="AG4" s="15" t="s">
        <v>57</v>
      </c>
      <c r="AH4" s="15" t="s">
        <v>57</v>
      </c>
      <c r="AI4" s="10" t="s">
        <v>1757</v>
      </c>
      <c r="AJ4" s="15" t="s">
        <v>73</v>
      </c>
      <c r="AK4" s="15" t="s">
        <v>74</v>
      </c>
      <c r="AL4" s="15" t="s">
        <v>166</v>
      </c>
      <c r="AM4" s="15" t="s">
        <v>76</v>
      </c>
      <c r="AN4" s="15" t="s">
        <v>1748</v>
      </c>
      <c r="AO4" s="15" t="s">
        <v>1640</v>
      </c>
      <c r="AP4" s="15" t="s">
        <v>1749</v>
      </c>
      <c r="AQ4" s="15" t="s">
        <v>57</v>
      </c>
      <c r="AR4" s="15" t="s">
        <v>57</v>
      </c>
      <c r="AS4" s="15" t="s">
        <v>57</v>
      </c>
      <c r="AT4" s="15" t="s">
        <v>1751</v>
      </c>
      <c r="AU4" s="15" t="s">
        <v>1752</v>
      </c>
      <c r="AV4" s="15" t="s">
        <v>1753</v>
      </c>
      <c r="AW4" s="15" t="s">
        <v>1754</v>
      </c>
      <c r="AX4" s="15" t="s">
        <v>1755</v>
      </c>
      <c r="AY4" s="14">
        <v>15078705</v>
      </c>
      <c r="AZ4" s="14" t="s">
        <v>78</v>
      </c>
    </row>
    <row r="5" spans="1:52" x14ac:dyDescent="0.25">
      <c r="A5" s="16">
        <v>44294</v>
      </c>
      <c r="B5" s="15" t="s">
        <v>52</v>
      </c>
      <c r="C5" s="15" t="s">
        <v>536</v>
      </c>
      <c r="D5" s="15" t="s">
        <v>1748</v>
      </c>
      <c r="E5" s="15" t="s">
        <v>1640</v>
      </c>
      <c r="F5" s="15" t="s">
        <v>1749</v>
      </c>
      <c r="G5" s="15" t="s">
        <v>57</v>
      </c>
      <c r="H5" s="15" t="s">
        <v>57</v>
      </c>
      <c r="I5" s="15" t="s">
        <v>57</v>
      </c>
      <c r="J5" s="17">
        <v>24510</v>
      </c>
      <c r="K5" s="15" t="s">
        <v>59</v>
      </c>
      <c r="L5" s="17">
        <v>1.206127966750479</v>
      </c>
      <c r="M5" s="17">
        <v>24.489996877832539</v>
      </c>
      <c r="N5" s="17">
        <v>29561.605221124937</v>
      </c>
      <c r="O5" s="17">
        <v>1.2061038441911438</v>
      </c>
      <c r="P5" s="15" t="s">
        <v>1750</v>
      </c>
      <c r="Q5" s="15" t="s">
        <v>161</v>
      </c>
      <c r="R5" s="17">
        <v>24510</v>
      </c>
      <c r="S5" s="15" t="s">
        <v>59</v>
      </c>
      <c r="T5" s="17">
        <v>1.0000000151505899</v>
      </c>
      <c r="U5" s="17" t="s">
        <v>62</v>
      </c>
      <c r="V5" s="17">
        <v>7239.64</v>
      </c>
      <c r="W5" s="17">
        <v>36801.24522112494</v>
      </c>
      <c r="X5" s="15" t="s">
        <v>63</v>
      </c>
      <c r="Y5" s="15" t="s">
        <v>64</v>
      </c>
      <c r="Z5" s="15" t="s">
        <v>65</v>
      </c>
      <c r="AA5" s="15" t="s">
        <v>1751</v>
      </c>
      <c r="AB5" s="15" t="s">
        <v>1752</v>
      </c>
      <c r="AC5" s="15" t="s">
        <v>1753</v>
      </c>
      <c r="AD5" s="15" t="s">
        <v>1754</v>
      </c>
      <c r="AE5" s="15" t="s">
        <v>1755</v>
      </c>
      <c r="AF5" s="15" t="s">
        <v>1756</v>
      </c>
      <c r="AG5" s="15" t="s">
        <v>57</v>
      </c>
      <c r="AH5" s="15" t="s">
        <v>57</v>
      </c>
      <c r="AI5" s="10" t="s">
        <v>1757</v>
      </c>
      <c r="AJ5" s="15" t="s">
        <v>73</v>
      </c>
      <c r="AK5" s="15" t="s">
        <v>74</v>
      </c>
      <c r="AL5" s="15" t="s">
        <v>166</v>
      </c>
      <c r="AM5" s="15" t="s">
        <v>76</v>
      </c>
      <c r="AN5" s="15" t="s">
        <v>1748</v>
      </c>
      <c r="AO5" s="15" t="s">
        <v>1640</v>
      </c>
      <c r="AP5" s="15" t="s">
        <v>1749</v>
      </c>
      <c r="AQ5" s="15" t="s">
        <v>57</v>
      </c>
      <c r="AR5" s="15" t="s">
        <v>57</v>
      </c>
      <c r="AS5" s="15" t="s">
        <v>57</v>
      </c>
      <c r="AT5" s="15" t="s">
        <v>1751</v>
      </c>
      <c r="AU5" s="15" t="s">
        <v>1752</v>
      </c>
      <c r="AV5" s="15" t="s">
        <v>1753</v>
      </c>
      <c r="AW5" s="15" t="s">
        <v>1754</v>
      </c>
      <c r="AX5" s="15" t="s">
        <v>1755</v>
      </c>
      <c r="AY5" s="14">
        <v>15078707</v>
      </c>
      <c r="AZ5" s="14" t="s">
        <v>78</v>
      </c>
    </row>
    <row r="6" spans="1:52" x14ac:dyDescent="0.25">
      <c r="A6" s="16">
        <v>44294</v>
      </c>
      <c r="B6" s="15" t="s">
        <v>52</v>
      </c>
      <c r="C6" s="15" t="s">
        <v>536</v>
      </c>
      <c r="D6" s="15" t="s">
        <v>1748</v>
      </c>
      <c r="E6" s="15" t="s">
        <v>1640</v>
      </c>
      <c r="F6" s="15" t="s">
        <v>1749</v>
      </c>
      <c r="G6" s="15" t="s">
        <v>57</v>
      </c>
      <c r="H6" s="15" t="s">
        <v>57</v>
      </c>
      <c r="I6" s="15" t="s">
        <v>57</v>
      </c>
      <c r="J6" s="17">
        <v>24520</v>
      </c>
      <c r="K6" s="15" t="s">
        <v>59</v>
      </c>
      <c r="L6" s="17">
        <v>1.2061279670249287</v>
      </c>
      <c r="M6" s="17">
        <v>24.489998109888671</v>
      </c>
      <c r="N6" s="17">
        <v>29573.666266296223</v>
      </c>
      <c r="O6" s="17">
        <v>1.2061038444655883</v>
      </c>
      <c r="P6" s="15" t="s">
        <v>1750</v>
      </c>
      <c r="Q6" s="15" t="s">
        <v>161</v>
      </c>
      <c r="R6" s="17">
        <v>24520</v>
      </c>
      <c r="S6" s="15" t="s">
        <v>59</v>
      </c>
      <c r="T6" s="17">
        <v>1.0000000151505899</v>
      </c>
      <c r="U6" s="17" t="s">
        <v>62</v>
      </c>
      <c r="V6" s="17">
        <v>7242.6</v>
      </c>
      <c r="W6" s="17">
        <v>36816.266266296225</v>
      </c>
      <c r="X6" s="15" t="s">
        <v>63</v>
      </c>
      <c r="Y6" s="15" t="s">
        <v>64</v>
      </c>
      <c r="Z6" s="15" t="s">
        <v>65</v>
      </c>
      <c r="AA6" s="15" t="s">
        <v>1751</v>
      </c>
      <c r="AB6" s="15" t="s">
        <v>1752</v>
      </c>
      <c r="AC6" s="15" t="s">
        <v>1753</v>
      </c>
      <c r="AD6" s="15" t="s">
        <v>1754</v>
      </c>
      <c r="AE6" s="15" t="s">
        <v>1755</v>
      </c>
      <c r="AF6" s="15" t="s">
        <v>1756</v>
      </c>
      <c r="AG6" s="15" t="s">
        <v>57</v>
      </c>
      <c r="AH6" s="15" t="s">
        <v>57</v>
      </c>
      <c r="AI6" s="10" t="s">
        <v>1757</v>
      </c>
      <c r="AJ6" s="15" t="s">
        <v>73</v>
      </c>
      <c r="AK6" s="15" t="s">
        <v>74</v>
      </c>
      <c r="AL6" s="15" t="s">
        <v>166</v>
      </c>
      <c r="AM6" s="15" t="s">
        <v>76</v>
      </c>
      <c r="AN6" s="15" t="s">
        <v>1748</v>
      </c>
      <c r="AO6" s="15" t="s">
        <v>1640</v>
      </c>
      <c r="AP6" s="15" t="s">
        <v>1749</v>
      </c>
      <c r="AQ6" s="15" t="s">
        <v>57</v>
      </c>
      <c r="AR6" s="15" t="s">
        <v>57</v>
      </c>
      <c r="AS6" s="15" t="s">
        <v>57</v>
      </c>
      <c r="AT6" s="15" t="s">
        <v>1751</v>
      </c>
      <c r="AU6" s="15" t="s">
        <v>1752</v>
      </c>
      <c r="AV6" s="15" t="s">
        <v>1753</v>
      </c>
      <c r="AW6" s="15" t="s">
        <v>1754</v>
      </c>
      <c r="AX6" s="15" t="s">
        <v>1755</v>
      </c>
      <c r="AY6" s="14">
        <v>15078701</v>
      </c>
      <c r="AZ6" s="14" t="s">
        <v>78</v>
      </c>
    </row>
    <row r="7" spans="1:52" x14ac:dyDescent="0.25">
      <c r="A7" s="16">
        <v>44294</v>
      </c>
      <c r="B7" s="15" t="s">
        <v>52</v>
      </c>
      <c r="C7" s="15" t="s">
        <v>536</v>
      </c>
      <c r="D7" s="15" t="s">
        <v>1748</v>
      </c>
      <c r="E7" s="15" t="s">
        <v>1640</v>
      </c>
      <c r="F7" s="15" t="s">
        <v>1749</v>
      </c>
      <c r="G7" s="15" t="s">
        <v>57</v>
      </c>
      <c r="H7" s="15" t="s">
        <v>57</v>
      </c>
      <c r="I7" s="15" t="s">
        <v>57</v>
      </c>
      <c r="J7" s="17">
        <v>24530</v>
      </c>
      <c r="K7" s="15" t="s">
        <v>59</v>
      </c>
      <c r="L7" s="17">
        <v>1.2061279672991545</v>
      </c>
      <c r="M7" s="17">
        <v>24.48999934094028</v>
      </c>
      <c r="N7" s="17">
        <v>29585.727311467504</v>
      </c>
      <c r="O7" s="17">
        <v>1.2061038447398085</v>
      </c>
      <c r="P7" s="15" t="s">
        <v>1750</v>
      </c>
      <c r="Q7" s="15" t="s">
        <v>161</v>
      </c>
      <c r="R7" s="17">
        <v>24530</v>
      </c>
      <c r="S7" s="15" t="s">
        <v>59</v>
      </c>
      <c r="T7" s="17">
        <v>1.0000000151505899</v>
      </c>
      <c r="U7" s="17" t="s">
        <v>62</v>
      </c>
      <c r="V7" s="17">
        <v>7245.55</v>
      </c>
      <c r="W7" s="17">
        <v>36831.277311467507</v>
      </c>
      <c r="X7" s="15" t="s">
        <v>63</v>
      </c>
      <c r="Y7" s="15" t="s">
        <v>64</v>
      </c>
      <c r="Z7" s="15" t="s">
        <v>65</v>
      </c>
      <c r="AA7" s="15" t="s">
        <v>1751</v>
      </c>
      <c r="AB7" s="15" t="s">
        <v>1752</v>
      </c>
      <c r="AC7" s="15" t="s">
        <v>1753</v>
      </c>
      <c r="AD7" s="15" t="s">
        <v>1754</v>
      </c>
      <c r="AE7" s="15" t="s">
        <v>1755</v>
      </c>
      <c r="AF7" s="15" t="s">
        <v>1756</v>
      </c>
      <c r="AG7" s="15" t="s">
        <v>57</v>
      </c>
      <c r="AH7" s="15" t="s">
        <v>57</v>
      </c>
      <c r="AI7" s="10" t="s">
        <v>1757</v>
      </c>
      <c r="AJ7" s="15" t="s">
        <v>73</v>
      </c>
      <c r="AK7" s="15" t="s">
        <v>74</v>
      </c>
      <c r="AL7" s="15" t="s">
        <v>166</v>
      </c>
      <c r="AM7" s="15" t="s">
        <v>76</v>
      </c>
      <c r="AN7" s="15" t="s">
        <v>1748</v>
      </c>
      <c r="AO7" s="15" t="s">
        <v>1640</v>
      </c>
      <c r="AP7" s="15" t="s">
        <v>1749</v>
      </c>
      <c r="AQ7" s="15" t="s">
        <v>57</v>
      </c>
      <c r="AR7" s="15" t="s">
        <v>57</v>
      </c>
      <c r="AS7" s="15" t="s">
        <v>57</v>
      </c>
      <c r="AT7" s="15" t="s">
        <v>1751</v>
      </c>
      <c r="AU7" s="15" t="s">
        <v>1752</v>
      </c>
      <c r="AV7" s="15" t="s">
        <v>1753</v>
      </c>
      <c r="AW7" s="15" t="s">
        <v>1754</v>
      </c>
      <c r="AX7" s="15" t="s">
        <v>1755</v>
      </c>
      <c r="AY7" s="14">
        <v>15078706</v>
      </c>
      <c r="AZ7" s="14" t="s">
        <v>78</v>
      </c>
    </row>
    <row r="8" spans="1:52" x14ac:dyDescent="0.25">
      <c r="A8" s="16">
        <v>44294</v>
      </c>
      <c r="B8" s="15" t="s">
        <v>52</v>
      </c>
      <c r="C8" s="15" t="s">
        <v>536</v>
      </c>
      <c r="D8" s="15" t="s">
        <v>1748</v>
      </c>
      <c r="E8" s="15" t="s">
        <v>1640</v>
      </c>
      <c r="F8" s="15" t="s">
        <v>1749</v>
      </c>
      <c r="G8" s="15" t="s">
        <v>57</v>
      </c>
      <c r="H8" s="15" t="s">
        <v>57</v>
      </c>
      <c r="I8" s="15" t="s">
        <v>57</v>
      </c>
      <c r="J8" s="17">
        <v>24530</v>
      </c>
      <c r="K8" s="15" t="s">
        <v>59</v>
      </c>
      <c r="L8" s="17">
        <v>1.2061279672991545</v>
      </c>
      <c r="M8" s="17">
        <v>24.48999934094028</v>
      </c>
      <c r="N8" s="17">
        <v>29585.727311467504</v>
      </c>
      <c r="O8" s="17">
        <v>1.2061038447398085</v>
      </c>
      <c r="P8" s="15" t="s">
        <v>1750</v>
      </c>
      <c r="Q8" s="15" t="s">
        <v>161</v>
      </c>
      <c r="R8" s="17">
        <v>24530</v>
      </c>
      <c r="S8" s="15" t="s">
        <v>59</v>
      </c>
      <c r="T8" s="17">
        <v>1.0000000151505899</v>
      </c>
      <c r="U8" s="17" t="s">
        <v>62</v>
      </c>
      <c r="V8" s="17">
        <v>7245.55</v>
      </c>
      <c r="W8" s="17">
        <v>36831.277311467507</v>
      </c>
      <c r="X8" s="15" t="s">
        <v>63</v>
      </c>
      <c r="Y8" s="15" t="s">
        <v>64</v>
      </c>
      <c r="Z8" s="15" t="s">
        <v>65</v>
      </c>
      <c r="AA8" s="15" t="s">
        <v>1751</v>
      </c>
      <c r="AB8" s="15" t="s">
        <v>1752</v>
      </c>
      <c r="AC8" s="15" t="s">
        <v>1753</v>
      </c>
      <c r="AD8" s="15" t="s">
        <v>1754</v>
      </c>
      <c r="AE8" s="15" t="s">
        <v>1755</v>
      </c>
      <c r="AF8" s="15" t="s">
        <v>1756</v>
      </c>
      <c r="AG8" s="15" t="s">
        <v>57</v>
      </c>
      <c r="AH8" s="15" t="s">
        <v>57</v>
      </c>
      <c r="AI8" s="10" t="s">
        <v>1757</v>
      </c>
      <c r="AJ8" s="15" t="s">
        <v>73</v>
      </c>
      <c r="AK8" s="15" t="s">
        <v>74</v>
      </c>
      <c r="AL8" s="15" t="s">
        <v>166</v>
      </c>
      <c r="AM8" s="15" t="s">
        <v>76</v>
      </c>
      <c r="AN8" s="15" t="s">
        <v>1748</v>
      </c>
      <c r="AO8" s="15" t="s">
        <v>1640</v>
      </c>
      <c r="AP8" s="15" t="s">
        <v>1749</v>
      </c>
      <c r="AQ8" s="15" t="s">
        <v>57</v>
      </c>
      <c r="AR8" s="15" t="s">
        <v>57</v>
      </c>
      <c r="AS8" s="15" t="s">
        <v>57</v>
      </c>
      <c r="AT8" s="15" t="s">
        <v>1751</v>
      </c>
      <c r="AU8" s="15" t="s">
        <v>1752</v>
      </c>
      <c r="AV8" s="15" t="s">
        <v>1753</v>
      </c>
      <c r="AW8" s="15" t="s">
        <v>1754</v>
      </c>
      <c r="AX8" s="15" t="s">
        <v>1755</v>
      </c>
      <c r="AY8" s="14">
        <v>15078702</v>
      </c>
      <c r="AZ8" s="14" t="s">
        <v>78</v>
      </c>
    </row>
    <row r="9" spans="1:52" x14ac:dyDescent="0.25">
      <c r="A9" s="16">
        <v>44308</v>
      </c>
      <c r="B9" s="15" t="s">
        <v>52</v>
      </c>
      <c r="C9" s="15" t="s">
        <v>466</v>
      </c>
      <c r="D9" s="15" t="s">
        <v>1748</v>
      </c>
      <c r="E9" s="15" t="s">
        <v>1640</v>
      </c>
      <c r="F9" s="15" t="s">
        <v>1749</v>
      </c>
      <c r="G9" s="15" t="s">
        <v>57</v>
      </c>
      <c r="H9" s="15" t="s">
        <v>57</v>
      </c>
      <c r="I9" s="15" t="s">
        <v>57</v>
      </c>
      <c r="J9" s="17">
        <v>24540</v>
      </c>
      <c r="K9" s="15" t="s">
        <v>59</v>
      </c>
      <c r="L9" s="17">
        <v>1.3584890537325001</v>
      </c>
      <c r="M9" s="17">
        <v>24.490000172278414</v>
      </c>
      <c r="N9" s="17">
        <v>33336.654632167978</v>
      </c>
      <c r="O9" s="17">
        <v>1.3584618839514253</v>
      </c>
      <c r="P9" s="15" t="s">
        <v>1750</v>
      </c>
      <c r="Q9" s="15" t="s">
        <v>161</v>
      </c>
      <c r="R9" s="17">
        <v>24540</v>
      </c>
      <c r="S9" s="15" t="s">
        <v>59</v>
      </c>
      <c r="T9" s="17">
        <v>1.0000001107234799</v>
      </c>
      <c r="U9" s="17" t="s">
        <v>62</v>
      </c>
      <c r="V9" s="17">
        <v>8164.15</v>
      </c>
      <c r="W9" s="17">
        <v>41500.804632167979</v>
      </c>
      <c r="X9" s="15" t="s">
        <v>63</v>
      </c>
      <c r="Y9" s="15" t="s">
        <v>64</v>
      </c>
      <c r="Z9" s="15" t="s">
        <v>65</v>
      </c>
      <c r="AA9" s="15" t="s">
        <v>1751</v>
      </c>
      <c r="AB9" s="15" t="s">
        <v>1752</v>
      </c>
      <c r="AC9" s="15" t="s">
        <v>1753</v>
      </c>
      <c r="AD9" s="15" t="s">
        <v>1754</v>
      </c>
      <c r="AE9" s="15" t="s">
        <v>1755</v>
      </c>
      <c r="AF9" s="15" t="s">
        <v>1756</v>
      </c>
      <c r="AG9" s="15" t="s">
        <v>57</v>
      </c>
      <c r="AH9" s="15" t="s">
        <v>57</v>
      </c>
      <c r="AI9" s="10" t="s">
        <v>1757</v>
      </c>
      <c r="AJ9" s="15" t="s">
        <v>73</v>
      </c>
      <c r="AK9" s="15" t="s">
        <v>74</v>
      </c>
      <c r="AL9" s="15" t="s">
        <v>166</v>
      </c>
      <c r="AM9" s="15" t="s">
        <v>76</v>
      </c>
      <c r="AN9" s="15" t="s">
        <v>1748</v>
      </c>
      <c r="AO9" s="15" t="s">
        <v>1640</v>
      </c>
      <c r="AP9" s="15" t="s">
        <v>1749</v>
      </c>
      <c r="AQ9" s="15" t="s">
        <v>57</v>
      </c>
      <c r="AR9" s="15" t="s">
        <v>57</v>
      </c>
      <c r="AS9" s="15" t="s">
        <v>57</v>
      </c>
      <c r="AT9" s="15" t="s">
        <v>1751</v>
      </c>
      <c r="AU9" s="15" t="s">
        <v>1752</v>
      </c>
      <c r="AV9" s="15" t="s">
        <v>1753</v>
      </c>
      <c r="AW9" s="15" t="s">
        <v>1754</v>
      </c>
      <c r="AX9" s="15" t="s">
        <v>1755</v>
      </c>
      <c r="AY9" s="14">
        <v>15612481</v>
      </c>
      <c r="AZ9" s="14" t="s">
        <v>78</v>
      </c>
    </row>
    <row r="10" spans="1:52" x14ac:dyDescent="0.25">
      <c r="A10" s="16">
        <v>44308</v>
      </c>
      <c r="B10" s="15" t="s">
        <v>52</v>
      </c>
      <c r="C10" s="15" t="s">
        <v>466</v>
      </c>
      <c r="D10" s="15" t="s">
        <v>1748</v>
      </c>
      <c r="E10" s="15" t="s">
        <v>1640</v>
      </c>
      <c r="F10" s="15" t="s">
        <v>1749</v>
      </c>
      <c r="G10" s="15" t="s">
        <v>57</v>
      </c>
      <c r="H10" s="15" t="s">
        <v>57</v>
      </c>
      <c r="I10" s="15" t="s">
        <v>57</v>
      </c>
      <c r="J10" s="17">
        <v>24520</v>
      </c>
      <c r="K10" s="15" t="s">
        <v>59</v>
      </c>
      <c r="L10" s="17">
        <v>1.3584890537324998</v>
      </c>
      <c r="M10" s="17">
        <v>24.490000045242986</v>
      </c>
      <c r="N10" s="17">
        <v>33309.485394488947</v>
      </c>
      <c r="O10" s="17">
        <v>1.3584618839514253</v>
      </c>
      <c r="P10" s="15" t="s">
        <v>1750</v>
      </c>
      <c r="Q10" s="15" t="s">
        <v>161</v>
      </c>
      <c r="R10" s="17">
        <v>24520</v>
      </c>
      <c r="S10" s="15" t="s">
        <v>59</v>
      </c>
      <c r="T10" s="17">
        <v>1.0000001107234799</v>
      </c>
      <c r="U10" s="17" t="s">
        <v>62</v>
      </c>
      <c r="V10" s="17">
        <v>8157.5</v>
      </c>
      <c r="W10" s="17">
        <v>41466.985394488947</v>
      </c>
      <c r="X10" s="15" t="s">
        <v>63</v>
      </c>
      <c r="Y10" s="15" t="s">
        <v>64</v>
      </c>
      <c r="Z10" s="15" t="s">
        <v>65</v>
      </c>
      <c r="AA10" s="15" t="s">
        <v>1751</v>
      </c>
      <c r="AB10" s="15" t="s">
        <v>1752</v>
      </c>
      <c r="AC10" s="15" t="s">
        <v>1753</v>
      </c>
      <c r="AD10" s="15" t="s">
        <v>1754</v>
      </c>
      <c r="AE10" s="15" t="s">
        <v>1755</v>
      </c>
      <c r="AF10" s="15" t="s">
        <v>1756</v>
      </c>
      <c r="AG10" s="15" t="s">
        <v>57</v>
      </c>
      <c r="AH10" s="15" t="s">
        <v>57</v>
      </c>
      <c r="AI10" s="10" t="s">
        <v>1757</v>
      </c>
      <c r="AJ10" s="15" t="s">
        <v>73</v>
      </c>
      <c r="AK10" s="15" t="s">
        <v>74</v>
      </c>
      <c r="AL10" s="15" t="s">
        <v>166</v>
      </c>
      <c r="AM10" s="15" t="s">
        <v>76</v>
      </c>
      <c r="AN10" s="15" t="s">
        <v>1748</v>
      </c>
      <c r="AO10" s="15" t="s">
        <v>1640</v>
      </c>
      <c r="AP10" s="15" t="s">
        <v>1749</v>
      </c>
      <c r="AQ10" s="15" t="s">
        <v>57</v>
      </c>
      <c r="AR10" s="15" t="s">
        <v>57</v>
      </c>
      <c r="AS10" s="15" t="s">
        <v>57</v>
      </c>
      <c r="AT10" s="15" t="s">
        <v>1751</v>
      </c>
      <c r="AU10" s="15" t="s">
        <v>1752</v>
      </c>
      <c r="AV10" s="15" t="s">
        <v>1753</v>
      </c>
      <c r="AW10" s="15" t="s">
        <v>1754</v>
      </c>
      <c r="AX10" s="15" t="s">
        <v>1755</v>
      </c>
      <c r="AY10" s="14">
        <v>15612482</v>
      </c>
      <c r="AZ10" s="14" t="s">
        <v>78</v>
      </c>
    </row>
    <row r="11" spans="1:52" x14ac:dyDescent="0.25">
      <c r="A11" s="16">
        <v>44308</v>
      </c>
      <c r="B11" s="15" t="s">
        <v>52</v>
      </c>
      <c r="C11" s="15" t="s">
        <v>466</v>
      </c>
      <c r="D11" s="15" t="s">
        <v>1748</v>
      </c>
      <c r="E11" s="15" t="s">
        <v>1640</v>
      </c>
      <c r="F11" s="15" t="s">
        <v>1749</v>
      </c>
      <c r="G11" s="15" t="s">
        <v>57</v>
      </c>
      <c r="H11" s="15" t="s">
        <v>57</v>
      </c>
      <c r="I11" s="15" t="s">
        <v>57</v>
      </c>
      <c r="J11" s="17">
        <v>24550</v>
      </c>
      <c r="K11" s="15" t="s">
        <v>59</v>
      </c>
      <c r="L11" s="17">
        <v>1.3584890537324998</v>
      </c>
      <c r="M11" s="17">
        <v>24.489996243872344</v>
      </c>
      <c r="N11" s="17">
        <v>33350.239251007486</v>
      </c>
      <c r="O11" s="17">
        <v>1.3584618839514251</v>
      </c>
      <c r="P11" s="15" t="s">
        <v>1750</v>
      </c>
      <c r="Q11" s="15" t="s">
        <v>161</v>
      </c>
      <c r="R11" s="17">
        <v>24550</v>
      </c>
      <c r="S11" s="15" t="s">
        <v>59</v>
      </c>
      <c r="T11" s="17">
        <v>1.0000001107234799</v>
      </c>
      <c r="U11" s="17" t="s">
        <v>62</v>
      </c>
      <c r="V11" s="17">
        <v>8167.48</v>
      </c>
      <c r="W11" s="17">
        <v>41517.719251007482</v>
      </c>
      <c r="X11" s="15" t="s">
        <v>63</v>
      </c>
      <c r="Y11" s="15" t="s">
        <v>64</v>
      </c>
      <c r="Z11" s="15" t="s">
        <v>65</v>
      </c>
      <c r="AA11" s="15" t="s">
        <v>1751</v>
      </c>
      <c r="AB11" s="15" t="s">
        <v>1752</v>
      </c>
      <c r="AC11" s="15" t="s">
        <v>1753</v>
      </c>
      <c r="AD11" s="15" t="s">
        <v>1754</v>
      </c>
      <c r="AE11" s="15" t="s">
        <v>1755</v>
      </c>
      <c r="AF11" s="15" t="s">
        <v>1756</v>
      </c>
      <c r="AG11" s="15" t="s">
        <v>57</v>
      </c>
      <c r="AH11" s="15" t="s">
        <v>57</v>
      </c>
      <c r="AI11" s="10" t="s">
        <v>1757</v>
      </c>
      <c r="AJ11" s="15" t="s">
        <v>73</v>
      </c>
      <c r="AK11" s="15" t="s">
        <v>74</v>
      </c>
      <c r="AL11" s="15" t="s">
        <v>166</v>
      </c>
      <c r="AM11" s="15" t="s">
        <v>76</v>
      </c>
      <c r="AN11" s="15" t="s">
        <v>1748</v>
      </c>
      <c r="AO11" s="15" t="s">
        <v>1640</v>
      </c>
      <c r="AP11" s="15" t="s">
        <v>1749</v>
      </c>
      <c r="AQ11" s="15" t="s">
        <v>57</v>
      </c>
      <c r="AR11" s="15" t="s">
        <v>57</v>
      </c>
      <c r="AS11" s="15" t="s">
        <v>57</v>
      </c>
      <c r="AT11" s="15" t="s">
        <v>1751</v>
      </c>
      <c r="AU11" s="15" t="s">
        <v>1752</v>
      </c>
      <c r="AV11" s="15" t="s">
        <v>1753</v>
      </c>
      <c r="AW11" s="15" t="s">
        <v>1754</v>
      </c>
      <c r="AX11" s="15" t="s">
        <v>1755</v>
      </c>
      <c r="AY11" s="14">
        <v>15612480</v>
      </c>
      <c r="AZ11" s="14" t="s">
        <v>78</v>
      </c>
    </row>
    <row r="12" spans="1:52" x14ac:dyDescent="0.25">
      <c r="A12" s="16">
        <v>44308</v>
      </c>
      <c r="B12" s="15" t="s">
        <v>52</v>
      </c>
      <c r="C12" s="15" t="s">
        <v>466</v>
      </c>
      <c r="D12" s="15" t="s">
        <v>1748</v>
      </c>
      <c r="E12" s="15" t="s">
        <v>1640</v>
      </c>
      <c r="F12" s="15" t="s">
        <v>1749</v>
      </c>
      <c r="G12" s="15" t="s">
        <v>57</v>
      </c>
      <c r="H12" s="15" t="s">
        <v>57</v>
      </c>
      <c r="I12" s="15" t="s">
        <v>57</v>
      </c>
      <c r="J12" s="17">
        <v>24550</v>
      </c>
      <c r="K12" s="15" t="s">
        <v>59</v>
      </c>
      <c r="L12" s="17">
        <v>1.3584890537324998</v>
      </c>
      <c r="M12" s="17">
        <v>24.489996243872344</v>
      </c>
      <c r="N12" s="17">
        <v>33350.239251007486</v>
      </c>
      <c r="O12" s="17">
        <v>1.3584618839514251</v>
      </c>
      <c r="P12" s="15" t="s">
        <v>1750</v>
      </c>
      <c r="Q12" s="15" t="s">
        <v>161</v>
      </c>
      <c r="R12" s="17">
        <v>24550</v>
      </c>
      <c r="S12" s="15" t="s">
        <v>59</v>
      </c>
      <c r="T12" s="17">
        <v>1.0000001107234799</v>
      </c>
      <c r="U12" s="17" t="s">
        <v>62</v>
      </c>
      <c r="V12" s="17">
        <v>8167.48</v>
      </c>
      <c r="W12" s="17">
        <v>41517.719251007482</v>
      </c>
      <c r="X12" s="15" t="s">
        <v>63</v>
      </c>
      <c r="Y12" s="15" t="s">
        <v>64</v>
      </c>
      <c r="Z12" s="15" t="s">
        <v>65</v>
      </c>
      <c r="AA12" s="15" t="s">
        <v>1751</v>
      </c>
      <c r="AB12" s="15" t="s">
        <v>1752</v>
      </c>
      <c r="AC12" s="15" t="s">
        <v>1753</v>
      </c>
      <c r="AD12" s="15" t="s">
        <v>1754</v>
      </c>
      <c r="AE12" s="15" t="s">
        <v>1755</v>
      </c>
      <c r="AF12" s="15" t="s">
        <v>1756</v>
      </c>
      <c r="AG12" s="15" t="s">
        <v>57</v>
      </c>
      <c r="AH12" s="15" t="s">
        <v>57</v>
      </c>
      <c r="AI12" s="10" t="s">
        <v>1757</v>
      </c>
      <c r="AJ12" s="15" t="s">
        <v>73</v>
      </c>
      <c r="AK12" s="15" t="s">
        <v>74</v>
      </c>
      <c r="AL12" s="15" t="s">
        <v>166</v>
      </c>
      <c r="AM12" s="15" t="s">
        <v>76</v>
      </c>
      <c r="AN12" s="15" t="s">
        <v>1748</v>
      </c>
      <c r="AO12" s="15" t="s">
        <v>1640</v>
      </c>
      <c r="AP12" s="15" t="s">
        <v>1749</v>
      </c>
      <c r="AQ12" s="15" t="s">
        <v>57</v>
      </c>
      <c r="AR12" s="15" t="s">
        <v>57</v>
      </c>
      <c r="AS12" s="15" t="s">
        <v>57</v>
      </c>
      <c r="AT12" s="15" t="s">
        <v>1751</v>
      </c>
      <c r="AU12" s="15" t="s">
        <v>1752</v>
      </c>
      <c r="AV12" s="15" t="s">
        <v>1753</v>
      </c>
      <c r="AW12" s="15" t="s">
        <v>1754</v>
      </c>
      <c r="AX12" s="15" t="s">
        <v>1755</v>
      </c>
      <c r="AY12" s="14">
        <v>15612479</v>
      </c>
      <c r="AZ12" s="14" t="s">
        <v>78</v>
      </c>
    </row>
    <row r="13" spans="1:52" x14ac:dyDescent="0.25">
      <c r="A13" s="16">
        <v>44328</v>
      </c>
      <c r="B13" s="15" t="s">
        <v>52</v>
      </c>
      <c r="C13" s="15" t="s">
        <v>311</v>
      </c>
      <c r="D13" s="15" t="s">
        <v>1748</v>
      </c>
      <c r="E13" s="15" t="s">
        <v>1640</v>
      </c>
      <c r="F13" s="15" t="s">
        <v>1749</v>
      </c>
      <c r="G13" s="15" t="s">
        <v>57</v>
      </c>
      <c r="H13" s="15" t="s">
        <v>57</v>
      </c>
      <c r="I13" s="15" t="s">
        <v>57</v>
      </c>
      <c r="J13" s="17">
        <v>24500</v>
      </c>
      <c r="K13" s="15" t="s">
        <v>59</v>
      </c>
      <c r="L13" s="17">
        <v>1.6251931496901884</v>
      </c>
      <c r="M13" s="17">
        <v>24.490000682547265</v>
      </c>
      <c r="N13" s="17">
        <v>39816.435822766267</v>
      </c>
      <c r="O13" s="17">
        <v>1.6251606458271945</v>
      </c>
      <c r="P13" s="15" t="s">
        <v>1750</v>
      </c>
      <c r="Q13" s="15" t="s">
        <v>161</v>
      </c>
      <c r="R13" s="17">
        <v>24500</v>
      </c>
      <c r="S13" s="15" t="s">
        <v>59</v>
      </c>
      <c r="T13" s="17">
        <v>1.5984</v>
      </c>
      <c r="U13" s="17" t="s">
        <v>62</v>
      </c>
      <c r="V13" s="17">
        <v>9751.0400000000009</v>
      </c>
      <c r="W13" s="17">
        <v>49567.475822766268</v>
      </c>
      <c r="X13" s="15" t="s">
        <v>626</v>
      </c>
      <c r="Y13" s="15" t="s">
        <v>64</v>
      </c>
      <c r="Z13" s="15" t="s">
        <v>65</v>
      </c>
      <c r="AA13" s="15" t="s">
        <v>1751</v>
      </c>
      <c r="AB13" s="15" t="s">
        <v>1752</v>
      </c>
      <c r="AC13" s="15" t="s">
        <v>1753</v>
      </c>
      <c r="AD13" s="15" t="s">
        <v>1754</v>
      </c>
      <c r="AE13" s="15" t="s">
        <v>1755</v>
      </c>
      <c r="AF13" s="15" t="s">
        <v>1756</v>
      </c>
      <c r="AG13" s="15" t="s">
        <v>57</v>
      </c>
      <c r="AH13" s="15" t="s">
        <v>57</v>
      </c>
      <c r="AI13" s="10" t="s">
        <v>1757</v>
      </c>
      <c r="AJ13" s="15" t="s">
        <v>73</v>
      </c>
      <c r="AK13" s="15" t="s">
        <v>74</v>
      </c>
      <c r="AL13" s="15" t="s">
        <v>166</v>
      </c>
      <c r="AM13" s="15" t="s">
        <v>76</v>
      </c>
      <c r="AN13" s="15" t="s">
        <v>1748</v>
      </c>
      <c r="AO13" s="15" t="s">
        <v>1640</v>
      </c>
      <c r="AP13" s="15" t="s">
        <v>1749</v>
      </c>
      <c r="AQ13" s="15" t="s">
        <v>57</v>
      </c>
      <c r="AR13" s="15" t="s">
        <v>57</v>
      </c>
      <c r="AS13" s="15" t="s">
        <v>57</v>
      </c>
      <c r="AT13" s="15" t="s">
        <v>1751</v>
      </c>
      <c r="AU13" s="15" t="s">
        <v>1752</v>
      </c>
      <c r="AV13" s="15" t="s">
        <v>1753</v>
      </c>
      <c r="AW13" s="15" t="s">
        <v>1754</v>
      </c>
      <c r="AX13" s="15" t="s">
        <v>1755</v>
      </c>
      <c r="AY13" s="14">
        <v>20493146</v>
      </c>
      <c r="AZ13" s="14" t="s">
        <v>78</v>
      </c>
    </row>
    <row r="14" spans="1:52" x14ac:dyDescent="0.25">
      <c r="A14" s="16">
        <v>44328</v>
      </c>
      <c r="B14" s="15" t="s">
        <v>52</v>
      </c>
      <c r="C14" s="15" t="s">
        <v>311</v>
      </c>
      <c r="D14" s="15" t="s">
        <v>1748</v>
      </c>
      <c r="E14" s="15" t="s">
        <v>1640</v>
      </c>
      <c r="F14" s="15" t="s">
        <v>1749</v>
      </c>
      <c r="G14" s="15" t="s">
        <v>57</v>
      </c>
      <c r="H14" s="15" t="s">
        <v>57</v>
      </c>
      <c r="I14" s="15" t="s">
        <v>57</v>
      </c>
      <c r="J14" s="17">
        <v>24490</v>
      </c>
      <c r="K14" s="15" t="s">
        <v>59</v>
      </c>
      <c r="L14" s="17">
        <v>1.6251931496901884</v>
      </c>
      <c r="M14" s="17">
        <v>24.49000069648249</v>
      </c>
      <c r="N14" s="17">
        <v>39800.184216307993</v>
      </c>
      <c r="O14" s="17">
        <v>1.6251606458271945</v>
      </c>
      <c r="P14" s="15" t="s">
        <v>1750</v>
      </c>
      <c r="Q14" s="15" t="s">
        <v>161</v>
      </c>
      <c r="R14" s="17">
        <v>24490</v>
      </c>
      <c r="S14" s="15" t="s">
        <v>59</v>
      </c>
      <c r="T14" s="17">
        <v>1.5984</v>
      </c>
      <c r="U14" s="17" t="s">
        <v>62</v>
      </c>
      <c r="V14" s="17">
        <v>9747.07</v>
      </c>
      <c r="W14" s="17">
        <v>49547.254216307992</v>
      </c>
      <c r="X14" s="15" t="s">
        <v>626</v>
      </c>
      <c r="Y14" s="15" t="s">
        <v>64</v>
      </c>
      <c r="Z14" s="15" t="s">
        <v>65</v>
      </c>
      <c r="AA14" s="15" t="s">
        <v>1751</v>
      </c>
      <c r="AB14" s="15" t="s">
        <v>1752</v>
      </c>
      <c r="AC14" s="15" t="s">
        <v>1753</v>
      </c>
      <c r="AD14" s="15" t="s">
        <v>1754</v>
      </c>
      <c r="AE14" s="15" t="s">
        <v>1755</v>
      </c>
      <c r="AF14" s="15" t="s">
        <v>1756</v>
      </c>
      <c r="AG14" s="15" t="s">
        <v>57</v>
      </c>
      <c r="AH14" s="15" t="s">
        <v>57</v>
      </c>
      <c r="AI14" s="10" t="s">
        <v>57</v>
      </c>
      <c r="AJ14" s="15" t="s">
        <v>73</v>
      </c>
      <c r="AK14" s="15" t="s">
        <v>74</v>
      </c>
      <c r="AL14" s="15" t="s">
        <v>57</v>
      </c>
      <c r="AM14" s="15" t="s">
        <v>76</v>
      </c>
      <c r="AN14" s="15" t="s">
        <v>1748</v>
      </c>
      <c r="AO14" s="15" t="s">
        <v>1640</v>
      </c>
      <c r="AP14" s="15" t="s">
        <v>1749</v>
      </c>
      <c r="AQ14" s="15" t="s">
        <v>57</v>
      </c>
      <c r="AR14" s="15" t="s">
        <v>57</v>
      </c>
      <c r="AS14" s="15" t="s">
        <v>57</v>
      </c>
      <c r="AT14" s="15" t="s">
        <v>1751</v>
      </c>
      <c r="AU14" s="15" t="s">
        <v>1752</v>
      </c>
      <c r="AV14" s="15" t="s">
        <v>1753</v>
      </c>
      <c r="AW14" s="15" t="s">
        <v>1754</v>
      </c>
      <c r="AX14" s="15" t="s">
        <v>1755</v>
      </c>
      <c r="AY14" s="14">
        <v>20493178</v>
      </c>
      <c r="AZ14" s="14" t="s">
        <v>78</v>
      </c>
    </row>
    <row r="15" spans="1:52" x14ac:dyDescent="0.25">
      <c r="A15" s="16">
        <v>44328</v>
      </c>
      <c r="B15" s="15" t="s">
        <v>52</v>
      </c>
      <c r="C15" s="15" t="s">
        <v>536</v>
      </c>
      <c r="D15" s="15" t="s">
        <v>1748</v>
      </c>
      <c r="E15" s="15" t="s">
        <v>1640</v>
      </c>
      <c r="F15" s="15" t="s">
        <v>1749</v>
      </c>
      <c r="G15" s="15" t="s">
        <v>57</v>
      </c>
      <c r="H15" s="15" t="s">
        <v>57</v>
      </c>
      <c r="I15" s="15" t="s">
        <v>57</v>
      </c>
      <c r="J15" s="17">
        <v>24490</v>
      </c>
      <c r="K15" s="15" t="s">
        <v>59</v>
      </c>
      <c r="L15" s="17">
        <v>1.6251931496901884</v>
      </c>
      <c r="M15" s="17">
        <v>24.49000069648249</v>
      </c>
      <c r="N15" s="17">
        <v>39800.184216307993</v>
      </c>
      <c r="O15" s="17">
        <v>1.6251606458271945</v>
      </c>
      <c r="P15" s="15" t="s">
        <v>1750</v>
      </c>
      <c r="Q15" s="15" t="s">
        <v>161</v>
      </c>
      <c r="R15" s="17">
        <v>24490</v>
      </c>
      <c r="S15" s="15" t="s">
        <v>59</v>
      </c>
      <c r="T15" s="17">
        <v>1.5984</v>
      </c>
      <c r="U15" s="17" t="s">
        <v>62</v>
      </c>
      <c r="V15" s="17">
        <v>9747.07</v>
      </c>
      <c r="W15" s="17">
        <v>49547.254216307992</v>
      </c>
      <c r="X15" s="15" t="s">
        <v>626</v>
      </c>
      <c r="Y15" s="15" t="s">
        <v>64</v>
      </c>
      <c r="Z15" s="15" t="s">
        <v>65</v>
      </c>
      <c r="AA15" s="15" t="s">
        <v>1751</v>
      </c>
      <c r="AB15" s="15" t="s">
        <v>1752</v>
      </c>
      <c r="AC15" s="15" t="s">
        <v>1753</v>
      </c>
      <c r="AD15" s="15" t="s">
        <v>1754</v>
      </c>
      <c r="AE15" s="15" t="s">
        <v>1755</v>
      </c>
      <c r="AF15" s="15" t="s">
        <v>1756</v>
      </c>
      <c r="AG15" s="15" t="s">
        <v>57</v>
      </c>
      <c r="AH15" s="15" t="s">
        <v>57</v>
      </c>
      <c r="AI15" s="10" t="s">
        <v>1757</v>
      </c>
      <c r="AJ15" s="15" t="s">
        <v>73</v>
      </c>
      <c r="AK15" s="15" t="s">
        <v>74</v>
      </c>
      <c r="AL15" s="15" t="s">
        <v>166</v>
      </c>
      <c r="AM15" s="15" t="s">
        <v>76</v>
      </c>
      <c r="AN15" s="15" t="s">
        <v>1748</v>
      </c>
      <c r="AO15" s="15" t="s">
        <v>1640</v>
      </c>
      <c r="AP15" s="15" t="s">
        <v>1749</v>
      </c>
      <c r="AQ15" s="15" t="s">
        <v>57</v>
      </c>
      <c r="AR15" s="15" t="s">
        <v>57</v>
      </c>
      <c r="AS15" s="15" t="s">
        <v>57</v>
      </c>
      <c r="AT15" s="15" t="s">
        <v>1751</v>
      </c>
      <c r="AU15" s="15" t="s">
        <v>1752</v>
      </c>
      <c r="AV15" s="15" t="s">
        <v>1753</v>
      </c>
      <c r="AW15" s="15" t="s">
        <v>1754</v>
      </c>
      <c r="AX15" s="15" t="s">
        <v>1755</v>
      </c>
      <c r="AY15" s="14">
        <v>20493139</v>
      </c>
      <c r="AZ15" s="14" t="s">
        <v>78</v>
      </c>
    </row>
    <row r="16" spans="1:52" x14ac:dyDescent="0.25">
      <c r="A16" s="16">
        <v>44328</v>
      </c>
      <c r="B16" s="15" t="s">
        <v>52</v>
      </c>
      <c r="C16" s="15" t="s">
        <v>536</v>
      </c>
      <c r="D16" s="15" t="s">
        <v>1748</v>
      </c>
      <c r="E16" s="15" t="s">
        <v>1640</v>
      </c>
      <c r="F16" s="15" t="s">
        <v>1749</v>
      </c>
      <c r="G16" s="15" t="s">
        <v>57</v>
      </c>
      <c r="H16" s="15" t="s">
        <v>57</v>
      </c>
      <c r="I16" s="15" t="s">
        <v>57</v>
      </c>
      <c r="J16" s="17">
        <v>24490</v>
      </c>
      <c r="K16" s="15" t="s">
        <v>59</v>
      </c>
      <c r="L16" s="17">
        <v>1.6251931496901884</v>
      </c>
      <c r="M16" s="17">
        <v>24.49000069648249</v>
      </c>
      <c r="N16" s="17">
        <v>39800.184216307993</v>
      </c>
      <c r="O16" s="17">
        <v>1.6251606458271945</v>
      </c>
      <c r="P16" s="15" t="s">
        <v>1750</v>
      </c>
      <c r="Q16" s="15" t="s">
        <v>161</v>
      </c>
      <c r="R16" s="17">
        <v>24490</v>
      </c>
      <c r="S16" s="15" t="s">
        <v>59</v>
      </c>
      <c r="T16" s="17">
        <v>1.5984</v>
      </c>
      <c r="U16" s="17" t="s">
        <v>62</v>
      </c>
      <c r="V16" s="17">
        <v>9747.07</v>
      </c>
      <c r="W16" s="17">
        <v>49547.254216307992</v>
      </c>
      <c r="X16" s="15" t="s">
        <v>626</v>
      </c>
      <c r="Y16" s="15" t="s">
        <v>64</v>
      </c>
      <c r="Z16" s="15" t="s">
        <v>65</v>
      </c>
      <c r="AA16" s="15" t="s">
        <v>1751</v>
      </c>
      <c r="AB16" s="15" t="s">
        <v>1752</v>
      </c>
      <c r="AC16" s="15" t="s">
        <v>1753</v>
      </c>
      <c r="AD16" s="15" t="s">
        <v>1754</v>
      </c>
      <c r="AE16" s="15" t="s">
        <v>1755</v>
      </c>
      <c r="AF16" s="15" t="s">
        <v>1756</v>
      </c>
      <c r="AG16" s="15" t="s">
        <v>57</v>
      </c>
      <c r="AH16" s="15" t="s">
        <v>57</v>
      </c>
      <c r="AI16" s="10" t="s">
        <v>1757</v>
      </c>
      <c r="AJ16" s="15" t="s">
        <v>73</v>
      </c>
      <c r="AK16" s="15" t="s">
        <v>74</v>
      </c>
      <c r="AL16" s="15" t="s">
        <v>166</v>
      </c>
      <c r="AM16" s="15" t="s">
        <v>76</v>
      </c>
      <c r="AN16" s="15" t="s">
        <v>1748</v>
      </c>
      <c r="AO16" s="15" t="s">
        <v>1640</v>
      </c>
      <c r="AP16" s="15" t="s">
        <v>1749</v>
      </c>
      <c r="AQ16" s="15" t="s">
        <v>57</v>
      </c>
      <c r="AR16" s="15" t="s">
        <v>57</v>
      </c>
      <c r="AS16" s="15" t="s">
        <v>57</v>
      </c>
      <c r="AT16" s="15" t="s">
        <v>1751</v>
      </c>
      <c r="AU16" s="15" t="s">
        <v>1752</v>
      </c>
      <c r="AV16" s="15" t="s">
        <v>1753</v>
      </c>
      <c r="AW16" s="15" t="s">
        <v>1754</v>
      </c>
      <c r="AX16" s="15" t="s">
        <v>1755</v>
      </c>
      <c r="AY16" s="14">
        <v>20493132</v>
      </c>
      <c r="AZ16" s="14" t="s">
        <v>78</v>
      </c>
    </row>
    <row r="17" spans="1:52" x14ac:dyDescent="0.25">
      <c r="A17" s="16">
        <v>44328</v>
      </c>
      <c r="B17" s="15" t="s">
        <v>52</v>
      </c>
      <c r="C17" s="15" t="s">
        <v>311</v>
      </c>
      <c r="D17" s="15" t="s">
        <v>1748</v>
      </c>
      <c r="E17" s="15" t="s">
        <v>1640</v>
      </c>
      <c r="F17" s="15" t="s">
        <v>1749</v>
      </c>
      <c r="G17" s="15" t="s">
        <v>57</v>
      </c>
      <c r="H17" s="15" t="s">
        <v>57</v>
      </c>
      <c r="I17" s="15" t="s">
        <v>57</v>
      </c>
      <c r="J17" s="17">
        <v>24490</v>
      </c>
      <c r="K17" s="15" t="s">
        <v>59</v>
      </c>
      <c r="L17" s="17">
        <v>1.6251931496901884</v>
      </c>
      <c r="M17" s="17">
        <v>24.49000069648249</v>
      </c>
      <c r="N17" s="17">
        <v>39800.184216307993</v>
      </c>
      <c r="O17" s="17">
        <v>1.6251606458271945</v>
      </c>
      <c r="P17" s="15" t="s">
        <v>1750</v>
      </c>
      <c r="Q17" s="15" t="s">
        <v>161</v>
      </c>
      <c r="R17" s="17">
        <v>24490</v>
      </c>
      <c r="S17" s="15" t="s">
        <v>59</v>
      </c>
      <c r="T17" s="17">
        <v>1.5984</v>
      </c>
      <c r="U17" s="17" t="s">
        <v>62</v>
      </c>
      <c r="V17" s="17">
        <v>9747.07</v>
      </c>
      <c r="W17" s="17">
        <v>49547.254216307992</v>
      </c>
      <c r="X17" s="15" t="s">
        <v>626</v>
      </c>
      <c r="Y17" s="15" t="s">
        <v>64</v>
      </c>
      <c r="Z17" s="15" t="s">
        <v>65</v>
      </c>
      <c r="AA17" s="15" t="s">
        <v>1751</v>
      </c>
      <c r="AB17" s="15" t="s">
        <v>1752</v>
      </c>
      <c r="AC17" s="15" t="s">
        <v>1753</v>
      </c>
      <c r="AD17" s="15" t="s">
        <v>1754</v>
      </c>
      <c r="AE17" s="15" t="s">
        <v>1755</v>
      </c>
      <c r="AF17" s="15" t="s">
        <v>1756</v>
      </c>
      <c r="AG17" s="15" t="s">
        <v>57</v>
      </c>
      <c r="AH17" s="15" t="s">
        <v>57</v>
      </c>
      <c r="AI17" s="10" t="s">
        <v>1757</v>
      </c>
      <c r="AJ17" s="15" t="s">
        <v>73</v>
      </c>
      <c r="AK17" s="15" t="s">
        <v>74</v>
      </c>
      <c r="AL17" s="15" t="s">
        <v>166</v>
      </c>
      <c r="AM17" s="15" t="s">
        <v>76</v>
      </c>
      <c r="AN17" s="15" t="s">
        <v>1748</v>
      </c>
      <c r="AO17" s="15" t="s">
        <v>1640</v>
      </c>
      <c r="AP17" s="15" t="s">
        <v>1749</v>
      </c>
      <c r="AQ17" s="15" t="s">
        <v>57</v>
      </c>
      <c r="AR17" s="15" t="s">
        <v>57</v>
      </c>
      <c r="AS17" s="15" t="s">
        <v>57</v>
      </c>
      <c r="AT17" s="15" t="s">
        <v>1751</v>
      </c>
      <c r="AU17" s="15" t="s">
        <v>1752</v>
      </c>
      <c r="AV17" s="15" t="s">
        <v>1753</v>
      </c>
      <c r="AW17" s="15" t="s">
        <v>1754</v>
      </c>
      <c r="AX17" s="15" t="s">
        <v>1755</v>
      </c>
      <c r="AY17" s="14">
        <v>20493142</v>
      </c>
      <c r="AZ17" s="14" t="s">
        <v>78</v>
      </c>
    </row>
    <row r="18" spans="1:52" x14ac:dyDescent="0.25">
      <c r="A18" s="16">
        <v>44328</v>
      </c>
      <c r="B18" s="15" t="s">
        <v>52</v>
      </c>
      <c r="C18" s="15" t="s">
        <v>536</v>
      </c>
      <c r="D18" s="15" t="s">
        <v>1748</v>
      </c>
      <c r="E18" s="15" t="s">
        <v>1640</v>
      </c>
      <c r="F18" s="15" t="s">
        <v>1749</v>
      </c>
      <c r="G18" s="15" t="s">
        <v>57</v>
      </c>
      <c r="H18" s="15" t="s">
        <v>57</v>
      </c>
      <c r="I18" s="15" t="s">
        <v>57</v>
      </c>
      <c r="J18" s="17">
        <v>24510</v>
      </c>
      <c r="K18" s="15" t="s">
        <v>59</v>
      </c>
      <c r="L18" s="17">
        <v>1.6251931496901886</v>
      </c>
      <c r="M18" s="17">
        <v>24.490000668623416</v>
      </c>
      <c r="N18" s="17">
        <v>39832.687429224541</v>
      </c>
      <c r="O18" s="17">
        <v>1.6251606458271945</v>
      </c>
      <c r="P18" s="15" t="s">
        <v>1750</v>
      </c>
      <c r="Q18" s="15" t="s">
        <v>161</v>
      </c>
      <c r="R18" s="17">
        <v>24510</v>
      </c>
      <c r="S18" s="15" t="s">
        <v>59</v>
      </c>
      <c r="T18" s="17">
        <v>1.5984</v>
      </c>
      <c r="U18" s="17" t="s">
        <v>62</v>
      </c>
      <c r="V18" s="17">
        <v>9755.02</v>
      </c>
      <c r="W18" s="17">
        <v>49587.707429224538</v>
      </c>
      <c r="X18" s="15" t="s">
        <v>626</v>
      </c>
      <c r="Y18" s="15" t="s">
        <v>64</v>
      </c>
      <c r="Z18" s="15" t="s">
        <v>65</v>
      </c>
      <c r="AA18" s="15" t="s">
        <v>1751</v>
      </c>
      <c r="AB18" s="15" t="s">
        <v>1752</v>
      </c>
      <c r="AC18" s="15" t="s">
        <v>1753</v>
      </c>
      <c r="AD18" s="15" t="s">
        <v>1754</v>
      </c>
      <c r="AE18" s="15" t="s">
        <v>1755</v>
      </c>
      <c r="AF18" s="15" t="s">
        <v>1756</v>
      </c>
      <c r="AG18" s="15" t="s">
        <v>57</v>
      </c>
      <c r="AH18" s="15" t="s">
        <v>57</v>
      </c>
      <c r="AI18" s="10" t="s">
        <v>1757</v>
      </c>
      <c r="AJ18" s="15" t="s">
        <v>73</v>
      </c>
      <c r="AK18" s="15" t="s">
        <v>74</v>
      </c>
      <c r="AL18" s="15" t="s">
        <v>166</v>
      </c>
      <c r="AM18" s="15" t="s">
        <v>76</v>
      </c>
      <c r="AN18" s="15" t="s">
        <v>1748</v>
      </c>
      <c r="AO18" s="15" t="s">
        <v>1640</v>
      </c>
      <c r="AP18" s="15" t="s">
        <v>1749</v>
      </c>
      <c r="AQ18" s="15" t="s">
        <v>57</v>
      </c>
      <c r="AR18" s="15" t="s">
        <v>57</v>
      </c>
      <c r="AS18" s="15" t="s">
        <v>57</v>
      </c>
      <c r="AT18" s="15" t="s">
        <v>1751</v>
      </c>
      <c r="AU18" s="15" t="s">
        <v>1752</v>
      </c>
      <c r="AV18" s="15" t="s">
        <v>1753</v>
      </c>
      <c r="AW18" s="15" t="s">
        <v>1754</v>
      </c>
      <c r="AX18" s="15" t="s">
        <v>1755</v>
      </c>
      <c r="AY18" s="14">
        <v>20493131</v>
      </c>
      <c r="AZ18" s="14" t="s">
        <v>78</v>
      </c>
    </row>
    <row r="19" spans="1:52" x14ac:dyDescent="0.25">
      <c r="A19" s="16">
        <v>44328</v>
      </c>
      <c r="B19" s="15" t="s">
        <v>52</v>
      </c>
      <c r="C19" s="15" t="s">
        <v>311</v>
      </c>
      <c r="D19" s="15" t="s">
        <v>1748</v>
      </c>
      <c r="E19" s="15" t="s">
        <v>1640</v>
      </c>
      <c r="F19" s="15" t="s">
        <v>1749</v>
      </c>
      <c r="G19" s="15" t="s">
        <v>57</v>
      </c>
      <c r="H19" s="15" t="s">
        <v>57</v>
      </c>
      <c r="I19" s="15" t="s">
        <v>57</v>
      </c>
      <c r="J19" s="17">
        <v>24490</v>
      </c>
      <c r="K19" s="15" t="s">
        <v>59</v>
      </c>
      <c r="L19" s="17">
        <v>1.6251931496901884</v>
      </c>
      <c r="M19" s="17">
        <v>24.49000069648249</v>
      </c>
      <c r="N19" s="17">
        <v>39800.184216307993</v>
      </c>
      <c r="O19" s="17">
        <v>1.6251606458271945</v>
      </c>
      <c r="P19" s="15" t="s">
        <v>1750</v>
      </c>
      <c r="Q19" s="15" t="s">
        <v>161</v>
      </c>
      <c r="R19" s="17">
        <v>24490</v>
      </c>
      <c r="S19" s="15" t="s">
        <v>59</v>
      </c>
      <c r="T19" s="17">
        <v>1.5984</v>
      </c>
      <c r="U19" s="17" t="s">
        <v>62</v>
      </c>
      <c r="V19" s="17">
        <v>9747.07</v>
      </c>
      <c r="W19" s="17">
        <v>49547.254216307992</v>
      </c>
      <c r="X19" s="15" t="s">
        <v>626</v>
      </c>
      <c r="Y19" s="15" t="s">
        <v>64</v>
      </c>
      <c r="Z19" s="15" t="s">
        <v>65</v>
      </c>
      <c r="AA19" s="15" t="s">
        <v>1751</v>
      </c>
      <c r="AB19" s="15" t="s">
        <v>1752</v>
      </c>
      <c r="AC19" s="15" t="s">
        <v>1753</v>
      </c>
      <c r="AD19" s="15" t="s">
        <v>1754</v>
      </c>
      <c r="AE19" s="15" t="s">
        <v>1755</v>
      </c>
      <c r="AF19" s="15" t="s">
        <v>1756</v>
      </c>
      <c r="AG19" s="15" t="s">
        <v>57</v>
      </c>
      <c r="AH19" s="15" t="s">
        <v>57</v>
      </c>
      <c r="AI19" s="10" t="s">
        <v>57</v>
      </c>
      <c r="AJ19" s="15" t="s">
        <v>73</v>
      </c>
      <c r="AK19" s="15" t="s">
        <v>74</v>
      </c>
      <c r="AL19" s="15" t="s">
        <v>57</v>
      </c>
      <c r="AM19" s="15" t="s">
        <v>76</v>
      </c>
      <c r="AN19" s="15" t="s">
        <v>1748</v>
      </c>
      <c r="AO19" s="15" t="s">
        <v>1640</v>
      </c>
      <c r="AP19" s="15" t="s">
        <v>1749</v>
      </c>
      <c r="AQ19" s="15" t="s">
        <v>57</v>
      </c>
      <c r="AR19" s="15" t="s">
        <v>57</v>
      </c>
      <c r="AS19" s="15" t="s">
        <v>57</v>
      </c>
      <c r="AT19" s="15" t="s">
        <v>1751</v>
      </c>
      <c r="AU19" s="15" t="s">
        <v>1752</v>
      </c>
      <c r="AV19" s="15" t="s">
        <v>1753</v>
      </c>
      <c r="AW19" s="15" t="s">
        <v>1754</v>
      </c>
      <c r="AX19" s="15" t="s">
        <v>1755</v>
      </c>
      <c r="AY19" s="14">
        <v>20493174</v>
      </c>
      <c r="AZ19" s="14" t="s">
        <v>78</v>
      </c>
    </row>
    <row r="20" spans="1:52" x14ac:dyDescent="0.25">
      <c r="A20" s="16">
        <v>44328</v>
      </c>
      <c r="B20" s="15" t="s">
        <v>52</v>
      </c>
      <c r="C20" s="15" t="s">
        <v>311</v>
      </c>
      <c r="D20" s="15" t="s">
        <v>1748</v>
      </c>
      <c r="E20" s="15" t="s">
        <v>1640</v>
      </c>
      <c r="F20" s="15" t="s">
        <v>1749</v>
      </c>
      <c r="G20" s="15" t="s">
        <v>57</v>
      </c>
      <c r="H20" s="15" t="s">
        <v>57</v>
      </c>
      <c r="I20" s="15" t="s">
        <v>57</v>
      </c>
      <c r="J20" s="17">
        <v>24500</v>
      </c>
      <c r="K20" s="15" t="s">
        <v>59</v>
      </c>
      <c r="L20" s="17">
        <v>1.6251931496901884</v>
      </c>
      <c r="M20" s="17">
        <v>24.490000682547265</v>
      </c>
      <c r="N20" s="17">
        <v>39816.435822766267</v>
      </c>
      <c r="O20" s="17">
        <v>1.6251606458271945</v>
      </c>
      <c r="P20" s="15" t="s">
        <v>1750</v>
      </c>
      <c r="Q20" s="15" t="s">
        <v>161</v>
      </c>
      <c r="R20" s="17">
        <v>24500</v>
      </c>
      <c r="S20" s="15" t="s">
        <v>59</v>
      </c>
      <c r="T20" s="17">
        <v>1.5984</v>
      </c>
      <c r="U20" s="17" t="s">
        <v>62</v>
      </c>
      <c r="V20" s="17">
        <v>9751.0400000000009</v>
      </c>
      <c r="W20" s="17">
        <v>49567.475822766268</v>
      </c>
      <c r="X20" s="15" t="s">
        <v>626</v>
      </c>
      <c r="Y20" s="15" t="s">
        <v>64</v>
      </c>
      <c r="Z20" s="15" t="s">
        <v>65</v>
      </c>
      <c r="AA20" s="15" t="s">
        <v>1751</v>
      </c>
      <c r="AB20" s="15" t="s">
        <v>1752</v>
      </c>
      <c r="AC20" s="15" t="s">
        <v>1753</v>
      </c>
      <c r="AD20" s="15" t="s">
        <v>1754</v>
      </c>
      <c r="AE20" s="15" t="s">
        <v>1755</v>
      </c>
      <c r="AF20" s="15" t="s">
        <v>1756</v>
      </c>
      <c r="AG20" s="15" t="s">
        <v>57</v>
      </c>
      <c r="AH20" s="15" t="s">
        <v>57</v>
      </c>
      <c r="AI20" s="10" t="s">
        <v>57</v>
      </c>
      <c r="AJ20" s="15" t="s">
        <v>73</v>
      </c>
      <c r="AK20" s="15" t="s">
        <v>74</v>
      </c>
      <c r="AL20" s="15" t="s">
        <v>57</v>
      </c>
      <c r="AM20" s="15" t="s">
        <v>76</v>
      </c>
      <c r="AN20" s="15" t="s">
        <v>1748</v>
      </c>
      <c r="AO20" s="15" t="s">
        <v>1640</v>
      </c>
      <c r="AP20" s="15" t="s">
        <v>1749</v>
      </c>
      <c r="AQ20" s="15" t="s">
        <v>57</v>
      </c>
      <c r="AR20" s="15" t="s">
        <v>57</v>
      </c>
      <c r="AS20" s="15" t="s">
        <v>57</v>
      </c>
      <c r="AT20" s="15" t="s">
        <v>1751</v>
      </c>
      <c r="AU20" s="15" t="s">
        <v>1752</v>
      </c>
      <c r="AV20" s="15" t="s">
        <v>1753</v>
      </c>
      <c r="AW20" s="15" t="s">
        <v>1754</v>
      </c>
      <c r="AX20" s="15" t="s">
        <v>1755</v>
      </c>
      <c r="AY20" s="14">
        <v>20493176</v>
      </c>
      <c r="AZ20" s="14" t="s">
        <v>78</v>
      </c>
    </row>
    <row r="21" spans="1:52" x14ac:dyDescent="0.25">
      <c r="A21" s="16">
        <v>44328</v>
      </c>
      <c r="B21" s="15" t="s">
        <v>52</v>
      </c>
      <c r="C21" s="15" t="s">
        <v>311</v>
      </c>
      <c r="D21" s="15" t="s">
        <v>1748</v>
      </c>
      <c r="E21" s="15" t="s">
        <v>1640</v>
      </c>
      <c r="F21" s="15" t="s">
        <v>1749</v>
      </c>
      <c r="G21" s="15" t="s">
        <v>57</v>
      </c>
      <c r="H21" s="15" t="s">
        <v>57</v>
      </c>
      <c r="I21" s="15" t="s">
        <v>57</v>
      </c>
      <c r="J21" s="17">
        <v>24490</v>
      </c>
      <c r="K21" s="15" t="s">
        <v>59</v>
      </c>
      <c r="L21" s="17">
        <v>1.6251931496901884</v>
      </c>
      <c r="M21" s="17">
        <v>24.49000069648249</v>
      </c>
      <c r="N21" s="17">
        <v>39800.184216307993</v>
      </c>
      <c r="O21" s="17">
        <v>1.6251606458271945</v>
      </c>
      <c r="P21" s="15" t="s">
        <v>1750</v>
      </c>
      <c r="Q21" s="15" t="s">
        <v>161</v>
      </c>
      <c r="R21" s="17">
        <v>24490</v>
      </c>
      <c r="S21" s="15" t="s">
        <v>59</v>
      </c>
      <c r="T21" s="17">
        <v>1.5984</v>
      </c>
      <c r="U21" s="17" t="s">
        <v>62</v>
      </c>
      <c r="V21" s="17">
        <v>9747.07</v>
      </c>
      <c r="W21" s="17">
        <v>49547.254216307992</v>
      </c>
      <c r="X21" s="15" t="s">
        <v>626</v>
      </c>
      <c r="Y21" s="15" t="s">
        <v>64</v>
      </c>
      <c r="Z21" s="15" t="s">
        <v>65</v>
      </c>
      <c r="AA21" s="15" t="s">
        <v>1751</v>
      </c>
      <c r="AB21" s="15" t="s">
        <v>1752</v>
      </c>
      <c r="AC21" s="15" t="s">
        <v>1753</v>
      </c>
      <c r="AD21" s="15" t="s">
        <v>1754</v>
      </c>
      <c r="AE21" s="15" t="s">
        <v>1755</v>
      </c>
      <c r="AF21" s="15" t="s">
        <v>1756</v>
      </c>
      <c r="AG21" s="15" t="s">
        <v>57</v>
      </c>
      <c r="AH21" s="15" t="s">
        <v>57</v>
      </c>
      <c r="AI21" s="10" t="s">
        <v>57</v>
      </c>
      <c r="AJ21" s="15" t="s">
        <v>73</v>
      </c>
      <c r="AK21" s="15" t="s">
        <v>74</v>
      </c>
      <c r="AL21" s="15" t="s">
        <v>57</v>
      </c>
      <c r="AM21" s="15" t="s">
        <v>76</v>
      </c>
      <c r="AN21" s="15" t="s">
        <v>1748</v>
      </c>
      <c r="AO21" s="15" t="s">
        <v>1640</v>
      </c>
      <c r="AP21" s="15" t="s">
        <v>1749</v>
      </c>
      <c r="AQ21" s="15" t="s">
        <v>57</v>
      </c>
      <c r="AR21" s="15" t="s">
        <v>57</v>
      </c>
      <c r="AS21" s="15" t="s">
        <v>57</v>
      </c>
      <c r="AT21" s="15" t="s">
        <v>1751</v>
      </c>
      <c r="AU21" s="15" t="s">
        <v>1752</v>
      </c>
      <c r="AV21" s="15" t="s">
        <v>1753</v>
      </c>
      <c r="AW21" s="15" t="s">
        <v>1754</v>
      </c>
      <c r="AX21" s="15" t="s">
        <v>1755</v>
      </c>
      <c r="AY21" s="14">
        <v>20493179</v>
      </c>
      <c r="AZ21" s="14" t="s">
        <v>78</v>
      </c>
    </row>
    <row r="22" spans="1:52" x14ac:dyDescent="0.25">
      <c r="A22" s="16">
        <v>44328</v>
      </c>
      <c r="B22" s="15" t="s">
        <v>52</v>
      </c>
      <c r="C22" s="15" t="s">
        <v>536</v>
      </c>
      <c r="D22" s="15" t="s">
        <v>1748</v>
      </c>
      <c r="E22" s="15" t="s">
        <v>1640</v>
      </c>
      <c r="F22" s="15" t="s">
        <v>1749</v>
      </c>
      <c r="G22" s="15" t="s">
        <v>57</v>
      </c>
      <c r="H22" s="15" t="s">
        <v>57</v>
      </c>
      <c r="I22" s="15" t="s">
        <v>57</v>
      </c>
      <c r="J22" s="17">
        <v>24490</v>
      </c>
      <c r="K22" s="15" t="s">
        <v>59</v>
      </c>
      <c r="L22" s="17">
        <v>1.6251931496901884</v>
      </c>
      <c r="M22" s="17">
        <v>24.49000069648249</v>
      </c>
      <c r="N22" s="17">
        <v>39800.184216307993</v>
      </c>
      <c r="O22" s="17">
        <v>1.6251606458271945</v>
      </c>
      <c r="P22" s="15" t="s">
        <v>1750</v>
      </c>
      <c r="Q22" s="15" t="s">
        <v>161</v>
      </c>
      <c r="R22" s="17">
        <v>24490</v>
      </c>
      <c r="S22" s="15" t="s">
        <v>59</v>
      </c>
      <c r="T22" s="17">
        <v>1.5984</v>
      </c>
      <c r="U22" s="17" t="s">
        <v>62</v>
      </c>
      <c r="V22" s="17">
        <v>9747.07</v>
      </c>
      <c r="W22" s="17">
        <v>49547.254216307992</v>
      </c>
      <c r="X22" s="15" t="s">
        <v>626</v>
      </c>
      <c r="Y22" s="15" t="s">
        <v>64</v>
      </c>
      <c r="Z22" s="15" t="s">
        <v>65</v>
      </c>
      <c r="AA22" s="15" t="s">
        <v>1751</v>
      </c>
      <c r="AB22" s="15" t="s">
        <v>1752</v>
      </c>
      <c r="AC22" s="15" t="s">
        <v>1753</v>
      </c>
      <c r="AD22" s="15" t="s">
        <v>1754</v>
      </c>
      <c r="AE22" s="15" t="s">
        <v>1755</v>
      </c>
      <c r="AF22" s="15" t="s">
        <v>1756</v>
      </c>
      <c r="AG22" s="15" t="s">
        <v>57</v>
      </c>
      <c r="AH22" s="15" t="s">
        <v>57</v>
      </c>
      <c r="AI22" s="10" t="s">
        <v>1757</v>
      </c>
      <c r="AJ22" s="15" t="s">
        <v>73</v>
      </c>
      <c r="AK22" s="15" t="s">
        <v>74</v>
      </c>
      <c r="AL22" s="15" t="s">
        <v>166</v>
      </c>
      <c r="AM22" s="15" t="s">
        <v>76</v>
      </c>
      <c r="AN22" s="15" t="s">
        <v>1748</v>
      </c>
      <c r="AO22" s="15" t="s">
        <v>1640</v>
      </c>
      <c r="AP22" s="15" t="s">
        <v>1749</v>
      </c>
      <c r="AQ22" s="15" t="s">
        <v>57</v>
      </c>
      <c r="AR22" s="15" t="s">
        <v>57</v>
      </c>
      <c r="AS22" s="15" t="s">
        <v>57</v>
      </c>
      <c r="AT22" s="15" t="s">
        <v>1751</v>
      </c>
      <c r="AU22" s="15" t="s">
        <v>1752</v>
      </c>
      <c r="AV22" s="15" t="s">
        <v>1753</v>
      </c>
      <c r="AW22" s="15" t="s">
        <v>1754</v>
      </c>
      <c r="AX22" s="15" t="s">
        <v>1755</v>
      </c>
      <c r="AY22" s="14">
        <v>20493127</v>
      </c>
      <c r="AZ22" s="14" t="s">
        <v>78</v>
      </c>
    </row>
    <row r="23" spans="1:52" x14ac:dyDescent="0.25">
      <c r="A23" s="16">
        <v>44328</v>
      </c>
      <c r="B23" s="15" t="s">
        <v>52</v>
      </c>
      <c r="C23" s="15" t="s">
        <v>311</v>
      </c>
      <c r="D23" s="15" t="s">
        <v>1748</v>
      </c>
      <c r="E23" s="15" t="s">
        <v>1640</v>
      </c>
      <c r="F23" s="15" t="s">
        <v>1749</v>
      </c>
      <c r="G23" s="15" t="s">
        <v>57</v>
      </c>
      <c r="H23" s="15" t="s">
        <v>57</v>
      </c>
      <c r="I23" s="15" t="s">
        <v>57</v>
      </c>
      <c r="J23" s="17">
        <v>24490</v>
      </c>
      <c r="K23" s="15" t="s">
        <v>59</v>
      </c>
      <c r="L23" s="17">
        <v>1.6251931496901884</v>
      </c>
      <c r="M23" s="17">
        <v>24.49000069648249</v>
      </c>
      <c r="N23" s="17">
        <v>39800.184216307993</v>
      </c>
      <c r="O23" s="17">
        <v>1.6251606458271945</v>
      </c>
      <c r="P23" s="15" t="s">
        <v>1750</v>
      </c>
      <c r="Q23" s="15" t="s">
        <v>161</v>
      </c>
      <c r="R23" s="17">
        <v>24490</v>
      </c>
      <c r="S23" s="15" t="s">
        <v>59</v>
      </c>
      <c r="T23" s="17">
        <v>1.5984</v>
      </c>
      <c r="U23" s="17" t="s">
        <v>62</v>
      </c>
      <c r="V23" s="17">
        <v>9747.07</v>
      </c>
      <c r="W23" s="17">
        <v>49547.254216307992</v>
      </c>
      <c r="X23" s="15" t="s">
        <v>626</v>
      </c>
      <c r="Y23" s="15" t="s">
        <v>64</v>
      </c>
      <c r="Z23" s="15" t="s">
        <v>65</v>
      </c>
      <c r="AA23" s="15" t="s">
        <v>1751</v>
      </c>
      <c r="AB23" s="15" t="s">
        <v>1752</v>
      </c>
      <c r="AC23" s="15" t="s">
        <v>1753</v>
      </c>
      <c r="AD23" s="15" t="s">
        <v>1754</v>
      </c>
      <c r="AE23" s="15" t="s">
        <v>1755</v>
      </c>
      <c r="AF23" s="15" t="s">
        <v>1756</v>
      </c>
      <c r="AG23" s="15" t="s">
        <v>57</v>
      </c>
      <c r="AH23" s="15" t="s">
        <v>57</v>
      </c>
      <c r="AI23" s="10" t="s">
        <v>1757</v>
      </c>
      <c r="AJ23" s="15" t="s">
        <v>73</v>
      </c>
      <c r="AK23" s="15" t="s">
        <v>74</v>
      </c>
      <c r="AL23" s="15" t="s">
        <v>166</v>
      </c>
      <c r="AM23" s="15" t="s">
        <v>76</v>
      </c>
      <c r="AN23" s="15" t="s">
        <v>1748</v>
      </c>
      <c r="AO23" s="15" t="s">
        <v>1640</v>
      </c>
      <c r="AP23" s="15" t="s">
        <v>1749</v>
      </c>
      <c r="AQ23" s="15" t="s">
        <v>57</v>
      </c>
      <c r="AR23" s="15" t="s">
        <v>57</v>
      </c>
      <c r="AS23" s="15" t="s">
        <v>57</v>
      </c>
      <c r="AT23" s="15" t="s">
        <v>1751</v>
      </c>
      <c r="AU23" s="15" t="s">
        <v>1752</v>
      </c>
      <c r="AV23" s="15" t="s">
        <v>1753</v>
      </c>
      <c r="AW23" s="15" t="s">
        <v>1754</v>
      </c>
      <c r="AX23" s="15" t="s">
        <v>1755</v>
      </c>
      <c r="AY23" s="14">
        <v>20493144</v>
      </c>
      <c r="AZ23" s="14" t="s">
        <v>78</v>
      </c>
    </row>
    <row r="24" spans="1:52" x14ac:dyDescent="0.25">
      <c r="A24" s="16">
        <v>44328</v>
      </c>
      <c r="B24" s="15" t="s">
        <v>52</v>
      </c>
      <c r="C24" s="15" t="s">
        <v>536</v>
      </c>
      <c r="D24" s="15" t="s">
        <v>1748</v>
      </c>
      <c r="E24" s="15" t="s">
        <v>1640</v>
      </c>
      <c r="F24" s="15" t="s">
        <v>1749</v>
      </c>
      <c r="G24" s="15" t="s">
        <v>57</v>
      </c>
      <c r="H24" s="15" t="s">
        <v>57</v>
      </c>
      <c r="I24" s="15" t="s">
        <v>57</v>
      </c>
      <c r="J24" s="17">
        <v>24520</v>
      </c>
      <c r="K24" s="15" t="s">
        <v>59</v>
      </c>
      <c r="L24" s="17">
        <v>1.6251931496901886</v>
      </c>
      <c r="M24" s="17">
        <v>24.490000654710919</v>
      </c>
      <c r="N24" s="17">
        <v>39848.939035682815</v>
      </c>
      <c r="O24" s="17">
        <v>1.6251606458271948</v>
      </c>
      <c r="P24" s="15" t="s">
        <v>1750</v>
      </c>
      <c r="Q24" s="15" t="s">
        <v>161</v>
      </c>
      <c r="R24" s="17">
        <v>24520</v>
      </c>
      <c r="S24" s="15" t="s">
        <v>59</v>
      </c>
      <c r="T24" s="17">
        <v>1.5984</v>
      </c>
      <c r="U24" s="17" t="s">
        <v>62</v>
      </c>
      <c r="V24" s="17">
        <v>9759</v>
      </c>
      <c r="W24" s="17">
        <v>49607.939035682815</v>
      </c>
      <c r="X24" s="15" t="s">
        <v>626</v>
      </c>
      <c r="Y24" s="15" t="s">
        <v>64</v>
      </c>
      <c r="Z24" s="15" t="s">
        <v>65</v>
      </c>
      <c r="AA24" s="15" t="s">
        <v>1751</v>
      </c>
      <c r="AB24" s="15" t="s">
        <v>1752</v>
      </c>
      <c r="AC24" s="15" t="s">
        <v>1753</v>
      </c>
      <c r="AD24" s="15" t="s">
        <v>1754</v>
      </c>
      <c r="AE24" s="15" t="s">
        <v>1755</v>
      </c>
      <c r="AF24" s="15" t="s">
        <v>1756</v>
      </c>
      <c r="AG24" s="15" t="s">
        <v>57</v>
      </c>
      <c r="AH24" s="15" t="s">
        <v>57</v>
      </c>
      <c r="AI24" s="10" t="s">
        <v>1757</v>
      </c>
      <c r="AJ24" s="15" t="s">
        <v>73</v>
      </c>
      <c r="AK24" s="15" t="s">
        <v>74</v>
      </c>
      <c r="AL24" s="15" t="s">
        <v>166</v>
      </c>
      <c r="AM24" s="15" t="s">
        <v>76</v>
      </c>
      <c r="AN24" s="15" t="s">
        <v>1748</v>
      </c>
      <c r="AO24" s="15" t="s">
        <v>1640</v>
      </c>
      <c r="AP24" s="15" t="s">
        <v>1749</v>
      </c>
      <c r="AQ24" s="15" t="s">
        <v>57</v>
      </c>
      <c r="AR24" s="15" t="s">
        <v>57</v>
      </c>
      <c r="AS24" s="15" t="s">
        <v>57</v>
      </c>
      <c r="AT24" s="15" t="s">
        <v>1751</v>
      </c>
      <c r="AU24" s="15" t="s">
        <v>1752</v>
      </c>
      <c r="AV24" s="15" t="s">
        <v>1753</v>
      </c>
      <c r="AW24" s="15" t="s">
        <v>1754</v>
      </c>
      <c r="AX24" s="15" t="s">
        <v>1755</v>
      </c>
      <c r="AY24" s="14">
        <v>20493128</v>
      </c>
      <c r="AZ24" s="14" t="s">
        <v>78</v>
      </c>
    </row>
    <row r="25" spans="1:52" x14ac:dyDescent="0.25">
      <c r="A25" s="16">
        <v>44328</v>
      </c>
      <c r="B25" s="15" t="s">
        <v>52</v>
      </c>
      <c r="C25" s="15" t="s">
        <v>536</v>
      </c>
      <c r="D25" s="15" t="s">
        <v>1748</v>
      </c>
      <c r="E25" s="15" t="s">
        <v>1640</v>
      </c>
      <c r="F25" s="15" t="s">
        <v>1749</v>
      </c>
      <c r="G25" s="15" t="s">
        <v>57</v>
      </c>
      <c r="H25" s="15" t="s">
        <v>57</v>
      </c>
      <c r="I25" s="15" t="s">
        <v>57</v>
      </c>
      <c r="J25" s="17">
        <v>24510</v>
      </c>
      <c r="K25" s="15" t="s">
        <v>59</v>
      </c>
      <c r="L25" s="17">
        <v>1.6251931496901886</v>
      </c>
      <c r="M25" s="17">
        <v>24.490000668623416</v>
      </c>
      <c r="N25" s="17">
        <v>39832.687429224541</v>
      </c>
      <c r="O25" s="17">
        <v>1.6251606458271945</v>
      </c>
      <c r="P25" s="15" t="s">
        <v>1750</v>
      </c>
      <c r="Q25" s="15" t="s">
        <v>161</v>
      </c>
      <c r="R25" s="17">
        <v>24510</v>
      </c>
      <c r="S25" s="15" t="s">
        <v>59</v>
      </c>
      <c r="T25" s="17">
        <v>1.5984</v>
      </c>
      <c r="U25" s="17" t="s">
        <v>62</v>
      </c>
      <c r="V25" s="17">
        <v>9755.02</v>
      </c>
      <c r="W25" s="17">
        <v>49587.707429224538</v>
      </c>
      <c r="X25" s="15" t="s">
        <v>626</v>
      </c>
      <c r="Y25" s="15" t="s">
        <v>64</v>
      </c>
      <c r="Z25" s="15" t="s">
        <v>65</v>
      </c>
      <c r="AA25" s="15" t="s">
        <v>1751</v>
      </c>
      <c r="AB25" s="15" t="s">
        <v>1752</v>
      </c>
      <c r="AC25" s="15" t="s">
        <v>1753</v>
      </c>
      <c r="AD25" s="15" t="s">
        <v>1754</v>
      </c>
      <c r="AE25" s="15" t="s">
        <v>1755</v>
      </c>
      <c r="AF25" s="15" t="s">
        <v>1756</v>
      </c>
      <c r="AG25" s="15" t="s">
        <v>57</v>
      </c>
      <c r="AH25" s="15" t="s">
        <v>57</v>
      </c>
      <c r="AI25" s="10" t="s">
        <v>1757</v>
      </c>
      <c r="AJ25" s="15" t="s">
        <v>73</v>
      </c>
      <c r="AK25" s="15" t="s">
        <v>74</v>
      </c>
      <c r="AL25" s="15" t="s">
        <v>166</v>
      </c>
      <c r="AM25" s="15" t="s">
        <v>76</v>
      </c>
      <c r="AN25" s="15" t="s">
        <v>1748</v>
      </c>
      <c r="AO25" s="15" t="s">
        <v>1640</v>
      </c>
      <c r="AP25" s="15" t="s">
        <v>1749</v>
      </c>
      <c r="AQ25" s="15" t="s">
        <v>57</v>
      </c>
      <c r="AR25" s="15" t="s">
        <v>57</v>
      </c>
      <c r="AS25" s="15" t="s">
        <v>57</v>
      </c>
      <c r="AT25" s="15" t="s">
        <v>1751</v>
      </c>
      <c r="AU25" s="15" t="s">
        <v>1752</v>
      </c>
      <c r="AV25" s="15" t="s">
        <v>1753</v>
      </c>
      <c r="AW25" s="15" t="s">
        <v>1754</v>
      </c>
      <c r="AX25" s="15" t="s">
        <v>1755</v>
      </c>
      <c r="AY25" s="14">
        <v>20493129</v>
      </c>
      <c r="AZ25" s="14" t="s">
        <v>78</v>
      </c>
    </row>
    <row r="26" spans="1:52" x14ac:dyDescent="0.25">
      <c r="A26" s="16">
        <v>44328</v>
      </c>
      <c r="B26" s="15" t="s">
        <v>52</v>
      </c>
      <c r="C26" s="15" t="s">
        <v>536</v>
      </c>
      <c r="D26" s="15" t="s">
        <v>1748</v>
      </c>
      <c r="E26" s="15" t="s">
        <v>1640</v>
      </c>
      <c r="F26" s="15" t="s">
        <v>1749</v>
      </c>
      <c r="G26" s="15" t="s">
        <v>57</v>
      </c>
      <c r="H26" s="15" t="s">
        <v>57</v>
      </c>
      <c r="I26" s="15" t="s">
        <v>57</v>
      </c>
      <c r="J26" s="17">
        <v>24520</v>
      </c>
      <c r="K26" s="15" t="s">
        <v>59</v>
      </c>
      <c r="L26" s="17">
        <v>1.6251931496901886</v>
      </c>
      <c r="M26" s="17">
        <v>24.490000654710919</v>
      </c>
      <c r="N26" s="17">
        <v>39848.939035682815</v>
      </c>
      <c r="O26" s="17">
        <v>1.6251606458271948</v>
      </c>
      <c r="P26" s="15" t="s">
        <v>1750</v>
      </c>
      <c r="Q26" s="15" t="s">
        <v>161</v>
      </c>
      <c r="R26" s="17">
        <v>24520</v>
      </c>
      <c r="S26" s="15" t="s">
        <v>59</v>
      </c>
      <c r="T26" s="17">
        <v>1.5984</v>
      </c>
      <c r="U26" s="17" t="s">
        <v>62</v>
      </c>
      <c r="V26" s="17">
        <v>9759</v>
      </c>
      <c r="W26" s="17">
        <v>49607.939035682815</v>
      </c>
      <c r="X26" s="15" t="s">
        <v>626</v>
      </c>
      <c r="Y26" s="15" t="s">
        <v>64</v>
      </c>
      <c r="Z26" s="15" t="s">
        <v>65</v>
      </c>
      <c r="AA26" s="15" t="s">
        <v>1751</v>
      </c>
      <c r="AB26" s="15" t="s">
        <v>1752</v>
      </c>
      <c r="AC26" s="15" t="s">
        <v>1753</v>
      </c>
      <c r="AD26" s="15" t="s">
        <v>1754</v>
      </c>
      <c r="AE26" s="15" t="s">
        <v>1755</v>
      </c>
      <c r="AF26" s="15" t="s">
        <v>1756</v>
      </c>
      <c r="AG26" s="15" t="s">
        <v>57</v>
      </c>
      <c r="AH26" s="15" t="s">
        <v>57</v>
      </c>
      <c r="AI26" s="10" t="s">
        <v>1757</v>
      </c>
      <c r="AJ26" s="15" t="s">
        <v>73</v>
      </c>
      <c r="AK26" s="15" t="s">
        <v>74</v>
      </c>
      <c r="AL26" s="15" t="s">
        <v>166</v>
      </c>
      <c r="AM26" s="15" t="s">
        <v>76</v>
      </c>
      <c r="AN26" s="15" t="s">
        <v>1748</v>
      </c>
      <c r="AO26" s="15" t="s">
        <v>1640</v>
      </c>
      <c r="AP26" s="15" t="s">
        <v>1749</v>
      </c>
      <c r="AQ26" s="15" t="s">
        <v>57</v>
      </c>
      <c r="AR26" s="15" t="s">
        <v>57</v>
      </c>
      <c r="AS26" s="15" t="s">
        <v>57</v>
      </c>
      <c r="AT26" s="15" t="s">
        <v>1751</v>
      </c>
      <c r="AU26" s="15" t="s">
        <v>1752</v>
      </c>
      <c r="AV26" s="15" t="s">
        <v>1753</v>
      </c>
      <c r="AW26" s="15" t="s">
        <v>1754</v>
      </c>
      <c r="AX26" s="15" t="s">
        <v>1755</v>
      </c>
      <c r="AY26" s="14">
        <v>20493133</v>
      </c>
      <c r="AZ26" s="14" t="s">
        <v>78</v>
      </c>
    </row>
    <row r="27" spans="1:52" x14ac:dyDescent="0.25">
      <c r="A27" s="16">
        <v>44328</v>
      </c>
      <c r="B27" s="15" t="s">
        <v>52</v>
      </c>
      <c r="C27" s="15" t="s">
        <v>311</v>
      </c>
      <c r="D27" s="15" t="s">
        <v>1748</v>
      </c>
      <c r="E27" s="15" t="s">
        <v>1640</v>
      </c>
      <c r="F27" s="15" t="s">
        <v>1749</v>
      </c>
      <c r="G27" s="15" t="s">
        <v>57</v>
      </c>
      <c r="H27" s="15" t="s">
        <v>57</v>
      </c>
      <c r="I27" s="15" t="s">
        <v>57</v>
      </c>
      <c r="J27" s="17">
        <v>24500</v>
      </c>
      <c r="K27" s="15" t="s">
        <v>59</v>
      </c>
      <c r="L27" s="17">
        <v>1.6251931496901884</v>
      </c>
      <c r="M27" s="17">
        <v>24.490000682547265</v>
      </c>
      <c r="N27" s="17">
        <v>39816.435822766267</v>
      </c>
      <c r="O27" s="17">
        <v>1.6251606458271945</v>
      </c>
      <c r="P27" s="15" t="s">
        <v>1750</v>
      </c>
      <c r="Q27" s="15" t="s">
        <v>161</v>
      </c>
      <c r="R27" s="17">
        <v>24500</v>
      </c>
      <c r="S27" s="15" t="s">
        <v>59</v>
      </c>
      <c r="T27" s="17">
        <v>1.5984</v>
      </c>
      <c r="U27" s="17" t="s">
        <v>62</v>
      </c>
      <c r="V27" s="17">
        <v>9751.0400000000009</v>
      </c>
      <c r="W27" s="17">
        <v>49567.475822766268</v>
      </c>
      <c r="X27" s="15" t="s">
        <v>626</v>
      </c>
      <c r="Y27" s="15" t="s">
        <v>64</v>
      </c>
      <c r="Z27" s="15" t="s">
        <v>65</v>
      </c>
      <c r="AA27" s="15" t="s">
        <v>1751</v>
      </c>
      <c r="AB27" s="15" t="s">
        <v>1752</v>
      </c>
      <c r="AC27" s="15" t="s">
        <v>1753</v>
      </c>
      <c r="AD27" s="15" t="s">
        <v>1754</v>
      </c>
      <c r="AE27" s="15" t="s">
        <v>1755</v>
      </c>
      <c r="AF27" s="15" t="s">
        <v>1756</v>
      </c>
      <c r="AG27" s="15" t="s">
        <v>57</v>
      </c>
      <c r="AH27" s="15" t="s">
        <v>57</v>
      </c>
      <c r="AI27" s="10" t="s">
        <v>1757</v>
      </c>
      <c r="AJ27" s="15" t="s">
        <v>73</v>
      </c>
      <c r="AK27" s="15" t="s">
        <v>74</v>
      </c>
      <c r="AL27" s="15" t="s">
        <v>166</v>
      </c>
      <c r="AM27" s="15" t="s">
        <v>76</v>
      </c>
      <c r="AN27" s="15" t="s">
        <v>1748</v>
      </c>
      <c r="AO27" s="15" t="s">
        <v>1640</v>
      </c>
      <c r="AP27" s="15" t="s">
        <v>1749</v>
      </c>
      <c r="AQ27" s="15" t="s">
        <v>57</v>
      </c>
      <c r="AR27" s="15" t="s">
        <v>57</v>
      </c>
      <c r="AS27" s="15" t="s">
        <v>57</v>
      </c>
      <c r="AT27" s="15" t="s">
        <v>1751</v>
      </c>
      <c r="AU27" s="15" t="s">
        <v>1752</v>
      </c>
      <c r="AV27" s="15" t="s">
        <v>1753</v>
      </c>
      <c r="AW27" s="15" t="s">
        <v>1754</v>
      </c>
      <c r="AX27" s="15" t="s">
        <v>1755</v>
      </c>
      <c r="AY27" s="14">
        <v>20493145</v>
      </c>
      <c r="AZ27" s="14" t="s">
        <v>78</v>
      </c>
    </row>
    <row r="28" spans="1:52" x14ac:dyDescent="0.25">
      <c r="A28" s="16">
        <v>44328</v>
      </c>
      <c r="B28" s="15" t="s">
        <v>52</v>
      </c>
      <c r="C28" s="15" t="s">
        <v>311</v>
      </c>
      <c r="D28" s="15" t="s">
        <v>1748</v>
      </c>
      <c r="E28" s="15" t="s">
        <v>1640</v>
      </c>
      <c r="F28" s="15" t="s">
        <v>1749</v>
      </c>
      <c r="G28" s="15" t="s">
        <v>57</v>
      </c>
      <c r="H28" s="15" t="s">
        <v>57</v>
      </c>
      <c r="I28" s="15" t="s">
        <v>57</v>
      </c>
      <c r="J28" s="17">
        <v>24500</v>
      </c>
      <c r="K28" s="15" t="s">
        <v>59</v>
      </c>
      <c r="L28" s="17">
        <v>1.6251931496901884</v>
      </c>
      <c r="M28" s="17">
        <v>24.490000682547265</v>
      </c>
      <c r="N28" s="17">
        <v>39816.435822766267</v>
      </c>
      <c r="O28" s="17">
        <v>1.6251606458271945</v>
      </c>
      <c r="P28" s="15" t="s">
        <v>1750</v>
      </c>
      <c r="Q28" s="15" t="s">
        <v>161</v>
      </c>
      <c r="R28" s="17">
        <v>24500</v>
      </c>
      <c r="S28" s="15" t="s">
        <v>59</v>
      </c>
      <c r="T28" s="17">
        <v>1.5984</v>
      </c>
      <c r="U28" s="17" t="s">
        <v>62</v>
      </c>
      <c r="V28" s="17">
        <v>9751.0400000000009</v>
      </c>
      <c r="W28" s="17">
        <v>49567.475822766268</v>
      </c>
      <c r="X28" s="15" t="s">
        <v>626</v>
      </c>
      <c r="Y28" s="15" t="s">
        <v>64</v>
      </c>
      <c r="Z28" s="15" t="s">
        <v>65</v>
      </c>
      <c r="AA28" s="15" t="s">
        <v>1751</v>
      </c>
      <c r="AB28" s="15" t="s">
        <v>1752</v>
      </c>
      <c r="AC28" s="15" t="s">
        <v>1753</v>
      </c>
      <c r="AD28" s="15" t="s">
        <v>1754</v>
      </c>
      <c r="AE28" s="15" t="s">
        <v>1755</v>
      </c>
      <c r="AF28" s="15" t="s">
        <v>1756</v>
      </c>
      <c r="AG28" s="15" t="s">
        <v>57</v>
      </c>
      <c r="AH28" s="15" t="s">
        <v>57</v>
      </c>
      <c r="AI28" s="10" t="s">
        <v>57</v>
      </c>
      <c r="AJ28" s="15" t="s">
        <v>73</v>
      </c>
      <c r="AK28" s="15" t="s">
        <v>74</v>
      </c>
      <c r="AL28" s="15" t="s">
        <v>57</v>
      </c>
      <c r="AM28" s="15" t="s">
        <v>76</v>
      </c>
      <c r="AN28" s="15" t="s">
        <v>1748</v>
      </c>
      <c r="AO28" s="15" t="s">
        <v>1640</v>
      </c>
      <c r="AP28" s="15" t="s">
        <v>1749</v>
      </c>
      <c r="AQ28" s="15" t="s">
        <v>57</v>
      </c>
      <c r="AR28" s="15" t="s">
        <v>57</v>
      </c>
      <c r="AS28" s="15" t="s">
        <v>57</v>
      </c>
      <c r="AT28" s="15" t="s">
        <v>1751</v>
      </c>
      <c r="AU28" s="15" t="s">
        <v>1752</v>
      </c>
      <c r="AV28" s="15" t="s">
        <v>1753</v>
      </c>
      <c r="AW28" s="15" t="s">
        <v>1754</v>
      </c>
      <c r="AX28" s="15" t="s">
        <v>1755</v>
      </c>
      <c r="AY28" s="14">
        <v>20493172</v>
      </c>
      <c r="AZ28" s="14" t="s">
        <v>78</v>
      </c>
    </row>
    <row r="29" spans="1:52" x14ac:dyDescent="0.25">
      <c r="A29" s="16">
        <v>44328</v>
      </c>
      <c r="B29" s="15" t="s">
        <v>52</v>
      </c>
      <c r="C29" s="15" t="s">
        <v>536</v>
      </c>
      <c r="D29" s="15" t="s">
        <v>1748</v>
      </c>
      <c r="E29" s="15" t="s">
        <v>1640</v>
      </c>
      <c r="F29" s="15" t="s">
        <v>1749</v>
      </c>
      <c r="G29" s="15" t="s">
        <v>57</v>
      </c>
      <c r="H29" s="15" t="s">
        <v>57</v>
      </c>
      <c r="I29" s="15" t="s">
        <v>57</v>
      </c>
      <c r="J29" s="17">
        <v>24500</v>
      </c>
      <c r="K29" s="15" t="s">
        <v>59</v>
      </c>
      <c r="L29" s="17">
        <v>1.6251931496901884</v>
      </c>
      <c r="M29" s="17">
        <v>24.490000682547265</v>
      </c>
      <c r="N29" s="17">
        <v>39816.435822766267</v>
      </c>
      <c r="O29" s="17">
        <v>1.6251606458271945</v>
      </c>
      <c r="P29" s="15" t="s">
        <v>1750</v>
      </c>
      <c r="Q29" s="15" t="s">
        <v>161</v>
      </c>
      <c r="R29" s="17">
        <v>24500</v>
      </c>
      <c r="S29" s="15" t="s">
        <v>59</v>
      </c>
      <c r="T29" s="17">
        <v>1.5984</v>
      </c>
      <c r="U29" s="17" t="s">
        <v>62</v>
      </c>
      <c r="V29" s="17">
        <v>9751.0400000000009</v>
      </c>
      <c r="W29" s="17">
        <v>49567.475822766268</v>
      </c>
      <c r="X29" s="15" t="s">
        <v>626</v>
      </c>
      <c r="Y29" s="15" t="s">
        <v>64</v>
      </c>
      <c r="Z29" s="15" t="s">
        <v>65</v>
      </c>
      <c r="AA29" s="15" t="s">
        <v>1751</v>
      </c>
      <c r="AB29" s="15" t="s">
        <v>1752</v>
      </c>
      <c r="AC29" s="15" t="s">
        <v>1753</v>
      </c>
      <c r="AD29" s="15" t="s">
        <v>1754</v>
      </c>
      <c r="AE29" s="15" t="s">
        <v>1755</v>
      </c>
      <c r="AF29" s="15" t="s">
        <v>1756</v>
      </c>
      <c r="AG29" s="15" t="s">
        <v>57</v>
      </c>
      <c r="AH29" s="15" t="s">
        <v>57</v>
      </c>
      <c r="AI29" s="10" t="s">
        <v>1757</v>
      </c>
      <c r="AJ29" s="15" t="s">
        <v>73</v>
      </c>
      <c r="AK29" s="15" t="s">
        <v>74</v>
      </c>
      <c r="AL29" s="15" t="s">
        <v>166</v>
      </c>
      <c r="AM29" s="15" t="s">
        <v>76</v>
      </c>
      <c r="AN29" s="15" t="s">
        <v>1748</v>
      </c>
      <c r="AO29" s="15" t="s">
        <v>1640</v>
      </c>
      <c r="AP29" s="15" t="s">
        <v>1749</v>
      </c>
      <c r="AQ29" s="15" t="s">
        <v>57</v>
      </c>
      <c r="AR29" s="15" t="s">
        <v>57</v>
      </c>
      <c r="AS29" s="15" t="s">
        <v>57</v>
      </c>
      <c r="AT29" s="15" t="s">
        <v>1751</v>
      </c>
      <c r="AU29" s="15" t="s">
        <v>1752</v>
      </c>
      <c r="AV29" s="15" t="s">
        <v>1753</v>
      </c>
      <c r="AW29" s="15" t="s">
        <v>1754</v>
      </c>
      <c r="AX29" s="15" t="s">
        <v>1755</v>
      </c>
      <c r="AY29" s="14">
        <v>20493138</v>
      </c>
      <c r="AZ29" s="14" t="s">
        <v>78</v>
      </c>
    </row>
    <row r="30" spans="1:52" x14ac:dyDescent="0.25">
      <c r="A30" s="16">
        <v>44328</v>
      </c>
      <c r="B30" s="15" t="s">
        <v>52</v>
      </c>
      <c r="C30" s="15" t="s">
        <v>536</v>
      </c>
      <c r="D30" s="15" t="s">
        <v>1748</v>
      </c>
      <c r="E30" s="15" t="s">
        <v>1640</v>
      </c>
      <c r="F30" s="15" t="s">
        <v>1749</v>
      </c>
      <c r="G30" s="15" t="s">
        <v>57</v>
      </c>
      <c r="H30" s="15" t="s">
        <v>57</v>
      </c>
      <c r="I30" s="15" t="s">
        <v>57</v>
      </c>
      <c r="J30" s="17">
        <v>24490</v>
      </c>
      <c r="K30" s="15" t="s">
        <v>59</v>
      </c>
      <c r="L30" s="17">
        <v>1.6251931496901884</v>
      </c>
      <c r="M30" s="17">
        <v>24.49000069648249</v>
      </c>
      <c r="N30" s="17">
        <v>39800.184216307993</v>
      </c>
      <c r="O30" s="17">
        <v>1.6251606458271945</v>
      </c>
      <c r="P30" s="15" t="s">
        <v>1750</v>
      </c>
      <c r="Q30" s="15" t="s">
        <v>161</v>
      </c>
      <c r="R30" s="17">
        <v>24490</v>
      </c>
      <c r="S30" s="15" t="s">
        <v>59</v>
      </c>
      <c r="T30" s="17">
        <v>1.5984</v>
      </c>
      <c r="U30" s="17" t="s">
        <v>62</v>
      </c>
      <c r="V30" s="17">
        <v>9747.07</v>
      </c>
      <c r="W30" s="17">
        <v>49547.254216307992</v>
      </c>
      <c r="X30" s="15" t="s">
        <v>626</v>
      </c>
      <c r="Y30" s="15" t="s">
        <v>64</v>
      </c>
      <c r="Z30" s="15" t="s">
        <v>65</v>
      </c>
      <c r="AA30" s="15" t="s">
        <v>1751</v>
      </c>
      <c r="AB30" s="15" t="s">
        <v>1752</v>
      </c>
      <c r="AC30" s="15" t="s">
        <v>1753</v>
      </c>
      <c r="AD30" s="15" t="s">
        <v>1754</v>
      </c>
      <c r="AE30" s="15" t="s">
        <v>1755</v>
      </c>
      <c r="AF30" s="15" t="s">
        <v>1756</v>
      </c>
      <c r="AG30" s="15" t="s">
        <v>57</v>
      </c>
      <c r="AH30" s="15" t="s">
        <v>57</v>
      </c>
      <c r="AI30" s="10" t="s">
        <v>1757</v>
      </c>
      <c r="AJ30" s="15" t="s">
        <v>73</v>
      </c>
      <c r="AK30" s="15" t="s">
        <v>74</v>
      </c>
      <c r="AL30" s="15" t="s">
        <v>166</v>
      </c>
      <c r="AM30" s="15" t="s">
        <v>76</v>
      </c>
      <c r="AN30" s="15" t="s">
        <v>1748</v>
      </c>
      <c r="AO30" s="15" t="s">
        <v>1640</v>
      </c>
      <c r="AP30" s="15" t="s">
        <v>1749</v>
      </c>
      <c r="AQ30" s="15" t="s">
        <v>57</v>
      </c>
      <c r="AR30" s="15" t="s">
        <v>57</v>
      </c>
      <c r="AS30" s="15" t="s">
        <v>57</v>
      </c>
      <c r="AT30" s="15" t="s">
        <v>1751</v>
      </c>
      <c r="AU30" s="15" t="s">
        <v>1752</v>
      </c>
      <c r="AV30" s="15" t="s">
        <v>1753</v>
      </c>
      <c r="AW30" s="15" t="s">
        <v>1754</v>
      </c>
      <c r="AX30" s="15" t="s">
        <v>1755</v>
      </c>
      <c r="AY30" s="14">
        <v>20493140</v>
      </c>
      <c r="AZ30" s="14" t="s">
        <v>78</v>
      </c>
    </row>
    <row r="31" spans="1:52" x14ac:dyDescent="0.25">
      <c r="A31" s="16">
        <v>44330</v>
      </c>
      <c r="B31" s="15" t="s">
        <v>52</v>
      </c>
      <c r="C31" s="15" t="s">
        <v>311</v>
      </c>
      <c r="D31" s="15" t="s">
        <v>1748</v>
      </c>
      <c r="E31" s="15" t="s">
        <v>1640</v>
      </c>
      <c r="F31" s="15" t="s">
        <v>1749</v>
      </c>
      <c r="G31" s="15" t="s">
        <v>57</v>
      </c>
      <c r="H31" s="15" t="s">
        <v>57</v>
      </c>
      <c r="I31" s="15" t="s">
        <v>57</v>
      </c>
      <c r="J31" s="17">
        <v>24510</v>
      </c>
      <c r="K31" s="15" t="s">
        <v>59</v>
      </c>
      <c r="L31" s="17">
        <v>1.6326246679659573</v>
      </c>
      <c r="M31" s="17">
        <v>24.490000668623416</v>
      </c>
      <c r="N31" s="17">
        <v>40014.830299233377</v>
      </c>
      <c r="O31" s="17">
        <v>1.6325920154725979</v>
      </c>
      <c r="P31" s="15" t="s">
        <v>1750</v>
      </c>
      <c r="Q31" s="15" t="s">
        <v>161</v>
      </c>
      <c r="R31" s="17">
        <v>24510</v>
      </c>
      <c r="S31" s="15" t="s">
        <v>59</v>
      </c>
      <c r="T31" s="17">
        <v>1.5984</v>
      </c>
      <c r="U31" s="17" t="s">
        <v>62</v>
      </c>
      <c r="V31" s="17">
        <v>9799.6299999999992</v>
      </c>
      <c r="W31" s="17">
        <v>49814.460299233375</v>
      </c>
      <c r="X31" s="15" t="s">
        <v>626</v>
      </c>
      <c r="Y31" s="15" t="s">
        <v>64</v>
      </c>
      <c r="Z31" s="15" t="s">
        <v>65</v>
      </c>
      <c r="AA31" s="15" t="s">
        <v>1751</v>
      </c>
      <c r="AB31" s="15" t="s">
        <v>1752</v>
      </c>
      <c r="AC31" s="15" t="s">
        <v>1753</v>
      </c>
      <c r="AD31" s="15" t="s">
        <v>1754</v>
      </c>
      <c r="AE31" s="15" t="s">
        <v>1755</v>
      </c>
      <c r="AF31" s="15" t="s">
        <v>1756</v>
      </c>
      <c r="AG31" s="15" t="s">
        <v>57</v>
      </c>
      <c r="AH31" s="15" t="s">
        <v>57</v>
      </c>
      <c r="AI31" s="10" t="s">
        <v>57</v>
      </c>
      <c r="AJ31" s="15" t="s">
        <v>73</v>
      </c>
      <c r="AK31" s="15" t="s">
        <v>74</v>
      </c>
      <c r="AL31" s="15" t="s">
        <v>57</v>
      </c>
      <c r="AM31" s="15" t="s">
        <v>76</v>
      </c>
      <c r="AN31" s="15" t="s">
        <v>1748</v>
      </c>
      <c r="AO31" s="15" t="s">
        <v>1640</v>
      </c>
      <c r="AP31" s="15" t="s">
        <v>1749</v>
      </c>
      <c r="AQ31" s="15" t="s">
        <v>57</v>
      </c>
      <c r="AR31" s="15" t="s">
        <v>57</v>
      </c>
      <c r="AS31" s="15" t="s">
        <v>57</v>
      </c>
      <c r="AT31" s="15" t="s">
        <v>1751</v>
      </c>
      <c r="AU31" s="15" t="s">
        <v>1752</v>
      </c>
      <c r="AV31" s="15" t="s">
        <v>1753</v>
      </c>
      <c r="AW31" s="15" t="s">
        <v>1754</v>
      </c>
      <c r="AX31" s="15" t="s">
        <v>1755</v>
      </c>
      <c r="AY31" s="14">
        <v>20493173</v>
      </c>
      <c r="AZ31" s="14" t="s">
        <v>78</v>
      </c>
    </row>
    <row r="32" spans="1:52" x14ac:dyDescent="0.25">
      <c r="A32" s="16">
        <v>44330</v>
      </c>
      <c r="B32" s="15" t="s">
        <v>52</v>
      </c>
      <c r="C32" s="15" t="s">
        <v>536</v>
      </c>
      <c r="D32" s="15" t="s">
        <v>1748</v>
      </c>
      <c r="E32" s="15" t="s">
        <v>1640</v>
      </c>
      <c r="F32" s="15" t="s">
        <v>1749</v>
      </c>
      <c r="G32" s="15" t="s">
        <v>57</v>
      </c>
      <c r="H32" s="15" t="s">
        <v>57</v>
      </c>
      <c r="I32" s="15" t="s">
        <v>57</v>
      </c>
      <c r="J32" s="17">
        <v>24500</v>
      </c>
      <c r="K32" s="15" t="s">
        <v>59</v>
      </c>
      <c r="L32" s="17">
        <v>1.6326246679659573</v>
      </c>
      <c r="M32" s="17">
        <v>24.490000682547265</v>
      </c>
      <c r="N32" s="17">
        <v>39998.504379078651</v>
      </c>
      <c r="O32" s="17">
        <v>1.6325920154725979</v>
      </c>
      <c r="P32" s="15" t="s">
        <v>1750</v>
      </c>
      <c r="Q32" s="15" t="s">
        <v>161</v>
      </c>
      <c r="R32" s="17">
        <v>24500</v>
      </c>
      <c r="S32" s="15" t="s">
        <v>59</v>
      </c>
      <c r="T32" s="17">
        <v>1.5984</v>
      </c>
      <c r="U32" s="17" t="s">
        <v>62</v>
      </c>
      <c r="V32" s="17">
        <v>9795.6299999999992</v>
      </c>
      <c r="W32" s="17">
        <v>49794.134379078649</v>
      </c>
      <c r="X32" s="15" t="s">
        <v>626</v>
      </c>
      <c r="Y32" s="15" t="s">
        <v>64</v>
      </c>
      <c r="Z32" s="15" t="s">
        <v>65</v>
      </c>
      <c r="AA32" s="15" t="s">
        <v>1751</v>
      </c>
      <c r="AB32" s="15" t="s">
        <v>1752</v>
      </c>
      <c r="AC32" s="15" t="s">
        <v>1753</v>
      </c>
      <c r="AD32" s="15" t="s">
        <v>1754</v>
      </c>
      <c r="AE32" s="15" t="s">
        <v>1755</v>
      </c>
      <c r="AF32" s="15" t="s">
        <v>1756</v>
      </c>
      <c r="AG32" s="15" t="s">
        <v>57</v>
      </c>
      <c r="AH32" s="15" t="s">
        <v>57</v>
      </c>
      <c r="AI32" s="10" t="s">
        <v>1757</v>
      </c>
      <c r="AJ32" s="15" t="s">
        <v>73</v>
      </c>
      <c r="AK32" s="15" t="s">
        <v>74</v>
      </c>
      <c r="AL32" s="15" t="s">
        <v>166</v>
      </c>
      <c r="AM32" s="15" t="s">
        <v>76</v>
      </c>
      <c r="AN32" s="15" t="s">
        <v>1748</v>
      </c>
      <c r="AO32" s="15" t="s">
        <v>1640</v>
      </c>
      <c r="AP32" s="15" t="s">
        <v>1749</v>
      </c>
      <c r="AQ32" s="15" t="s">
        <v>57</v>
      </c>
      <c r="AR32" s="15" t="s">
        <v>57</v>
      </c>
      <c r="AS32" s="15" t="s">
        <v>57</v>
      </c>
      <c r="AT32" s="15" t="s">
        <v>1751</v>
      </c>
      <c r="AU32" s="15" t="s">
        <v>1752</v>
      </c>
      <c r="AV32" s="15" t="s">
        <v>1753</v>
      </c>
      <c r="AW32" s="15" t="s">
        <v>1754</v>
      </c>
      <c r="AX32" s="15" t="s">
        <v>1755</v>
      </c>
      <c r="AY32" s="14">
        <v>20493137</v>
      </c>
      <c r="AZ32" s="14" t="s">
        <v>78</v>
      </c>
    </row>
    <row r="33" spans="1:52" x14ac:dyDescent="0.25">
      <c r="A33" s="16">
        <v>44330</v>
      </c>
      <c r="B33" s="15" t="s">
        <v>52</v>
      </c>
      <c r="C33" s="15" t="s">
        <v>311</v>
      </c>
      <c r="D33" s="15" t="s">
        <v>1748</v>
      </c>
      <c r="E33" s="15" t="s">
        <v>1640</v>
      </c>
      <c r="F33" s="15" t="s">
        <v>1749</v>
      </c>
      <c r="G33" s="15" t="s">
        <v>57</v>
      </c>
      <c r="H33" s="15" t="s">
        <v>57</v>
      </c>
      <c r="I33" s="15" t="s">
        <v>57</v>
      </c>
      <c r="J33" s="17">
        <v>24490</v>
      </c>
      <c r="K33" s="15" t="s">
        <v>59</v>
      </c>
      <c r="L33" s="17">
        <v>1.6326246679659573</v>
      </c>
      <c r="M33" s="17">
        <v>24.49000069648249</v>
      </c>
      <c r="N33" s="17">
        <v>39982.178458923925</v>
      </c>
      <c r="O33" s="17">
        <v>1.6325920154725979</v>
      </c>
      <c r="P33" s="15" t="s">
        <v>1750</v>
      </c>
      <c r="Q33" s="15" t="s">
        <v>161</v>
      </c>
      <c r="R33" s="17">
        <v>24490</v>
      </c>
      <c r="S33" s="15" t="s">
        <v>59</v>
      </c>
      <c r="T33" s="17">
        <v>1.5984</v>
      </c>
      <c r="U33" s="17" t="s">
        <v>62</v>
      </c>
      <c r="V33" s="17">
        <v>9791.6299999999992</v>
      </c>
      <c r="W33" s="17">
        <v>49773.808458923922</v>
      </c>
      <c r="X33" s="15" t="s">
        <v>626</v>
      </c>
      <c r="Y33" s="15" t="s">
        <v>64</v>
      </c>
      <c r="Z33" s="15" t="s">
        <v>65</v>
      </c>
      <c r="AA33" s="15" t="s">
        <v>1751</v>
      </c>
      <c r="AB33" s="15" t="s">
        <v>1752</v>
      </c>
      <c r="AC33" s="15" t="s">
        <v>1753</v>
      </c>
      <c r="AD33" s="15" t="s">
        <v>1754</v>
      </c>
      <c r="AE33" s="15" t="s">
        <v>1755</v>
      </c>
      <c r="AF33" s="15" t="s">
        <v>1756</v>
      </c>
      <c r="AG33" s="15" t="s">
        <v>57</v>
      </c>
      <c r="AH33" s="15" t="s">
        <v>57</v>
      </c>
      <c r="AI33" s="10" t="s">
        <v>1757</v>
      </c>
      <c r="AJ33" s="15" t="s">
        <v>73</v>
      </c>
      <c r="AK33" s="15" t="s">
        <v>74</v>
      </c>
      <c r="AL33" s="15" t="s">
        <v>166</v>
      </c>
      <c r="AM33" s="15" t="s">
        <v>76</v>
      </c>
      <c r="AN33" s="15" t="s">
        <v>1748</v>
      </c>
      <c r="AO33" s="15" t="s">
        <v>1640</v>
      </c>
      <c r="AP33" s="15" t="s">
        <v>1749</v>
      </c>
      <c r="AQ33" s="15" t="s">
        <v>57</v>
      </c>
      <c r="AR33" s="15" t="s">
        <v>57</v>
      </c>
      <c r="AS33" s="15" t="s">
        <v>57</v>
      </c>
      <c r="AT33" s="15" t="s">
        <v>1751</v>
      </c>
      <c r="AU33" s="15" t="s">
        <v>1752</v>
      </c>
      <c r="AV33" s="15" t="s">
        <v>1753</v>
      </c>
      <c r="AW33" s="15" t="s">
        <v>1754</v>
      </c>
      <c r="AX33" s="15" t="s">
        <v>1755</v>
      </c>
      <c r="AY33" s="14">
        <v>20493143</v>
      </c>
      <c r="AZ33" s="14" t="s">
        <v>78</v>
      </c>
    </row>
    <row r="34" spans="1:52" x14ac:dyDescent="0.25">
      <c r="A34" s="16">
        <v>44330</v>
      </c>
      <c r="B34" s="15" t="s">
        <v>52</v>
      </c>
      <c r="C34" s="15" t="s">
        <v>536</v>
      </c>
      <c r="D34" s="15" t="s">
        <v>1748</v>
      </c>
      <c r="E34" s="15" t="s">
        <v>1640</v>
      </c>
      <c r="F34" s="15" t="s">
        <v>1749</v>
      </c>
      <c r="G34" s="15" t="s">
        <v>57</v>
      </c>
      <c r="H34" s="15" t="s">
        <v>57</v>
      </c>
      <c r="I34" s="15" t="s">
        <v>57</v>
      </c>
      <c r="J34" s="17">
        <v>24510</v>
      </c>
      <c r="K34" s="15" t="s">
        <v>59</v>
      </c>
      <c r="L34" s="17">
        <v>1.6326246679659573</v>
      </c>
      <c r="M34" s="17">
        <v>24.490000668623416</v>
      </c>
      <c r="N34" s="17">
        <v>40014.830299233377</v>
      </c>
      <c r="O34" s="17">
        <v>1.6325920154725979</v>
      </c>
      <c r="P34" s="15" t="s">
        <v>1750</v>
      </c>
      <c r="Q34" s="15" t="s">
        <v>161</v>
      </c>
      <c r="R34" s="17">
        <v>24510</v>
      </c>
      <c r="S34" s="15" t="s">
        <v>59</v>
      </c>
      <c r="T34" s="17">
        <v>1.5984</v>
      </c>
      <c r="U34" s="17" t="s">
        <v>62</v>
      </c>
      <c r="V34" s="17">
        <v>9799.6299999999992</v>
      </c>
      <c r="W34" s="17">
        <v>49814.460299233375</v>
      </c>
      <c r="X34" s="15" t="s">
        <v>626</v>
      </c>
      <c r="Y34" s="15" t="s">
        <v>64</v>
      </c>
      <c r="Z34" s="15" t="s">
        <v>65</v>
      </c>
      <c r="AA34" s="15" t="s">
        <v>1751</v>
      </c>
      <c r="AB34" s="15" t="s">
        <v>1752</v>
      </c>
      <c r="AC34" s="15" t="s">
        <v>1753</v>
      </c>
      <c r="AD34" s="15" t="s">
        <v>1754</v>
      </c>
      <c r="AE34" s="15" t="s">
        <v>1755</v>
      </c>
      <c r="AF34" s="15" t="s">
        <v>1756</v>
      </c>
      <c r="AG34" s="15" t="s">
        <v>57</v>
      </c>
      <c r="AH34" s="15" t="s">
        <v>57</v>
      </c>
      <c r="AI34" s="10" t="s">
        <v>1757</v>
      </c>
      <c r="AJ34" s="15" t="s">
        <v>73</v>
      </c>
      <c r="AK34" s="15" t="s">
        <v>74</v>
      </c>
      <c r="AL34" s="15" t="s">
        <v>166</v>
      </c>
      <c r="AM34" s="15" t="s">
        <v>76</v>
      </c>
      <c r="AN34" s="15" t="s">
        <v>1748</v>
      </c>
      <c r="AO34" s="15" t="s">
        <v>1640</v>
      </c>
      <c r="AP34" s="15" t="s">
        <v>1749</v>
      </c>
      <c r="AQ34" s="15" t="s">
        <v>57</v>
      </c>
      <c r="AR34" s="15" t="s">
        <v>57</v>
      </c>
      <c r="AS34" s="15" t="s">
        <v>57</v>
      </c>
      <c r="AT34" s="15" t="s">
        <v>1751</v>
      </c>
      <c r="AU34" s="15" t="s">
        <v>1752</v>
      </c>
      <c r="AV34" s="15" t="s">
        <v>1753</v>
      </c>
      <c r="AW34" s="15" t="s">
        <v>1754</v>
      </c>
      <c r="AX34" s="15" t="s">
        <v>1755</v>
      </c>
      <c r="AY34" s="14">
        <v>20493126</v>
      </c>
      <c r="AZ34" s="14" t="s">
        <v>78</v>
      </c>
    </row>
    <row r="35" spans="1:52" x14ac:dyDescent="0.25">
      <c r="A35" s="16">
        <v>44330</v>
      </c>
      <c r="B35" s="15" t="s">
        <v>52</v>
      </c>
      <c r="C35" s="15" t="s">
        <v>311</v>
      </c>
      <c r="D35" s="15" t="s">
        <v>1748</v>
      </c>
      <c r="E35" s="15" t="s">
        <v>1640</v>
      </c>
      <c r="F35" s="15" t="s">
        <v>1749</v>
      </c>
      <c r="G35" s="15" t="s">
        <v>57</v>
      </c>
      <c r="H35" s="15" t="s">
        <v>57</v>
      </c>
      <c r="I35" s="15" t="s">
        <v>57</v>
      </c>
      <c r="J35" s="17">
        <v>24500</v>
      </c>
      <c r="K35" s="15" t="s">
        <v>59</v>
      </c>
      <c r="L35" s="17">
        <v>1.6326246679659573</v>
      </c>
      <c r="M35" s="17">
        <v>24.490000682547265</v>
      </c>
      <c r="N35" s="17">
        <v>39998.504379078651</v>
      </c>
      <c r="O35" s="17">
        <v>1.6325920154725979</v>
      </c>
      <c r="P35" s="15" t="s">
        <v>1750</v>
      </c>
      <c r="Q35" s="15" t="s">
        <v>161</v>
      </c>
      <c r="R35" s="17">
        <v>24500</v>
      </c>
      <c r="S35" s="15" t="s">
        <v>59</v>
      </c>
      <c r="T35" s="17">
        <v>1.5984</v>
      </c>
      <c r="U35" s="17" t="s">
        <v>62</v>
      </c>
      <c r="V35" s="17">
        <v>9795.6299999999992</v>
      </c>
      <c r="W35" s="17">
        <v>49794.134379078649</v>
      </c>
      <c r="X35" s="15" t="s">
        <v>626</v>
      </c>
      <c r="Y35" s="15" t="s">
        <v>64</v>
      </c>
      <c r="Z35" s="15" t="s">
        <v>65</v>
      </c>
      <c r="AA35" s="15" t="s">
        <v>1751</v>
      </c>
      <c r="AB35" s="15" t="s">
        <v>1752</v>
      </c>
      <c r="AC35" s="15" t="s">
        <v>1753</v>
      </c>
      <c r="AD35" s="15" t="s">
        <v>1754</v>
      </c>
      <c r="AE35" s="15" t="s">
        <v>1755</v>
      </c>
      <c r="AF35" s="15" t="s">
        <v>1756</v>
      </c>
      <c r="AG35" s="15" t="s">
        <v>57</v>
      </c>
      <c r="AH35" s="15" t="s">
        <v>57</v>
      </c>
      <c r="AI35" s="10" t="s">
        <v>57</v>
      </c>
      <c r="AJ35" s="15" t="s">
        <v>73</v>
      </c>
      <c r="AK35" s="15" t="s">
        <v>74</v>
      </c>
      <c r="AL35" s="15" t="s">
        <v>57</v>
      </c>
      <c r="AM35" s="15" t="s">
        <v>76</v>
      </c>
      <c r="AN35" s="15" t="s">
        <v>1748</v>
      </c>
      <c r="AO35" s="15" t="s">
        <v>1640</v>
      </c>
      <c r="AP35" s="15" t="s">
        <v>1749</v>
      </c>
      <c r="AQ35" s="15" t="s">
        <v>57</v>
      </c>
      <c r="AR35" s="15" t="s">
        <v>57</v>
      </c>
      <c r="AS35" s="15" t="s">
        <v>57</v>
      </c>
      <c r="AT35" s="15" t="s">
        <v>1751</v>
      </c>
      <c r="AU35" s="15" t="s">
        <v>1752</v>
      </c>
      <c r="AV35" s="15" t="s">
        <v>1753</v>
      </c>
      <c r="AW35" s="15" t="s">
        <v>1754</v>
      </c>
      <c r="AX35" s="15" t="s">
        <v>1755</v>
      </c>
      <c r="AY35" s="14">
        <v>20493177</v>
      </c>
      <c r="AZ35" s="14" t="s">
        <v>78</v>
      </c>
    </row>
    <row r="36" spans="1:52" x14ac:dyDescent="0.25">
      <c r="A36" s="16">
        <v>44330</v>
      </c>
      <c r="B36" s="15" t="s">
        <v>52</v>
      </c>
      <c r="C36" s="15" t="s">
        <v>536</v>
      </c>
      <c r="D36" s="15" t="s">
        <v>1748</v>
      </c>
      <c r="E36" s="15" t="s">
        <v>1640</v>
      </c>
      <c r="F36" s="15" t="s">
        <v>1749</v>
      </c>
      <c r="G36" s="15" t="s">
        <v>57</v>
      </c>
      <c r="H36" s="15" t="s">
        <v>57</v>
      </c>
      <c r="I36" s="15" t="s">
        <v>57</v>
      </c>
      <c r="J36" s="17">
        <v>24500</v>
      </c>
      <c r="K36" s="15" t="s">
        <v>59</v>
      </c>
      <c r="L36" s="17">
        <v>1.6326246679659573</v>
      </c>
      <c r="M36" s="17">
        <v>24.490000682547265</v>
      </c>
      <c r="N36" s="17">
        <v>39998.504379078651</v>
      </c>
      <c r="O36" s="17">
        <v>1.6325920154725979</v>
      </c>
      <c r="P36" s="15" t="s">
        <v>1750</v>
      </c>
      <c r="Q36" s="15" t="s">
        <v>161</v>
      </c>
      <c r="R36" s="17">
        <v>24500</v>
      </c>
      <c r="S36" s="15" t="s">
        <v>59</v>
      </c>
      <c r="T36" s="17">
        <v>1.5984</v>
      </c>
      <c r="U36" s="17" t="s">
        <v>62</v>
      </c>
      <c r="V36" s="17">
        <v>9795.6299999999992</v>
      </c>
      <c r="W36" s="17">
        <v>49794.134379078649</v>
      </c>
      <c r="X36" s="15" t="s">
        <v>626</v>
      </c>
      <c r="Y36" s="15" t="s">
        <v>64</v>
      </c>
      <c r="Z36" s="15" t="s">
        <v>65</v>
      </c>
      <c r="AA36" s="15" t="s">
        <v>1751</v>
      </c>
      <c r="AB36" s="15" t="s">
        <v>1752</v>
      </c>
      <c r="AC36" s="15" t="s">
        <v>1753</v>
      </c>
      <c r="AD36" s="15" t="s">
        <v>1754</v>
      </c>
      <c r="AE36" s="15" t="s">
        <v>1755</v>
      </c>
      <c r="AF36" s="15" t="s">
        <v>1756</v>
      </c>
      <c r="AG36" s="15" t="s">
        <v>57</v>
      </c>
      <c r="AH36" s="15" t="s">
        <v>57</v>
      </c>
      <c r="AI36" s="10" t="s">
        <v>1757</v>
      </c>
      <c r="AJ36" s="15" t="s">
        <v>73</v>
      </c>
      <c r="AK36" s="15" t="s">
        <v>74</v>
      </c>
      <c r="AL36" s="15" t="s">
        <v>166</v>
      </c>
      <c r="AM36" s="15" t="s">
        <v>76</v>
      </c>
      <c r="AN36" s="15" t="s">
        <v>1748</v>
      </c>
      <c r="AO36" s="15" t="s">
        <v>1640</v>
      </c>
      <c r="AP36" s="15" t="s">
        <v>1749</v>
      </c>
      <c r="AQ36" s="15" t="s">
        <v>57</v>
      </c>
      <c r="AR36" s="15" t="s">
        <v>57</v>
      </c>
      <c r="AS36" s="15" t="s">
        <v>57</v>
      </c>
      <c r="AT36" s="15" t="s">
        <v>1751</v>
      </c>
      <c r="AU36" s="15" t="s">
        <v>1752</v>
      </c>
      <c r="AV36" s="15" t="s">
        <v>1753</v>
      </c>
      <c r="AW36" s="15" t="s">
        <v>1754</v>
      </c>
      <c r="AX36" s="15" t="s">
        <v>1755</v>
      </c>
      <c r="AY36" s="14">
        <v>20493141</v>
      </c>
      <c r="AZ36" s="14" t="s">
        <v>78</v>
      </c>
    </row>
    <row r="37" spans="1:52" x14ac:dyDescent="0.25">
      <c r="A37" s="16">
        <v>44330</v>
      </c>
      <c r="B37" s="15" t="s">
        <v>52</v>
      </c>
      <c r="C37" s="15" t="s">
        <v>536</v>
      </c>
      <c r="D37" s="15" t="s">
        <v>1748</v>
      </c>
      <c r="E37" s="15" t="s">
        <v>1640</v>
      </c>
      <c r="F37" s="15" t="s">
        <v>1749</v>
      </c>
      <c r="G37" s="15" t="s">
        <v>57</v>
      </c>
      <c r="H37" s="15" t="s">
        <v>57</v>
      </c>
      <c r="I37" s="15" t="s">
        <v>57</v>
      </c>
      <c r="J37" s="17">
        <v>24510</v>
      </c>
      <c r="K37" s="15" t="s">
        <v>59</v>
      </c>
      <c r="L37" s="17">
        <v>1.6326246679659573</v>
      </c>
      <c r="M37" s="17">
        <v>24.490000668623416</v>
      </c>
      <c r="N37" s="17">
        <v>40014.830299233377</v>
      </c>
      <c r="O37" s="17">
        <v>1.6325920154725979</v>
      </c>
      <c r="P37" s="15" t="s">
        <v>1750</v>
      </c>
      <c r="Q37" s="15" t="s">
        <v>161</v>
      </c>
      <c r="R37" s="17">
        <v>24510</v>
      </c>
      <c r="S37" s="15" t="s">
        <v>59</v>
      </c>
      <c r="T37" s="17">
        <v>1.5984</v>
      </c>
      <c r="U37" s="17" t="s">
        <v>62</v>
      </c>
      <c r="V37" s="17">
        <v>9799.6299999999992</v>
      </c>
      <c r="W37" s="17">
        <v>49814.460299233375</v>
      </c>
      <c r="X37" s="15" t="s">
        <v>626</v>
      </c>
      <c r="Y37" s="15" t="s">
        <v>64</v>
      </c>
      <c r="Z37" s="15" t="s">
        <v>65</v>
      </c>
      <c r="AA37" s="15" t="s">
        <v>1751</v>
      </c>
      <c r="AB37" s="15" t="s">
        <v>1752</v>
      </c>
      <c r="AC37" s="15" t="s">
        <v>1753</v>
      </c>
      <c r="AD37" s="15" t="s">
        <v>1754</v>
      </c>
      <c r="AE37" s="15" t="s">
        <v>1755</v>
      </c>
      <c r="AF37" s="15" t="s">
        <v>1756</v>
      </c>
      <c r="AG37" s="15" t="s">
        <v>57</v>
      </c>
      <c r="AH37" s="15" t="s">
        <v>57</v>
      </c>
      <c r="AI37" s="10" t="s">
        <v>1757</v>
      </c>
      <c r="AJ37" s="15" t="s">
        <v>73</v>
      </c>
      <c r="AK37" s="15" t="s">
        <v>74</v>
      </c>
      <c r="AL37" s="15" t="s">
        <v>166</v>
      </c>
      <c r="AM37" s="15" t="s">
        <v>76</v>
      </c>
      <c r="AN37" s="15" t="s">
        <v>1748</v>
      </c>
      <c r="AO37" s="15" t="s">
        <v>1640</v>
      </c>
      <c r="AP37" s="15" t="s">
        <v>1749</v>
      </c>
      <c r="AQ37" s="15" t="s">
        <v>57</v>
      </c>
      <c r="AR37" s="15" t="s">
        <v>57</v>
      </c>
      <c r="AS37" s="15" t="s">
        <v>57</v>
      </c>
      <c r="AT37" s="15" t="s">
        <v>1751</v>
      </c>
      <c r="AU37" s="15" t="s">
        <v>1752</v>
      </c>
      <c r="AV37" s="15" t="s">
        <v>1753</v>
      </c>
      <c r="AW37" s="15" t="s">
        <v>1754</v>
      </c>
      <c r="AX37" s="15" t="s">
        <v>1755</v>
      </c>
      <c r="AY37" s="14">
        <v>20493130</v>
      </c>
      <c r="AZ37" s="14" t="s">
        <v>78</v>
      </c>
    </row>
    <row r="38" spans="1:52" x14ac:dyDescent="0.25">
      <c r="A38" s="16">
        <v>44330</v>
      </c>
      <c r="B38" s="15" t="s">
        <v>52</v>
      </c>
      <c r="C38" s="15" t="s">
        <v>311</v>
      </c>
      <c r="D38" s="15" t="s">
        <v>1748</v>
      </c>
      <c r="E38" s="15" t="s">
        <v>1640</v>
      </c>
      <c r="F38" s="15" t="s">
        <v>1749</v>
      </c>
      <c r="G38" s="15" t="s">
        <v>57</v>
      </c>
      <c r="H38" s="15" t="s">
        <v>57</v>
      </c>
      <c r="I38" s="15" t="s">
        <v>57</v>
      </c>
      <c r="J38" s="17">
        <v>24480</v>
      </c>
      <c r="K38" s="15" t="s">
        <v>59</v>
      </c>
      <c r="L38" s="17">
        <v>1.6326246679659573</v>
      </c>
      <c r="M38" s="17">
        <v>24.489997294904583</v>
      </c>
      <c r="N38" s="17">
        <v>39965.852538769199</v>
      </c>
      <c r="O38" s="17">
        <v>1.6325920154725979</v>
      </c>
      <c r="P38" s="15" t="s">
        <v>1750</v>
      </c>
      <c r="Q38" s="15" t="s">
        <v>161</v>
      </c>
      <c r="R38" s="17">
        <v>24480</v>
      </c>
      <c r="S38" s="15" t="s">
        <v>59</v>
      </c>
      <c r="T38" s="17">
        <v>1.5984</v>
      </c>
      <c r="U38" s="17" t="s">
        <v>62</v>
      </c>
      <c r="V38" s="17">
        <v>9787.6299999999992</v>
      </c>
      <c r="W38" s="17">
        <v>49753.482538769196</v>
      </c>
      <c r="X38" s="15" t="s">
        <v>626</v>
      </c>
      <c r="Y38" s="15" t="s">
        <v>64</v>
      </c>
      <c r="Z38" s="15" t="s">
        <v>65</v>
      </c>
      <c r="AA38" s="15" t="s">
        <v>1751</v>
      </c>
      <c r="AB38" s="15" t="s">
        <v>1752</v>
      </c>
      <c r="AC38" s="15" t="s">
        <v>1753</v>
      </c>
      <c r="AD38" s="15" t="s">
        <v>1754</v>
      </c>
      <c r="AE38" s="15" t="s">
        <v>1755</v>
      </c>
      <c r="AF38" s="15" t="s">
        <v>1756</v>
      </c>
      <c r="AG38" s="15" t="s">
        <v>57</v>
      </c>
      <c r="AH38" s="15" t="s">
        <v>57</v>
      </c>
      <c r="AI38" s="10" t="s">
        <v>57</v>
      </c>
      <c r="AJ38" s="15" t="s">
        <v>73</v>
      </c>
      <c r="AK38" s="15" t="s">
        <v>74</v>
      </c>
      <c r="AL38" s="15" t="s">
        <v>57</v>
      </c>
      <c r="AM38" s="15" t="s">
        <v>76</v>
      </c>
      <c r="AN38" s="15" t="s">
        <v>1748</v>
      </c>
      <c r="AO38" s="15" t="s">
        <v>1640</v>
      </c>
      <c r="AP38" s="15" t="s">
        <v>1749</v>
      </c>
      <c r="AQ38" s="15" t="s">
        <v>57</v>
      </c>
      <c r="AR38" s="15" t="s">
        <v>57</v>
      </c>
      <c r="AS38" s="15" t="s">
        <v>57</v>
      </c>
      <c r="AT38" s="15" t="s">
        <v>1751</v>
      </c>
      <c r="AU38" s="15" t="s">
        <v>1752</v>
      </c>
      <c r="AV38" s="15" t="s">
        <v>1753</v>
      </c>
      <c r="AW38" s="15" t="s">
        <v>1754</v>
      </c>
      <c r="AX38" s="15" t="s">
        <v>1755</v>
      </c>
      <c r="AY38" s="14">
        <v>20493175</v>
      </c>
      <c r="AZ38" s="14" t="s">
        <v>78</v>
      </c>
    </row>
    <row r="39" spans="1:52" x14ac:dyDescent="0.25">
      <c r="A39" s="16">
        <v>44337</v>
      </c>
      <c r="B39" s="15" t="s">
        <v>52</v>
      </c>
      <c r="C39" s="15" t="s">
        <v>91</v>
      </c>
      <c r="D39" s="15" t="s">
        <v>1748</v>
      </c>
      <c r="E39" s="15" t="s">
        <v>1640</v>
      </c>
      <c r="F39" s="15" t="s">
        <v>1749</v>
      </c>
      <c r="G39" s="15" t="s">
        <v>57</v>
      </c>
      <c r="H39" s="15" t="s">
        <v>57</v>
      </c>
      <c r="I39" s="15" t="s">
        <v>57</v>
      </c>
      <c r="J39" s="17">
        <v>24490</v>
      </c>
      <c r="K39" s="15" t="s">
        <v>59</v>
      </c>
      <c r="L39" s="17">
        <v>1.6413695358611839</v>
      </c>
      <c r="M39" s="17">
        <v>24.49000069648249</v>
      </c>
      <c r="N39" s="17">
        <v>40196.33599044173</v>
      </c>
      <c r="O39" s="17">
        <v>1.6413367084704666</v>
      </c>
      <c r="P39" s="15" t="s">
        <v>1750</v>
      </c>
      <c r="Q39" s="15" t="s">
        <v>161</v>
      </c>
      <c r="R39" s="17">
        <v>24490</v>
      </c>
      <c r="S39" s="15" t="s">
        <v>59</v>
      </c>
      <c r="T39" s="17">
        <v>1.5984</v>
      </c>
      <c r="U39" s="17" t="s">
        <v>62</v>
      </c>
      <c r="V39" s="17">
        <v>9844.08</v>
      </c>
      <c r="W39" s="17">
        <v>50040.415990441732</v>
      </c>
      <c r="X39" s="15" t="s">
        <v>626</v>
      </c>
      <c r="Y39" s="15" t="s">
        <v>64</v>
      </c>
      <c r="Z39" s="15" t="s">
        <v>65</v>
      </c>
      <c r="AA39" s="15" t="s">
        <v>1751</v>
      </c>
      <c r="AB39" s="15" t="s">
        <v>1752</v>
      </c>
      <c r="AC39" s="15" t="s">
        <v>1753</v>
      </c>
      <c r="AD39" s="15" t="s">
        <v>1754</v>
      </c>
      <c r="AE39" s="15" t="s">
        <v>1755</v>
      </c>
      <c r="AF39" s="15" t="s">
        <v>1756</v>
      </c>
      <c r="AG39" s="15" t="s">
        <v>57</v>
      </c>
      <c r="AH39" s="15" t="s">
        <v>57</v>
      </c>
      <c r="AI39" s="10" t="s">
        <v>1757</v>
      </c>
      <c r="AJ39" s="15" t="s">
        <v>73</v>
      </c>
      <c r="AK39" s="15" t="s">
        <v>74</v>
      </c>
      <c r="AL39" s="15" t="s">
        <v>166</v>
      </c>
      <c r="AM39" s="15" t="s">
        <v>76</v>
      </c>
      <c r="AN39" s="15" t="s">
        <v>1748</v>
      </c>
      <c r="AO39" s="15" t="s">
        <v>1640</v>
      </c>
      <c r="AP39" s="15" t="s">
        <v>1749</v>
      </c>
      <c r="AQ39" s="15" t="s">
        <v>57</v>
      </c>
      <c r="AR39" s="15" t="s">
        <v>57</v>
      </c>
      <c r="AS39" s="15" t="s">
        <v>57</v>
      </c>
      <c r="AT39" s="15" t="s">
        <v>1751</v>
      </c>
      <c r="AU39" s="15" t="s">
        <v>1752</v>
      </c>
      <c r="AV39" s="15" t="s">
        <v>1753</v>
      </c>
      <c r="AW39" s="15" t="s">
        <v>1754</v>
      </c>
      <c r="AX39" s="15" t="s">
        <v>1755</v>
      </c>
      <c r="AY39" s="14">
        <v>20501650</v>
      </c>
      <c r="AZ39" s="14" t="s">
        <v>78</v>
      </c>
    </row>
    <row r="40" spans="1:52" x14ac:dyDescent="0.25">
      <c r="A40" s="16">
        <v>44338</v>
      </c>
      <c r="B40" s="15" t="s">
        <v>52</v>
      </c>
      <c r="C40" s="15" t="s">
        <v>91</v>
      </c>
      <c r="D40" s="15" t="s">
        <v>1748</v>
      </c>
      <c r="E40" s="15" t="s">
        <v>1640</v>
      </c>
      <c r="F40" s="15" t="s">
        <v>1749</v>
      </c>
      <c r="G40" s="15" t="s">
        <v>57</v>
      </c>
      <c r="H40" s="15" t="s">
        <v>57</v>
      </c>
      <c r="I40" s="15" t="s">
        <v>57</v>
      </c>
      <c r="J40" s="17">
        <v>24470</v>
      </c>
      <c r="K40" s="15" t="s">
        <v>59</v>
      </c>
      <c r="L40" s="17">
        <v>1.640966219174792</v>
      </c>
      <c r="M40" s="17">
        <v>24.490000724387109</v>
      </c>
      <c r="N40" s="17">
        <v>40153.640294339493</v>
      </c>
      <c r="O40" s="17">
        <v>1.6409333998504083</v>
      </c>
      <c r="P40" s="15" t="s">
        <v>1750</v>
      </c>
      <c r="Q40" s="15" t="s">
        <v>161</v>
      </c>
      <c r="R40" s="17">
        <v>24470</v>
      </c>
      <c r="S40" s="15" t="s">
        <v>59</v>
      </c>
      <c r="T40" s="17">
        <v>1.5984</v>
      </c>
      <c r="U40" s="17" t="s">
        <v>62</v>
      </c>
      <c r="V40" s="17">
        <v>9833.6200000000008</v>
      </c>
      <c r="W40" s="17">
        <v>49987.260294339496</v>
      </c>
      <c r="X40" s="15" t="s">
        <v>626</v>
      </c>
      <c r="Y40" s="15" t="s">
        <v>64</v>
      </c>
      <c r="Z40" s="15" t="s">
        <v>65</v>
      </c>
      <c r="AA40" s="15" t="s">
        <v>1751</v>
      </c>
      <c r="AB40" s="15" t="s">
        <v>1752</v>
      </c>
      <c r="AC40" s="15" t="s">
        <v>1753</v>
      </c>
      <c r="AD40" s="15" t="s">
        <v>1754</v>
      </c>
      <c r="AE40" s="15" t="s">
        <v>1755</v>
      </c>
      <c r="AF40" s="15" t="s">
        <v>1756</v>
      </c>
      <c r="AG40" s="15" t="s">
        <v>57</v>
      </c>
      <c r="AH40" s="15" t="s">
        <v>57</v>
      </c>
      <c r="AI40" s="10" t="s">
        <v>1757</v>
      </c>
      <c r="AJ40" s="15" t="s">
        <v>73</v>
      </c>
      <c r="AK40" s="15" t="s">
        <v>74</v>
      </c>
      <c r="AL40" s="15" t="s">
        <v>166</v>
      </c>
      <c r="AM40" s="15" t="s">
        <v>76</v>
      </c>
      <c r="AN40" s="15" t="s">
        <v>1748</v>
      </c>
      <c r="AO40" s="15" t="s">
        <v>1640</v>
      </c>
      <c r="AP40" s="15" t="s">
        <v>1749</v>
      </c>
      <c r="AQ40" s="15" t="s">
        <v>57</v>
      </c>
      <c r="AR40" s="15" t="s">
        <v>57</v>
      </c>
      <c r="AS40" s="15" t="s">
        <v>57</v>
      </c>
      <c r="AT40" s="15" t="s">
        <v>1751</v>
      </c>
      <c r="AU40" s="15" t="s">
        <v>1752</v>
      </c>
      <c r="AV40" s="15" t="s">
        <v>1753</v>
      </c>
      <c r="AW40" s="15" t="s">
        <v>1754</v>
      </c>
      <c r="AX40" s="15" t="s">
        <v>1755</v>
      </c>
      <c r="AY40" s="14">
        <v>20501649</v>
      </c>
      <c r="AZ40" s="14" t="s">
        <v>78</v>
      </c>
    </row>
    <row r="41" spans="1:52" x14ac:dyDescent="0.25">
      <c r="A41" s="16">
        <v>44338</v>
      </c>
      <c r="B41" s="15" t="s">
        <v>52</v>
      </c>
      <c r="C41" s="15" t="s">
        <v>91</v>
      </c>
      <c r="D41" s="15" t="s">
        <v>1748</v>
      </c>
      <c r="E41" s="15" t="s">
        <v>1640</v>
      </c>
      <c r="F41" s="15" t="s">
        <v>1749</v>
      </c>
      <c r="G41" s="15" t="s">
        <v>57</v>
      </c>
      <c r="H41" s="15" t="s">
        <v>57</v>
      </c>
      <c r="I41" s="15" t="s">
        <v>57</v>
      </c>
      <c r="J41" s="17">
        <v>24470</v>
      </c>
      <c r="K41" s="15" t="s">
        <v>59</v>
      </c>
      <c r="L41" s="17">
        <v>1.640966219174792</v>
      </c>
      <c r="M41" s="17">
        <v>24.490000724387109</v>
      </c>
      <c r="N41" s="17">
        <v>40153.640294339493</v>
      </c>
      <c r="O41" s="17">
        <v>1.6409333998504083</v>
      </c>
      <c r="P41" s="15" t="s">
        <v>1750</v>
      </c>
      <c r="Q41" s="15" t="s">
        <v>161</v>
      </c>
      <c r="R41" s="17">
        <v>24470</v>
      </c>
      <c r="S41" s="15" t="s">
        <v>59</v>
      </c>
      <c r="T41" s="17">
        <v>1.5984</v>
      </c>
      <c r="U41" s="17" t="s">
        <v>62</v>
      </c>
      <c r="V41" s="17">
        <v>9833.6200000000008</v>
      </c>
      <c r="W41" s="17">
        <v>49987.260294339496</v>
      </c>
      <c r="X41" s="15" t="s">
        <v>626</v>
      </c>
      <c r="Y41" s="15" t="s">
        <v>64</v>
      </c>
      <c r="Z41" s="15" t="s">
        <v>65</v>
      </c>
      <c r="AA41" s="15" t="s">
        <v>1751</v>
      </c>
      <c r="AB41" s="15" t="s">
        <v>1752</v>
      </c>
      <c r="AC41" s="15" t="s">
        <v>1753</v>
      </c>
      <c r="AD41" s="15" t="s">
        <v>1754</v>
      </c>
      <c r="AE41" s="15" t="s">
        <v>1755</v>
      </c>
      <c r="AF41" s="15" t="s">
        <v>1756</v>
      </c>
      <c r="AG41" s="15" t="s">
        <v>57</v>
      </c>
      <c r="AH41" s="15" t="s">
        <v>57</v>
      </c>
      <c r="AI41" s="10" t="s">
        <v>1757</v>
      </c>
      <c r="AJ41" s="15" t="s">
        <v>73</v>
      </c>
      <c r="AK41" s="15" t="s">
        <v>74</v>
      </c>
      <c r="AL41" s="15" t="s">
        <v>166</v>
      </c>
      <c r="AM41" s="15" t="s">
        <v>76</v>
      </c>
      <c r="AN41" s="15" t="s">
        <v>1748</v>
      </c>
      <c r="AO41" s="15" t="s">
        <v>1640</v>
      </c>
      <c r="AP41" s="15" t="s">
        <v>1749</v>
      </c>
      <c r="AQ41" s="15" t="s">
        <v>57</v>
      </c>
      <c r="AR41" s="15" t="s">
        <v>57</v>
      </c>
      <c r="AS41" s="15" t="s">
        <v>57</v>
      </c>
      <c r="AT41" s="15" t="s">
        <v>1751</v>
      </c>
      <c r="AU41" s="15" t="s">
        <v>1752</v>
      </c>
      <c r="AV41" s="15" t="s">
        <v>1753</v>
      </c>
      <c r="AW41" s="15" t="s">
        <v>1754</v>
      </c>
      <c r="AX41" s="15" t="s">
        <v>1755</v>
      </c>
      <c r="AY41" s="14">
        <v>20501651</v>
      </c>
      <c r="AZ41" s="14" t="s">
        <v>78</v>
      </c>
    </row>
    <row r="42" spans="1:52" x14ac:dyDescent="0.25">
      <c r="A42" s="16">
        <v>44365</v>
      </c>
      <c r="B42" s="15" t="s">
        <v>52</v>
      </c>
      <c r="C42" s="15" t="s">
        <v>836</v>
      </c>
      <c r="D42" s="15" t="s">
        <v>1748</v>
      </c>
      <c r="E42" s="15" t="s">
        <v>1640</v>
      </c>
      <c r="F42" s="15" t="s">
        <v>1749</v>
      </c>
      <c r="G42" s="15" t="s">
        <v>57</v>
      </c>
      <c r="H42" s="15" t="s">
        <v>57</v>
      </c>
      <c r="I42" s="15" t="s">
        <v>57</v>
      </c>
      <c r="J42" s="17">
        <v>24480</v>
      </c>
      <c r="K42" s="15" t="s">
        <v>59</v>
      </c>
      <c r="L42" s="17">
        <v>1.6757779075130101</v>
      </c>
      <c r="M42" s="17">
        <v>24.490003160756455</v>
      </c>
      <c r="N42" s="17">
        <v>41022.222715054966</v>
      </c>
      <c r="O42" s="17">
        <v>1.6757443919548598</v>
      </c>
      <c r="P42" s="15" t="s">
        <v>1750</v>
      </c>
      <c r="Q42" s="15" t="s">
        <v>161</v>
      </c>
      <c r="R42" s="17">
        <v>24480</v>
      </c>
      <c r="S42" s="15" t="s">
        <v>59</v>
      </c>
      <c r="T42" s="17">
        <v>1.67832</v>
      </c>
      <c r="U42" s="17" t="s">
        <v>62</v>
      </c>
      <c r="V42" s="17">
        <v>10046.34</v>
      </c>
      <c r="W42" s="17">
        <v>51068.56271505497</v>
      </c>
      <c r="X42" s="15" t="s">
        <v>774</v>
      </c>
      <c r="Y42" s="15" t="s">
        <v>64</v>
      </c>
      <c r="Z42" s="15" t="s">
        <v>65</v>
      </c>
      <c r="AA42" s="15" t="s">
        <v>1751</v>
      </c>
      <c r="AB42" s="15" t="s">
        <v>1752</v>
      </c>
      <c r="AC42" s="15" t="s">
        <v>1753</v>
      </c>
      <c r="AD42" s="15" t="s">
        <v>1754</v>
      </c>
      <c r="AE42" s="15" t="s">
        <v>1755</v>
      </c>
      <c r="AF42" s="15" t="s">
        <v>1756</v>
      </c>
      <c r="AG42" s="15" t="s">
        <v>57</v>
      </c>
      <c r="AH42" s="15" t="s">
        <v>57</v>
      </c>
      <c r="AI42" s="10" t="s">
        <v>1757</v>
      </c>
      <c r="AJ42" s="15" t="s">
        <v>73</v>
      </c>
      <c r="AK42" s="15" t="s">
        <v>74</v>
      </c>
      <c r="AL42" s="15" t="s">
        <v>166</v>
      </c>
      <c r="AM42" s="15" t="s">
        <v>76</v>
      </c>
      <c r="AN42" s="15" t="s">
        <v>1748</v>
      </c>
      <c r="AO42" s="15" t="s">
        <v>1640</v>
      </c>
      <c r="AP42" s="15" t="s">
        <v>1749</v>
      </c>
      <c r="AQ42" s="15" t="s">
        <v>57</v>
      </c>
      <c r="AR42" s="15" t="s">
        <v>57</v>
      </c>
      <c r="AS42" s="15" t="s">
        <v>57</v>
      </c>
      <c r="AT42" s="15" t="s">
        <v>1751</v>
      </c>
      <c r="AU42" s="15" t="s">
        <v>1752</v>
      </c>
      <c r="AV42" s="15" t="s">
        <v>1753</v>
      </c>
      <c r="AW42" s="15" t="s">
        <v>1754</v>
      </c>
      <c r="AX42" s="15" t="s">
        <v>1755</v>
      </c>
      <c r="AY42" s="14">
        <v>29500439</v>
      </c>
      <c r="AZ42" s="14" t="s">
        <v>78</v>
      </c>
    </row>
    <row r="43" spans="1:52" x14ac:dyDescent="0.25">
      <c r="A43" s="16">
        <v>44365</v>
      </c>
      <c r="B43" s="15" t="s">
        <v>52</v>
      </c>
      <c r="C43" s="15" t="s">
        <v>836</v>
      </c>
      <c r="D43" s="15" t="s">
        <v>1748</v>
      </c>
      <c r="E43" s="15" t="s">
        <v>1640</v>
      </c>
      <c r="F43" s="15" t="s">
        <v>1749</v>
      </c>
      <c r="G43" s="15" t="s">
        <v>57</v>
      </c>
      <c r="H43" s="15" t="s">
        <v>57</v>
      </c>
      <c r="I43" s="15" t="s">
        <v>57</v>
      </c>
      <c r="J43" s="17">
        <v>24470</v>
      </c>
      <c r="K43" s="15" t="s">
        <v>59</v>
      </c>
      <c r="L43" s="17">
        <v>1.6757779075130104</v>
      </c>
      <c r="M43" s="17">
        <v>24.489998358319134</v>
      </c>
      <c r="N43" s="17">
        <v>41005.465271135428</v>
      </c>
      <c r="O43" s="17">
        <v>1.6757443919548602</v>
      </c>
      <c r="P43" s="15" t="s">
        <v>1750</v>
      </c>
      <c r="Q43" s="15" t="s">
        <v>161</v>
      </c>
      <c r="R43" s="17">
        <v>24470</v>
      </c>
      <c r="S43" s="15" t="s">
        <v>59</v>
      </c>
      <c r="T43" s="17">
        <v>1.67832</v>
      </c>
      <c r="U43" s="17" t="s">
        <v>62</v>
      </c>
      <c r="V43" s="17">
        <v>10042.24</v>
      </c>
      <c r="W43" s="17">
        <v>51047.705271135426</v>
      </c>
      <c r="X43" s="15" t="s">
        <v>774</v>
      </c>
      <c r="Y43" s="15" t="s">
        <v>64</v>
      </c>
      <c r="Z43" s="15" t="s">
        <v>65</v>
      </c>
      <c r="AA43" s="15" t="s">
        <v>1751</v>
      </c>
      <c r="AB43" s="15" t="s">
        <v>1752</v>
      </c>
      <c r="AC43" s="15" t="s">
        <v>1753</v>
      </c>
      <c r="AD43" s="15" t="s">
        <v>1754</v>
      </c>
      <c r="AE43" s="15" t="s">
        <v>1755</v>
      </c>
      <c r="AF43" s="15" t="s">
        <v>1756</v>
      </c>
      <c r="AG43" s="15" t="s">
        <v>57</v>
      </c>
      <c r="AH43" s="15" t="s">
        <v>57</v>
      </c>
      <c r="AI43" s="10" t="s">
        <v>1757</v>
      </c>
      <c r="AJ43" s="15" t="s">
        <v>73</v>
      </c>
      <c r="AK43" s="15" t="s">
        <v>74</v>
      </c>
      <c r="AL43" s="15" t="s">
        <v>166</v>
      </c>
      <c r="AM43" s="15" t="s">
        <v>76</v>
      </c>
      <c r="AN43" s="15" t="s">
        <v>1748</v>
      </c>
      <c r="AO43" s="15" t="s">
        <v>1640</v>
      </c>
      <c r="AP43" s="15" t="s">
        <v>1749</v>
      </c>
      <c r="AQ43" s="15" t="s">
        <v>57</v>
      </c>
      <c r="AR43" s="15" t="s">
        <v>57</v>
      </c>
      <c r="AS43" s="15" t="s">
        <v>57</v>
      </c>
      <c r="AT43" s="15" t="s">
        <v>1751</v>
      </c>
      <c r="AU43" s="15" t="s">
        <v>1752</v>
      </c>
      <c r="AV43" s="15" t="s">
        <v>1753</v>
      </c>
      <c r="AW43" s="15" t="s">
        <v>1754</v>
      </c>
      <c r="AX43" s="15" t="s">
        <v>1755</v>
      </c>
      <c r="AY43" s="14">
        <v>29500442</v>
      </c>
      <c r="AZ43" s="14" t="s">
        <v>78</v>
      </c>
    </row>
    <row r="44" spans="1:52" x14ac:dyDescent="0.25">
      <c r="A44" s="16">
        <v>44366</v>
      </c>
      <c r="B44" s="15" t="s">
        <v>52</v>
      </c>
      <c r="C44" s="15" t="s">
        <v>836</v>
      </c>
      <c r="D44" s="15" t="s">
        <v>1748</v>
      </c>
      <c r="E44" s="15" t="s">
        <v>1640</v>
      </c>
      <c r="F44" s="15" t="s">
        <v>1749</v>
      </c>
      <c r="G44" s="15" t="s">
        <v>57</v>
      </c>
      <c r="H44" s="15" t="s">
        <v>57</v>
      </c>
      <c r="I44" s="15" t="s">
        <v>57</v>
      </c>
      <c r="J44" s="17">
        <v>24490</v>
      </c>
      <c r="K44" s="15" t="s">
        <v>59</v>
      </c>
      <c r="L44" s="17">
        <v>1.6758180455396801</v>
      </c>
      <c r="M44" s="17">
        <v>24.490001385815962</v>
      </c>
      <c r="N44" s="17">
        <v>41039.963119588057</v>
      </c>
      <c r="O44" s="17">
        <v>1.6757845291787692</v>
      </c>
      <c r="P44" s="15" t="s">
        <v>1750</v>
      </c>
      <c r="Q44" s="15" t="s">
        <v>161</v>
      </c>
      <c r="R44" s="17">
        <v>24490</v>
      </c>
      <c r="S44" s="15" t="s">
        <v>59</v>
      </c>
      <c r="T44" s="17">
        <v>1.67832</v>
      </c>
      <c r="U44" s="17" t="s">
        <v>62</v>
      </c>
      <c r="V44" s="17">
        <v>10050.69</v>
      </c>
      <c r="W44" s="17">
        <v>51090.65311958806</v>
      </c>
      <c r="X44" s="15" t="s">
        <v>774</v>
      </c>
      <c r="Y44" s="15" t="s">
        <v>64</v>
      </c>
      <c r="Z44" s="15" t="s">
        <v>65</v>
      </c>
      <c r="AA44" s="15" t="s">
        <v>1751</v>
      </c>
      <c r="AB44" s="15" t="s">
        <v>1752</v>
      </c>
      <c r="AC44" s="15" t="s">
        <v>1753</v>
      </c>
      <c r="AD44" s="15" t="s">
        <v>1754</v>
      </c>
      <c r="AE44" s="15" t="s">
        <v>1755</v>
      </c>
      <c r="AF44" s="15" t="s">
        <v>1756</v>
      </c>
      <c r="AG44" s="15" t="s">
        <v>57</v>
      </c>
      <c r="AH44" s="15" t="s">
        <v>57</v>
      </c>
      <c r="AI44" s="10" t="s">
        <v>1757</v>
      </c>
      <c r="AJ44" s="15" t="s">
        <v>73</v>
      </c>
      <c r="AK44" s="15" t="s">
        <v>74</v>
      </c>
      <c r="AL44" s="15" t="s">
        <v>166</v>
      </c>
      <c r="AM44" s="15" t="s">
        <v>76</v>
      </c>
      <c r="AN44" s="15" t="s">
        <v>1748</v>
      </c>
      <c r="AO44" s="15" t="s">
        <v>1640</v>
      </c>
      <c r="AP44" s="15" t="s">
        <v>1749</v>
      </c>
      <c r="AQ44" s="15" t="s">
        <v>57</v>
      </c>
      <c r="AR44" s="15" t="s">
        <v>57</v>
      </c>
      <c r="AS44" s="15" t="s">
        <v>57</v>
      </c>
      <c r="AT44" s="15" t="s">
        <v>1751</v>
      </c>
      <c r="AU44" s="15" t="s">
        <v>1752</v>
      </c>
      <c r="AV44" s="15" t="s">
        <v>1753</v>
      </c>
      <c r="AW44" s="15" t="s">
        <v>1754</v>
      </c>
      <c r="AX44" s="15" t="s">
        <v>1755</v>
      </c>
      <c r="AY44" s="14">
        <v>29500438</v>
      </c>
      <c r="AZ44" s="14" t="s">
        <v>78</v>
      </c>
    </row>
    <row r="45" spans="1:52" x14ac:dyDescent="0.25">
      <c r="A45" s="16">
        <v>44366</v>
      </c>
      <c r="B45" s="15" t="s">
        <v>52</v>
      </c>
      <c r="C45" s="15" t="s">
        <v>836</v>
      </c>
      <c r="D45" s="15" t="s">
        <v>1748</v>
      </c>
      <c r="E45" s="15" t="s">
        <v>1640</v>
      </c>
      <c r="F45" s="15" t="s">
        <v>1749</v>
      </c>
      <c r="G45" s="15" t="s">
        <v>57</v>
      </c>
      <c r="H45" s="15" t="s">
        <v>57</v>
      </c>
      <c r="I45" s="15" t="s">
        <v>57</v>
      </c>
      <c r="J45" s="17">
        <v>24480</v>
      </c>
      <c r="K45" s="15" t="s">
        <v>59</v>
      </c>
      <c r="L45" s="17">
        <v>1.6758180455396801</v>
      </c>
      <c r="M45" s="17">
        <v>24.490003160756455</v>
      </c>
      <c r="N45" s="17">
        <v>41023.20527429627</v>
      </c>
      <c r="O45" s="17">
        <v>1.6757845291787692</v>
      </c>
      <c r="P45" s="15" t="s">
        <v>1750</v>
      </c>
      <c r="Q45" s="15" t="s">
        <v>161</v>
      </c>
      <c r="R45" s="17">
        <v>24480</v>
      </c>
      <c r="S45" s="15" t="s">
        <v>59</v>
      </c>
      <c r="T45" s="17">
        <v>1.67832</v>
      </c>
      <c r="U45" s="17" t="s">
        <v>62</v>
      </c>
      <c r="V45" s="17">
        <v>10046.59</v>
      </c>
      <c r="W45" s="17">
        <v>51069.795274296266</v>
      </c>
      <c r="X45" s="15" t="s">
        <v>774</v>
      </c>
      <c r="Y45" s="15" t="s">
        <v>64</v>
      </c>
      <c r="Z45" s="15" t="s">
        <v>65</v>
      </c>
      <c r="AA45" s="15" t="s">
        <v>1751</v>
      </c>
      <c r="AB45" s="15" t="s">
        <v>1752</v>
      </c>
      <c r="AC45" s="15" t="s">
        <v>1753</v>
      </c>
      <c r="AD45" s="15" t="s">
        <v>1754</v>
      </c>
      <c r="AE45" s="15" t="s">
        <v>1755</v>
      </c>
      <c r="AF45" s="15" t="s">
        <v>1756</v>
      </c>
      <c r="AG45" s="15" t="s">
        <v>57</v>
      </c>
      <c r="AH45" s="15" t="s">
        <v>57</v>
      </c>
      <c r="AI45" s="10" t="s">
        <v>1757</v>
      </c>
      <c r="AJ45" s="15" t="s">
        <v>73</v>
      </c>
      <c r="AK45" s="15" t="s">
        <v>74</v>
      </c>
      <c r="AL45" s="15" t="s">
        <v>166</v>
      </c>
      <c r="AM45" s="15" t="s">
        <v>76</v>
      </c>
      <c r="AN45" s="15" t="s">
        <v>1748</v>
      </c>
      <c r="AO45" s="15" t="s">
        <v>1640</v>
      </c>
      <c r="AP45" s="15" t="s">
        <v>1749</v>
      </c>
      <c r="AQ45" s="15" t="s">
        <v>57</v>
      </c>
      <c r="AR45" s="15" t="s">
        <v>57</v>
      </c>
      <c r="AS45" s="15" t="s">
        <v>57</v>
      </c>
      <c r="AT45" s="15" t="s">
        <v>1751</v>
      </c>
      <c r="AU45" s="15" t="s">
        <v>1752</v>
      </c>
      <c r="AV45" s="15" t="s">
        <v>1753</v>
      </c>
      <c r="AW45" s="15" t="s">
        <v>1754</v>
      </c>
      <c r="AX45" s="15" t="s">
        <v>1755</v>
      </c>
      <c r="AY45" s="14">
        <v>29500441</v>
      </c>
      <c r="AZ45" s="14" t="s">
        <v>78</v>
      </c>
    </row>
    <row r="46" spans="1:52" x14ac:dyDescent="0.25">
      <c r="A46" s="16">
        <v>44366</v>
      </c>
      <c r="B46" s="15" t="s">
        <v>52</v>
      </c>
      <c r="C46" s="15" t="s">
        <v>836</v>
      </c>
      <c r="D46" s="15" t="s">
        <v>1748</v>
      </c>
      <c r="E46" s="15" t="s">
        <v>1640</v>
      </c>
      <c r="F46" s="15" t="s">
        <v>1749</v>
      </c>
      <c r="G46" s="15" t="s">
        <v>57</v>
      </c>
      <c r="H46" s="15" t="s">
        <v>57</v>
      </c>
      <c r="I46" s="15" t="s">
        <v>57</v>
      </c>
      <c r="J46" s="17">
        <v>24470</v>
      </c>
      <c r="K46" s="15" t="s">
        <v>59</v>
      </c>
      <c r="L46" s="17">
        <v>1.6758180455396798</v>
      </c>
      <c r="M46" s="17">
        <v>24.489998358319134</v>
      </c>
      <c r="N46" s="17">
        <v>41006.447429004482</v>
      </c>
      <c r="O46" s="17">
        <v>1.6757845291787692</v>
      </c>
      <c r="P46" s="15" t="s">
        <v>1750</v>
      </c>
      <c r="Q46" s="15" t="s">
        <v>161</v>
      </c>
      <c r="R46" s="17">
        <v>24470</v>
      </c>
      <c r="S46" s="15" t="s">
        <v>59</v>
      </c>
      <c r="T46" s="17">
        <v>1.67832</v>
      </c>
      <c r="U46" s="17" t="s">
        <v>62</v>
      </c>
      <c r="V46" s="17">
        <v>10042.48</v>
      </c>
      <c r="W46" s="17">
        <v>51048.927429004485</v>
      </c>
      <c r="X46" s="15" t="s">
        <v>774</v>
      </c>
      <c r="Y46" s="15" t="s">
        <v>64</v>
      </c>
      <c r="Z46" s="15" t="s">
        <v>65</v>
      </c>
      <c r="AA46" s="15" t="s">
        <v>1751</v>
      </c>
      <c r="AB46" s="15" t="s">
        <v>1752</v>
      </c>
      <c r="AC46" s="15" t="s">
        <v>1753</v>
      </c>
      <c r="AD46" s="15" t="s">
        <v>1754</v>
      </c>
      <c r="AE46" s="15" t="s">
        <v>1755</v>
      </c>
      <c r="AF46" s="15" t="s">
        <v>1756</v>
      </c>
      <c r="AG46" s="15" t="s">
        <v>57</v>
      </c>
      <c r="AH46" s="15" t="s">
        <v>57</v>
      </c>
      <c r="AI46" s="10" t="s">
        <v>1757</v>
      </c>
      <c r="AJ46" s="15" t="s">
        <v>73</v>
      </c>
      <c r="AK46" s="15" t="s">
        <v>74</v>
      </c>
      <c r="AL46" s="15" t="s">
        <v>166</v>
      </c>
      <c r="AM46" s="15" t="s">
        <v>76</v>
      </c>
      <c r="AN46" s="15" t="s">
        <v>1748</v>
      </c>
      <c r="AO46" s="15" t="s">
        <v>1640</v>
      </c>
      <c r="AP46" s="15" t="s">
        <v>1749</v>
      </c>
      <c r="AQ46" s="15" t="s">
        <v>57</v>
      </c>
      <c r="AR46" s="15" t="s">
        <v>57</v>
      </c>
      <c r="AS46" s="15" t="s">
        <v>57</v>
      </c>
      <c r="AT46" s="15" t="s">
        <v>1751</v>
      </c>
      <c r="AU46" s="15" t="s">
        <v>1752</v>
      </c>
      <c r="AV46" s="15" t="s">
        <v>1753</v>
      </c>
      <c r="AW46" s="15" t="s">
        <v>1754</v>
      </c>
      <c r="AX46" s="15" t="s">
        <v>1755</v>
      </c>
      <c r="AY46" s="14">
        <v>29500436</v>
      </c>
      <c r="AZ46" s="14" t="s">
        <v>78</v>
      </c>
    </row>
    <row r="47" spans="1:52" x14ac:dyDescent="0.25">
      <c r="A47" s="16">
        <v>44366</v>
      </c>
      <c r="B47" s="15" t="s">
        <v>52</v>
      </c>
      <c r="C47" s="15" t="s">
        <v>836</v>
      </c>
      <c r="D47" s="15" t="s">
        <v>1748</v>
      </c>
      <c r="E47" s="15" t="s">
        <v>1640</v>
      </c>
      <c r="F47" s="15" t="s">
        <v>1749</v>
      </c>
      <c r="G47" s="15" t="s">
        <v>57</v>
      </c>
      <c r="H47" s="15" t="s">
        <v>57</v>
      </c>
      <c r="I47" s="15" t="s">
        <v>57</v>
      </c>
      <c r="J47" s="17">
        <v>24470</v>
      </c>
      <c r="K47" s="15" t="s">
        <v>59</v>
      </c>
      <c r="L47" s="17">
        <v>1.6758180455396798</v>
      </c>
      <c r="M47" s="17">
        <v>24.489998358319134</v>
      </c>
      <c r="N47" s="17">
        <v>41006.447429004482</v>
      </c>
      <c r="O47" s="17">
        <v>1.6757845291787692</v>
      </c>
      <c r="P47" s="15" t="s">
        <v>1750</v>
      </c>
      <c r="Q47" s="15" t="s">
        <v>161</v>
      </c>
      <c r="R47" s="17">
        <v>24470</v>
      </c>
      <c r="S47" s="15" t="s">
        <v>59</v>
      </c>
      <c r="T47" s="17">
        <v>1.67832</v>
      </c>
      <c r="U47" s="17" t="s">
        <v>62</v>
      </c>
      <c r="V47" s="17">
        <v>10042.48</v>
      </c>
      <c r="W47" s="17">
        <v>51048.927429004485</v>
      </c>
      <c r="X47" s="15" t="s">
        <v>774</v>
      </c>
      <c r="Y47" s="15" t="s">
        <v>64</v>
      </c>
      <c r="Z47" s="15" t="s">
        <v>65</v>
      </c>
      <c r="AA47" s="15" t="s">
        <v>1751</v>
      </c>
      <c r="AB47" s="15" t="s">
        <v>1752</v>
      </c>
      <c r="AC47" s="15" t="s">
        <v>1753</v>
      </c>
      <c r="AD47" s="15" t="s">
        <v>1754</v>
      </c>
      <c r="AE47" s="15" t="s">
        <v>1755</v>
      </c>
      <c r="AF47" s="15" t="s">
        <v>1756</v>
      </c>
      <c r="AG47" s="15" t="s">
        <v>57</v>
      </c>
      <c r="AH47" s="15" t="s">
        <v>57</v>
      </c>
      <c r="AI47" s="10" t="s">
        <v>1757</v>
      </c>
      <c r="AJ47" s="15" t="s">
        <v>73</v>
      </c>
      <c r="AK47" s="15" t="s">
        <v>74</v>
      </c>
      <c r="AL47" s="15" t="s">
        <v>166</v>
      </c>
      <c r="AM47" s="15" t="s">
        <v>76</v>
      </c>
      <c r="AN47" s="15" t="s">
        <v>1748</v>
      </c>
      <c r="AO47" s="15" t="s">
        <v>1640</v>
      </c>
      <c r="AP47" s="15" t="s">
        <v>1749</v>
      </c>
      <c r="AQ47" s="15" t="s">
        <v>57</v>
      </c>
      <c r="AR47" s="15" t="s">
        <v>57</v>
      </c>
      <c r="AS47" s="15" t="s">
        <v>57</v>
      </c>
      <c r="AT47" s="15" t="s">
        <v>1751</v>
      </c>
      <c r="AU47" s="15" t="s">
        <v>1752</v>
      </c>
      <c r="AV47" s="15" t="s">
        <v>1753</v>
      </c>
      <c r="AW47" s="15" t="s">
        <v>1754</v>
      </c>
      <c r="AX47" s="15" t="s">
        <v>1755</v>
      </c>
      <c r="AY47" s="14">
        <v>29500440</v>
      </c>
      <c r="AZ47" s="14" t="s">
        <v>78</v>
      </c>
    </row>
    <row r="48" spans="1:52" x14ac:dyDescent="0.25">
      <c r="A48" s="16">
        <v>44366</v>
      </c>
      <c r="B48" s="15" t="s">
        <v>52</v>
      </c>
      <c r="C48" s="15" t="s">
        <v>836</v>
      </c>
      <c r="D48" s="15" t="s">
        <v>1748</v>
      </c>
      <c r="E48" s="15" t="s">
        <v>1640</v>
      </c>
      <c r="F48" s="15" t="s">
        <v>1749</v>
      </c>
      <c r="G48" s="15" t="s">
        <v>57</v>
      </c>
      <c r="H48" s="15" t="s">
        <v>57</v>
      </c>
      <c r="I48" s="15" t="s">
        <v>57</v>
      </c>
      <c r="J48" s="17">
        <v>24480</v>
      </c>
      <c r="K48" s="15" t="s">
        <v>59</v>
      </c>
      <c r="L48" s="17">
        <v>1.6758180455396801</v>
      </c>
      <c r="M48" s="17">
        <v>24.490003160756455</v>
      </c>
      <c r="N48" s="17">
        <v>41023.20527429627</v>
      </c>
      <c r="O48" s="17">
        <v>1.6757845291787692</v>
      </c>
      <c r="P48" s="15" t="s">
        <v>1750</v>
      </c>
      <c r="Q48" s="15" t="s">
        <v>161</v>
      </c>
      <c r="R48" s="17">
        <v>24480</v>
      </c>
      <c r="S48" s="15" t="s">
        <v>59</v>
      </c>
      <c r="T48" s="17">
        <v>1.67832</v>
      </c>
      <c r="U48" s="17" t="s">
        <v>62</v>
      </c>
      <c r="V48" s="17">
        <v>10046.59</v>
      </c>
      <c r="W48" s="17">
        <v>51069.795274296266</v>
      </c>
      <c r="X48" s="15" t="s">
        <v>774</v>
      </c>
      <c r="Y48" s="15" t="s">
        <v>64</v>
      </c>
      <c r="Z48" s="15" t="s">
        <v>65</v>
      </c>
      <c r="AA48" s="15" t="s">
        <v>1751</v>
      </c>
      <c r="AB48" s="15" t="s">
        <v>1752</v>
      </c>
      <c r="AC48" s="15" t="s">
        <v>1753</v>
      </c>
      <c r="AD48" s="15" t="s">
        <v>1754</v>
      </c>
      <c r="AE48" s="15" t="s">
        <v>1755</v>
      </c>
      <c r="AF48" s="15" t="s">
        <v>1756</v>
      </c>
      <c r="AG48" s="15" t="s">
        <v>57</v>
      </c>
      <c r="AH48" s="15" t="s">
        <v>57</v>
      </c>
      <c r="AI48" s="10" t="s">
        <v>1757</v>
      </c>
      <c r="AJ48" s="15" t="s">
        <v>73</v>
      </c>
      <c r="AK48" s="15" t="s">
        <v>74</v>
      </c>
      <c r="AL48" s="15" t="s">
        <v>166</v>
      </c>
      <c r="AM48" s="15" t="s">
        <v>76</v>
      </c>
      <c r="AN48" s="15" t="s">
        <v>1748</v>
      </c>
      <c r="AO48" s="15" t="s">
        <v>1640</v>
      </c>
      <c r="AP48" s="15" t="s">
        <v>1749</v>
      </c>
      <c r="AQ48" s="15" t="s">
        <v>57</v>
      </c>
      <c r="AR48" s="15" t="s">
        <v>57</v>
      </c>
      <c r="AS48" s="15" t="s">
        <v>57</v>
      </c>
      <c r="AT48" s="15" t="s">
        <v>1751</v>
      </c>
      <c r="AU48" s="15" t="s">
        <v>1752</v>
      </c>
      <c r="AV48" s="15" t="s">
        <v>1753</v>
      </c>
      <c r="AW48" s="15" t="s">
        <v>1754</v>
      </c>
      <c r="AX48" s="15" t="s">
        <v>1755</v>
      </c>
      <c r="AY48" s="14">
        <v>29500437</v>
      </c>
      <c r="AZ48" s="14" t="s">
        <v>78</v>
      </c>
    </row>
    <row r="49" spans="1:52" x14ac:dyDescent="0.25">
      <c r="A49" s="16">
        <v>44371</v>
      </c>
      <c r="B49" s="15" t="s">
        <v>52</v>
      </c>
      <c r="C49" s="15" t="s">
        <v>836</v>
      </c>
      <c r="D49" s="15" t="s">
        <v>1748</v>
      </c>
      <c r="E49" s="15" t="s">
        <v>1640</v>
      </c>
      <c r="F49" s="15" t="s">
        <v>1749</v>
      </c>
      <c r="G49" s="15" t="s">
        <v>57</v>
      </c>
      <c r="H49" s="15" t="s">
        <v>57</v>
      </c>
      <c r="I49" s="15" t="s">
        <v>57</v>
      </c>
      <c r="J49" s="17">
        <v>24500</v>
      </c>
      <c r="K49" s="15" t="s">
        <v>59</v>
      </c>
      <c r="L49" s="17">
        <v>1.6881866038941722</v>
      </c>
      <c r="M49" s="17">
        <v>24.490001231881084</v>
      </c>
      <c r="N49" s="17">
        <v>41359.744583971311</v>
      </c>
      <c r="O49" s="17">
        <v>1.6881528401620942</v>
      </c>
      <c r="P49" s="15" t="s">
        <v>1750</v>
      </c>
      <c r="Q49" s="15" t="s">
        <v>161</v>
      </c>
      <c r="R49" s="17">
        <v>24500</v>
      </c>
      <c r="S49" s="15" t="s">
        <v>59</v>
      </c>
      <c r="T49" s="17">
        <v>1.67832</v>
      </c>
      <c r="U49" s="17" t="s">
        <v>62</v>
      </c>
      <c r="V49" s="17">
        <v>10129</v>
      </c>
      <c r="W49" s="17">
        <v>51488.744583971311</v>
      </c>
      <c r="X49" s="15" t="s">
        <v>774</v>
      </c>
      <c r="Y49" s="15" t="s">
        <v>64</v>
      </c>
      <c r="Z49" s="15" t="s">
        <v>65</v>
      </c>
      <c r="AA49" s="15" t="s">
        <v>1751</v>
      </c>
      <c r="AB49" s="15" t="s">
        <v>1752</v>
      </c>
      <c r="AC49" s="15" t="s">
        <v>1753</v>
      </c>
      <c r="AD49" s="15" t="s">
        <v>1754</v>
      </c>
      <c r="AE49" s="15" t="s">
        <v>1755</v>
      </c>
      <c r="AF49" s="15" t="s">
        <v>1756</v>
      </c>
      <c r="AG49" s="15" t="s">
        <v>57</v>
      </c>
      <c r="AH49" s="15" t="s">
        <v>57</v>
      </c>
      <c r="AI49" s="10" t="s">
        <v>1757</v>
      </c>
      <c r="AJ49" s="15" t="s">
        <v>73</v>
      </c>
      <c r="AK49" s="15" t="s">
        <v>74</v>
      </c>
      <c r="AL49" s="15" t="s">
        <v>166</v>
      </c>
      <c r="AM49" s="15" t="s">
        <v>76</v>
      </c>
      <c r="AN49" s="15" t="s">
        <v>1748</v>
      </c>
      <c r="AO49" s="15" t="s">
        <v>1640</v>
      </c>
      <c r="AP49" s="15" t="s">
        <v>1749</v>
      </c>
      <c r="AQ49" s="15" t="s">
        <v>57</v>
      </c>
      <c r="AR49" s="15" t="s">
        <v>57</v>
      </c>
      <c r="AS49" s="15" t="s">
        <v>57</v>
      </c>
      <c r="AT49" s="15" t="s">
        <v>1751</v>
      </c>
      <c r="AU49" s="15" t="s">
        <v>1752</v>
      </c>
      <c r="AV49" s="15" t="s">
        <v>1753</v>
      </c>
      <c r="AW49" s="15" t="s">
        <v>1754</v>
      </c>
      <c r="AX49" s="15" t="s">
        <v>1755</v>
      </c>
      <c r="AY49" s="14">
        <v>29118501</v>
      </c>
      <c r="AZ49" s="14" t="s">
        <v>78</v>
      </c>
    </row>
    <row r="50" spans="1:52" x14ac:dyDescent="0.25">
      <c r="A50" s="16">
        <v>44371</v>
      </c>
      <c r="B50" s="15" t="s">
        <v>52</v>
      </c>
      <c r="C50" s="15" t="s">
        <v>836</v>
      </c>
      <c r="D50" s="15" t="s">
        <v>1748</v>
      </c>
      <c r="E50" s="15" t="s">
        <v>1640</v>
      </c>
      <c r="F50" s="15" t="s">
        <v>1749</v>
      </c>
      <c r="G50" s="15" t="s">
        <v>57</v>
      </c>
      <c r="H50" s="15" t="s">
        <v>57</v>
      </c>
      <c r="I50" s="15" t="s">
        <v>57</v>
      </c>
      <c r="J50" s="17">
        <v>24510</v>
      </c>
      <c r="K50" s="15" t="s">
        <v>59</v>
      </c>
      <c r="L50" s="17">
        <v>1.688186603894172</v>
      </c>
      <c r="M50" s="17">
        <v>24.490000496590834</v>
      </c>
      <c r="N50" s="17">
        <v>41376.626112372927</v>
      </c>
      <c r="O50" s="17">
        <v>1.6881528401620942</v>
      </c>
      <c r="P50" s="15" t="s">
        <v>1750</v>
      </c>
      <c r="Q50" s="15" t="s">
        <v>161</v>
      </c>
      <c r="R50" s="17">
        <v>24510</v>
      </c>
      <c r="S50" s="15" t="s">
        <v>59</v>
      </c>
      <c r="T50" s="17">
        <v>1.67832</v>
      </c>
      <c r="U50" s="17" t="s">
        <v>62</v>
      </c>
      <c r="V50" s="17">
        <v>10133.14</v>
      </c>
      <c r="W50" s="17">
        <v>51509.766112372927</v>
      </c>
      <c r="X50" s="15" t="s">
        <v>774</v>
      </c>
      <c r="Y50" s="15" t="s">
        <v>64</v>
      </c>
      <c r="Z50" s="15" t="s">
        <v>65</v>
      </c>
      <c r="AA50" s="15" t="s">
        <v>1751</v>
      </c>
      <c r="AB50" s="15" t="s">
        <v>1752</v>
      </c>
      <c r="AC50" s="15" t="s">
        <v>1753</v>
      </c>
      <c r="AD50" s="15" t="s">
        <v>1754</v>
      </c>
      <c r="AE50" s="15" t="s">
        <v>1755</v>
      </c>
      <c r="AF50" s="15" t="s">
        <v>1756</v>
      </c>
      <c r="AG50" s="15" t="s">
        <v>57</v>
      </c>
      <c r="AH50" s="15" t="s">
        <v>57</v>
      </c>
      <c r="AI50" s="10" t="s">
        <v>1757</v>
      </c>
      <c r="AJ50" s="15" t="s">
        <v>73</v>
      </c>
      <c r="AK50" s="15" t="s">
        <v>74</v>
      </c>
      <c r="AL50" s="15" t="s">
        <v>166</v>
      </c>
      <c r="AM50" s="15" t="s">
        <v>76</v>
      </c>
      <c r="AN50" s="15" t="s">
        <v>1748</v>
      </c>
      <c r="AO50" s="15" t="s">
        <v>1640</v>
      </c>
      <c r="AP50" s="15" t="s">
        <v>1749</v>
      </c>
      <c r="AQ50" s="15" t="s">
        <v>57</v>
      </c>
      <c r="AR50" s="15" t="s">
        <v>57</v>
      </c>
      <c r="AS50" s="15" t="s">
        <v>57</v>
      </c>
      <c r="AT50" s="15" t="s">
        <v>1751</v>
      </c>
      <c r="AU50" s="15" t="s">
        <v>1752</v>
      </c>
      <c r="AV50" s="15" t="s">
        <v>1753</v>
      </c>
      <c r="AW50" s="15" t="s">
        <v>1754</v>
      </c>
      <c r="AX50" s="15" t="s">
        <v>1755</v>
      </c>
      <c r="AY50" s="14">
        <v>29118500</v>
      </c>
      <c r="AZ50" s="14" t="s">
        <v>78</v>
      </c>
    </row>
    <row r="51" spans="1:52" x14ac:dyDescent="0.25">
      <c r="A51" s="16">
        <v>44371</v>
      </c>
      <c r="B51" s="15" t="s">
        <v>52</v>
      </c>
      <c r="C51" s="15" t="s">
        <v>836</v>
      </c>
      <c r="D51" s="15" t="s">
        <v>1748</v>
      </c>
      <c r="E51" s="15" t="s">
        <v>1640</v>
      </c>
      <c r="F51" s="15" t="s">
        <v>1749</v>
      </c>
      <c r="G51" s="15" t="s">
        <v>57</v>
      </c>
      <c r="H51" s="15" t="s">
        <v>57</v>
      </c>
      <c r="I51" s="15" t="s">
        <v>57</v>
      </c>
      <c r="J51" s="17">
        <v>24480</v>
      </c>
      <c r="K51" s="15" t="s">
        <v>59</v>
      </c>
      <c r="L51" s="17">
        <v>1.6881866038941722</v>
      </c>
      <c r="M51" s="17">
        <v>24.490002704263762</v>
      </c>
      <c r="N51" s="17">
        <v>41325.981527168071</v>
      </c>
      <c r="O51" s="17">
        <v>1.6881528401620944</v>
      </c>
      <c r="P51" s="15" t="s">
        <v>1750</v>
      </c>
      <c r="Q51" s="15" t="s">
        <v>161</v>
      </c>
      <c r="R51" s="17">
        <v>24480</v>
      </c>
      <c r="S51" s="15" t="s">
        <v>59</v>
      </c>
      <c r="T51" s="17">
        <v>1.67832</v>
      </c>
      <c r="U51" s="17" t="s">
        <v>62</v>
      </c>
      <c r="V51" s="17">
        <v>10120.74</v>
      </c>
      <c r="W51" s="17">
        <v>51446.721527168069</v>
      </c>
      <c r="X51" s="15" t="s">
        <v>774</v>
      </c>
      <c r="Y51" s="15" t="s">
        <v>64</v>
      </c>
      <c r="Z51" s="15" t="s">
        <v>65</v>
      </c>
      <c r="AA51" s="15" t="s">
        <v>1751</v>
      </c>
      <c r="AB51" s="15" t="s">
        <v>1752</v>
      </c>
      <c r="AC51" s="15" t="s">
        <v>1753</v>
      </c>
      <c r="AD51" s="15" t="s">
        <v>1754</v>
      </c>
      <c r="AE51" s="15" t="s">
        <v>1755</v>
      </c>
      <c r="AF51" s="15" t="s">
        <v>1756</v>
      </c>
      <c r="AG51" s="15" t="s">
        <v>57</v>
      </c>
      <c r="AH51" s="15" t="s">
        <v>57</v>
      </c>
      <c r="AI51" s="10" t="s">
        <v>1757</v>
      </c>
      <c r="AJ51" s="15" t="s">
        <v>73</v>
      </c>
      <c r="AK51" s="15" t="s">
        <v>74</v>
      </c>
      <c r="AL51" s="15" t="s">
        <v>166</v>
      </c>
      <c r="AM51" s="15" t="s">
        <v>76</v>
      </c>
      <c r="AN51" s="15" t="s">
        <v>1748</v>
      </c>
      <c r="AO51" s="15" t="s">
        <v>1640</v>
      </c>
      <c r="AP51" s="15" t="s">
        <v>1749</v>
      </c>
      <c r="AQ51" s="15" t="s">
        <v>57</v>
      </c>
      <c r="AR51" s="15" t="s">
        <v>57</v>
      </c>
      <c r="AS51" s="15" t="s">
        <v>57</v>
      </c>
      <c r="AT51" s="15" t="s">
        <v>1751</v>
      </c>
      <c r="AU51" s="15" t="s">
        <v>1752</v>
      </c>
      <c r="AV51" s="15" t="s">
        <v>1753</v>
      </c>
      <c r="AW51" s="15" t="s">
        <v>1754</v>
      </c>
      <c r="AX51" s="15" t="s">
        <v>1755</v>
      </c>
      <c r="AY51" s="14">
        <v>29118497</v>
      </c>
      <c r="AZ51" s="14" t="s">
        <v>78</v>
      </c>
    </row>
    <row r="52" spans="1:52" x14ac:dyDescent="0.25">
      <c r="A52" s="16">
        <v>44371</v>
      </c>
      <c r="B52" s="15" t="s">
        <v>52</v>
      </c>
      <c r="C52" s="15" t="s">
        <v>836</v>
      </c>
      <c r="D52" s="15" t="s">
        <v>1748</v>
      </c>
      <c r="E52" s="15" t="s">
        <v>1640</v>
      </c>
      <c r="F52" s="15" t="s">
        <v>1749</v>
      </c>
      <c r="G52" s="15" t="s">
        <v>57</v>
      </c>
      <c r="H52" s="15" t="s">
        <v>57</v>
      </c>
      <c r="I52" s="15" t="s">
        <v>57</v>
      </c>
      <c r="J52" s="17">
        <v>24510</v>
      </c>
      <c r="K52" s="15" t="s">
        <v>59</v>
      </c>
      <c r="L52" s="17">
        <v>1.688186603894172</v>
      </c>
      <c r="M52" s="17">
        <v>24.490000496590834</v>
      </c>
      <c r="N52" s="17">
        <v>41376.626112372927</v>
      </c>
      <c r="O52" s="17">
        <v>1.6881528401620942</v>
      </c>
      <c r="P52" s="15" t="s">
        <v>1750</v>
      </c>
      <c r="Q52" s="15" t="s">
        <v>161</v>
      </c>
      <c r="R52" s="17">
        <v>24510</v>
      </c>
      <c r="S52" s="15" t="s">
        <v>59</v>
      </c>
      <c r="T52" s="17">
        <v>1.67832</v>
      </c>
      <c r="U52" s="17" t="s">
        <v>62</v>
      </c>
      <c r="V52" s="17">
        <v>10133.14</v>
      </c>
      <c r="W52" s="17">
        <v>51509.766112372927</v>
      </c>
      <c r="X52" s="15" t="s">
        <v>774</v>
      </c>
      <c r="Y52" s="15" t="s">
        <v>64</v>
      </c>
      <c r="Z52" s="15" t="s">
        <v>65</v>
      </c>
      <c r="AA52" s="15" t="s">
        <v>1751</v>
      </c>
      <c r="AB52" s="15" t="s">
        <v>1752</v>
      </c>
      <c r="AC52" s="15" t="s">
        <v>1753</v>
      </c>
      <c r="AD52" s="15" t="s">
        <v>1754</v>
      </c>
      <c r="AE52" s="15" t="s">
        <v>1755</v>
      </c>
      <c r="AF52" s="15" t="s">
        <v>1756</v>
      </c>
      <c r="AG52" s="15" t="s">
        <v>57</v>
      </c>
      <c r="AH52" s="15" t="s">
        <v>57</v>
      </c>
      <c r="AI52" s="10" t="s">
        <v>1757</v>
      </c>
      <c r="AJ52" s="15" t="s">
        <v>73</v>
      </c>
      <c r="AK52" s="15" t="s">
        <v>74</v>
      </c>
      <c r="AL52" s="15" t="s">
        <v>166</v>
      </c>
      <c r="AM52" s="15" t="s">
        <v>76</v>
      </c>
      <c r="AN52" s="15" t="s">
        <v>1748</v>
      </c>
      <c r="AO52" s="15" t="s">
        <v>1640</v>
      </c>
      <c r="AP52" s="15" t="s">
        <v>1749</v>
      </c>
      <c r="AQ52" s="15" t="s">
        <v>57</v>
      </c>
      <c r="AR52" s="15" t="s">
        <v>57</v>
      </c>
      <c r="AS52" s="15" t="s">
        <v>57</v>
      </c>
      <c r="AT52" s="15" t="s">
        <v>1751</v>
      </c>
      <c r="AU52" s="15" t="s">
        <v>1752</v>
      </c>
      <c r="AV52" s="15" t="s">
        <v>1753</v>
      </c>
      <c r="AW52" s="15" t="s">
        <v>1754</v>
      </c>
      <c r="AX52" s="15" t="s">
        <v>1755</v>
      </c>
      <c r="AY52" s="14">
        <v>29118498</v>
      </c>
      <c r="AZ52" s="14" t="s">
        <v>78</v>
      </c>
    </row>
    <row r="53" spans="1:52" x14ac:dyDescent="0.25">
      <c r="A53" s="16">
        <v>44371</v>
      </c>
      <c r="B53" s="15" t="s">
        <v>52</v>
      </c>
      <c r="C53" s="15" t="s">
        <v>836</v>
      </c>
      <c r="D53" s="15" t="s">
        <v>1748</v>
      </c>
      <c r="E53" s="15" t="s">
        <v>1640</v>
      </c>
      <c r="F53" s="15" t="s">
        <v>1749</v>
      </c>
      <c r="G53" s="15" t="s">
        <v>57</v>
      </c>
      <c r="H53" s="15" t="s">
        <v>57</v>
      </c>
      <c r="I53" s="15" t="s">
        <v>57</v>
      </c>
      <c r="J53" s="17">
        <v>24490</v>
      </c>
      <c r="K53" s="15" t="s">
        <v>59</v>
      </c>
      <c r="L53" s="17">
        <v>1.688186603894172</v>
      </c>
      <c r="M53" s="17">
        <v>24.489998707496426</v>
      </c>
      <c r="N53" s="17">
        <v>41342.863055569687</v>
      </c>
      <c r="O53" s="17">
        <v>1.6881528401620942</v>
      </c>
      <c r="P53" s="15" t="s">
        <v>1750</v>
      </c>
      <c r="Q53" s="15" t="s">
        <v>161</v>
      </c>
      <c r="R53" s="17">
        <v>24490</v>
      </c>
      <c r="S53" s="15" t="s">
        <v>59</v>
      </c>
      <c r="T53" s="17">
        <v>1.67832</v>
      </c>
      <c r="U53" s="17" t="s">
        <v>62</v>
      </c>
      <c r="V53" s="17">
        <v>10124.870000000001</v>
      </c>
      <c r="W53" s="17">
        <v>51467.73305556969</v>
      </c>
      <c r="X53" s="15" t="s">
        <v>774</v>
      </c>
      <c r="Y53" s="15" t="s">
        <v>64</v>
      </c>
      <c r="Z53" s="15" t="s">
        <v>65</v>
      </c>
      <c r="AA53" s="15" t="s">
        <v>1751</v>
      </c>
      <c r="AB53" s="15" t="s">
        <v>1752</v>
      </c>
      <c r="AC53" s="15" t="s">
        <v>1753</v>
      </c>
      <c r="AD53" s="15" t="s">
        <v>1754</v>
      </c>
      <c r="AE53" s="15" t="s">
        <v>1755</v>
      </c>
      <c r="AF53" s="15" t="s">
        <v>1756</v>
      </c>
      <c r="AG53" s="15" t="s">
        <v>57</v>
      </c>
      <c r="AH53" s="15" t="s">
        <v>57</v>
      </c>
      <c r="AI53" s="10" t="s">
        <v>1757</v>
      </c>
      <c r="AJ53" s="15" t="s">
        <v>73</v>
      </c>
      <c r="AK53" s="15" t="s">
        <v>74</v>
      </c>
      <c r="AL53" s="15" t="s">
        <v>166</v>
      </c>
      <c r="AM53" s="15" t="s">
        <v>76</v>
      </c>
      <c r="AN53" s="15" t="s">
        <v>1748</v>
      </c>
      <c r="AO53" s="15" t="s">
        <v>1640</v>
      </c>
      <c r="AP53" s="15" t="s">
        <v>1749</v>
      </c>
      <c r="AQ53" s="15" t="s">
        <v>57</v>
      </c>
      <c r="AR53" s="15" t="s">
        <v>57</v>
      </c>
      <c r="AS53" s="15" t="s">
        <v>57</v>
      </c>
      <c r="AT53" s="15" t="s">
        <v>1751</v>
      </c>
      <c r="AU53" s="15" t="s">
        <v>1752</v>
      </c>
      <c r="AV53" s="15" t="s">
        <v>1753</v>
      </c>
      <c r="AW53" s="15" t="s">
        <v>1754</v>
      </c>
      <c r="AX53" s="15" t="s">
        <v>1755</v>
      </c>
      <c r="AY53" s="14">
        <v>29118495</v>
      </c>
      <c r="AZ53" s="14" t="s">
        <v>78</v>
      </c>
    </row>
    <row r="54" spans="1:52" x14ac:dyDescent="0.25">
      <c r="A54" s="16">
        <v>44371</v>
      </c>
      <c r="B54" s="15" t="s">
        <v>52</v>
      </c>
      <c r="C54" s="15" t="s">
        <v>836</v>
      </c>
      <c r="D54" s="15" t="s">
        <v>1748</v>
      </c>
      <c r="E54" s="15" t="s">
        <v>1640</v>
      </c>
      <c r="F54" s="15" t="s">
        <v>1749</v>
      </c>
      <c r="G54" s="15" t="s">
        <v>57</v>
      </c>
      <c r="H54" s="15" t="s">
        <v>57</v>
      </c>
      <c r="I54" s="15" t="s">
        <v>57</v>
      </c>
      <c r="J54" s="17">
        <v>24480</v>
      </c>
      <c r="K54" s="15" t="s">
        <v>59</v>
      </c>
      <c r="L54" s="17">
        <v>1.6881866038941722</v>
      </c>
      <c r="M54" s="17">
        <v>24.490002704263762</v>
      </c>
      <c r="N54" s="17">
        <v>41325.981527168071</v>
      </c>
      <c r="O54" s="17">
        <v>1.6881528401620944</v>
      </c>
      <c r="P54" s="15" t="s">
        <v>1750</v>
      </c>
      <c r="Q54" s="15" t="s">
        <v>161</v>
      </c>
      <c r="R54" s="17">
        <v>24480</v>
      </c>
      <c r="S54" s="15" t="s">
        <v>59</v>
      </c>
      <c r="T54" s="17">
        <v>1.67832</v>
      </c>
      <c r="U54" s="17" t="s">
        <v>62</v>
      </c>
      <c r="V54" s="17">
        <v>10120.74</v>
      </c>
      <c r="W54" s="17">
        <v>51446.721527168069</v>
      </c>
      <c r="X54" s="15" t="s">
        <v>774</v>
      </c>
      <c r="Y54" s="15" t="s">
        <v>64</v>
      </c>
      <c r="Z54" s="15" t="s">
        <v>65</v>
      </c>
      <c r="AA54" s="15" t="s">
        <v>1751</v>
      </c>
      <c r="AB54" s="15" t="s">
        <v>1752</v>
      </c>
      <c r="AC54" s="15" t="s">
        <v>1753</v>
      </c>
      <c r="AD54" s="15" t="s">
        <v>1754</v>
      </c>
      <c r="AE54" s="15" t="s">
        <v>1755</v>
      </c>
      <c r="AF54" s="15" t="s">
        <v>1756</v>
      </c>
      <c r="AG54" s="15" t="s">
        <v>57</v>
      </c>
      <c r="AH54" s="15" t="s">
        <v>57</v>
      </c>
      <c r="AI54" s="10" t="s">
        <v>1757</v>
      </c>
      <c r="AJ54" s="15" t="s">
        <v>73</v>
      </c>
      <c r="AK54" s="15" t="s">
        <v>74</v>
      </c>
      <c r="AL54" s="15" t="s">
        <v>166</v>
      </c>
      <c r="AM54" s="15" t="s">
        <v>76</v>
      </c>
      <c r="AN54" s="15" t="s">
        <v>1748</v>
      </c>
      <c r="AO54" s="15" t="s">
        <v>1640</v>
      </c>
      <c r="AP54" s="15" t="s">
        <v>1749</v>
      </c>
      <c r="AQ54" s="15" t="s">
        <v>57</v>
      </c>
      <c r="AR54" s="15" t="s">
        <v>57</v>
      </c>
      <c r="AS54" s="15" t="s">
        <v>57</v>
      </c>
      <c r="AT54" s="15" t="s">
        <v>1751</v>
      </c>
      <c r="AU54" s="15" t="s">
        <v>1752</v>
      </c>
      <c r="AV54" s="15" t="s">
        <v>1753</v>
      </c>
      <c r="AW54" s="15" t="s">
        <v>1754</v>
      </c>
      <c r="AX54" s="15" t="s">
        <v>1755</v>
      </c>
      <c r="AY54" s="14">
        <v>29118496</v>
      </c>
      <c r="AZ54" s="14" t="s">
        <v>78</v>
      </c>
    </row>
    <row r="55" spans="1:52" x14ac:dyDescent="0.25">
      <c r="A55" s="16">
        <v>44371</v>
      </c>
      <c r="B55" s="15" t="s">
        <v>52</v>
      </c>
      <c r="C55" s="15" t="s">
        <v>836</v>
      </c>
      <c r="D55" s="15" t="s">
        <v>1748</v>
      </c>
      <c r="E55" s="15" t="s">
        <v>1640</v>
      </c>
      <c r="F55" s="15" t="s">
        <v>1749</v>
      </c>
      <c r="G55" s="15" t="s">
        <v>57</v>
      </c>
      <c r="H55" s="15" t="s">
        <v>57</v>
      </c>
      <c r="I55" s="15" t="s">
        <v>57</v>
      </c>
      <c r="J55" s="17">
        <v>24500</v>
      </c>
      <c r="K55" s="15" t="s">
        <v>59</v>
      </c>
      <c r="L55" s="17">
        <v>1.6881866038941722</v>
      </c>
      <c r="M55" s="17">
        <v>24.490001231881084</v>
      </c>
      <c r="N55" s="17">
        <v>41359.744583971311</v>
      </c>
      <c r="O55" s="17">
        <v>1.6881528401620942</v>
      </c>
      <c r="P55" s="15" t="s">
        <v>1750</v>
      </c>
      <c r="Q55" s="15" t="s">
        <v>161</v>
      </c>
      <c r="R55" s="17">
        <v>24500</v>
      </c>
      <c r="S55" s="15" t="s">
        <v>59</v>
      </c>
      <c r="T55" s="17">
        <v>1.67832</v>
      </c>
      <c r="U55" s="17" t="s">
        <v>62</v>
      </c>
      <c r="V55" s="17">
        <v>10129</v>
      </c>
      <c r="W55" s="17">
        <v>51488.744583971311</v>
      </c>
      <c r="X55" s="15" t="s">
        <v>774</v>
      </c>
      <c r="Y55" s="15" t="s">
        <v>64</v>
      </c>
      <c r="Z55" s="15" t="s">
        <v>65</v>
      </c>
      <c r="AA55" s="15" t="s">
        <v>1751</v>
      </c>
      <c r="AB55" s="15" t="s">
        <v>1752</v>
      </c>
      <c r="AC55" s="15" t="s">
        <v>1753</v>
      </c>
      <c r="AD55" s="15" t="s">
        <v>1754</v>
      </c>
      <c r="AE55" s="15" t="s">
        <v>1755</v>
      </c>
      <c r="AF55" s="15" t="s">
        <v>1756</v>
      </c>
      <c r="AG55" s="15" t="s">
        <v>57</v>
      </c>
      <c r="AH55" s="15" t="s">
        <v>57</v>
      </c>
      <c r="AI55" s="10" t="s">
        <v>1757</v>
      </c>
      <c r="AJ55" s="15" t="s">
        <v>73</v>
      </c>
      <c r="AK55" s="15" t="s">
        <v>74</v>
      </c>
      <c r="AL55" s="15" t="s">
        <v>166</v>
      </c>
      <c r="AM55" s="15" t="s">
        <v>76</v>
      </c>
      <c r="AN55" s="15" t="s">
        <v>1748</v>
      </c>
      <c r="AO55" s="15" t="s">
        <v>1640</v>
      </c>
      <c r="AP55" s="15" t="s">
        <v>1749</v>
      </c>
      <c r="AQ55" s="15" t="s">
        <v>57</v>
      </c>
      <c r="AR55" s="15" t="s">
        <v>57</v>
      </c>
      <c r="AS55" s="15" t="s">
        <v>57</v>
      </c>
      <c r="AT55" s="15" t="s">
        <v>1751</v>
      </c>
      <c r="AU55" s="15" t="s">
        <v>1752</v>
      </c>
      <c r="AV55" s="15" t="s">
        <v>1753</v>
      </c>
      <c r="AW55" s="15" t="s">
        <v>1754</v>
      </c>
      <c r="AX55" s="15" t="s">
        <v>1755</v>
      </c>
      <c r="AY55" s="14">
        <v>29118499</v>
      </c>
      <c r="AZ55" s="14" t="s">
        <v>78</v>
      </c>
    </row>
    <row r="56" spans="1:52" x14ac:dyDescent="0.25">
      <c r="A56" s="16">
        <v>44403</v>
      </c>
      <c r="B56" s="15" t="s">
        <v>52</v>
      </c>
      <c r="C56" s="15" t="s">
        <v>836</v>
      </c>
      <c r="D56" s="15" t="s">
        <v>1748</v>
      </c>
      <c r="E56" s="15" t="s">
        <v>1640</v>
      </c>
      <c r="F56" s="15" t="s">
        <v>1749</v>
      </c>
      <c r="G56" s="15" t="s">
        <v>57</v>
      </c>
      <c r="H56" s="15" t="s">
        <v>57</v>
      </c>
      <c r="I56" s="15" t="s">
        <v>57</v>
      </c>
      <c r="J56" s="17">
        <v>24540</v>
      </c>
      <c r="K56" s="15" t="s">
        <v>59</v>
      </c>
      <c r="L56" s="17">
        <v>1.7036289656110064</v>
      </c>
      <c r="M56" s="17">
        <v>24.489999597494748</v>
      </c>
      <c r="N56" s="17">
        <v>41806.21867499777</v>
      </c>
      <c r="O56" s="17">
        <v>1.703594893031694</v>
      </c>
      <c r="P56" s="15" t="s">
        <v>1750</v>
      </c>
      <c r="Q56" s="15" t="s">
        <v>161</v>
      </c>
      <c r="R56" s="17">
        <v>24540</v>
      </c>
      <c r="S56" s="15" t="s">
        <v>59</v>
      </c>
      <c r="T56" s="17">
        <v>1.67832</v>
      </c>
      <c r="U56" s="17" t="s">
        <v>62</v>
      </c>
      <c r="V56" s="17">
        <v>10238.35</v>
      </c>
      <c r="W56" s="17">
        <v>52044.568674997769</v>
      </c>
      <c r="X56" s="15" t="s">
        <v>891</v>
      </c>
      <c r="Y56" s="15" t="s">
        <v>64</v>
      </c>
      <c r="Z56" s="15" t="s">
        <v>65</v>
      </c>
      <c r="AA56" s="15" t="s">
        <v>1751</v>
      </c>
      <c r="AB56" s="15" t="s">
        <v>1752</v>
      </c>
      <c r="AC56" s="15" t="s">
        <v>1753</v>
      </c>
      <c r="AD56" s="15" t="s">
        <v>1754</v>
      </c>
      <c r="AE56" s="15" t="s">
        <v>1755</v>
      </c>
      <c r="AF56" s="15" t="s">
        <v>1756</v>
      </c>
      <c r="AG56" s="15" t="s">
        <v>57</v>
      </c>
      <c r="AH56" s="15" t="s">
        <v>57</v>
      </c>
      <c r="AI56" s="10" t="s">
        <v>1757</v>
      </c>
      <c r="AJ56" s="15" t="s">
        <v>73</v>
      </c>
      <c r="AK56" s="15" t="s">
        <v>74</v>
      </c>
      <c r="AL56" s="15" t="s">
        <v>166</v>
      </c>
      <c r="AM56" s="15" t="s">
        <v>76</v>
      </c>
      <c r="AN56" s="15" t="s">
        <v>1748</v>
      </c>
      <c r="AO56" s="15" t="s">
        <v>1640</v>
      </c>
      <c r="AP56" s="15" t="s">
        <v>1749</v>
      </c>
      <c r="AQ56" s="15" t="s">
        <v>57</v>
      </c>
      <c r="AR56" s="15" t="s">
        <v>57</v>
      </c>
      <c r="AS56" s="15" t="s">
        <v>57</v>
      </c>
      <c r="AT56" s="15" t="s">
        <v>1751</v>
      </c>
      <c r="AU56" s="15" t="s">
        <v>1752</v>
      </c>
      <c r="AV56" s="15" t="s">
        <v>1753</v>
      </c>
      <c r="AW56" s="15" t="s">
        <v>1754</v>
      </c>
      <c r="AX56" s="15" t="s">
        <v>1755</v>
      </c>
      <c r="AY56" s="14">
        <v>35297872</v>
      </c>
      <c r="AZ56" s="14" t="s">
        <v>78</v>
      </c>
    </row>
    <row r="57" spans="1:52" x14ac:dyDescent="0.25">
      <c r="A57" s="16">
        <v>44403</v>
      </c>
      <c r="B57" s="15" t="s">
        <v>52</v>
      </c>
      <c r="C57" s="15" t="s">
        <v>836</v>
      </c>
      <c r="D57" s="15" t="s">
        <v>1748</v>
      </c>
      <c r="E57" s="15" t="s">
        <v>1640</v>
      </c>
      <c r="F57" s="15" t="s">
        <v>1749</v>
      </c>
      <c r="G57" s="15" t="s">
        <v>57</v>
      </c>
      <c r="H57" s="15" t="s">
        <v>57</v>
      </c>
      <c r="I57" s="15" t="s">
        <v>57</v>
      </c>
      <c r="J57" s="17">
        <v>24520</v>
      </c>
      <c r="K57" s="15" t="s">
        <v>59</v>
      </c>
      <c r="L57" s="17">
        <v>1.7036289656110064</v>
      </c>
      <c r="M57" s="17">
        <v>24.490000867483008</v>
      </c>
      <c r="N57" s="17">
        <v>41772.146777137139</v>
      </c>
      <c r="O57" s="17">
        <v>1.703594893031694</v>
      </c>
      <c r="P57" s="15" t="s">
        <v>1750</v>
      </c>
      <c r="Q57" s="15" t="s">
        <v>161</v>
      </c>
      <c r="R57" s="17">
        <v>24520</v>
      </c>
      <c r="S57" s="15" t="s">
        <v>59</v>
      </c>
      <c r="T57" s="17">
        <v>1.67832</v>
      </c>
      <c r="U57" s="17" t="s">
        <v>62</v>
      </c>
      <c r="V57" s="17">
        <v>10230</v>
      </c>
      <c r="W57" s="17">
        <v>52002.146777137139</v>
      </c>
      <c r="X57" s="15" t="s">
        <v>891</v>
      </c>
      <c r="Y57" s="15" t="s">
        <v>64</v>
      </c>
      <c r="Z57" s="15" t="s">
        <v>65</v>
      </c>
      <c r="AA57" s="15" t="s">
        <v>1751</v>
      </c>
      <c r="AB57" s="15" t="s">
        <v>1752</v>
      </c>
      <c r="AC57" s="15" t="s">
        <v>1753</v>
      </c>
      <c r="AD57" s="15" t="s">
        <v>1754</v>
      </c>
      <c r="AE57" s="15" t="s">
        <v>1755</v>
      </c>
      <c r="AF57" s="15" t="s">
        <v>1756</v>
      </c>
      <c r="AG57" s="15" t="s">
        <v>57</v>
      </c>
      <c r="AH57" s="15" t="s">
        <v>57</v>
      </c>
      <c r="AI57" s="10" t="s">
        <v>1757</v>
      </c>
      <c r="AJ57" s="15" t="s">
        <v>73</v>
      </c>
      <c r="AK57" s="15" t="s">
        <v>74</v>
      </c>
      <c r="AL57" s="15" t="s">
        <v>166</v>
      </c>
      <c r="AM57" s="15" t="s">
        <v>76</v>
      </c>
      <c r="AN57" s="15" t="s">
        <v>1748</v>
      </c>
      <c r="AO57" s="15" t="s">
        <v>1640</v>
      </c>
      <c r="AP57" s="15" t="s">
        <v>1749</v>
      </c>
      <c r="AQ57" s="15" t="s">
        <v>57</v>
      </c>
      <c r="AR57" s="15" t="s">
        <v>57</v>
      </c>
      <c r="AS57" s="15" t="s">
        <v>57</v>
      </c>
      <c r="AT57" s="15" t="s">
        <v>1751</v>
      </c>
      <c r="AU57" s="15" t="s">
        <v>1752</v>
      </c>
      <c r="AV57" s="15" t="s">
        <v>1753</v>
      </c>
      <c r="AW57" s="15" t="s">
        <v>1754</v>
      </c>
      <c r="AX57" s="15" t="s">
        <v>1755</v>
      </c>
      <c r="AY57" s="14">
        <v>35297873</v>
      </c>
      <c r="AZ57" s="14" t="s">
        <v>78</v>
      </c>
    </row>
    <row r="58" spans="1:52" x14ac:dyDescent="0.25">
      <c r="A58" s="16">
        <v>44403</v>
      </c>
      <c r="B58" s="15" t="s">
        <v>52</v>
      </c>
      <c r="C58" s="15" t="s">
        <v>836</v>
      </c>
      <c r="D58" s="15" t="s">
        <v>1748</v>
      </c>
      <c r="E58" s="15" t="s">
        <v>1640</v>
      </c>
      <c r="F58" s="15" t="s">
        <v>1749</v>
      </c>
      <c r="G58" s="15" t="s">
        <v>57</v>
      </c>
      <c r="H58" s="15" t="s">
        <v>57</v>
      </c>
      <c r="I58" s="15" t="s">
        <v>57</v>
      </c>
      <c r="J58" s="17">
        <v>24540</v>
      </c>
      <c r="K58" s="15" t="s">
        <v>59</v>
      </c>
      <c r="L58" s="17">
        <v>1.7036289656110064</v>
      </c>
      <c r="M58" s="17">
        <v>24.489999597494748</v>
      </c>
      <c r="N58" s="17">
        <v>41806.21867499777</v>
      </c>
      <c r="O58" s="17">
        <v>1.703594893031694</v>
      </c>
      <c r="P58" s="15" t="s">
        <v>1750</v>
      </c>
      <c r="Q58" s="15" t="s">
        <v>161</v>
      </c>
      <c r="R58" s="17">
        <v>24540</v>
      </c>
      <c r="S58" s="15" t="s">
        <v>59</v>
      </c>
      <c r="T58" s="17">
        <v>1.67832</v>
      </c>
      <c r="U58" s="17" t="s">
        <v>62</v>
      </c>
      <c r="V58" s="17">
        <v>10238.35</v>
      </c>
      <c r="W58" s="17">
        <v>52044.568674997769</v>
      </c>
      <c r="X58" s="15" t="s">
        <v>891</v>
      </c>
      <c r="Y58" s="15" t="s">
        <v>64</v>
      </c>
      <c r="Z58" s="15" t="s">
        <v>65</v>
      </c>
      <c r="AA58" s="15" t="s">
        <v>1751</v>
      </c>
      <c r="AB58" s="15" t="s">
        <v>1752</v>
      </c>
      <c r="AC58" s="15" t="s">
        <v>1753</v>
      </c>
      <c r="AD58" s="15" t="s">
        <v>1754</v>
      </c>
      <c r="AE58" s="15" t="s">
        <v>1755</v>
      </c>
      <c r="AF58" s="15" t="s">
        <v>1756</v>
      </c>
      <c r="AG58" s="15" t="s">
        <v>57</v>
      </c>
      <c r="AH58" s="15" t="s">
        <v>57</v>
      </c>
      <c r="AI58" s="10" t="s">
        <v>1757</v>
      </c>
      <c r="AJ58" s="15" t="s">
        <v>73</v>
      </c>
      <c r="AK58" s="15" t="s">
        <v>74</v>
      </c>
      <c r="AL58" s="15" t="s">
        <v>166</v>
      </c>
      <c r="AM58" s="15" t="s">
        <v>76</v>
      </c>
      <c r="AN58" s="15" t="s">
        <v>1748</v>
      </c>
      <c r="AO58" s="15" t="s">
        <v>1640</v>
      </c>
      <c r="AP58" s="15" t="s">
        <v>1749</v>
      </c>
      <c r="AQ58" s="15" t="s">
        <v>57</v>
      </c>
      <c r="AR58" s="15" t="s">
        <v>57</v>
      </c>
      <c r="AS58" s="15" t="s">
        <v>57</v>
      </c>
      <c r="AT58" s="15" t="s">
        <v>1751</v>
      </c>
      <c r="AU58" s="15" t="s">
        <v>1752</v>
      </c>
      <c r="AV58" s="15" t="s">
        <v>1753</v>
      </c>
      <c r="AW58" s="15" t="s">
        <v>1754</v>
      </c>
      <c r="AX58" s="15" t="s">
        <v>1755</v>
      </c>
      <c r="AY58" s="14">
        <v>35297871</v>
      </c>
      <c r="AZ58" s="14" t="s">
        <v>78</v>
      </c>
    </row>
    <row r="59" spans="1:52" x14ac:dyDescent="0.25">
      <c r="A59" s="16">
        <v>44403</v>
      </c>
      <c r="B59" s="15" t="s">
        <v>52</v>
      </c>
      <c r="C59" s="15" t="s">
        <v>836</v>
      </c>
      <c r="D59" s="15" t="s">
        <v>1748</v>
      </c>
      <c r="E59" s="15" t="s">
        <v>1640</v>
      </c>
      <c r="F59" s="15" t="s">
        <v>1749</v>
      </c>
      <c r="G59" s="15" t="s">
        <v>57</v>
      </c>
      <c r="H59" s="15" t="s">
        <v>57</v>
      </c>
      <c r="I59" s="15" t="s">
        <v>57</v>
      </c>
      <c r="J59" s="17">
        <v>24530</v>
      </c>
      <c r="K59" s="15" t="s">
        <v>59</v>
      </c>
      <c r="L59" s="17">
        <v>1.7036289656110066</v>
      </c>
      <c r="M59" s="17">
        <v>24.490000232230013</v>
      </c>
      <c r="N59" s="17">
        <v>41789.182726067462</v>
      </c>
      <c r="O59" s="17">
        <v>1.7035948930316944</v>
      </c>
      <c r="P59" s="15" t="s">
        <v>1750</v>
      </c>
      <c r="Q59" s="15" t="s">
        <v>161</v>
      </c>
      <c r="R59" s="17">
        <v>24530</v>
      </c>
      <c r="S59" s="15" t="s">
        <v>59</v>
      </c>
      <c r="T59" s="17">
        <v>1.67832</v>
      </c>
      <c r="U59" s="17" t="s">
        <v>62</v>
      </c>
      <c r="V59" s="17">
        <v>10234.18</v>
      </c>
      <c r="W59" s="17">
        <v>52023.362726067462</v>
      </c>
      <c r="X59" s="15" t="s">
        <v>891</v>
      </c>
      <c r="Y59" s="15" t="s">
        <v>64</v>
      </c>
      <c r="Z59" s="15" t="s">
        <v>65</v>
      </c>
      <c r="AA59" s="15" t="s">
        <v>1751</v>
      </c>
      <c r="AB59" s="15" t="s">
        <v>1752</v>
      </c>
      <c r="AC59" s="15" t="s">
        <v>1753</v>
      </c>
      <c r="AD59" s="15" t="s">
        <v>1754</v>
      </c>
      <c r="AE59" s="15" t="s">
        <v>1755</v>
      </c>
      <c r="AF59" s="15" t="s">
        <v>1756</v>
      </c>
      <c r="AG59" s="15" t="s">
        <v>57</v>
      </c>
      <c r="AH59" s="15" t="s">
        <v>57</v>
      </c>
      <c r="AI59" s="10" t="s">
        <v>1757</v>
      </c>
      <c r="AJ59" s="15" t="s">
        <v>73</v>
      </c>
      <c r="AK59" s="15" t="s">
        <v>74</v>
      </c>
      <c r="AL59" s="15" t="s">
        <v>166</v>
      </c>
      <c r="AM59" s="15" t="s">
        <v>76</v>
      </c>
      <c r="AN59" s="15" t="s">
        <v>1748</v>
      </c>
      <c r="AO59" s="15" t="s">
        <v>1640</v>
      </c>
      <c r="AP59" s="15" t="s">
        <v>1749</v>
      </c>
      <c r="AQ59" s="15" t="s">
        <v>57</v>
      </c>
      <c r="AR59" s="15" t="s">
        <v>57</v>
      </c>
      <c r="AS59" s="15" t="s">
        <v>57</v>
      </c>
      <c r="AT59" s="15" t="s">
        <v>1751</v>
      </c>
      <c r="AU59" s="15" t="s">
        <v>1752</v>
      </c>
      <c r="AV59" s="15" t="s">
        <v>1753</v>
      </c>
      <c r="AW59" s="15" t="s">
        <v>1754</v>
      </c>
      <c r="AX59" s="15" t="s">
        <v>1755</v>
      </c>
      <c r="AY59" s="14">
        <v>35297870</v>
      </c>
      <c r="AZ59" s="14" t="s">
        <v>78</v>
      </c>
    </row>
    <row r="60" spans="1:52" x14ac:dyDescent="0.25">
      <c r="A60" s="16">
        <v>44403</v>
      </c>
      <c r="B60" s="15" t="s">
        <v>52</v>
      </c>
      <c r="C60" s="15" t="s">
        <v>836</v>
      </c>
      <c r="D60" s="15" t="s">
        <v>1748</v>
      </c>
      <c r="E60" s="15" t="s">
        <v>1640</v>
      </c>
      <c r="F60" s="15" t="s">
        <v>1749</v>
      </c>
      <c r="G60" s="15" t="s">
        <v>57</v>
      </c>
      <c r="H60" s="15" t="s">
        <v>57</v>
      </c>
      <c r="I60" s="15" t="s">
        <v>57</v>
      </c>
      <c r="J60" s="17">
        <v>24540</v>
      </c>
      <c r="K60" s="15" t="s">
        <v>59</v>
      </c>
      <c r="L60" s="17">
        <v>1.7036289656110064</v>
      </c>
      <c r="M60" s="17">
        <v>24.489999597494748</v>
      </c>
      <c r="N60" s="17">
        <v>41806.21867499777</v>
      </c>
      <c r="O60" s="17">
        <v>1.703594893031694</v>
      </c>
      <c r="P60" s="15" t="s">
        <v>1750</v>
      </c>
      <c r="Q60" s="15" t="s">
        <v>161</v>
      </c>
      <c r="R60" s="17">
        <v>24540</v>
      </c>
      <c r="S60" s="15" t="s">
        <v>59</v>
      </c>
      <c r="T60" s="17">
        <v>1.67832</v>
      </c>
      <c r="U60" s="17" t="s">
        <v>62</v>
      </c>
      <c r="V60" s="17">
        <v>10238.35</v>
      </c>
      <c r="W60" s="17">
        <v>52044.568674997769</v>
      </c>
      <c r="X60" s="15" t="s">
        <v>891</v>
      </c>
      <c r="Y60" s="15" t="s">
        <v>64</v>
      </c>
      <c r="Z60" s="15" t="s">
        <v>65</v>
      </c>
      <c r="AA60" s="15" t="s">
        <v>1751</v>
      </c>
      <c r="AB60" s="15" t="s">
        <v>1752</v>
      </c>
      <c r="AC60" s="15" t="s">
        <v>1753</v>
      </c>
      <c r="AD60" s="15" t="s">
        <v>1754</v>
      </c>
      <c r="AE60" s="15" t="s">
        <v>1755</v>
      </c>
      <c r="AF60" s="15" t="s">
        <v>1756</v>
      </c>
      <c r="AG60" s="15" t="s">
        <v>57</v>
      </c>
      <c r="AH60" s="15" t="s">
        <v>57</v>
      </c>
      <c r="AI60" s="10" t="s">
        <v>1757</v>
      </c>
      <c r="AJ60" s="15" t="s">
        <v>73</v>
      </c>
      <c r="AK60" s="15" t="s">
        <v>74</v>
      </c>
      <c r="AL60" s="15" t="s">
        <v>166</v>
      </c>
      <c r="AM60" s="15" t="s">
        <v>76</v>
      </c>
      <c r="AN60" s="15" t="s">
        <v>1748</v>
      </c>
      <c r="AO60" s="15" t="s">
        <v>1640</v>
      </c>
      <c r="AP60" s="15" t="s">
        <v>1749</v>
      </c>
      <c r="AQ60" s="15" t="s">
        <v>57</v>
      </c>
      <c r="AR60" s="15" t="s">
        <v>57</v>
      </c>
      <c r="AS60" s="15" t="s">
        <v>57</v>
      </c>
      <c r="AT60" s="15" t="s">
        <v>1751</v>
      </c>
      <c r="AU60" s="15" t="s">
        <v>1752</v>
      </c>
      <c r="AV60" s="15" t="s">
        <v>1753</v>
      </c>
      <c r="AW60" s="15" t="s">
        <v>1754</v>
      </c>
      <c r="AX60" s="15" t="s">
        <v>1755</v>
      </c>
      <c r="AY60" s="14">
        <v>35297868</v>
      </c>
      <c r="AZ60" s="14" t="s">
        <v>78</v>
      </c>
    </row>
    <row r="61" spans="1:52" x14ac:dyDescent="0.25">
      <c r="A61" s="16">
        <v>44403</v>
      </c>
      <c r="B61" s="15" t="s">
        <v>52</v>
      </c>
      <c r="C61" s="15" t="s">
        <v>836</v>
      </c>
      <c r="D61" s="15" t="s">
        <v>1748</v>
      </c>
      <c r="E61" s="15" t="s">
        <v>1640</v>
      </c>
      <c r="F61" s="15" t="s">
        <v>1749</v>
      </c>
      <c r="G61" s="15" t="s">
        <v>57</v>
      </c>
      <c r="H61" s="15" t="s">
        <v>57</v>
      </c>
      <c r="I61" s="15" t="s">
        <v>57</v>
      </c>
      <c r="J61" s="17">
        <v>24530</v>
      </c>
      <c r="K61" s="15" t="s">
        <v>59</v>
      </c>
      <c r="L61" s="17">
        <v>1.7036289656110066</v>
      </c>
      <c r="M61" s="17">
        <v>24.490000232230013</v>
      </c>
      <c r="N61" s="17">
        <v>41789.182726067462</v>
      </c>
      <c r="O61" s="17">
        <v>1.7035948930316944</v>
      </c>
      <c r="P61" s="15" t="s">
        <v>1750</v>
      </c>
      <c r="Q61" s="15" t="s">
        <v>161</v>
      </c>
      <c r="R61" s="17">
        <v>24530</v>
      </c>
      <c r="S61" s="15" t="s">
        <v>59</v>
      </c>
      <c r="T61" s="17">
        <v>1.67832</v>
      </c>
      <c r="U61" s="17" t="s">
        <v>62</v>
      </c>
      <c r="V61" s="17">
        <v>10234.18</v>
      </c>
      <c r="W61" s="17">
        <v>52023.362726067462</v>
      </c>
      <c r="X61" s="15" t="s">
        <v>891</v>
      </c>
      <c r="Y61" s="15" t="s">
        <v>64</v>
      </c>
      <c r="Z61" s="15" t="s">
        <v>65</v>
      </c>
      <c r="AA61" s="15" t="s">
        <v>1751</v>
      </c>
      <c r="AB61" s="15" t="s">
        <v>1752</v>
      </c>
      <c r="AC61" s="15" t="s">
        <v>1753</v>
      </c>
      <c r="AD61" s="15" t="s">
        <v>1754</v>
      </c>
      <c r="AE61" s="15" t="s">
        <v>1755</v>
      </c>
      <c r="AF61" s="15" t="s">
        <v>1756</v>
      </c>
      <c r="AG61" s="15" t="s">
        <v>57</v>
      </c>
      <c r="AH61" s="15" t="s">
        <v>57</v>
      </c>
      <c r="AI61" s="10" t="s">
        <v>1757</v>
      </c>
      <c r="AJ61" s="15" t="s">
        <v>73</v>
      </c>
      <c r="AK61" s="15" t="s">
        <v>74</v>
      </c>
      <c r="AL61" s="15" t="s">
        <v>166</v>
      </c>
      <c r="AM61" s="15" t="s">
        <v>76</v>
      </c>
      <c r="AN61" s="15" t="s">
        <v>1748</v>
      </c>
      <c r="AO61" s="15" t="s">
        <v>1640</v>
      </c>
      <c r="AP61" s="15" t="s">
        <v>1749</v>
      </c>
      <c r="AQ61" s="15" t="s">
        <v>57</v>
      </c>
      <c r="AR61" s="15" t="s">
        <v>57</v>
      </c>
      <c r="AS61" s="15" t="s">
        <v>57</v>
      </c>
      <c r="AT61" s="15" t="s">
        <v>1751</v>
      </c>
      <c r="AU61" s="15" t="s">
        <v>1752</v>
      </c>
      <c r="AV61" s="15" t="s">
        <v>1753</v>
      </c>
      <c r="AW61" s="15" t="s">
        <v>1754</v>
      </c>
      <c r="AX61" s="15" t="s">
        <v>1755</v>
      </c>
      <c r="AY61" s="14">
        <v>35297869</v>
      </c>
      <c r="AZ61" s="14" t="s">
        <v>78</v>
      </c>
    </row>
    <row r="62" spans="1:52" x14ac:dyDescent="0.25">
      <c r="A62" s="16">
        <v>44405</v>
      </c>
      <c r="B62" s="15" t="s">
        <v>52</v>
      </c>
      <c r="C62" s="15" t="s">
        <v>836</v>
      </c>
      <c r="D62" s="15" t="s">
        <v>1748</v>
      </c>
      <c r="E62" s="15" t="s">
        <v>1640</v>
      </c>
      <c r="F62" s="15" t="s">
        <v>1749</v>
      </c>
      <c r="G62" s="15" t="s">
        <v>57</v>
      </c>
      <c r="H62" s="15" t="s">
        <v>57</v>
      </c>
      <c r="I62" s="15" t="s">
        <v>57</v>
      </c>
      <c r="J62" s="17">
        <v>24520</v>
      </c>
      <c r="K62" s="15" t="s">
        <v>59</v>
      </c>
      <c r="L62" s="17">
        <v>1.6991952398243231</v>
      </c>
      <c r="M62" s="17">
        <v>24.490000867483008</v>
      </c>
      <c r="N62" s="17">
        <v>41663.433995146792</v>
      </c>
      <c r="O62" s="17">
        <v>1.6991612559195266</v>
      </c>
      <c r="P62" s="15" t="s">
        <v>1750</v>
      </c>
      <c r="Q62" s="15" t="s">
        <v>161</v>
      </c>
      <c r="R62" s="17">
        <v>24520</v>
      </c>
      <c r="S62" s="15" t="s">
        <v>59</v>
      </c>
      <c r="T62" s="17">
        <v>1.67832</v>
      </c>
      <c r="U62" s="17" t="s">
        <v>62</v>
      </c>
      <c r="V62" s="17">
        <v>10203.379999999999</v>
      </c>
      <c r="W62" s="17">
        <v>51866.813995146789</v>
      </c>
      <c r="X62" s="15" t="s">
        <v>891</v>
      </c>
      <c r="Y62" s="15" t="s">
        <v>64</v>
      </c>
      <c r="Z62" s="15" t="s">
        <v>65</v>
      </c>
      <c r="AA62" s="15" t="s">
        <v>1751</v>
      </c>
      <c r="AB62" s="15" t="s">
        <v>1752</v>
      </c>
      <c r="AC62" s="15" t="s">
        <v>1753</v>
      </c>
      <c r="AD62" s="15" t="s">
        <v>1754</v>
      </c>
      <c r="AE62" s="15" t="s">
        <v>1755</v>
      </c>
      <c r="AF62" s="15" t="s">
        <v>1756</v>
      </c>
      <c r="AG62" s="15" t="s">
        <v>57</v>
      </c>
      <c r="AH62" s="15" t="s">
        <v>57</v>
      </c>
      <c r="AI62" s="10" t="s">
        <v>1757</v>
      </c>
      <c r="AJ62" s="15" t="s">
        <v>73</v>
      </c>
      <c r="AK62" s="15" t="s">
        <v>74</v>
      </c>
      <c r="AL62" s="15" t="s">
        <v>166</v>
      </c>
      <c r="AM62" s="15" t="s">
        <v>76</v>
      </c>
      <c r="AN62" s="15" t="s">
        <v>1748</v>
      </c>
      <c r="AO62" s="15" t="s">
        <v>1640</v>
      </c>
      <c r="AP62" s="15" t="s">
        <v>1749</v>
      </c>
      <c r="AQ62" s="15" t="s">
        <v>57</v>
      </c>
      <c r="AR62" s="15" t="s">
        <v>57</v>
      </c>
      <c r="AS62" s="15" t="s">
        <v>57</v>
      </c>
      <c r="AT62" s="15" t="s">
        <v>1751</v>
      </c>
      <c r="AU62" s="15" t="s">
        <v>1752</v>
      </c>
      <c r="AV62" s="15" t="s">
        <v>1753</v>
      </c>
      <c r="AW62" s="15" t="s">
        <v>1754</v>
      </c>
      <c r="AX62" s="15" t="s">
        <v>1755</v>
      </c>
      <c r="AY62" s="14">
        <v>33293152</v>
      </c>
      <c r="AZ62" s="14" t="s">
        <v>78</v>
      </c>
    </row>
    <row r="63" spans="1:52" x14ac:dyDescent="0.25">
      <c r="A63" s="16">
        <v>44423</v>
      </c>
      <c r="B63" s="15" t="s">
        <v>52</v>
      </c>
      <c r="C63" s="15" t="s">
        <v>836</v>
      </c>
      <c r="D63" s="15" t="s">
        <v>1748</v>
      </c>
      <c r="E63" s="15" t="s">
        <v>1640</v>
      </c>
      <c r="F63" s="15" t="s">
        <v>1749</v>
      </c>
      <c r="G63" s="15" t="s">
        <v>57</v>
      </c>
      <c r="H63" s="15" t="s">
        <v>57</v>
      </c>
      <c r="I63" s="15" t="s">
        <v>57</v>
      </c>
      <c r="J63" s="17">
        <v>24520</v>
      </c>
      <c r="K63" s="15" t="s">
        <v>59</v>
      </c>
      <c r="L63" s="17">
        <v>1.6996382453759997</v>
      </c>
      <c r="M63" s="17">
        <v>24.490000670278519</v>
      </c>
      <c r="N63" s="17">
        <v>41674.296274023982</v>
      </c>
      <c r="O63" s="17">
        <v>1.6996042526110922</v>
      </c>
      <c r="P63" s="15" t="s">
        <v>1750</v>
      </c>
      <c r="Q63" s="15" t="s">
        <v>161</v>
      </c>
      <c r="R63" s="17">
        <v>24520</v>
      </c>
      <c r="S63" s="15" t="s">
        <v>59</v>
      </c>
      <c r="T63" s="17">
        <v>1.67832</v>
      </c>
      <c r="U63" s="17" t="s">
        <v>62</v>
      </c>
      <c r="V63" s="17">
        <v>10206.040000000001</v>
      </c>
      <c r="W63" s="17">
        <v>51880.336274023983</v>
      </c>
      <c r="X63" s="15" t="s">
        <v>943</v>
      </c>
      <c r="Y63" s="15" t="s">
        <v>64</v>
      </c>
      <c r="Z63" s="15" t="s">
        <v>65</v>
      </c>
      <c r="AA63" s="15" t="s">
        <v>1751</v>
      </c>
      <c r="AB63" s="15" t="s">
        <v>1752</v>
      </c>
      <c r="AC63" s="15" t="s">
        <v>1753</v>
      </c>
      <c r="AD63" s="15" t="s">
        <v>1754</v>
      </c>
      <c r="AE63" s="15" t="s">
        <v>1755</v>
      </c>
      <c r="AF63" s="15" t="s">
        <v>1756</v>
      </c>
      <c r="AG63" s="15" t="s">
        <v>57</v>
      </c>
      <c r="AH63" s="15" t="s">
        <v>57</v>
      </c>
      <c r="AI63" s="10" t="s">
        <v>1757</v>
      </c>
      <c r="AJ63" s="15" t="s">
        <v>73</v>
      </c>
      <c r="AK63" s="15" t="s">
        <v>74</v>
      </c>
      <c r="AL63" s="15" t="s">
        <v>166</v>
      </c>
      <c r="AM63" s="15" t="s">
        <v>76</v>
      </c>
      <c r="AN63" s="15" t="s">
        <v>1748</v>
      </c>
      <c r="AO63" s="15" t="s">
        <v>1640</v>
      </c>
      <c r="AP63" s="15" t="s">
        <v>1749</v>
      </c>
      <c r="AQ63" s="15" t="s">
        <v>57</v>
      </c>
      <c r="AR63" s="15" t="s">
        <v>57</v>
      </c>
      <c r="AS63" s="15" t="s">
        <v>57</v>
      </c>
      <c r="AT63" s="15" t="s">
        <v>1751</v>
      </c>
      <c r="AU63" s="15" t="s">
        <v>1752</v>
      </c>
      <c r="AV63" s="15" t="s">
        <v>1753</v>
      </c>
      <c r="AW63" s="15" t="s">
        <v>1754</v>
      </c>
      <c r="AX63" s="15" t="s">
        <v>1755</v>
      </c>
      <c r="AY63" s="14">
        <v>43801266</v>
      </c>
      <c r="AZ63" s="14" t="s">
        <v>78</v>
      </c>
    </row>
    <row r="64" spans="1:52" x14ac:dyDescent="0.25">
      <c r="A64" s="16">
        <v>44423</v>
      </c>
      <c r="B64" s="15" t="s">
        <v>52</v>
      </c>
      <c r="C64" s="15" t="s">
        <v>836</v>
      </c>
      <c r="D64" s="15" t="s">
        <v>1748</v>
      </c>
      <c r="E64" s="15" t="s">
        <v>1640</v>
      </c>
      <c r="F64" s="15" t="s">
        <v>1749</v>
      </c>
      <c r="G64" s="15" t="s">
        <v>57</v>
      </c>
      <c r="H64" s="15" t="s">
        <v>57</v>
      </c>
      <c r="I64" s="15" t="s">
        <v>57</v>
      </c>
      <c r="J64" s="17">
        <v>24510</v>
      </c>
      <c r="K64" s="15" t="s">
        <v>59</v>
      </c>
      <c r="L64" s="17">
        <v>1.6996382453759995</v>
      </c>
      <c r="M64" s="17">
        <v>24.490000199458173</v>
      </c>
      <c r="N64" s="17">
        <v>41657.300231497866</v>
      </c>
      <c r="O64" s="17">
        <v>1.6996042526110919</v>
      </c>
      <c r="P64" s="15" t="s">
        <v>1750</v>
      </c>
      <c r="Q64" s="15" t="s">
        <v>161</v>
      </c>
      <c r="R64" s="17">
        <v>24510</v>
      </c>
      <c r="S64" s="15" t="s">
        <v>59</v>
      </c>
      <c r="T64" s="17">
        <v>1.67832</v>
      </c>
      <c r="U64" s="17" t="s">
        <v>62</v>
      </c>
      <c r="V64" s="17">
        <v>10201.879999999999</v>
      </c>
      <c r="W64" s="17">
        <v>51859.180231497863</v>
      </c>
      <c r="X64" s="15" t="s">
        <v>943</v>
      </c>
      <c r="Y64" s="15" t="s">
        <v>64</v>
      </c>
      <c r="Z64" s="15" t="s">
        <v>65</v>
      </c>
      <c r="AA64" s="15" t="s">
        <v>1751</v>
      </c>
      <c r="AB64" s="15" t="s">
        <v>1752</v>
      </c>
      <c r="AC64" s="15" t="s">
        <v>1753</v>
      </c>
      <c r="AD64" s="15" t="s">
        <v>1754</v>
      </c>
      <c r="AE64" s="15" t="s">
        <v>1755</v>
      </c>
      <c r="AF64" s="15" t="s">
        <v>1756</v>
      </c>
      <c r="AG64" s="15" t="s">
        <v>57</v>
      </c>
      <c r="AH64" s="15" t="s">
        <v>57</v>
      </c>
      <c r="AI64" s="10" t="s">
        <v>1757</v>
      </c>
      <c r="AJ64" s="15" t="s">
        <v>73</v>
      </c>
      <c r="AK64" s="15" t="s">
        <v>74</v>
      </c>
      <c r="AL64" s="15" t="s">
        <v>166</v>
      </c>
      <c r="AM64" s="15" t="s">
        <v>76</v>
      </c>
      <c r="AN64" s="15" t="s">
        <v>1748</v>
      </c>
      <c r="AO64" s="15" t="s">
        <v>1640</v>
      </c>
      <c r="AP64" s="15" t="s">
        <v>1749</v>
      </c>
      <c r="AQ64" s="15" t="s">
        <v>57</v>
      </c>
      <c r="AR64" s="15" t="s">
        <v>57</v>
      </c>
      <c r="AS64" s="15" t="s">
        <v>57</v>
      </c>
      <c r="AT64" s="15" t="s">
        <v>1751</v>
      </c>
      <c r="AU64" s="15" t="s">
        <v>1752</v>
      </c>
      <c r="AV64" s="15" t="s">
        <v>1753</v>
      </c>
      <c r="AW64" s="15" t="s">
        <v>1754</v>
      </c>
      <c r="AX64" s="15" t="s">
        <v>1755</v>
      </c>
      <c r="AY64" s="14">
        <v>43801268</v>
      </c>
      <c r="AZ64" s="14" t="s">
        <v>78</v>
      </c>
    </row>
    <row r="65" spans="1:52" x14ac:dyDescent="0.25">
      <c r="A65" s="16">
        <v>44423</v>
      </c>
      <c r="B65" s="15" t="s">
        <v>52</v>
      </c>
      <c r="C65" s="15" t="s">
        <v>836</v>
      </c>
      <c r="D65" s="15" t="s">
        <v>1748</v>
      </c>
      <c r="E65" s="15" t="s">
        <v>1640</v>
      </c>
      <c r="F65" s="15" t="s">
        <v>1749</v>
      </c>
      <c r="G65" s="15" t="s">
        <v>57</v>
      </c>
      <c r="H65" s="15" t="s">
        <v>57</v>
      </c>
      <c r="I65" s="15" t="s">
        <v>57</v>
      </c>
      <c r="J65" s="17">
        <v>24510</v>
      </c>
      <c r="K65" s="15" t="s">
        <v>59</v>
      </c>
      <c r="L65" s="17">
        <v>1.6996382453759995</v>
      </c>
      <c r="M65" s="17">
        <v>24.490000199458173</v>
      </c>
      <c r="N65" s="17">
        <v>41657.300231497866</v>
      </c>
      <c r="O65" s="17">
        <v>1.6996042526110919</v>
      </c>
      <c r="P65" s="15" t="s">
        <v>1750</v>
      </c>
      <c r="Q65" s="15" t="s">
        <v>161</v>
      </c>
      <c r="R65" s="17">
        <v>24510</v>
      </c>
      <c r="S65" s="15" t="s">
        <v>59</v>
      </c>
      <c r="T65" s="17">
        <v>1.67832</v>
      </c>
      <c r="U65" s="17" t="s">
        <v>62</v>
      </c>
      <c r="V65" s="17">
        <v>10201.879999999999</v>
      </c>
      <c r="W65" s="17">
        <v>51859.180231497863</v>
      </c>
      <c r="X65" s="15" t="s">
        <v>943</v>
      </c>
      <c r="Y65" s="15" t="s">
        <v>64</v>
      </c>
      <c r="Z65" s="15" t="s">
        <v>65</v>
      </c>
      <c r="AA65" s="15" t="s">
        <v>1751</v>
      </c>
      <c r="AB65" s="15" t="s">
        <v>1752</v>
      </c>
      <c r="AC65" s="15" t="s">
        <v>1753</v>
      </c>
      <c r="AD65" s="15" t="s">
        <v>1754</v>
      </c>
      <c r="AE65" s="15" t="s">
        <v>1755</v>
      </c>
      <c r="AF65" s="15" t="s">
        <v>1756</v>
      </c>
      <c r="AG65" s="15" t="s">
        <v>57</v>
      </c>
      <c r="AH65" s="15" t="s">
        <v>57</v>
      </c>
      <c r="AI65" s="10" t="s">
        <v>1757</v>
      </c>
      <c r="AJ65" s="15" t="s">
        <v>73</v>
      </c>
      <c r="AK65" s="15" t="s">
        <v>74</v>
      </c>
      <c r="AL65" s="15" t="s">
        <v>166</v>
      </c>
      <c r="AM65" s="15" t="s">
        <v>76</v>
      </c>
      <c r="AN65" s="15" t="s">
        <v>1748</v>
      </c>
      <c r="AO65" s="15" t="s">
        <v>1640</v>
      </c>
      <c r="AP65" s="15" t="s">
        <v>1749</v>
      </c>
      <c r="AQ65" s="15" t="s">
        <v>57</v>
      </c>
      <c r="AR65" s="15" t="s">
        <v>57</v>
      </c>
      <c r="AS65" s="15" t="s">
        <v>57</v>
      </c>
      <c r="AT65" s="15" t="s">
        <v>1751</v>
      </c>
      <c r="AU65" s="15" t="s">
        <v>1752</v>
      </c>
      <c r="AV65" s="15" t="s">
        <v>1753</v>
      </c>
      <c r="AW65" s="15" t="s">
        <v>1754</v>
      </c>
      <c r="AX65" s="15" t="s">
        <v>1755</v>
      </c>
      <c r="AY65" s="14">
        <v>43801271</v>
      </c>
      <c r="AZ65" s="14" t="s">
        <v>78</v>
      </c>
    </row>
    <row r="66" spans="1:52" x14ac:dyDescent="0.25">
      <c r="A66" s="16">
        <v>44423</v>
      </c>
      <c r="B66" s="15" t="s">
        <v>52</v>
      </c>
      <c r="C66" s="15" t="s">
        <v>836</v>
      </c>
      <c r="D66" s="15" t="s">
        <v>1748</v>
      </c>
      <c r="E66" s="15" t="s">
        <v>1640</v>
      </c>
      <c r="F66" s="15" t="s">
        <v>1749</v>
      </c>
      <c r="G66" s="15" t="s">
        <v>57</v>
      </c>
      <c r="H66" s="15" t="s">
        <v>57</v>
      </c>
      <c r="I66" s="15" t="s">
        <v>57</v>
      </c>
      <c r="J66" s="17">
        <v>24490</v>
      </c>
      <c r="K66" s="15" t="s">
        <v>59</v>
      </c>
      <c r="L66" s="17">
        <v>1.6996382453759997</v>
      </c>
      <c r="M66" s="17">
        <v>24.489999256663985</v>
      </c>
      <c r="N66" s="17">
        <v>41623.308146445648</v>
      </c>
      <c r="O66" s="17">
        <v>1.6996042526110922</v>
      </c>
      <c r="P66" s="15" t="s">
        <v>1750</v>
      </c>
      <c r="Q66" s="15" t="s">
        <v>161</v>
      </c>
      <c r="R66" s="17">
        <v>24490</v>
      </c>
      <c r="S66" s="15" t="s">
        <v>59</v>
      </c>
      <c r="T66" s="17">
        <v>1.67832</v>
      </c>
      <c r="U66" s="17" t="s">
        <v>62</v>
      </c>
      <c r="V66" s="17">
        <v>10193.549999999999</v>
      </c>
      <c r="W66" s="17">
        <v>51816.858146445651</v>
      </c>
      <c r="X66" s="15" t="s">
        <v>943</v>
      </c>
      <c r="Y66" s="15" t="s">
        <v>64</v>
      </c>
      <c r="Z66" s="15" t="s">
        <v>65</v>
      </c>
      <c r="AA66" s="15" t="s">
        <v>1751</v>
      </c>
      <c r="AB66" s="15" t="s">
        <v>1752</v>
      </c>
      <c r="AC66" s="15" t="s">
        <v>1753</v>
      </c>
      <c r="AD66" s="15" t="s">
        <v>1754</v>
      </c>
      <c r="AE66" s="15" t="s">
        <v>1755</v>
      </c>
      <c r="AF66" s="15" t="s">
        <v>1756</v>
      </c>
      <c r="AG66" s="15" t="s">
        <v>57</v>
      </c>
      <c r="AH66" s="15" t="s">
        <v>57</v>
      </c>
      <c r="AI66" s="10" t="s">
        <v>1757</v>
      </c>
      <c r="AJ66" s="15" t="s">
        <v>73</v>
      </c>
      <c r="AK66" s="15" t="s">
        <v>74</v>
      </c>
      <c r="AL66" s="15" t="s">
        <v>166</v>
      </c>
      <c r="AM66" s="15" t="s">
        <v>76</v>
      </c>
      <c r="AN66" s="15" t="s">
        <v>1748</v>
      </c>
      <c r="AO66" s="15" t="s">
        <v>1640</v>
      </c>
      <c r="AP66" s="15" t="s">
        <v>1749</v>
      </c>
      <c r="AQ66" s="15" t="s">
        <v>57</v>
      </c>
      <c r="AR66" s="15" t="s">
        <v>57</v>
      </c>
      <c r="AS66" s="15" t="s">
        <v>57</v>
      </c>
      <c r="AT66" s="15" t="s">
        <v>1751</v>
      </c>
      <c r="AU66" s="15" t="s">
        <v>1752</v>
      </c>
      <c r="AV66" s="15" t="s">
        <v>1753</v>
      </c>
      <c r="AW66" s="15" t="s">
        <v>1754</v>
      </c>
      <c r="AX66" s="15" t="s">
        <v>1755</v>
      </c>
      <c r="AY66" s="14">
        <v>40975741</v>
      </c>
      <c r="AZ66" s="14" t="s">
        <v>78</v>
      </c>
    </row>
    <row r="67" spans="1:52" x14ac:dyDescent="0.25">
      <c r="A67" s="16">
        <v>44423</v>
      </c>
      <c r="B67" s="15" t="s">
        <v>52</v>
      </c>
      <c r="C67" s="15" t="s">
        <v>836</v>
      </c>
      <c r="D67" s="15" t="s">
        <v>1748</v>
      </c>
      <c r="E67" s="15" t="s">
        <v>1640</v>
      </c>
      <c r="F67" s="15" t="s">
        <v>1749</v>
      </c>
      <c r="G67" s="15" t="s">
        <v>57</v>
      </c>
      <c r="H67" s="15" t="s">
        <v>57</v>
      </c>
      <c r="I67" s="15" t="s">
        <v>57</v>
      </c>
      <c r="J67" s="17">
        <v>24510</v>
      </c>
      <c r="K67" s="15" t="s">
        <v>59</v>
      </c>
      <c r="L67" s="17">
        <v>1.6996382453759995</v>
      </c>
      <c r="M67" s="17">
        <v>24.490000199458173</v>
      </c>
      <c r="N67" s="17">
        <v>41657.300231497866</v>
      </c>
      <c r="O67" s="17">
        <v>1.6996042526110919</v>
      </c>
      <c r="P67" s="15" t="s">
        <v>1750</v>
      </c>
      <c r="Q67" s="15" t="s">
        <v>161</v>
      </c>
      <c r="R67" s="17">
        <v>24510</v>
      </c>
      <c r="S67" s="15" t="s">
        <v>59</v>
      </c>
      <c r="T67" s="17">
        <v>1.67832</v>
      </c>
      <c r="U67" s="17" t="s">
        <v>62</v>
      </c>
      <c r="V67" s="17">
        <v>10201.879999999999</v>
      </c>
      <c r="W67" s="17">
        <v>51859.180231497863</v>
      </c>
      <c r="X67" s="15" t="s">
        <v>943</v>
      </c>
      <c r="Y67" s="15" t="s">
        <v>64</v>
      </c>
      <c r="Z67" s="15" t="s">
        <v>65</v>
      </c>
      <c r="AA67" s="15" t="s">
        <v>1751</v>
      </c>
      <c r="AB67" s="15" t="s">
        <v>1752</v>
      </c>
      <c r="AC67" s="15" t="s">
        <v>1753</v>
      </c>
      <c r="AD67" s="15" t="s">
        <v>1754</v>
      </c>
      <c r="AE67" s="15" t="s">
        <v>1755</v>
      </c>
      <c r="AF67" s="15" t="s">
        <v>1756</v>
      </c>
      <c r="AG67" s="15" t="s">
        <v>57</v>
      </c>
      <c r="AH67" s="15" t="s">
        <v>57</v>
      </c>
      <c r="AI67" s="10" t="s">
        <v>1757</v>
      </c>
      <c r="AJ67" s="15" t="s">
        <v>73</v>
      </c>
      <c r="AK67" s="15" t="s">
        <v>74</v>
      </c>
      <c r="AL67" s="15" t="s">
        <v>166</v>
      </c>
      <c r="AM67" s="15" t="s">
        <v>76</v>
      </c>
      <c r="AN67" s="15" t="s">
        <v>1748</v>
      </c>
      <c r="AO67" s="15" t="s">
        <v>1640</v>
      </c>
      <c r="AP67" s="15" t="s">
        <v>1749</v>
      </c>
      <c r="AQ67" s="15" t="s">
        <v>57</v>
      </c>
      <c r="AR67" s="15" t="s">
        <v>57</v>
      </c>
      <c r="AS67" s="15" t="s">
        <v>57</v>
      </c>
      <c r="AT67" s="15" t="s">
        <v>1751</v>
      </c>
      <c r="AU67" s="15" t="s">
        <v>1752</v>
      </c>
      <c r="AV67" s="15" t="s">
        <v>1753</v>
      </c>
      <c r="AW67" s="15" t="s">
        <v>1754</v>
      </c>
      <c r="AX67" s="15" t="s">
        <v>1755</v>
      </c>
      <c r="AY67" s="14">
        <v>43801270</v>
      </c>
      <c r="AZ67" s="14" t="s">
        <v>78</v>
      </c>
    </row>
    <row r="68" spans="1:52" x14ac:dyDescent="0.25">
      <c r="A68" s="16">
        <v>44426</v>
      </c>
      <c r="B68" s="15" t="s">
        <v>52</v>
      </c>
      <c r="C68" s="15" t="s">
        <v>836</v>
      </c>
      <c r="D68" s="15" t="s">
        <v>1748</v>
      </c>
      <c r="E68" s="15" t="s">
        <v>1640</v>
      </c>
      <c r="F68" s="15" t="s">
        <v>1749</v>
      </c>
      <c r="G68" s="15" t="s">
        <v>57</v>
      </c>
      <c r="H68" s="15" t="s">
        <v>57</v>
      </c>
      <c r="I68" s="15" t="s">
        <v>57</v>
      </c>
      <c r="J68" s="17">
        <v>24500</v>
      </c>
      <c r="K68" s="15" t="s">
        <v>59</v>
      </c>
      <c r="L68" s="17">
        <v>1.6987365064443154</v>
      </c>
      <c r="M68" s="17">
        <v>24.489999728253487</v>
      </c>
      <c r="N68" s="17">
        <v>41618.212026997564</v>
      </c>
      <c r="O68" s="17">
        <v>1.6987025317141864</v>
      </c>
      <c r="P68" s="15" t="s">
        <v>1750</v>
      </c>
      <c r="Q68" s="15" t="s">
        <v>161</v>
      </c>
      <c r="R68" s="17">
        <v>24500</v>
      </c>
      <c r="S68" s="15" t="s">
        <v>59</v>
      </c>
      <c r="T68" s="17">
        <v>1.67832</v>
      </c>
      <c r="U68" s="17" t="s">
        <v>62</v>
      </c>
      <c r="V68" s="17">
        <v>10192.299999999999</v>
      </c>
      <c r="W68" s="17">
        <v>51810.51202699756</v>
      </c>
      <c r="X68" s="15" t="s">
        <v>943</v>
      </c>
      <c r="Y68" s="15" t="s">
        <v>64</v>
      </c>
      <c r="Z68" s="15" t="s">
        <v>65</v>
      </c>
      <c r="AA68" s="15" t="s">
        <v>1751</v>
      </c>
      <c r="AB68" s="15" t="s">
        <v>1752</v>
      </c>
      <c r="AC68" s="15" t="s">
        <v>1753</v>
      </c>
      <c r="AD68" s="15" t="s">
        <v>1754</v>
      </c>
      <c r="AE68" s="15" t="s">
        <v>1755</v>
      </c>
      <c r="AF68" s="15" t="s">
        <v>1756</v>
      </c>
      <c r="AG68" s="15" t="s">
        <v>57</v>
      </c>
      <c r="AH68" s="15" t="s">
        <v>57</v>
      </c>
      <c r="AI68" s="10" t="s">
        <v>1757</v>
      </c>
      <c r="AJ68" s="15" t="s">
        <v>73</v>
      </c>
      <c r="AK68" s="15" t="s">
        <v>74</v>
      </c>
      <c r="AL68" s="15" t="s">
        <v>166</v>
      </c>
      <c r="AM68" s="15" t="s">
        <v>76</v>
      </c>
      <c r="AN68" s="15" t="s">
        <v>1748</v>
      </c>
      <c r="AO68" s="15" t="s">
        <v>1640</v>
      </c>
      <c r="AP68" s="15" t="s">
        <v>1749</v>
      </c>
      <c r="AQ68" s="15" t="s">
        <v>57</v>
      </c>
      <c r="AR68" s="15" t="s">
        <v>57</v>
      </c>
      <c r="AS68" s="15" t="s">
        <v>57</v>
      </c>
      <c r="AT68" s="15" t="s">
        <v>1751</v>
      </c>
      <c r="AU68" s="15" t="s">
        <v>1752</v>
      </c>
      <c r="AV68" s="15" t="s">
        <v>1753</v>
      </c>
      <c r="AW68" s="15" t="s">
        <v>1754</v>
      </c>
      <c r="AX68" s="15" t="s">
        <v>1755</v>
      </c>
      <c r="AY68" s="14">
        <v>43801269</v>
      </c>
      <c r="AZ68" s="14" t="s">
        <v>78</v>
      </c>
    </row>
    <row r="69" spans="1:52" x14ac:dyDescent="0.25">
      <c r="A69" s="16">
        <v>44426</v>
      </c>
      <c r="B69" s="15" t="s">
        <v>52</v>
      </c>
      <c r="C69" s="15" t="s">
        <v>836</v>
      </c>
      <c r="D69" s="15" t="s">
        <v>1748</v>
      </c>
      <c r="E69" s="15" t="s">
        <v>1640</v>
      </c>
      <c r="F69" s="15" t="s">
        <v>1749</v>
      </c>
      <c r="G69" s="15" t="s">
        <v>57</v>
      </c>
      <c r="H69" s="15" t="s">
        <v>57</v>
      </c>
      <c r="I69" s="15" t="s">
        <v>57</v>
      </c>
      <c r="J69" s="17">
        <v>24520</v>
      </c>
      <c r="K69" s="15" t="s">
        <v>59</v>
      </c>
      <c r="L69" s="17">
        <v>1.6987365064443154</v>
      </c>
      <c r="M69" s="17">
        <v>24.490000670278519</v>
      </c>
      <c r="N69" s="17">
        <v>41652.18607763185</v>
      </c>
      <c r="O69" s="17">
        <v>1.6987025317141864</v>
      </c>
      <c r="P69" s="15" t="s">
        <v>1750</v>
      </c>
      <c r="Q69" s="15" t="s">
        <v>161</v>
      </c>
      <c r="R69" s="17">
        <v>24520</v>
      </c>
      <c r="S69" s="15" t="s">
        <v>59</v>
      </c>
      <c r="T69" s="17">
        <v>1.67832</v>
      </c>
      <c r="U69" s="17" t="s">
        <v>62</v>
      </c>
      <c r="V69" s="17">
        <v>10200.620000000001</v>
      </c>
      <c r="W69" s="17">
        <v>51852.806077631853</v>
      </c>
      <c r="X69" s="15" t="s">
        <v>943</v>
      </c>
      <c r="Y69" s="15" t="s">
        <v>64</v>
      </c>
      <c r="Z69" s="15" t="s">
        <v>65</v>
      </c>
      <c r="AA69" s="15" t="s">
        <v>1751</v>
      </c>
      <c r="AB69" s="15" t="s">
        <v>1752</v>
      </c>
      <c r="AC69" s="15" t="s">
        <v>1753</v>
      </c>
      <c r="AD69" s="15" t="s">
        <v>1754</v>
      </c>
      <c r="AE69" s="15" t="s">
        <v>1755</v>
      </c>
      <c r="AF69" s="15" t="s">
        <v>1756</v>
      </c>
      <c r="AG69" s="15" t="s">
        <v>57</v>
      </c>
      <c r="AH69" s="15" t="s">
        <v>57</v>
      </c>
      <c r="AI69" s="10" t="s">
        <v>1757</v>
      </c>
      <c r="AJ69" s="15" t="s">
        <v>73</v>
      </c>
      <c r="AK69" s="15" t="s">
        <v>74</v>
      </c>
      <c r="AL69" s="15" t="s">
        <v>166</v>
      </c>
      <c r="AM69" s="15" t="s">
        <v>76</v>
      </c>
      <c r="AN69" s="15" t="s">
        <v>1748</v>
      </c>
      <c r="AO69" s="15" t="s">
        <v>1640</v>
      </c>
      <c r="AP69" s="15" t="s">
        <v>1749</v>
      </c>
      <c r="AQ69" s="15" t="s">
        <v>57</v>
      </c>
      <c r="AR69" s="15" t="s">
        <v>57</v>
      </c>
      <c r="AS69" s="15" t="s">
        <v>57</v>
      </c>
      <c r="AT69" s="15" t="s">
        <v>1751</v>
      </c>
      <c r="AU69" s="15" t="s">
        <v>1752</v>
      </c>
      <c r="AV69" s="15" t="s">
        <v>1753</v>
      </c>
      <c r="AW69" s="15" t="s">
        <v>1754</v>
      </c>
      <c r="AX69" s="15" t="s">
        <v>1755</v>
      </c>
      <c r="AY69" s="14">
        <v>43801267</v>
      </c>
      <c r="AZ69" s="14" t="s">
        <v>78</v>
      </c>
    </row>
    <row r="70" spans="1:52" x14ac:dyDescent="0.25">
      <c r="A70" s="16">
        <v>44585</v>
      </c>
      <c r="B70" s="15" t="s">
        <v>52</v>
      </c>
      <c r="C70" s="15" t="s">
        <v>836</v>
      </c>
      <c r="D70" s="15" t="s">
        <v>1748</v>
      </c>
      <c r="E70" s="15" t="s">
        <v>1640</v>
      </c>
      <c r="F70" s="15" t="s">
        <v>1749</v>
      </c>
      <c r="G70" s="15" t="s">
        <v>57</v>
      </c>
      <c r="H70" s="15" t="s">
        <v>57</v>
      </c>
      <c r="I70" s="15" t="s">
        <v>57</v>
      </c>
      <c r="J70" s="17">
        <v>24520</v>
      </c>
      <c r="K70" s="15" t="s">
        <v>59</v>
      </c>
      <c r="L70" s="17">
        <v>1.6928180485681235</v>
      </c>
      <c r="M70" s="17">
        <v>27.735000467845595</v>
      </c>
      <c r="N70" s="17">
        <v>41507.898550890386</v>
      </c>
      <c r="O70" s="17">
        <v>1.6928180485681235</v>
      </c>
      <c r="P70" s="15" t="s">
        <v>1750</v>
      </c>
      <c r="Q70" s="15" t="s">
        <v>161</v>
      </c>
      <c r="R70" s="17">
        <v>24520</v>
      </c>
      <c r="S70" s="15" t="s">
        <v>59</v>
      </c>
      <c r="T70" s="17">
        <v>1.68</v>
      </c>
      <c r="U70" s="17" t="s">
        <v>62</v>
      </c>
      <c r="V70" s="17">
        <v>11511.99</v>
      </c>
      <c r="W70" s="17">
        <v>53019.888550890384</v>
      </c>
      <c r="X70" s="15" t="s">
        <v>1377</v>
      </c>
      <c r="Y70" s="15" t="s">
        <v>64</v>
      </c>
      <c r="Z70" s="15" t="s">
        <v>65</v>
      </c>
      <c r="AA70" s="15" t="s">
        <v>1751</v>
      </c>
      <c r="AB70" s="15" t="s">
        <v>1752</v>
      </c>
      <c r="AC70" s="15" t="s">
        <v>1753</v>
      </c>
      <c r="AD70" s="15" t="s">
        <v>1754</v>
      </c>
      <c r="AE70" s="15" t="s">
        <v>1755</v>
      </c>
      <c r="AF70" s="15" t="s">
        <v>1756</v>
      </c>
      <c r="AG70" s="15" t="s">
        <v>57</v>
      </c>
      <c r="AH70" s="15" t="s">
        <v>57</v>
      </c>
      <c r="AI70" t="s">
        <v>57</v>
      </c>
      <c r="AJ70" s="15" t="s">
        <v>73</v>
      </c>
      <c r="AK70" s="15" t="s">
        <v>74</v>
      </c>
      <c r="AL70" s="15" t="s">
        <v>57</v>
      </c>
      <c r="AM70" s="15" t="s">
        <v>76</v>
      </c>
      <c r="AN70" s="15" t="s">
        <v>1748</v>
      </c>
      <c r="AO70" s="15" t="s">
        <v>1640</v>
      </c>
      <c r="AP70" s="15" t="s">
        <v>1749</v>
      </c>
      <c r="AQ70" s="15" t="s">
        <v>57</v>
      </c>
      <c r="AR70" s="15" t="s">
        <v>57</v>
      </c>
      <c r="AS70" s="15" t="s">
        <v>57</v>
      </c>
      <c r="AT70" s="15" t="s">
        <v>1751</v>
      </c>
      <c r="AU70" s="15" t="s">
        <v>1752</v>
      </c>
      <c r="AV70" s="15" t="s">
        <v>1753</v>
      </c>
      <c r="AW70" s="15" t="s">
        <v>1754</v>
      </c>
      <c r="AX70" s="15" t="s">
        <v>1755</v>
      </c>
      <c r="AY70" s="14">
        <v>4092172</v>
      </c>
      <c r="AZ70" s="14" t="s">
        <v>78</v>
      </c>
    </row>
    <row r="71" spans="1:52" x14ac:dyDescent="0.25">
      <c r="A71" s="16">
        <v>44585</v>
      </c>
      <c r="B71" s="15" t="s">
        <v>52</v>
      </c>
      <c r="C71" s="15" t="s">
        <v>836</v>
      </c>
      <c r="D71" s="15" t="s">
        <v>1748</v>
      </c>
      <c r="E71" s="15" t="s">
        <v>1640</v>
      </c>
      <c r="F71" s="15" t="s">
        <v>1749</v>
      </c>
      <c r="G71" s="15" t="s">
        <v>57</v>
      </c>
      <c r="H71" s="15" t="s">
        <v>57</v>
      </c>
      <c r="I71" s="15" t="s">
        <v>57</v>
      </c>
      <c r="J71" s="17">
        <v>24540</v>
      </c>
      <c r="K71" s="15" t="s">
        <v>59</v>
      </c>
      <c r="L71" s="17">
        <v>1.6928180485681232</v>
      </c>
      <c r="M71" s="17">
        <v>27.734999897693864</v>
      </c>
      <c r="N71" s="17">
        <v>41541.754911861746</v>
      </c>
      <c r="O71" s="17">
        <v>1.6928180485681232</v>
      </c>
      <c r="P71" s="15" t="s">
        <v>1750</v>
      </c>
      <c r="Q71" s="15" t="s">
        <v>161</v>
      </c>
      <c r="R71" s="17">
        <v>24540</v>
      </c>
      <c r="S71" s="15" t="s">
        <v>59</v>
      </c>
      <c r="T71" s="17">
        <v>1.68</v>
      </c>
      <c r="U71" s="17" t="s">
        <v>62</v>
      </c>
      <c r="V71" s="17">
        <v>11521.38</v>
      </c>
      <c r="W71" s="17">
        <v>53063.134911861744</v>
      </c>
      <c r="X71" s="15" t="s">
        <v>1377</v>
      </c>
      <c r="Y71" s="15" t="s">
        <v>64</v>
      </c>
      <c r="Z71" s="15" t="s">
        <v>65</v>
      </c>
      <c r="AA71" s="15" t="s">
        <v>1751</v>
      </c>
      <c r="AB71" s="15" t="s">
        <v>1752</v>
      </c>
      <c r="AC71" s="15" t="s">
        <v>1753</v>
      </c>
      <c r="AD71" s="15" t="s">
        <v>1754</v>
      </c>
      <c r="AE71" s="15" t="s">
        <v>1755</v>
      </c>
      <c r="AF71" s="15" t="s">
        <v>1756</v>
      </c>
      <c r="AG71" s="15" t="s">
        <v>57</v>
      </c>
      <c r="AH71" s="15" t="s">
        <v>57</v>
      </c>
      <c r="AI71" t="s">
        <v>57</v>
      </c>
      <c r="AJ71" s="15" t="s">
        <v>73</v>
      </c>
      <c r="AK71" s="15" t="s">
        <v>74</v>
      </c>
      <c r="AL71" s="15" t="s">
        <v>57</v>
      </c>
      <c r="AM71" s="15" t="s">
        <v>76</v>
      </c>
      <c r="AN71" s="15" t="s">
        <v>1748</v>
      </c>
      <c r="AO71" s="15" t="s">
        <v>1640</v>
      </c>
      <c r="AP71" s="15" t="s">
        <v>1749</v>
      </c>
      <c r="AQ71" s="15" t="s">
        <v>57</v>
      </c>
      <c r="AR71" s="15" t="s">
        <v>57</v>
      </c>
      <c r="AS71" s="15" t="s">
        <v>57</v>
      </c>
      <c r="AT71" s="15" t="s">
        <v>1751</v>
      </c>
      <c r="AU71" s="15" t="s">
        <v>1752</v>
      </c>
      <c r="AV71" s="15" t="s">
        <v>1753</v>
      </c>
      <c r="AW71" s="15" t="s">
        <v>1754</v>
      </c>
      <c r="AX71" s="15" t="s">
        <v>1755</v>
      </c>
      <c r="AY71" s="14">
        <v>4092174</v>
      </c>
      <c r="AZ71" s="14" t="s">
        <v>78</v>
      </c>
    </row>
    <row r="72" spans="1:52" x14ac:dyDescent="0.25">
      <c r="A72" s="16">
        <v>44585</v>
      </c>
      <c r="B72" s="15" t="s">
        <v>52</v>
      </c>
      <c r="C72" s="15" t="s">
        <v>836</v>
      </c>
      <c r="D72" s="15" t="s">
        <v>1748</v>
      </c>
      <c r="E72" s="15" t="s">
        <v>1640</v>
      </c>
      <c r="F72" s="15" t="s">
        <v>1749</v>
      </c>
      <c r="G72" s="15" t="s">
        <v>57</v>
      </c>
      <c r="H72" s="15" t="s">
        <v>57</v>
      </c>
      <c r="I72" s="15" t="s">
        <v>57</v>
      </c>
      <c r="J72" s="17">
        <v>24520</v>
      </c>
      <c r="K72" s="15" t="s">
        <v>59</v>
      </c>
      <c r="L72" s="17">
        <v>1.6928180485681235</v>
      </c>
      <c r="M72" s="17">
        <v>27.735000467845595</v>
      </c>
      <c r="N72" s="17">
        <v>41507.898550890386</v>
      </c>
      <c r="O72" s="17">
        <v>1.6928180485681235</v>
      </c>
      <c r="P72" s="15" t="s">
        <v>1750</v>
      </c>
      <c r="Q72" s="15" t="s">
        <v>161</v>
      </c>
      <c r="R72" s="17">
        <v>24520</v>
      </c>
      <c r="S72" s="15" t="s">
        <v>59</v>
      </c>
      <c r="T72" s="17">
        <v>1.68</v>
      </c>
      <c r="U72" s="17" t="s">
        <v>62</v>
      </c>
      <c r="V72" s="17">
        <v>11511.99</v>
      </c>
      <c r="W72" s="17">
        <v>53019.888550890384</v>
      </c>
      <c r="X72" s="15" t="s">
        <v>1377</v>
      </c>
      <c r="Y72" s="15" t="s">
        <v>64</v>
      </c>
      <c r="Z72" s="15" t="s">
        <v>65</v>
      </c>
      <c r="AA72" s="15" t="s">
        <v>1751</v>
      </c>
      <c r="AB72" s="15" t="s">
        <v>1752</v>
      </c>
      <c r="AC72" s="15" t="s">
        <v>1753</v>
      </c>
      <c r="AD72" s="15" t="s">
        <v>1754</v>
      </c>
      <c r="AE72" s="15" t="s">
        <v>1755</v>
      </c>
      <c r="AF72" s="15" t="s">
        <v>1756</v>
      </c>
      <c r="AG72" s="15" t="s">
        <v>57</v>
      </c>
      <c r="AH72" s="15" t="s">
        <v>57</v>
      </c>
      <c r="AI72" t="s">
        <v>57</v>
      </c>
      <c r="AJ72" s="15" t="s">
        <v>73</v>
      </c>
      <c r="AK72" s="15" t="s">
        <v>74</v>
      </c>
      <c r="AL72" s="15" t="s">
        <v>57</v>
      </c>
      <c r="AM72" s="15" t="s">
        <v>76</v>
      </c>
      <c r="AN72" s="15" t="s">
        <v>1748</v>
      </c>
      <c r="AO72" s="15" t="s">
        <v>1640</v>
      </c>
      <c r="AP72" s="15" t="s">
        <v>1749</v>
      </c>
      <c r="AQ72" s="15" t="s">
        <v>57</v>
      </c>
      <c r="AR72" s="15" t="s">
        <v>57</v>
      </c>
      <c r="AS72" s="15" t="s">
        <v>57</v>
      </c>
      <c r="AT72" s="15" t="s">
        <v>1751</v>
      </c>
      <c r="AU72" s="15" t="s">
        <v>1752</v>
      </c>
      <c r="AV72" s="15" t="s">
        <v>1753</v>
      </c>
      <c r="AW72" s="15" t="s">
        <v>1754</v>
      </c>
      <c r="AX72" s="15" t="s">
        <v>1755</v>
      </c>
      <c r="AY72" s="14">
        <v>4092176</v>
      </c>
      <c r="AZ72" s="14" t="s">
        <v>78</v>
      </c>
    </row>
    <row r="73" spans="1:52" x14ac:dyDescent="0.25">
      <c r="A73" s="16">
        <v>44585</v>
      </c>
      <c r="B73" s="15" t="s">
        <v>52</v>
      </c>
      <c r="C73" s="15" t="s">
        <v>836</v>
      </c>
      <c r="D73" s="15" t="s">
        <v>1748</v>
      </c>
      <c r="E73" s="15" t="s">
        <v>1640</v>
      </c>
      <c r="F73" s="15" t="s">
        <v>1749</v>
      </c>
      <c r="G73" s="15" t="s">
        <v>57</v>
      </c>
      <c r="H73" s="15" t="s">
        <v>57</v>
      </c>
      <c r="I73" s="15" t="s">
        <v>57</v>
      </c>
      <c r="J73" s="17">
        <v>24530</v>
      </c>
      <c r="K73" s="15" t="s">
        <v>59</v>
      </c>
      <c r="L73" s="17">
        <v>1.6928180485681235</v>
      </c>
      <c r="M73" s="17">
        <v>27.734998571383969</v>
      </c>
      <c r="N73" s="17">
        <v>41524.826731376066</v>
      </c>
      <c r="O73" s="17">
        <v>1.6928180485681235</v>
      </c>
      <c r="P73" s="15" t="s">
        <v>1750</v>
      </c>
      <c r="Q73" s="15" t="s">
        <v>161</v>
      </c>
      <c r="R73" s="17">
        <v>24530</v>
      </c>
      <c r="S73" s="15" t="s">
        <v>59</v>
      </c>
      <c r="T73" s="17">
        <v>1.68</v>
      </c>
      <c r="U73" s="17" t="s">
        <v>62</v>
      </c>
      <c r="V73" s="17">
        <v>11516.68</v>
      </c>
      <c r="W73" s="17">
        <v>53041.506731376066</v>
      </c>
      <c r="X73" s="15" t="s">
        <v>1377</v>
      </c>
      <c r="Y73" s="15" t="s">
        <v>64</v>
      </c>
      <c r="Z73" s="15" t="s">
        <v>65</v>
      </c>
      <c r="AA73" s="15" t="s">
        <v>1751</v>
      </c>
      <c r="AB73" s="15" t="s">
        <v>1752</v>
      </c>
      <c r="AC73" s="15" t="s">
        <v>1753</v>
      </c>
      <c r="AD73" s="15" t="s">
        <v>1754</v>
      </c>
      <c r="AE73" s="15" t="s">
        <v>1755</v>
      </c>
      <c r="AF73" s="15" t="s">
        <v>1756</v>
      </c>
      <c r="AG73" s="15" t="s">
        <v>57</v>
      </c>
      <c r="AH73" s="15" t="s">
        <v>57</v>
      </c>
      <c r="AI73" t="s">
        <v>57</v>
      </c>
      <c r="AJ73" s="15" t="s">
        <v>73</v>
      </c>
      <c r="AK73" s="15" t="s">
        <v>74</v>
      </c>
      <c r="AL73" s="15" t="s">
        <v>57</v>
      </c>
      <c r="AM73" s="15" t="s">
        <v>76</v>
      </c>
      <c r="AN73" s="15" t="s">
        <v>1748</v>
      </c>
      <c r="AO73" s="15" t="s">
        <v>1640</v>
      </c>
      <c r="AP73" s="15" t="s">
        <v>1749</v>
      </c>
      <c r="AQ73" s="15" t="s">
        <v>57</v>
      </c>
      <c r="AR73" s="15" t="s">
        <v>57</v>
      </c>
      <c r="AS73" s="15" t="s">
        <v>57</v>
      </c>
      <c r="AT73" s="15" t="s">
        <v>1751</v>
      </c>
      <c r="AU73" s="15" t="s">
        <v>1752</v>
      </c>
      <c r="AV73" s="15" t="s">
        <v>1753</v>
      </c>
      <c r="AW73" s="15" t="s">
        <v>1754</v>
      </c>
      <c r="AX73" s="15" t="s">
        <v>1755</v>
      </c>
      <c r="AY73" s="14">
        <v>4092175</v>
      </c>
      <c r="AZ73" s="14" t="s">
        <v>78</v>
      </c>
    </row>
    <row r="74" spans="1:52" x14ac:dyDescent="0.25">
      <c r="A74" s="16">
        <v>44585</v>
      </c>
      <c r="B74" s="15" t="s">
        <v>52</v>
      </c>
      <c r="C74" s="15" t="s">
        <v>836</v>
      </c>
      <c r="D74" s="15" t="s">
        <v>1748</v>
      </c>
      <c r="E74" s="15" t="s">
        <v>1640</v>
      </c>
      <c r="F74" s="15" t="s">
        <v>1749</v>
      </c>
      <c r="G74" s="15" t="s">
        <v>57</v>
      </c>
      <c r="H74" s="15" t="s">
        <v>57</v>
      </c>
      <c r="I74" s="15" t="s">
        <v>57</v>
      </c>
      <c r="J74" s="17">
        <v>24510</v>
      </c>
      <c r="K74" s="15" t="s">
        <v>59</v>
      </c>
      <c r="L74" s="17">
        <v>1.6928180485681235</v>
      </c>
      <c r="M74" s="17">
        <v>27.735002365854722</v>
      </c>
      <c r="N74" s="17">
        <v>41490.970370404706</v>
      </c>
      <c r="O74" s="17">
        <v>1.6928180485681235</v>
      </c>
      <c r="P74" s="15" t="s">
        <v>1750</v>
      </c>
      <c r="Q74" s="15" t="s">
        <v>161</v>
      </c>
      <c r="R74" s="17">
        <v>24510</v>
      </c>
      <c r="S74" s="15" t="s">
        <v>59</v>
      </c>
      <c r="T74" s="17">
        <v>1.68</v>
      </c>
      <c r="U74" s="17" t="s">
        <v>62</v>
      </c>
      <c r="V74" s="17">
        <v>11507.29</v>
      </c>
      <c r="W74" s="17">
        <v>52998.260370404707</v>
      </c>
      <c r="X74" s="15" t="s">
        <v>1377</v>
      </c>
      <c r="Y74" s="15" t="s">
        <v>64</v>
      </c>
      <c r="Z74" s="15" t="s">
        <v>65</v>
      </c>
      <c r="AA74" s="15" t="s">
        <v>1751</v>
      </c>
      <c r="AB74" s="15" t="s">
        <v>1752</v>
      </c>
      <c r="AC74" s="15" t="s">
        <v>1753</v>
      </c>
      <c r="AD74" s="15" t="s">
        <v>1754</v>
      </c>
      <c r="AE74" s="15" t="s">
        <v>1755</v>
      </c>
      <c r="AF74" s="15" t="s">
        <v>1756</v>
      </c>
      <c r="AG74" s="15" t="s">
        <v>57</v>
      </c>
      <c r="AH74" s="15" t="s">
        <v>57</v>
      </c>
      <c r="AI74" t="s">
        <v>57</v>
      </c>
      <c r="AJ74" s="15" t="s">
        <v>73</v>
      </c>
      <c r="AK74" s="15" t="s">
        <v>74</v>
      </c>
      <c r="AL74" s="15" t="s">
        <v>57</v>
      </c>
      <c r="AM74" s="15" t="s">
        <v>76</v>
      </c>
      <c r="AN74" s="15" t="s">
        <v>1748</v>
      </c>
      <c r="AO74" s="15" t="s">
        <v>1640</v>
      </c>
      <c r="AP74" s="15" t="s">
        <v>1749</v>
      </c>
      <c r="AQ74" s="15" t="s">
        <v>57</v>
      </c>
      <c r="AR74" s="15" t="s">
        <v>57</v>
      </c>
      <c r="AS74" s="15" t="s">
        <v>57</v>
      </c>
      <c r="AT74" s="15" t="s">
        <v>1751</v>
      </c>
      <c r="AU74" s="15" t="s">
        <v>1752</v>
      </c>
      <c r="AV74" s="15" t="s">
        <v>1753</v>
      </c>
      <c r="AW74" s="15" t="s">
        <v>1754</v>
      </c>
      <c r="AX74" s="15" t="s">
        <v>1755</v>
      </c>
      <c r="AY74" s="14">
        <v>4092173</v>
      </c>
      <c r="AZ74" s="14" t="s">
        <v>78</v>
      </c>
    </row>
    <row r="75" spans="1:52" x14ac:dyDescent="0.25">
      <c r="A75" s="16">
        <v>44590</v>
      </c>
      <c r="B75" s="15" t="s">
        <v>52</v>
      </c>
      <c r="C75" s="15" t="s">
        <v>836</v>
      </c>
      <c r="D75" s="15" t="s">
        <v>1748</v>
      </c>
      <c r="E75" s="15" t="s">
        <v>1640</v>
      </c>
      <c r="F75" s="15" t="s">
        <v>1749</v>
      </c>
      <c r="G75" s="15" t="s">
        <v>57</v>
      </c>
      <c r="H75" s="15" t="s">
        <v>57</v>
      </c>
      <c r="I75" s="15" t="s">
        <v>57</v>
      </c>
      <c r="J75" s="17">
        <v>24490</v>
      </c>
      <c r="K75" s="15" t="s">
        <v>59</v>
      </c>
      <c r="L75" s="17">
        <v>1.6854380560617568</v>
      </c>
      <c r="M75" s="17">
        <v>24.48999945437226</v>
      </c>
      <c r="N75" s="17">
        <v>41276.377992952424</v>
      </c>
      <c r="O75" s="17">
        <v>1.6854380560617568</v>
      </c>
      <c r="P75" s="15" t="s">
        <v>1750</v>
      </c>
      <c r="Q75" s="15" t="s">
        <v>161</v>
      </c>
      <c r="R75" s="17">
        <v>24490</v>
      </c>
      <c r="S75" s="15" t="s">
        <v>59</v>
      </c>
      <c r="T75" s="17">
        <v>1.68</v>
      </c>
      <c r="U75" s="17" t="s">
        <v>62</v>
      </c>
      <c r="V75" s="17">
        <v>10108.379999999999</v>
      </c>
      <c r="W75" s="17">
        <v>51384.757992952422</v>
      </c>
      <c r="X75" s="15" t="s">
        <v>1377</v>
      </c>
      <c r="Y75" s="15" t="s">
        <v>64</v>
      </c>
      <c r="Z75" s="15" t="s">
        <v>65</v>
      </c>
      <c r="AA75" s="15" t="s">
        <v>1751</v>
      </c>
      <c r="AB75" s="15" t="s">
        <v>1752</v>
      </c>
      <c r="AC75" s="15" t="s">
        <v>1753</v>
      </c>
      <c r="AD75" s="15" t="s">
        <v>1754</v>
      </c>
      <c r="AE75" s="15" t="s">
        <v>1755</v>
      </c>
      <c r="AF75" s="15" t="s">
        <v>1756</v>
      </c>
      <c r="AG75" s="15" t="s">
        <v>57</v>
      </c>
      <c r="AH75" s="15" t="s">
        <v>57</v>
      </c>
      <c r="AI75" t="s">
        <v>57</v>
      </c>
      <c r="AJ75" s="15" t="s">
        <v>73</v>
      </c>
      <c r="AK75" s="15" t="s">
        <v>74</v>
      </c>
      <c r="AL75" s="15" t="s">
        <v>57</v>
      </c>
      <c r="AM75" s="15" t="s">
        <v>76</v>
      </c>
      <c r="AN75" s="15" t="s">
        <v>1748</v>
      </c>
      <c r="AO75" s="15" t="s">
        <v>1640</v>
      </c>
      <c r="AP75" s="15" t="s">
        <v>1749</v>
      </c>
      <c r="AQ75" s="15" t="s">
        <v>57</v>
      </c>
      <c r="AR75" s="15" t="s">
        <v>57</v>
      </c>
      <c r="AS75" s="15" t="s">
        <v>57</v>
      </c>
      <c r="AT75" s="15" t="s">
        <v>1751</v>
      </c>
      <c r="AU75" s="15" t="s">
        <v>1752</v>
      </c>
      <c r="AV75" s="15" t="s">
        <v>1753</v>
      </c>
      <c r="AW75" s="15" t="s">
        <v>1754</v>
      </c>
      <c r="AX75" s="15" t="s">
        <v>1755</v>
      </c>
      <c r="AY75" s="14">
        <v>4092675</v>
      </c>
      <c r="AZ75" s="14" t="s">
        <v>78</v>
      </c>
    </row>
    <row r="76" spans="1:52" x14ac:dyDescent="0.25">
      <c r="A76" s="16">
        <v>44590</v>
      </c>
      <c r="B76" s="15" t="s">
        <v>52</v>
      </c>
      <c r="C76" s="15" t="s">
        <v>836</v>
      </c>
      <c r="D76" s="15" t="s">
        <v>1748</v>
      </c>
      <c r="E76" s="15" t="s">
        <v>1640</v>
      </c>
      <c r="F76" s="15" t="s">
        <v>1749</v>
      </c>
      <c r="G76" s="15" t="s">
        <v>57</v>
      </c>
      <c r="H76" s="15" t="s">
        <v>57</v>
      </c>
      <c r="I76" s="15" t="s">
        <v>57</v>
      </c>
      <c r="J76" s="17">
        <v>24480</v>
      </c>
      <c r="K76" s="15" t="s">
        <v>59</v>
      </c>
      <c r="L76" s="17">
        <v>1.6854380560617568</v>
      </c>
      <c r="M76" s="17">
        <v>24.489999722037258</v>
      </c>
      <c r="N76" s="17">
        <v>41259.523612391808</v>
      </c>
      <c r="O76" s="17">
        <v>1.6854380560617568</v>
      </c>
      <c r="P76" s="15" t="s">
        <v>1750</v>
      </c>
      <c r="Q76" s="15" t="s">
        <v>161</v>
      </c>
      <c r="R76" s="17">
        <v>24480</v>
      </c>
      <c r="S76" s="15" t="s">
        <v>59</v>
      </c>
      <c r="T76" s="17">
        <v>1.68</v>
      </c>
      <c r="U76" s="17" t="s">
        <v>62</v>
      </c>
      <c r="V76" s="17">
        <v>10104.26</v>
      </c>
      <c r="W76" s="17">
        <v>51363.78361239181</v>
      </c>
      <c r="X76" s="15" t="s">
        <v>1377</v>
      </c>
      <c r="Y76" s="15" t="s">
        <v>64</v>
      </c>
      <c r="Z76" s="15" t="s">
        <v>65</v>
      </c>
      <c r="AA76" s="15" t="s">
        <v>1751</v>
      </c>
      <c r="AB76" s="15" t="s">
        <v>1752</v>
      </c>
      <c r="AC76" s="15" t="s">
        <v>1753</v>
      </c>
      <c r="AD76" s="15" t="s">
        <v>1754</v>
      </c>
      <c r="AE76" s="15" t="s">
        <v>1755</v>
      </c>
      <c r="AF76" s="15" t="s">
        <v>1756</v>
      </c>
      <c r="AG76" s="15" t="s">
        <v>57</v>
      </c>
      <c r="AH76" s="15" t="s">
        <v>57</v>
      </c>
      <c r="AI76" t="s">
        <v>57</v>
      </c>
      <c r="AJ76" s="15" t="s">
        <v>73</v>
      </c>
      <c r="AK76" s="15" t="s">
        <v>74</v>
      </c>
      <c r="AL76" s="15" t="s">
        <v>57</v>
      </c>
      <c r="AM76" s="15" t="s">
        <v>76</v>
      </c>
      <c r="AN76" s="15" t="s">
        <v>1748</v>
      </c>
      <c r="AO76" s="15" t="s">
        <v>1640</v>
      </c>
      <c r="AP76" s="15" t="s">
        <v>1749</v>
      </c>
      <c r="AQ76" s="15" t="s">
        <v>57</v>
      </c>
      <c r="AR76" s="15" t="s">
        <v>57</v>
      </c>
      <c r="AS76" s="15" t="s">
        <v>57</v>
      </c>
      <c r="AT76" s="15" t="s">
        <v>1751</v>
      </c>
      <c r="AU76" s="15" t="s">
        <v>1752</v>
      </c>
      <c r="AV76" s="15" t="s">
        <v>1753</v>
      </c>
      <c r="AW76" s="15" t="s">
        <v>1754</v>
      </c>
      <c r="AX76" s="15" t="s">
        <v>1755</v>
      </c>
      <c r="AY76" s="14">
        <v>4092673</v>
      </c>
      <c r="AZ76" s="14" t="s">
        <v>78</v>
      </c>
    </row>
    <row r="77" spans="1:52" x14ac:dyDescent="0.25">
      <c r="A77" s="16">
        <v>44590</v>
      </c>
      <c r="B77" s="15" t="s">
        <v>52</v>
      </c>
      <c r="C77" s="15" t="s">
        <v>836</v>
      </c>
      <c r="D77" s="15" t="s">
        <v>1748</v>
      </c>
      <c r="E77" s="15" t="s">
        <v>1640</v>
      </c>
      <c r="F77" s="15" t="s">
        <v>1749</v>
      </c>
      <c r="G77" s="15" t="s">
        <v>57</v>
      </c>
      <c r="H77" s="15" t="s">
        <v>57</v>
      </c>
      <c r="I77" s="15" t="s">
        <v>57</v>
      </c>
      <c r="J77" s="17">
        <v>24490</v>
      </c>
      <c r="K77" s="15" t="s">
        <v>59</v>
      </c>
      <c r="L77" s="17">
        <v>1.6854380560617568</v>
      </c>
      <c r="M77" s="17">
        <v>24.48999945437226</v>
      </c>
      <c r="N77" s="17">
        <v>41276.377992952424</v>
      </c>
      <c r="O77" s="17">
        <v>1.6854380560617568</v>
      </c>
      <c r="P77" s="15" t="s">
        <v>1750</v>
      </c>
      <c r="Q77" s="15" t="s">
        <v>161</v>
      </c>
      <c r="R77" s="17">
        <v>24490</v>
      </c>
      <c r="S77" s="15" t="s">
        <v>59</v>
      </c>
      <c r="T77" s="17">
        <v>1.68</v>
      </c>
      <c r="U77" s="17" t="s">
        <v>62</v>
      </c>
      <c r="V77" s="17">
        <v>10108.379999999999</v>
      </c>
      <c r="W77" s="17">
        <v>51384.757992952422</v>
      </c>
      <c r="X77" s="15" t="s">
        <v>1377</v>
      </c>
      <c r="Y77" s="15" t="s">
        <v>64</v>
      </c>
      <c r="Z77" s="15" t="s">
        <v>65</v>
      </c>
      <c r="AA77" s="15" t="s">
        <v>1751</v>
      </c>
      <c r="AB77" s="15" t="s">
        <v>1752</v>
      </c>
      <c r="AC77" s="15" t="s">
        <v>1753</v>
      </c>
      <c r="AD77" s="15" t="s">
        <v>1754</v>
      </c>
      <c r="AE77" s="15" t="s">
        <v>1755</v>
      </c>
      <c r="AF77" s="15" t="s">
        <v>1756</v>
      </c>
      <c r="AG77" s="15" t="s">
        <v>57</v>
      </c>
      <c r="AH77" s="15" t="s">
        <v>57</v>
      </c>
      <c r="AI77" t="s">
        <v>57</v>
      </c>
      <c r="AJ77" s="15" t="s">
        <v>73</v>
      </c>
      <c r="AK77" s="15" t="s">
        <v>74</v>
      </c>
      <c r="AL77" s="15" t="s">
        <v>57</v>
      </c>
      <c r="AM77" s="15" t="s">
        <v>76</v>
      </c>
      <c r="AN77" s="15" t="s">
        <v>1748</v>
      </c>
      <c r="AO77" s="15" t="s">
        <v>1640</v>
      </c>
      <c r="AP77" s="15" t="s">
        <v>1749</v>
      </c>
      <c r="AQ77" s="15" t="s">
        <v>57</v>
      </c>
      <c r="AR77" s="15" t="s">
        <v>57</v>
      </c>
      <c r="AS77" s="15" t="s">
        <v>57</v>
      </c>
      <c r="AT77" s="15" t="s">
        <v>1751</v>
      </c>
      <c r="AU77" s="15" t="s">
        <v>1752</v>
      </c>
      <c r="AV77" s="15" t="s">
        <v>1753</v>
      </c>
      <c r="AW77" s="15" t="s">
        <v>1754</v>
      </c>
      <c r="AX77" s="15" t="s">
        <v>1755</v>
      </c>
      <c r="AY77" s="14">
        <v>4092674</v>
      </c>
      <c r="AZ77" s="14" t="s">
        <v>78</v>
      </c>
    </row>
    <row r="78" spans="1:52" x14ac:dyDescent="0.25">
      <c r="A78" s="16">
        <v>44590</v>
      </c>
      <c r="B78" s="15" t="s">
        <v>52</v>
      </c>
      <c r="C78" s="15" t="s">
        <v>836</v>
      </c>
      <c r="D78" s="15" t="s">
        <v>1748</v>
      </c>
      <c r="E78" s="15" t="s">
        <v>1640</v>
      </c>
      <c r="F78" s="15" t="s">
        <v>1749</v>
      </c>
      <c r="G78" s="15" t="s">
        <v>57</v>
      </c>
      <c r="H78" s="15" t="s">
        <v>57</v>
      </c>
      <c r="I78" s="15" t="s">
        <v>57</v>
      </c>
      <c r="J78" s="17">
        <v>24480</v>
      </c>
      <c r="K78" s="15" t="s">
        <v>59</v>
      </c>
      <c r="L78" s="17">
        <v>1.6854380560617568</v>
      </c>
      <c r="M78" s="17">
        <v>24.489999722037258</v>
      </c>
      <c r="N78" s="17">
        <v>41259.523612391808</v>
      </c>
      <c r="O78" s="17">
        <v>1.6854380560617568</v>
      </c>
      <c r="P78" s="15" t="s">
        <v>1750</v>
      </c>
      <c r="Q78" s="15" t="s">
        <v>161</v>
      </c>
      <c r="R78" s="17">
        <v>24480</v>
      </c>
      <c r="S78" s="15" t="s">
        <v>59</v>
      </c>
      <c r="T78" s="17">
        <v>1.68</v>
      </c>
      <c r="U78" s="17" t="s">
        <v>62</v>
      </c>
      <c r="V78" s="17">
        <v>10104.26</v>
      </c>
      <c r="W78" s="17">
        <v>51363.78361239181</v>
      </c>
      <c r="X78" s="15" t="s">
        <v>1377</v>
      </c>
      <c r="Y78" s="15" t="s">
        <v>64</v>
      </c>
      <c r="Z78" s="15" t="s">
        <v>65</v>
      </c>
      <c r="AA78" s="15" t="s">
        <v>1751</v>
      </c>
      <c r="AB78" s="15" t="s">
        <v>1752</v>
      </c>
      <c r="AC78" s="15" t="s">
        <v>1753</v>
      </c>
      <c r="AD78" s="15" t="s">
        <v>1754</v>
      </c>
      <c r="AE78" s="15" t="s">
        <v>1755</v>
      </c>
      <c r="AF78" s="15" t="s">
        <v>1756</v>
      </c>
      <c r="AG78" s="15" t="s">
        <v>57</v>
      </c>
      <c r="AH78" s="15" t="s">
        <v>57</v>
      </c>
      <c r="AI78" t="s">
        <v>57</v>
      </c>
      <c r="AJ78" s="15" t="s">
        <v>73</v>
      </c>
      <c r="AK78" s="15" t="s">
        <v>74</v>
      </c>
      <c r="AL78" s="15" t="s">
        <v>57</v>
      </c>
      <c r="AM78" s="15" t="s">
        <v>76</v>
      </c>
      <c r="AN78" s="15" t="s">
        <v>1748</v>
      </c>
      <c r="AO78" s="15" t="s">
        <v>1640</v>
      </c>
      <c r="AP78" s="15" t="s">
        <v>1749</v>
      </c>
      <c r="AQ78" s="15" t="s">
        <v>57</v>
      </c>
      <c r="AR78" s="15" t="s">
        <v>57</v>
      </c>
      <c r="AS78" s="15" t="s">
        <v>57</v>
      </c>
      <c r="AT78" s="15" t="s">
        <v>1751</v>
      </c>
      <c r="AU78" s="15" t="s">
        <v>1752</v>
      </c>
      <c r="AV78" s="15" t="s">
        <v>1753</v>
      </c>
      <c r="AW78" s="15" t="s">
        <v>1754</v>
      </c>
      <c r="AX78" s="15" t="s">
        <v>1755</v>
      </c>
      <c r="AY78" s="14">
        <v>4092677</v>
      </c>
      <c r="AZ78" s="14" t="s">
        <v>78</v>
      </c>
    </row>
    <row r="79" spans="1:52" x14ac:dyDescent="0.25">
      <c r="A79" s="16">
        <v>44590</v>
      </c>
      <c r="B79" s="15" t="s">
        <v>52</v>
      </c>
      <c r="C79" s="15" t="s">
        <v>836</v>
      </c>
      <c r="D79" s="15" t="s">
        <v>1748</v>
      </c>
      <c r="E79" s="15" t="s">
        <v>1640</v>
      </c>
      <c r="F79" s="15" t="s">
        <v>1749</v>
      </c>
      <c r="G79" s="15" t="s">
        <v>57</v>
      </c>
      <c r="H79" s="15" t="s">
        <v>57</v>
      </c>
      <c r="I79" s="15" t="s">
        <v>57</v>
      </c>
      <c r="J79" s="17">
        <v>24480</v>
      </c>
      <c r="K79" s="15" t="s">
        <v>59</v>
      </c>
      <c r="L79" s="17">
        <v>1.7355999029683566</v>
      </c>
      <c r="M79" s="17">
        <v>24.490001383261394</v>
      </c>
      <c r="N79" s="17">
        <v>42487.485624665373</v>
      </c>
      <c r="O79" s="17">
        <v>1.7355999029683566</v>
      </c>
      <c r="P79" s="15" t="s">
        <v>1750</v>
      </c>
      <c r="Q79" s="15" t="s">
        <v>161</v>
      </c>
      <c r="R79" s="17">
        <v>24480</v>
      </c>
      <c r="S79" s="15" t="s">
        <v>59</v>
      </c>
      <c r="T79" s="17">
        <v>1.73</v>
      </c>
      <c r="U79" s="17" t="s">
        <v>62</v>
      </c>
      <c r="V79" s="17">
        <v>10404.98</v>
      </c>
      <c r="W79" s="17">
        <v>52892.465624665376</v>
      </c>
      <c r="X79" s="15" t="s">
        <v>1377</v>
      </c>
      <c r="Y79" s="15" t="s">
        <v>64</v>
      </c>
      <c r="Z79" s="15" t="s">
        <v>65</v>
      </c>
      <c r="AA79" s="15" t="s">
        <v>1751</v>
      </c>
      <c r="AB79" s="15" t="s">
        <v>1752</v>
      </c>
      <c r="AC79" s="15" t="s">
        <v>1753</v>
      </c>
      <c r="AD79" s="15" t="s">
        <v>1754</v>
      </c>
      <c r="AE79" s="15" t="s">
        <v>1755</v>
      </c>
      <c r="AF79" s="15" t="s">
        <v>1756</v>
      </c>
      <c r="AG79" s="15" t="s">
        <v>57</v>
      </c>
      <c r="AH79" s="15" t="s">
        <v>57</v>
      </c>
      <c r="AI79" t="s">
        <v>57</v>
      </c>
      <c r="AJ79" s="15" t="s">
        <v>73</v>
      </c>
      <c r="AK79" s="15" t="s">
        <v>74</v>
      </c>
      <c r="AL79" s="15" t="s">
        <v>57</v>
      </c>
      <c r="AM79" s="15" t="s">
        <v>76</v>
      </c>
      <c r="AN79" s="15" t="s">
        <v>1748</v>
      </c>
      <c r="AO79" s="15" t="s">
        <v>1640</v>
      </c>
      <c r="AP79" s="15" t="s">
        <v>1749</v>
      </c>
      <c r="AQ79" s="15" t="s">
        <v>57</v>
      </c>
      <c r="AR79" s="15" t="s">
        <v>57</v>
      </c>
      <c r="AS79" s="15" t="s">
        <v>57</v>
      </c>
      <c r="AT79" s="15" t="s">
        <v>1751</v>
      </c>
      <c r="AU79" s="15" t="s">
        <v>1752</v>
      </c>
      <c r="AV79" s="15" t="s">
        <v>1753</v>
      </c>
      <c r="AW79" s="15" t="s">
        <v>1754</v>
      </c>
      <c r="AX79" s="15" t="s">
        <v>1755</v>
      </c>
      <c r="AY79" s="14">
        <v>4092681</v>
      </c>
      <c r="AZ79" s="14" t="s">
        <v>78</v>
      </c>
    </row>
    <row r="80" spans="1:52" x14ac:dyDescent="0.25">
      <c r="A80" s="16">
        <v>44590</v>
      </c>
      <c r="B80" s="15" t="s">
        <v>52</v>
      </c>
      <c r="C80" s="15" t="s">
        <v>836</v>
      </c>
      <c r="D80" s="15" t="s">
        <v>1748</v>
      </c>
      <c r="E80" s="15" t="s">
        <v>1640</v>
      </c>
      <c r="F80" s="15" t="s">
        <v>1749</v>
      </c>
      <c r="G80" s="15" t="s">
        <v>57</v>
      </c>
      <c r="H80" s="15" t="s">
        <v>57</v>
      </c>
      <c r="I80" s="15" t="s">
        <v>57</v>
      </c>
      <c r="J80" s="17">
        <v>24460</v>
      </c>
      <c r="K80" s="15" t="s">
        <v>59</v>
      </c>
      <c r="L80" s="17">
        <v>1.7355999029683569</v>
      </c>
      <c r="M80" s="17">
        <v>24.490000052536111</v>
      </c>
      <c r="N80" s="17">
        <v>42452.773626606009</v>
      </c>
      <c r="O80" s="17">
        <v>1.7355999029683569</v>
      </c>
      <c r="P80" s="15" t="s">
        <v>1750</v>
      </c>
      <c r="Q80" s="15" t="s">
        <v>161</v>
      </c>
      <c r="R80" s="17">
        <v>24460</v>
      </c>
      <c r="S80" s="15" t="s">
        <v>59</v>
      </c>
      <c r="T80" s="17">
        <v>1.73</v>
      </c>
      <c r="U80" s="17" t="s">
        <v>62</v>
      </c>
      <c r="V80" s="17">
        <v>10396.469999999999</v>
      </c>
      <c r="W80" s="17">
        <v>52849.24362660601</v>
      </c>
      <c r="X80" s="15" t="s">
        <v>1377</v>
      </c>
      <c r="Y80" s="15" t="s">
        <v>64</v>
      </c>
      <c r="Z80" s="15" t="s">
        <v>65</v>
      </c>
      <c r="AA80" s="15" t="s">
        <v>1751</v>
      </c>
      <c r="AB80" s="15" t="s">
        <v>1752</v>
      </c>
      <c r="AC80" s="15" t="s">
        <v>1753</v>
      </c>
      <c r="AD80" s="15" t="s">
        <v>1754</v>
      </c>
      <c r="AE80" s="15" t="s">
        <v>1755</v>
      </c>
      <c r="AF80" s="15" t="s">
        <v>1756</v>
      </c>
      <c r="AG80" s="15" t="s">
        <v>57</v>
      </c>
      <c r="AH80" s="15" t="s">
        <v>57</v>
      </c>
      <c r="AI80" t="s">
        <v>57</v>
      </c>
      <c r="AJ80" s="15" t="s">
        <v>73</v>
      </c>
      <c r="AK80" s="15" t="s">
        <v>74</v>
      </c>
      <c r="AL80" s="15" t="s">
        <v>57</v>
      </c>
      <c r="AM80" s="15" t="s">
        <v>76</v>
      </c>
      <c r="AN80" s="15" t="s">
        <v>1748</v>
      </c>
      <c r="AO80" s="15" t="s">
        <v>1640</v>
      </c>
      <c r="AP80" s="15" t="s">
        <v>1749</v>
      </c>
      <c r="AQ80" s="15" t="s">
        <v>57</v>
      </c>
      <c r="AR80" s="15" t="s">
        <v>57</v>
      </c>
      <c r="AS80" s="15" t="s">
        <v>57</v>
      </c>
      <c r="AT80" s="15" t="s">
        <v>1751</v>
      </c>
      <c r="AU80" s="15" t="s">
        <v>1752</v>
      </c>
      <c r="AV80" s="15" t="s">
        <v>1753</v>
      </c>
      <c r="AW80" s="15" t="s">
        <v>1754</v>
      </c>
      <c r="AX80" s="15" t="s">
        <v>1755</v>
      </c>
      <c r="AY80" s="14">
        <v>4092682</v>
      </c>
      <c r="AZ80" s="14" t="s">
        <v>78</v>
      </c>
    </row>
    <row r="81" spans="1:52" x14ac:dyDescent="0.25">
      <c r="A81" s="16">
        <v>44590</v>
      </c>
      <c r="B81" s="15" t="s">
        <v>52</v>
      </c>
      <c r="C81" s="15" t="s">
        <v>836</v>
      </c>
      <c r="D81" s="15" t="s">
        <v>1748</v>
      </c>
      <c r="E81" s="15" t="s">
        <v>1640</v>
      </c>
      <c r="F81" s="15" t="s">
        <v>1749</v>
      </c>
      <c r="G81" s="15" t="s">
        <v>57</v>
      </c>
      <c r="H81" s="15" t="s">
        <v>57</v>
      </c>
      <c r="I81" s="15" t="s">
        <v>57</v>
      </c>
      <c r="J81" s="17">
        <v>24480</v>
      </c>
      <c r="K81" s="15" t="s">
        <v>59</v>
      </c>
      <c r="L81" s="17">
        <v>1.7355999029683566</v>
      </c>
      <c r="M81" s="17">
        <v>24.490001383261394</v>
      </c>
      <c r="N81" s="17">
        <v>42487.485624665373</v>
      </c>
      <c r="O81" s="17">
        <v>1.7355999029683566</v>
      </c>
      <c r="P81" s="15" t="s">
        <v>1750</v>
      </c>
      <c r="Q81" s="15" t="s">
        <v>161</v>
      </c>
      <c r="R81" s="17">
        <v>24480</v>
      </c>
      <c r="S81" s="15" t="s">
        <v>59</v>
      </c>
      <c r="T81" s="17">
        <v>1.73</v>
      </c>
      <c r="U81" s="17" t="s">
        <v>62</v>
      </c>
      <c r="V81" s="17">
        <v>10404.98</v>
      </c>
      <c r="W81" s="17">
        <v>52892.465624665376</v>
      </c>
      <c r="X81" s="15" t="s">
        <v>1377</v>
      </c>
      <c r="Y81" s="15" t="s">
        <v>64</v>
      </c>
      <c r="Z81" s="15" t="s">
        <v>65</v>
      </c>
      <c r="AA81" s="15" t="s">
        <v>1751</v>
      </c>
      <c r="AB81" s="15" t="s">
        <v>1752</v>
      </c>
      <c r="AC81" s="15" t="s">
        <v>1753</v>
      </c>
      <c r="AD81" s="15" t="s">
        <v>1754</v>
      </c>
      <c r="AE81" s="15" t="s">
        <v>1755</v>
      </c>
      <c r="AF81" s="15" t="s">
        <v>1756</v>
      </c>
      <c r="AG81" s="15" t="s">
        <v>57</v>
      </c>
      <c r="AH81" s="15" t="s">
        <v>57</v>
      </c>
      <c r="AI81" t="s">
        <v>57</v>
      </c>
      <c r="AJ81" s="15" t="s">
        <v>73</v>
      </c>
      <c r="AK81" s="15" t="s">
        <v>74</v>
      </c>
      <c r="AL81" s="15" t="s">
        <v>57</v>
      </c>
      <c r="AM81" s="15" t="s">
        <v>76</v>
      </c>
      <c r="AN81" s="15" t="s">
        <v>1748</v>
      </c>
      <c r="AO81" s="15" t="s">
        <v>1640</v>
      </c>
      <c r="AP81" s="15" t="s">
        <v>1749</v>
      </c>
      <c r="AQ81" s="15" t="s">
        <v>57</v>
      </c>
      <c r="AR81" s="15" t="s">
        <v>57</v>
      </c>
      <c r="AS81" s="15" t="s">
        <v>57</v>
      </c>
      <c r="AT81" s="15" t="s">
        <v>1751</v>
      </c>
      <c r="AU81" s="15" t="s">
        <v>1752</v>
      </c>
      <c r="AV81" s="15" t="s">
        <v>1753</v>
      </c>
      <c r="AW81" s="15" t="s">
        <v>1754</v>
      </c>
      <c r="AX81" s="15" t="s">
        <v>1755</v>
      </c>
      <c r="AY81" s="14">
        <v>4092683</v>
      </c>
      <c r="AZ81" s="14" t="s">
        <v>78</v>
      </c>
    </row>
    <row r="82" spans="1:52" x14ac:dyDescent="0.25">
      <c r="A82" s="16">
        <v>44590</v>
      </c>
      <c r="B82" s="15" t="s">
        <v>52</v>
      </c>
      <c r="C82" s="15" t="s">
        <v>836</v>
      </c>
      <c r="D82" s="15" t="s">
        <v>1748</v>
      </c>
      <c r="E82" s="15" t="s">
        <v>1640</v>
      </c>
      <c r="F82" s="15" t="s">
        <v>1749</v>
      </c>
      <c r="G82" s="15" t="s">
        <v>57</v>
      </c>
      <c r="H82" s="15" t="s">
        <v>57</v>
      </c>
      <c r="I82" s="15" t="s">
        <v>57</v>
      </c>
      <c r="J82" s="17">
        <v>24490</v>
      </c>
      <c r="K82" s="15" t="s">
        <v>59</v>
      </c>
      <c r="L82" s="17">
        <v>1.7355999029683569</v>
      </c>
      <c r="M82" s="17">
        <v>24.490000480552254</v>
      </c>
      <c r="N82" s="17">
        <v>42504.841623695058</v>
      </c>
      <c r="O82" s="17">
        <v>1.7355999029683569</v>
      </c>
      <c r="P82" s="15" t="s">
        <v>1750</v>
      </c>
      <c r="Q82" s="15" t="s">
        <v>161</v>
      </c>
      <c r="R82" s="17">
        <v>24490</v>
      </c>
      <c r="S82" s="15" t="s">
        <v>59</v>
      </c>
      <c r="T82" s="17">
        <v>1.73</v>
      </c>
      <c r="U82" s="17" t="s">
        <v>62</v>
      </c>
      <c r="V82" s="17">
        <v>10409.23</v>
      </c>
      <c r="W82" s="17">
        <v>52914.071623695054</v>
      </c>
      <c r="X82" s="15" t="s">
        <v>1377</v>
      </c>
      <c r="Y82" s="15" t="s">
        <v>64</v>
      </c>
      <c r="Z82" s="15" t="s">
        <v>65</v>
      </c>
      <c r="AA82" s="15" t="s">
        <v>1751</v>
      </c>
      <c r="AB82" s="15" t="s">
        <v>1752</v>
      </c>
      <c r="AC82" s="15" t="s">
        <v>1753</v>
      </c>
      <c r="AD82" s="15" t="s">
        <v>1754</v>
      </c>
      <c r="AE82" s="15" t="s">
        <v>1755</v>
      </c>
      <c r="AF82" s="15" t="s">
        <v>1756</v>
      </c>
      <c r="AG82" s="15" t="s">
        <v>57</v>
      </c>
      <c r="AH82" s="15" t="s">
        <v>57</v>
      </c>
      <c r="AI82" t="s">
        <v>57</v>
      </c>
      <c r="AJ82" s="15" t="s">
        <v>73</v>
      </c>
      <c r="AK82" s="15" t="s">
        <v>74</v>
      </c>
      <c r="AL82" s="15" t="s">
        <v>57</v>
      </c>
      <c r="AM82" s="15" t="s">
        <v>76</v>
      </c>
      <c r="AN82" s="15" t="s">
        <v>1748</v>
      </c>
      <c r="AO82" s="15" t="s">
        <v>1640</v>
      </c>
      <c r="AP82" s="15" t="s">
        <v>1749</v>
      </c>
      <c r="AQ82" s="15" t="s">
        <v>57</v>
      </c>
      <c r="AR82" s="15" t="s">
        <v>57</v>
      </c>
      <c r="AS82" s="15" t="s">
        <v>57</v>
      </c>
      <c r="AT82" s="15" t="s">
        <v>1751</v>
      </c>
      <c r="AU82" s="15" t="s">
        <v>1752</v>
      </c>
      <c r="AV82" s="15" t="s">
        <v>1753</v>
      </c>
      <c r="AW82" s="15" t="s">
        <v>1754</v>
      </c>
      <c r="AX82" s="15" t="s">
        <v>1755</v>
      </c>
      <c r="AY82" s="14">
        <v>4092680</v>
      </c>
      <c r="AZ82" s="14" t="s">
        <v>78</v>
      </c>
    </row>
    <row r="83" spans="1:52" x14ac:dyDescent="0.25">
      <c r="A83" s="16">
        <v>44590</v>
      </c>
      <c r="B83" s="15" t="s">
        <v>52</v>
      </c>
      <c r="C83" s="15" t="s">
        <v>836</v>
      </c>
      <c r="D83" s="15" t="s">
        <v>1748</v>
      </c>
      <c r="E83" s="15" t="s">
        <v>1640</v>
      </c>
      <c r="F83" s="15" t="s">
        <v>1749</v>
      </c>
      <c r="G83" s="15" t="s">
        <v>57</v>
      </c>
      <c r="H83" s="15" t="s">
        <v>57</v>
      </c>
      <c r="I83" s="15" t="s">
        <v>57</v>
      </c>
      <c r="J83" s="17">
        <v>24480</v>
      </c>
      <c r="K83" s="15" t="s">
        <v>59</v>
      </c>
      <c r="L83" s="17">
        <v>1.6854380560617568</v>
      </c>
      <c r="M83" s="17">
        <v>24.489999722037258</v>
      </c>
      <c r="N83" s="17">
        <v>41259.523612391808</v>
      </c>
      <c r="O83" s="17">
        <v>1.6854380560617568</v>
      </c>
      <c r="P83" s="15" t="s">
        <v>1750</v>
      </c>
      <c r="Q83" s="15" t="s">
        <v>161</v>
      </c>
      <c r="R83" s="17">
        <v>24480</v>
      </c>
      <c r="S83" s="15" t="s">
        <v>59</v>
      </c>
      <c r="T83" s="17">
        <v>1.68</v>
      </c>
      <c r="U83" s="17" t="s">
        <v>62</v>
      </c>
      <c r="V83" s="17">
        <v>10104.26</v>
      </c>
      <c r="W83" s="17">
        <v>51363.78361239181</v>
      </c>
      <c r="X83" s="15" t="s">
        <v>1377</v>
      </c>
      <c r="Y83" s="15" t="s">
        <v>64</v>
      </c>
      <c r="Z83" s="15" t="s">
        <v>65</v>
      </c>
      <c r="AA83" s="15" t="s">
        <v>1751</v>
      </c>
      <c r="AB83" s="15" t="s">
        <v>1752</v>
      </c>
      <c r="AC83" s="15" t="s">
        <v>1753</v>
      </c>
      <c r="AD83" s="15" t="s">
        <v>1754</v>
      </c>
      <c r="AE83" s="15" t="s">
        <v>1755</v>
      </c>
      <c r="AF83" s="15" t="s">
        <v>1756</v>
      </c>
      <c r="AG83" s="15" t="s">
        <v>57</v>
      </c>
      <c r="AH83" s="15" t="s">
        <v>57</v>
      </c>
      <c r="AI83" t="s">
        <v>57</v>
      </c>
      <c r="AJ83" s="15" t="s">
        <v>73</v>
      </c>
      <c r="AK83" s="15" t="s">
        <v>74</v>
      </c>
      <c r="AL83" s="15" t="s">
        <v>57</v>
      </c>
      <c r="AM83" s="15" t="s">
        <v>76</v>
      </c>
      <c r="AN83" s="15" t="s">
        <v>1748</v>
      </c>
      <c r="AO83" s="15" t="s">
        <v>1640</v>
      </c>
      <c r="AP83" s="15" t="s">
        <v>1749</v>
      </c>
      <c r="AQ83" s="15" t="s">
        <v>57</v>
      </c>
      <c r="AR83" s="15" t="s">
        <v>57</v>
      </c>
      <c r="AS83" s="15" t="s">
        <v>57</v>
      </c>
      <c r="AT83" s="15" t="s">
        <v>1751</v>
      </c>
      <c r="AU83" s="15" t="s">
        <v>1752</v>
      </c>
      <c r="AV83" s="15" t="s">
        <v>1753</v>
      </c>
      <c r="AW83" s="15" t="s">
        <v>1754</v>
      </c>
      <c r="AX83" s="15" t="s">
        <v>1755</v>
      </c>
      <c r="AY83" s="14">
        <v>4092676</v>
      </c>
      <c r="AZ83" s="14" t="s">
        <v>78</v>
      </c>
    </row>
    <row r="84" spans="1:52" x14ac:dyDescent="0.25">
      <c r="A84" s="16">
        <v>44590</v>
      </c>
      <c r="B84" s="15" t="s">
        <v>52</v>
      </c>
      <c r="C84" s="15" t="s">
        <v>836</v>
      </c>
      <c r="D84" s="15" t="s">
        <v>1748</v>
      </c>
      <c r="E84" s="15" t="s">
        <v>1640</v>
      </c>
      <c r="F84" s="15" t="s">
        <v>1749</v>
      </c>
      <c r="G84" s="15" t="s">
        <v>57</v>
      </c>
      <c r="H84" s="15" t="s">
        <v>57</v>
      </c>
      <c r="I84" s="15" t="s">
        <v>57</v>
      </c>
      <c r="J84" s="17">
        <v>24480</v>
      </c>
      <c r="K84" s="15" t="s">
        <v>59</v>
      </c>
      <c r="L84" s="17">
        <v>1.7355999029683566</v>
      </c>
      <c r="M84" s="17">
        <v>24.490001383261394</v>
      </c>
      <c r="N84" s="17">
        <v>42487.485624665373</v>
      </c>
      <c r="O84" s="17">
        <v>1.7355999029683566</v>
      </c>
      <c r="P84" s="15" t="s">
        <v>1750</v>
      </c>
      <c r="Q84" s="15" t="s">
        <v>161</v>
      </c>
      <c r="R84" s="17">
        <v>24480</v>
      </c>
      <c r="S84" s="15" t="s">
        <v>59</v>
      </c>
      <c r="T84" s="17">
        <v>1.73</v>
      </c>
      <c r="U84" s="17" t="s">
        <v>62</v>
      </c>
      <c r="V84" s="17">
        <v>10404.98</v>
      </c>
      <c r="W84" s="17">
        <v>52892.465624665376</v>
      </c>
      <c r="X84" s="15" t="s">
        <v>1377</v>
      </c>
      <c r="Y84" s="15" t="s">
        <v>64</v>
      </c>
      <c r="Z84" s="15" t="s">
        <v>65</v>
      </c>
      <c r="AA84" s="15" t="s">
        <v>1751</v>
      </c>
      <c r="AB84" s="15" t="s">
        <v>1752</v>
      </c>
      <c r="AC84" s="15" t="s">
        <v>1753</v>
      </c>
      <c r="AD84" s="15" t="s">
        <v>1754</v>
      </c>
      <c r="AE84" s="15" t="s">
        <v>1755</v>
      </c>
      <c r="AF84" s="15" t="s">
        <v>1756</v>
      </c>
      <c r="AG84" s="15" t="s">
        <v>57</v>
      </c>
      <c r="AH84" s="15" t="s">
        <v>57</v>
      </c>
      <c r="AI84" t="s">
        <v>57</v>
      </c>
      <c r="AJ84" s="15" t="s">
        <v>73</v>
      </c>
      <c r="AK84" s="15" t="s">
        <v>74</v>
      </c>
      <c r="AL84" s="15" t="s">
        <v>57</v>
      </c>
      <c r="AM84" s="15" t="s">
        <v>76</v>
      </c>
      <c r="AN84" s="15" t="s">
        <v>1748</v>
      </c>
      <c r="AO84" s="15" t="s">
        <v>1640</v>
      </c>
      <c r="AP84" s="15" t="s">
        <v>1749</v>
      </c>
      <c r="AQ84" s="15" t="s">
        <v>57</v>
      </c>
      <c r="AR84" s="15" t="s">
        <v>57</v>
      </c>
      <c r="AS84" s="15" t="s">
        <v>57</v>
      </c>
      <c r="AT84" s="15" t="s">
        <v>1751</v>
      </c>
      <c r="AU84" s="15" t="s">
        <v>1752</v>
      </c>
      <c r="AV84" s="15" t="s">
        <v>1753</v>
      </c>
      <c r="AW84" s="15" t="s">
        <v>1754</v>
      </c>
      <c r="AX84" s="15" t="s">
        <v>1755</v>
      </c>
      <c r="AY84" s="14">
        <v>4092684</v>
      </c>
      <c r="AZ84" s="14" t="s">
        <v>78</v>
      </c>
    </row>
    <row r="85" spans="1:52" x14ac:dyDescent="0.25">
      <c r="A85" s="16">
        <v>44595</v>
      </c>
      <c r="B85" s="15" t="s">
        <v>52</v>
      </c>
      <c r="C85" s="15" t="s">
        <v>836</v>
      </c>
      <c r="D85" s="15" t="s">
        <v>1748</v>
      </c>
      <c r="E85" s="15" t="s">
        <v>1640</v>
      </c>
      <c r="F85" s="15" t="s">
        <v>1749</v>
      </c>
      <c r="G85" s="15" t="s">
        <v>57</v>
      </c>
      <c r="H85" s="15" t="s">
        <v>57</v>
      </c>
      <c r="I85" s="15" t="s">
        <v>57</v>
      </c>
      <c r="J85" s="17">
        <v>24510</v>
      </c>
      <c r="K85" s="15" t="s">
        <v>59</v>
      </c>
      <c r="L85" s="17">
        <v>1.6931893684389161</v>
      </c>
      <c r="M85" s="17">
        <v>24.490002144866164</v>
      </c>
      <c r="N85" s="17">
        <v>41500.071420437831</v>
      </c>
      <c r="O85" s="17">
        <v>1.6931893684389161</v>
      </c>
      <c r="P85" s="15" t="s">
        <v>1750</v>
      </c>
      <c r="Q85" s="15" t="s">
        <v>161</v>
      </c>
      <c r="R85" s="17">
        <v>24510</v>
      </c>
      <c r="S85" s="15" t="s">
        <v>59</v>
      </c>
      <c r="T85" s="17">
        <v>1.68</v>
      </c>
      <c r="U85" s="17" t="s">
        <v>62</v>
      </c>
      <c r="V85" s="17">
        <v>10163.17</v>
      </c>
      <c r="W85" s="17">
        <v>51663.241420437829</v>
      </c>
      <c r="X85" s="15" t="s">
        <v>1504</v>
      </c>
      <c r="Y85" s="15" t="s">
        <v>64</v>
      </c>
      <c r="Z85" s="15" t="s">
        <v>65</v>
      </c>
      <c r="AA85" s="15" t="s">
        <v>1751</v>
      </c>
      <c r="AB85" s="15" t="s">
        <v>1752</v>
      </c>
      <c r="AC85" s="15" t="s">
        <v>1753</v>
      </c>
      <c r="AD85" s="15" t="s">
        <v>1754</v>
      </c>
      <c r="AE85" s="15" t="s">
        <v>1755</v>
      </c>
      <c r="AF85" s="15" t="s">
        <v>1756</v>
      </c>
      <c r="AG85" s="15" t="s">
        <v>57</v>
      </c>
      <c r="AH85" s="15" t="s">
        <v>57</v>
      </c>
      <c r="AI85" t="s">
        <v>57</v>
      </c>
      <c r="AJ85" s="15" t="s">
        <v>73</v>
      </c>
      <c r="AK85" s="15" t="s">
        <v>74</v>
      </c>
      <c r="AL85" s="15" t="s">
        <v>57</v>
      </c>
      <c r="AM85" s="15" t="s">
        <v>76</v>
      </c>
      <c r="AN85" s="15" t="s">
        <v>1748</v>
      </c>
      <c r="AO85" s="15" t="s">
        <v>1640</v>
      </c>
      <c r="AP85" s="15" t="s">
        <v>1749</v>
      </c>
      <c r="AQ85" s="15" t="s">
        <v>57</v>
      </c>
      <c r="AR85" s="15" t="s">
        <v>57</v>
      </c>
      <c r="AS85" s="15" t="s">
        <v>57</v>
      </c>
      <c r="AT85" s="15" t="s">
        <v>1751</v>
      </c>
      <c r="AU85" s="15" t="s">
        <v>1752</v>
      </c>
      <c r="AV85" s="15" t="s">
        <v>1753</v>
      </c>
      <c r="AW85" s="15" t="s">
        <v>1754</v>
      </c>
      <c r="AX85" s="15" t="s">
        <v>1755</v>
      </c>
      <c r="AY85" s="14">
        <v>10406685</v>
      </c>
      <c r="AZ85" s="14" t="s">
        <v>78</v>
      </c>
    </row>
    <row r="86" spans="1:52" x14ac:dyDescent="0.25">
      <c r="A86" s="16">
        <v>44595</v>
      </c>
      <c r="B86" s="15" t="s">
        <v>52</v>
      </c>
      <c r="C86" s="15" t="s">
        <v>836</v>
      </c>
      <c r="D86" s="15" t="s">
        <v>1748</v>
      </c>
      <c r="E86" s="15" t="s">
        <v>1640</v>
      </c>
      <c r="F86" s="15" t="s">
        <v>1749</v>
      </c>
      <c r="G86" s="15" t="s">
        <v>57</v>
      </c>
      <c r="H86" s="15" t="s">
        <v>57</v>
      </c>
      <c r="I86" s="15" t="s">
        <v>57</v>
      </c>
      <c r="J86" s="17">
        <v>24530</v>
      </c>
      <c r="K86" s="15" t="s">
        <v>59</v>
      </c>
      <c r="L86" s="17">
        <v>1.6931893684389159</v>
      </c>
      <c r="M86" s="17">
        <v>24.490001608433708</v>
      </c>
      <c r="N86" s="17">
        <v>41533.935207806608</v>
      </c>
      <c r="O86" s="17">
        <v>1.6931893684389159</v>
      </c>
      <c r="P86" s="15" t="s">
        <v>1750</v>
      </c>
      <c r="Q86" s="15" t="s">
        <v>161</v>
      </c>
      <c r="R86" s="17">
        <v>24530</v>
      </c>
      <c r="S86" s="15" t="s">
        <v>59</v>
      </c>
      <c r="T86" s="17">
        <v>1.68</v>
      </c>
      <c r="U86" s="17" t="s">
        <v>62</v>
      </c>
      <c r="V86" s="17">
        <v>10171.459999999999</v>
      </c>
      <c r="W86" s="17">
        <v>51705.395207806607</v>
      </c>
      <c r="X86" s="15" t="s">
        <v>1504</v>
      </c>
      <c r="Y86" s="15" t="s">
        <v>64</v>
      </c>
      <c r="Z86" s="15" t="s">
        <v>65</v>
      </c>
      <c r="AA86" s="15" t="s">
        <v>1751</v>
      </c>
      <c r="AB86" s="15" t="s">
        <v>1752</v>
      </c>
      <c r="AC86" s="15" t="s">
        <v>1753</v>
      </c>
      <c r="AD86" s="15" t="s">
        <v>1754</v>
      </c>
      <c r="AE86" s="15" t="s">
        <v>1755</v>
      </c>
      <c r="AF86" s="15" t="s">
        <v>1756</v>
      </c>
      <c r="AG86" s="15" t="s">
        <v>57</v>
      </c>
      <c r="AH86" s="15" t="s">
        <v>57</v>
      </c>
      <c r="AI86" t="s">
        <v>57</v>
      </c>
      <c r="AJ86" s="15" t="s">
        <v>73</v>
      </c>
      <c r="AK86" s="15" t="s">
        <v>74</v>
      </c>
      <c r="AL86" s="15" t="s">
        <v>57</v>
      </c>
      <c r="AM86" s="15" t="s">
        <v>76</v>
      </c>
      <c r="AN86" s="15" t="s">
        <v>1748</v>
      </c>
      <c r="AO86" s="15" t="s">
        <v>1640</v>
      </c>
      <c r="AP86" s="15" t="s">
        <v>1749</v>
      </c>
      <c r="AQ86" s="15" t="s">
        <v>57</v>
      </c>
      <c r="AR86" s="15" t="s">
        <v>57</v>
      </c>
      <c r="AS86" s="15" t="s">
        <v>57</v>
      </c>
      <c r="AT86" s="15" t="s">
        <v>1751</v>
      </c>
      <c r="AU86" s="15" t="s">
        <v>1752</v>
      </c>
      <c r="AV86" s="15" t="s">
        <v>1753</v>
      </c>
      <c r="AW86" s="15" t="s">
        <v>1754</v>
      </c>
      <c r="AX86" s="15" t="s">
        <v>1755</v>
      </c>
      <c r="AY86" s="14">
        <v>10406683</v>
      </c>
      <c r="AZ86" s="14" t="s">
        <v>78</v>
      </c>
    </row>
    <row r="87" spans="1:52" x14ac:dyDescent="0.25">
      <c r="A87" s="16">
        <v>44596</v>
      </c>
      <c r="B87" s="15" t="s">
        <v>52</v>
      </c>
      <c r="C87" s="15" t="s">
        <v>836</v>
      </c>
      <c r="D87" s="15" t="s">
        <v>1748</v>
      </c>
      <c r="E87" s="15" t="s">
        <v>1640</v>
      </c>
      <c r="F87" s="15" t="s">
        <v>1749</v>
      </c>
      <c r="G87" s="15" t="s">
        <v>57</v>
      </c>
      <c r="H87" s="15" t="s">
        <v>57</v>
      </c>
      <c r="I87" s="15" t="s">
        <v>57</v>
      </c>
      <c r="J87" s="17">
        <v>24530</v>
      </c>
      <c r="K87" s="15" t="s">
        <v>59</v>
      </c>
      <c r="L87" s="17">
        <v>1.6948083846257196</v>
      </c>
      <c r="M87" s="17">
        <v>24.490001608433708</v>
      </c>
      <c r="N87" s="17">
        <v>41573.649674868902</v>
      </c>
      <c r="O87" s="17">
        <v>1.6948083846257196</v>
      </c>
      <c r="P87" s="15" t="s">
        <v>1750</v>
      </c>
      <c r="Q87" s="15" t="s">
        <v>161</v>
      </c>
      <c r="R87" s="17">
        <v>24530</v>
      </c>
      <c r="S87" s="15" t="s">
        <v>59</v>
      </c>
      <c r="T87" s="17">
        <v>1.68</v>
      </c>
      <c r="U87" s="17" t="s">
        <v>62</v>
      </c>
      <c r="V87" s="17">
        <v>10181.19</v>
      </c>
      <c r="W87" s="17">
        <v>51754.839674868905</v>
      </c>
      <c r="X87" s="15" t="s">
        <v>1504</v>
      </c>
      <c r="Y87" s="15" t="s">
        <v>64</v>
      </c>
      <c r="Z87" s="15" t="s">
        <v>65</v>
      </c>
      <c r="AA87" s="15" t="s">
        <v>1751</v>
      </c>
      <c r="AB87" s="15" t="s">
        <v>1752</v>
      </c>
      <c r="AC87" s="15" t="s">
        <v>1753</v>
      </c>
      <c r="AD87" s="15" t="s">
        <v>1754</v>
      </c>
      <c r="AE87" s="15" t="s">
        <v>1755</v>
      </c>
      <c r="AF87" s="15" t="s">
        <v>1756</v>
      </c>
      <c r="AG87" s="15" t="s">
        <v>57</v>
      </c>
      <c r="AH87" s="15" t="s">
        <v>57</v>
      </c>
      <c r="AI87" t="s">
        <v>57</v>
      </c>
      <c r="AJ87" s="15" t="s">
        <v>73</v>
      </c>
      <c r="AK87" s="15" t="s">
        <v>74</v>
      </c>
      <c r="AL87" s="15" t="s">
        <v>57</v>
      </c>
      <c r="AM87" s="15" t="s">
        <v>76</v>
      </c>
      <c r="AN87" s="15" t="s">
        <v>1748</v>
      </c>
      <c r="AO87" s="15" t="s">
        <v>1640</v>
      </c>
      <c r="AP87" s="15" t="s">
        <v>1749</v>
      </c>
      <c r="AQ87" s="15" t="s">
        <v>57</v>
      </c>
      <c r="AR87" s="15" t="s">
        <v>57</v>
      </c>
      <c r="AS87" s="15" t="s">
        <v>57</v>
      </c>
      <c r="AT87" s="15" t="s">
        <v>1751</v>
      </c>
      <c r="AU87" s="15" t="s">
        <v>1752</v>
      </c>
      <c r="AV87" s="15" t="s">
        <v>1753</v>
      </c>
      <c r="AW87" s="15" t="s">
        <v>1754</v>
      </c>
      <c r="AX87" s="15" t="s">
        <v>1755</v>
      </c>
      <c r="AY87" s="14">
        <v>10406687</v>
      </c>
      <c r="AZ87" s="14" t="s">
        <v>78</v>
      </c>
    </row>
    <row r="88" spans="1:52" x14ac:dyDescent="0.25">
      <c r="A88" s="16">
        <v>44596</v>
      </c>
      <c r="B88" s="15" t="s">
        <v>52</v>
      </c>
      <c r="C88" s="15" t="s">
        <v>836</v>
      </c>
      <c r="D88" s="15" t="s">
        <v>1748</v>
      </c>
      <c r="E88" s="15" t="s">
        <v>1640</v>
      </c>
      <c r="F88" s="15" t="s">
        <v>1749</v>
      </c>
      <c r="G88" s="15" t="s">
        <v>57</v>
      </c>
      <c r="H88" s="15" t="s">
        <v>57</v>
      </c>
      <c r="I88" s="15" t="s">
        <v>57</v>
      </c>
      <c r="J88" s="17">
        <v>24530</v>
      </c>
      <c r="K88" s="15" t="s">
        <v>59</v>
      </c>
      <c r="L88" s="17">
        <v>1.6948083846257196</v>
      </c>
      <c r="M88" s="17">
        <v>24.490001608433708</v>
      </c>
      <c r="N88" s="17">
        <v>41573.649674868902</v>
      </c>
      <c r="O88" s="17">
        <v>1.6948083846257196</v>
      </c>
      <c r="P88" s="15" t="s">
        <v>1750</v>
      </c>
      <c r="Q88" s="15" t="s">
        <v>161</v>
      </c>
      <c r="R88" s="17">
        <v>24530</v>
      </c>
      <c r="S88" s="15" t="s">
        <v>59</v>
      </c>
      <c r="T88" s="17">
        <v>1.68</v>
      </c>
      <c r="U88" s="17" t="s">
        <v>62</v>
      </c>
      <c r="V88" s="17">
        <v>10181.19</v>
      </c>
      <c r="W88" s="17">
        <v>51754.839674868905</v>
      </c>
      <c r="X88" s="15" t="s">
        <v>1504</v>
      </c>
      <c r="Y88" s="15" t="s">
        <v>64</v>
      </c>
      <c r="Z88" s="15" t="s">
        <v>65</v>
      </c>
      <c r="AA88" s="15" t="s">
        <v>1751</v>
      </c>
      <c r="AB88" s="15" t="s">
        <v>1752</v>
      </c>
      <c r="AC88" s="15" t="s">
        <v>1753</v>
      </c>
      <c r="AD88" s="15" t="s">
        <v>1754</v>
      </c>
      <c r="AE88" s="15" t="s">
        <v>1755</v>
      </c>
      <c r="AF88" s="15" t="s">
        <v>1756</v>
      </c>
      <c r="AG88" s="15" t="s">
        <v>57</v>
      </c>
      <c r="AH88" s="15" t="s">
        <v>57</v>
      </c>
      <c r="AI88" t="s">
        <v>57</v>
      </c>
      <c r="AJ88" s="15" t="s">
        <v>73</v>
      </c>
      <c r="AK88" s="15" t="s">
        <v>74</v>
      </c>
      <c r="AL88" s="15" t="s">
        <v>57</v>
      </c>
      <c r="AM88" s="15" t="s">
        <v>76</v>
      </c>
      <c r="AN88" s="15" t="s">
        <v>1748</v>
      </c>
      <c r="AO88" s="15" t="s">
        <v>1640</v>
      </c>
      <c r="AP88" s="15" t="s">
        <v>1749</v>
      </c>
      <c r="AQ88" s="15" t="s">
        <v>57</v>
      </c>
      <c r="AR88" s="15" t="s">
        <v>57</v>
      </c>
      <c r="AS88" s="15" t="s">
        <v>57</v>
      </c>
      <c r="AT88" s="15" t="s">
        <v>1751</v>
      </c>
      <c r="AU88" s="15" t="s">
        <v>1752</v>
      </c>
      <c r="AV88" s="15" t="s">
        <v>1753</v>
      </c>
      <c r="AW88" s="15" t="s">
        <v>1754</v>
      </c>
      <c r="AX88" s="15" t="s">
        <v>1755</v>
      </c>
      <c r="AY88" s="14">
        <v>10406686</v>
      </c>
      <c r="AZ88" s="14" t="s">
        <v>78</v>
      </c>
    </row>
    <row r="89" spans="1:52" x14ac:dyDescent="0.25">
      <c r="A89" s="16">
        <v>44596</v>
      </c>
      <c r="B89" s="15" t="s">
        <v>52</v>
      </c>
      <c r="C89" s="15" t="s">
        <v>836</v>
      </c>
      <c r="D89" s="15" t="s">
        <v>1748</v>
      </c>
      <c r="E89" s="15" t="s">
        <v>1640</v>
      </c>
      <c r="F89" s="15" t="s">
        <v>1749</v>
      </c>
      <c r="G89" s="15" t="s">
        <v>57</v>
      </c>
      <c r="H89" s="15" t="s">
        <v>57</v>
      </c>
      <c r="I89" s="15" t="s">
        <v>57</v>
      </c>
      <c r="J89" s="17">
        <v>24520</v>
      </c>
      <c r="K89" s="15" t="s">
        <v>59</v>
      </c>
      <c r="L89" s="17">
        <v>1.6948083846257198</v>
      </c>
      <c r="M89" s="17">
        <v>24.49000187654055</v>
      </c>
      <c r="N89" s="17">
        <v>41556.701591022647</v>
      </c>
      <c r="O89" s="17">
        <v>1.6948083846257198</v>
      </c>
      <c r="P89" s="15" t="s">
        <v>1750</v>
      </c>
      <c r="Q89" s="15" t="s">
        <v>161</v>
      </c>
      <c r="R89" s="17">
        <v>24520</v>
      </c>
      <c r="S89" s="15" t="s">
        <v>59</v>
      </c>
      <c r="T89" s="17">
        <v>1.68</v>
      </c>
      <c r="U89" s="17" t="s">
        <v>62</v>
      </c>
      <c r="V89" s="17">
        <v>10177.040000000001</v>
      </c>
      <c r="W89" s="17">
        <v>51733.741591022648</v>
      </c>
      <c r="X89" s="15" t="s">
        <v>1504</v>
      </c>
      <c r="Y89" s="15" t="s">
        <v>64</v>
      </c>
      <c r="Z89" s="15" t="s">
        <v>65</v>
      </c>
      <c r="AA89" s="15" t="s">
        <v>1751</v>
      </c>
      <c r="AB89" s="15" t="s">
        <v>1752</v>
      </c>
      <c r="AC89" s="15" t="s">
        <v>1753</v>
      </c>
      <c r="AD89" s="15" t="s">
        <v>1754</v>
      </c>
      <c r="AE89" s="15" t="s">
        <v>1755</v>
      </c>
      <c r="AF89" s="15" t="s">
        <v>1756</v>
      </c>
      <c r="AG89" s="15" t="s">
        <v>57</v>
      </c>
      <c r="AH89" s="15" t="s">
        <v>57</v>
      </c>
      <c r="AI89" t="s">
        <v>57</v>
      </c>
      <c r="AJ89" s="15" t="s">
        <v>73</v>
      </c>
      <c r="AK89" s="15" t="s">
        <v>74</v>
      </c>
      <c r="AL89" s="15" t="s">
        <v>57</v>
      </c>
      <c r="AM89" s="15" t="s">
        <v>76</v>
      </c>
      <c r="AN89" s="15" t="s">
        <v>1748</v>
      </c>
      <c r="AO89" s="15" t="s">
        <v>1640</v>
      </c>
      <c r="AP89" s="15" t="s">
        <v>1749</v>
      </c>
      <c r="AQ89" s="15" t="s">
        <v>57</v>
      </c>
      <c r="AR89" s="15" t="s">
        <v>57</v>
      </c>
      <c r="AS89" s="15" t="s">
        <v>57</v>
      </c>
      <c r="AT89" s="15" t="s">
        <v>1751</v>
      </c>
      <c r="AU89" s="15" t="s">
        <v>1752</v>
      </c>
      <c r="AV89" s="15" t="s">
        <v>1753</v>
      </c>
      <c r="AW89" s="15" t="s">
        <v>1754</v>
      </c>
      <c r="AX89" s="15" t="s">
        <v>1755</v>
      </c>
      <c r="AY89" s="14">
        <v>10406684</v>
      </c>
      <c r="AZ89" s="14" t="s">
        <v>78</v>
      </c>
    </row>
    <row r="90" spans="1:52" x14ac:dyDescent="0.25">
      <c r="A90" s="16">
        <v>44607</v>
      </c>
      <c r="B90" s="15" t="s">
        <v>52</v>
      </c>
      <c r="C90" s="15" t="s">
        <v>836</v>
      </c>
      <c r="D90" s="15" t="s">
        <v>1748</v>
      </c>
      <c r="E90" s="15" t="s">
        <v>1640</v>
      </c>
      <c r="F90" s="15" t="s">
        <v>1749</v>
      </c>
      <c r="G90" s="15" t="s">
        <v>57</v>
      </c>
      <c r="H90" s="15" t="s">
        <v>57</v>
      </c>
      <c r="I90" s="15" t="s">
        <v>57</v>
      </c>
      <c r="J90" s="17">
        <v>24480</v>
      </c>
      <c r="K90" s="15" t="s">
        <v>59</v>
      </c>
      <c r="L90" s="17">
        <v>1.6915657968614293</v>
      </c>
      <c r="M90" s="17">
        <v>24.489998603034905</v>
      </c>
      <c r="N90" s="17">
        <v>41409.530707167789</v>
      </c>
      <c r="O90" s="17">
        <v>1.6915657968614293</v>
      </c>
      <c r="P90" s="15" t="s">
        <v>1750</v>
      </c>
      <c r="Q90" s="15" t="s">
        <v>161</v>
      </c>
      <c r="R90" s="17">
        <v>24480</v>
      </c>
      <c r="S90" s="15" t="s">
        <v>59</v>
      </c>
      <c r="T90" s="17">
        <v>1.68</v>
      </c>
      <c r="U90" s="17" t="s">
        <v>62</v>
      </c>
      <c r="V90" s="17">
        <v>10140.99</v>
      </c>
      <c r="W90" s="17">
        <v>51550.520707167787</v>
      </c>
      <c r="X90" s="15" t="s">
        <v>1504</v>
      </c>
      <c r="Y90" s="15" t="s">
        <v>64</v>
      </c>
      <c r="Z90" s="15" t="s">
        <v>65</v>
      </c>
      <c r="AA90" s="15" t="s">
        <v>1751</v>
      </c>
      <c r="AB90" s="15" t="s">
        <v>1752</v>
      </c>
      <c r="AC90" s="15" t="s">
        <v>1753</v>
      </c>
      <c r="AD90" s="15" t="s">
        <v>1754</v>
      </c>
      <c r="AE90" s="15" t="s">
        <v>1755</v>
      </c>
      <c r="AF90" s="15" t="s">
        <v>1756</v>
      </c>
      <c r="AG90" s="15" t="s">
        <v>57</v>
      </c>
      <c r="AH90" s="15" t="s">
        <v>57</v>
      </c>
      <c r="AI90" t="s">
        <v>57</v>
      </c>
      <c r="AJ90" s="15" t="s">
        <v>73</v>
      </c>
      <c r="AK90" s="15" t="s">
        <v>74</v>
      </c>
      <c r="AL90" s="15" t="s">
        <v>57</v>
      </c>
      <c r="AM90" s="15" t="s">
        <v>76</v>
      </c>
      <c r="AN90" s="15" t="s">
        <v>1748</v>
      </c>
      <c r="AO90" s="15" t="s">
        <v>1640</v>
      </c>
      <c r="AP90" s="15" t="s">
        <v>1749</v>
      </c>
      <c r="AQ90" s="15" t="s">
        <v>57</v>
      </c>
      <c r="AR90" s="15" t="s">
        <v>57</v>
      </c>
      <c r="AS90" s="15" t="s">
        <v>57</v>
      </c>
      <c r="AT90" s="15" t="s">
        <v>1751</v>
      </c>
      <c r="AU90" s="15" t="s">
        <v>1752</v>
      </c>
      <c r="AV90" s="15" t="s">
        <v>1753</v>
      </c>
      <c r="AW90" s="15" t="s">
        <v>1754</v>
      </c>
      <c r="AX90" s="15" t="s">
        <v>1755</v>
      </c>
      <c r="AY90" s="14">
        <v>10405453</v>
      </c>
      <c r="AZ90" s="14" t="s">
        <v>78</v>
      </c>
    </row>
    <row r="91" spans="1:52" x14ac:dyDescent="0.25">
      <c r="A91" s="16">
        <v>44607</v>
      </c>
      <c r="B91" s="15" t="s">
        <v>52</v>
      </c>
      <c r="C91" s="15" t="s">
        <v>836</v>
      </c>
      <c r="D91" s="15" t="s">
        <v>1748</v>
      </c>
      <c r="E91" s="15" t="s">
        <v>1640</v>
      </c>
      <c r="F91" s="15" t="s">
        <v>1749</v>
      </c>
      <c r="G91" s="15" t="s">
        <v>57</v>
      </c>
      <c r="H91" s="15" t="s">
        <v>57</v>
      </c>
      <c r="I91" s="15" t="s">
        <v>57</v>
      </c>
      <c r="J91" s="17">
        <v>24490</v>
      </c>
      <c r="K91" s="15" t="s">
        <v>59</v>
      </c>
      <c r="L91" s="17">
        <v>1.6915657968614295</v>
      </c>
      <c r="M91" s="17">
        <v>24.490003104026208</v>
      </c>
      <c r="N91" s="17">
        <v>41426.446365136406</v>
      </c>
      <c r="O91" s="17">
        <v>1.6915657968614295</v>
      </c>
      <c r="P91" s="15" t="s">
        <v>1750</v>
      </c>
      <c r="Q91" s="15" t="s">
        <v>161</v>
      </c>
      <c r="R91" s="17">
        <v>24490</v>
      </c>
      <c r="S91" s="15" t="s">
        <v>59</v>
      </c>
      <c r="T91" s="17">
        <v>1.68</v>
      </c>
      <c r="U91" s="17" t="s">
        <v>62</v>
      </c>
      <c r="V91" s="17">
        <v>10145.14</v>
      </c>
      <c r="W91" s="17">
        <v>51571.586365136405</v>
      </c>
      <c r="X91" s="15" t="s">
        <v>1504</v>
      </c>
      <c r="Y91" s="15" t="s">
        <v>64</v>
      </c>
      <c r="Z91" s="15" t="s">
        <v>65</v>
      </c>
      <c r="AA91" s="15" t="s">
        <v>1751</v>
      </c>
      <c r="AB91" s="15" t="s">
        <v>1752</v>
      </c>
      <c r="AC91" s="15" t="s">
        <v>1753</v>
      </c>
      <c r="AD91" s="15" t="s">
        <v>1754</v>
      </c>
      <c r="AE91" s="15" t="s">
        <v>1755</v>
      </c>
      <c r="AF91" s="15" t="s">
        <v>1756</v>
      </c>
      <c r="AG91" s="15" t="s">
        <v>57</v>
      </c>
      <c r="AH91" s="15" t="s">
        <v>57</v>
      </c>
      <c r="AI91" t="s">
        <v>57</v>
      </c>
      <c r="AJ91" s="15" t="s">
        <v>73</v>
      </c>
      <c r="AK91" s="15" t="s">
        <v>74</v>
      </c>
      <c r="AL91" s="15" t="s">
        <v>57</v>
      </c>
      <c r="AM91" s="15" t="s">
        <v>76</v>
      </c>
      <c r="AN91" s="15" t="s">
        <v>1748</v>
      </c>
      <c r="AO91" s="15" t="s">
        <v>1640</v>
      </c>
      <c r="AP91" s="15" t="s">
        <v>1749</v>
      </c>
      <c r="AQ91" s="15" t="s">
        <v>57</v>
      </c>
      <c r="AR91" s="15" t="s">
        <v>57</v>
      </c>
      <c r="AS91" s="15" t="s">
        <v>57</v>
      </c>
      <c r="AT91" s="15" t="s">
        <v>1751</v>
      </c>
      <c r="AU91" s="15" t="s">
        <v>1752</v>
      </c>
      <c r="AV91" s="15" t="s">
        <v>1753</v>
      </c>
      <c r="AW91" s="15" t="s">
        <v>1754</v>
      </c>
      <c r="AX91" s="15" t="s">
        <v>1755</v>
      </c>
      <c r="AY91" s="14">
        <v>10405450</v>
      </c>
      <c r="AZ91" s="14" t="s">
        <v>78</v>
      </c>
    </row>
    <row r="92" spans="1:52" x14ac:dyDescent="0.25">
      <c r="A92" s="16">
        <v>44607</v>
      </c>
      <c r="B92" s="15" t="s">
        <v>52</v>
      </c>
      <c r="C92" s="15" t="s">
        <v>836</v>
      </c>
      <c r="D92" s="15" t="s">
        <v>1748</v>
      </c>
      <c r="E92" s="15" t="s">
        <v>1640</v>
      </c>
      <c r="F92" s="15" t="s">
        <v>1749</v>
      </c>
      <c r="G92" s="15" t="s">
        <v>57</v>
      </c>
      <c r="H92" s="15" t="s">
        <v>57</v>
      </c>
      <c r="I92" s="15" t="s">
        <v>57</v>
      </c>
      <c r="J92" s="17">
        <v>24490</v>
      </c>
      <c r="K92" s="15" t="s">
        <v>59</v>
      </c>
      <c r="L92" s="17">
        <v>1.6915657968614295</v>
      </c>
      <c r="M92" s="17">
        <v>24.490003104026208</v>
      </c>
      <c r="N92" s="17">
        <v>41426.446365136406</v>
      </c>
      <c r="O92" s="17">
        <v>1.6915657968614295</v>
      </c>
      <c r="P92" s="15" t="s">
        <v>1750</v>
      </c>
      <c r="Q92" s="15" t="s">
        <v>161</v>
      </c>
      <c r="R92" s="17">
        <v>24490</v>
      </c>
      <c r="S92" s="15" t="s">
        <v>59</v>
      </c>
      <c r="T92" s="17">
        <v>1.68</v>
      </c>
      <c r="U92" s="17" t="s">
        <v>62</v>
      </c>
      <c r="V92" s="17">
        <v>10145.14</v>
      </c>
      <c r="W92" s="17">
        <v>51571.586365136405</v>
      </c>
      <c r="X92" s="15" t="s">
        <v>1504</v>
      </c>
      <c r="Y92" s="15" t="s">
        <v>64</v>
      </c>
      <c r="Z92" s="15" t="s">
        <v>65</v>
      </c>
      <c r="AA92" s="15" t="s">
        <v>1751</v>
      </c>
      <c r="AB92" s="15" t="s">
        <v>1752</v>
      </c>
      <c r="AC92" s="15" t="s">
        <v>1753</v>
      </c>
      <c r="AD92" s="15" t="s">
        <v>1754</v>
      </c>
      <c r="AE92" s="15" t="s">
        <v>1755</v>
      </c>
      <c r="AF92" s="15" t="s">
        <v>1756</v>
      </c>
      <c r="AG92" s="15" t="s">
        <v>57</v>
      </c>
      <c r="AH92" s="15" t="s">
        <v>57</v>
      </c>
      <c r="AI92" t="s">
        <v>57</v>
      </c>
      <c r="AJ92" s="15" t="s">
        <v>73</v>
      </c>
      <c r="AK92" s="15" t="s">
        <v>74</v>
      </c>
      <c r="AL92" s="15" t="s">
        <v>57</v>
      </c>
      <c r="AM92" s="15" t="s">
        <v>76</v>
      </c>
      <c r="AN92" s="15" t="s">
        <v>1748</v>
      </c>
      <c r="AO92" s="15" t="s">
        <v>1640</v>
      </c>
      <c r="AP92" s="15" t="s">
        <v>1749</v>
      </c>
      <c r="AQ92" s="15" t="s">
        <v>57</v>
      </c>
      <c r="AR92" s="15" t="s">
        <v>57</v>
      </c>
      <c r="AS92" s="15" t="s">
        <v>57</v>
      </c>
      <c r="AT92" s="15" t="s">
        <v>1751</v>
      </c>
      <c r="AU92" s="15" t="s">
        <v>1752</v>
      </c>
      <c r="AV92" s="15" t="s">
        <v>1753</v>
      </c>
      <c r="AW92" s="15" t="s">
        <v>1754</v>
      </c>
      <c r="AX92" s="15" t="s">
        <v>1755</v>
      </c>
      <c r="AY92" s="14">
        <v>10405451</v>
      </c>
      <c r="AZ92" s="14" t="s">
        <v>78</v>
      </c>
    </row>
    <row r="93" spans="1:52" x14ac:dyDescent="0.25">
      <c r="A93" s="16">
        <v>44607</v>
      </c>
      <c r="B93" s="15" t="s">
        <v>52</v>
      </c>
      <c r="C93" s="15" t="s">
        <v>836</v>
      </c>
      <c r="D93" s="15" t="s">
        <v>1748</v>
      </c>
      <c r="E93" s="15" t="s">
        <v>1640</v>
      </c>
      <c r="F93" s="15" t="s">
        <v>1749</v>
      </c>
      <c r="G93" s="15" t="s">
        <v>57</v>
      </c>
      <c r="H93" s="15" t="s">
        <v>57</v>
      </c>
      <c r="I93" s="15" t="s">
        <v>57</v>
      </c>
      <c r="J93" s="17">
        <v>24480</v>
      </c>
      <c r="K93" s="15" t="s">
        <v>59</v>
      </c>
      <c r="L93" s="17">
        <v>1.6915657968614293</v>
      </c>
      <c r="M93" s="17">
        <v>24.489998603034905</v>
      </c>
      <c r="N93" s="17">
        <v>41409.530707167789</v>
      </c>
      <c r="O93" s="17">
        <v>1.6915657968614293</v>
      </c>
      <c r="P93" s="15" t="s">
        <v>1750</v>
      </c>
      <c r="Q93" s="15" t="s">
        <v>161</v>
      </c>
      <c r="R93" s="17">
        <v>24480</v>
      </c>
      <c r="S93" s="15" t="s">
        <v>59</v>
      </c>
      <c r="T93" s="17">
        <v>1.68</v>
      </c>
      <c r="U93" s="17" t="s">
        <v>62</v>
      </c>
      <c r="V93" s="17">
        <v>10140.99</v>
      </c>
      <c r="W93" s="17">
        <v>51550.520707167787</v>
      </c>
      <c r="X93" s="15" t="s">
        <v>1504</v>
      </c>
      <c r="Y93" s="15" t="s">
        <v>64</v>
      </c>
      <c r="Z93" s="15" t="s">
        <v>65</v>
      </c>
      <c r="AA93" s="15" t="s">
        <v>1751</v>
      </c>
      <c r="AB93" s="15" t="s">
        <v>1752</v>
      </c>
      <c r="AC93" s="15" t="s">
        <v>1753</v>
      </c>
      <c r="AD93" s="15" t="s">
        <v>1754</v>
      </c>
      <c r="AE93" s="15" t="s">
        <v>1755</v>
      </c>
      <c r="AF93" s="15" t="s">
        <v>1756</v>
      </c>
      <c r="AG93" s="15" t="s">
        <v>57</v>
      </c>
      <c r="AH93" s="15" t="s">
        <v>57</v>
      </c>
      <c r="AI93" t="s">
        <v>57</v>
      </c>
      <c r="AJ93" s="15" t="s">
        <v>73</v>
      </c>
      <c r="AK93" s="15" t="s">
        <v>74</v>
      </c>
      <c r="AL93" s="15" t="s">
        <v>57</v>
      </c>
      <c r="AM93" s="15" t="s">
        <v>76</v>
      </c>
      <c r="AN93" s="15" t="s">
        <v>1748</v>
      </c>
      <c r="AO93" s="15" t="s">
        <v>1640</v>
      </c>
      <c r="AP93" s="15" t="s">
        <v>1749</v>
      </c>
      <c r="AQ93" s="15" t="s">
        <v>57</v>
      </c>
      <c r="AR93" s="15" t="s">
        <v>57</v>
      </c>
      <c r="AS93" s="15" t="s">
        <v>57</v>
      </c>
      <c r="AT93" s="15" t="s">
        <v>1751</v>
      </c>
      <c r="AU93" s="15" t="s">
        <v>1752</v>
      </c>
      <c r="AV93" s="15" t="s">
        <v>1753</v>
      </c>
      <c r="AW93" s="15" t="s">
        <v>1754</v>
      </c>
      <c r="AX93" s="15" t="s">
        <v>1755</v>
      </c>
      <c r="AY93" s="14">
        <v>10405452</v>
      </c>
      <c r="AZ93" s="14" t="s">
        <v>78</v>
      </c>
    </row>
    <row r="94" spans="1:52" x14ac:dyDescent="0.25">
      <c r="A94" s="16">
        <v>44610</v>
      </c>
      <c r="B94" s="15" t="s">
        <v>52</v>
      </c>
      <c r="C94" s="15" t="s">
        <v>836</v>
      </c>
      <c r="D94" s="15" t="s">
        <v>1748</v>
      </c>
      <c r="E94" s="15" t="s">
        <v>1640</v>
      </c>
      <c r="F94" s="15" t="s">
        <v>1749</v>
      </c>
      <c r="G94" s="15" t="s">
        <v>57</v>
      </c>
      <c r="H94" s="15" t="s">
        <v>57</v>
      </c>
      <c r="I94" s="15" t="s">
        <v>57</v>
      </c>
      <c r="J94" s="17">
        <v>24480</v>
      </c>
      <c r="K94" s="15" t="s">
        <v>59</v>
      </c>
      <c r="L94" s="17">
        <v>1.7044095625535418</v>
      </c>
      <c r="M94" s="17">
        <v>24.489998603034905</v>
      </c>
      <c r="N94" s="17">
        <v>41723.946091310703</v>
      </c>
      <c r="O94" s="17">
        <v>1.7044095625535418</v>
      </c>
      <c r="P94" s="15" t="s">
        <v>1750</v>
      </c>
      <c r="Q94" s="15" t="s">
        <v>161</v>
      </c>
      <c r="R94" s="17">
        <v>24480</v>
      </c>
      <c r="S94" s="15" t="s">
        <v>59</v>
      </c>
      <c r="T94" s="17">
        <v>1.68</v>
      </c>
      <c r="U94" s="17" t="s">
        <v>62</v>
      </c>
      <c r="V94" s="17">
        <v>10217.99</v>
      </c>
      <c r="W94" s="17">
        <v>51941.936091310701</v>
      </c>
      <c r="X94" s="15" t="s">
        <v>1504</v>
      </c>
      <c r="Y94" s="15" t="s">
        <v>64</v>
      </c>
      <c r="Z94" s="15" t="s">
        <v>65</v>
      </c>
      <c r="AA94" s="15" t="s">
        <v>1751</v>
      </c>
      <c r="AB94" s="15" t="s">
        <v>1752</v>
      </c>
      <c r="AC94" s="15" t="s">
        <v>1753</v>
      </c>
      <c r="AD94" s="15" t="s">
        <v>1754</v>
      </c>
      <c r="AE94" s="15" t="s">
        <v>1755</v>
      </c>
      <c r="AF94" s="15" t="s">
        <v>1756</v>
      </c>
      <c r="AG94" s="15" t="s">
        <v>57</v>
      </c>
      <c r="AH94" s="15" t="s">
        <v>57</v>
      </c>
      <c r="AI94" t="s">
        <v>57</v>
      </c>
      <c r="AJ94" s="15" t="s">
        <v>73</v>
      </c>
      <c r="AK94" s="15" t="s">
        <v>74</v>
      </c>
      <c r="AL94" s="15" t="s">
        <v>57</v>
      </c>
      <c r="AM94" s="15" t="s">
        <v>76</v>
      </c>
      <c r="AN94" s="15" t="s">
        <v>1748</v>
      </c>
      <c r="AO94" s="15" t="s">
        <v>1640</v>
      </c>
      <c r="AP94" s="15" t="s">
        <v>1749</v>
      </c>
      <c r="AQ94" s="15" t="s">
        <v>57</v>
      </c>
      <c r="AR94" s="15" t="s">
        <v>57</v>
      </c>
      <c r="AS94" s="15" t="s">
        <v>57</v>
      </c>
      <c r="AT94" s="15" t="s">
        <v>1751</v>
      </c>
      <c r="AU94" s="15" t="s">
        <v>1752</v>
      </c>
      <c r="AV94" s="15" t="s">
        <v>1753</v>
      </c>
      <c r="AW94" s="15" t="s">
        <v>1754</v>
      </c>
      <c r="AX94" s="15" t="s">
        <v>1755</v>
      </c>
      <c r="AY94" s="14">
        <v>10405454</v>
      </c>
      <c r="AZ94" s="14" t="s">
        <v>78</v>
      </c>
    </row>
    <row r="95" spans="1:52" x14ac:dyDescent="0.25">
      <c r="A95" s="16">
        <v>44617</v>
      </c>
      <c r="B95" s="15" t="s">
        <v>52</v>
      </c>
      <c r="C95" s="15" t="s">
        <v>836</v>
      </c>
      <c r="D95" s="15" t="s">
        <v>1748</v>
      </c>
      <c r="E95" s="15" t="s">
        <v>1640</v>
      </c>
      <c r="F95" s="15" t="s">
        <v>1749</v>
      </c>
      <c r="G95" s="15" t="s">
        <v>57</v>
      </c>
      <c r="H95" s="15" t="s">
        <v>57</v>
      </c>
      <c r="I95" s="15" t="s">
        <v>57</v>
      </c>
      <c r="J95" s="17">
        <v>24500</v>
      </c>
      <c r="K95" s="15" t="s">
        <v>59</v>
      </c>
      <c r="L95" s="17">
        <v>1.7520119924629669</v>
      </c>
      <c r="M95" s="17">
        <v>24.490000672430959</v>
      </c>
      <c r="N95" s="17">
        <v>42924.293815342688</v>
      </c>
      <c r="O95" s="17">
        <v>1.7520119924629669</v>
      </c>
      <c r="P95" s="15" t="s">
        <v>1750</v>
      </c>
      <c r="Q95" s="15" t="s">
        <v>161</v>
      </c>
      <c r="R95" s="17">
        <v>24500</v>
      </c>
      <c r="S95" s="15" t="s">
        <v>59</v>
      </c>
      <c r="T95" s="17">
        <v>1.73</v>
      </c>
      <c r="U95" s="17" t="s">
        <v>62</v>
      </c>
      <c r="V95" s="17">
        <v>10511.95</v>
      </c>
      <c r="W95" s="17">
        <v>53436.243815342692</v>
      </c>
      <c r="X95" s="15" t="s">
        <v>1504</v>
      </c>
      <c r="Y95" s="15" t="s">
        <v>64</v>
      </c>
      <c r="Z95" s="15" t="s">
        <v>65</v>
      </c>
      <c r="AA95" s="15" t="s">
        <v>1751</v>
      </c>
      <c r="AB95" s="15" t="s">
        <v>1752</v>
      </c>
      <c r="AC95" s="15" t="s">
        <v>1753</v>
      </c>
      <c r="AD95" s="15" t="s">
        <v>1754</v>
      </c>
      <c r="AE95" s="15" t="s">
        <v>1755</v>
      </c>
      <c r="AF95" s="15" t="s">
        <v>1756</v>
      </c>
      <c r="AG95" s="15" t="s">
        <v>57</v>
      </c>
      <c r="AH95" s="15" t="s">
        <v>57</v>
      </c>
      <c r="AI95" t="s">
        <v>57</v>
      </c>
      <c r="AJ95" s="15" t="s">
        <v>73</v>
      </c>
      <c r="AK95" s="15" t="s">
        <v>74</v>
      </c>
      <c r="AL95" s="15" t="s">
        <v>57</v>
      </c>
      <c r="AM95" s="15" t="s">
        <v>76</v>
      </c>
      <c r="AN95" s="15" t="s">
        <v>1748</v>
      </c>
      <c r="AO95" s="15" t="s">
        <v>1640</v>
      </c>
      <c r="AP95" s="15" t="s">
        <v>1749</v>
      </c>
      <c r="AQ95" s="15" t="s">
        <v>57</v>
      </c>
      <c r="AR95" s="15" t="s">
        <v>57</v>
      </c>
      <c r="AS95" s="15" t="s">
        <v>57</v>
      </c>
      <c r="AT95" s="15" t="s">
        <v>1751</v>
      </c>
      <c r="AU95" s="15" t="s">
        <v>1752</v>
      </c>
      <c r="AV95" s="15" t="s">
        <v>1753</v>
      </c>
      <c r="AW95" s="15" t="s">
        <v>1754</v>
      </c>
      <c r="AX95" s="15" t="s">
        <v>1755</v>
      </c>
      <c r="AY95" s="14">
        <v>10408381</v>
      </c>
      <c r="AZ95" s="14" t="s">
        <v>78</v>
      </c>
    </row>
    <row r="96" spans="1:52" x14ac:dyDescent="0.25">
      <c r="A96" s="16">
        <v>44617</v>
      </c>
      <c r="B96" s="15" t="s">
        <v>52</v>
      </c>
      <c r="C96" s="15" t="s">
        <v>836</v>
      </c>
      <c r="D96" s="15" t="s">
        <v>1748</v>
      </c>
      <c r="E96" s="15" t="s">
        <v>1640</v>
      </c>
      <c r="F96" s="15" t="s">
        <v>1749</v>
      </c>
      <c r="G96" s="15" t="s">
        <v>57</v>
      </c>
      <c r="H96" s="15" t="s">
        <v>57</v>
      </c>
      <c r="I96" s="15" t="s">
        <v>57</v>
      </c>
      <c r="J96" s="17">
        <v>24510</v>
      </c>
      <c r="K96" s="15" t="s">
        <v>59</v>
      </c>
      <c r="L96" s="17">
        <v>1.7520119951795214</v>
      </c>
      <c r="M96" s="17">
        <v>24.490000437002582</v>
      </c>
      <c r="N96" s="17">
        <v>42941.814001850071</v>
      </c>
      <c r="O96" s="17">
        <v>1.7520119951795214</v>
      </c>
      <c r="P96" s="15" t="s">
        <v>1750</v>
      </c>
      <c r="Q96" s="15" t="s">
        <v>161</v>
      </c>
      <c r="R96" s="17">
        <v>24510</v>
      </c>
      <c r="S96" s="15" t="s">
        <v>59</v>
      </c>
      <c r="T96" s="17">
        <v>1.73</v>
      </c>
      <c r="U96" s="17" t="s">
        <v>62</v>
      </c>
      <c r="V96" s="17">
        <v>10516.24</v>
      </c>
      <c r="W96" s="17">
        <v>53458.054001850069</v>
      </c>
      <c r="X96" s="15" t="s">
        <v>1504</v>
      </c>
      <c r="Y96" s="15" t="s">
        <v>64</v>
      </c>
      <c r="Z96" s="15" t="s">
        <v>65</v>
      </c>
      <c r="AA96" s="15" t="s">
        <v>1751</v>
      </c>
      <c r="AB96" s="15" t="s">
        <v>1752</v>
      </c>
      <c r="AC96" s="15" t="s">
        <v>1753</v>
      </c>
      <c r="AD96" s="15" t="s">
        <v>1754</v>
      </c>
      <c r="AE96" s="15" t="s">
        <v>1755</v>
      </c>
      <c r="AF96" s="15" t="s">
        <v>1756</v>
      </c>
      <c r="AG96" s="15" t="s">
        <v>57</v>
      </c>
      <c r="AH96" s="15" t="s">
        <v>57</v>
      </c>
      <c r="AI96" t="s">
        <v>57</v>
      </c>
      <c r="AJ96" s="15" t="s">
        <v>73</v>
      </c>
      <c r="AK96" s="15" t="s">
        <v>74</v>
      </c>
      <c r="AL96" s="15" t="s">
        <v>57</v>
      </c>
      <c r="AM96" s="15" t="s">
        <v>76</v>
      </c>
      <c r="AN96" s="15" t="s">
        <v>1748</v>
      </c>
      <c r="AO96" s="15" t="s">
        <v>1640</v>
      </c>
      <c r="AP96" s="15" t="s">
        <v>1749</v>
      </c>
      <c r="AQ96" s="15" t="s">
        <v>57</v>
      </c>
      <c r="AR96" s="15" t="s">
        <v>57</v>
      </c>
      <c r="AS96" s="15" t="s">
        <v>57</v>
      </c>
      <c r="AT96" s="15" t="s">
        <v>1751</v>
      </c>
      <c r="AU96" s="15" t="s">
        <v>1752</v>
      </c>
      <c r="AV96" s="15" t="s">
        <v>1753</v>
      </c>
      <c r="AW96" s="15" t="s">
        <v>1754</v>
      </c>
      <c r="AX96" s="15" t="s">
        <v>1755</v>
      </c>
      <c r="AY96" s="14">
        <v>10408383</v>
      </c>
      <c r="AZ96" s="14" t="s">
        <v>78</v>
      </c>
    </row>
    <row r="97" spans="1:52" x14ac:dyDescent="0.25">
      <c r="A97" s="16">
        <v>44617</v>
      </c>
      <c r="B97" s="15" t="s">
        <v>52</v>
      </c>
      <c r="C97" s="15" t="s">
        <v>836</v>
      </c>
      <c r="D97" s="15" t="s">
        <v>1748</v>
      </c>
      <c r="E97" s="15" t="s">
        <v>1640</v>
      </c>
      <c r="F97" s="15" t="s">
        <v>1749</v>
      </c>
      <c r="G97" s="15" t="s">
        <v>57</v>
      </c>
      <c r="H97" s="15" t="s">
        <v>57</v>
      </c>
      <c r="I97" s="15" t="s">
        <v>57</v>
      </c>
      <c r="J97" s="17">
        <v>24510</v>
      </c>
      <c r="K97" s="15" t="s">
        <v>59</v>
      </c>
      <c r="L97" s="17">
        <v>1.7520119951795214</v>
      </c>
      <c r="M97" s="17">
        <v>24.490000437002582</v>
      </c>
      <c r="N97" s="17">
        <v>42941.814001850071</v>
      </c>
      <c r="O97" s="17">
        <v>1.7520119951795214</v>
      </c>
      <c r="P97" s="15" t="s">
        <v>1750</v>
      </c>
      <c r="Q97" s="15" t="s">
        <v>161</v>
      </c>
      <c r="R97" s="17">
        <v>24510</v>
      </c>
      <c r="S97" s="15" t="s">
        <v>59</v>
      </c>
      <c r="T97" s="17">
        <v>1.73</v>
      </c>
      <c r="U97" s="17" t="s">
        <v>62</v>
      </c>
      <c r="V97" s="17">
        <v>10516.24</v>
      </c>
      <c r="W97" s="17">
        <v>53458.054001850069</v>
      </c>
      <c r="X97" s="15" t="s">
        <v>1504</v>
      </c>
      <c r="Y97" s="15" t="s">
        <v>64</v>
      </c>
      <c r="Z97" s="15" t="s">
        <v>65</v>
      </c>
      <c r="AA97" s="15" t="s">
        <v>1751</v>
      </c>
      <c r="AB97" s="15" t="s">
        <v>1752</v>
      </c>
      <c r="AC97" s="15" t="s">
        <v>1753</v>
      </c>
      <c r="AD97" s="15" t="s">
        <v>1754</v>
      </c>
      <c r="AE97" s="15" t="s">
        <v>1755</v>
      </c>
      <c r="AF97" s="15" t="s">
        <v>1756</v>
      </c>
      <c r="AG97" s="15" t="s">
        <v>57</v>
      </c>
      <c r="AH97" s="15" t="s">
        <v>57</v>
      </c>
      <c r="AI97" t="s">
        <v>57</v>
      </c>
      <c r="AJ97" s="15" t="s">
        <v>73</v>
      </c>
      <c r="AK97" s="15" t="s">
        <v>74</v>
      </c>
      <c r="AL97" s="15" t="s">
        <v>57</v>
      </c>
      <c r="AM97" s="15" t="s">
        <v>76</v>
      </c>
      <c r="AN97" s="15" t="s">
        <v>1748</v>
      </c>
      <c r="AO97" s="15" t="s">
        <v>1640</v>
      </c>
      <c r="AP97" s="15" t="s">
        <v>1749</v>
      </c>
      <c r="AQ97" s="15" t="s">
        <v>57</v>
      </c>
      <c r="AR97" s="15" t="s">
        <v>57</v>
      </c>
      <c r="AS97" s="15" t="s">
        <v>57</v>
      </c>
      <c r="AT97" s="15" t="s">
        <v>1751</v>
      </c>
      <c r="AU97" s="15" t="s">
        <v>1752</v>
      </c>
      <c r="AV97" s="15" t="s">
        <v>1753</v>
      </c>
      <c r="AW97" s="15" t="s">
        <v>1754</v>
      </c>
      <c r="AX97" s="15" t="s">
        <v>1755</v>
      </c>
      <c r="AY97" s="14">
        <v>10408384</v>
      </c>
      <c r="AZ97" s="14" t="s">
        <v>78</v>
      </c>
    </row>
    <row r="98" spans="1:52" x14ac:dyDescent="0.25">
      <c r="A98" s="16">
        <v>44617</v>
      </c>
      <c r="B98" s="15" t="s">
        <v>52</v>
      </c>
      <c r="C98" s="15" t="s">
        <v>836</v>
      </c>
      <c r="D98" s="15" t="s">
        <v>1748</v>
      </c>
      <c r="E98" s="15" t="s">
        <v>1640</v>
      </c>
      <c r="F98" s="15" t="s">
        <v>1749</v>
      </c>
      <c r="G98" s="15" t="s">
        <v>57</v>
      </c>
      <c r="H98" s="15" t="s">
        <v>57</v>
      </c>
      <c r="I98" s="15" t="s">
        <v>57</v>
      </c>
      <c r="J98" s="17">
        <v>24510</v>
      </c>
      <c r="K98" s="15" t="s">
        <v>59</v>
      </c>
      <c r="L98" s="17">
        <v>1.7520119951795214</v>
      </c>
      <c r="M98" s="17">
        <v>24.490000437002582</v>
      </c>
      <c r="N98" s="17">
        <v>42941.814001850071</v>
      </c>
      <c r="O98" s="17">
        <v>1.7520119951795214</v>
      </c>
      <c r="P98" s="15" t="s">
        <v>1750</v>
      </c>
      <c r="Q98" s="15" t="s">
        <v>161</v>
      </c>
      <c r="R98" s="17">
        <v>24510</v>
      </c>
      <c r="S98" s="15" t="s">
        <v>59</v>
      </c>
      <c r="T98" s="17">
        <v>1.73</v>
      </c>
      <c r="U98" s="17" t="s">
        <v>62</v>
      </c>
      <c r="V98" s="17">
        <v>10516.24</v>
      </c>
      <c r="W98" s="17">
        <v>53458.054001850069</v>
      </c>
      <c r="X98" s="15" t="s">
        <v>1504</v>
      </c>
      <c r="Y98" s="15" t="s">
        <v>64</v>
      </c>
      <c r="Z98" s="15" t="s">
        <v>65</v>
      </c>
      <c r="AA98" s="15" t="s">
        <v>1751</v>
      </c>
      <c r="AB98" s="15" t="s">
        <v>1752</v>
      </c>
      <c r="AC98" s="15" t="s">
        <v>1753</v>
      </c>
      <c r="AD98" s="15" t="s">
        <v>1754</v>
      </c>
      <c r="AE98" s="15" t="s">
        <v>1755</v>
      </c>
      <c r="AF98" s="15" t="s">
        <v>1756</v>
      </c>
      <c r="AG98" s="15" t="s">
        <v>57</v>
      </c>
      <c r="AH98" s="15" t="s">
        <v>57</v>
      </c>
      <c r="AI98" t="s">
        <v>57</v>
      </c>
      <c r="AJ98" s="15" t="s">
        <v>73</v>
      </c>
      <c r="AK98" s="15" t="s">
        <v>74</v>
      </c>
      <c r="AL98" s="15" t="s">
        <v>57</v>
      </c>
      <c r="AM98" s="15" t="s">
        <v>76</v>
      </c>
      <c r="AN98" s="15" t="s">
        <v>1748</v>
      </c>
      <c r="AO98" s="15" t="s">
        <v>1640</v>
      </c>
      <c r="AP98" s="15" t="s">
        <v>1749</v>
      </c>
      <c r="AQ98" s="15" t="s">
        <v>57</v>
      </c>
      <c r="AR98" s="15" t="s">
        <v>57</v>
      </c>
      <c r="AS98" s="15" t="s">
        <v>57</v>
      </c>
      <c r="AT98" s="15" t="s">
        <v>1751</v>
      </c>
      <c r="AU98" s="15" t="s">
        <v>1752</v>
      </c>
      <c r="AV98" s="15" t="s">
        <v>1753</v>
      </c>
      <c r="AW98" s="15" t="s">
        <v>1754</v>
      </c>
      <c r="AX98" s="15" t="s">
        <v>1755</v>
      </c>
      <c r="AY98" s="14">
        <v>10408380</v>
      </c>
      <c r="AZ98" s="14" t="s">
        <v>78</v>
      </c>
    </row>
    <row r="99" spans="1:52" x14ac:dyDescent="0.25">
      <c r="A99" s="16">
        <v>44617</v>
      </c>
      <c r="B99" s="15" t="s">
        <v>52</v>
      </c>
      <c r="C99" s="15" t="s">
        <v>836</v>
      </c>
      <c r="D99" s="15" t="s">
        <v>1748</v>
      </c>
      <c r="E99" s="15" t="s">
        <v>1640</v>
      </c>
      <c r="F99" s="15" t="s">
        <v>1749</v>
      </c>
      <c r="G99" s="15" t="s">
        <v>57</v>
      </c>
      <c r="H99" s="15" t="s">
        <v>57</v>
      </c>
      <c r="I99" s="15" t="s">
        <v>57</v>
      </c>
      <c r="J99" s="17">
        <v>24500</v>
      </c>
      <c r="K99" s="15" t="s">
        <v>59</v>
      </c>
      <c r="L99" s="17">
        <v>1.7520119924629669</v>
      </c>
      <c r="M99" s="17">
        <v>24.490000672430959</v>
      </c>
      <c r="N99" s="17">
        <v>42924.293815342688</v>
      </c>
      <c r="O99" s="17">
        <v>1.7520119924629669</v>
      </c>
      <c r="P99" s="15" t="s">
        <v>1750</v>
      </c>
      <c r="Q99" s="15" t="s">
        <v>161</v>
      </c>
      <c r="R99" s="17">
        <v>24500</v>
      </c>
      <c r="S99" s="15" t="s">
        <v>59</v>
      </c>
      <c r="T99" s="17">
        <v>1.73</v>
      </c>
      <c r="U99" s="17" t="s">
        <v>62</v>
      </c>
      <c r="V99" s="17">
        <v>10511.95</v>
      </c>
      <c r="W99" s="17">
        <v>53436.243815342692</v>
      </c>
      <c r="X99" s="15" t="s">
        <v>1504</v>
      </c>
      <c r="Y99" s="15" t="s">
        <v>64</v>
      </c>
      <c r="Z99" s="15" t="s">
        <v>65</v>
      </c>
      <c r="AA99" s="15" t="s">
        <v>1751</v>
      </c>
      <c r="AB99" s="15" t="s">
        <v>1752</v>
      </c>
      <c r="AC99" s="15" t="s">
        <v>1753</v>
      </c>
      <c r="AD99" s="15" t="s">
        <v>1754</v>
      </c>
      <c r="AE99" s="15" t="s">
        <v>1755</v>
      </c>
      <c r="AF99" s="15" t="s">
        <v>1756</v>
      </c>
      <c r="AG99" s="15" t="s">
        <v>57</v>
      </c>
      <c r="AH99" s="15" t="s">
        <v>57</v>
      </c>
      <c r="AI99" t="s">
        <v>57</v>
      </c>
      <c r="AJ99" s="15" t="s">
        <v>73</v>
      </c>
      <c r="AK99" s="15" t="s">
        <v>74</v>
      </c>
      <c r="AL99" s="15" t="s">
        <v>57</v>
      </c>
      <c r="AM99" s="15" t="s">
        <v>76</v>
      </c>
      <c r="AN99" s="15" t="s">
        <v>1748</v>
      </c>
      <c r="AO99" s="15" t="s">
        <v>1640</v>
      </c>
      <c r="AP99" s="15" t="s">
        <v>1749</v>
      </c>
      <c r="AQ99" s="15" t="s">
        <v>57</v>
      </c>
      <c r="AR99" s="15" t="s">
        <v>57</v>
      </c>
      <c r="AS99" s="15" t="s">
        <v>57</v>
      </c>
      <c r="AT99" s="15" t="s">
        <v>1751</v>
      </c>
      <c r="AU99" s="15" t="s">
        <v>1752</v>
      </c>
      <c r="AV99" s="15" t="s">
        <v>1753</v>
      </c>
      <c r="AW99" s="15" t="s">
        <v>1754</v>
      </c>
      <c r="AX99" s="15" t="s">
        <v>1755</v>
      </c>
      <c r="AY99" s="14">
        <v>10408382</v>
      </c>
      <c r="AZ99" s="14" t="s">
        <v>78</v>
      </c>
    </row>
    <row r="100" spans="1:52" x14ac:dyDescent="0.25">
      <c r="A100" s="16">
        <v>44619</v>
      </c>
      <c r="B100" s="15" t="s">
        <v>52</v>
      </c>
      <c r="C100" s="15" t="s">
        <v>836</v>
      </c>
      <c r="D100" s="15" t="s">
        <v>1748</v>
      </c>
      <c r="E100" s="15" t="s">
        <v>1640</v>
      </c>
      <c r="F100" s="15" t="s">
        <v>1749</v>
      </c>
      <c r="G100" s="15" t="s">
        <v>57</v>
      </c>
      <c r="H100" s="15" t="s">
        <v>57</v>
      </c>
      <c r="I100" s="15" t="s">
        <v>57</v>
      </c>
      <c r="J100" s="17">
        <v>24550</v>
      </c>
      <c r="K100" s="15" t="s">
        <v>59</v>
      </c>
      <c r="L100" s="17">
        <v>1.8529135084873256</v>
      </c>
      <c r="M100" s="17">
        <v>24.489999566330901</v>
      </c>
      <c r="N100" s="17">
        <v>45489.026633363843</v>
      </c>
      <c r="O100" s="17">
        <v>1.8529135084873256</v>
      </c>
      <c r="P100" s="15" t="s">
        <v>1750</v>
      </c>
      <c r="Q100" s="15" t="s">
        <v>161</v>
      </c>
      <c r="R100" s="17">
        <v>24550</v>
      </c>
      <c r="S100" s="15" t="s">
        <v>59</v>
      </c>
      <c r="T100" s="17">
        <v>1.83</v>
      </c>
      <c r="U100" s="17" t="s">
        <v>62</v>
      </c>
      <c r="V100" s="17">
        <v>11140.04</v>
      </c>
      <c r="W100" s="17">
        <v>56629.066633363844</v>
      </c>
      <c r="X100" s="15" t="s">
        <v>1504</v>
      </c>
      <c r="Y100" s="15" t="s">
        <v>64</v>
      </c>
      <c r="Z100" s="15" t="s">
        <v>65</v>
      </c>
      <c r="AA100" s="15" t="s">
        <v>1751</v>
      </c>
      <c r="AB100" s="15" t="s">
        <v>1752</v>
      </c>
      <c r="AC100" s="15" t="s">
        <v>1753</v>
      </c>
      <c r="AD100" s="15" t="s">
        <v>1754</v>
      </c>
      <c r="AE100" s="15" t="s">
        <v>1755</v>
      </c>
      <c r="AF100" s="15" t="s">
        <v>1756</v>
      </c>
      <c r="AG100" s="15" t="s">
        <v>57</v>
      </c>
      <c r="AH100" s="15" t="s">
        <v>57</v>
      </c>
      <c r="AI100" t="s">
        <v>57</v>
      </c>
      <c r="AJ100" s="15" t="s">
        <v>73</v>
      </c>
      <c r="AK100" s="15" t="s">
        <v>74</v>
      </c>
      <c r="AL100" s="15" t="s">
        <v>57</v>
      </c>
      <c r="AM100" s="15" t="s">
        <v>76</v>
      </c>
      <c r="AN100" s="15" t="s">
        <v>1748</v>
      </c>
      <c r="AO100" s="15" t="s">
        <v>1640</v>
      </c>
      <c r="AP100" s="15" t="s">
        <v>1749</v>
      </c>
      <c r="AQ100" s="15" t="s">
        <v>57</v>
      </c>
      <c r="AR100" s="15" t="s">
        <v>57</v>
      </c>
      <c r="AS100" s="15" t="s">
        <v>57</v>
      </c>
      <c r="AT100" s="15" t="s">
        <v>1751</v>
      </c>
      <c r="AU100" s="15" t="s">
        <v>1752</v>
      </c>
      <c r="AV100" s="15" t="s">
        <v>1753</v>
      </c>
      <c r="AW100" s="15" t="s">
        <v>1754</v>
      </c>
      <c r="AX100" s="15" t="s">
        <v>1755</v>
      </c>
      <c r="AY100" s="14">
        <v>10409141</v>
      </c>
      <c r="AZ100" s="14" t="s">
        <v>78</v>
      </c>
    </row>
    <row r="101" spans="1:52" x14ac:dyDescent="0.25">
      <c r="A101" s="16">
        <v>44620</v>
      </c>
      <c r="B101" s="15" t="s">
        <v>52</v>
      </c>
      <c r="C101" s="15" t="s">
        <v>836</v>
      </c>
      <c r="D101" s="15" t="s">
        <v>1748</v>
      </c>
      <c r="E101" s="15" t="s">
        <v>1640</v>
      </c>
      <c r="F101" s="15" t="s">
        <v>1749</v>
      </c>
      <c r="G101" s="15" t="s">
        <v>57</v>
      </c>
      <c r="H101" s="15" t="s">
        <v>57</v>
      </c>
      <c r="I101" s="15" t="s">
        <v>57</v>
      </c>
      <c r="J101" s="17">
        <v>24490</v>
      </c>
      <c r="K101" s="15" t="s">
        <v>59</v>
      </c>
      <c r="L101" s="17">
        <v>1.8437720421486448</v>
      </c>
      <c r="M101" s="17">
        <v>24.490002089129188</v>
      </c>
      <c r="N101" s="17">
        <v>45153.977312220311</v>
      </c>
      <c r="O101" s="17">
        <v>1.8437720421486448</v>
      </c>
      <c r="P101" s="15" t="s">
        <v>1750</v>
      </c>
      <c r="Q101" s="15" t="s">
        <v>161</v>
      </c>
      <c r="R101" s="17">
        <v>24490</v>
      </c>
      <c r="S101" s="15" t="s">
        <v>59</v>
      </c>
      <c r="T101" s="17">
        <v>1.83</v>
      </c>
      <c r="U101" s="17" t="s">
        <v>62</v>
      </c>
      <c r="V101" s="17">
        <v>11057.99</v>
      </c>
      <c r="W101" s="17">
        <v>56211.967312220309</v>
      </c>
      <c r="X101" s="15" t="s">
        <v>1504</v>
      </c>
      <c r="Y101" s="15" t="s">
        <v>64</v>
      </c>
      <c r="Z101" s="15" t="s">
        <v>65</v>
      </c>
      <c r="AA101" s="15" t="s">
        <v>1751</v>
      </c>
      <c r="AB101" s="15" t="s">
        <v>1752</v>
      </c>
      <c r="AC101" s="15" t="s">
        <v>1753</v>
      </c>
      <c r="AD101" s="15" t="s">
        <v>1754</v>
      </c>
      <c r="AE101" s="15" t="s">
        <v>1755</v>
      </c>
      <c r="AF101" s="15" t="s">
        <v>1756</v>
      </c>
      <c r="AG101" s="15" t="s">
        <v>57</v>
      </c>
      <c r="AH101" s="15" t="s">
        <v>57</v>
      </c>
      <c r="AI101" t="s">
        <v>57</v>
      </c>
      <c r="AJ101" s="15" t="s">
        <v>73</v>
      </c>
      <c r="AK101" s="15" t="s">
        <v>74</v>
      </c>
      <c r="AL101" s="15" t="s">
        <v>57</v>
      </c>
      <c r="AM101" s="15" t="s">
        <v>76</v>
      </c>
      <c r="AN101" s="15" t="s">
        <v>1748</v>
      </c>
      <c r="AO101" s="15" t="s">
        <v>1640</v>
      </c>
      <c r="AP101" s="15" t="s">
        <v>1749</v>
      </c>
      <c r="AQ101" s="15" t="s">
        <v>57</v>
      </c>
      <c r="AR101" s="15" t="s">
        <v>57</v>
      </c>
      <c r="AS101" s="15" t="s">
        <v>57</v>
      </c>
      <c r="AT101" s="15" t="s">
        <v>1751</v>
      </c>
      <c r="AU101" s="15" t="s">
        <v>1752</v>
      </c>
      <c r="AV101" s="15" t="s">
        <v>1753</v>
      </c>
      <c r="AW101" s="15" t="s">
        <v>1754</v>
      </c>
      <c r="AX101" s="15" t="s">
        <v>1755</v>
      </c>
      <c r="AY101" s="14">
        <v>10409140</v>
      </c>
      <c r="AZ101" s="14" t="s">
        <v>78</v>
      </c>
    </row>
    <row r="102" spans="1:52" x14ac:dyDescent="0.25">
      <c r="A102" s="16">
        <v>44620</v>
      </c>
      <c r="B102" s="15" t="s">
        <v>52</v>
      </c>
      <c r="C102" s="15" t="s">
        <v>836</v>
      </c>
      <c r="D102" s="15" t="s">
        <v>1748</v>
      </c>
      <c r="E102" s="15" t="s">
        <v>1640</v>
      </c>
      <c r="F102" s="15" t="s">
        <v>1749</v>
      </c>
      <c r="G102" s="15" t="s">
        <v>57</v>
      </c>
      <c r="H102" s="15" t="s">
        <v>57</v>
      </c>
      <c r="I102" s="15" t="s">
        <v>57</v>
      </c>
      <c r="J102" s="17">
        <v>24490</v>
      </c>
      <c r="K102" s="15" t="s">
        <v>59</v>
      </c>
      <c r="L102" s="17">
        <v>1.8437720421486448</v>
      </c>
      <c r="M102" s="17">
        <v>24.490002089129188</v>
      </c>
      <c r="N102" s="17">
        <v>45153.977312220311</v>
      </c>
      <c r="O102" s="17">
        <v>1.8437720421486448</v>
      </c>
      <c r="P102" s="15" t="s">
        <v>1750</v>
      </c>
      <c r="Q102" s="15" t="s">
        <v>161</v>
      </c>
      <c r="R102" s="17">
        <v>24490</v>
      </c>
      <c r="S102" s="15" t="s">
        <v>59</v>
      </c>
      <c r="T102" s="17">
        <v>1.83</v>
      </c>
      <c r="U102" s="17" t="s">
        <v>62</v>
      </c>
      <c r="V102" s="17">
        <v>11057.99</v>
      </c>
      <c r="W102" s="17">
        <v>56211.967312220309</v>
      </c>
      <c r="X102" s="15" t="s">
        <v>1504</v>
      </c>
      <c r="Y102" s="15" t="s">
        <v>64</v>
      </c>
      <c r="Z102" s="15" t="s">
        <v>65</v>
      </c>
      <c r="AA102" s="15" t="s">
        <v>1751</v>
      </c>
      <c r="AB102" s="15" t="s">
        <v>1752</v>
      </c>
      <c r="AC102" s="15" t="s">
        <v>1753</v>
      </c>
      <c r="AD102" s="15" t="s">
        <v>1754</v>
      </c>
      <c r="AE102" s="15" t="s">
        <v>1755</v>
      </c>
      <c r="AF102" s="15" t="s">
        <v>1756</v>
      </c>
      <c r="AG102" s="15" t="s">
        <v>57</v>
      </c>
      <c r="AH102" s="15" t="s">
        <v>57</v>
      </c>
      <c r="AI102" t="s">
        <v>57</v>
      </c>
      <c r="AJ102" s="15" t="s">
        <v>73</v>
      </c>
      <c r="AK102" s="15" t="s">
        <v>74</v>
      </c>
      <c r="AL102" s="15" t="s">
        <v>57</v>
      </c>
      <c r="AM102" s="15" t="s">
        <v>76</v>
      </c>
      <c r="AN102" s="15" t="s">
        <v>1748</v>
      </c>
      <c r="AO102" s="15" t="s">
        <v>1640</v>
      </c>
      <c r="AP102" s="15" t="s">
        <v>1749</v>
      </c>
      <c r="AQ102" s="15" t="s">
        <v>57</v>
      </c>
      <c r="AR102" s="15" t="s">
        <v>57</v>
      </c>
      <c r="AS102" s="15" t="s">
        <v>57</v>
      </c>
      <c r="AT102" s="15" t="s">
        <v>1751</v>
      </c>
      <c r="AU102" s="15" t="s">
        <v>1752</v>
      </c>
      <c r="AV102" s="15" t="s">
        <v>1753</v>
      </c>
      <c r="AW102" s="15" t="s">
        <v>1754</v>
      </c>
      <c r="AX102" s="15" t="s">
        <v>1755</v>
      </c>
      <c r="AY102" s="14">
        <v>10409143</v>
      </c>
      <c r="AZ102" s="14" t="s">
        <v>78</v>
      </c>
    </row>
    <row r="103" spans="1:52" x14ac:dyDescent="0.25">
      <c r="A103" s="16">
        <v>44620</v>
      </c>
      <c r="B103" s="15" t="s">
        <v>52</v>
      </c>
      <c r="C103" s="15" t="s">
        <v>836</v>
      </c>
      <c r="D103" s="15" t="s">
        <v>1748</v>
      </c>
      <c r="E103" s="15" t="s">
        <v>1640</v>
      </c>
      <c r="F103" s="15" t="s">
        <v>1749</v>
      </c>
      <c r="G103" s="15" t="s">
        <v>57</v>
      </c>
      <c r="H103" s="15" t="s">
        <v>57</v>
      </c>
      <c r="I103" s="15" t="s">
        <v>57</v>
      </c>
      <c r="J103" s="17">
        <v>24490</v>
      </c>
      <c r="K103" s="15" t="s">
        <v>59</v>
      </c>
      <c r="L103" s="17">
        <v>1.8437720421486448</v>
      </c>
      <c r="M103" s="17">
        <v>24.490002089129188</v>
      </c>
      <c r="N103" s="17">
        <v>45153.977312220311</v>
      </c>
      <c r="O103" s="17">
        <v>1.8437720421486448</v>
      </c>
      <c r="P103" s="15" t="s">
        <v>1750</v>
      </c>
      <c r="Q103" s="15" t="s">
        <v>161</v>
      </c>
      <c r="R103" s="17">
        <v>24490</v>
      </c>
      <c r="S103" s="15" t="s">
        <v>59</v>
      </c>
      <c r="T103" s="17">
        <v>1.83</v>
      </c>
      <c r="U103" s="17" t="s">
        <v>62</v>
      </c>
      <c r="V103" s="17">
        <v>11057.99</v>
      </c>
      <c r="W103" s="17">
        <v>56211.967312220309</v>
      </c>
      <c r="X103" s="15" t="s">
        <v>1504</v>
      </c>
      <c r="Y103" s="15" t="s">
        <v>64</v>
      </c>
      <c r="Z103" s="15" t="s">
        <v>65</v>
      </c>
      <c r="AA103" s="15" t="s">
        <v>1751</v>
      </c>
      <c r="AB103" s="15" t="s">
        <v>1752</v>
      </c>
      <c r="AC103" s="15" t="s">
        <v>1753</v>
      </c>
      <c r="AD103" s="15" t="s">
        <v>1754</v>
      </c>
      <c r="AE103" s="15" t="s">
        <v>1755</v>
      </c>
      <c r="AF103" s="15" t="s">
        <v>1756</v>
      </c>
      <c r="AG103" s="15" t="s">
        <v>57</v>
      </c>
      <c r="AH103" s="15" t="s">
        <v>57</v>
      </c>
      <c r="AI103" t="s">
        <v>57</v>
      </c>
      <c r="AJ103" s="15" t="s">
        <v>73</v>
      </c>
      <c r="AK103" s="15" t="s">
        <v>74</v>
      </c>
      <c r="AL103" s="15" t="s">
        <v>57</v>
      </c>
      <c r="AM103" s="15" t="s">
        <v>76</v>
      </c>
      <c r="AN103" s="15" t="s">
        <v>1748</v>
      </c>
      <c r="AO103" s="15" t="s">
        <v>1640</v>
      </c>
      <c r="AP103" s="15" t="s">
        <v>1749</v>
      </c>
      <c r="AQ103" s="15" t="s">
        <v>57</v>
      </c>
      <c r="AR103" s="15" t="s">
        <v>57</v>
      </c>
      <c r="AS103" s="15" t="s">
        <v>57</v>
      </c>
      <c r="AT103" s="15" t="s">
        <v>1751</v>
      </c>
      <c r="AU103" s="15" t="s">
        <v>1752</v>
      </c>
      <c r="AV103" s="15" t="s">
        <v>1753</v>
      </c>
      <c r="AW103" s="15" t="s">
        <v>1754</v>
      </c>
      <c r="AX103" s="15" t="s">
        <v>1755</v>
      </c>
      <c r="AY103" s="14">
        <v>10409142</v>
      </c>
      <c r="AZ103" s="14" t="s">
        <v>78</v>
      </c>
    </row>
    <row r="104" spans="1:52" x14ac:dyDescent="0.25">
      <c r="A104" s="16">
        <v>44630</v>
      </c>
      <c r="B104" s="15" t="s">
        <v>52</v>
      </c>
      <c r="C104" s="15" t="s">
        <v>836</v>
      </c>
      <c r="D104" s="15" t="s">
        <v>1748</v>
      </c>
      <c r="E104" s="15" t="s">
        <v>1640</v>
      </c>
      <c r="F104" s="15" t="s">
        <v>1749</v>
      </c>
      <c r="G104" s="15" t="s">
        <v>57</v>
      </c>
      <c r="H104" s="15" t="s">
        <v>57</v>
      </c>
      <c r="I104" s="15" t="s">
        <v>57</v>
      </c>
      <c r="J104" s="17">
        <v>24510</v>
      </c>
      <c r="K104" s="15" t="s">
        <v>59</v>
      </c>
      <c r="L104" s="17">
        <v>1.8299632802937578</v>
      </c>
      <c r="M104" s="17">
        <v>24.489998990548429</v>
      </c>
      <c r="N104" s="17">
        <v>44851.502952000003</v>
      </c>
      <c r="O104" s="17">
        <v>1.8299266810281518</v>
      </c>
      <c r="P104" s="15" t="s">
        <v>1750</v>
      </c>
      <c r="Q104" s="15" t="s">
        <v>161</v>
      </c>
      <c r="R104" s="17">
        <v>24510</v>
      </c>
      <c r="S104" s="15" t="s">
        <v>59</v>
      </c>
      <c r="T104" s="17">
        <v>1.8281700000000001</v>
      </c>
      <c r="U104" s="17" t="s">
        <v>62</v>
      </c>
      <c r="V104" s="17">
        <v>10984.35</v>
      </c>
      <c r="W104" s="17">
        <v>55835.852952000001</v>
      </c>
      <c r="X104" s="15" t="s">
        <v>1675</v>
      </c>
      <c r="Y104" s="15" t="s">
        <v>64</v>
      </c>
      <c r="Z104" s="15" t="s">
        <v>65</v>
      </c>
      <c r="AA104" s="15" t="s">
        <v>1751</v>
      </c>
      <c r="AB104" s="15" t="s">
        <v>1752</v>
      </c>
      <c r="AC104" s="15" t="s">
        <v>1753</v>
      </c>
      <c r="AD104" s="15" t="s">
        <v>1754</v>
      </c>
      <c r="AE104" s="15" t="s">
        <v>1755</v>
      </c>
      <c r="AF104" s="15" t="s">
        <v>1756</v>
      </c>
      <c r="AG104" s="15" t="s">
        <v>57</v>
      </c>
      <c r="AH104" s="15" t="s">
        <v>57</v>
      </c>
      <c r="AI104" t="s">
        <v>57</v>
      </c>
      <c r="AJ104" s="15" t="s">
        <v>73</v>
      </c>
      <c r="AK104" s="15" t="s">
        <v>74</v>
      </c>
      <c r="AL104" s="15" t="s">
        <v>57</v>
      </c>
      <c r="AM104" s="15" t="s">
        <v>76</v>
      </c>
      <c r="AN104" s="15" t="s">
        <v>1748</v>
      </c>
      <c r="AO104" s="15" t="s">
        <v>1640</v>
      </c>
      <c r="AP104" s="15" t="s">
        <v>1749</v>
      </c>
      <c r="AQ104" s="15" t="s">
        <v>57</v>
      </c>
      <c r="AR104" s="15" t="s">
        <v>57</v>
      </c>
      <c r="AS104" s="15" t="s">
        <v>57</v>
      </c>
      <c r="AT104" s="15" t="s">
        <v>1751</v>
      </c>
      <c r="AU104" s="15" t="s">
        <v>1752</v>
      </c>
      <c r="AV104" s="15" t="s">
        <v>1753</v>
      </c>
      <c r="AW104" s="15" t="s">
        <v>1754</v>
      </c>
      <c r="AX104" s="15" t="s">
        <v>1755</v>
      </c>
      <c r="AY104" s="14">
        <v>27619731</v>
      </c>
      <c r="AZ104" s="14" t="s">
        <v>78</v>
      </c>
    </row>
    <row r="105" spans="1:52" x14ac:dyDescent="0.25">
      <c r="A105" s="16">
        <v>44630</v>
      </c>
      <c r="B105" s="15" t="s">
        <v>52</v>
      </c>
      <c r="C105" s="15" t="s">
        <v>836</v>
      </c>
      <c r="D105" s="15" t="s">
        <v>1748</v>
      </c>
      <c r="E105" s="15" t="s">
        <v>1640</v>
      </c>
      <c r="F105" s="15" t="s">
        <v>1749</v>
      </c>
      <c r="G105" s="15" t="s">
        <v>57</v>
      </c>
      <c r="H105" s="15" t="s">
        <v>57</v>
      </c>
      <c r="I105" s="15" t="s">
        <v>57</v>
      </c>
      <c r="J105" s="17">
        <v>24500</v>
      </c>
      <c r="K105" s="15" t="s">
        <v>59</v>
      </c>
      <c r="L105" s="17">
        <v>1.8299632653061224</v>
      </c>
      <c r="M105" s="17">
        <v>24.489999607897651</v>
      </c>
      <c r="N105" s="17">
        <v>44833.203318</v>
      </c>
      <c r="O105" s="17">
        <v>1.8299266660408162</v>
      </c>
      <c r="P105" s="15" t="s">
        <v>1750</v>
      </c>
      <c r="Q105" s="15" t="s">
        <v>161</v>
      </c>
      <c r="R105" s="17">
        <v>24500</v>
      </c>
      <c r="S105" s="15" t="s">
        <v>59</v>
      </c>
      <c r="T105" s="17">
        <v>1.8281700000000001</v>
      </c>
      <c r="U105" s="17" t="s">
        <v>62</v>
      </c>
      <c r="V105" s="17">
        <v>10979.87</v>
      </c>
      <c r="W105" s="17">
        <v>55813.073318000002</v>
      </c>
      <c r="X105" s="15" t="s">
        <v>1675</v>
      </c>
      <c r="Y105" s="15" t="s">
        <v>64</v>
      </c>
      <c r="Z105" s="15" t="s">
        <v>65</v>
      </c>
      <c r="AA105" s="15" t="s">
        <v>1751</v>
      </c>
      <c r="AB105" s="15" t="s">
        <v>1752</v>
      </c>
      <c r="AC105" s="15" t="s">
        <v>1753</v>
      </c>
      <c r="AD105" s="15" t="s">
        <v>1754</v>
      </c>
      <c r="AE105" s="15" t="s">
        <v>1755</v>
      </c>
      <c r="AF105" s="15" t="s">
        <v>1756</v>
      </c>
      <c r="AG105" s="15" t="s">
        <v>57</v>
      </c>
      <c r="AH105" s="15" t="s">
        <v>57</v>
      </c>
      <c r="AI105" t="s">
        <v>57</v>
      </c>
      <c r="AJ105" s="15" t="s">
        <v>73</v>
      </c>
      <c r="AK105" s="15" t="s">
        <v>74</v>
      </c>
      <c r="AL105" s="15" t="s">
        <v>57</v>
      </c>
      <c r="AM105" s="15" t="s">
        <v>76</v>
      </c>
      <c r="AN105" s="15" t="s">
        <v>1748</v>
      </c>
      <c r="AO105" s="15" t="s">
        <v>1640</v>
      </c>
      <c r="AP105" s="15" t="s">
        <v>1749</v>
      </c>
      <c r="AQ105" s="15" t="s">
        <v>57</v>
      </c>
      <c r="AR105" s="15" t="s">
        <v>57</v>
      </c>
      <c r="AS105" s="15" t="s">
        <v>57</v>
      </c>
      <c r="AT105" s="15" t="s">
        <v>1751</v>
      </c>
      <c r="AU105" s="15" t="s">
        <v>1752</v>
      </c>
      <c r="AV105" s="15" t="s">
        <v>1753</v>
      </c>
      <c r="AW105" s="15" t="s">
        <v>1754</v>
      </c>
      <c r="AX105" s="15" t="s">
        <v>1755</v>
      </c>
      <c r="AY105" s="14">
        <v>27619734</v>
      </c>
      <c r="AZ105" s="14" t="s">
        <v>78</v>
      </c>
    </row>
    <row r="106" spans="1:52" x14ac:dyDescent="0.25">
      <c r="A106" s="16">
        <v>44630</v>
      </c>
      <c r="B106" s="15" t="s">
        <v>52</v>
      </c>
      <c r="C106" s="15" t="s">
        <v>836</v>
      </c>
      <c r="D106" s="15" t="s">
        <v>1748</v>
      </c>
      <c r="E106" s="15" t="s">
        <v>1640</v>
      </c>
      <c r="F106" s="15" t="s">
        <v>1749</v>
      </c>
      <c r="G106" s="15" t="s">
        <v>57</v>
      </c>
      <c r="H106" s="15" t="s">
        <v>57</v>
      </c>
      <c r="I106" s="15" t="s">
        <v>57</v>
      </c>
      <c r="J106" s="17">
        <v>24510</v>
      </c>
      <c r="K106" s="15" t="s">
        <v>59</v>
      </c>
      <c r="L106" s="17">
        <v>1.8299632802937578</v>
      </c>
      <c r="M106" s="17">
        <v>24.489998990548429</v>
      </c>
      <c r="N106" s="17">
        <v>44851.502952000003</v>
      </c>
      <c r="O106" s="17">
        <v>1.8299266810281518</v>
      </c>
      <c r="P106" s="15" t="s">
        <v>1750</v>
      </c>
      <c r="Q106" s="15" t="s">
        <v>161</v>
      </c>
      <c r="R106" s="17">
        <v>24510</v>
      </c>
      <c r="S106" s="15" t="s">
        <v>59</v>
      </c>
      <c r="T106" s="17">
        <v>1.8281700000000001</v>
      </c>
      <c r="U106" s="17" t="s">
        <v>62</v>
      </c>
      <c r="V106" s="17">
        <v>10984.35</v>
      </c>
      <c r="W106" s="17">
        <v>55835.852952000001</v>
      </c>
      <c r="X106" s="15" t="s">
        <v>1675</v>
      </c>
      <c r="Y106" s="15" t="s">
        <v>64</v>
      </c>
      <c r="Z106" s="15" t="s">
        <v>65</v>
      </c>
      <c r="AA106" s="15" t="s">
        <v>1751</v>
      </c>
      <c r="AB106" s="15" t="s">
        <v>1752</v>
      </c>
      <c r="AC106" s="15" t="s">
        <v>1753</v>
      </c>
      <c r="AD106" s="15" t="s">
        <v>1754</v>
      </c>
      <c r="AE106" s="15" t="s">
        <v>1755</v>
      </c>
      <c r="AF106" s="15" t="s">
        <v>1756</v>
      </c>
      <c r="AG106" s="15" t="s">
        <v>57</v>
      </c>
      <c r="AH106" s="15" t="s">
        <v>57</v>
      </c>
      <c r="AI106" t="s">
        <v>57</v>
      </c>
      <c r="AJ106" s="15" t="s">
        <v>73</v>
      </c>
      <c r="AK106" s="15" t="s">
        <v>74</v>
      </c>
      <c r="AL106" s="15" t="s">
        <v>57</v>
      </c>
      <c r="AM106" s="15" t="s">
        <v>76</v>
      </c>
      <c r="AN106" s="15" t="s">
        <v>1748</v>
      </c>
      <c r="AO106" s="15" t="s">
        <v>1640</v>
      </c>
      <c r="AP106" s="15" t="s">
        <v>1749</v>
      </c>
      <c r="AQ106" s="15" t="s">
        <v>57</v>
      </c>
      <c r="AR106" s="15" t="s">
        <v>57</v>
      </c>
      <c r="AS106" s="15" t="s">
        <v>57</v>
      </c>
      <c r="AT106" s="15" t="s">
        <v>1751</v>
      </c>
      <c r="AU106" s="15" t="s">
        <v>1752</v>
      </c>
      <c r="AV106" s="15" t="s">
        <v>1753</v>
      </c>
      <c r="AW106" s="15" t="s">
        <v>1754</v>
      </c>
      <c r="AX106" s="15" t="s">
        <v>1755</v>
      </c>
      <c r="AY106" s="14">
        <v>27619735</v>
      </c>
      <c r="AZ106" s="14" t="s">
        <v>78</v>
      </c>
    </row>
    <row r="107" spans="1:52" x14ac:dyDescent="0.25">
      <c r="A107" s="16">
        <v>44630</v>
      </c>
      <c r="B107" s="15" t="s">
        <v>52</v>
      </c>
      <c r="C107" s="15" t="s">
        <v>836</v>
      </c>
      <c r="D107" s="15" t="s">
        <v>1748</v>
      </c>
      <c r="E107" s="15" t="s">
        <v>1640</v>
      </c>
      <c r="F107" s="15" t="s">
        <v>1749</v>
      </c>
      <c r="G107" s="15" t="s">
        <v>57</v>
      </c>
      <c r="H107" s="15" t="s">
        <v>57</v>
      </c>
      <c r="I107" s="15" t="s">
        <v>57</v>
      </c>
      <c r="J107" s="17">
        <v>24490</v>
      </c>
      <c r="K107" s="15" t="s">
        <v>59</v>
      </c>
      <c r="L107" s="17">
        <v>1.8299632503062475</v>
      </c>
      <c r="M107" s="17">
        <v>24.490000154459707</v>
      </c>
      <c r="N107" s="17">
        <v>44814.903684000004</v>
      </c>
      <c r="O107" s="17">
        <v>1.8299266510412415</v>
      </c>
      <c r="P107" s="15" t="s">
        <v>1750</v>
      </c>
      <c r="Q107" s="15" t="s">
        <v>161</v>
      </c>
      <c r="R107" s="17">
        <v>24490</v>
      </c>
      <c r="S107" s="15" t="s">
        <v>59</v>
      </c>
      <c r="T107" s="17">
        <v>1.8281700000000001</v>
      </c>
      <c r="U107" s="17" t="s">
        <v>62</v>
      </c>
      <c r="V107" s="17">
        <v>10975.39</v>
      </c>
      <c r="W107" s="17">
        <v>55790.293684000004</v>
      </c>
      <c r="X107" s="15" t="s">
        <v>1675</v>
      </c>
      <c r="Y107" s="15" t="s">
        <v>64</v>
      </c>
      <c r="Z107" s="15" t="s">
        <v>65</v>
      </c>
      <c r="AA107" s="15" t="s">
        <v>1751</v>
      </c>
      <c r="AB107" s="15" t="s">
        <v>1752</v>
      </c>
      <c r="AC107" s="15" t="s">
        <v>1753</v>
      </c>
      <c r="AD107" s="15" t="s">
        <v>1754</v>
      </c>
      <c r="AE107" s="15" t="s">
        <v>1755</v>
      </c>
      <c r="AF107" s="15" t="s">
        <v>1756</v>
      </c>
      <c r="AG107" s="15" t="s">
        <v>57</v>
      </c>
      <c r="AH107" s="15" t="s">
        <v>57</v>
      </c>
      <c r="AI107" t="s">
        <v>57</v>
      </c>
      <c r="AJ107" s="15" t="s">
        <v>73</v>
      </c>
      <c r="AK107" s="15" t="s">
        <v>74</v>
      </c>
      <c r="AL107" s="15" t="s">
        <v>57</v>
      </c>
      <c r="AM107" s="15" t="s">
        <v>76</v>
      </c>
      <c r="AN107" s="15" t="s">
        <v>1748</v>
      </c>
      <c r="AO107" s="15" t="s">
        <v>1640</v>
      </c>
      <c r="AP107" s="15" t="s">
        <v>1749</v>
      </c>
      <c r="AQ107" s="15" t="s">
        <v>57</v>
      </c>
      <c r="AR107" s="15" t="s">
        <v>57</v>
      </c>
      <c r="AS107" s="15" t="s">
        <v>57</v>
      </c>
      <c r="AT107" s="15" t="s">
        <v>1751</v>
      </c>
      <c r="AU107" s="15" t="s">
        <v>1752</v>
      </c>
      <c r="AV107" s="15" t="s">
        <v>1753</v>
      </c>
      <c r="AW107" s="15" t="s">
        <v>1754</v>
      </c>
      <c r="AX107" s="15" t="s">
        <v>1755</v>
      </c>
      <c r="AY107" s="14">
        <v>27619733</v>
      </c>
      <c r="AZ107" s="14" t="s">
        <v>78</v>
      </c>
    </row>
    <row r="108" spans="1:52" x14ac:dyDescent="0.25">
      <c r="A108" s="16">
        <v>44630</v>
      </c>
      <c r="B108" s="15" t="s">
        <v>52</v>
      </c>
      <c r="C108" s="15" t="s">
        <v>836</v>
      </c>
      <c r="D108" s="15" t="s">
        <v>1748</v>
      </c>
      <c r="E108" s="15" t="s">
        <v>1640</v>
      </c>
      <c r="F108" s="15" t="s">
        <v>1749</v>
      </c>
      <c r="G108" s="15" t="s">
        <v>57</v>
      </c>
      <c r="H108" s="15" t="s">
        <v>57</v>
      </c>
      <c r="I108" s="15" t="s">
        <v>57</v>
      </c>
      <c r="J108" s="17">
        <v>24500</v>
      </c>
      <c r="K108" s="15" t="s">
        <v>59</v>
      </c>
      <c r="L108" s="17">
        <v>1.8299632653061224</v>
      </c>
      <c r="M108" s="17">
        <v>24.489999607897651</v>
      </c>
      <c r="N108" s="17">
        <v>44833.203318</v>
      </c>
      <c r="O108" s="17">
        <v>1.8299266660408162</v>
      </c>
      <c r="P108" s="15" t="s">
        <v>1750</v>
      </c>
      <c r="Q108" s="15" t="s">
        <v>161</v>
      </c>
      <c r="R108" s="17">
        <v>24500</v>
      </c>
      <c r="S108" s="15" t="s">
        <v>59</v>
      </c>
      <c r="T108" s="17">
        <v>1.8281700000000001</v>
      </c>
      <c r="U108" s="17" t="s">
        <v>62</v>
      </c>
      <c r="V108" s="17">
        <v>10979.87</v>
      </c>
      <c r="W108" s="17">
        <v>55813.073318000002</v>
      </c>
      <c r="X108" s="15" t="s">
        <v>1675</v>
      </c>
      <c r="Y108" s="15" t="s">
        <v>64</v>
      </c>
      <c r="Z108" s="15" t="s">
        <v>65</v>
      </c>
      <c r="AA108" s="15" t="s">
        <v>1751</v>
      </c>
      <c r="AB108" s="15" t="s">
        <v>1752</v>
      </c>
      <c r="AC108" s="15" t="s">
        <v>1753</v>
      </c>
      <c r="AD108" s="15" t="s">
        <v>1754</v>
      </c>
      <c r="AE108" s="15" t="s">
        <v>1755</v>
      </c>
      <c r="AF108" s="15" t="s">
        <v>1756</v>
      </c>
      <c r="AG108" s="15" t="s">
        <v>57</v>
      </c>
      <c r="AH108" s="15" t="s">
        <v>57</v>
      </c>
      <c r="AI108" t="s">
        <v>57</v>
      </c>
      <c r="AJ108" s="15" t="s">
        <v>73</v>
      </c>
      <c r="AK108" s="15" t="s">
        <v>74</v>
      </c>
      <c r="AL108" s="15" t="s">
        <v>57</v>
      </c>
      <c r="AM108" s="15" t="s">
        <v>76</v>
      </c>
      <c r="AN108" s="15" t="s">
        <v>1748</v>
      </c>
      <c r="AO108" s="15" t="s">
        <v>1640</v>
      </c>
      <c r="AP108" s="15" t="s">
        <v>1749</v>
      </c>
      <c r="AQ108" s="15" t="s">
        <v>57</v>
      </c>
      <c r="AR108" s="15" t="s">
        <v>57</v>
      </c>
      <c r="AS108" s="15" t="s">
        <v>57</v>
      </c>
      <c r="AT108" s="15" t="s">
        <v>1751</v>
      </c>
      <c r="AU108" s="15" t="s">
        <v>1752</v>
      </c>
      <c r="AV108" s="15" t="s">
        <v>1753</v>
      </c>
      <c r="AW108" s="15" t="s">
        <v>1754</v>
      </c>
      <c r="AX108" s="15" t="s">
        <v>1755</v>
      </c>
      <c r="AY108" s="14">
        <v>27619732</v>
      </c>
      <c r="AZ108" s="14" t="s">
        <v>78</v>
      </c>
    </row>
    <row r="109" spans="1:52" x14ac:dyDescent="0.25">
      <c r="A109" s="16">
        <v>44643</v>
      </c>
      <c r="B109" s="15" t="s">
        <v>52</v>
      </c>
      <c r="C109" s="15" t="s">
        <v>836</v>
      </c>
      <c r="D109" s="15" t="s">
        <v>1748</v>
      </c>
      <c r="E109" s="15" t="s">
        <v>1640</v>
      </c>
      <c r="F109" s="15" t="s">
        <v>1749</v>
      </c>
      <c r="G109" s="15" t="s">
        <v>57</v>
      </c>
      <c r="H109" s="15" t="s">
        <v>57</v>
      </c>
      <c r="I109" s="15" t="s">
        <v>57</v>
      </c>
      <c r="J109" s="17">
        <v>24470</v>
      </c>
      <c r="K109" s="15" t="s">
        <v>59</v>
      </c>
      <c r="L109" s="17">
        <v>1.8299632202697178</v>
      </c>
      <c r="M109" s="17">
        <v>24.489999562055839</v>
      </c>
      <c r="N109" s="17">
        <v>44778.304415999999</v>
      </c>
      <c r="O109" s="17">
        <v>1.8299266210053127</v>
      </c>
      <c r="P109" s="15" t="s">
        <v>1750</v>
      </c>
      <c r="Q109" s="15" t="s">
        <v>161</v>
      </c>
      <c r="R109" s="17">
        <v>24470</v>
      </c>
      <c r="S109" s="15" t="s">
        <v>59</v>
      </c>
      <c r="T109" s="17">
        <v>1.8281700000000001</v>
      </c>
      <c r="U109" s="17" t="s">
        <v>62</v>
      </c>
      <c r="V109" s="17">
        <v>10966.43</v>
      </c>
      <c r="W109" s="17">
        <v>55744.734415999999</v>
      </c>
      <c r="X109" s="15" t="s">
        <v>1675</v>
      </c>
      <c r="Y109" s="15" t="s">
        <v>64</v>
      </c>
      <c r="Z109" s="15" t="s">
        <v>65</v>
      </c>
      <c r="AA109" s="15" t="s">
        <v>1751</v>
      </c>
      <c r="AB109" s="15" t="s">
        <v>1752</v>
      </c>
      <c r="AC109" s="15" t="s">
        <v>1753</v>
      </c>
      <c r="AD109" s="15" t="s">
        <v>1754</v>
      </c>
      <c r="AE109" s="15" t="s">
        <v>1755</v>
      </c>
      <c r="AF109" s="15" t="s">
        <v>1756</v>
      </c>
      <c r="AG109" s="15" t="s">
        <v>57</v>
      </c>
      <c r="AH109" s="15" t="s">
        <v>57</v>
      </c>
      <c r="AI109" t="s">
        <v>57</v>
      </c>
      <c r="AJ109" s="15" t="s">
        <v>73</v>
      </c>
      <c r="AK109" s="15" t="s">
        <v>74</v>
      </c>
      <c r="AL109" s="15" t="s">
        <v>57</v>
      </c>
      <c r="AM109" s="15" t="s">
        <v>76</v>
      </c>
      <c r="AN109" s="15" t="s">
        <v>1748</v>
      </c>
      <c r="AO109" s="15" t="s">
        <v>1640</v>
      </c>
      <c r="AP109" s="15" t="s">
        <v>1749</v>
      </c>
      <c r="AQ109" s="15" t="s">
        <v>57</v>
      </c>
      <c r="AR109" s="15" t="s">
        <v>57</v>
      </c>
      <c r="AS109" s="15" t="s">
        <v>57</v>
      </c>
      <c r="AT109" s="15" t="s">
        <v>1751</v>
      </c>
      <c r="AU109" s="15" t="s">
        <v>1752</v>
      </c>
      <c r="AV109" s="15" t="s">
        <v>1753</v>
      </c>
      <c r="AW109" s="15" t="s">
        <v>1754</v>
      </c>
      <c r="AX109" s="15" t="s">
        <v>1755</v>
      </c>
      <c r="AY109" s="14">
        <v>27774916</v>
      </c>
      <c r="AZ109" s="14" t="s">
        <v>78</v>
      </c>
    </row>
    <row r="110" spans="1:52" x14ac:dyDescent="0.25">
      <c r="A110" s="16">
        <v>44643</v>
      </c>
      <c r="B110" s="15" t="s">
        <v>52</v>
      </c>
      <c r="C110" s="15" t="s">
        <v>836</v>
      </c>
      <c r="D110" s="15" t="s">
        <v>1748</v>
      </c>
      <c r="E110" s="15" t="s">
        <v>1640</v>
      </c>
      <c r="F110" s="15" t="s">
        <v>1749</v>
      </c>
      <c r="G110" s="15" t="s">
        <v>57</v>
      </c>
      <c r="H110" s="15" t="s">
        <v>57</v>
      </c>
      <c r="I110" s="15" t="s">
        <v>57</v>
      </c>
      <c r="J110" s="17">
        <v>24480</v>
      </c>
      <c r="K110" s="15" t="s">
        <v>59</v>
      </c>
      <c r="L110" s="17">
        <v>1.8299632352941178</v>
      </c>
      <c r="M110" s="17">
        <v>24.489998388851987</v>
      </c>
      <c r="N110" s="17">
        <v>44796.604050000002</v>
      </c>
      <c r="O110" s="17">
        <v>1.8299266360294117</v>
      </c>
      <c r="P110" s="15" t="s">
        <v>1750</v>
      </c>
      <c r="Q110" s="15" t="s">
        <v>161</v>
      </c>
      <c r="R110" s="17">
        <v>24480</v>
      </c>
      <c r="S110" s="15" t="s">
        <v>59</v>
      </c>
      <c r="T110" s="17">
        <v>1.8281700000000001</v>
      </c>
      <c r="U110" s="17" t="s">
        <v>62</v>
      </c>
      <c r="V110" s="17">
        <v>10970.91</v>
      </c>
      <c r="W110" s="17">
        <v>55767.514049999998</v>
      </c>
      <c r="X110" s="15" t="s">
        <v>1675</v>
      </c>
      <c r="Y110" s="15" t="s">
        <v>64</v>
      </c>
      <c r="Z110" s="15" t="s">
        <v>65</v>
      </c>
      <c r="AA110" s="15" t="s">
        <v>1751</v>
      </c>
      <c r="AB110" s="15" t="s">
        <v>1752</v>
      </c>
      <c r="AC110" s="15" t="s">
        <v>1753</v>
      </c>
      <c r="AD110" s="15" t="s">
        <v>1754</v>
      </c>
      <c r="AE110" s="15" t="s">
        <v>1755</v>
      </c>
      <c r="AF110" s="15" t="s">
        <v>1756</v>
      </c>
      <c r="AG110" s="15" t="s">
        <v>57</v>
      </c>
      <c r="AH110" s="15" t="s">
        <v>57</v>
      </c>
      <c r="AI110" t="s">
        <v>57</v>
      </c>
      <c r="AJ110" s="15" t="s">
        <v>73</v>
      </c>
      <c r="AK110" s="15" t="s">
        <v>74</v>
      </c>
      <c r="AL110" s="15" t="s">
        <v>57</v>
      </c>
      <c r="AM110" s="15" t="s">
        <v>76</v>
      </c>
      <c r="AN110" s="15" t="s">
        <v>1748</v>
      </c>
      <c r="AO110" s="15" t="s">
        <v>1640</v>
      </c>
      <c r="AP110" s="15" t="s">
        <v>1749</v>
      </c>
      <c r="AQ110" s="15" t="s">
        <v>57</v>
      </c>
      <c r="AR110" s="15" t="s">
        <v>57</v>
      </c>
      <c r="AS110" s="15" t="s">
        <v>57</v>
      </c>
      <c r="AT110" s="15" t="s">
        <v>1751</v>
      </c>
      <c r="AU110" s="15" t="s">
        <v>1752</v>
      </c>
      <c r="AV110" s="15" t="s">
        <v>1753</v>
      </c>
      <c r="AW110" s="15" t="s">
        <v>1754</v>
      </c>
      <c r="AX110" s="15" t="s">
        <v>1755</v>
      </c>
      <c r="AY110" s="14">
        <v>27774912</v>
      </c>
      <c r="AZ110" s="14" t="s">
        <v>78</v>
      </c>
    </row>
    <row r="111" spans="1:52" x14ac:dyDescent="0.25">
      <c r="A111" s="16">
        <v>44643</v>
      </c>
      <c r="B111" s="15" t="s">
        <v>52</v>
      </c>
      <c r="C111" s="15" t="s">
        <v>836</v>
      </c>
      <c r="D111" s="15" t="s">
        <v>1748</v>
      </c>
      <c r="E111" s="15" t="s">
        <v>1640</v>
      </c>
      <c r="F111" s="15" t="s">
        <v>1749</v>
      </c>
      <c r="G111" s="15" t="s">
        <v>57</v>
      </c>
      <c r="H111" s="15" t="s">
        <v>57</v>
      </c>
      <c r="I111" s="15" t="s">
        <v>57</v>
      </c>
      <c r="J111" s="17">
        <v>24480</v>
      </c>
      <c r="K111" s="15" t="s">
        <v>59</v>
      </c>
      <c r="L111" s="17">
        <v>1.8299632352941178</v>
      </c>
      <c r="M111" s="17">
        <v>24.489998388851987</v>
      </c>
      <c r="N111" s="17">
        <v>44796.604050000002</v>
      </c>
      <c r="O111" s="17">
        <v>1.8299266360294117</v>
      </c>
      <c r="P111" s="15" t="s">
        <v>1750</v>
      </c>
      <c r="Q111" s="15" t="s">
        <v>161</v>
      </c>
      <c r="R111" s="17">
        <v>24480</v>
      </c>
      <c r="S111" s="15" t="s">
        <v>59</v>
      </c>
      <c r="T111" s="17">
        <v>1.8281700000000001</v>
      </c>
      <c r="U111" s="17" t="s">
        <v>62</v>
      </c>
      <c r="V111" s="17">
        <v>10970.91</v>
      </c>
      <c r="W111" s="17">
        <v>55767.514049999998</v>
      </c>
      <c r="X111" s="15" t="s">
        <v>1675</v>
      </c>
      <c r="Y111" s="15" t="s">
        <v>64</v>
      </c>
      <c r="Z111" s="15" t="s">
        <v>65</v>
      </c>
      <c r="AA111" s="15" t="s">
        <v>1751</v>
      </c>
      <c r="AB111" s="15" t="s">
        <v>1752</v>
      </c>
      <c r="AC111" s="15" t="s">
        <v>1753</v>
      </c>
      <c r="AD111" s="15" t="s">
        <v>1754</v>
      </c>
      <c r="AE111" s="15" t="s">
        <v>1755</v>
      </c>
      <c r="AF111" s="15" t="s">
        <v>1756</v>
      </c>
      <c r="AG111" s="15" t="s">
        <v>57</v>
      </c>
      <c r="AH111" s="15" t="s">
        <v>57</v>
      </c>
      <c r="AI111" t="s">
        <v>57</v>
      </c>
      <c r="AJ111" s="15" t="s">
        <v>73</v>
      </c>
      <c r="AK111" s="15" t="s">
        <v>74</v>
      </c>
      <c r="AL111" s="15" t="s">
        <v>57</v>
      </c>
      <c r="AM111" s="15" t="s">
        <v>76</v>
      </c>
      <c r="AN111" s="15" t="s">
        <v>1748</v>
      </c>
      <c r="AO111" s="15" t="s">
        <v>1640</v>
      </c>
      <c r="AP111" s="15" t="s">
        <v>1749</v>
      </c>
      <c r="AQ111" s="15" t="s">
        <v>57</v>
      </c>
      <c r="AR111" s="15" t="s">
        <v>57</v>
      </c>
      <c r="AS111" s="15" t="s">
        <v>57</v>
      </c>
      <c r="AT111" s="15" t="s">
        <v>1751</v>
      </c>
      <c r="AU111" s="15" t="s">
        <v>1752</v>
      </c>
      <c r="AV111" s="15" t="s">
        <v>1753</v>
      </c>
      <c r="AW111" s="15" t="s">
        <v>1754</v>
      </c>
      <c r="AX111" s="15" t="s">
        <v>1755</v>
      </c>
      <c r="AY111" s="14">
        <v>27774914</v>
      </c>
      <c r="AZ111" s="14" t="s">
        <v>78</v>
      </c>
    </row>
    <row r="112" spans="1:52" x14ac:dyDescent="0.25">
      <c r="A112" s="16">
        <v>44643</v>
      </c>
      <c r="B112" s="15" t="s">
        <v>52</v>
      </c>
      <c r="C112" s="15" t="s">
        <v>836</v>
      </c>
      <c r="D112" s="15" t="s">
        <v>1748</v>
      </c>
      <c r="E112" s="15" t="s">
        <v>1640</v>
      </c>
      <c r="F112" s="15" t="s">
        <v>1749</v>
      </c>
      <c r="G112" s="15" t="s">
        <v>57</v>
      </c>
      <c r="H112" s="15" t="s">
        <v>57</v>
      </c>
      <c r="I112" s="15" t="s">
        <v>57</v>
      </c>
      <c r="J112" s="17">
        <v>24470</v>
      </c>
      <c r="K112" s="15" t="s">
        <v>59</v>
      </c>
      <c r="L112" s="17">
        <v>1.8299632202697178</v>
      </c>
      <c r="M112" s="17">
        <v>24.489999562055839</v>
      </c>
      <c r="N112" s="17">
        <v>44778.304415999999</v>
      </c>
      <c r="O112" s="17">
        <v>1.8299266210053127</v>
      </c>
      <c r="P112" s="15" t="s">
        <v>1750</v>
      </c>
      <c r="Q112" s="15" t="s">
        <v>161</v>
      </c>
      <c r="R112" s="17">
        <v>24470</v>
      </c>
      <c r="S112" s="15" t="s">
        <v>59</v>
      </c>
      <c r="T112" s="17">
        <v>1.8281700000000001</v>
      </c>
      <c r="U112" s="17" t="s">
        <v>62</v>
      </c>
      <c r="V112" s="17">
        <v>10966.43</v>
      </c>
      <c r="W112" s="17">
        <v>55744.734415999999</v>
      </c>
      <c r="X112" s="15" t="s">
        <v>1675</v>
      </c>
      <c r="Y112" s="15" t="s">
        <v>64</v>
      </c>
      <c r="Z112" s="15" t="s">
        <v>65</v>
      </c>
      <c r="AA112" s="15" t="s">
        <v>1751</v>
      </c>
      <c r="AB112" s="15" t="s">
        <v>1752</v>
      </c>
      <c r="AC112" s="15" t="s">
        <v>1753</v>
      </c>
      <c r="AD112" s="15" t="s">
        <v>1754</v>
      </c>
      <c r="AE112" s="15" t="s">
        <v>1755</v>
      </c>
      <c r="AF112" s="15" t="s">
        <v>1756</v>
      </c>
      <c r="AG112" s="15" t="s">
        <v>57</v>
      </c>
      <c r="AH112" s="15" t="s">
        <v>57</v>
      </c>
      <c r="AI112" t="s">
        <v>57</v>
      </c>
      <c r="AJ112" s="15" t="s">
        <v>73</v>
      </c>
      <c r="AK112" s="15" t="s">
        <v>74</v>
      </c>
      <c r="AL112" s="15" t="s">
        <v>57</v>
      </c>
      <c r="AM112" s="15" t="s">
        <v>76</v>
      </c>
      <c r="AN112" s="15" t="s">
        <v>1748</v>
      </c>
      <c r="AO112" s="15" t="s">
        <v>1640</v>
      </c>
      <c r="AP112" s="15" t="s">
        <v>1749</v>
      </c>
      <c r="AQ112" s="15" t="s">
        <v>57</v>
      </c>
      <c r="AR112" s="15" t="s">
        <v>57</v>
      </c>
      <c r="AS112" s="15" t="s">
        <v>57</v>
      </c>
      <c r="AT112" s="15" t="s">
        <v>1751</v>
      </c>
      <c r="AU112" s="15" t="s">
        <v>1752</v>
      </c>
      <c r="AV112" s="15" t="s">
        <v>1753</v>
      </c>
      <c r="AW112" s="15" t="s">
        <v>1754</v>
      </c>
      <c r="AX112" s="15" t="s">
        <v>1755</v>
      </c>
      <c r="AY112" s="14">
        <v>27774913</v>
      </c>
      <c r="AZ112" s="14" t="s">
        <v>78</v>
      </c>
    </row>
    <row r="113" spans="1:52" x14ac:dyDescent="0.25">
      <c r="A113" s="16">
        <v>44643</v>
      </c>
      <c r="B113" s="15" t="s">
        <v>52</v>
      </c>
      <c r="C113" s="15" t="s">
        <v>836</v>
      </c>
      <c r="D113" s="15" t="s">
        <v>1748</v>
      </c>
      <c r="E113" s="15" t="s">
        <v>1640</v>
      </c>
      <c r="F113" s="15" t="s">
        <v>1749</v>
      </c>
      <c r="G113" s="15" t="s">
        <v>57</v>
      </c>
      <c r="H113" s="15" t="s">
        <v>57</v>
      </c>
      <c r="I113" s="15" t="s">
        <v>57</v>
      </c>
      <c r="J113" s="17">
        <v>24470</v>
      </c>
      <c r="K113" s="15" t="s">
        <v>59</v>
      </c>
      <c r="L113" s="17">
        <v>1.8299632202697178</v>
      </c>
      <c r="M113" s="17">
        <v>24.489999562055839</v>
      </c>
      <c r="N113" s="17">
        <v>44778.304415999999</v>
      </c>
      <c r="O113" s="17">
        <v>1.8299266210053127</v>
      </c>
      <c r="P113" s="15" t="s">
        <v>1750</v>
      </c>
      <c r="Q113" s="15" t="s">
        <v>161</v>
      </c>
      <c r="R113" s="17">
        <v>24470</v>
      </c>
      <c r="S113" s="15" t="s">
        <v>59</v>
      </c>
      <c r="T113" s="17">
        <v>1.8281700000000001</v>
      </c>
      <c r="U113" s="17" t="s">
        <v>62</v>
      </c>
      <c r="V113" s="17">
        <v>10966.43</v>
      </c>
      <c r="W113" s="17">
        <v>55744.734415999999</v>
      </c>
      <c r="X113" s="15" t="s">
        <v>1675</v>
      </c>
      <c r="Y113" s="15" t="s">
        <v>64</v>
      </c>
      <c r="Z113" s="15" t="s">
        <v>65</v>
      </c>
      <c r="AA113" s="15" t="s">
        <v>1751</v>
      </c>
      <c r="AB113" s="15" t="s">
        <v>1752</v>
      </c>
      <c r="AC113" s="15" t="s">
        <v>1753</v>
      </c>
      <c r="AD113" s="15" t="s">
        <v>1754</v>
      </c>
      <c r="AE113" s="15" t="s">
        <v>1755</v>
      </c>
      <c r="AF113" s="15" t="s">
        <v>1756</v>
      </c>
      <c r="AG113" s="15" t="s">
        <v>57</v>
      </c>
      <c r="AH113" s="15" t="s">
        <v>57</v>
      </c>
      <c r="AI113" t="s">
        <v>57</v>
      </c>
      <c r="AJ113" s="15" t="s">
        <v>73</v>
      </c>
      <c r="AK113" s="15" t="s">
        <v>74</v>
      </c>
      <c r="AL113" s="15" t="s">
        <v>57</v>
      </c>
      <c r="AM113" s="15" t="s">
        <v>76</v>
      </c>
      <c r="AN113" s="15" t="s">
        <v>1748</v>
      </c>
      <c r="AO113" s="15" t="s">
        <v>1640</v>
      </c>
      <c r="AP113" s="15" t="s">
        <v>1749</v>
      </c>
      <c r="AQ113" s="15" t="s">
        <v>57</v>
      </c>
      <c r="AR113" s="15" t="s">
        <v>57</v>
      </c>
      <c r="AS113" s="15" t="s">
        <v>57</v>
      </c>
      <c r="AT113" s="15" t="s">
        <v>1751</v>
      </c>
      <c r="AU113" s="15" t="s">
        <v>1752</v>
      </c>
      <c r="AV113" s="15" t="s">
        <v>1753</v>
      </c>
      <c r="AW113" s="15" t="s">
        <v>1754</v>
      </c>
      <c r="AX113" s="15" t="s">
        <v>1755</v>
      </c>
      <c r="AY113" s="14">
        <v>27774915</v>
      </c>
      <c r="AZ113" s="14" t="s">
        <v>78</v>
      </c>
    </row>
    <row r="114" spans="1:52" x14ac:dyDescent="0.25">
      <c r="A114" s="16">
        <v>44644</v>
      </c>
      <c r="B114" s="15" t="s">
        <v>52</v>
      </c>
      <c r="C114" s="15" t="s">
        <v>836</v>
      </c>
      <c r="D114" s="15" t="s">
        <v>1748</v>
      </c>
      <c r="E114" s="15" t="s">
        <v>1640</v>
      </c>
      <c r="F114" s="15" t="s">
        <v>1749</v>
      </c>
      <c r="G114" s="15" t="s">
        <v>57</v>
      </c>
      <c r="H114" s="15" t="s">
        <v>57</v>
      </c>
      <c r="I114" s="15" t="s">
        <v>57</v>
      </c>
      <c r="J114" s="17">
        <v>24500</v>
      </c>
      <c r="K114" s="15" t="s">
        <v>59</v>
      </c>
      <c r="L114" s="17">
        <v>1.8299632653061224</v>
      </c>
      <c r="M114" s="17">
        <v>24.490001846098604</v>
      </c>
      <c r="N114" s="17">
        <v>44833.203318</v>
      </c>
      <c r="O114" s="17">
        <v>1.8299266660408162</v>
      </c>
      <c r="P114" s="15" t="s">
        <v>1750</v>
      </c>
      <c r="Q114" s="15" t="s">
        <v>161</v>
      </c>
      <c r="R114" s="17">
        <v>24500</v>
      </c>
      <c r="S114" s="15" t="s">
        <v>59</v>
      </c>
      <c r="T114" s="17">
        <v>1.8281700000000001</v>
      </c>
      <c r="U114" s="17" t="s">
        <v>62</v>
      </c>
      <c r="V114" s="17">
        <v>10979.87</v>
      </c>
      <c r="W114" s="17">
        <v>55813.073318000002</v>
      </c>
      <c r="X114" s="15" t="s">
        <v>1675</v>
      </c>
      <c r="Y114" s="15" t="s">
        <v>64</v>
      </c>
      <c r="Z114" s="15" t="s">
        <v>65</v>
      </c>
      <c r="AA114" s="15" t="s">
        <v>1751</v>
      </c>
      <c r="AB114" s="15" t="s">
        <v>1752</v>
      </c>
      <c r="AC114" s="15" t="s">
        <v>1753</v>
      </c>
      <c r="AD114" s="15" t="s">
        <v>1754</v>
      </c>
      <c r="AE114" s="15" t="s">
        <v>1755</v>
      </c>
      <c r="AF114" s="15" t="s">
        <v>1756</v>
      </c>
      <c r="AG114" s="15" t="s">
        <v>57</v>
      </c>
      <c r="AH114" s="15" t="s">
        <v>57</v>
      </c>
      <c r="AI114" t="s">
        <v>57</v>
      </c>
      <c r="AJ114" s="15" t="s">
        <v>73</v>
      </c>
      <c r="AK114" s="15" t="s">
        <v>74</v>
      </c>
      <c r="AL114" s="15" t="s">
        <v>57</v>
      </c>
      <c r="AM114" s="15" t="s">
        <v>76</v>
      </c>
      <c r="AN114" s="15" t="s">
        <v>1748</v>
      </c>
      <c r="AO114" s="15" t="s">
        <v>1640</v>
      </c>
      <c r="AP114" s="15" t="s">
        <v>1749</v>
      </c>
      <c r="AQ114" s="15" t="s">
        <v>57</v>
      </c>
      <c r="AR114" s="15" t="s">
        <v>57</v>
      </c>
      <c r="AS114" s="15" t="s">
        <v>57</v>
      </c>
      <c r="AT114" s="15" t="s">
        <v>1751</v>
      </c>
      <c r="AU114" s="15" t="s">
        <v>1752</v>
      </c>
      <c r="AV114" s="15" t="s">
        <v>1753</v>
      </c>
      <c r="AW114" s="15" t="s">
        <v>1754</v>
      </c>
      <c r="AX114" s="15" t="s">
        <v>1755</v>
      </c>
      <c r="AY114" s="14">
        <v>27799877</v>
      </c>
      <c r="AZ114" s="14" t="s">
        <v>78</v>
      </c>
    </row>
    <row r="115" spans="1:52" x14ac:dyDescent="0.25">
      <c r="A115" s="16">
        <v>44644</v>
      </c>
      <c r="B115" s="15" t="s">
        <v>52</v>
      </c>
      <c r="C115" s="15" t="s">
        <v>836</v>
      </c>
      <c r="D115" s="15" t="s">
        <v>1748</v>
      </c>
      <c r="E115" s="15" t="s">
        <v>1640</v>
      </c>
      <c r="F115" s="15" t="s">
        <v>1749</v>
      </c>
      <c r="G115" s="15" t="s">
        <v>57</v>
      </c>
      <c r="H115" s="15" t="s">
        <v>57</v>
      </c>
      <c r="I115" s="15" t="s">
        <v>57</v>
      </c>
      <c r="J115" s="17">
        <v>24500</v>
      </c>
      <c r="K115" s="15" t="s">
        <v>59</v>
      </c>
      <c r="L115" s="17">
        <v>1.8299632653061224</v>
      </c>
      <c r="M115" s="17">
        <v>24.490001846098604</v>
      </c>
      <c r="N115" s="17">
        <v>44833.203318</v>
      </c>
      <c r="O115" s="17">
        <v>1.8299266660408162</v>
      </c>
      <c r="P115" s="15" t="s">
        <v>1750</v>
      </c>
      <c r="Q115" s="15" t="s">
        <v>161</v>
      </c>
      <c r="R115" s="17">
        <v>24500</v>
      </c>
      <c r="S115" s="15" t="s">
        <v>59</v>
      </c>
      <c r="T115" s="17">
        <v>1.8281700000000001</v>
      </c>
      <c r="U115" s="17" t="s">
        <v>62</v>
      </c>
      <c r="V115" s="17">
        <v>10979.87</v>
      </c>
      <c r="W115" s="17">
        <v>55813.073318000002</v>
      </c>
      <c r="X115" s="15" t="s">
        <v>1675</v>
      </c>
      <c r="Y115" s="15" t="s">
        <v>64</v>
      </c>
      <c r="Z115" s="15" t="s">
        <v>65</v>
      </c>
      <c r="AA115" s="15" t="s">
        <v>1751</v>
      </c>
      <c r="AB115" s="15" t="s">
        <v>1752</v>
      </c>
      <c r="AC115" s="15" t="s">
        <v>1753</v>
      </c>
      <c r="AD115" s="15" t="s">
        <v>1754</v>
      </c>
      <c r="AE115" s="15" t="s">
        <v>1755</v>
      </c>
      <c r="AF115" s="15" t="s">
        <v>1756</v>
      </c>
      <c r="AG115" s="15" t="s">
        <v>57</v>
      </c>
      <c r="AH115" s="15" t="s">
        <v>57</v>
      </c>
      <c r="AI115" t="s">
        <v>57</v>
      </c>
      <c r="AJ115" s="15" t="s">
        <v>73</v>
      </c>
      <c r="AK115" s="15" t="s">
        <v>74</v>
      </c>
      <c r="AL115" s="15" t="s">
        <v>57</v>
      </c>
      <c r="AM115" s="15" t="s">
        <v>76</v>
      </c>
      <c r="AN115" s="15" t="s">
        <v>1748</v>
      </c>
      <c r="AO115" s="15" t="s">
        <v>1640</v>
      </c>
      <c r="AP115" s="15" t="s">
        <v>1749</v>
      </c>
      <c r="AQ115" s="15" t="s">
        <v>57</v>
      </c>
      <c r="AR115" s="15" t="s">
        <v>57</v>
      </c>
      <c r="AS115" s="15" t="s">
        <v>57</v>
      </c>
      <c r="AT115" s="15" t="s">
        <v>1751</v>
      </c>
      <c r="AU115" s="15" t="s">
        <v>1752</v>
      </c>
      <c r="AV115" s="15" t="s">
        <v>1753</v>
      </c>
      <c r="AW115" s="15" t="s">
        <v>1754</v>
      </c>
      <c r="AX115" s="15" t="s">
        <v>1755</v>
      </c>
      <c r="AY115" s="14">
        <v>27799872</v>
      </c>
      <c r="AZ115" s="14" t="s">
        <v>78</v>
      </c>
    </row>
    <row r="116" spans="1:52" x14ac:dyDescent="0.25">
      <c r="A116" s="16">
        <v>44644</v>
      </c>
      <c r="B116" s="15" t="s">
        <v>52</v>
      </c>
      <c r="C116" s="15" t="s">
        <v>836</v>
      </c>
      <c r="D116" s="15" t="s">
        <v>1748</v>
      </c>
      <c r="E116" s="15" t="s">
        <v>1640</v>
      </c>
      <c r="F116" s="15" t="s">
        <v>1749</v>
      </c>
      <c r="G116" s="15" t="s">
        <v>57</v>
      </c>
      <c r="H116" s="15" t="s">
        <v>57</v>
      </c>
      <c r="I116" s="15" t="s">
        <v>57</v>
      </c>
      <c r="J116" s="17">
        <v>24510</v>
      </c>
      <c r="K116" s="15" t="s">
        <v>59</v>
      </c>
      <c r="L116" s="17">
        <v>1.8299632802937578</v>
      </c>
      <c r="M116" s="17">
        <v>24.489997774191632</v>
      </c>
      <c r="N116" s="17">
        <v>44851.502952000003</v>
      </c>
      <c r="O116" s="17">
        <v>1.8299266810281518</v>
      </c>
      <c r="P116" s="15" t="s">
        <v>1750</v>
      </c>
      <c r="Q116" s="15" t="s">
        <v>161</v>
      </c>
      <c r="R116" s="17">
        <v>24510</v>
      </c>
      <c r="S116" s="15" t="s">
        <v>59</v>
      </c>
      <c r="T116" s="17">
        <v>1.8281700000000001</v>
      </c>
      <c r="U116" s="17" t="s">
        <v>62</v>
      </c>
      <c r="V116" s="17">
        <v>10984.35</v>
      </c>
      <c r="W116" s="17">
        <v>55835.852952000001</v>
      </c>
      <c r="X116" s="15" t="s">
        <v>1675</v>
      </c>
      <c r="Y116" s="15" t="s">
        <v>64</v>
      </c>
      <c r="Z116" s="15" t="s">
        <v>65</v>
      </c>
      <c r="AA116" s="15" t="s">
        <v>1751</v>
      </c>
      <c r="AB116" s="15" t="s">
        <v>1752</v>
      </c>
      <c r="AC116" s="15" t="s">
        <v>1753</v>
      </c>
      <c r="AD116" s="15" t="s">
        <v>1754</v>
      </c>
      <c r="AE116" s="15" t="s">
        <v>1755</v>
      </c>
      <c r="AF116" s="15" t="s">
        <v>1756</v>
      </c>
      <c r="AG116" s="15" t="s">
        <v>57</v>
      </c>
      <c r="AH116" s="15" t="s">
        <v>57</v>
      </c>
      <c r="AI116" t="s">
        <v>57</v>
      </c>
      <c r="AJ116" s="15" t="s">
        <v>73</v>
      </c>
      <c r="AK116" s="15" t="s">
        <v>74</v>
      </c>
      <c r="AL116" s="15" t="s">
        <v>57</v>
      </c>
      <c r="AM116" s="15" t="s">
        <v>76</v>
      </c>
      <c r="AN116" s="15" t="s">
        <v>1748</v>
      </c>
      <c r="AO116" s="15" t="s">
        <v>1640</v>
      </c>
      <c r="AP116" s="15" t="s">
        <v>1749</v>
      </c>
      <c r="AQ116" s="15" t="s">
        <v>57</v>
      </c>
      <c r="AR116" s="15" t="s">
        <v>57</v>
      </c>
      <c r="AS116" s="15" t="s">
        <v>57</v>
      </c>
      <c r="AT116" s="15" t="s">
        <v>1751</v>
      </c>
      <c r="AU116" s="15" t="s">
        <v>1752</v>
      </c>
      <c r="AV116" s="15" t="s">
        <v>1753</v>
      </c>
      <c r="AW116" s="15" t="s">
        <v>1754</v>
      </c>
      <c r="AX116" s="15" t="s">
        <v>1755</v>
      </c>
      <c r="AY116" s="14">
        <v>27799873</v>
      </c>
      <c r="AZ116" s="14" t="s">
        <v>78</v>
      </c>
    </row>
    <row r="117" spans="1:52" x14ac:dyDescent="0.25">
      <c r="A117" s="16">
        <v>44644</v>
      </c>
      <c r="B117" s="15" t="s">
        <v>52</v>
      </c>
      <c r="C117" s="15" t="s">
        <v>836</v>
      </c>
      <c r="D117" s="15" t="s">
        <v>1748</v>
      </c>
      <c r="E117" s="15" t="s">
        <v>1640</v>
      </c>
      <c r="F117" s="15" t="s">
        <v>1749</v>
      </c>
      <c r="G117" s="15" t="s">
        <v>57</v>
      </c>
      <c r="H117" s="15" t="s">
        <v>57</v>
      </c>
      <c r="I117" s="15" t="s">
        <v>57</v>
      </c>
      <c r="J117" s="17">
        <v>24510</v>
      </c>
      <c r="K117" s="15" t="s">
        <v>59</v>
      </c>
      <c r="L117" s="17">
        <v>1.8299632802937578</v>
      </c>
      <c r="M117" s="17">
        <v>24.489997774191632</v>
      </c>
      <c r="N117" s="17">
        <v>44851.502952000003</v>
      </c>
      <c r="O117" s="17">
        <v>1.8299266810281518</v>
      </c>
      <c r="P117" s="15" t="s">
        <v>1750</v>
      </c>
      <c r="Q117" s="15" t="s">
        <v>161</v>
      </c>
      <c r="R117" s="17">
        <v>24510</v>
      </c>
      <c r="S117" s="15" t="s">
        <v>59</v>
      </c>
      <c r="T117" s="17">
        <v>1.8281700000000001</v>
      </c>
      <c r="U117" s="17" t="s">
        <v>62</v>
      </c>
      <c r="V117" s="17">
        <v>10984.35</v>
      </c>
      <c r="W117" s="17">
        <v>55835.852952000001</v>
      </c>
      <c r="X117" s="15" t="s">
        <v>1675</v>
      </c>
      <c r="Y117" s="15" t="s">
        <v>64</v>
      </c>
      <c r="Z117" s="15" t="s">
        <v>65</v>
      </c>
      <c r="AA117" s="15" t="s">
        <v>1751</v>
      </c>
      <c r="AB117" s="15" t="s">
        <v>1752</v>
      </c>
      <c r="AC117" s="15" t="s">
        <v>1753</v>
      </c>
      <c r="AD117" s="15" t="s">
        <v>1754</v>
      </c>
      <c r="AE117" s="15" t="s">
        <v>1755</v>
      </c>
      <c r="AF117" s="15" t="s">
        <v>1756</v>
      </c>
      <c r="AG117" s="15" t="s">
        <v>57</v>
      </c>
      <c r="AH117" s="15" t="s">
        <v>57</v>
      </c>
      <c r="AI117" t="s">
        <v>57</v>
      </c>
      <c r="AJ117" s="15" t="s">
        <v>73</v>
      </c>
      <c r="AK117" s="15" t="s">
        <v>74</v>
      </c>
      <c r="AL117" s="15" t="s">
        <v>57</v>
      </c>
      <c r="AM117" s="15" t="s">
        <v>76</v>
      </c>
      <c r="AN117" s="15" t="s">
        <v>1748</v>
      </c>
      <c r="AO117" s="15" t="s">
        <v>1640</v>
      </c>
      <c r="AP117" s="15" t="s">
        <v>1749</v>
      </c>
      <c r="AQ117" s="15" t="s">
        <v>57</v>
      </c>
      <c r="AR117" s="15" t="s">
        <v>57</v>
      </c>
      <c r="AS117" s="15" t="s">
        <v>57</v>
      </c>
      <c r="AT117" s="15" t="s">
        <v>1751</v>
      </c>
      <c r="AU117" s="15" t="s">
        <v>1752</v>
      </c>
      <c r="AV117" s="15" t="s">
        <v>1753</v>
      </c>
      <c r="AW117" s="15" t="s">
        <v>1754</v>
      </c>
      <c r="AX117" s="15" t="s">
        <v>1755</v>
      </c>
      <c r="AY117" s="14">
        <v>27799874</v>
      </c>
      <c r="AZ117" s="14" t="s">
        <v>78</v>
      </c>
    </row>
    <row r="118" spans="1:52" x14ac:dyDescent="0.25">
      <c r="A118" s="16">
        <v>44644</v>
      </c>
      <c r="B118" s="15" t="s">
        <v>52</v>
      </c>
      <c r="C118" s="15" t="s">
        <v>836</v>
      </c>
      <c r="D118" s="15" t="s">
        <v>1748</v>
      </c>
      <c r="E118" s="15" t="s">
        <v>1640</v>
      </c>
      <c r="F118" s="15" t="s">
        <v>1749</v>
      </c>
      <c r="G118" s="15" t="s">
        <v>57</v>
      </c>
      <c r="H118" s="15" t="s">
        <v>57</v>
      </c>
      <c r="I118" s="15" t="s">
        <v>57</v>
      </c>
      <c r="J118" s="17">
        <v>24510</v>
      </c>
      <c r="K118" s="15" t="s">
        <v>59</v>
      </c>
      <c r="L118" s="17">
        <v>1.8299632802937578</v>
      </c>
      <c r="M118" s="17">
        <v>24.489997774191632</v>
      </c>
      <c r="N118" s="17">
        <v>44851.502952000003</v>
      </c>
      <c r="O118" s="17">
        <v>1.8299266810281518</v>
      </c>
      <c r="P118" s="15" t="s">
        <v>1750</v>
      </c>
      <c r="Q118" s="15" t="s">
        <v>161</v>
      </c>
      <c r="R118" s="17">
        <v>24510</v>
      </c>
      <c r="S118" s="15" t="s">
        <v>59</v>
      </c>
      <c r="T118" s="17">
        <v>1.8281700000000001</v>
      </c>
      <c r="U118" s="17" t="s">
        <v>62</v>
      </c>
      <c r="V118" s="17">
        <v>10984.35</v>
      </c>
      <c r="W118" s="17">
        <v>55835.852952000001</v>
      </c>
      <c r="X118" s="15" t="s">
        <v>1675</v>
      </c>
      <c r="Y118" s="15" t="s">
        <v>64</v>
      </c>
      <c r="Z118" s="15" t="s">
        <v>65</v>
      </c>
      <c r="AA118" s="15" t="s">
        <v>1751</v>
      </c>
      <c r="AB118" s="15" t="s">
        <v>1752</v>
      </c>
      <c r="AC118" s="15" t="s">
        <v>1753</v>
      </c>
      <c r="AD118" s="15" t="s">
        <v>1754</v>
      </c>
      <c r="AE118" s="15" t="s">
        <v>1755</v>
      </c>
      <c r="AF118" s="15" t="s">
        <v>1756</v>
      </c>
      <c r="AG118" s="15" t="s">
        <v>57</v>
      </c>
      <c r="AH118" s="15" t="s">
        <v>57</v>
      </c>
      <c r="AI118" t="s">
        <v>57</v>
      </c>
      <c r="AJ118" s="15" t="s">
        <v>73</v>
      </c>
      <c r="AK118" s="15" t="s">
        <v>74</v>
      </c>
      <c r="AL118" s="15" t="s">
        <v>57</v>
      </c>
      <c r="AM118" s="15" t="s">
        <v>76</v>
      </c>
      <c r="AN118" s="15" t="s">
        <v>1748</v>
      </c>
      <c r="AO118" s="15" t="s">
        <v>1640</v>
      </c>
      <c r="AP118" s="15" t="s">
        <v>1749</v>
      </c>
      <c r="AQ118" s="15" t="s">
        <v>57</v>
      </c>
      <c r="AR118" s="15" t="s">
        <v>57</v>
      </c>
      <c r="AS118" s="15" t="s">
        <v>57</v>
      </c>
      <c r="AT118" s="15" t="s">
        <v>1751</v>
      </c>
      <c r="AU118" s="15" t="s">
        <v>1752</v>
      </c>
      <c r="AV118" s="15" t="s">
        <v>1753</v>
      </c>
      <c r="AW118" s="15" t="s">
        <v>1754</v>
      </c>
      <c r="AX118" s="15" t="s">
        <v>1755</v>
      </c>
      <c r="AY118" s="14">
        <v>27799876</v>
      </c>
      <c r="AZ118" s="14" t="s">
        <v>78</v>
      </c>
    </row>
    <row r="119" spans="1:52" x14ac:dyDescent="0.25">
      <c r="A119" s="16">
        <v>44644</v>
      </c>
      <c r="B119" s="15" t="s">
        <v>52</v>
      </c>
      <c r="C119" s="15" t="s">
        <v>836</v>
      </c>
      <c r="D119" s="15" t="s">
        <v>1748</v>
      </c>
      <c r="E119" s="15" t="s">
        <v>1640</v>
      </c>
      <c r="F119" s="15" t="s">
        <v>1749</v>
      </c>
      <c r="G119" s="15" t="s">
        <v>57</v>
      </c>
      <c r="H119" s="15" t="s">
        <v>57</v>
      </c>
      <c r="I119" s="15" t="s">
        <v>57</v>
      </c>
      <c r="J119" s="17">
        <v>24510</v>
      </c>
      <c r="K119" s="15" t="s">
        <v>59</v>
      </c>
      <c r="L119" s="17">
        <v>1.8299632802937578</v>
      </c>
      <c r="M119" s="17">
        <v>24.489997774191632</v>
      </c>
      <c r="N119" s="17">
        <v>44851.502952000003</v>
      </c>
      <c r="O119" s="17">
        <v>1.8299266810281518</v>
      </c>
      <c r="P119" s="15" t="s">
        <v>1750</v>
      </c>
      <c r="Q119" s="15" t="s">
        <v>161</v>
      </c>
      <c r="R119" s="17">
        <v>24510</v>
      </c>
      <c r="S119" s="15" t="s">
        <v>59</v>
      </c>
      <c r="T119" s="17">
        <v>1.8281700000000001</v>
      </c>
      <c r="U119" s="17" t="s">
        <v>62</v>
      </c>
      <c r="V119" s="17">
        <v>10984.35</v>
      </c>
      <c r="W119" s="17">
        <v>55835.852952000001</v>
      </c>
      <c r="X119" s="15" t="s">
        <v>1675</v>
      </c>
      <c r="Y119" s="15" t="s">
        <v>64</v>
      </c>
      <c r="Z119" s="15" t="s">
        <v>65</v>
      </c>
      <c r="AA119" s="15" t="s">
        <v>1751</v>
      </c>
      <c r="AB119" s="15" t="s">
        <v>1752</v>
      </c>
      <c r="AC119" s="15" t="s">
        <v>1753</v>
      </c>
      <c r="AD119" s="15" t="s">
        <v>1754</v>
      </c>
      <c r="AE119" s="15" t="s">
        <v>1755</v>
      </c>
      <c r="AF119" s="15" t="s">
        <v>1756</v>
      </c>
      <c r="AG119" s="15" t="s">
        <v>57</v>
      </c>
      <c r="AH119" s="15" t="s">
        <v>57</v>
      </c>
      <c r="AI119" t="s">
        <v>57</v>
      </c>
      <c r="AJ119" s="15" t="s">
        <v>73</v>
      </c>
      <c r="AK119" s="15" t="s">
        <v>74</v>
      </c>
      <c r="AL119" s="15" t="s">
        <v>57</v>
      </c>
      <c r="AM119" s="15" t="s">
        <v>76</v>
      </c>
      <c r="AN119" s="15" t="s">
        <v>1748</v>
      </c>
      <c r="AO119" s="15" t="s">
        <v>1640</v>
      </c>
      <c r="AP119" s="15" t="s">
        <v>1749</v>
      </c>
      <c r="AQ119" s="15" t="s">
        <v>57</v>
      </c>
      <c r="AR119" s="15" t="s">
        <v>57</v>
      </c>
      <c r="AS119" s="15" t="s">
        <v>57</v>
      </c>
      <c r="AT119" s="15" t="s">
        <v>1751</v>
      </c>
      <c r="AU119" s="15" t="s">
        <v>1752</v>
      </c>
      <c r="AV119" s="15" t="s">
        <v>1753</v>
      </c>
      <c r="AW119" s="15" t="s">
        <v>1754</v>
      </c>
      <c r="AX119" s="15" t="s">
        <v>1755</v>
      </c>
      <c r="AY119" s="14">
        <v>27799875</v>
      </c>
      <c r="AZ119" s="14" t="s">
        <v>78</v>
      </c>
    </row>
    <row r="120" spans="1:52" x14ac:dyDescent="0.25">
      <c r="J120" s="18">
        <f>SUM(J2:J119)</f>
        <v>2891300</v>
      </c>
      <c r="N120" s="18">
        <f>SUM(N2:N119)</f>
        <v>4812420.9808850726</v>
      </c>
    </row>
  </sheetData>
  <autoFilter ref="A1:AZ119" xr:uid="{648E0CE2-0A0A-4B10-9359-74CF151307D0}"/>
  <conditionalFormatting sqref="A2:AZ119">
    <cfRule type="containsBlanks" dxfId="17" priority="4" stopIfTrue="1">
      <formula>LEN(TRIM(A2))=0</formula>
    </cfRule>
    <cfRule type="expression" dxfId="16" priority="5">
      <formula>AND(ODD(ROW())=ROW())</formula>
    </cfRule>
    <cfRule type="expression" dxfId="15" priority="6">
      <formula>AND(EVEN(ROW())=ROW())</formula>
    </cfRule>
  </conditionalFormatting>
  <conditionalFormatting sqref="O2:O119 V2:V119">
    <cfRule type="containsBlanks" dxfId="14" priority="1" stopIfTrue="1">
      <formula>LEN(TRIM(O2))=0</formula>
    </cfRule>
    <cfRule type="expression" dxfId="13" priority="2">
      <formula>AND(ODD(ROW())=ROW())</formula>
    </cfRule>
    <cfRule type="expression" dxfId="12" priority="3">
      <formula>AND(EVEN(ROW())=ROW())</formula>
    </cfRule>
  </conditionalFormatting>
  <hyperlinks>
    <hyperlink ref="A1" location="#'ReadMe'!A88" display="#'ReadMe'!A88" xr:uid="{FDF48501-7A67-4051-9407-E3A05B2AD473}"/>
    <hyperlink ref="B1" location="#'ReadMe'!A89" display="#'ReadMe'!A89" xr:uid="{C837AD46-0007-48F0-A1B2-8F2981FEA706}"/>
    <hyperlink ref="C1" location="#'ReadMe'!A90" display="#'ReadMe'!A90" xr:uid="{37299BB3-8A6A-409C-9FF5-B401E6CD718F}"/>
    <hyperlink ref="J1" location="ReadMe!A97" display="Standard Qty" xr:uid="{0CF55AC0-4BD3-4425-86D0-673EFBDFE8A2}"/>
    <hyperlink ref="K1" location="ReadMe!A98" display="Standard Unit" xr:uid="{063604D1-DF90-4EC2-BC07-350F052DF20B}"/>
    <hyperlink ref="L1" location="ReadMe!A99" display="Standard Unit Rate $" xr:uid="{DDAEE4FF-E984-4232-8468-9BF679A031D9}"/>
    <hyperlink ref="N1" location="ReadMe!A101" display="Estimated CIF Value $" xr:uid="{211EE960-5E0A-4C59-89F9-DA0521DED930}"/>
    <hyperlink ref="P1" location="ReadMe!A103" display="Port of Destination" xr:uid="{4D1F64A6-C3F0-46C3-B0C3-3EC035578BCB}"/>
    <hyperlink ref="Q1" location="ReadMe!A104" display="Country of Origin" xr:uid="{4EC8B8AB-DD66-4773-B844-D7B446A858C9}"/>
    <hyperlink ref="R1" location="ReadMe!A105" display="QTY" xr:uid="{BBDA622B-2658-4ECC-A27C-210B8E5C90D6}"/>
    <hyperlink ref="S1" location="ReadMe!A106" display="Unit" xr:uid="{678E5F7E-D5DE-4B96-B7B0-193F5E64BA65}"/>
    <hyperlink ref="T1" location="ReadMe!A107" display="Rate In FC" xr:uid="{327DB662-E027-47C8-B36F-C978C7450CD5}"/>
    <hyperlink ref="U1" location="ReadMe!A107" display="Rate Currency" xr:uid="{185412CB-8177-41CE-97B9-7F3FCD3D955B}"/>
    <hyperlink ref="W1" location="ReadMe!A109" display="Landed Value $" xr:uid="{884CD2E7-ABE4-45AE-9F27-576B4053F43A}"/>
    <hyperlink ref="X1" location="ReadMe!A110" display="Month" xr:uid="{B40FCA8C-31B1-41FC-A564-E4F518A4303E}"/>
    <hyperlink ref="Y1" location="ReadMe!A111" display="HS2" xr:uid="{80E4D828-20F6-48A9-81B2-136FDC3F1CDD}"/>
    <hyperlink ref="Z1" location="ReadMe!A112" display="HS4" xr:uid="{8639541C-6CA9-4109-985E-7BDB4A1C72F8}"/>
    <hyperlink ref="AP1" location="ReadMe!A129" display="Raw Consignee Add1" xr:uid="{DEB12088-A983-400E-A869-E1F2EE7CCDCE}"/>
    <hyperlink ref="AQ1" location="ReadMe!A130" display="Raw Consignee Add2" xr:uid="{932DFF1E-BDD6-4593-B7CC-333EAD85E47B}"/>
    <hyperlink ref="AA1" location="ReadMe!A113" display="Consignee City" xr:uid="{A297ACE6-360D-4963-A8E4-F6506BB36B87}"/>
    <hyperlink ref="AB1" location="ReadMe!A114" display="Consignee Pincode" xr:uid="{D36FD23B-23BB-4CBB-8D72-7E27C01A4DA7}"/>
    <hyperlink ref="AC1" location="ReadMe!A115" display="Consignee State" xr:uid="{1CBA96F6-F597-4D8C-B317-08E0411BEAAB}"/>
    <hyperlink ref="AD1" location="ReadMe!A116" display="Consignee Phone" xr:uid="{A050EBA4-B656-4771-8014-0C74D56DE93A}"/>
    <hyperlink ref="AE1" location="ReadMe!A116" display="Consignee E-mail" xr:uid="{DBC74154-ADFB-4DAB-B4BA-3D425BBF8F45}"/>
    <hyperlink ref="AF1" location="ReadMe!A117" display="Contact Person" xr:uid="{D78C3DB3-33F3-4BFC-851B-2151E2F6E71E}"/>
    <hyperlink ref="AR1" location="ReadMe!A131" display="Raw Shipper Address1" xr:uid="{D7A6C5FC-8B4D-4E3F-9433-D3EE0839DA7D}"/>
    <hyperlink ref="AS1" location="ReadMe!A132" display="Raw Shipper Address2" xr:uid="{3A4E9716-05ED-463D-935E-B87DC93A1A4A}"/>
    <hyperlink ref="AG1" location="ReadMe!A118" display="Shipper City" xr:uid="{7EA3A1F4-2830-4256-BB11-B1274E78CAE1}"/>
    <hyperlink ref="AH1" location="ReadMe!A119" display="Shipper Country" xr:uid="{533B3EF0-63C2-4653-B7D0-13EF9AD67A5E}"/>
    <hyperlink ref="AI1" location="ReadMe!A120" display="Notify Party" xr:uid="{7E7995A3-35A6-4DD6-8226-D52E1E340CFC}"/>
    <hyperlink ref="AJ1" location="ReadMe!A122" display="BL TYP" xr:uid="{5F03176E-B0ED-48AF-AF9F-E8E1E47A7072}"/>
    <hyperlink ref="AT1" location="ReadMe!A133" display="Raw Consignee City" xr:uid="{49A4D232-BC03-4BCC-BD1C-6BEEF7402B29}"/>
    <hyperlink ref="AU1" location="ReadMe!A134" display="Raw Consignee Pincode" xr:uid="{C63DDF48-BC29-4FDF-AD6B-F01A023038DD}"/>
    <hyperlink ref="AV1" location="ReadMe!A135" display="Raw Consignee State" xr:uid="{001D1DFD-973A-4431-BAC0-6E32FE6DD436}"/>
    <hyperlink ref="D1" location="ReadMe!A91" display="Importer Name" xr:uid="{FF3E009B-CE49-4016-AEB2-A5FD198F86B7}"/>
    <hyperlink ref="E1" location="ReadMe!A92" display="Exporter Name" xr:uid="{CFC08F4A-47FF-4EEF-A81F-C98DEFE9BB61}"/>
    <hyperlink ref="AN1" location="ReadMe!A127" display="Raw Consignee Name" xr:uid="{AAA64040-8EF2-42C1-AEE4-1EC72FE5FFB4}"/>
    <hyperlink ref="AO1" location="ReadMe!A128" display="Raw Shipper Name" xr:uid="{E9192956-F6A3-45A1-911A-D13060CFDA09}"/>
    <hyperlink ref="F1" location="ReadMe!A93" display="Consignee Address 1 " xr:uid="{926C480D-424F-47AA-A210-A018DB29F607}"/>
    <hyperlink ref="G1" location="ReadMe!A94" display="Consignee Address 2" xr:uid="{83075BF6-2892-418F-9979-CDEC0D9AC4CA}"/>
    <hyperlink ref="H1" location="ReadMe!A95" display="Shipper Address1 " xr:uid="{01238E74-D65B-48FC-B28D-27DA8594836B}"/>
    <hyperlink ref="I1" location="ReadMe!A96" display="Shipper Address 2 " xr:uid="{F76F09FC-3643-409C-B15D-E7027AC46CA2}"/>
    <hyperlink ref="M1" location="ReadMe!A100" display="Duty %" xr:uid="{8EBFF44A-E0A9-4BC6-A241-82ABB74ABB09}"/>
    <hyperlink ref="AZ1" location="ReadMe!A139" display="Is Unique?" xr:uid="{4FE1B951-65E7-49B1-971F-BC1C7051B773}"/>
    <hyperlink ref="AY1" location="ReadMe!A138" display="Record Id" xr:uid="{409E5C4C-CE8F-4954-A95C-B895914D8014}"/>
    <hyperlink ref="AX1" location="ReadMe!A137" display="Raw Consignee E-mail" xr:uid="{6BFC431D-67F1-44AD-90C3-CA8A8C60DA14}"/>
    <hyperlink ref="AW1" location="ReadMe!A136" display="Raw Consignee Phone" xr:uid="{7268EF35-F337-4CAC-9EEF-03F8895BAB65}"/>
    <hyperlink ref="AM1" location="ReadMe!A126" display="HS Description" xr:uid="{CC71CADF-690D-4D47-9940-46487C94636A}"/>
    <hyperlink ref="AL1" location="ReadMe!A125" display="Port Of Origin" xr:uid="{BE942420-25E0-4A79-9C08-1856F132CE9B}"/>
    <hyperlink ref="AK1" location="ReadMe!A124" display="Shipment Mode" xr:uid="{A50615CA-3B5C-4C2C-9F90-B71532505A53}"/>
    <hyperlink ref="V1" location="ReadMe!A108" display="Estimated Duty $" xr:uid="{5378D0BE-5AEF-4A1F-9E1D-6A8315E7C186}"/>
    <hyperlink ref="O1" location="ReadMe!A102" display="Unit Rate $" xr:uid="{B9D4E977-6C8F-4EDE-964C-072DDAF0740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2F00-1E61-48B0-B3FB-AF532DC5E280}">
  <dimension ref="A1:AZ142"/>
  <sheetViews>
    <sheetView topLeftCell="B1" workbookViewId="0">
      <selection activeCell="N1" sqref="N1"/>
    </sheetView>
  </sheetViews>
  <sheetFormatPr defaultRowHeight="15" x14ac:dyDescent="0.25"/>
  <cols>
    <col min="10" max="10" width="11.7109375" bestFit="1" customWidth="1"/>
    <col min="14" max="14" width="11.71093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44294</v>
      </c>
      <c r="B2" s="15" t="s">
        <v>52</v>
      </c>
      <c r="C2" s="15" t="s">
        <v>1758</v>
      </c>
      <c r="D2" s="15" t="s">
        <v>1748</v>
      </c>
      <c r="E2" s="15" t="s">
        <v>1640</v>
      </c>
      <c r="F2" s="15" t="s">
        <v>1749</v>
      </c>
      <c r="G2" s="15" t="s">
        <v>57</v>
      </c>
      <c r="H2" s="15" t="s">
        <v>215</v>
      </c>
      <c r="I2" s="15" t="s">
        <v>57</v>
      </c>
      <c r="J2" s="17">
        <v>24320</v>
      </c>
      <c r="K2" s="15" t="s">
        <v>59</v>
      </c>
      <c r="L2" s="17">
        <v>1.0649324454775349</v>
      </c>
      <c r="M2" s="17">
        <v>27.734995555913482</v>
      </c>
      <c r="N2" s="17">
        <v>25898.639090872166</v>
      </c>
      <c r="O2" s="17">
        <v>1.0649111468286252</v>
      </c>
      <c r="P2" s="15" t="s">
        <v>1750</v>
      </c>
      <c r="Q2" s="15" t="s">
        <v>1642</v>
      </c>
      <c r="R2" s="17">
        <v>24320</v>
      </c>
      <c r="S2" s="15" t="s">
        <v>59</v>
      </c>
      <c r="T2" s="17">
        <v>1.0699289999999999</v>
      </c>
      <c r="U2" s="17" t="s">
        <v>62</v>
      </c>
      <c r="V2" s="17">
        <v>7182.99</v>
      </c>
      <c r="W2" s="17">
        <v>33081.629090872164</v>
      </c>
      <c r="X2" s="15" t="s">
        <v>63</v>
      </c>
      <c r="Y2" s="15" t="s">
        <v>64</v>
      </c>
      <c r="Z2" s="15" t="s">
        <v>65</v>
      </c>
      <c r="AA2" s="15" t="s">
        <v>1751</v>
      </c>
      <c r="AB2" s="15" t="s">
        <v>1752</v>
      </c>
      <c r="AC2" s="15" t="s">
        <v>1753</v>
      </c>
      <c r="AD2" s="15" t="s">
        <v>1754</v>
      </c>
      <c r="AE2" s="15" t="s">
        <v>1755</v>
      </c>
      <c r="AF2" s="15" t="s">
        <v>1756</v>
      </c>
      <c r="AG2" s="15" t="s">
        <v>57</v>
      </c>
      <c r="AH2" s="15" t="s">
        <v>57</v>
      </c>
      <c r="AI2" s="10" t="s">
        <v>1757</v>
      </c>
      <c r="AJ2" s="15" t="s">
        <v>73</v>
      </c>
      <c r="AK2" s="15" t="s">
        <v>74</v>
      </c>
      <c r="AL2" s="15" t="s">
        <v>1759</v>
      </c>
      <c r="AM2" s="15" t="s">
        <v>76</v>
      </c>
      <c r="AN2" s="15" t="s">
        <v>1748</v>
      </c>
      <c r="AO2" s="15" t="s">
        <v>1640</v>
      </c>
      <c r="AP2" s="15" t="s">
        <v>1749</v>
      </c>
      <c r="AQ2" s="15" t="s">
        <v>57</v>
      </c>
      <c r="AR2" s="15" t="s">
        <v>215</v>
      </c>
      <c r="AS2" s="15" t="s">
        <v>57</v>
      </c>
      <c r="AT2" s="15" t="s">
        <v>1751</v>
      </c>
      <c r="AU2" s="15" t="s">
        <v>1752</v>
      </c>
      <c r="AV2" s="15" t="s">
        <v>1753</v>
      </c>
      <c r="AW2" s="15" t="s">
        <v>1754</v>
      </c>
      <c r="AX2" s="15" t="s">
        <v>1755</v>
      </c>
      <c r="AY2" s="14">
        <v>15081963</v>
      </c>
      <c r="AZ2" s="14" t="s">
        <v>78</v>
      </c>
    </row>
    <row r="3" spans="1:52" x14ac:dyDescent="0.25">
      <c r="A3" s="16">
        <v>44294</v>
      </c>
      <c r="B3" s="15" t="s">
        <v>52</v>
      </c>
      <c r="C3" s="15" t="s">
        <v>1758</v>
      </c>
      <c r="D3" s="15" t="s">
        <v>1748</v>
      </c>
      <c r="E3" s="15" t="s">
        <v>1640</v>
      </c>
      <c r="F3" s="15" t="s">
        <v>1749</v>
      </c>
      <c r="G3" s="15" t="s">
        <v>57</v>
      </c>
      <c r="H3" s="15" t="s">
        <v>215</v>
      </c>
      <c r="I3" s="15" t="s">
        <v>57</v>
      </c>
      <c r="J3" s="17">
        <v>24450</v>
      </c>
      <c r="K3" s="15" t="s">
        <v>59</v>
      </c>
      <c r="L3" s="17">
        <v>1.0649324430036149</v>
      </c>
      <c r="M3" s="17">
        <v>27.734998995899542</v>
      </c>
      <c r="N3" s="17">
        <v>26037.077479473755</v>
      </c>
      <c r="O3" s="17">
        <v>1.0649111443547548</v>
      </c>
      <c r="P3" s="15" t="s">
        <v>1750</v>
      </c>
      <c r="Q3" s="15" t="s">
        <v>1642</v>
      </c>
      <c r="R3" s="17">
        <v>24450</v>
      </c>
      <c r="S3" s="15" t="s">
        <v>59</v>
      </c>
      <c r="T3" s="17">
        <v>1.0699289999999999</v>
      </c>
      <c r="U3" s="17" t="s">
        <v>62</v>
      </c>
      <c r="V3" s="17">
        <v>7221.39</v>
      </c>
      <c r="W3" s="17">
        <v>33258.467479473758</v>
      </c>
      <c r="X3" s="15" t="s">
        <v>63</v>
      </c>
      <c r="Y3" s="15" t="s">
        <v>64</v>
      </c>
      <c r="Z3" s="15" t="s">
        <v>65</v>
      </c>
      <c r="AA3" s="15" t="s">
        <v>1751</v>
      </c>
      <c r="AB3" s="15" t="s">
        <v>1752</v>
      </c>
      <c r="AC3" s="15" t="s">
        <v>1753</v>
      </c>
      <c r="AD3" s="15" t="s">
        <v>1754</v>
      </c>
      <c r="AE3" s="15" t="s">
        <v>1755</v>
      </c>
      <c r="AF3" s="15" t="s">
        <v>1756</v>
      </c>
      <c r="AG3" s="15" t="s">
        <v>57</v>
      </c>
      <c r="AH3" s="15" t="s">
        <v>57</v>
      </c>
      <c r="AI3" s="10" t="s">
        <v>1757</v>
      </c>
      <c r="AJ3" s="15" t="s">
        <v>73</v>
      </c>
      <c r="AK3" s="15" t="s">
        <v>74</v>
      </c>
      <c r="AL3" s="15" t="s">
        <v>1759</v>
      </c>
      <c r="AM3" s="15" t="s">
        <v>76</v>
      </c>
      <c r="AN3" s="15" t="s">
        <v>1748</v>
      </c>
      <c r="AO3" s="15" t="s">
        <v>1640</v>
      </c>
      <c r="AP3" s="15" t="s">
        <v>1749</v>
      </c>
      <c r="AQ3" s="15" t="s">
        <v>57</v>
      </c>
      <c r="AR3" s="15" t="s">
        <v>215</v>
      </c>
      <c r="AS3" s="15" t="s">
        <v>57</v>
      </c>
      <c r="AT3" s="15" t="s">
        <v>1751</v>
      </c>
      <c r="AU3" s="15" t="s">
        <v>1752</v>
      </c>
      <c r="AV3" s="15" t="s">
        <v>1753</v>
      </c>
      <c r="AW3" s="15" t="s">
        <v>1754</v>
      </c>
      <c r="AX3" s="15" t="s">
        <v>1755</v>
      </c>
      <c r="AY3" s="14">
        <v>15081962</v>
      </c>
      <c r="AZ3" s="14" t="s">
        <v>78</v>
      </c>
    </row>
    <row r="4" spans="1:52" x14ac:dyDescent="0.25">
      <c r="A4" s="16">
        <v>44294</v>
      </c>
      <c r="B4" s="15" t="s">
        <v>52</v>
      </c>
      <c r="C4" s="15" t="s">
        <v>1758</v>
      </c>
      <c r="D4" s="15" t="s">
        <v>1748</v>
      </c>
      <c r="E4" s="15" t="s">
        <v>1640</v>
      </c>
      <c r="F4" s="15" t="s">
        <v>1749</v>
      </c>
      <c r="G4" s="15" t="s">
        <v>57</v>
      </c>
      <c r="H4" s="15" t="s">
        <v>215</v>
      </c>
      <c r="I4" s="15" t="s">
        <v>57</v>
      </c>
      <c r="J4" s="17">
        <v>24280</v>
      </c>
      <c r="K4" s="15" t="s">
        <v>59</v>
      </c>
      <c r="L4" s="17">
        <v>1.0649324432701632</v>
      </c>
      <c r="M4" s="17">
        <v>27.735002147353189</v>
      </c>
      <c r="N4" s="17">
        <v>25856.042591405108</v>
      </c>
      <c r="O4" s="17">
        <v>1.0649111446212978</v>
      </c>
      <c r="P4" s="15" t="s">
        <v>1750</v>
      </c>
      <c r="Q4" s="15" t="s">
        <v>1642</v>
      </c>
      <c r="R4" s="17">
        <v>24280</v>
      </c>
      <c r="S4" s="15" t="s">
        <v>59</v>
      </c>
      <c r="T4" s="17">
        <v>1.0699289999999999</v>
      </c>
      <c r="U4" s="17" t="s">
        <v>62</v>
      </c>
      <c r="V4" s="17">
        <v>7171.18</v>
      </c>
      <c r="W4" s="17">
        <v>33027.222591405109</v>
      </c>
      <c r="X4" s="15" t="s">
        <v>63</v>
      </c>
      <c r="Y4" s="15" t="s">
        <v>64</v>
      </c>
      <c r="Z4" s="15" t="s">
        <v>65</v>
      </c>
      <c r="AA4" s="15" t="s">
        <v>1751</v>
      </c>
      <c r="AB4" s="15" t="s">
        <v>1752</v>
      </c>
      <c r="AC4" s="15" t="s">
        <v>1753</v>
      </c>
      <c r="AD4" s="15" t="s">
        <v>1754</v>
      </c>
      <c r="AE4" s="15" t="s">
        <v>1755</v>
      </c>
      <c r="AF4" s="15" t="s">
        <v>1756</v>
      </c>
      <c r="AG4" s="15" t="s">
        <v>57</v>
      </c>
      <c r="AH4" s="15" t="s">
        <v>57</v>
      </c>
      <c r="AI4" s="10" t="s">
        <v>1757</v>
      </c>
      <c r="AJ4" s="15" t="s">
        <v>73</v>
      </c>
      <c r="AK4" s="15" t="s">
        <v>74</v>
      </c>
      <c r="AL4" s="15" t="s">
        <v>1759</v>
      </c>
      <c r="AM4" s="15" t="s">
        <v>76</v>
      </c>
      <c r="AN4" s="15" t="s">
        <v>1748</v>
      </c>
      <c r="AO4" s="15" t="s">
        <v>1640</v>
      </c>
      <c r="AP4" s="15" t="s">
        <v>1749</v>
      </c>
      <c r="AQ4" s="15" t="s">
        <v>57</v>
      </c>
      <c r="AR4" s="15" t="s">
        <v>215</v>
      </c>
      <c r="AS4" s="15" t="s">
        <v>57</v>
      </c>
      <c r="AT4" s="15" t="s">
        <v>1751</v>
      </c>
      <c r="AU4" s="15" t="s">
        <v>1752</v>
      </c>
      <c r="AV4" s="15" t="s">
        <v>1753</v>
      </c>
      <c r="AW4" s="15" t="s">
        <v>1754</v>
      </c>
      <c r="AX4" s="15" t="s">
        <v>1755</v>
      </c>
      <c r="AY4" s="14">
        <v>15081961</v>
      </c>
      <c r="AZ4" s="14" t="s">
        <v>78</v>
      </c>
    </row>
    <row r="5" spans="1:52" x14ac:dyDescent="0.25">
      <c r="A5" s="16">
        <v>44294</v>
      </c>
      <c r="B5" s="15" t="s">
        <v>52</v>
      </c>
      <c r="C5" s="15" t="s">
        <v>1758</v>
      </c>
      <c r="D5" s="15" t="s">
        <v>1748</v>
      </c>
      <c r="E5" s="15" t="s">
        <v>1640</v>
      </c>
      <c r="F5" s="15" t="s">
        <v>1749</v>
      </c>
      <c r="G5" s="15" t="s">
        <v>57</v>
      </c>
      <c r="H5" s="15" t="s">
        <v>215</v>
      </c>
      <c r="I5" s="15" t="s">
        <v>57</v>
      </c>
      <c r="J5" s="17">
        <v>24430</v>
      </c>
      <c r="K5" s="15" t="s">
        <v>59</v>
      </c>
      <c r="L5" s="17">
        <v>1.0649324446492103</v>
      </c>
      <c r="M5" s="17">
        <v>27.734999625534744</v>
      </c>
      <c r="N5" s="17">
        <v>26015.779296787754</v>
      </c>
      <c r="O5" s="17">
        <v>1.0649111460003173</v>
      </c>
      <c r="P5" s="15" t="s">
        <v>1750</v>
      </c>
      <c r="Q5" s="15" t="s">
        <v>1642</v>
      </c>
      <c r="R5" s="17">
        <v>24430</v>
      </c>
      <c r="S5" s="15" t="s">
        <v>59</v>
      </c>
      <c r="T5" s="17">
        <v>1.0699289999999999</v>
      </c>
      <c r="U5" s="17" t="s">
        <v>62</v>
      </c>
      <c r="V5" s="17">
        <v>7215.48</v>
      </c>
      <c r="W5" s="17">
        <v>33231.259296787757</v>
      </c>
      <c r="X5" s="15" t="s">
        <v>63</v>
      </c>
      <c r="Y5" s="15" t="s">
        <v>64</v>
      </c>
      <c r="Z5" s="15" t="s">
        <v>65</v>
      </c>
      <c r="AA5" s="15" t="s">
        <v>1751</v>
      </c>
      <c r="AB5" s="15" t="s">
        <v>1752</v>
      </c>
      <c r="AC5" s="15" t="s">
        <v>1753</v>
      </c>
      <c r="AD5" s="15" t="s">
        <v>1754</v>
      </c>
      <c r="AE5" s="15" t="s">
        <v>1755</v>
      </c>
      <c r="AF5" s="15" t="s">
        <v>1756</v>
      </c>
      <c r="AG5" s="15" t="s">
        <v>57</v>
      </c>
      <c r="AH5" s="15" t="s">
        <v>57</v>
      </c>
      <c r="AI5" s="10" t="s">
        <v>1757</v>
      </c>
      <c r="AJ5" s="15" t="s">
        <v>73</v>
      </c>
      <c r="AK5" s="15" t="s">
        <v>74</v>
      </c>
      <c r="AL5" s="15" t="s">
        <v>1759</v>
      </c>
      <c r="AM5" s="15" t="s">
        <v>76</v>
      </c>
      <c r="AN5" s="15" t="s">
        <v>1748</v>
      </c>
      <c r="AO5" s="15" t="s">
        <v>1640</v>
      </c>
      <c r="AP5" s="15" t="s">
        <v>1749</v>
      </c>
      <c r="AQ5" s="15" t="s">
        <v>57</v>
      </c>
      <c r="AR5" s="15" t="s">
        <v>215</v>
      </c>
      <c r="AS5" s="15" t="s">
        <v>57</v>
      </c>
      <c r="AT5" s="15" t="s">
        <v>1751</v>
      </c>
      <c r="AU5" s="15" t="s">
        <v>1752</v>
      </c>
      <c r="AV5" s="15" t="s">
        <v>1753</v>
      </c>
      <c r="AW5" s="15" t="s">
        <v>1754</v>
      </c>
      <c r="AX5" s="15" t="s">
        <v>1755</v>
      </c>
      <c r="AY5" s="14">
        <v>15081957</v>
      </c>
      <c r="AZ5" s="14" t="s">
        <v>78</v>
      </c>
    </row>
    <row r="6" spans="1:52" x14ac:dyDescent="0.25">
      <c r="A6" s="16">
        <v>44294</v>
      </c>
      <c r="B6" s="15" t="s">
        <v>52</v>
      </c>
      <c r="C6" s="15" t="s">
        <v>1758</v>
      </c>
      <c r="D6" s="15" t="s">
        <v>1748</v>
      </c>
      <c r="E6" s="15" t="s">
        <v>1640</v>
      </c>
      <c r="F6" s="15" t="s">
        <v>1749</v>
      </c>
      <c r="G6" s="15" t="s">
        <v>57</v>
      </c>
      <c r="H6" s="15" t="s">
        <v>215</v>
      </c>
      <c r="I6" s="15" t="s">
        <v>57</v>
      </c>
      <c r="J6" s="17">
        <v>24460</v>
      </c>
      <c r="K6" s="15" t="s">
        <v>59</v>
      </c>
      <c r="L6" s="17">
        <v>1.0649324449229902</v>
      </c>
      <c r="M6" s="17">
        <v>27.735001184103432</v>
      </c>
      <c r="N6" s="17">
        <v>26047.726637864282</v>
      </c>
      <c r="O6" s="17">
        <v>1.0649111462740917</v>
      </c>
      <c r="P6" s="15" t="s">
        <v>1750</v>
      </c>
      <c r="Q6" s="15" t="s">
        <v>1642</v>
      </c>
      <c r="R6" s="17">
        <v>24460</v>
      </c>
      <c r="S6" s="15" t="s">
        <v>59</v>
      </c>
      <c r="T6" s="17">
        <v>1.0699289999999999</v>
      </c>
      <c r="U6" s="17" t="s">
        <v>62</v>
      </c>
      <c r="V6" s="17">
        <v>7224.34</v>
      </c>
      <c r="W6" s="17">
        <v>33272.066637864278</v>
      </c>
      <c r="X6" s="15" t="s">
        <v>63</v>
      </c>
      <c r="Y6" s="15" t="s">
        <v>64</v>
      </c>
      <c r="Z6" s="15" t="s">
        <v>65</v>
      </c>
      <c r="AA6" s="15" t="s">
        <v>1751</v>
      </c>
      <c r="AB6" s="15" t="s">
        <v>1752</v>
      </c>
      <c r="AC6" s="15" t="s">
        <v>1753</v>
      </c>
      <c r="AD6" s="15" t="s">
        <v>1754</v>
      </c>
      <c r="AE6" s="15" t="s">
        <v>1755</v>
      </c>
      <c r="AF6" s="15" t="s">
        <v>1756</v>
      </c>
      <c r="AG6" s="15" t="s">
        <v>57</v>
      </c>
      <c r="AH6" s="15" t="s">
        <v>57</v>
      </c>
      <c r="AI6" s="10" t="s">
        <v>1757</v>
      </c>
      <c r="AJ6" s="15" t="s">
        <v>73</v>
      </c>
      <c r="AK6" s="15" t="s">
        <v>74</v>
      </c>
      <c r="AL6" s="15" t="s">
        <v>1759</v>
      </c>
      <c r="AM6" s="15" t="s">
        <v>76</v>
      </c>
      <c r="AN6" s="15" t="s">
        <v>1748</v>
      </c>
      <c r="AO6" s="15" t="s">
        <v>1640</v>
      </c>
      <c r="AP6" s="15" t="s">
        <v>1749</v>
      </c>
      <c r="AQ6" s="15" t="s">
        <v>57</v>
      </c>
      <c r="AR6" s="15" t="s">
        <v>215</v>
      </c>
      <c r="AS6" s="15" t="s">
        <v>57</v>
      </c>
      <c r="AT6" s="15" t="s">
        <v>1751</v>
      </c>
      <c r="AU6" s="15" t="s">
        <v>1752</v>
      </c>
      <c r="AV6" s="15" t="s">
        <v>1753</v>
      </c>
      <c r="AW6" s="15" t="s">
        <v>1754</v>
      </c>
      <c r="AX6" s="15" t="s">
        <v>1755</v>
      </c>
      <c r="AY6" s="14">
        <v>15081956</v>
      </c>
      <c r="AZ6" s="14" t="s">
        <v>78</v>
      </c>
    </row>
    <row r="7" spans="1:52" x14ac:dyDescent="0.25">
      <c r="A7" s="16">
        <v>44294</v>
      </c>
      <c r="B7" s="15" t="s">
        <v>52</v>
      </c>
      <c r="C7" s="15" t="s">
        <v>1758</v>
      </c>
      <c r="D7" s="15" t="s">
        <v>1748</v>
      </c>
      <c r="E7" s="15" t="s">
        <v>1640</v>
      </c>
      <c r="F7" s="15" t="s">
        <v>1749</v>
      </c>
      <c r="G7" s="15" t="s">
        <v>57</v>
      </c>
      <c r="H7" s="15" t="s">
        <v>215</v>
      </c>
      <c r="I7" s="15" t="s">
        <v>57</v>
      </c>
      <c r="J7" s="17">
        <v>24300</v>
      </c>
      <c r="K7" s="15" t="s">
        <v>59</v>
      </c>
      <c r="L7" s="17">
        <v>1.0649324471339701</v>
      </c>
      <c r="M7" s="17">
        <v>27.735001368034425</v>
      </c>
      <c r="N7" s="17">
        <v>25877.340908186165</v>
      </c>
      <c r="O7" s="17">
        <v>1.0649111484850273</v>
      </c>
      <c r="P7" s="15" t="s">
        <v>1750</v>
      </c>
      <c r="Q7" s="15" t="s">
        <v>1642</v>
      </c>
      <c r="R7" s="17">
        <v>24300</v>
      </c>
      <c r="S7" s="15" t="s">
        <v>59</v>
      </c>
      <c r="T7" s="17">
        <v>1.0699289999999999</v>
      </c>
      <c r="U7" s="17" t="s">
        <v>62</v>
      </c>
      <c r="V7" s="17">
        <v>7177.08</v>
      </c>
      <c r="W7" s="17">
        <v>33054.420908186163</v>
      </c>
      <c r="X7" s="15" t="s">
        <v>63</v>
      </c>
      <c r="Y7" s="15" t="s">
        <v>64</v>
      </c>
      <c r="Z7" s="15" t="s">
        <v>65</v>
      </c>
      <c r="AA7" s="15" t="s">
        <v>1751</v>
      </c>
      <c r="AB7" s="15" t="s">
        <v>1752</v>
      </c>
      <c r="AC7" s="15" t="s">
        <v>1753</v>
      </c>
      <c r="AD7" s="15" t="s">
        <v>1754</v>
      </c>
      <c r="AE7" s="15" t="s">
        <v>1755</v>
      </c>
      <c r="AF7" s="15" t="s">
        <v>1756</v>
      </c>
      <c r="AG7" s="15" t="s">
        <v>57</v>
      </c>
      <c r="AH7" s="15" t="s">
        <v>57</v>
      </c>
      <c r="AI7" s="10" t="s">
        <v>1757</v>
      </c>
      <c r="AJ7" s="15" t="s">
        <v>73</v>
      </c>
      <c r="AK7" s="15" t="s">
        <v>74</v>
      </c>
      <c r="AL7" s="15" t="s">
        <v>1759</v>
      </c>
      <c r="AM7" s="15" t="s">
        <v>76</v>
      </c>
      <c r="AN7" s="15" t="s">
        <v>1748</v>
      </c>
      <c r="AO7" s="15" t="s">
        <v>1640</v>
      </c>
      <c r="AP7" s="15" t="s">
        <v>1749</v>
      </c>
      <c r="AQ7" s="15" t="s">
        <v>57</v>
      </c>
      <c r="AR7" s="15" t="s">
        <v>215</v>
      </c>
      <c r="AS7" s="15" t="s">
        <v>57</v>
      </c>
      <c r="AT7" s="15" t="s">
        <v>1751</v>
      </c>
      <c r="AU7" s="15" t="s">
        <v>1752</v>
      </c>
      <c r="AV7" s="15" t="s">
        <v>1753</v>
      </c>
      <c r="AW7" s="15" t="s">
        <v>1754</v>
      </c>
      <c r="AX7" s="15" t="s">
        <v>1755</v>
      </c>
      <c r="AY7" s="14">
        <v>15081959</v>
      </c>
      <c r="AZ7" s="14" t="s">
        <v>78</v>
      </c>
    </row>
    <row r="8" spans="1:52" x14ac:dyDescent="0.25">
      <c r="A8" s="16">
        <v>44294</v>
      </c>
      <c r="B8" s="15" t="s">
        <v>52</v>
      </c>
      <c r="C8" s="15" t="s">
        <v>1760</v>
      </c>
      <c r="D8" s="15" t="s">
        <v>1748</v>
      </c>
      <c r="E8" s="15" t="s">
        <v>1640</v>
      </c>
      <c r="F8" s="15" t="s">
        <v>1749</v>
      </c>
      <c r="G8" s="15" t="s">
        <v>57</v>
      </c>
      <c r="H8" s="15" t="s">
        <v>215</v>
      </c>
      <c r="I8" s="15" t="s">
        <v>57</v>
      </c>
      <c r="J8" s="17">
        <v>24340</v>
      </c>
      <c r="K8" s="15" t="s">
        <v>59</v>
      </c>
      <c r="L8" s="17">
        <v>1.1365245398227746</v>
      </c>
      <c r="M8" s="17">
        <v>27.734998578238663</v>
      </c>
      <c r="N8" s="17">
        <v>27662.454039140346</v>
      </c>
      <c r="O8" s="17">
        <v>1.1365018093319781</v>
      </c>
      <c r="P8" s="15" t="s">
        <v>1750</v>
      </c>
      <c r="Q8" s="15" t="s">
        <v>1642</v>
      </c>
      <c r="R8" s="17">
        <v>24340</v>
      </c>
      <c r="S8" s="15" t="s">
        <v>59</v>
      </c>
      <c r="T8" s="17">
        <v>1.00000024316733</v>
      </c>
      <c r="U8" s="17" t="s">
        <v>62</v>
      </c>
      <c r="V8" s="17">
        <v>7672.18</v>
      </c>
      <c r="W8" s="17">
        <v>35334.63403914035</v>
      </c>
      <c r="X8" s="15" t="s">
        <v>63</v>
      </c>
      <c r="Y8" s="15" t="s">
        <v>64</v>
      </c>
      <c r="Z8" s="15" t="s">
        <v>65</v>
      </c>
      <c r="AA8" s="15" t="s">
        <v>1751</v>
      </c>
      <c r="AB8" s="15" t="s">
        <v>1752</v>
      </c>
      <c r="AC8" s="15" t="s">
        <v>1753</v>
      </c>
      <c r="AD8" s="15" t="s">
        <v>1754</v>
      </c>
      <c r="AE8" s="15" t="s">
        <v>1755</v>
      </c>
      <c r="AF8" s="15" t="s">
        <v>1756</v>
      </c>
      <c r="AG8" s="15" t="s">
        <v>57</v>
      </c>
      <c r="AH8" s="15" t="s">
        <v>57</v>
      </c>
      <c r="AI8" s="10" t="s">
        <v>1757</v>
      </c>
      <c r="AJ8" s="15" t="s">
        <v>73</v>
      </c>
      <c r="AK8" s="15" t="s">
        <v>74</v>
      </c>
      <c r="AL8" s="15" t="s">
        <v>1759</v>
      </c>
      <c r="AM8" s="15" t="s">
        <v>76</v>
      </c>
      <c r="AN8" s="15" t="s">
        <v>1748</v>
      </c>
      <c r="AO8" s="15" t="s">
        <v>1640</v>
      </c>
      <c r="AP8" s="15" t="s">
        <v>1749</v>
      </c>
      <c r="AQ8" s="15" t="s">
        <v>57</v>
      </c>
      <c r="AR8" s="15" t="s">
        <v>215</v>
      </c>
      <c r="AS8" s="15" t="s">
        <v>57</v>
      </c>
      <c r="AT8" s="15" t="s">
        <v>1751</v>
      </c>
      <c r="AU8" s="15" t="s">
        <v>1752</v>
      </c>
      <c r="AV8" s="15" t="s">
        <v>1753</v>
      </c>
      <c r="AW8" s="15" t="s">
        <v>1754</v>
      </c>
      <c r="AX8" s="15" t="s">
        <v>1755</v>
      </c>
      <c r="AY8" s="14">
        <v>15083652</v>
      </c>
      <c r="AZ8" s="14" t="s">
        <v>78</v>
      </c>
    </row>
    <row r="9" spans="1:52" x14ac:dyDescent="0.25">
      <c r="A9" s="16">
        <v>44294</v>
      </c>
      <c r="B9" s="15" t="s">
        <v>52</v>
      </c>
      <c r="C9" s="15" t="s">
        <v>1758</v>
      </c>
      <c r="D9" s="15" t="s">
        <v>1748</v>
      </c>
      <c r="E9" s="15" t="s">
        <v>1640</v>
      </c>
      <c r="F9" s="15" t="s">
        <v>1749</v>
      </c>
      <c r="G9" s="15" t="s">
        <v>57</v>
      </c>
      <c r="H9" s="15" t="s">
        <v>215</v>
      </c>
      <c r="I9" s="15" t="s">
        <v>57</v>
      </c>
      <c r="J9" s="17">
        <v>24390</v>
      </c>
      <c r="K9" s="15" t="s">
        <v>59</v>
      </c>
      <c r="L9" s="17">
        <v>1.0649324424504358</v>
      </c>
      <c r="M9" s="17">
        <v>27.734995868266978</v>
      </c>
      <c r="N9" s="17">
        <v>25973.1827973207</v>
      </c>
      <c r="O9" s="17">
        <v>1.0649111438015868</v>
      </c>
      <c r="P9" s="15" t="s">
        <v>1750</v>
      </c>
      <c r="Q9" s="15" t="s">
        <v>1642</v>
      </c>
      <c r="R9" s="17">
        <v>24390</v>
      </c>
      <c r="S9" s="15" t="s">
        <v>59</v>
      </c>
      <c r="T9" s="17">
        <v>1.0699289999999999</v>
      </c>
      <c r="U9" s="17" t="s">
        <v>62</v>
      </c>
      <c r="V9" s="17">
        <v>7203.67</v>
      </c>
      <c r="W9" s="17">
        <v>33176.852797320702</v>
      </c>
      <c r="X9" s="15" t="s">
        <v>63</v>
      </c>
      <c r="Y9" s="15" t="s">
        <v>64</v>
      </c>
      <c r="Z9" s="15" t="s">
        <v>65</v>
      </c>
      <c r="AA9" s="15" t="s">
        <v>1751</v>
      </c>
      <c r="AB9" s="15" t="s">
        <v>1752</v>
      </c>
      <c r="AC9" s="15" t="s">
        <v>1753</v>
      </c>
      <c r="AD9" s="15" t="s">
        <v>1754</v>
      </c>
      <c r="AE9" s="15" t="s">
        <v>1755</v>
      </c>
      <c r="AF9" s="15" t="s">
        <v>1756</v>
      </c>
      <c r="AG9" s="15" t="s">
        <v>57</v>
      </c>
      <c r="AH9" s="15" t="s">
        <v>57</v>
      </c>
      <c r="AI9" s="10" t="s">
        <v>1757</v>
      </c>
      <c r="AJ9" s="15" t="s">
        <v>73</v>
      </c>
      <c r="AK9" s="15" t="s">
        <v>74</v>
      </c>
      <c r="AL9" s="15" t="s">
        <v>1759</v>
      </c>
      <c r="AM9" s="15" t="s">
        <v>76</v>
      </c>
      <c r="AN9" s="15" t="s">
        <v>1748</v>
      </c>
      <c r="AO9" s="15" t="s">
        <v>1640</v>
      </c>
      <c r="AP9" s="15" t="s">
        <v>1749</v>
      </c>
      <c r="AQ9" s="15" t="s">
        <v>57</v>
      </c>
      <c r="AR9" s="15" t="s">
        <v>215</v>
      </c>
      <c r="AS9" s="15" t="s">
        <v>57</v>
      </c>
      <c r="AT9" s="15" t="s">
        <v>1751</v>
      </c>
      <c r="AU9" s="15" t="s">
        <v>1752</v>
      </c>
      <c r="AV9" s="15" t="s">
        <v>1753</v>
      </c>
      <c r="AW9" s="15" t="s">
        <v>1754</v>
      </c>
      <c r="AX9" s="15" t="s">
        <v>1755</v>
      </c>
      <c r="AY9" s="14">
        <v>15081960</v>
      </c>
      <c r="AZ9" s="14" t="s">
        <v>78</v>
      </c>
    </row>
    <row r="10" spans="1:52" x14ac:dyDescent="0.25">
      <c r="A10" s="16">
        <v>44294</v>
      </c>
      <c r="B10" s="15" t="s">
        <v>52</v>
      </c>
      <c r="C10" s="15" t="s">
        <v>1760</v>
      </c>
      <c r="D10" s="15" t="s">
        <v>1748</v>
      </c>
      <c r="E10" s="15" t="s">
        <v>1640</v>
      </c>
      <c r="F10" s="15" t="s">
        <v>1749</v>
      </c>
      <c r="G10" s="15" t="s">
        <v>57</v>
      </c>
      <c r="H10" s="15" t="s">
        <v>215</v>
      </c>
      <c r="I10" s="15" t="s">
        <v>57</v>
      </c>
      <c r="J10" s="17">
        <v>24470</v>
      </c>
      <c r="K10" s="15" t="s">
        <v>59</v>
      </c>
      <c r="L10" s="17">
        <v>1.1365245406535682</v>
      </c>
      <c r="M10" s="17">
        <v>27.735002036629318</v>
      </c>
      <c r="N10" s="17">
        <v>27810.199294682621</v>
      </c>
      <c r="O10" s="17">
        <v>1.1365018101627553</v>
      </c>
      <c r="P10" s="15" t="s">
        <v>1750</v>
      </c>
      <c r="Q10" s="15" t="s">
        <v>1642</v>
      </c>
      <c r="R10" s="17">
        <v>24470</v>
      </c>
      <c r="S10" s="15" t="s">
        <v>59</v>
      </c>
      <c r="T10" s="17">
        <v>1.00000024316733</v>
      </c>
      <c r="U10" s="17" t="s">
        <v>62</v>
      </c>
      <c r="V10" s="17">
        <v>7713.16</v>
      </c>
      <c r="W10" s="17">
        <v>35523.359294682625</v>
      </c>
      <c r="X10" s="15" t="s">
        <v>63</v>
      </c>
      <c r="Y10" s="15" t="s">
        <v>64</v>
      </c>
      <c r="Z10" s="15" t="s">
        <v>65</v>
      </c>
      <c r="AA10" s="15" t="s">
        <v>1751</v>
      </c>
      <c r="AB10" s="15" t="s">
        <v>1752</v>
      </c>
      <c r="AC10" s="15" t="s">
        <v>1753</v>
      </c>
      <c r="AD10" s="15" t="s">
        <v>1754</v>
      </c>
      <c r="AE10" s="15" t="s">
        <v>1755</v>
      </c>
      <c r="AF10" s="15" t="s">
        <v>1756</v>
      </c>
      <c r="AG10" s="15" t="s">
        <v>57</v>
      </c>
      <c r="AH10" s="15" t="s">
        <v>57</v>
      </c>
      <c r="AI10" s="10" t="s">
        <v>1757</v>
      </c>
      <c r="AJ10" s="15" t="s">
        <v>73</v>
      </c>
      <c r="AK10" s="15" t="s">
        <v>74</v>
      </c>
      <c r="AL10" s="15" t="s">
        <v>1759</v>
      </c>
      <c r="AM10" s="15" t="s">
        <v>76</v>
      </c>
      <c r="AN10" s="15" t="s">
        <v>1748</v>
      </c>
      <c r="AO10" s="15" t="s">
        <v>1640</v>
      </c>
      <c r="AP10" s="15" t="s">
        <v>1749</v>
      </c>
      <c r="AQ10" s="15" t="s">
        <v>57</v>
      </c>
      <c r="AR10" s="15" t="s">
        <v>215</v>
      </c>
      <c r="AS10" s="15" t="s">
        <v>57</v>
      </c>
      <c r="AT10" s="15" t="s">
        <v>1751</v>
      </c>
      <c r="AU10" s="15" t="s">
        <v>1752</v>
      </c>
      <c r="AV10" s="15" t="s">
        <v>1753</v>
      </c>
      <c r="AW10" s="15" t="s">
        <v>1754</v>
      </c>
      <c r="AX10" s="15" t="s">
        <v>1755</v>
      </c>
      <c r="AY10" s="14">
        <v>15083653</v>
      </c>
      <c r="AZ10" s="14" t="s">
        <v>78</v>
      </c>
    </row>
    <row r="11" spans="1:52" x14ac:dyDescent="0.25">
      <c r="A11" s="16">
        <v>44297</v>
      </c>
      <c r="B11" s="15" t="s">
        <v>52</v>
      </c>
      <c r="C11" s="15" t="s">
        <v>1761</v>
      </c>
      <c r="D11" s="15" t="s">
        <v>1748</v>
      </c>
      <c r="E11" s="15" t="s">
        <v>1640</v>
      </c>
      <c r="F11" s="15" t="s">
        <v>1749</v>
      </c>
      <c r="G11" s="15" t="s">
        <v>57</v>
      </c>
      <c r="H11" s="15" t="s">
        <v>215</v>
      </c>
      <c r="I11" s="15" t="s">
        <v>57</v>
      </c>
      <c r="J11" s="17">
        <v>24440</v>
      </c>
      <c r="K11" s="15" t="s">
        <v>59</v>
      </c>
      <c r="L11" s="17">
        <v>1.0624936074845006</v>
      </c>
      <c r="M11" s="17">
        <v>27.735001815271676</v>
      </c>
      <c r="N11" s="17">
        <v>25966.824420045858</v>
      </c>
      <c r="O11" s="17">
        <v>1.0624723576123509</v>
      </c>
      <c r="P11" s="15" t="s">
        <v>1750</v>
      </c>
      <c r="Q11" s="15" t="s">
        <v>1642</v>
      </c>
      <c r="R11" s="17">
        <v>24440</v>
      </c>
      <c r="S11" s="15" t="s">
        <v>59</v>
      </c>
      <c r="T11" s="17">
        <v>1.0699289999999999</v>
      </c>
      <c r="U11" s="17" t="s">
        <v>62</v>
      </c>
      <c r="V11" s="17">
        <v>7201.9</v>
      </c>
      <c r="W11" s="17">
        <v>33168.724420045859</v>
      </c>
      <c r="X11" s="15" t="s">
        <v>63</v>
      </c>
      <c r="Y11" s="15" t="s">
        <v>64</v>
      </c>
      <c r="Z11" s="15" t="s">
        <v>65</v>
      </c>
      <c r="AA11" s="15" t="s">
        <v>1751</v>
      </c>
      <c r="AB11" s="15" t="s">
        <v>1752</v>
      </c>
      <c r="AC11" s="15" t="s">
        <v>1753</v>
      </c>
      <c r="AD11" s="15" t="s">
        <v>1754</v>
      </c>
      <c r="AE11" s="15" t="s">
        <v>1755</v>
      </c>
      <c r="AF11" s="15" t="s">
        <v>1756</v>
      </c>
      <c r="AG11" s="15" t="s">
        <v>57</v>
      </c>
      <c r="AH11" s="15" t="s">
        <v>57</v>
      </c>
      <c r="AI11" s="10" t="s">
        <v>1757</v>
      </c>
      <c r="AJ11" s="15" t="s">
        <v>73</v>
      </c>
      <c r="AK11" s="15" t="s">
        <v>74</v>
      </c>
      <c r="AL11" s="15" t="s">
        <v>1759</v>
      </c>
      <c r="AM11" s="15" t="s">
        <v>76</v>
      </c>
      <c r="AN11" s="15" t="s">
        <v>1748</v>
      </c>
      <c r="AO11" s="15" t="s">
        <v>1640</v>
      </c>
      <c r="AP11" s="15" t="s">
        <v>1749</v>
      </c>
      <c r="AQ11" s="15" t="s">
        <v>57</v>
      </c>
      <c r="AR11" s="15" t="s">
        <v>215</v>
      </c>
      <c r="AS11" s="15" t="s">
        <v>57</v>
      </c>
      <c r="AT11" s="15" t="s">
        <v>1751</v>
      </c>
      <c r="AU11" s="15" t="s">
        <v>1752</v>
      </c>
      <c r="AV11" s="15" t="s">
        <v>1753</v>
      </c>
      <c r="AW11" s="15" t="s">
        <v>1754</v>
      </c>
      <c r="AX11" s="15" t="s">
        <v>1755</v>
      </c>
      <c r="AY11" s="14">
        <v>15087133</v>
      </c>
      <c r="AZ11" s="14" t="s">
        <v>78</v>
      </c>
    </row>
    <row r="12" spans="1:52" x14ac:dyDescent="0.25">
      <c r="A12" s="16">
        <v>44298</v>
      </c>
      <c r="B12" s="15" t="s">
        <v>52</v>
      </c>
      <c r="C12" s="15" t="s">
        <v>1762</v>
      </c>
      <c r="D12" s="15" t="s">
        <v>1748</v>
      </c>
      <c r="E12" s="15" t="s">
        <v>1640</v>
      </c>
      <c r="F12" s="15" t="s">
        <v>1749</v>
      </c>
      <c r="G12" s="15" t="s">
        <v>57</v>
      </c>
      <c r="H12" s="15" t="s">
        <v>215</v>
      </c>
      <c r="I12" s="15" t="s">
        <v>57</v>
      </c>
      <c r="J12" s="17">
        <v>24420</v>
      </c>
      <c r="K12" s="15" t="s">
        <v>59</v>
      </c>
      <c r="L12" s="17">
        <v>1.1298506040740663</v>
      </c>
      <c r="M12" s="17">
        <v>27.73499806793734</v>
      </c>
      <c r="N12" s="17">
        <v>27590.399932453671</v>
      </c>
      <c r="O12" s="17">
        <v>1.1298280070619848</v>
      </c>
      <c r="P12" s="15" t="s">
        <v>1750</v>
      </c>
      <c r="Q12" s="15" t="s">
        <v>1642</v>
      </c>
      <c r="R12" s="17">
        <v>24420</v>
      </c>
      <c r="S12" s="15" t="s">
        <v>59</v>
      </c>
      <c r="T12" s="17">
        <v>1.00000024316733</v>
      </c>
      <c r="U12" s="17" t="s">
        <v>62</v>
      </c>
      <c r="V12" s="17">
        <v>7652.2</v>
      </c>
      <c r="W12" s="17">
        <v>35242.599932453668</v>
      </c>
      <c r="X12" s="15" t="s">
        <v>63</v>
      </c>
      <c r="Y12" s="15" t="s">
        <v>64</v>
      </c>
      <c r="Z12" s="15" t="s">
        <v>65</v>
      </c>
      <c r="AA12" s="15" t="s">
        <v>1751</v>
      </c>
      <c r="AB12" s="15" t="s">
        <v>1752</v>
      </c>
      <c r="AC12" s="15" t="s">
        <v>1753</v>
      </c>
      <c r="AD12" s="15" t="s">
        <v>1754</v>
      </c>
      <c r="AE12" s="15" t="s">
        <v>1755</v>
      </c>
      <c r="AF12" s="15" t="s">
        <v>1756</v>
      </c>
      <c r="AG12" s="15" t="s">
        <v>57</v>
      </c>
      <c r="AH12" s="15" t="s">
        <v>57</v>
      </c>
      <c r="AI12" s="10" t="s">
        <v>1757</v>
      </c>
      <c r="AJ12" s="15" t="s">
        <v>73</v>
      </c>
      <c r="AK12" s="15" t="s">
        <v>74</v>
      </c>
      <c r="AL12" s="15" t="s">
        <v>1759</v>
      </c>
      <c r="AM12" s="15" t="s">
        <v>76</v>
      </c>
      <c r="AN12" s="15" t="s">
        <v>1748</v>
      </c>
      <c r="AO12" s="15" t="s">
        <v>1640</v>
      </c>
      <c r="AP12" s="15" t="s">
        <v>1749</v>
      </c>
      <c r="AQ12" s="15" t="s">
        <v>57</v>
      </c>
      <c r="AR12" s="15" t="s">
        <v>215</v>
      </c>
      <c r="AS12" s="15" t="s">
        <v>57</v>
      </c>
      <c r="AT12" s="15" t="s">
        <v>1751</v>
      </c>
      <c r="AU12" s="15" t="s">
        <v>1752</v>
      </c>
      <c r="AV12" s="15" t="s">
        <v>1753</v>
      </c>
      <c r="AW12" s="15" t="s">
        <v>1754</v>
      </c>
      <c r="AX12" s="15" t="s">
        <v>1755</v>
      </c>
      <c r="AY12" s="14">
        <v>15611402</v>
      </c>
      <c r="AZ12" s="14" t="s">
        <v>78</v>
      </c>
    </row>
    <row r="13" spans="1:52" x14ac:dyDescent="0.25">
      <c r="A13" s="16">
        <v>44298</v>
      </c>
      <c r="B13" s="15" t="s">
        <v>52</v>
      </c>
      <c r="C13" s="15" t="s">
        <v>1761</v>
      </c>
      <c r="D13" s="15" t="s">
        <v>1748</v>
      </c>
      <c r="E13" s="15" t="s">
        <v>1640</v>
      </c>
      <c r="F13" s="15" t="s">
        <v>1749</v>
      </c>
      <c r="G13" s="15" t="s">
        <v>57</v>
      </c>
      <c r="H13" s="15" t="s">
        <v>215</v>
      </c>
      <c r="I13" s="15" t="s">
        <v>57</v>
      </c>
      <c r="J13" s="17">
        <v>24300</v>
      </c>
      <c r="K13" s="15" t="s">
        <v>59</v>
      </c>
      <c r="L13" s="17">
        <v>1.0586789147103413</v>
      </c>
      <c r="M13" s="17">
        <v>27.735001368034425</v>
      </c>
      <c r="N13" s="17">
        <v>25725.383109508741</v>
      </c>
      <c r="O13" s="17">
        <v>1.058657741132047</v>
      </c>
      <c r="P13" s="15" t="s">
        <v>1750</v>
      </c>
      <c r="Q13" s="15" t="s">
        <v>1642</v>
      </c>
      <c r="R13" s="17">
        <v>24300</v>
      </c>
      <c r="S13" s="15" t="s">
        <v>59</v>
      </c>
      <c r="T13" s="17">
        <v>1.0699289999999999</v>
      </c>
      <c r="U13" s="17" t="s">
        <v>62</v>
      </c>
      <c r="V13" s="17">
        <v>7134.94</v>
      </c>
      <c r="W13" s="17">
        <v>32860.323109508739</v>
      </c>
      <c r="X13" s="15" t="s">
        <v>63</v>
      </c>
      <c r="Y13" s="15" t="s">
        <v>64</v>
      </c>
      <c r="Z13" s="15" t="s">
        <v>65</v>
      </c>
      <c r="AA13" s="15" t="s">
        <v>1751</v>
      </c>
      <c r="AB13" s="15" t="s">
        <v>1752</v>
      </c>
      <c r="AC13" s="15" t="s">
        <v>1753</v>
      </c>
      <c r="AD13" s="15" t="s">
        <v>1754</v>
      </c>
      <c r="AE13" s="15" t="s">
        <v>1755</v>
      </c>
      <c r="AF13" s="15" t="s">
        <v>1756</v>
      </c>
      <c r="AG13" s="15" t="s">
        <v>57</v>
      </c>
      <c r="AH13" s="15" t="s">
        <v>57</v>
      </c>
      <c r="AI13" s="10" t="s">
        <v>1757</v>
      </c>
      <c r="AJ13" s="15" t="s">
        <v>73</v>
      </c>
      <c r="AK13" s="15" t="s">
        <v>74</v>
      </c>
      <c r="AL13" s="15" t="s">
        <v>1759</v>
      </c>
      <c r="AM13" s="15" t="s">
        <v>76</v>
      </c>
      <c r="AN13" s="15" t="s">
        <v>1748</v>
      </c>
      <c r="AO13" s="15" t="s">
        <v>1640</v>
      </c>
      <c r="AP13" s="15" t="s">
        <v>1749</v>
      </c>
      <c r="AQ13" s="15" t="s">
        <v>57</v>
      </c>
      <c r="AR13" s="15" t="s">
        <v>215</v>
      </c>
      <c r="AS13" s="15" t="s">
        <v>57</v>
      </c>
      <c r="AT13" s="15" t="s">
        <v>1751</v>
      </c>
      <c r="AU13" s="15" t="s">
        <v>1752</v>
      </c>
      <c r="AV13" s="15" t="s">
        <v>1753</v>
      </c>
      <c r="AW13" s="15" t="s">
        <v>1754</v>
      </c>
      <c r="AX13" s="15" t="s">
        <v>1755</v>
      </c>
      <c r="AY13" s="14">
        <v>15087132</v>
      </c>
      <c r="AZ13" s="14" t="s">
        <v>78</v>
      </c>
    </row>
    <row r="14" spans="1:52" x14ac:dyDescent="0.25">
      <c r="A14" s="16">
        <v>44301</v>
      </c>
      <c r="B14" s="15" t="s">
        <v>52</v>
      </c>
      <c r="C14" s="15" t="s">
        <v>1762</v>
      </c>
      <c r="D14" s="15" t="s">
        <v>1748</v>
      </c>
      <c r="E14" s="15" t="s">
        <v>1640</v>
      </c>
      <c r="F14" s="15" t="s">
        <v>1749</v>
      </c>
      <c r="G14" s="15" t="s">
        <v>57</v>
      </c>
      <c r="H14" s="15" t="s">
        <v>215</v>
      </c>
      <c r="I14" s="15" t="s">
        <v>57</v>
      </c>
      <c r="J14" s="17">
        <v>24450</v>
      </c>
      <c r="K14" s="15" t="s">
        <v>59</v>
      </c>
      <c r="L14" s="17">
        <v>1.1327064870422732</v>
      </c>
      <c r="M14" s="17">
        <v>27.734998547573465</v>
      </c>
      <c r="N14" s="17">
        <v>27694.119714711414</v>
      </c>
      <c r="O14" s="17">
        <v>1.1326838329125324</v>
      </c>
      <c r="P14" s="15" t="s">
        <v>1750</v>
      </c>
      <c r="Q14" s="15" t="s">
        <v>1642</v>
      </c>
      <c r="R14" s="17">
        <v>24450</v>
      </c>
      <c r="S14" s="15" t="s">
        <v>59</v>
      </c>
      <c r="T14" s="17">
        <v>1.00000024316733</v>
      </c>
      <c r="U14" s="17" t="s">
        <v>62</v>
      </c>
      <c r="V14" s="17">
        <v>7680.97</v>
      </c>
      <c r="W14" s="17">
        <v>35375.089714711416</v>
      </c>
      <c r="X14" s="15" t="s">
        <v>63</v>
      </c>
      <c r="Y14" s="15" t="s">
        <v>64</v>
      </c>
      <c r="Z14" s="15" t="s">
        <v>65</v>
      </c>
      <c r="AA14" s="15" t="s">
        <v>1751</v>
      </c>
      <c r="AB14" s="15" t="s">
        <v>1752</v>
      </c>
      <c r="AC14" s="15" t="s">
        <v>1753</v>
      </c>
      <c r="AD14" s="15" t="s">
        <v>1754</v>
      </c>
      <c r="AE14" s="15" t="s">
        <v>1755</v>
      </c>
      <c r="AF14" s="15" t="s">
        <v>1756</v>
      </c>
      <c r="AG14" s="15" t="s">
        <v>57</v>
      </c>
      <c r="AH14" s="15" t="s">
        <v>57</v>
      </c>
      <c r="AI14" s="10" t="s">
        <v>1757</v>
      </c>
      <c r="AJ14" s="15" t="s">
        <v>73</v>
      </c>
      <c r="AK14" s="15" t="s">
        <v>74</v>
      </c>
      <c r="AL14" s="15" t="s">
        <v>1759</v>
      </c>
      <c r="AM14" s="15" t="s">
        <v>76</v>
      </c>
      <c r="AN14" s="15" t="s">
        <v>1748</v>
      </c>
      <c r="AO14" s="15" t="s">
        <v>1640</v>
      </c>
      <c r="AP14" s="15" t="s">
        <v>1749</v>
      </c>
      <c r="AQ14" s="15" t="s">
        <v>57</v>
      </c>
      <c r="AR14" s="15" t="s">
        <v>215</v>
      </c>
      <c r="AS14" s="15" t="s">
        <v>57</v>
      </c>
      <c r="AT14" s="15" t="s">
        <v>1751</v>
      </c>
      <c r="AU14" s="15" t="s">
        <v>1752</v>
      </c>
      <c r="AV14" s="15" t="s">
        <v>1753</v>
      </c>
      <c r="AW14" s="15" t="s">
        <v>1754</v>
      </c>
      <c r="AX14" s="15" t="s">
        <v>1755</v>
      </c>
      <c r="AY14" s="14">
        <v>15611401</v>
      </c>
      <c r="AZ14" s="14" t="s">
        <v>78</v>
      </c>
    </row>
    <row r="15" spans="1:52" x14ac:dyDescent="0.25">
      <c r="A15" s="16">
        <v>44302</v>
      </c>
      <c r="B15" s="15" t="s">
        <v>52</v>
      </c>
      <c r="C15" s="15" t="s">
        <v>1763</v>
      </c>
      <c r="D15" s="15" t="s">
        <v>1748</v>
      </c>
      <c r="E15" s="15" t="s">
        <v>1640</v>
      </c>
      <c r="F15" s="15" t="s">
        <v>1749</v>
      </c>
      <c r="G15" s="15" t="s">
        <v>57</v>
      </c>
      <c r="H15" s="15" t="s">
        <v>215</v>
      </c>
      <c r="I15" s="15" t="s">
        <v>57</v>
      </c>
      <c r="J15" s="17">
        <v>24350</v>
      </c>
      <c r="K15" s="15" t="s">
        <v>59</v>
      </c>
      <c r="L15" s="17">
        <v>1.1374760126129686</v>
      </c>
      <c r="M15" s="17">
        <v>27.735000264155502</v>
      </c>
      <c r="N15" s="17">
        <v>27696.986956307643</v>
      </c>
      <c r="O15" s="17">
        <v>1.1374532630927163</v>
      </c>
      <c r="P15" s="15" t="s">
        <v>1750</v>
      </c>
      <c r="Q15" s="15" t="s">
        <v>1642</v>
      </c>
      <c r="R15" s="17">
        <v>24350</v>
      </c>
      <c r="S15" s="15" t="s">
        <v>59</v>
      </c>
      <c r="T15" s="17">
        <v>1.00000024316733</v>
      </c>
      <c r="U15" s="17" t="s">
        <v>62</v>
      </c>
      <c r="V15" s="17">
        <v>7681.76</v>
      </c>
      <c r="W15" s="17">
        <v>35378.746956307645</v>
      </c>
      <c r="X15" s="15" t="s">
        <v>63</v>
      </c>
      <c r="Y15" s="15" t="s">
        <v>64</v>
      </c>
      <c r="Z15" s="15" t="s">
        <v>65</v>
      </c>
      <c r="AA15" s="15" t="s">
        <v>1751</v>
      </c>
      <c r="AB15" s="15" t="s">
        <v>1752</v>
      </c>
      <c r="AC15" s="15" t="s">
        <v>1753</v>
      </c>
      <c r="AD15" s="15" t="s">
        <v>1754</v>
      </c>
      <c r="AE15" s="15" t="s">
        <v>1755</v>
      </c>
      <c r="AF15" s="15" t="s">
        <v>1756</v>
      </c>
      <c r="AG15" s="15" t="s">
        <v>57</v>
      </c>
      <c r="AH15" s="15" t="s">
        <v>57</v>
      </c>
      <c r="AI15" s="10" t="s">
        <v>1757</v>
      </c>
      <c r="AJ15" s="15" t="s">
        <v>73</v>
      </c>
      <c r="AK15" s="15" t="s">
        <v>74</v>
      </c>
      <c r="AL15" s="15" t="s">
        <v>1759</v>
      </c>
      <c r="AM15" s="15" t="s">
        <v>76</v>
      </c>
      <c r="AN15" s="15" t="s">
        <v>1748</v>
      </c>
      <c r="AO15" s="15" t="s">
        <v>1640</v>
      </c>
      <c r="AP15" s="15" t="s">
        <v>1749</v>
      </c>
      <c r="AQ15" s="15" t="s">
        <v>57</v>
      </c>
      <c r="AR15" s="15" t="s">
        <v>215</v>
      </c>
      <c r="AS15" s="15" t="s">
        <v>57</v>
      </c>
      <c r="AT15" s="15" t="s">
        <v>1751</v>
      </c>
      <c r="AU15" s="15" t="s">
        <v>1752</v>
      </c>
      <c r="AV15" s="15" t="s">
        <v>1753</v>
      </c>
      <c r="AW15" s="15" t="s">
        <v>1754</v>
      </c>
      <c r="AX15" s="15" t="s">
        <v>1755</v>
      </c>
      <c r="AY15" s="14">
        <v>15607855</v>
      </c>
      <c r="AZ15" s="14" t="s">
        <v>78</v>
      </c>
    </row>
    <row r="16" spans="1:52" x14ac:dyDescent="0.25">
      <c r="A16" s="16">
        <v>44302</v>
      </c>
      <c r="B16" s="15" t="s">
        <v>52</v>
      </c>
      <c r="C16" s="15" t="s">
        <v>1763</v>
      </c>
      <c r="D16" s="15" t="s">
        <v>1748</v>
      </c>
      <c r="E16" s="15" t="s">
        <v>1640</v>
      </c>
      <c r="F16" s="15" t="s">
        <v>1749</v>
      </c>
      <c r="G16" s="15" t="s">
        <v>57</v>
      </c>
      <c r="H16" s="15" t="s">
        <v>215</v>
      </c>
      <c r="I16" s="15" t="s">
        <v>57</v>
      </c>
      <c r="J16" s="17">
        <v>24330</v>
      </c>
      <c r="K16" s="15" t="s">
        <v>59</v>
      </c>
      <c r="L16" s="17">
        <v>1.1374760120624776</v>
      </c>
      <c r="M16" s="17">
        <v>27.735001605973515</v>
      </c>
      <c r="N16" s="17">
        <v>27674.237877652613</v>
      </c>
      <c r="O16" s="17">
        <v>1.1374532625422364</v>
      </c>
      <c r="P16" s="15" t="s">
        <v>1750</v>
      </c>
      <c r="Q16" s="15" t="s">
        <v>1642</v>
      </c>
      <c r="R16" s="17">
        <v>24330</v>
      </c>
      <c r="S16" s="15" t="s">
        <v>59</v>
      </c>
      <c r="T16" s="17">
        <v>1.00000024316733</v>
      </c>
      <c r="U16" s="17" t="s">
        <v>62</v>
      </c>
      <c r="V16" s="17">
        <v>7675.45</v>
      </c>
      <c r="W16" s="17">
        <v>35349.687877652614</v>
      </c>
      <c r="X16" s="15" t="s">
        <v>63</v>
      </c>
      <c r="Y16" s="15" t="s">
        <v>64</v>
      </c>
      <c r="Z16" s="15" t="s">
        <v>65</v>
      </c>
      <c r="AA16" s="15" t="s">
        <v>1751</v>
      </c>
      <c r="AB16" s="15" t="s">
        <v>1752</v>
      </c>
      <c r="AC16" s="15" t="s">
        <v>1753</v>
      </c>
      <c r="AD16" s="15" t="s">
        <v>1754</v>
      </c>
      <c r="AE16" s="15" t="s">
        <v>1755</v>
      </c>
      <c r="AF16" s="15" t="s">
        <v>1756</v>
      </c>
      <c r="AG16" s="15" t="s">
        <v>57</v>
      </c>
      <c r="AH16" s="15" t="s">
        <v>57</v>
      </c>
      <c r="AI16" s="10" t="s">
        <v>1757</v>
      </c>
      <c r="AJ16" s="15" t="s">
        <v>73</v>
      </c>
      <c r="AK16" s="15" t="s">
        <v>74</v>
      </c>
      <c r="AL16" s="15" t="s">
        <v>1759</v>
      </c>
      <c r="AM16" s="15" t="s">
        <v>76</v>
      </c>
      <c r="AN16" s="15" t="s">
        <v>1748</v>
      </c>
      <c r="AO16" s="15" t="s">
        <v>1640</v>
      </c>
      <c r="AP16" s="15" t="s">
        <v>1749</v>
      </c>
      <c r="AQ16" s="15" t="s">
        <v>57</v>
      </c>
      <c r="AR16" s="15" t="s">
        <v>215</v>
      </c>
      <c r="AS16" s="15" t="s">
        <v>57</v>
      </c>
      <c r="AT16" s="15" t="s">
        <v>1751</v>
      </c>
      <c r="AU16" s="15" t="s">
        <v>1752</v>
      </c>
      <c r="AV16" s="15" t="s">
        <v>1753</v>
      </c>
      <c r="AW16" s="15" t="s">
        <v>1754</v>
      </c>
      <c r="AX16" s="15" t="s">
        <v>1755</v>
      </c>
      <c r="AY16" s="14">
        <v>15607854</v>
      </c>
      <c r="AZ16" s="14" t="s">
        <v>78</v>
      </c>
    </row>
    <row r="17" spans="1:52" x14ac:dyDescent="0.25">
      <c r="A17" s="16">
        <v>44311</v>
      </c>
      <c r="B17" s="15" t="s">
        <v>52</v>
      </c>
      <c r="C17" s="15" t="s">
        <v>1766</v>
      </c>
      <c r="D17" s="15" t="s">
        <v>1748</v>
      </c>
      <c r="E17" s="15" t="s">
        <v>1640</v>
      </c>
      <c r="F17" s="15" t="s">
        <v>1749</v>
      </c>
      <c r="G17" s="15" t="s">
        <v>57</v>
      </c>
      <c r="H17" s="15" t="s">
        <v>215</v>
      </c>
      <c r="I17" s="15" t="s">
        <v>57</v>
      </c>
      <c r="J17" s="17">
        <v>24430</v>
      </c>
      <c r="K17" s="15" t="s">
        <v>59</v>
      </c>
      <c r="L17" s="17">
        <v>1.1616129077488726</v>
      </c>
      <c r="M17" s="17">
        <v>27.734997068436364</v>
      </c>
      <c r="N17" s="17">
        <v>28377.635772238234</v>
      </c>
      <c r="O17" s="17">
        <v>1.1615896754907178</v>
      </c>
      <c r="P17" s="15" t="s">
        <v>1750</v>
      </c>
      <c r="Q17" s="15" t="s">
        <v>1642</v>
      </c>
      <c r="R17" s="17">
        <v>24430</v>
      </c>
      <c r="S17" s="15" t="s">
        <v>59</v>
      </c>
      <c r="T17" s="17">
        <v>1.00000024316733</v>
      </c>
      <c r="U17" s="17" t="s">
        <v>62</v>
      </c>
      <c r="V17" s="17">
        <v>7870.53</v>
      </c>
      <c r="W17" s="17">
        <v>36248.165772238237</v>
      </c>
      <c r="X17" s="15" t="s">
        <v>63</v>
      </c>
      <c r="Y17" s="15" t="s">
        <v>64</v>
      </c>
      <c r="Z17" s="15" t="s">
        <v>65</v>
      </c>
      <c r="AA17" s="15" t="s">
        <v>1751</v>
      </c>
      <c r="AB17" s="15" t="s">
        <v>1752</v>
      </c>
      <c r="AC17" s="15" t="s">
        <v>1753</v>
      </c>
      <c r="AD17" s="15" t="s">
        <v>1754</v>
      </c>
      <c r="AE17" s="15" t="s">
        <v>1755</v>
      </c>
      <c r="AF17" s="15" t="s">
        <v>1756</v>
      </c>
      <c r="AG17" s="15" t="s">
        <v>57</v>
      </c>
      <c r="AH17" s="15" t="s">
        <v>57</v>
      </c>
      <c r="AI17" s="10" t="s">
        <v>1757</v>
      </c>
      <c r="AJ17" s="15" t="s">
        <v>73</v>
      </c>
      <c r="AK17" s="15" t="s">
        <v>74</v>
      </c>
      <c r="AL17" s="15" t="s">
        <v>1759</v>
      </c>
      <c r="AM17" s="15" t="s">
        <v>76</v>
      </c>
      <c r="AN17" s="15" t="s">
        <v>1748</v>
      </c>
      <c r="AO17" s="15" t="s">
        <v>1640</v>
      </c>
      <c r="AP17" s="15" t="s">
        <v>1749</v>
      </c>
      <c r="AQ17" s="15" t="s">
        <v>57</v>
      </c>
      <c r="AR17" s="15" t="s">
        <v>215</v>
      </c>
      <c r="AS17" s="15" t="s">
        <v>57</v>
      </c>
      <c r="AT17" s="15" t="s">
        <v>1751</v>
      </c>
      <c r="AU17" s="15" t="s">
        <v>1752</v>
      </c>
      <c r="AV17" s="15" t="s">
        <v>1753</v>
      </c>
      <c r="AW17" s="15" t="s">
        <v>1754</v>
      </c>
      <c r="AX17" s="15" t="s">
        <v>1755</v>
      </c>
      <c r="AY17" s="14">
        <v>16206935</v>
      </c>
      <c r="AZ17" s="14" t="s">
        <v>78</v>
      </c>
    </row>
    <row r="18" spans="1:52" x14ac:dyDescent="0.25">
      <c r="A18" s="16">
        <v>44311</v>
      </c>
      <c r="B18" s="15" t="s">
        <v>52</v>
      </c>
      <c r="C18" s="15" t="s">
        <v>1766</v>
      </c>
      <c r="D18" s="15" t="s">
        <v>1748</v>
      </c>
      <c r="E18" s="15" t="s">
        <v>1640</v>
      </c>
      <c r="F18" s="15" t="s">
        <v>1749</v>
      </c>
      <c r="G18" s="15" t="s">
        <v>57</v>
      </c>
      <c r="H18" s="15" t="s">
        <v>215</v>
      </c>
      <c r="I18" s="15" t="s">
        <v>57</v>
      </c>
      <c r="J18" s="17">
        <v>24340</v>
      </c>
      <c r="K18" s="15" t="s">
        <v>59</v>
      </c>
      <c r="L18" s="17">
        <v>1.161612908015957</v>
      </c>
      <c r="M18" s="17">
        <v>27.73500343427515</v>
      </c>
      <c r="N18" s="17">
        <v>28273.092707944768</v>
      </c>
      <c r="O18" s="17">
        <v>1.1615896757577966</v>
      </c>
      <c r="P18" s="15" t="s">
        <v>1750</v>
      </c>
      <c r="Q18" s="15" t="s">
        <v>1642</v>
      </c>
      <c r="R18" s="17">
        <v>24340</v>
      </c>
      <c r="S18" s="15" t="s">
        <v>59</v>
      </c>
      <c r="T18" s="17">
        <v>1.00000024316733</v>
      </c>
      <c r="U18" s="17" t="s">
        <v>62</v>
      </c>
      <c r="V18" s="17">
        <v>7841.54</v>
      </c>
      <c r="W18" s="17">
        <v>36114.632707944766</v>
      </c>
      <c r="X18" s="15" t="s">
        <v>63</v>
      </c>
      <c r="Y18" s="15" t="s">
        <v>64</v>
      </c>
      <c r="Z18" s="15" t="s">
        <v>65</v>
      </c>
      <c r="AA18" s="15" t="s">
        <v>1751</v>
      </c>
      <c r="AB18" s="15" t="s">
        <v>1752</v>
      </c>
      <c r="AC18" s="15" t="s">
        <v>1753</v>
      </c>
      <c r="AD18" s="15" t="s">
        <v>1754</v>
      </c>
      <c r="AE18" s="15" t="s">
        <v>1755</v>
      </c>
      <c r="AF18" s="15" t="s">
        <v>1756</v>
      </c>
      <c r="AG18" s="15" t="s">
        <v>57</v>
      </c>
      <c r="AH18" s="15" t="s">
        <v>57</v>
      </c>
      <c r="AI18" s="10" t="s">
        <v>1757</v>
      </c>
      <c r="AJ18" s="15" t="s">
        <v>73</v>
      </c>
      <c r="AK18" s="15" t="s">
        <v>74</v>
      </c>
      <c r="AL18" s="15" t="s">
        <v>1759</v>
      </c>
      <c r="AM18" s="15" t="s">
        <v>76</v>
      </c>
      <c r="AN18" s="15" t="s">
        <v>1748</v>
      </c>
      <c r="AO18" s="15" t="s">
        <v>1640</v>
      </c>
      <c r="AP18" s="15" t="s">
        <v>1749</v>
      </c>
      <c r="AQ18" s="15" t="s">
        <v>57</v>
      </c>
      <c r="AR18" s="15" t="s">
        <v>215</v>
      </c>
      <c r="AS18" s="15" t="s">
        <v>57</v>
      </c>
      <c r="AT18" s="15" t="s">
        <v>1751</v>
      </c>
      <c r="AU18" s="15" t="s">
        <v>1752</v>
      </c>
      <c r="AV18" s="15" t="s">
        <v>1753</v>
      </c>
      <c r="AW18" s="15" t="s">
        <v>1754</v>
      </c>
      <c r="AX18" s="15" t="s">
        <v>1755</v>
      </c>
      <c r="AY18" s="14">
        <v>16206934</v>
      </c>
      <c r="AZ18" s="14" t="s">
        <v>78</v>
      </c>
    </row>
    <row r="19" spans="1:52" x14ac:dyDescent="0.25">
      <c r="A19" s="16">
        <v>44320</v>
      </c>
      <c r="B19" s="15" t="s">
        <v>52</v>
      </c>
      <c r="C19" s="15" t="s">
        <v>1770</v>
      </c>
      <c r="D19" s="15" t="s">
        <v>1748</v>
      </c>
      <c r="E19" s="15" t="s">
        <v>1640</v>
      </c>
      <c r="F19" s="15" t="s">
        <v>1749</v>
      </c>
      <c r="G19" s="15" t="s">
        <v>57</v>
      </c>
      <c r="H19" s="15" t="s">
        <v>215</v>
      </c>
      <c r="I19" s="15" t="s">
        <v>57</v>
      </c>
      <c r="J19" s="17">
        <v>24400</v>
      </c>
      <c r="K19" s="15" t="s">
        <v>59</v>
      </c>
      <c r="L19" s="17">
        <v>1.1793987782307365</v>
      </c>
      <c r="M19" s="17">
        <v>27.734997572092073</v>
      </c>
      <c r="N19" s="17">
        <v>28776.754642226195</v>
      </c>
      <c r="O19" s="17">
        <v>1.1793751902551719</v>
      </c>
      <c r="P19" s="15" t="s">
        <v>1750</v>
      </c>
      <c r="Q19" s="15" t="s">
        <v>1642</v>
      </c>
      <c r="R19" s="17">
        <v>24400</v>
      </c>
      <c r="S19" s="15" t="s">
        <v>59</v>
      </c>
      <c r="T19" s="17">
        <v>1.00000024316733</v>
      </c>
      <c r="U19" s="17" t="s">
        <v>62</v>
      </c>
      <c r="V19" s="17">
        <v>7981.23</v>
      </c>
      <c r="W19" s="17">
        <v>36757.984642226191</v>
      </c>
      <c r="X19" s="15" t="s">
        <v>626</v>
      </c>
      <c r="Y19" s="15" t="s">
        <v>64</v>
      </c>
      <c r="Z19" s="15" t="s">
        <v>65</v>
      </c>
      <c r="AA19" s="15" t="s">
        <v>1751</v>
      </c>
      <c r="AB19" s="15" t="s">
        <v>1752</v>
      </c>
      <c r="AC19" s="15" t="s">
        <v>1753</v>
      </c>
      <c r="AD19" s="15" t="s">
        <v>1754</v>
      </c>
      <c r="AE19" s="15" t="s">
        <v>1755</v>
      </c>
      <c r="AF19" s="15" t="s">
        <v>1756</v>
      </c>
      <c r="AG19" s="15" t="s">
        <v>57</v>
      </c>
      <c r="AH19" s="15" t="s">
        <v>57</v>
      </c>
      <c r="AI19" s="10" t="s">
        <v>1757</v>
      </c>
      <c r="AJ19" s="15" t="s">
        <v>73</v>
      </c>
      <c r="AK19" s="15" t="s">
        <v>74</v>
      </c>
      <c r="AL19" s="15" t="s">
        <v>1759</v>
      </c>
      <c r="AM19" s="15" t="s">
        <v>76</v>
      </c>
      <c r="AN19" s="15" t="s">
        <v>1748</v>
      </c>
      <c r="AO19" s="15" t="s">
        <v>1640</v>
      </c>
      <c r="AP19" s="15" t="s">
        <v>1749</v>
      </c>
      <c r="AQ19" s="15" t="s">
        <v>57</v>
      </c>
      <c r="AR19" s="15" t="s">
        <v>215</v>
      </c>
      <c r="AS19" s="15" t="s">
        <v>57</v>
      </c>
      <c r="AT19" s="15" t="s">
        <v>1751</v>
      </c>
      <c r="AU19" s="15" t="s">
        <v>1752</v>
      </c>
      <c r="AV19" s="15" t="s">
        <v>1753</v>
      </c>
      <c r="AW19" s="15" t="s">
        <v>1754</v>
      </c>
      <c r="AX19" s="15" t="s">
        <v>1755</v>
      </c>
      <c r="AY19" s="14">
        <v>20171956</v>
      </c>
      <c r="AZ19" s="14" t="s">
        <v>78</v>
      </c>
    </row>
    <row r="20" spans="1:52" x14ac:dyDescent="0.25">
      <c r="A20" s="16">
        <v>44320</v>
      </c>
      <c r="B20" s="15" t="s">
        <v>52</v>
      </c>
      <c r="C20" s="15" t="s">
        <v>1770</v>
      </c>
      <c r="D20" s="15" t="s">
        <v>1748</v>
      </c>
      <c r="E20" s="15" t="s">
        <v>1640</v>
      </c>
      <c r="F20" s="15" t="s">
        <v>1749</v>
      </c>
      <c r="G20" s="15" t="s">
        <v>57</v>
      </c>
      <c r="H20" s="15" t="s">
        <v>215</v>
      </c>
      <c r="I20" s="15" t="s">
        <v>57</v>
      </c>
      <c r="J20" s="17">
        <v>24340</v>
      </c>
      <c r="K20" s="15" t="s">
        <v>59</v>
      </c>
      <c r="L20" s="17">
        <v>1.179398776560626</v>
      </c>
      <c r="M20" s="17">
        <v>27.73500343427515</v>
      </c>
      <c r="N20" s="17">
        <v>28705.992090161209</v>
      </c>
      <c r="O20" s="17">
        <v>1.1793751885850949</v>
      </c>
      <c r="P20" s="15" t="s">
        <v>1750</v>
      </c>
      <c r="Q20" s="15" t="s">
        <v>1642</v>
      </c>
      <c r="R20" s="17">
        <v>24340</v>
      </c>
      <c r="S20" s="15" t="s">
        <v>59</v>
      </c>
      <c r="T20" s="17">
        <v>1.00000024316733</v>
      </c>
      <c r="U20" s="17" t="s">
        <v>62</v>
      </c>
      <c r="V20" s="17">
        <v>7961.61</v>
      </c>
      <c r="W20" s="17">
        <v>36667.602090161206</v>
      </c>
      <c r="X20" s="15" t="s">
        <v>626</v>
      </c>
      <c r="Y20" s="15" t="s">
        <v>64</v>
      </c>
      <c r="Z20" s="15" t="s">
        <v>65</v>
      </c>
      <c r="AA20" s="15" t="s">
        <v>1751</v>
      </c>
      <c r="AB20" s="15" t="s">
        <v>1752</v>
      </c>
      <c r="AC20" s="15" t="s">
        <v>1753</v>
      </c>
      <c r="AD20" s="15" t="s">
        <v>1754</v>
      </c>
      <c r="AE20" s="15" t="s">
        <v>1755</v>
      </c>
      <c r="AF20" s="15" t="s">
        <v>1756</v>
      </c>
      <c r="AG20" s="15" t="s">
        <v>57</v>
      </c>
      <c r="AH20" s="15" t="s">
        <v>57</v>
      </c>
      <c r="AI20" s="10" t="s">
        <v>1757</v>
      </c>
      <c r="AJ20" s="15" t="s">
        <v>73</v>
      </c>
      <c r="AK20" s="15" t="s">
        <v>74</v>
      </c>
      <c r="AL20" s="15" t="s">
        <v>1759</v>
      </c>
      <c r="AM20" s="15" t="s">
        <v>76</v>
      </c>
      <c r="AN20" s="15" t="s">
        <v>1748</v>
      </c>
      <c r="AO20" s="15" t="s">
        <v>1640</v>
      </c>
      <c r="AP20" s="15" t="s">
        <v>1749</v>
      </c>
      <c r="AQ20" s="15" t="s">
        <v>57</v>
      </c>
      <c r="AR20" s="15" t="s">
        <v>215</v>
      </c>
      <c r="AS20" s="15" t="s">
        <v>57</v>
      </c>
      <c r="AT20" s="15" t="s">
        <v>1751</v>
      </c>
      <c r="AU20" s="15" t="s">
        <v>1752</v>
      </c>
      <c r="AV20" s="15" t="s">
        <v>1753</v>
      </c>
      <c r="AW20" s="15" t="s">
        <v>1754</v>
      </c>
      <c r="AX20" s="15" t="s">
        <v>1755</v>
      </c>
      <c r="AY20" s="14">
        <v>20171953</v>
      </c>
      <c r="AZ20" s="14" t="s">
        <v>78</v>
      </c>
    </row>
    <row r="21" spans="1:52" x14ac:dyDescent="0.25">
      <c r="A21" s="16">
        <v>44320</v>
      </c>
      <c r="B21" s="15" t="s">
        <v>52</v>
      </c>
      <c r="C21" s="15" t="s">
        <v>1770</v>
      </c>
      <c r="D21" s="15" t="s">
        <v>1748</v>
      </c>
      <c r="E21" s="15" t="s">
        <v>1640</v>
      </c>
      <c r="F21" s="15" t="s">
        <v>1749</v>
      </c>
      <c r="G21" s="15" t="s">
        <v>57</v>
      </c>
      <c r="H21" s="15" t="s">
        <v>215</v>
      </c>
      <c r="I21" s="15" t="s">
        <v>57</v>
      </c>
      <c r="J21" s="17">
        <v>24290</v>
      </c>
      <c r="K21" s="15" t="s">
        <v>59</v>
      </c>
      <c r="L21" s="17">
        <v>1.179398777951812</v>
      </c>
      <c r="M21" s="17">
        <v>27.734999604387163</v>
      </c>
      <c r="N21" s="17">
        <v>28647.023364523182</v>
      </c>
      <c r="O21" s="17">
        <v>1.1793751899762528</v>
      </c>
      <c r="P21" s="15" t="s">
        <v>1750</v>
      </c>
      <c r="Q21" s="15" t="s">
        <v>1642</v>
      </c>
      <c r="R21" s="17">
        <v>24290</v>
      </c>
      <c r="S21" s="15" t="s">
        <v>59</v>
      </c>
      <c r="T21" s="17">
        <v>1.00000024316733</v>
      </c>
      <c r="U21" s="17" t="s">
        <v>62</v>
      </c>
      <c r="V21" s="17">
        <v>7945.25</v>
      </c>
      <c r="W21" s="17">
        <v>36592.273364523178</v>
      </c>
      <c r="X21" s="15" t="s">
        <v>626</v>
      </c>
      <c r="Y21" s="15" t="s">
        <v>64</v>
      </c>
      <c r="Z21" s="15" t="s">
        <v>65</v>
      </c>
      <c r="AA21" s="15" t="s">
        <v>1751</v>
      </c>
      <c r="AB21" s="15" t="s">
        <v>1752</v>
      </c>
      <c r="AC21" s="15" t="s">
        <v>1753</v>
      </c>
      <c r="AD21" s="15" t="s">
        <v>1754</v>
      </c>
      <c r="AE21" s="15" t="s">
        <v>1755</v>
      </c>
      <c r="AF21" s="15" t="s">
        <v>1756</v>
      </c>
      <c r="AG21" s="15" t="s">
        <v>57</v>
      </c>
      <c r="AH21" s="15" t="s">
        <v>57</v>
      </c>
      <c r="AI21" s="10" t="s">
        <v>1757</v>
      </c>
      <c r="AJ21" s="15" t="s">
        <v>73</v>
      </c>
      <c r="AK21" s="15" t="s">
        <v>74</v>
      </c>
      <c r="AL21" s="15" t="s">
        <v>1759</v>
      </c>
      <c r="AM21" s="15" t="s">
        <v>76</v>
      </c>
      <c r="AN21" s="15" t="s">
        <v>1748</v>
      </c>
      <c r="AO21" s="15" t="s">
        <v>1640</v>
      </c>
      <c r="AP21" s="15" t="s">
        <v>1749</v>
      </c>
      <c r="AQ21" s="15" t="s">
        <v>57</v>
      </c>
      <c r="AR21" s="15" t="s">
        <v>215</v>
      </c>
      <c r="AS21" s="15" t="s">
        <v>57</v>
      </c>
      <c r="AT21" s="15" t="s">
        <v>1751</v>
      </c>
      <c r="AU21" s="15" t="s">
        <v>1752</v>
      </c>
      <c r="AV21" s="15" t="s">
        <v>1753</v>
      </c>
      <c r="AW21" s="15" t="s">
        <v>1754</v>
      </c>
      <c r="AX21" s="15" t="s">
        <v>1755</v>
      </c>
      <c r="AY21" s="14">
        <v>20171952</v>
      </c>
      <c r="AZ21" s="14" t="s">
        <v>78</v>
      </c>
    </row>
    <row r="22" spans="1:52" x14ac:dyDescent="0.25">
      <c r="A22" s="16">
        <v>44320</v>
      </c>
      <c r="B22" s="15" t="s">
        <v>52</v>
      </c>
      <c r="C22" s="15" t="s">
        <v>1770</v>
      </c>
      <c r="D22" s="15" t="s">
        <v>1748</v>
      </c>
      <c r="E22" s="15" t="s">
        <v>1640</v>
      </c>
      <c r="F22" s="15" t="s">
        <v>1749</v>
      </c>
      <c r="G22" s="15" t="s">
        <v>57</v>
      </c>
      <c r="H22" s="15" t="s">
        <v>215</v>
      </c>
      <c r="I22" s="15" t="s">
        <v>57</v>
      </c>
      <c r="J22" s="17">
        <v>24300</v>
      </c>
      <c r="K22" s="15" t="s">
        <v>59</v>
      </c>
      <c r="L22" s="17">
        <v>1.1793987810188362</v>
      </c>
      <c r="M22" s="17">
        <v>27.734999347346701</v>
      </c>
      <c r="N22" s="17">
        <v>28658.817190950143</v>
      </c>
      <c r="O22" s="17">
        <v>1.1793751930432157</v>
      </c>
      <c r="P22" s="15" t="s">
        <v>1750</v>
      </c>
      <c r="Q22" s="15" t="s">
        <v>1642</v>
      </c>
      <c r="R22" s="17">
        <v>24300</v>
      </c>
      <c r="S22" s="15" t="s">
        <v>59</v>
      </c>
      <c r="T22" s="17">
        <v>1.00000024316733</v>
      </c>
      <c r="U22" s="17" t="s">
        <v>62</v>
      </c>
      <c r="V22" s="17">
        <v>7948.52</v>
      </c>
      <c r="W22" s="17">
        <v>36607.337190950144</v>
      </c>
      <c r="X22" s="15" t="s">
        <v>626</v>
      </c>
      <c r="Y22" s="15" t="s">
        <v>64</v>
      </c>
      <c r="Z22" s="15" t="s">
        <v>65</v>
      </c>
      <c r="AA22" s="15" t="s">
        <v>1751</v>
      </c>
      <c r="AB22" s="15" t="s">
        <v>1752</v>
      </c>
      <c r="AC22" s="15" t="s">
        <v>1753</v>
      </c>
      <c r="AD22" s="15" t="s">
        <v>1754</v>
      </c>
      <c r="AE22" s="15" t="s">
        <v>1755</v>
      </c>
      <c r="AF22" s="15" t="s">
        <v>1756</v>
      </c>
      <c r="AG22" s="15" t="s">
        <v>57</v>
      </c>
      <c r="AH22" s="15" t="s">
        <v>57</v>
      </c>
      <c r="AI22" s="10" t="s">
        <v>1757</v>
      </c>
      <c r="AJ22" s="15" t="s">
        <v>73</v>
      </c>
      <c r="AK22" s="15" t="s">
        <v>74</v>
      </c>
      <c r="AL22" s="15" t="s">
        <v>1759</v>
      </c>
      <c r="AM22" s="15" t="s">
        <v>76</v>
      </c>
      <c r="AN22" s="15" t="s">
        <v>1748</v>
      </c>
      <c r="AO22" s="15" t="s">
        <v>1640</v>
      </c>
      <c r="AP22" s="15" t="s">
        <v>1749</v>
      </c>
      <c r="AQ22" s="15" t="s">
        <v>57</v>
      </c>
      <c r="AR22" s="15" t="s">
        <v>215</v>
      </c>
      <c r="AS22" s="15" t="s">
        <v>57</v>
      </c>
      <c r="AT22" s="15" t="s">
        <v>1751</v>
      </c>
      <c r="AU22" s="15" t="s">
        <v>1752</v>
      </c>
      <c r="AV22" s="15" t="s">
        <v>1753</v>
      </c>
      <c r="AW22" s="15" t="s">
        <v>1754</v>
      </c>
      <c r="AX22" s="15" t="s">
        <v>1755</v>
      </c>
      <c r="AY22" s="14">
        <v>20171957</v>
      </c>
      <c r="AZ22" s="14" t="s">
        <v>78</v>
      </c>
    </row>
    <row r="23" spans="1:52" x14ac:dyDescent="0.25">
      <c r="A23" s="16">
        <v>44322</v>
      </c>
      <c r="B23" s="15" t="s">
        <v>52</v>
      </c>
      <c r="C23" s="15" t="s">
        <v>1760</v>
      </c>
      <c r="D23" s="15" t="s">
        <v>1748</v>
      </c>
      <c r="E23" s="15" t="s">
        <v>1640</v>
      </c>
      <c r="F23" s="15" t="s">
        <v>1749</v>
      </c>
      <c r="G23" s="15" t="s">
        <v>57</v>
      </c>
      <c r="H23" s="15" t="s">
        <v>215</v>
      </c>
      <c r="I23" s="15" t="s">
        <v>57</v>
      </c>
      <c r="J23" s="17">
        <v>24250</v>
      </c>
      <c r="K23" s="15" t="s">
        <v>59</v>
      </c>
      <c r="L23" s="17">
        <v>1.1604369169685178</v>
      </c>
      <c r="M23" s="17">
        <v>27.73500159257064</v>
      </c>
      <c r="N23" s="17">
        <v>28140.032424581826</v>
      </c>
      <c r="O23" s="17">
        <v>1.1604137082301784</v>
      </c>
      <c r="P23" s="15" t="s">
        <v>1750</v>
      </c>
      <c r="Q23" s="15" t="s">
        <v>1642</v>
      </c>
      <c r="R23" s="17">
        <v>24250</v>
      </c>
      <c r="S23" s="15" t="s">
        <v>59</v>
      </c>
      <c r="T23" s="17">
        <v>1.00000024316733</v>
      </c>
      <c r="U23" s="17" t="s">
        <v>62</v>
      </c>
      <c r="V23" s="17">
        <v>7804.63</v>
      </c>
      <c r="W23" s="17">
        <v>35944.662424581824</v>
      </c>
      <c r="X23" s="15" t="s">
        <v>626</v>
      </c>
      <c r="Y23" s="15" t="s">
        <v>64</v>
      </c>
      <c r="Z23" s="15" t="s">
        <v>65</v>
      </c>
      <c r="AA23" s="15" t="s">
        <v>1751</v>
      </c>
      <c r="AB23" s="15" t="s">
        <v>1752</v>
      </c>
      <c r="AC23" s="15" t="s">
        <v>1753</v>
      </c>
      <c r="AD23" s="15" t="s">
        <v>1754</v>
      </c>
      <c r="AE23" s="15" t="s">
        <v>1755</v>
      </c>
      <c r="AF23" s="15" t="s">
        <v>1756</v>
      </c>
      <c r="AG23" s="15" t="s">
        <v>57</v>
      </c>
      <c r="AH23" s="15" t="s">
        <v>57</v>
      </c>
      <c r="AI23" s="10" t="s">
        <v>1757</v>
      </c>
      <c r="AJ23" s="15" t="s">
        <v>73</v>
      </c>
      <c r="AK23" s="15" t="s">
        <v>74</v>
      </c>
      <c r="AL23" s="15" t="s">
        <v>1759</v>
      </c>
      <c r="AM23" s="15" t="s">
        <v>76</v>
      </c>
      <c r="AN23" s="15" t="s">
        <v>1748</v>
      </c>
      <c r="AO23" s="15" t="s">
        <v>1640</v>
      </c>
      <c r="AP23" s="15" t="s">
        <v>1749</v>
      </c>
      <c r="AQ23" s="15" t="s">
        <v>57</v>
      </c>
      <c r="AR23" s="15" t="s">
        <v>215</v>
      </c>
      <c r="AS23" s="15" t="s">
        <v>57</v>
      </c>
      <c r="AT23" s="15" t="s">
        <v>1751</v>
      </c>
      <c r="AU23" s="15" t="s">
        <v>1752</v>
      </c>
      <c r="AV23" s="15" t="s">
        <v>1753</v>
      </c>
      <c r="AW23" s="15" t="s">
        <v>1754</v>
      </c>
      <c r="AX23" s="15" t="s">
        <v>1755</v>
      </c>
      <c r="AY23" s="14">
        <v>20173043</v>
      </c>
      <c r="AZ23" s="14" t="s">
        <v>78</v>
      </c>
    </row>
    <row r="24" spans="1:52" x14ac:dyDescent="0.25">
      <c r="A24" s="16">
        <v>44322</v>
      </c>
      <c r="B24" s="15" t="s">
        <v>52</v>
      </c>
      <c r="C24" s="15" t="s">
        <v>1758</v>
      </c>
      <c r="D24" s="15" t="s">
        <v>1748</v>
      </c>
      <c r="E24" s="15" t="s">
        <v>1640</v>
      </c>
      <c r="F24" s="15" t="s">
        <v>1749</v>
      </c>
      <c r="G24" s="15" t="s">
        <v>57</v>
      </c>
      <c r="H24" s="15" t="s">
        <v>215</v>
      </c>
      <c r="I24" s="15" t="s">
        <v>57</v>
      </c>
      <c r="J24" s="17">
        <v>24420</v>
      </c>
      <c r="K24" s="15" t="s">
        <v>59</v>
      </c>
      <c r="L24" s="17">
        <v>1.1807420290826058</v>
      </c>
      <c r="M24" s="17">
        <v>27.735002210784288</v>
      </c>
      <c r="N24" s="17">
        <v>28833.14367579023</v>
      </c>
      <c r="O24" s="17">
        <v>1.1807184142420242</v>
      </c>
      <c r="P24" s="15" t="s">
        <v>1750</v>
      </c>
      <c r="Q24" s="15" t="s">
        <v>1642</v>
      </c>
      <c r="R24" s="17">
        <v>24420</v>
      </c>
      <c r="S24" s="15" t="s">
        <v>59</v>
      </c>
      <c r="T24" s="17">
        <v>1.161837</v>
      </c>
      <c r="U24" s="17" t="s">
        <v>62</v>
      </c>
      <c r="V24" s="17">
        <v>7996.87</v>
      </c>
      <c r="W24" s="17">
        <v>36830.013675790229</v>
      </c>
      <c r="X24" s="15" t="s">
        <v>626</v>
      </c>
      <c r="Y24" s="15" t="s">
        <v>64</v>
      </c>
      <c r="Z24" s="15" t="s">
        <v>65</v>
      </c>
      <c r="AA24" s="15" t="s">
        <v>1751</v>
      </c>
      <c r="AB24" s="15" t="s">
        <v>1752</v>
      </c>
      <c r="AC24" s="15" t="s">
        <v>1753</v>
      </c>
      <c r="AD24" s="15" t="s">
        <v>1754</v>
      </c>
      <c r="AE24" s="15" t="s">
        <v>1755</v>
      </c>
      <c r="AF24" s="15" t="s">
        <v>1756</v>
      </c>
      <c r="AG24" s="15" t="s">
        <v>57</v>
      </c>
      <c r="AH24" s="15" t="s">
        <v>57</v>
      </c>
      <c r="AI24" s="10" t="s">
        <v>1757</v>
      </c>
      <c r="AJ24" s="15" t="s">
        <v>73</v>
      </c>
      <c r="AK24" s="15" t="s">
        <v>74</v>
      </c>
      <c r="AL24" s="15" t="s">
        <v>1759</v>
      </c>
      <c r="AM24" s="15" t="s">
        <v>76</v>
      </c>
      <c r="AN24" s="15" t="s">
        <v>1748</v>
      </c>
      <c r="AO24" s="15" t="s">
        <v>1640</v>
      </c>
      <c r="AP24" s="15" t="s">
        <v>1749</v>
      </c>
      <c r="AQ24" s="15" t="s">
        <v>57</v>
      </c>
      <c r="AR24" s="15" t="s">
        <v>215</v>
      </c>
      <c r="AS24" s="15" t="s">
        <v>57</v>
      </c>
      <c r="AT24" s="15" t="s">
        <v>1751</v>
      </c>
      <c r="AU24" s="15" t="s">
        <v>1752</v>
      </c>
      <c r="AV24" s="15" t="s">
        <v>1753</v>
      </c>
      <c r="AW24" s="15" t="s">
        <v>1754</v>
      </c>
      <c r="AX24" s="15" t="s">
        <v>1755</v>
      </c>
      <c r="AY24" s="14">
        <v>20173114</v>
      </c>
      <c r="AZ24" s="14" t="s">
        <v>78</v>
      </c>
    </row>
    <row r="25" spans="1:52" x14ac:dyDescent="0.25">
      <c r="A25" s="16">
        <v>44322</v>
      </c>
      <c r="B25" s="15" t="s">
        <v>52</v>
      </c>
      <c r="C25" s="15" t="s">
        <v>1760</v>
      </c>
      <c r="D25" s="15" t="s">
        <v>1748</v>
      </c>
      <c r="E25" s="15" t="s">
        <v>1640</v>
      </c>
      <c r="F25" s="15" t="s">
        <v>1749</v>
      </c>
      <c r="G25" s="15" t="s">
        <v>57</v>
      </c>
      <c r="H25" s="15" t="s">
        <v>215</v>
      </c>
      <c r="I25" s="15" t="s">
        <v>57</v>
      </c>
      <c r="J25" s="17">
        <v>24410</v>
      </c>
      <c r="K25" s="15" t="s">
        <v>59</v>
      </c>
      <c r="L25" s="17">
        <v>1.1604369169776956</v>
      </c>
      <c r="M25" s="17">
        <v>27.734999081235305</v>
      </c>
      <c r="N25" s="17">
        <v>28325.698618122682</v>
      </c>
      <c r="O25" s="17">
        <v>1.1604137082393562</v>
      </c>
      <c r="P25" s="15" t="s">
        <v>1750</v>
      </c>
      <c r="Q25" s="15" t="s">
        <v>1642</v>
      </c>
      <c r="R25" s="17">
        <v>24410</v>
      </c>
      <c r="S25" s="15" t="s">
        <v>59</v>
      </c>
      <c r="T25" s="17">
        <v>1.00000024316733</v>
      </c>
      <c r="U25" s="17" t="s">
        <v>62</v>
      </c>
      <c r="V25" s="17">
        <v>7856.13</v>
      </c>
      <c r="W25" s="17">
        <v>36181.828618122679</v>
      </c>
      <c r="X25" s="15" t="s">
        <v>626</v>
      </c>
      <c r="Y25" s="15" t="s">
        <v>64</v>
      </c>
      <c r="Z25" s="15" t="s">
        <v>65</v>
      </c>
      <c r="AA25" s="15" t="s">
        <v>1751</v>
      </c>
      <c r="AB25" s="15" t="s">
        <v>1752</v>
      </c>
      <c r="AC25" s="15" t="s">
        <v>1753</v>
      </c>
      <c r="AD25" s="15" t="s">
        <v>1754</v>
      </c>
      <c r="AE25" s="15" t="s">
        <v>1755</v>
      </c>
      <c r="AF25" s="15" t="s">
        <v>1756</v>
      </c>
      <c r="AG25" s="15" t="s">
        <v>57</v>
      </c>
      <c r="AH25" s="15" t="s">
        <v>57</v>
      </c>
      <c r="AI25" s="10" t="s">
        <v>1757</v>
      </c>
      <c r="AJ25" s="15" t="s">
        <v>73</v>
      </c>
      <c r="AK25" s="15" t="s">
        <v>74</v>
      </c>
      <c r="AL25" s="15" t="s">
        <v>1759</v>
      </c>
      <c r="AM25" s="15" t="s">
        <v>76</v>
      </c>
      <c r="AN25" s="15" t="s">
        <v>1748</v>
      </c>
      <c r="AO25" s="15" t="s">
        <v>1640</v>
      </c>
      <c r="AP25" s="15" t="s">
        <v>1749</v>
      </c>
      <c r="AQ25" s="15" t="s">
        <v>57</v>
      </c>
      <c r="AR25" s="15" t="s">
        <v>215</v>
      </c>
      <c r="AS25" s="15" t="s">
        <v>57</v>
      </c>
      <c r="AT25" s="15" t="s">
        <v>1751</v>
      </c>
      <c r="AU25" s="15" t="s">
        <v>1752</v>
      </c>
      <c r="AV25" s="15" t="s">
        <v>1753</v>
      </c>
      <c r="AW25" s="15" t="s">
        <v>1754</v>
      </c>
      <c r="AX25" s="15" t="s">
        <v>1755</v>
      </c>
      <c r="AY25" s="14">
        <v>20173031</v>
      </c>
      <c r="AZ25" s="14" t="s">
        <v>78</v>
      </c>
    </row>
    <row r="26" spans="1:52" x14ac:dyDescent="0.25">
      <c r="A26" s="16">
        <v>44322</v>
      </c>
      <c r="B26" s="15" t="s">
        <v>52</v>
      </c>
      <c r="C26" s="15" t="s">
        <v>1758</v>
      </c>
      <c r="D26" s="15" t="s">
        <v>1748</v>
      </c>
      <c r="E26" s="15" t="s">
        <v>1640</v>
      </c>
      <c r="F26" s="15" t="s">
        <v>1749</v>
      </c>
      <c r="G26" s="15" t="s">
        <v>57</v>
      </c>
      <c r="H26" s="15" t="s">
        <v>215</v>
      </c>
      <c r="I26" s="15" t="s">
        <v>57</v>
      </c>
      <c r="J26" s="17">
        <v>24320</v>
      </c>
      <c r="K26" s="15" t="s">
        <v>59</v>
      </c>
      <c r="L26" s="17">
        <v>1.1807420263016861</v>
      </c>
      <c r="M26" s="17">
        <v>27.735003298772533</v>
      </c>
      <c r="N26" s="17">
        <v>28715.071766735411</v>
      </c>
      <c r="O26" s="17">
        <v>1.18071841146116</v>
      </c>
      <c r="P26" s="15" t="s">
        <v>1750</v>
      </c>
      <c r="Q26" s="15" t="s">
        <v>1642</v>
      </c>
      <c r="R26" s="17">
        <v>24320</v>
      </c>
      <c r="S26" s="15" t="s">
        <v>59</v>
      </c>
      <c r="T26" s="17">
        <v>1.161837</v>
      </c>
      <c r="U26" s="17" t="s">
        <v>62</v>
      </c>
      <c r="V26" s="17">
        <v>7964.13</v>
      </c>
      <c r="W26" s="17">
        <v>36679.201766735408</v>
      </c>
      <c r="X26" s="15" t="s">
        <v>626</v>
      </c>
      <c r="Y26" s="15" t="s">
        <v>64</v>
      </c>
      <c r="Z26" s="15" t="s">
        <v>65</v>
      </c>
      <c r="AA26" s="15" t="s">
        <v>1751</v>
      </c>
      <c r="AB26" s="15" t="s">
        <v>1752</v>
      </c>
      <c r="AC26" s="15" t="s">
        <v>1753</v>
      </c>
      <c r="AD26" s="15" t="s">
        <v>1754</v>
      </c>
      <c r="AE26" s="15" t="s">
        <v>1755</v>
      </c>
      <c r="AF26" s="15" t="s">
        <v>1756</v>
      </c>
      <c r="AG26" s="15" t="s">
        <v>57</v>
      </c>
      <c r="AH26" s="15" t="s">
        <v>57</v>
      </c>
      <c r="AI26" s="10" t="s">
        <v>1757</v>
      </c>
      <c r="AJ26" s="15" t="s">
        <v>73</v>
      </c>
      <c r="AK26" s="15" t="s">
        <v>74</v>
      </c>
      <c r="AL26" s="15" t="s">
        <v>1759</v>
      </c>
      <c r="AM26" s="15" t="s">
        <v>76</v>
      </c>
      <c r="AN26" s="15" t="s">
        <v>1748</v>
      </c>
      <c r="AO26" s="15" t="s">
        <v>1640</v>
      </c>
      <c r="AP26" s="15" t="s">
        <v>1749</v>
      </c>
      <c r="AQ26" s="15" t="s">
        <v>57</v>
      </c>
      <c r="AR26" s="15" t="s">
        <v>215</v>
      </c>
      <c r="AS26" s="15" t="s">
        <v>57</v>
      </c>
      <c r="AT26" s="15" t="s">
        <v>1751</v>
      </c>
      <c r="AU26" s="15" t="s">
        <v>1752</v>
      </c>
      <c r="AV26" s="15" t="s">
        <v>1753</v>
      </c>
      <c r="AW26" s="15" t="s">
        <v>1754</v>
      </c>
      <c r="AX26" s="15" t="s">
        <v>1755</v>
      </c>
      <c r="AY26" s="14">
        <v>20173111</v>
      </c>
      <c r="AZ26" s="14" t="s">
        <v>78</v>
      </c>
    </row>
    <row r="27" spans="1:52" x14ac:dyDescent="0.25">
      <c r="A27" s="16">
        <v>44322</v>
      </c>
      <c r="B27" s="15" t="s">
        <v>52</v>
      </c>
      <c r="C27" s="15" t="s">
        <v>1758</v>
      </c>
      <c r="D27" s="15" t="s">
        <v>1748</v>
      </c>
      <c r="E27" s="15" t="s">
        <v>1640</v>
      </c>
      <c r="F27" s="15" t="s">
        <v>1749</v>
      </c>
      <c r="G27" s="15" t="s">
        <v>57</v>
      </c>
      <c r="H27" s="15" t="s">
        <v>215</v>
      </c>
      <c r="I27" s="15" t="s">
        <v>57</v>
      </c>
      <c r="J27" s="17">
        <v>24350</v>
      </c>
      <c r="K27" s="15" t="s">
        <v>59</v>
      </c>
      <c r="L27" s="17">
        <v>1.2315047947396318</v>
      </c>
      <c r="M27" s="17">
        <v>27.735001383309626</v>
      </c>
      <c r="N27" s="17">
        <v>29986.542009074994</v>
      </c>
      <c r="O27" s="17">
        <v>1.231480164643737</v>
      </c>
      <c r="P27" s="15" t="s">
        <v>1750</v>
      </c>
      <c r="Q27" s="15" t="s">
        <v>1642</v>
      </c>
      <c r="R27" s="17">
        <v>24350</v>
      </c>
      <c r="S27" s="15" t="s">
        <v>59</v>
      </c>
      <c r="T27" s="17">
        <v>1.0000000151505899</v>
      </c>
      <c r="U27" s="17" t="s">
        <v>62</v>
      </c>
      <c r="V27" s="17">
        <v>8316.76</v>
      </c>
      <c r="W27" s="17">
        <v>38303.302009074992</v>
      </c>
      <c r="X27" s="15" t="s">
        <v>626</v>
      </c>
      <c r="Y27" s="15" t="s">
        <v>64</v>
      </c>
      <c r="Z27" s="15" t="s">
        <v>65</v>
      </c>
      <c r="AA27" s="15" t="s">
        <v>1751</v>
      </c>
      <c r="AB27" s="15" t="s">
        <v>1752</v>
      </c>
      <c r="AC27" s="15" t="s">
        <v>1753</v>
      </c>
      <c r="AD27" s="15" t="s">
        <v>1754</v>
      </c>
      <c r="AE27" s="15" t="s">
        <v>1755</v>
      </c>
      <c r="AF27" s="15" t="s">
        <v>1756</v>
      </c>
      <c r="AG27" s="15" t="s">
        <v>57</v>
      </c>
      <c r="AH27" s="15" t="s">
        <v>57</v>
      </c>
      <c r="AI27" s="10" t="s">
        <v>1757</v>
      </c>
      <c r="AJ27" s="15" t="s">
        <v>73</v>
      </c>
      <c r="AK27" s="15" t="s">
        <v>74</v>
      </c>
      <c r="AL27" s="15" t="s">
        <v>1759</v>
      </c>
      <c r="AM27" s="15" t="s">
        <v>76</v>
      </c>
      <c r="AN27" s="15" t="s">
        <v>1748</v>
      </c>
      <c r="AO27" s="15" t="s">
        <v>1640</v>
      </c>
      <c r="AP27" s="15" t="s">
        <v>1749</v>
      </c>
      <c r="AQ27" s="15" t="s">
        <v>57</v>
      </c>
      <c r="AR27" s="15" t="s">
        <v>215</v>
      </c>
      <c r="AS27" s="15" t="s">
        <v>57</v>
      </c>
      <c r="AT27" s="15" t="s">
        <v>1751</v>
      </c>
      <c r="AU27" s="15" t="s">
        <v>1752</v>
      </c>
      <c r="AV27" s="15" t="s">
        <v>1753</v>
      </c>
      <c r="AW27" s="15" t="s">
        <v>1754</v>
      </c>
      <c r="AX27" s="15" t="s">
        <v>1755</v>
      </c>
      <c r="AY27" s="14">
        <v>20173123</v>
      </c>
      <c r="AZ27" s="14" t="s">
        <v>78</v>
      </c>
    </row>
    <row r="28" spans="1:52" x14ac:dyDescent="0.25">
      <c r="A28" s="16">
        <v>44322</v>
      </c>
      <c r="B28" s="15" t="s">
        <v>52</v>
      </c>
      <c r="C28" s="15" t="s">
        <v>1758</v>
      </c>
      <c r="D28" s="15" t="s">
        <v>1748</v>
      </c>
      <c r="E28" s="15" t="s">
        <v>1640</v>
      </c>
      <c r="F28" s="15" t="s">
        <v>1749</v>
      </c>
      <c r="G28" s="15" t="s">
        <v>57</v>
      </c>
      <c r="H28" s="15" t="s">
        <v>215</v>
      </c>
      <c r="I28" s="15" t="s">
        <v>57</v>
      </c>
      <c r="J28" s="17">
        <v>24480</v>
      </c>
      <c r="K28" s="15" t="s">
        <v>59</v>
      </c>
      <c r="L28" s="17">
        <v>1.1807420263016861</v>
      </c>
      <c r="M28" s="17">
        <v>27.734998847167969</v>
      </c>
      <c r="N28" s="17">
        <v>28903.9867125692</v>
      </c>
      <c r="O28" s="17">
        <v>1.1807184114611602</v>
      </c>
      <c r="P28" s="15" t="s">
        <v>1750</v>
      </c>
      <c r="Q28" s="15" t="s">
        <v>1642</v>
      </c>
      <c r="R28" s="17">
        <v>24480</v>
      </c>
      <c r="S28" s="15" t="s">
        <v>59</v>
      </c>
      <c r="T28" s="17">
        <v>1.161837</v>
      </c>
      <c r="U28" s="17" t="s">
        <v>62</v>
      </c>
      <c r="V28" s="17">
        <v>8016.52</v>
      </c>
      <c r="W28" s="17">
        <v>36920.5067125692</v>
      </c>
      <c r="X28" s="15" t="s">
        <v>626</v>
      </c>
      <c r="Y28" s="15" t="s">
        <v>64</v>
      </c>
      <c r="Z28" s="15" t="s">
        <v>65</v>
      </c>
      <c r="AA28" s="15" t="s">
        <v>1751</v>
      </c>
      <c r="AB28" s="15" t="s">
        <v>1752</v>
      </c>
      <c r="AC28" s="15" t="s">
        <v>1753</v>
      </c>
      <c r="AD28" s="15" t="s">
        <v>1754</v>
      </c>
      <c r="AE28" s="15" t="s">
        <v>1755</v>
      </c>
      <c r="AF28" s="15" t="s">
        <v>1756</v>
      </c>
      <c r="AG28" s="15" t="s">
        <v>57</v>
      </c>
      <c r="AH28" s="15" t="s">
        <v>57</v>
      </c>
      <c r="AI28" s="10" t="s">
        <v>1757</v>
      </c>
      <c r="AJ28" s="15" t="s">
        <v>73</v>
      </c>
      <c r="AK28" s="15" t="s">
        <v>74</v>
      </c>
      <c r="AL28" s="15" t="s">
        <v>1759</v>
      </c>
      <c r="AM28" s="15" t="s">
        <v>76</v>
      </c>
      <c r="AN28" s="15" t="s">
        <v>1748</v>
      </c>
      <c r="AO28" s="15" t="s">
        <v>1640</v>
      </c>
      <c r="AP28" s="15" t="s">
        <v>1749</v>
      </c>
      <c r="AQ28" s="15" t="s">
        <v>57</v>
      </c>
      <c r="AR28" s="15" t="s">
        <v>215</v>
      </c>
      <c r="AS28" s="15" t="s">
        <v>57</v>
      </c>
      <c r="AT28" s="15" t="s">
        <v>1751</v>
      </c>
      <c r="AU28" s="15" t="s">
        <v>1752</v>
      </c>
      <c r="AV28" s="15" t="s">
        <v>1753</v>
      </c>
      <c r="AW28" s="15" t="s">
        <v>1754</v>
      </c>
      <c r="AX28" s="15" t="s">
        <v>1755</v>
      </c>
      <c r="AY28" s="14">
        <v>20173112</v>
      </c>
      <c r="AZ28" s="14" t="s">
        <v>78</v>
      </c>
    </row>
    <row r="29" spans="1:52" x14ac:dyDescent="0.25">
      <c r="A29" s="16">
        <v>44322</v>
      </c>
      <c r="B29" s="15" t="s">
        <v>52</v>
      </c>
      <c r="C29" s="15" t="s">
        <v>1758</v>
      </c>
      <c r="D29" s="15" t="s">
        <v>1748</v>
      </c>
      <c r="E29" s="15" t="s">
        <v>1640</v>
      </c>
      <c r="F29" s="15" t="s">
        <v>1749</v>
      </c>
      <c r="G29" s="15" t="s">
        <v>57</v>
      </c>
      <c r="H29" s="15" t="s">
        <v>215</v>
      </c>
      <c r="I29" s="15" t="s">
        <v>57</v>
      </c>
      <c r="J29" s="17">
        <v>24360</v>
      </c>
      <c r="K29" s="15" t="s">
        <v>59</v>
      </c>
      <c r="L29" s="17">
        <v>1.1807420263016863</v>
      </c>
      <c r="M29" s="17">
        <v>27.735000999873289</v>
      </c>
      <c r="N29" s="17">
        <v>28762.300503193863</v>
      </c>
      <c r="O29" s="17">
        <v>1.1807184114611602</v>
      </c>
      <c r="P29" s="15" t="s">
        <v>1750</v>
      </c>
      <c r="Q29" s="15" t="s">
        <v>1642</v>
      </c>
      <c r="R29" s="17">
        <v>24360</v>
      </c>
      <c r="S29" s="15" t="s">
        <v>59</v>
      </c>
      <c r="T29" s="17">
        <v>1.161837</v>
      </c>
      <c r="U29" s="17" t="s">
        <v>62</v>
      </c>
      <c r="V29" s="17">
        <v>7977.22</v>
      </c>
      <c r="W29" s="17">
        <v>36739.52050319386</v>
      </c>
      <c r="X29" s="15" t="s">
        <v>626</v>
      </c>
      <c r="Y29" s="15" t="s">
        <v>64</v>
      </c>
      <c r="Z29" s="15" t="s">
        <v>65</v>
      </c>
      <c r="AA29" s="15" t="s">
        <v>1751</v>
      </c>
      <c r="AB29" s="15" t="s">
        <v>1752</v>
      </c>
      <c r="AC29" s="15" t="s">
        <v>1753</v>
      </c>
      <c r="AD29" s="15" t="s">
        <v>1754</v>
      </c>
      <c r="AE29" s="15" t="s">
        <v>1755</v>
      </c>
      <c r="AF29" s="15" t="s">
        <v>1756</v>
      </c>
      <c r="AG29" s="15" t="s">
        <v>57</v>
      </c>
      <c r="AH29" s="15" t="s">
        <v>57</v>
      </c>
      <c r="AI29" s="10" t="s">
        <v>1757</v>
      </c>
      <c r="AJ29" s="15" t="s">
        <v>73</v>
      </c>
      <c r="AK29" s="15" t="s">
        <v>74</v>
      </c>
      <c r="AL29" s="15" t="s">
        <v>1759</v>
      </c>
      <c r="AM29" s="15" t="s">
        <v>76</v>
      </c>
      <c r="AN29" s="15" t="s">
        <v>1748</v>
      </c>
      <c r="AO29" s="15" t="s">
        <v>1640</v>
      </c>
      <c r="AP29" s="15" t="s">
        <v>1749</v>
      </c>
      <c r="AQ29" s="15" t="s">
        <v>57</v>
      </c>
      <c r="AR29" s="15" t="s">
        <v>215</v>
      </c>
      <c r="AS29" s="15" t="s">
        <v>57</v>
      </c>
      <c r="AT29" s="15" t="s">
        <v>1751</v>
      </c>
      <c r="AU29" s="15" t="s">
        <v>1752</v>
      </c>
      <c r="AV29" s="15" t="s">
        <v>1753</v>
      </c>
      <c r="AW29" s="15" t="s">
        <v>1754</v>
      </c>
      <c r="AX29" s="15" t="s">
        <v>1755</v>
      </c>
      <c r="AY29" s="14">
        <v>20173106</v>
      </c>
      <c r="AZ29" s="14" t="s">
        <v>78</v>
      </c>
    </row>
    <row r="30" spans="1:52" x14ac:dyDescent="0.25">
      <c r="A30" s="16">
        <v>44322</v>
      </c>
      <c r="B30" s="15" t="s">
        <v>52</v>
      </c>
      <c r="C30" s="15" t="s">
        <v>1760</v>
      </c>
      <c r="D30" s="15" t="s">
        <v>1748</v>
      </c>
      <c r="E30" s="15" t="s">
        <v>1640</v>
      </c>
      <c r="F30" s="15" t="s">
        <v>1749</v>
      </c>
      <c r="G30" s="15" t="s">
        <v>57</v>
      </c>
      <c r="H30" s="15" t="s">
        <v>215</v>
      </c>
      <c r="I30" s="15" t="s">
        <v>57</v>
      </c>
      <c r="J30" s="17">
        <v>24420</v>
      </c>
      <c r="K30" s="15" t="s">
        <v>59</v>
      </c>
      <c r="L30" s="17">
        <v>1.1604369211496448</v>
      </c>
      <c r="M30" s="17">
        <v>27.735000623003021</v>
      </c>
      <c r="N30" s="17">
        <v>28337.302857082035</v>
      </c>
      <c r="O30" s="17">
        <v>1.1604137124112217</v>
      </c>
      <c r="P30" s="15" t="s">
        <v>1750</v>
      </c>
      <c r="Q30" s="15" t="s">
        <v>1642</v>
      </c>
      <c r="R30" s="17">
        <v>24420</v>
      </c>
      <c r="S30" s="15" t="s">
        <v>59</v>
      </c>
      <c r="T30" s="17">
        <v>1.00000024316733</v>
      </c>
      <c r="U30" s="17" t="s">
        <v>62</v>
      </c>
      <c r="V30" s="17">
        <v>7859.35</v>
      </c>
      <c r="W30" s="17">
        <v>36196.652857082037</v>
      </c>
      <c r="X30" s="15" t="s">
        <v>626</v>
      </c>
      <c r="Y30" s="15" t="s">
        <v>64</v>
      </c>
      <c r="Z30" s="15" t="s">
        <v>65</v>
      </c>
      <c r="AA30" s="15" t="s">
        <v>1751</v>
      </c>
      <c r="AB30" s="15" t="s">
        <v>1752</v>
      </c>
      <c r="AC30" s="15" t="s">
        <v>1753</v>
      </c>
      <c r="AD30" s="15" t="s">
        <v>1754</v>
      </c>
      <c r="AE30" s="15" t="s">
        <v>1755</v>
      </c>
      <c r="AF30" s="15" t="s">
        <v>1756</v>
      </c>
      <c r="AG30" s="15" t="s">
        <v>57</v>
      </c>
      <c r="AH30" s="15" t="s">
        <v>57</v>
      </c>
      <c r="AI30" s="10" t="s">
        <v>1757</v>
      </c>
      <c r="AJ30" s="15" t="s">
        <v>73</v>
      </c>
      <c r="AK30" s="15" t="s">
        <v>74</v>
      </c>
      <c r="AL30" s="15" t="s">
        <v>1759</v>
      </c>
      <c r="AM30" s="15" t="s">
        <v>76</v>
      </c>
      <c r="AN30" s="15" t="s">
        <v>1748</v>
      </c>
      <c r="AO30" s="15" t="s">
        <v>1640</v>
      </c>
      <c r="AP30" s="15" t="s">
        <v>1749</v>
      </c>
      <c r="AQ30" s="15" t="s">
        <v>57</v>
      </c>
      <c r="AR30" s="15" t="s">
        <v>215</v>
      </c>
      <c r="AS30" s="15" t="s">
        <v>57</v>
      </c>
      <c r="AT30" s="15" t="s">
        <v>1751</v>
      </c>
      <c r="AU30" s="15" t="s">
        <v>1752</v>
      </c>
      <c r="AV30" s="15" t="s">
        <v>1753</v>
      </c>
      <c r="AW30" s="15" t="s">
        <v>1754</v>
      </c>
      <c r="AX30" s="15" t="s">
        <v>1755</v>
      </c>
      <c r="AY30" s="14">
        <v>20173030</v>
      </c>
      <c r="AZ30" s="14" t="s">
        <v>78</v>
      </c>
    </row>
    <row r="31" spans="1:52" x14ac:dyDescent="0.25">
      <c r="A31" s="16">
        <v>44325</v>
      </c>
      <c r="B31" s="15" t="s">
        <v>52</v>
      </c>
      <c r="C31" s="15" t="s">
        <v>1758</v>
      </c>
      <c r="D31" s="15" t="s">
        <v>1748</v>
      </c>
      <c r="E31" s="15" t="s">
        <v>1640</v>
      </c>
      <c r="F31" s="15" t="s">
        <v>1749</v>
      </c>
      <c r="G31" s="15" t="s">
        <v>57</v>
      </c>
      <c r="H31" s="15" t="s">
        <v>215</v>
      </c>
      <c r="I31" s="15" t="s">
        <v>57</v>
      </c>
      <c r="J31" s="17">
        <v>24270</v>
      </c>
      <c r="K31" s="15" t="s">
        <v>59</v>
      </c>
      <c r="L31" s="17">
        <v>1.1856054396919899</v>
      </c>
      <c r="M31" s="17">
        <v>27.735001410615716</v>
      </c>
      <c r="N31" s="17">
        <v>28774.068528444172</v>
      </c>
      <c r="O31" s="17">
        <v>1.1855817275831961</v>
      </c>
      <c r="P31" s="15" t="s">
        <v>1750</v>
      </c>
      <c r="Q31" s="15" t="s">
        <v>1642</v>
      </c>
      <c r="R31" s="17">
        <v>24270</v>
      </c>
      <c r="S31" s="15" t="s">
        <v>59</v>
      </c>
      <c r="T31" s="17">
        <v>1.161837</v>
      </c>
      <c r="U31" s="17" t="s">
        <v>62</v>
      </c>
      <c r="V31" s="17">
        <v>7980.49</v>
      </c>
      <c r="W31" s="17">
        <v>36754.558528444169</v>
      </c>
      <c r="X31" s="15" t="s">
        <v>626</v>
      </c>
      <c r="Y31" s="15" t="s">
        <v>64</v>
      </c>
      <c r="Z31" s="15" t="s">
        <v>65</v>
      </c>
      <c r="AA31" s="15" t="s">
        <v>1751</v>
      </c>
      <c r="AB31" s="15" t="s">
        <v>1752</v>
      </c>
      <c r="AC31" s="15" t="s">
        <v>1753</v>
      </c>
      <c r="AD31" s="15" t="s">
        <v>1754</v>
      </c>
      <c r="AE31" s="15" t="s">
        <v>1755</v>
      </c>
      <c r="AF31" s="15" t="s">
        <v>1756</v>
      </c>
      <c r="AG31" s="15" t="s">
        <v>57</v>
      </c>
      <c r="AH31" s="15" t="s">
        <v>57</v>
      </c>
      <c r="AI31" s="10" t="s">
        <v>1757</v>
      </c>
      <c r="AJ31" s="15" t="s">
        <v>73</v>
      </c>
      <c r="AK31" s="15" t="s">
        <v>74</v>
      </c>
      <c r="AL31" s="15" t="s">
        <v>1759</v>
      </c>
      <c r="AM31" s="15" t="s">
        <v>76</v>
      </c>
      <c r="AN31" s="15" t="s">
        <v>1748</v>
      </c>
      <c r="AO31" s="15" t="s">
        <v>1640</v>
      </c>
      <c r="AP31" s="15" t="s">
        <v>1749</v>
      </c>
      <c r="AQ31" s="15" t="s">
        <v>57</v>
      </c>
      <c r="AR31" s="15" t="s">
        <v>215</v>
      </c>
      <c r="AS31" s="15" t="s">
        <v>57</v>
      </c>
      <c r="AT31" s="15" t="s">
        <v>1751</v>
      </c>
      <c r="AU31" s="15" t="s">
        <v>1752</v>
      </c>
      <c r="AV31" s="15" t="s">
        <v>1753</v>
      </c>
      <c r="AW31" s="15" t="s">
        <v>1754</v>
      </c>
      <c r="AX31" s="15" t="s">
        <v>1755</v>
      </c>
      <c r="AY31" s="14">
        <v>20173107</v>
      </c>
      <c r="AZ31" s="14" t="s">
        <v>78</v>
      </c>
    </row>
    <row r="32" spans="1:52" x14ac:dyDescent="0.25">
      <c r="A32" s="16">
        <v>44325</v>
      </c>
      <c r="B32" s="15" t="s">
        <v>52</v>
      </c>
      <c r="C32" s="15" t="s">
        <v>1760</v>
      </c>
      <c r="D32" s="15" t="s">
        <v>1748</v>
      </c>
      <c r="E32" s="15" t="s">
        <v>1640</v>
      </c>
      <c r="F32" s="15" t="s">
        <v>1749</v>
      </c>
      <c r="G32" s="15" t="s">
        <v>57</v>
      </c>
      <c r="H32" s="15" t="s">
        <v>215</v>
      </c>
      <c r="I32" s="15" t="s">
        <v>57</v>
      </c>
      <c r="J32" s="17">
        <v>24280</v>
      </c>
      <c r="K32" s="15" t="s">
        <v>59</v>
      </c>
      <c r="L32" s="17">
        <v>1.1856054382871739</v>
      </c>
      <c r="M32" s="17">
        <v>27.735000867624411</v>
      </c>
      <c r="N32" s="17">
        <v>28785.924311611747</v>
      </c>
      <c r="O32" s="17">
        <v>1.1855817261784081</v>
      </c>
      <c r="P32" s="15" t="s">
        <v>1750</v>
      </c>
      <c r="Q32" s="15" t="s">
        <v>1642</v>
      </c>
      <c r="R32" s="17">
        <v>24280</v>
      </c>
      <c r="S32" s="15" t="s">
        <v>59</v>
      </c>
      <c r="T32" s="17">
        <v>1.161837</v>
      </c>
      <c r="U32" s="17" t="s">
        <v>62</v>
      </c>
      <c r="V32" s="17">
        <v>7983.78</v>
      </c>
      <c r="W32" s="17">
        <v>36769.704311611749</v>
      </c>
      <c r="X32" s="15" t="s">
        <v>626</v>
      </c>
      <c r="Y32" s="15" t="s">
        <v>64</v>
      </c>
      <c r="Z32" s="15" t="s">
        <v>65</v>
      </c>
      <c r="AA32" s="15" t="s">
        <v>1751</v>
      </c>
      <c r="AB32" s="15" t="s">
        <v>1752</v>
      </c>
      <c r="AC32" s="15" t="s">
        <v>1753</v>
      </c>
      <c r="AD32" s="15" t="s">
        <v>1754</v>
      </c>
      <c r="AE32" s="15" t="s">
        <v>1755</v>
      </c>
      <c r="AF32" s="15" t="s">
        <v>1756</v>
      </c>
      <c r="AG32" s="15" t="s">
        <v>57</v>
      </c>
      <c r="AH32" s="15" t="s">
        <v>57</v>
      </c>
      <c r="AI32" s="10" t="s">
        <v>1757</v>
      </c>
      <c r="AJ32" s="15" t="s">
        <v>73</v>
      </c>
      <c r="AK32" s="15" t="s">
        <v>74</v>
      </c>
      <c r="AL32" s="15" t="s">
        <v>1759</v>
      </c>
      <c r="AM32" s="15" t="s">
        <v>76</v>
      </c>
      <c r="AN32" s="15" t="s">
        <v>1748</v>
      </c>
      <c r="AO32" s="15" t="s">
        <v>1640</v>
      </c>
      <c r="AP32" s="15" t="s">
        <v>1749</v>
      </c>
      <c r="AQ32" s="15" t="s">
        <v>57</v>
      </c>
      <c r="AR32" s="15" t="s">
        <v>215</v>
      </c>
      <c r="AS32" s="15" t="s">
        <v>57</v>
      </c>
      <c r="AT32" s="15" t="s">
        <v>1751</v>
      </c>
      <c r="AU32" s="15" t="s">
        <v>1752</v>
      </c>
      <c r="AV32" s="15" t="s">
        <v>1753</v>
      </c>
      <c r="AW32" s="15" t="s">
        <v>1754</v>
      </c>
      <c r="AX32" s="15" t="s">
        <v>1755</v>
      </c>
      <c r="AY32" s="14">
        <v>20173025</v>
      </c>
      <c r="AZ32" s="14" t="s">
        <v>78</v>
      </c>
    </row>
    <row r="33" spans="1:52" x14ac:dyDescent="0.25">
      <c r="A33" s="16">
        <v>44325</v>
      </c>
      <c r="B33" s="15" t="s">
        <v>52</v>
      </c>
      <c r="C33" s="15" t="s">
        <v>1758</v>
      </c>
      <c r="D33" s="15" t="s">
        <v>1748</v>
      </c>
      <c r="E33" s="15" t="s">
        <v>1640</v>
      </c>
      <c r="F33" s="15" t="s">
        <v>1749</v>
      </c>
      <c r="G33" s="15" t="s">
        <v>57</v>
      </c>
      <c r="H33" s="15" t="s">
        <v>215</v>
      </c>
      <c r="I33" s="15" t="s">
        <v>57</v>
      </c>
      <c r="J33" s="17">
        <v>24270</v>
      </c>
      <c r="K33" s="15" t="s">
        <v>59</v>
      </c>
      <c r="L33" s="17">
        <v>1.2365772957941021</v>
      </c>
      <c r="M33" s="17">
        <v>27.735002514333146</v>
      </c>
      <c r="N33" s="17">
        <v>30011.130734303482</v>
      </c>
      <c r="O33" s="17">
        <v>1.2365525642481863</v>
      </c>
      <c r="P33" s="15" t="s">
        <v>1750</v>
      </c>
      <c r="Q33" s="15" t="s">
        <v>1642</v>
      </c>
      <c r="R33" s="17">
        <v>24270</v>
      </c>
      <c r="S33" s="15" t="s">
        <v>59</v>
      </c>
      <c r="T33" s="17">
        <v>1.0000000151505899</v>
      </c>
      <c r="U33" s="17" t="s">
        <v>62</v>
      </c>
      <c r="V33" s="17">
        <v>8323.58</v>
      </c>
      <c r="W33" s="17">
        <v>38334.71073430348</v>
      </c>
      <c r="X33" s="15" t="s">
        <v>626</v>
      </c>
      <c r="Y33" s="15" t="s">
        <v>64</v>
      </c>
      <c r="Z33" s="15" t="s">
        <v>65</v>
      </c>
      <c r="AA33" s="15" t="s">
        <v>1751</v>
      </c>
      <c r="AB33" s="15" t="s">
        <v>1752</v>
      </c>
      <c r="AC33" s="15" t="s">
        <v>1753</v>
      </c>
      <c r="AD33" s="15" t="s">
        <v>1754</v>
      </c>
      <c r="AE33" s="15" t="s">
        <v>1755</v>
      </c>
      <c r="AF33" s="15" t="s">
        <v>1756</v>
      </c>
      <c r="AG33" s="15" t="s">
        <v>57</v>
      </c>
      <c r="AH33" s="15" t="s">
        <v>57</v>
      </c>
      <c r="AI33" s="10" t="s">
        <v>1757</v>
      </c>
      <c r="AJ33" s="15" t="s">
        <v>73</v>
      </c>
      <c r="AK33" s="15" t="s">
        <v>74</v>
      </c>
      <c r="AL33" s="15" t="s">
        <v>1759</v>
      </c>
      <c r="AM33" s="15" t="s">
        <v>76</v>
      </c>
      <c r="AN33" s="15" t="s">
        <v>1748</v>
      </c>
      <c r="AO33" s="15" t="s">
        <v>1640</v>
      </c>
      <c r="AP33" s="15" t="s">
        <v>1749</v>
      </c>
      <c r="AQ33" s="15" t="s">
        <v>57</v>
      </c>
      <c r="AR33" s="15" t="s">
        <v>215</v>
      </c>
      <c r="AS33" s="15" t="s">
        <v>57</v>
      </c>
      <c r="AT33" s="15" t="s">
        <v>1751</v>
      </c>
      <c r="AU33" s="15" t="s">
        <v>1752</v>
      </c>
      <c r="AV33" s="15" t="s">
        <v>1753</v>
      </c>
      <c r="AW33" s="15" t="s">
        <v>1754</v>
      </c>
      <c r="AX33" s="15" t="s">
        <v>1755</v>
      </c>
      <c r="AY33" s="14">
        <v>20173122</v>
      </c>
      <c r="AZ33" s="14" t="s">
        <v>78</v>
      </c>
    </row>
    <row r="34" spans="1:52" x14ac:dyDescent="0.25">
      <c r="A34" s="16">
        <v>44332</v>
      </c>
      <c r="B34" s="15" t="s">
        <v>52</v>
      </c>
      <c r="C34" s="15" t="s">
        <v>1773</v>
      </c>
      <c r="D34" s="15" t="s">
        <v>1748</v>
      </c>
      <c r="E34" s="15" t="s">
        <v>1640</v>
      </c>
      <c r="F34" s="15" t="s">
        <v>1749</v>
      </c>
      <c r="G34" s="15" t="s">
        <v>57</v>
      </c>
      <c r="H34" s="15" t="s">
        <v>215</v>
      </c>
      <c r="I34" s="15" t="s">
        <v>57</v>
      </c>
      <c r="J34" s="17">
        <v>24450</v>
      </c>
      <c r="K34" s="15" t="s">
        <v>59</v>
      </c>
      <c r="L34" s="17">
        <v>1.2377192361613059</v>
      </c>
      <c r="M34" s="17">
        <v>27.734997662008563</v>
      </c>
      <c r="N34" s="17">
        <v>30261.630079437447</v>
      </c>
      <c r="O34" s="17">
        <v>1.2376944817765827</v>
      </c>
      <c r="P34" s="15" t="s">
        <v>1750</v>
      </c>
      <c r="Q34" s="15" t="s">
        <v>1642</v>
      </c>
      <c r="R34" s="17">
        <v>24450</v>
      </c>
      <c r="S34" s="15" t="s">
        <v>59</v>
      </c>
      <c r="T34" s="17">
        <v>1.0000000151505899</v>
      </c>
      <c r="U34" s="17" t="s">
        <v>62</v>
      </c>
      <c r="V34" s="17">
        <v>8393.06</v>
      </c>
      <c r="W34" s="17">
        <v>38654.690079437445</v>
      </c>
      <c r="X34" s="15" t="s">
        <v>626</v>
      </c>
      <c r="Y34" s="15" t="s">
        <v>64</v>
      </c>
      <c r="Z34" s="15" t="s">
        <v>65</v>
      </c>
      <c r="AA34" s="15" t="s">
        <v>1751</v>
      </c>
      <c r="AB34" s="15" t="s">
        <v>1752</v>
      </c>
      <c r="AC34" s="15" t="s">
        <v>1753</v>
      </c>
      <c r="AD34" s="15" t="s">
        <v>1754</v>
      </c>
      <c r="AE34" s="15" t="s">
        <v>1755</v>
      </c>
      <c r="AF34" s="15" t="s">
        <v>1756</v>
      </c>
      <c r="AG34" s="15" t="s">
        <v>57</v>
      </c>
      <c r="AH34" s="15" t="s">
        <v>57</v>
      </c>
      <c r="AI34" s="10" t="s">
        <v>1757</v>
      </c>
      <c r="AJ34" s="15" t="s">
        <v>73</v>
      </c>
      <c r="AK34" s="15" t="s">
        <v>74</v>
      </c>
      <c r="AL34" s="15" t="s">
        <v>1759</v>
      </c>
      <c r="AM34" s="15" t="s">
        <v>76</v>
      </c>
      <c r="AN34" s="15" t="s">
        <v>1748</v>
      </c>
      <c r="AO34" s="15" t="s">
        <v>1640</v>
      </c>
      <c r="AP34" s="15" t="s">
        <v>1749</v>
      </c>
      <c r="AQ34" s="15" t="s">
        <v>57</v>
      </c>
      <c r="AR34" s="15" t="s">
        <v>215</v>
      </c>
      <c r="AS34" s="15" t="s">
        <v>57</v>
      </c>
      <c r="AT34" s="15" t="s">
        <v>1751</v>
      </c>
      <c r="AU34" s="15" t="s">
        <v>1752</v>
      </c>
      <c r="AV34" s="15" t="s">
        <v>1753</v>
      </c>
      <c r="AW34" s="15" t="s">
        <v>1754</v>
      </c>
      <c r="AX34" s="15" t="s">
        <v>1755</v>
      </c>
      <c r="AY34" s="14">
        <v>20498496</v>
      </c>
      <c r="AZ34" s="14" t="s">
        <v>78</v>
      </c>
    </row>
    <row r="35" spans="1:52" x14ac:dyDescent="0.25">
      <c r="A35" s="16">
        <v>44332</v>
      </c>
      <c r="B35" s="15" t="s">
        <v>52</v>
      </c>
      <c r="C35" s="15" t="s">
        <v>1773</v>
      </c>
      <c r="D35" s="15" t="s">
        <v>1748</v>
      </c>
      <c r="E35" s="15" t="s">
        <v>1640</v>
      </c>
      <c r="F35" s="15" t="s">
        <v>1749</v>
      </c>
      <c r="G35" s="15" t="s">
        <v>57</v>
      </c>
      <c r="H35" s="15" t="s">
        <v>215</v>
      </c>
      <c r="I35" s="15" t="s">
        <v>57</v>
      </c>
      <c r="J35" s="17">
        <v>24420</v>
      </c>
      <c r="K35" s="15" t="s">
        <v>59</v>
      </c>
      <c r="L35" s="17">
        <v>1.1867003078504581</v>
      </c>
      <c r="M35" s="17">
        <v>27.735002210784288</v>
      </c>
      <c r="N35" s="17">
        <v>28978.641933277835</v>
      </c>
      <c r="O35" s="17">
        <v>1.1866765738443013</v>
      </c>
      <c r="P35" s="15" t="s">
        <v>1750</v>
      </c>
      <c r="Q35" s="15" t="s">
        <v>1642</v>
      </c>
      <c r="R35" s="17">
        <v>24420</v>
      </c>
      <c r="S35" s="15" t="s">
        <v>59</v>
      </c>
      <c r="T35" s="17">
        <v>1.161837</v>
      </c>
      <c r="U35" s="17" t="s">
        <v>62</v>
      </c>
      <c r="V35" s="17">
        <v>8037.23</v>
      </c>
      <c r="W35" s="17">
        <v>37015.871933277835</v>
      </c>
      <c r="X35" s="15" t="s">
        <v>626</v>
      </c>
      <c r="Y35" s="15" t="s">
        <v>64</v>
      </c>
      <c r="Z35" s="15" t="s">
        <v>65</v>
      </c>
      <c r="AA35" s="15" t="s">
        <v>1751</v>
      </c>
      <c r="AB35" s="15" t="s">
        <v>1752</v>
      </c>
      <c r="AC35" s="15" t="s">
        <v>1753</v>
      </c>
      <c r="AD35" s="15" t="s">
        <v>1754</v>
      </c>
      <c r="AE35" s="15" t="s">
        <v>1755</v>
      </c>
      <c r="AF35" s="15" t="s">
        <v>1756</v>
      </c>
      <c r="AG35" s="15" t="s">
        <v>57</v>
      </c>
      <c r="AH35" s="15" t="s">
        <v>57</v>
      </c>
      <c r="AI35" s="10" t="s">
        <v>1757</v>
      </c>
      <c r="AJ35" s="15" t="s">
        <v>73</v>
      </c>
      <c r="AK35" s="15" t="s">
        <v>74</v>
      </c>
      <c r="AL35" s="15" t="s">
        <v>1759</v>
      </c>
      <c r="AM35" s="15" t="s">
        <v>76</v>
      </c>
      <c r="AN35" s="15" t="s">
        <v>1748</v>
      </c>
      <c r="AO35" s="15" t="s">
        <v>1640</v>
      </c>
      <c r="AP35" s="15" t="s">
        <v>1749</v>
      </c>
      <c r="AQ35" s="15" t="s">
        <v>57</v>
      </c>
      <c r="AR35" s="15" t="s">
        <v>215</v>
      </c>
      <c r="AS35" s="15" t="s">
        <v>57</v>
      </c>
      <c r="AT35" s="15" t="s">
        <v>1751</v>
      </c>
      <c r="AU35" s="15" t="s">
        <v>1752</v>
      </c>
      <c r="AV35" s="15" t="s">
        <v>1753</v>
      </c>
      <c r="AW35" s="15" t="s">
        <v>1754</v>
      </c>
      <c r="AX35" s="15" t="s">
        <v>1755</v>
      </c>
      <c r="AY35" s="14">
        <v>20498487</v>
      </c>
      <c r="AZ35" s="14" t="s">
        <v>78</v>
      </c>
    </row>
    <row r="36" spans="1:52" x14ac:dyDescent="0.25">
      <c r="A36" s="16">
        <v>44332</v>
      </c>
      <c r="B36" s="15" t="s">
        <v>52</v>
      </c>
      <c r="C36" s="15" t="s">
        <v>1773</v>
      </c>
      <c r="D36" s="15" t="s">
        <v>1748</v>
      </c>
      <c r="E36" s="15" t="s">
        <v>1640</v>
      </c>
      <c r="F36" s="15" t="s">
        <v>1749</v>
      </c>
      <c r="G36" s="15" t="s">
        <v>57</v>
      </c>
      <c r="H36" s="15" t="s">
        <v>215</v>
      </c>
      <c r="I36" s="15" t="s">
        <v>57</v>
      </c>
      <c r="J36" s="17">
        <v>24290</v>
      </c>
      <c r="K36" s="15" t="s">
        <v>59</v>
      </c>
      <c r="L36" s="17">
        <v>1.2377192361705001</v>
      </c>
      <c r="M36" s="17">
        <v>27.734999897680584</v>
      </c>
      <c r="N36" s="17">
        <v>30063.598962576511</v>
      </c>
      <c r="O36" s="17">
        <v>1.2376944817857765</v>
      </c>
      <c r="P36" s="15" t="s">
        <v>1750</v>
      </c>
      <c r="Q36" s="15" t="s">
        <v>1642</v>
      </c>
      <c r="R36" s="17">
        <v>24290</v>
      </c>
      <c r="S36" s="15" t="s">
        <v>59</v>
      </c>
      <c r="T36" s="17">
        <v>1.0000000151505899</v>
      </c>
      <c r="U36" s="17" t="s">
        <v>62</v>
      </c>
      <c r="V36" s="17">
        <v>8338.14</v>
      </c>
      <c r="W36" s="17">
        <v>38401.738962576506</v>
      </c>
      <c r="X36" s="15" t="s">
        <v>626</v>
      </c>
      <c r="Y36" s="15" t="s">
        <v>64</v>
      </c>
      <c r="Z36" s="15" t="s">
        <v>65</v>
      </c>
      <c r="AA36" s="15" t="s">
        <v>1751</v>
      </c>
      <c r="AB36" s="15" t="s">
        <v>1752</v>
      </c>
      <c r="AC36" s="15" t="s">
        <v>1753</v>
      </c>
      <c r="AD36" s="15" t="s">
        <v>1754</v>
      </c>
      <c r="AE36" s="15" t="s">
        <v>1755</v>
      </c>
      <c r="AF36" s="15" t="s">
        <v>1756</v>
      </c>
      <c r="AG36" s="15" t="s">
        <v>57</v>
      </c>
      <c r="AH36" s="15" t="s">
        <v>57</v>
      </c>
      <c r="AI36" s="10" t="s">
        <v>1757</v>
      </c>
      <c r="AJ36" s="15" t="s">
        <v>73</v>
      </c>
      <c r="AK36" s="15" t="s">
        <v>74</v>
      </c>
      <c r="AL36" s="15" t="s">
        <v>1759</v>
      </c>
      <c r="AM36" s="15" t="s">
        <v>76</v>
      </c>
      <c r="AN36" s="15" t="s">
        <v>1748</v>
      </c>
      <c r="AO36" s="15" t="s">
        <v>1640</v>
      </c>
      <c r="AP36" s="15" t="s">
        <v>1749</v>
      </c>
      <c r="AQ36" s="15" t="s">
        <v>57</v>
      </c>
      <c r="AR36" s="15" t="s">
        <v>215</v>
      </c>
      <c r="AS36" s="15" t="s">
        <v>57</v>
      </c>
      <c r="AT36" s="15" t="s">
        <v>1751</v>
      </c>
      <c r="AU36" s="15" t="s">
        <v>1752</v>
      </c>
      <c r="AV36" s="15" t="s">
        <v>1753</v>
      </c>
      <c r="AW36" s="15" t="s">
        <v>1754</v>
      </c>
      <c r="AX36" s="15" t="s">
        <v>1755</v>
      </c>
      <c r="AY36" s="14">
        <v>20498489</v>
      </c>
      <c r="AZ36" s="14" t="s">
        <v>78</v>
      </c>
    </row>
    <row r="37" spans="1:52" x14ac:dyDescent="0.25">
      <c r="A37" s="16">
        <v>44332</v>
      </c>
      <c r="B37" s="15" t="s">
        <v>52</v>
      </c>
      <c r="C37" s="15" t="s">
        <v>1773</v>
      </c>
      <c r="D37" s="15" t="s">
        <v>1748</v>
      </c>
      <c r="E37" s="15" t="s">
        <v>1640</v>
      </c>
      <c r="F37" s="15" t="s">
        <v>1749</v>
      </c>
      <c r="G37" s="15" t="s">
        <v>57</v>
      </c>
      <c r="H37" s="15" t="s">
        <v>215</v>
      </c>
      <c r="I37" s="15" t="s">
        <v>57</v>
      </c>
      <c r="J37" s="17">
        <v>24480</v>
      </c>
      <c r="K37" s="15" t="s">
        <v>59</v>
      </c>
      <c r="L37" s="17">
        <v>1.2377192347655441</v>
      </c>
      <c r="M37" s="17">
        <v>27.734996151005159</v>
      </c>
      <c r="N37" s="17">
        <v>30298.760879723181</v>
      </c>
      <c r="O37" s="17">
        <v>1.2376944803808489</v>
      </c>
      <c r="P37" s="15" t="s">
        <v>1750</v>
      </c>
      <c r="Q37" s="15" t="s">
        <v>1642</v>
      </c>
      <c r="R37" s="17">
        <v>24480</v>
      </c>
      <c r="S37" s="15" t="s">
        <v>59</v>
      </c>
      <c r="T37" s="17">
        <v>1.0000000151505899</v>
      </c>
      <c r="U37" s="17" t="s">
        <v>62</v>
      </c>
      <c r="V37" s="17">
        <v>8403.36</v>
      </c>
      <c r="W37" s="17">
        <v>38702.120879723181</v>
      </c>
      <c r="X37" s="15" t="s">
        <v>626</v>
      </c>
      <c r="Y37" s="15" t="s">
        <v>64</v>
      </c>
      <c r="Z37" s="15" t="s">
        <v>65</v>
      </c>
      <c r="AA37" s="15" t="s">
        <v>1751</v>
      </c>
      <c r="AB37" s="15" t="s">
        <v>1752</v>
      </c>
      <c r="AC37" s="15" t="s">
        <v>1753</v>
      </c>
      <c r="AD37" s="15" t="s">
        <v>1754</v>
      </c>
      <c r="AE37" s="15" t="s">
        <v>1755</v>
      </c>
      <c r="AF37" s="15" t="s">
        <v>1756</v>
      </c>
      <c r="AG37" s="15" t="s">
        <v>57</v>
      </c>
      <c r="AH37" s="15" t="s">
        <v>57</v>
      </c>
      <c r="AI37" s="10" t="s">
        <v>1757</v>
      </c>
      <c r="AJ37" s="15" t="s">
        <v>73</v>
      </c>
      <c r="AK37" s="15" t="s">
        <v>74</v>
      </c>
      <c r="AL37" s="15" t="s">
        <v>1759</v>
      </c>
      <c r="AM37" s="15" t="s">
        <v>76</v>
      </c>
      <c r="AN37" s="15" t="s">
        <v>1748</v>
      </c>
      <c r="AO37" s="15" t="s">
        <v>1640</v>
      </c>
      <c r="AP37" s="15" t="s">
        <v>1749</v>
      </c>
      <c r="AQ37" s="15" t="s">
        <v>57</v>
      </c>
      <c r="AR37" s="15" t="s">
        <v>215</v>
      </c>
      <c r="AS37" s="15" t="s">
        <v>57</v>
      </c>
      <c r="AT37" s="15" t="s">
        <v>1751</v>
      </c>
      <c r="AU37" s="15" t="s">
        <v>1752</v>
      </c>
      <c r="AV37" s="15" t="s">
        <v>1753</v>
      </c>
      <c r="AW37" s="15" t="s">
        <v>1754</v>
      </c>
      <c r="AX37" s="15" t="s">
        <v>1755</v>
      </c>
      <c r="AY37" s="14">
        <v>20498490</v>
      </c>
      <c r="AZ37" s="14" t="s">
        <v>78</v>
      </c>
    </row>
    <row r="38" spans="1:52" x14ac:dyDescent="0.25">
      <c r="A38" s="16">
        <v>44332</v>
      </c>
      <c r="B38" s="15" t="s">
        <v>52</v>
      </c>
      <c r="C38" s="15" t="s">
        <v>1773</v>
      </c>
      <c r="D38" s="15" t="s">
        <v>1748</v>
      </c>
      <c r="E38" s="15" t="s">
        <v>1640</v>
      </c>
      <c r="F38" s="15" t="s">
        <v>1749</v>
      </c>
      <c r="G38" s="15" t="s">
        <v>57</v>
      </c>
      <c r="H38" s="15" t="s">
        <v>215</v>
      </c>
      <c r="I38" s="15" t="s">
        <v>57</v>
      </c>
      <c r="J38" s="17">
        <v>24300</v>
      </c>
      <c r="K38" s="15" t="s">
        <v>59</v>
      </c>
      <c r="L38" s="17">
        <v>1.1867003078642602</v>
      </c>
      <c r="M38" s="17">
        <v>27.735004385415387</v>
      </c>
      <c r="N38" s="17">
        <v>28836.2407447519</v>
      </c>
      <c r="O38" s="17">
        <v>1.1866765738581029</v>
      </c>
      <c r="P38" s="15" t="s">
        <v>1750</v>
      </c>
      <c r="Q38" s="15" t="s">
        <v>1642</v>
      </c>
      <c r="R38" s="17">
        <v>24300</v>
      </c>
      <c r="S38" s="15" t="s">
        <v>59</v>
      </c>
      <c r="T38" s="17">
        <v>1.161837</v>
      </c>
      <c r="U38" s="17" t="s">
        <v>62</v>
      </c>
      <c r="V38" s="17">
        <v>7997.73</v>
      </c>
      <c r="W38" s="17">
        <v>36833.970744751903</v>
      </c>
      <c r="X38" s="15" t="s">
        <v>626</v>
      </c>
      <c r="Y38" s="15" t="s">
        <v>64</v>
      </c>
      <c r="Z38" s="15" t="s">
        <v>65</v>
      </c>
      <c r="AA38" s="15" t="s">
        <v>1751</v>
      </c>
      <c r="AB38" s="15" t="s">
        <v>1752</v>
      </c>
      <c r="AC38" s="15" t="s">
        <v>1753</v>
      </c>
      <c r="AD38" s="15" t="s">
        <v>1754</v>
      </c>
      <c r="AE38" s="15" t="s">
        <v>1755</v>
      </c>
      <c r="AF38" s="15" t="s">
        <v>1756</v>
      </c>
      <c r="AG38" s="15" t="s">
        <v>57</v>
      </c>
      <c r="AH38" s="15" t="s">
        <v>57</v>
      </c>
      <c r="AI38" s="10" t="s">
        <v>1757</v>
      </c>
      <c r="AJ38" s="15" t="s">
        <v>73</v>
      </c>
      <c r="AK38" s="15" t="s">
        <v>74</v>
      </c>
      <c r="AL38" s="15" t="s">
        <v>1759</v>
      </c>
      <c r="AM38" s="15" t="s">
        <v>76</v>
      </c>
      <c r="AN38" s="15" t="s">
        <v>1748</v>
      </c>
      <c r="AO38" s="15" t="s">
        <v>1640</v>
      </c>
      <c r="AP38" s="15" t="s">
        <v>1749</v>
      </c>
      <c r="AQ38" s="15" t="s">
        <v>57</v>
      </c>
      <c r="AR38" s="15" t="s">
        <v>215</v>
      </c>
      <c r="AS38" s="15" t="s">
        <v>57</v>
      </c>
      <c r="AT38" s="15" t="s">
        <v>1751</v>
      </c>
      <c r="AU38" s="15" t="s">
        <v>1752</v>
      </c>
      <c r="AV38" s="15" t="s">
        <v>1753</v>
      </c>
      <c r="AW38" s="15" t="s">
        <v>1754</v>
      </c>
      <c r="AX38" s="15" t="s">
        <v>1755</v>
      </c>
      <c r="AY38" s="14">
        <v>20498488</v>
      </c>
      <c r="AZ38" s="14" t="s">
        <v>78</v>
      </c>
    </row>
    <row r="39" spans="1:52" x14ac:dyDescent="0.25">
      <c r="A39" s="16">
        <v>44332</v>
      </c>
      <c r="B39" s="15" t="s">
        <v>52</v>
      </c>
      <c r="C39" s="15" t="s">
        <v>1773</v>
      </c>
      <c r="D39" s="15" t="s">
        <v>1748</v>
      </c>
      <c r="E39" s="15" t="s">
        <v>1640</v>
      </c>
      <c r="F39" s="15" t="s">
        <v>1749</v>
      </c>
      <c r="G39" s="15" t="s">
        <v>57</v>
      </c>
      <c r="H39" s="15" t="s">
        <v>215</v>
      </c>
      <c r="I39" s="15" t="s">
        <v>57</v>
      </c>
      <c r="J39" s="17">
        <v>24410</v>
      </c>
      <c r="K39" s="15" t="s">
        <v>59</v>
      </c>
      <c r="L39" s="17">
        <v>1.2377192361635931</v>
      </c>
      <c r="M39" s="17">
        <v>27.734998218178919</v>
      </c>
      <c r="N39" s="17">
        <v>30212.12230022221</v>
      </c>
      <c r="O39" s="17">
        <v>1.2376944817788698</v>
      </c>
      <c r="P39" s="15" t="s">
        <v>1750</v>
      </c>
      <c r="Q39" s="15" t="s">
        <v>1642</v>
      </c>
      <c r="R39" s="17">
        <v>24410</v>
      </c>
      <c r="S39" s="15" t="s">
        <v>59</v>
      </c>
      <c r="T39" s="17">
        <v>1.0000000151505899</v>
      </c>
      <c r="U39" s="17" t="s">
        <v>62</v>
      </c>
      <c r="V39" s="17">
        <v>8379.33</v>
      </c>
      <c r="W39" s="17">
        <v>38591.452300222212</v>
      </c>
      <c r="X39" s="15" t="s">
        <v>626</v>
      </c>
      <c r="Y39" s="15" t="s">
        <v>64</v>
      </c>
      <c r="Z39" s="15" t="s">
        <v>65</v>
      </c>
      <c r="AA39" s="15" t="s">
        <v>1751</v>
      </c>
      <c r="AB39" s="15" t="s">
        <v>1752</v>
      </c>
      <c r="AC39" s="15" t="s">
        <v>1753</v>
      </c>
      <c r="AD39" s="15" t="s">
        <v>1754</v>
      </c>
      <c r="AE39" s="15" t="s">
        <v>1755</v>
      </c>
      <c r="AF39" s="15" t="s">
        <v>1756</v>
      </c>
      <c r="AG39" s="15" t="s">
        <v>57</v>
      </c>
      <c r="AH39" s="15" t="s">
        <v>57</v>
      </c>
      <c r="AI39" s="10" t="s">
        <v>1757</v>
      </c>
      <c r="AJ39" s="15" t="s">
        <v>73</v>
      </c>
      <c r="AK39" s="15" t="s">
        <v>74</v>
      </c>
      <c r="AL39" s="15" t="s">
        <v>1759</v>
      </c>
      <c r="AM39" s="15" t="s">
        <v>76</v>
      </c>
      <c r="AN39" s="15" t="s">
        <v>1748</v>
      </c>
      <c r="AO39" s="15" t="s">
        <v>1640</v>
      </c>
      <c r="AP39" s="15" t="s">
        <v>1749</v>
      </c>
      <c r="AQ39" s="15" t="s">
        <v>57</v>
      </c>
      <c r="AR39" s="15" t="s">
        <v>215</v>
      </c>
      <c r="AS39" s="15" t="s">
        <v>57</v>
      </c>
      <c r="AT39" s="15" t="s">
        <v>1751</v>
      </c>
      <c r="AU39" s="15" t="s">
        <v>1752</v>
      </c>
      <c r="AV39" s="15" t="s">
        <v>1753</v>
      </c>
      <c r="AW39" s="15" t="s">
        <v>1754</v>
      </c>
      <c r="AX39" s="15" t="s">
        <v>1755</v>
      </c>
      <c r="AY39" s="14">
        <v>20498497</v>
      </c>
      <c r="AZ39" s="14" t="s">
        <v>78</v>
      </c>
    </row>
    <row r="40" spans="1:52" x14ac:dyDescent="0.25">
      <c r="A40" s="16">
        <v>44339</v>
      </c>
      <c r="B40" s="15" t="s">
        <v>52</v>
      </c>
      <c r="C40" s="15" t="s">
        <v>1774</v>
      </c>
      <c r="D40" s="15" t="s">
        <v>1748</v>
      </c>
      <c r="E40" s="15" t="s">
        <v>1640</v>
      </c>
      <c r="F40" s="15" t="s">
        <v>1749</v>
      </c>
      <c r="G40" s="15" t="s">
        <v>57</v>
      </c>
      <c r="H40" s="15" t="s">
        <v>215</v>
      </c>
      <c r="I40" s="15" t="s">
        <v>57</v>
      </c>
      <c r="J40" s="17">
        <v>24420</v>
      </c>
      <c r="K40" s="15" t="s">
        <v>59</v>
      </c>
      <c r="L40" s="17">
        <v>1.2332396257252853</v>
      </c>
      <c r="M40" s="17">
        <v>27.734998396478421</v>
      </c>
      <c r="N40" s="17">
        <v>30115.109345978261</v>
      </c>
      <c r="O40" s="17">
        <v>1.2332149609327707</v>
      </c>
      <c r="P40" s="15" t="s">
        <v>1750</v>
      </c>
      <c r="Q40" s="15" t="s">
        <v>1642</v>
      </c>
      <c r="R40" s="17">
        <v>24420</v>
      </c>
      <c r="S40" s="15" t="s">
        <v>59</v>
      </c>
      <c r="T40" s="17">
        <v>1.0000000151505899</v>
      </c>
      <c r="U40" s="17" t="s">
        <v>62</v>
      </c>
      <c r="V40" s="17">
        <v>8352.42</v>
      </c>
      <c r="W40" s="17">
        <v>38467.529345978262</v>
      </c>
      <c r="X40" s="15" t="s">
        <v>626</v>
      </c>
      <c r="Y40" s="15" t="s">
        <v>64</v>
      </c>
      <c r="Z40" s="15" t="s">
        <v>65</v>
      </c>
      <c r="AA40" s="15" t="s">
        <v>1751</v>
      </c>
      <c r="AB40" s="15" t="s">
        <v>1752</v>
      </c>
      <c r="AC40" s="15" t="s">
        <v>1753</v>
      </c>
      <c r="AD40" s="15" t="s">
        <v>1754</v>
      </c>
      <c r="AE40" s="15" t="s">
        <v>1755</v>
      </c>
      <c r="AF40" s="15" t="s">
        <v>1756</v>
      </c>
      <c r="AG40" s="15" t="s">
        <v>57</v>
      </c>
      <c r="AH40" s="15" t="s">
        <v>57</v>
      </c>
      <c r="AI40" s="10" t="s">
        <v>57</v>
      </c>
      <c r="AJ40" s="15" t="s">
        <v>73</v>
      </c>
      <c r="AK40" s="15" t="s">
        <v>74</v>
      </c>
      <c r="AL40" s="15" t="s">
        <v>57</v>
      </c>
      <c r="AM40" s="15" t="s">
        <v>76</v>
      </c>
      <c r="AN40" s="15" t="s">
        <v>1748</v>
      </c>
      <c r="AO40" s="15" t="s">
        <v>1640</v>
      </c>
      <c r="AP40" s="15" t="s">
        <v>1749</v>
      </c>
      <c r="AQ40" s="15" t="s">
        <v>57</v>
      </c>
      <c r="AR40" s="15" t="s">
        <v>215</v>
      </c>
      <c r="AS40" s="15" t="s">
        <v>57</v>
      </c>
      <c r="AT40" s="15" t="s">
        <v>1751</v>
      </c>
      <c r="AU40" s="15" t="s">
        <v>1752</v>
      </c>
      <c r="AV40" s="15" t="s">
        <v>1753</v>
      </c>
      <c r="AW40" s="15" t="s">
        <v>1754</v>
      </c>
      <c r="AX40" s="15" t="s">
        <v>1755</v>
      </c>
      <c r="AY40" s="14">
        <v>20923916</v>
      </c>
      <c r="AZ40" s="14" t="s">
        <v>78</v>
      </c>
    </row>
    <row r="41" spans="1:52" x14ac:dyDescent="0.25">
      <c r="A41" s="16">
        <v>44339</v>
      </c>
      <c r="B41" s="15" t="s">
        <v>52</v>
      </c>
      <c r="C41" s="15" t="s">
        <v>1774</v>
      </c>
      <c r="D41" s="15" t="s">
        <v>1748</v>
      </c>
      <c r="E41" s="15" t="s">
        <v>1640</v>
      </c>
      <c r="F41" s="15" t="s">
        <v>1749</v>
      </c>
      <c r="G41" s="15" t="s">
        <v>57</v>
      </c>
      <c r="H41" s="15" t="s">
        <v>215</v>
      </c>
      <c r="I41" s="15" t="s">
        <v>57</v>
      </c>
      <c r="J41" s="17">
        <v>24590</v>
      </c>
      <c r="K41" s="15" t="s">
        <v>59</v>
      </c>
      <c r="L41" s="17">
        <v>1.2332396251517794</v>
      </c>
      <c r="M41" s="17">
        <v>27.735000562271711</v>
      </c>
      <c r="N41" s="17">
        <v>30324.755875234605</v>
      </c>
      <c r="O41" s="17">
        <v>1.2332149603592764</v>
      </c>
      <c r="P41" s="15" t="s">
        <v>1750</v>
      </c>
      <c r="Q41" s="15" t="s">
        <v>1642</v>
      </c>
      <c r="R41" s="17">
        <v>24590</v>
      </c>
      <c r="S41" s="15" t="s">
        <v>59</v>
      </c>
      <c r="T41" s="17">
        <v>1.0000000151505899</v>
      </c>
      <c r="U41" s="17" t="s">
        <v>62</v>
      </c>
      <c r="V41" s="17">
        <v>8410.57</v>
      </c>
      <c r="W41" s="17">
        <v>38735.325875234601</v>
      </c>
      <c r="X41" s="15" t="s">
        <v>626</v>
      </c>
      <c r="Y41" s="15" t="s">
        <v>64</v>
      </c>
      <c r="Z41" s="15" t="s">
        <v>65</v>
      </c>
      <c r="AA41" s="15" t="s">
        <v>1751</v>
      </c>
      <c r="AB41" s="15" t="s">
        <v>1752</v>
      </c>
      <c r="AC41" s="15" t="s">
        <v>1753</v>
      </c>
      <c r="AD41" s="15" t="s">
        <v>1754</v>
      </c>
      <c r="AE41" s="15" t="s">
        <v>1755</v>
      </c>
      <c r="AF41" s="15" t="s">
        <v>1756</v>
      </c>
      <c r="AG41" s="15" t="s">
        <v>57</v>
      </c>
      <c r="AH41" s="15" t="s">
        <v>57</v>
      </c>
      <c r="AI41" s="10" t="s">
        <v>57</v>
      </c>
      <c r="AJ41" s="15" t="s">
        <v>73</v>
      </c>
      <c r="AK41" s="15" t="s">
        <v>74</v>
      </c>
      <c r="AL41" s="15" t="s">
        <v>57</v>
      </c>
      <c r="AM41" s="15" t="s">
        <v>76</v>
      </c>
      <c r="AN41" s="15" t="s">
        <v>1748</v>
      </c>
      <c r="AO41" s="15" t="s">
        <v>1640</v>
      </c>
      <c r="AP41" s="15" t="s">
        <v>1749</v>
      </c>
      <c r="AQ41" s="15" t="s">
        <v>57</v>
      </c>
      <c r="AR41" s="15" t="s">
        <v>215</v>
      </c>
      <c r="AS41" s="15" t="s">
        <v>57</v>
      </c>
      <c r="AT41" s="15" t="s">
        <v>1751</v>
      </c>
      <c r="AU41" s="15" t="s">
        <v>1752</v>
      </c>
      <c r="AV41" s="15" t="s">
        <v>1753</v>
      </c>
      <c r="AW41" s="15" t="s">
        <v>1754</v>
      </c>
      <c r="AX41" s="15" t="s">
        <v>1755</v>
      </c>
      <c r="AY41" s="14">
        <v>20923915</v>
      </c>
      <c r="AZ41" s="14" t="s">
        <v>78</v>
      </c>
    </row>
    <row r="42" spans="1:52" x14ac:dyDescent="0.25">
      <c r="A42" s="16">
        <v>44351</v>
      </c>
      <c r="B42" s="15" t="s">
        <v>52</v>
      </c>
      <c r="C42" s="15" t="s">
        <v>1777</v>
      </c>
      <c r="D42" s="15" t="s">
        <v>1748</v>
      </c>
      <c r="E42" s="15" t="s">
        <v>1640</v>
      </c>
      <c r="F42" s="15" t="s">
        <v>1749</v>
      </c>
      <c r="G42" s="15" t="s">
        <v>57</v>
      </c>
      <c r="H42" s="15" t="s">
        <v>215</v>
      </c>
      <c r="I42" s="15" t="s">
        <v>57</v>
      </c>
      <c r="J42" s="17">
        <v>24470</v>
      </c>
      <c r="K42" s="15" t="s">
        <v>59</v>
      </c>
      <c r="L42" s="17">
        <v>1.6268110811853245</v>
      </c>
      <c r="M42" s="17">
        <v>27.734999533980019</v>
      </c>
      <c r="N42" s="17">
        <v>39807.270995261759</v>
      </c>
      <c r="O42" s="17">
        <v>1.6267785449637009</v>
      </c>
      <c r="P42" s="15" t="s">
        <v>1750</v>
      </c>
      <c r="Q42" s="15" t="s">
        <v>1642</v>
      </c>
      <c r="R42" s="17">
        <v>24470</v>
      </c>
      <c r="S42" s="15" t="s">
        <v>59</v>
      </c>
      <c r="T42" s="17">
        <v>1.5984</v>
      </c>
      <c r="U42" s="17" t="s">
        <v>62</v>
      </c>
      <c r="V42" s="17">
        <v>11040.55</v>
      </c>
      <c r="W42" s="17">
        <v>50847.820995261762</v>
      </c>
      <c r="X42" s="15" t="s">
        <v>774</v>
      </c>
      <c r="Y42" s="15" t="s">
        <v>64</v>
      </c>
      <c r="Z42" s="15" t="s">
        <v>65</v>
      </c>
      <c r="AA42" s="15" t="s">
        <v>1751</v>
      </c>
      <c r="AB42" s="15" t="s">
        <v>1752</v>
      </c>
      <c r="AC42" s="15" t="s">
        <v>1753</v>
      </c>
      <c r="AD42" s="15" t="s">
        <v>1754</v>
      </c>
      <c r="AE42" s="15" t="s">
        <v>1755</v>
      </c>
      <c r="AF42" s="15" t="s">
        <v>1756</v>
      </c>
      <c r="AG42" s="15" t="s">
        <v>57</v>
      </c>
      <c r="AH42" s="15" t="s">
        <v>57</v>
      </c>
      <c r="AI42" s="10" t="s">
        <v>1757</v>
      </c>
      <c r="AJ42" s="15" t="s">
        <v>73</v>
      </c>
      <c r="AK42" s="15" t="s">
        <v>74</v>
      </c>
      <c r="AL42" s="15" t="s">
        <v>1759</v>
      </c>
      <c r="AM42" s="15" t="s">
        <v>76</v>
      </c>
      <c r="AN42" s="15" t="s">
        <v>1748</v>
      </c>
      <c r="AO42" s="15" t="s">
        <v>1640</v>
      </c>
      <c r="AP42" s="15" t="s">
        <v>1749</v>
      </c>
      <c r="AQ42" s="15" t="s">
        <v>57</v>
      </c>
      <c r="AR42" s="15" t="s">
        <v>215</v>
      </c>
      <c r="AS42" s="15" t="s">
        <v>57</v>
      </c>
      <c r="AT42" s="15" t="s">
        <v>1751</v>
      </c>
      <c r="AU42" s="15" t="s">
        <v>1752</v>
      </c>
      <c r="AV42" s="15" t="s">
        <v>1753</v>
      </c>
      <c r="AW42" s="15" t="s">
        <v>1754</v>
      </c>
      <c r="AX42" s="15" t="s">
        <v>1755</v>
      </c>
      <c r="AY42" s="14">
        <v>24209748</v>
      </c>
      <c r="AZ42" s="14" t="s">
        <v>78</v>
      </c>
    </row>
    <row r="43" spans="1:52" x14ac:dyDescent="0.25">
      <c r="A43" s="16">
        <v>44351</v>
      </c>
      <c r="B43" s="15" t="s">
        <v>52</v>
      </c>
      <c r="C43" s="15" t="s">
        <v>1777</v>
      </c>
      <c r="D43" s="15" t="s">
        <v>1748</v>
      </c>
      <c r="E43" s="15" t="s">
        <v>1640</v>
      </c>
      <c r="F43" s="15" t="s">
        <v>1749</v>
      </c>
      <c r="G43" s="15" t="s">
        <v>57</v>
      </c>
      <c r="H43" s="15" t="s">
        <v>215</v>
      </c>
      <c r="I43" s="15" t="s">
        <v>57</v>
      </c>
      <c r="J43" s="17">
        <v>24280</v>
      </c>
      <c r="K43" s="15" t="s">
        <v>59</v>
      </c>
      <c r="L43" s="17">
        <v>1.2333261486630942</v>
      </c>
      <c r="M43" s="17">
        <v>27.734997510867242</v>
      </c>
      <c r="N43" s="17">
        <v>29944.559986362139</v>
      </c>
      <c r="O43" s="17">
        <v>1.2333014821401211</v>
      </c>
      <c r="P43" s="15" t="s">
        <v>1750</v>
      </c>
      <c r="Q43" s="15" t="s">
        <v>1642</v>
      </c>
      <c r="R43" s="17">
        <v>24280</v>
      </c>
      <c r="S43" s="15" t="s">
        <v>59</v>
      </c>
      <c r="T43" s="17">
        <v>1.0000000151505899</v>
      </c>
      <c r="U43" s="17" t="s">
        <v>62</v>
      </c>
      <c r="V43" s="17">
        <v>8305.1200000000008</v>
      </c>
      <c r="W43" s="17">
        <v>38249.679986362142</v>
      </c>
      <c r="X43" s="15" t="s">
        <v>774</v>
      </c>
      <c r="Y43" s="15" t="s">
        <v>64</v>
      </c>
      <c r="Z43" s="15" t="s">
        <v>65</v>
      </c>
      <c r="AA43" s="15" t="s">
        <v>1751</v>
      </c>
      <c r="AB43" s="15" t="s">
        <v>1752</v>
      </c>
      <c r="AC43" s="15" t="s">
        <v>1753</v>
      </c>
      <c r="AD43" s="15" t="s">
        <v>1754</v>
      </c>
      <c r="AE43" s="15" t="s">
        <v>1755</v>
      </c>
      <c r="AF43" s="15" t="s">
        <v>1756</v>
      </c>
      <c r="AG43" s="15" t="s">
        <v>57</v>
      </c>
      <c r="AH43" s="15" t="s">
        <v>57</v>
      </c>
      <c r="AI43" s="10" t="s">
        <v>1757</v>
      </c>
      <c r="AJ43" s="15" t="s">
        <v>73</v>
      </c>
      <c r="AK43" s="15" t="s">
        <v>74</v>
      </c>
      <c r="AL43" s="15" t="s">
        <v>1759</v>
      </c>
      <c r="AM43" s="15" t="s">
        <v>76</v>
      </c>
      <c r="AN43" s="15" t="s">
        <v>1748</v>
      </c>
      <c r="AO43" s="15" t="s">
        <v>1640</v>
      </c>
      <c r="AP43" s="15" t="s">
        <v>1749</v>
      </c>
      <c r="AQ43" s="15" t="s">
        <v>57</v>
      </c>
      <c r="AR43" s="15" t="s">
        <v>215</v>
      </c>
      <c r="AS43" s="15" t="s">
        <v>57</v>
      </c>
      <c r="AT43" s="15" t="s">
        <v>1751</v>
      </c>
      <c r="AU43" s="15" t="s">
        <v>1752</v>
      </c>
      <c r="AV43" s="15" t="s">
        <v>1753</v>
      </c>
      <c r="AW43" s="15" t="s">
        <v>1754</v>
      </c>
      <c r="AX43" s="15" t="s">
        <v>1755</v>
      </c>
      <c r="AY43" s="14">
        <v>24209749</v>
      </c>
      <c r="AZ43" s="14" t="s">
        <v>78</v>
      </c>
    </row>
    <row r="44" spans="1:52" x14ac:dyDescent="0.25">
      <c r="A44" s="16">
        <v>44351</v>
      </c>
      <c r="B44" s="15" t="s">
        <v>52</v>
      </c>
      <c r="C44" s="15" t="s">
        <v>1777</v>
      </c>
      <c r="D44" s="15" t="s">
        <v>1748</v>
      </c>
      <c r="E44" s="15" t="s">
        <v>1640</v>
      </c>
      <c r="F44" s="15" t="s">
        <v>1749</v>
      </c>
      <c r="G44" s="15" t="s">
        <v>57</v>
      </c>
      <c r="H44" s="15" t="s">
        <v>215</v>
      </c>
      <c r="I44" s="15" t="s">
        <v>57</v>
      </c>
      <c r="J44" s="17">
        <v>24410</v>
      </c>
      <c r="K44" s="15" t="s">
        <v>59</v>
      </c>
      <c r="L44" s="17">
        <v>1.233326149237256</v>
      </c>
      <c r="M44" s="17">
        <v>27.735002647043789</v>
      </c>
      <c r="N44" s="17">
        <v>30104.889193055362</v>
      </c>
      <c r="O44" s="17">
        <v>1.2333014827142712</v>
      </c>
      <c r="P44" s="15" t="s">
        <v>1750</v>
      </c>
      <c r="Q44" s="15" t="s">
        <v>1642</v>
      </c>
      <c r="R44" s="17">
        <v>24410</v>
      </c>
      <c r="S44" s="15" t="s">
        <v>59</v>
      </c>
      <c r="T44" s="17">
        <v>1.0000000151505899</v>
      </c>
      <c r="U44" s="17" t="s">
        <v>62</v>
      </c>
      <c r="V44" s="17">
        <v>8349.59</v>
      </c>
      <c r="W44" s="17">
        <v>38454.479193055362</v>
      </c>
      <c r="X44" s="15" t="s">
        <v>774</v>
      </c>
      <c r="Y44" s="15" t="s">
        <v>64</v>
      </c>
      <c r="Z44" s="15" t="s">
        <v>65</v>
      </c>
      <c r="AA44" s="15" t="s">
        <v>1751</v>
      </c>
      <c r="AB44" s="15" t="s">
        <v>1752</v>
      </c>
      <c r="AC44" s="15" t="s">
        <v>1753</v>
      </c>
      <c r="AD44" s="15" t="s">
        <v>1754</v>
      </c>
      <c r="AE44" s="15" t="s">
        <v>1755</v>
      </c>
      <c r="AF44" s="15" t="s">
        <v>1756</v>
      </c>
      <c r="AG44" s="15" t="s">
        <v>57</v>
      </c>
      <c r="AH44" s="15" t="s">
        <v>57</v>
      </c>
      <c r="AI44" s="10" t="s">
        <v>1757</v>
      </c>
      <c r="AJ44" s="15" t="s">
        <v>73</v>
      </c>
      <c r="AK44" s="15" t="s">
        <v>74</v>
      </c>
      <c r="AL44" s="15" t="s">
        <v>1759</v>
      </c>
      <c r="AM44" s="15" t="s">
        <v>76</v>
      </c>
      <c r="AN44" s="15" t="s">
        <v>1748</v>
      </c>
      <c r="AO44" s="15" t="s">
        <v>1640</v>
      </c>
      <c r="AP44" s="15" t="s">
        <v>1749</v>
      </c>
      <c r="AQ44" s="15" t="s">
        <v>57</v>
      </c>
      <c r="AR44" s="15" t="s">
        <v>215</v>
      </c>
      <c r="AS44" s="15" t="s">
        <v>57</v>
      </c>
      <c r="AT44" s="15" t="s">
        <v>1751</v>
      </c>
      <c r="AU44" s="15" t="s">
        <v>1752</v>
      </c>
      <c r="AV44" s="15" t="s">
        <v>1753</v>
      </c>
      <c r="AW44" s="15" t="s">
        <v>1754</v>
      </c>
      <c r="AX44" s="15" t="s">
        <v>1755</v>
      </c>
      <c r="AY44" s="14">
        <v>24209747</v>
      </c>
      <c r="AZ44" s="14" t="s">
        <v>78</v>
      </c>
    </row>
    <row r="45" spans="1:52" x14ac:dyDescent="0.25">
      <c r="A45" s="16">
        <v>44356</v>
      </c>
      <c r="B45" s="15" t="s">
        <v>52</v>
      </c>
      <c r="C45" s="15" t="s">
        <v>1777</v>
      </c>
      <c r="D45" s="15" t="s">
        <v>1748</v>
      </c>
      <c r="E45" s="15" t="s">
        <v>1640</v>
      </c>
      <c r="F45" s="15" t="s">
        <v>1749</v>
      </c>
      <c r="G45" s="15" t="s">
        <v>57</v>
      </c>
      <c r="H45" s="15" t="s">
        <v>215</v>
      </c>
      <c r="I45" s="15" t="s">
        <v>57</v>
      </c>
      <c r="J45" s="17">
        <v>24460</v>
      </c>
      <c r="K45" s="15" t="s">
        <v>59</v>
      </c>
      <c r="L45" s="17">
        <v>1.6212749965714772</v>
      </c>
      <c r="M45" s="17">
        <v>27.734998897069186</v>
      </c>
      <c r="N45" s="17">
        <v>39655.593288410011</v>
      </c>
      <c r="O45" s="17">
        <v>1.6212425710715459</v>
      </c>
      <c r="P45" s="15" t="s">
        <v>1750</v>
      </c>
      <c r="Q45" s="15" t="s">
        <v>1642</v>
      </c>
      <c r="R45" s="17">
        <v>24460</v>
      </c>
      <c r="S45" s="15" t="s">
        <v>59</v>
      </c>
      <c r="T45" s="17">
        <v>1.5984</v>
      </c>
      <c r="U45" s="17" t="s">
        <v>62</v>
      </c>
      <c r="V45" s="17">
        <v>10998.48</v>
      </c>
      <c r="W45" s="17">
        <v>50654.073288410014</v>
      </c>
      <c r="X45" s="15" t="s">
        <v>774</v>
      </c>
      <c r="Y45" s="15" t="s">
        <v>64</v>
      </c>
      <c r="Z45" s="15" t="s">
        <v>65</v>
      </c>
      <c r="AA45" s="15" t="s">
        <v>1751</v>
      </c>
      <c r="AB45" s="15" t="s">
        <v>1752</v>
      </c>
      <c r="AC45" s="15" t="s">
        <v>1753</v>
      </c>
      <c r="AD45" s="15" t="s">
        <v>1754</v>
      </c>
      <c r="AE45" s="15" t="s">
        <v>1755</v>
      </c>
      <c r="AF45" s="15" t="s">
        <v>1756</v>
      </c>
      <c r="AG45" s="15" t="s">
        <v>57</v>
      </c>
      <c r="AH45" s="15" t="s">
        <v>57</v>
      </c>
      <c r="AI45" s="10" t="s">
        <v>1757</v>
      </c>
      <c r="AJ45" s="15" t="s">
        <v>73</v>
      </c>
      <c r="AK45" s="15" t="s">
        <v>74</v>
      </c>
      <c r="AL45" s="15" t="s">
        <v>1759</v>
      </c>
      <c r="AM45" s="15" t="s">
        <v>76</v>
      </c>
      <c r="AN45" s="15" t="s">
        <v>1748</v>
      </c>
      <c r="AO45" s="15" t="s">
        <v>1640</v>
      </c>
      <c r="AP45" s="15" t="s">
        <v>1749</v>
      </c>
      <c r="AQ45" s="15" t="s">
        <v>57</v>
      </c>
      <c r="AR45" s="15" t="s">
        <v>215</v>
      </c>
      <c r="AS45" s="15" t="s">
        <v>57</v>
      </c>
      <c r="AT45" s="15" t="s">
        <v>1751</v>
      </c>
      <c r="AU45" s="15" t="s">
        <v>1752</v>
      </c>
      <c r="AV45" s="15" t="s">
        <v>1753</v>
      </c>
      <c r="AW45" s="15" t="s">
        <v>1754</v>
      </c>
      <c r="AX45" s="15" t="s">
        <v>1755</v>
      </c>
      <c r="AY45" s="14">
        <v>24138154</v>
      </c>
      <c r="AZ45" s="14" t="s">
        <v>78</v>
      </c>
    </row>
    <row r="46" spans="1:52" x14ac:dyDescent="0.25">
      <c r="A46" s="16">
        <v>44358</v>
      </c>
      <c r="B46" s="15" t="s">
        <v>52</v>
      </c>
      <c r="C46" s="15" t="s">
        <v>1777</v>
      </c>
      <c r="D46" s="15" t="s">
        <v>1748</v>
      </c>
      <c r="E46" s="15" t="s">
        <v>1640</v>
      </c>
      <c r="F46" s="15" t="s">
        <v>1749</v>
      </c>
      <c r="G46" s="15" t="s">
        <v>57</v>
      </c>
      <c r="H46" s="15" t="s">
        <v>215</v>
      </c>
      <c r="I46" s="15" t="s">
        <v>57</v>
      </c>
      <c r="J46" s="17">
        <v>24410</v>
      </c>
      <c r="K46" s="15" t="s">
        <v>59</v>
      </c>
      <c r="L46" s="17">
        <v>1.6150067559402335</v>
      </c>
      <c r="M46" s="17">
        <v>27.734998984831755</v>
      </c>
      <c r="N46" s="17">
        <v>39421.526466202849</v>
      </c>
      <c r="O46" s="17">
        <v>1.6149744558051147</v>
      </c>
      <c r="P46" s="15" t="s">
        <v>1750</v>
      </c>
      <c r="Q46" s="15" t="s">
        <v>1642</v>
      </c>
      <c r="R46" s="17">
        <v>24410</v>
      </c>
      <c r="S46" s="15" t="s">
        <v>59</v>
      </c>
      <c r="T46" s="17">
        <v>1.5984</v>
      </c>
      <c r="U46" s="17" t="s">
        <v>62</v>
      </c>
      <c r="V46" s="17">
        <v>10933.56</v>
      </c>
      <c r="W46" s="17">
        <v>50355.086466202847</v>
      </c>
      <c r="X46" s="15" t="s">
        <v>774</v>
      </c>
      <c r="Y46" s="15" t="s">
        <v>64</v>
      </c>
      <c r="Z46" s="15" t="s">
        <v>65</v>
      </c>
      <c r="AA46" s="15" t="s">
        <v>1751</v>
      </c>
      <c r="AB46" s="15" t="s">
        <v>1752</v>
      </c>
      <c r="AC46" s="15" t="s">
        <v>1753</v>
      </c>
      <c r="AD46" s="15" t="s">
        <v>1754</v>
      </c>
      <c r="AE46" s="15" t="s">
        <v>1755</v>
      </c>
      <c r="AF46" s="15" t="s">
        <v>1756</v>
      </c>
      <c r="AG46" s="15" t="s">
        <v>57</v>
      </c>
      <c r="AH46" s="15" t="s">
        <v>57</v>
      </c>
      <c r="AI46" s="10" t="s">
        <v>1757</v>
      </c>
      <c r="AJ46" s="15" t="s">
        <v>73</v>
      </c>
      <c r="AK46" s="15" t="s">
        <v>74</v>
      </c>
      <c r="AL46" s="15" t="s">
        <v>1759</v>
      </c>
      <c r="AM46" s="15" t="s">
        <v>76</v>
      </c>
      <c r="AN46" s="15" t="s">
        <v>1748</v>
      </c>
      <c r="AO46" s="15" t="s">
        <v>1640</v>
      </c>
      <c r="AP46" s="15" t="s">
        <v>1749</v>
      </c>
      <c r="AQ46" s="15" t="s">
        <v>57</v>
      </c>
      <c r="AR46" s="15" t="s">
        <v>215</v>
      </c>
      <c r="AS46" s="15" t="s">
        <v>57</v>
      </c>
      <c r="AT46" s="15" t="s">
        <v>1751</v>
      </c>
      <c r="AU46" s="15" t="s">
        <v>1752</v>
      </c>
      <c r="AV46" s="15" t="s">
        <v>1753</v>
      </c>
      <c r="AW46" s="15" t="s">
        <v>1754</v>
      </c>
      <c r="AX46" s="15" t="s">
        <v>1755</v>
      </c>
      <c r="AY46" s="14">
        <v>24138138</v>
      </c>
      <c r="AZ46" s="14" t="s">
        <v>78</v>
      </c>
    </row>
    <row r="47" spans="1:52" x14ac:dyDescent="0.25">
      <c r="A47" s="16">
        <v>44358</v>
      </c>
      <c r="B47" s="15" t="s">
        <v>52</v>
      </c>
      <c r="C47" s="15" t="s">
        <v>1777</v>
      </c>
      <c r="D47" s="15" t="s">
        <v>1748</v>
      </c>
      <c r="E47" s="15" t="s">
        <v>1640</v>
      </c>
      <c r="F47" s="15" t="s">
        <v>1749</v>
      </c>
      <c r="G47" s="15" t="s">
        <v>57</v>
      </c>
      <c r="H47" s="15" t="s">
        <v>215</v>
      </c>
      <c r="I47" s="15" t="s">
        <v>57</v>
      </c>
      <c r="J47" s="17">
        <v>24480</v>
      </c>
      <c r="K47" s="15" t="s">
        <v>59</v>
      </c>
      <c r="L47" s="17">
        <v>1.6150067559402332</v>
      </c>
      <c r="M47" s="17">
        <v>27.735001624043804</v>
      </c>
      <c r="N47" s="17">
        <v>39534.574678109202</v>
      </c>
      <c r="O47" s="17">
        <v>1.6149744558051145</v>
      </c>
      <c r="P47" s="15" t="s">
        <v>1750</v>
      </c>
      <c r="Q47" s="15" t="s">
        <v>1642</v>
      </c>
      <c r="R47" s="17">
        <v>24480</v>
      </c>
      <c r="S47" s="15" t="s">
        <v>59</v>
      </c>
      <c r="T47" s="17">
        <v>1.5984</v>
      </c>
      <c r="U47" s="17" t="s">
        <v>62</v>
      </c>
      <c r="V47" s="17">
        <v>10964.91</v>
      </c>
      <c r="W47" s="17">
        <v>50499.484678109206</v>
      </c>
      <c r="X47" s="15" t="s">
        <v>774</v>
      </c>
      <c r="Y47" s="15" t="s">
        <v>64</v>
      </c>
      <c r="Z47" s="15" t="s">
        <v>65</v>
      </c>
      <c r="AA47" s="15" t="s">
        <v>1751</v>
      </c>
      <c r="AB47" s="15" t="s">
        <v>1752</v>
      </c>
      <c r="AC47" s="15" t="s">
        <v>1753</v>
      </c>
      <c r="AD47" s="15" t="s">
        <v>1754</v>
      </c>
      <c r="AE47" s="15" t="s">
        <v>1755</v>
      </c>
      <c r="AF47" s="15" t="s">
        <v>1756</v>
      </c>
      <c r="AG47" s="15" t="s">
        <v>57</v>
      </c>
      <c r="AH47" s="15" t="s">
        <v>57</v>
      </c>
      <c r="AI47" s="10" t="s">
        <v>1757</v>
      </c>
      <c r="AJ47" s="15" t="s">
        <v>73</v>
      </c>
      <c r="AK47" s="15" t="s">
        <v>74</v>
      </c>
      <c r="AL47" s="15" t="s">
        <v>1759</v>
      </c>
      <c r="AM47" s="15" t="s">
        <v>76</v>
      </c>
      <c r="AN47" s="15" t="s">
        <v>1748</v>
      </c>
      <c r="AO47" s="15" t="s">
        <v>1640</v>
      </c>
      <c r="AP47" s="15" t="s">
        <v>1749</v>
      </c>
      <c r="AQ47" s="15" t="s">
        <v>57</v>
      </c>
      <c r="AR47" s="15" t="s">
        <v>215</v>
      </c>
      <c r="AS47" s="15" t="s">
        <v>57</v>
      </c>
      <c r="AT47" s="15" t="s">
        <v>1751</v>
      </c>
      <c r="AU47" s="15" t="s">
        <v>1752</v>
      </c>
      <c r="AV47" s="15" t="s">
        <v>1753</v>
      </c>
      <c r="AW47" s="15" t="s">
        <v>1754</v>
      </c>
      <c r="AX47" s="15" t="s">
        <v>1755</v>
      </c>
      <c r="AY47" s="14">
        <v>24138137</v>
      </c>
      <c r="AZ47" s="14" t="s">
        <v>78</v>
      </c>
    </row>
    <row r="48" spans="1:52" x14ac:dyDescent="0.25">
      <c r="A48" s="16">
        <v>44358</v>
      </c>
      <c r="B48" s="15" t="s">
        <v>52</v>
      </c>
      <c r="C48" s="15" t="s">
        <v>1777</v>
      </c>
      <c r="D48" s="15" t="s">
        <v>1748</v>
      </c>
      <c r="E48" s="15" t="s">
        <v>1640</v>
      </c>
      <c r="F48" s="15" t="s">
        <v>1749</v>
      </c>
      <c r="G48" s="15" t="s">
        <v>57</v>
      </c>
      <c r="H48" s="15" t="s">
        <v>215</v>
      </c>
      <c r="I48" s="15" t="s">
        <v>57</v>
      </c>
      <c r="J48" s="17">
        <v>24580</v>
      </c>
      <c r="K48" s="15" t="s">
        <v>59</v>
      </c>
      <c r="L48" s="17">
        <v>1.6150067559402335</v>
      </c>
      <c r="M48" s="17">
        <v>27.735001438638356</v>
      </c>
      <c r="N48" s="17">
        <v>39696.072123689715</v>
      </c>
      <c r="O48" s="17">
        <v>1.6149744558051145</v>
      </c>
      <c r="P48" s="15" t="s">
        <v>1750</v>
      </c>
      <c r="Q48" s="15" t="s">
        <v>1642</v>
      </c>
      <c r="R48" s="17">
        <v>24580</v>
      </c>
      <c r="S48" s="15" t="s">
        <v>59</v>
      </c>
      <c r="T48" s="17">
        <v>1.5984</v>
      </c>
      <c r="U48" s="17" t="s">
        <v>62</v>
      </c>
      <c r="V48" s="17">
        <v>11009.71</v>
      </c>
      <c r="W48" s="17">
        <v>50705.782123689714</v>
      </c>
      <c r="X48" s="15" t="s">
        <v>774</v>
      </c>
      <c r="Y48" s="15" t="s">
        <v>64</v>
      </c>
      <c r="Z48" s="15" t="s">
        <v>65</v>
      </c>
      <c r="AA48" s="15" t="s">
        <v>1751</v>
      </c>
      <c r="AB48" s="15" t="s">
        <v>1752</v>
      </c>
      <c r="AC48" s="15" t="s">
        <v>1753</v>
      </c>
      <c r="AD48" s="15" t="s">
        <v>1754</v>
      </c>
      <c r="AE48" s="15" t="s">
        <v>1755</v>
      </c>
      <c r="AF48" s="15" t="s">
        <v>1756</v>
      </c>
      <c r="AG48" s="15" t="s">
        <v>57</v>
      </c>
      <c r="AH48" s="15" t="s">
        <v>57</v>
      </c>
      <c r="AI48" s="10" t="s">
        <v>1757</v>
      </c>
      <c r="AJ48" s="15" t="s">
        <v>73</v>
      </c>
      <c r="AK48" s="15" t="s">
        <v>74</v>
      </c>
      <c r="AL48" s="15" t="s">
        <v>1759</v>
      </c>
      <c r="AM48" s="15" t="s">
        <v>76</v>
      </c>
      <c r="AN48" s="15" t="s">
        <v>1748</v>
      </c>
      <c r="AO48" s="15" t="s">
        <v>1640</v>
      </c>
      <c r="AP48" s="15" t="s">
        <v>1749</v>
      </c>
      <c r="AQ48" s="15" t="s">
        <v>57</v>
      </c>
      <c r="AR48" s="15" t="s">
        <v>215</v>
      </c>
      <c r="AS48" s="15" t="s">
        <v>57</v>
      </c>
      <c r="AT48" s="15" t="s">
        <v>1751</v>
      </c>
      <c r="AU48" s="15" t="s">
        <v>1752</v>
      </c>
      <c r="AV48" s="15" t="s">
        <v>1753</v>
      </c>
      <c r="AW48" s="15" t="s">
        <v>1754</v>
      </c>
      <c r="AX48" s="15" t="s">
        <v>1755</v>
      </c>
      <c r="AY48" s="14">
        <v>24138153</v>
      </c>
      <c r="AZ48" s="14" t="s">
        <v>78</v>
      </c>
    </row>
    <row r="49" spans="1:52" x14ac:dyDescent="0.25">
      <c r="A49" s="16">
        <v>44365</v>
      </c>
      <c r="B49" s="15" t="s">
        <v>52</v>
      </c>
      <c r="C49" s="15" t="s">
        <v>1638</v>
      </c>
      <c r="D49" s="15" t="s">
        <v>1748</v>
      </c>
      <c r="E49" s="15" t="s">
        <v>1640</v>
      </c>
      <c r="F49" s="15" t="s">
        <v>1749</v>
      </c>
      <c r="G49" s="15" t="s">
        <v>57</v>
      </c>
      <c r="H49" s="15" t="s">
        <v>215</v>
      </c>
      <c r="I49" s="15" t="s">
        <v>57</v>
      </c>
      <c r="J49" s="17">
        <v>24470</v>
      </c>
      <c r="K49" s="15" t="s">
        <v>59</v>
      </c>
      <c r="L49" s="17">
        <v>1.5959789595362002</v>
      </c>
      <c r="M49" s="17">
        <v>27.735000261113708</v>
      </c>
      <c r="N49" s="17">
        <v>39052.824067748021</v>
      </c>
      <c r="O49" s="17">
        <v>1.5959470399570095</v>
      </c>
      <c r="P49" s="15" t="s">
        <v>1750</v>
      </c>
      <c r="Q49" s="15" t="s">
        <v>1642</v>
      </c>
      <c r="R49" s="17">
        <v>24470</v>
      </c>
      <c r="S49" s="15" t="s">
        <v>59</v>
      </c>
      <c r="T49" s="17">
        <v>1.5984</v>
      </c>
      <c r="U49" s="17" t="s">
        <v>62</v>
      </c>
      <c r="V49" s="17">
        <v>10831.3</v>
      </c>
      <c r="W49" s="17">
        <v>49884.124067748024</v>
      </c>
      <c r="X49" s="15" t="s">
        <v>774</v>
      </c>
      <c r="Y49" s="15" t="s">
        <v>64</v>
      </c>
      <c r="Z49" s="15" t="s">
        <v>65</v>
      </c>
      <c r="AA49" s="15" t="s">
        <v>1751</v>
      </c>
      <c r="AB49" s="15" t="s">
        <v>1752</v>
      </c>
      <c r="AC49" s="15" t="s">
        <v>1753</v>
      </c>
      <c r="AD49" s="15" t="s">
        <v>1754</v>
      </c>
      <c r="AE49" s="15" t="s">
        <v>1755</v>
      </c>
      <c r="AF49" s="15" t="s">
        <v>1756</v>
      </c>
      <c r="AG49" s="15" t="s">
        <v>57</v>
      </c>
      <c r="AH49" s="15" t="s">
        <v>57</v>
      </c>
      <c r="AI49" s="10" t="s">
        <v>1757</v>
      </c>
      <c r="AJ49" s="15" t="s">
        <v>73</v>
      </c>
      <c r="AK49" s="15" t="s">
        <v>74</v>
      </c>
      <c r="AL49" s="15" t="s">
        <v>1759</v>
      </c>
      <c r="AM49" s="15" t="s">
        <v>76</v>
      </c>
      <c r="AN49" s="15" t="s">
        <v>1748</v>
      </c>
      <c r="AO49" s="15" t="s">
        <v>1640</v>
      </c>
      <c r="AP49" s="15" t="s">
        <v>1749</v>
      </c>
      <c r="AQ49" s="15" t="s">
        <v>57</v>
      </c>
      <c r="AR49" s="15" t="s">
        <v>215</v>
      </c>
      <c r="AS49" s="15" t="s">
        <v>57</v>
      </c>
      <c r="AT49" s="15" t="s">
        <v>1751</v>
      </c>
      <c r="AU49" s="15" t="s">
        <v>1752</v>
      </c>
      <c r="AV49" s="15" t="s">
        <v>1753</v>
      </c>
      <c r="AW49" s="15" t="s">
        <v>1754</v>
      </c>
      <c r="AX49" s="15" t="s">
        <v>1755</v>
      </c>
      <c r="AY49" s="14">
        <v>29503698</v>
      </c>
      <c r="AZ49" s="14" t="s">
        <v>78</v>
      </c>
    </row>
    <row r="50" spans="1:52" x14ac:dyDescent="0.25">
      <c r="A50" s="16">
        <v>44365</v>
      </c>
      <c r="B50" s="15" t="s">
        <v>52</v>
      </c>
      <c r="C50" s="15" t="s">
        <v>1638</v>
      </c>
      <c r="D50" s="15" t="s">
        <v>1748</v>
      </c>
      <c r="E50" s="15" t="s">
        <v>1640</v>
      </c>
      <c r="F50" s="15" t="s">
        <v>1749</v>
      </c>
      <c r="G50" s="15" t="s">
        <v>57</v>
      </c>
      <c r="H50" s="15" t="s">
        <v>215</v>
      </c>
      <c r="I50" s="15" t="s">
        <v>57</v>
      </c>
      <c r="J50" s="17">
        <v>24570</v>
      </c>
      <c r="K50" s="15" t="s">
        <v>59</v>
      </c>
      <c r="L50" s="17">
        <v>1.5959789595362004</v>
      </c>
      <c r="M50" s="17">
        <v>27.735000081179933</v>
      </c>
      <c r="N50" s="17">
        <v>39212.418771743723</v>
      </c>
      <c r="O50" s="17">
        <v>1.5959470399570095</v>
      </c>
      <c r="P50" s="15" t="s">
        <v>1750</v>
      </c>
      <c r="Q50" s="15" t="s">
        <v>1642</v>
      </c>
      <c r="R50" s="17">
        <v>24570</v>
      </c>
      <c r="S50" s="15" t="s">
        <v>59</v>
      </c>
      <c r="T50" s="17">
        <v>1.5984</v>
      </c>
      <c r="U50" s="17" t="s">
        <v>62</v>
      </c>
      <c r="V50" s="17">
        <v>10875.56</v>
      </c>
      <c r="W50" s="17">
        <v>50087.978771743721</v>
      </c>
      <c r="X50" s="15" t="s">
        <v>774</v>
      </c>
      <c r="Y50" s="15" t="s">
        <v>64</v>
      </c>
      <c r="Z50" s="15" t="s">
        <v>65</v>
      </c>
      <c r="AA50" s="15" t="s">
        <v>1751</v>
      </c>
      <c r="AB50" s="15" t="s">
        <v>1752</v>
      </c>
      <c r="AC50" s="15" t="s">
        <v>1753</v>
      </c>
      <c r="AD50" s="15" t="s">
        <v>1754</v>
      </c>
      <c r="AE50" s="15" t="s">
        <v>1755</v>
      </c>
      <c r="AF50" s="15" t="s">
        <v>1756</v>
      </c>
      <c r="AG50" s="15" t="s">
        <v>57</v>
      </c>
      <c r="AH50" s="15" t="s">
        <v>57</v>
      </c>
      <c r="AI50" s="10" t="s">
        <v>1757</v>
      </c>
      <c r="AJ50" s="15" t="s">
        <v>73</v>
      </c>
      <c r="AK50" s="15" t="s">
        <v>74</v>
      </c>
      <c r="AL50" s="15" t="s">
        <v>1759</v>
      </c>
      <c r="AM50" s="15" t="s">
        <v>76</v>
      </c>
      <c r="AN50" s="15" t="s">
        <v>1748</v>
      </c>
      <c r="AO50" s="15" t="s">
        <v>1640</v>
      </c>
      <c r="AP50" s="15" t="s">
        <v>1749</v>
      </c>
      <c r="AQ50" s="15" t="s">
        <v>57</v>
      </c>
      <c r="AR50" s="15" t="s">
        <v>215</v>
      </c>
      <c r="AS50" s="15" t="s">
        <v>57</v>
      </c>
      <c r="AT50" s="15" t="s">
        <v>1751</v>
      </c>
      <c r="AU50" s="15" t="s">
        <v>1752</v>
      </c>
      <c r="AV50" s="15" t="s">
        <v>1753</v>
      </c>
      <c r="AW50" s="15" t="s">
        <v>1754</v>
      </c>
      <c r="AX50" s="15" t="s">
        <v>1755</v>
      </c>
      <c r="AY50" s="14">
        <v>29503697</v>
      </c>
      <c r="AZ50" s="14" t="s">
        <v>78</v>
      </c>
    </row>
    <row r="51" spans="1:52" x14ac:dyDescent="0.25">
      <c r="A51" s="16">
        <v>44365</v>
      </c>
      <c r="B51" s="15" t="s">
        <v>52</v>
      </c>
      <c r="C51" s="15" t="s">
        <v>1638</v>
      </c>
      <c r="D51" s="15" t="s">
        <v>1748</v>
      </c>
      <c r="E51" s="15" t="s">
        <v>1640</v>
      </c>
      <c r="F51" s="15" t="s">
        <v>1749</v>
      </c>
      <c r="G51" s="15" t="s">
        <v>57</v>
      </c>
      <c r="H51" s="15" t="s">
        <v>215</v>
      </c>
      <c r="I51" s="15" t="s">
        <v>57</v>
      </c>
      <c r="J51" s="17">
        <v>24470</v>
      </c>
      <c r="K51" s="15" t="s">
        <v>59</v>
      </c>
      <c r="L51" s="17">
        <v>1.5959789595362002</v>
      </c>
      <c r="M51" s="17">
        <v>27.735000261113708</v>
      </c>
      <c r="N51" s="17">
        <v>39052.824067748021</v>
      </c>
      <c r="O51" s="17">
        <v>1.5959470399570095</v>
      </c>
      <c r="P51" s="15" t="s">
        <v>1750</v>
      </c>
      <c r="Q51" s="15" t="s">
        <v>1642</v>
      </c>
      <c r="R51" s="17">
        <v>24470</v>
      </c>
      <c r="S51" s="15" t="s">
        <v>59</v>
      </c>
      <c r="T51" s="17">
        <v>1.5984</v>
      </c>
      <c r="U51" s="17" t="s">
        <v>62</v>
      </c>
      <c r="V51" s="17">
        <v>10831.3</v>
      </c>
      <c r="W51" s="17">
        <v>49884.124067748024</v>
      </c>
      <c r="X51" s="15" t="s">
        <v>774</v>
      </c>
      <c r="Y51" s="15" t="s">
        <v>64</v>
      </c>
      <c r="Z51" s="15" t="s">
        <v>65</v>
      </c>
      <c r="AA51" s="15" t="s">
        <v>1751</v>
      </c>
      <c r="AB51" s="15" t="s">
        <v>1752</v>
      </c>
      <c r="AC51" s="15" t="s">
        <v>1753</v>
      </c>
      <c r="AD51" s="15" t="s">
        <v>1754</v>
      </c>
      <c r="AE51" s="15" t="s">
        <v>1755</v>
      </c>
      <c r="AF51" s="15" t="s">
        <v>1756</v>
      </c>
      <c r="AG51" s="15" t="s">
        <v>57</v>
      </c>
      <c r="AH51" s="15" t="s">
        <v>57</v>
      </c>
      <c r="AI51" s="10" t="s">
        <v>1757</v>
      </c>
      <c r="AJ51" s="15" t="s">
        <v>73</v>
      </c>
      <c r="AK51" s="15" t="s">
        <v>74</v>
      </c>
      <c r="AL51" s="15" t="s">
        <v>1759</v>
      </c>
      <c r="AM51" s="15" t="s">
        <v>76</v>
      </c>
      <c r="AN51" s="15" t="s">
        <v>1748</v>
      </c>
      <c r="AO51" s="15" t="s">
        <v>1640</v>
      </c>
      <c r="AP51" s="15" t="s">
        <v>1749</v>
      </c>
      <c r="AQ51" s="15" t="s">
        <v>57</v>
      </c>
      <c r="AR51" s="15" t="s">
        <v>215</v>
      </c>
      <c r="AS51" s="15" t="s">
        <v>57</v>
      </c>
      <c r="AT51" s="15" t="s">
        <v>1751</v>
      </c>
      <c r="AU51" s="15" t="s">
        <v>1752</v>
      </c>
      <c r="AV51" s="15" t="s">
        <v>1753</v>
      </c>
      <c r="AW51" s="15" t="s">
        <v>1754</v>
      </c>
      <c r="AX51" s="15" t="s">
        <v>1755</v>
      </c>
      <c r="AY51" s="14">
        <v>29581176</v>
      </c>
      <c r="AZ51" s="14" t="s">
        <v>78</v>
      </c>
    </row>
    <row r="52" spans="1:52" x14ac:dyDescent="0.25">
      <c r="A52" s="16">
        <v>44366</v>
      </c>
      <c r="B52" s="15" t="s">
        <v>52</v>
      </c>
      <c r="C52" s="15" t="s">
        <v>1638</v>
      </c>
      <c r="D52" s="15" t="s">
        <v>1748</v>
      </c>
      <c r="E52" s="15" t="s">
        <v>1640</v>
      </c>
      <c r="F52" s="15" t="s">
        <v>1749</v>
      </c>
      <c r="G52" s="15" t="s">
        <v>57</v>
      </c>
      <c r="H52" s="15" t="s">
        <v>215</v>
      </c>
      <c r="I52" s="15" t="s">
        <v>57</v>
      </c>
      <c r="J52" s="17">
        <v>24480</v>
      </c>
      <c r="K52" s="15" t="s">
        <v>59</v>
      </c>
      <c r="L52" s="17">
        <v>1.5960171862282666</v>
      </c>
      <c r="M52" s="17">
        <v>27.735001624043804</v>
      </c>
      <c r="N52" s="17">
        <v>39069.719308853586</v>
      </c>
      <c r="O52" s="17">
        <v>1.5959852658845419</v>
      </c>
      <c r="P52" s="15" t="s">
        <v>1750</v>
      </c>
      <c r="Q52" s="15" t="s">
        <v>1642</v>
      </c>
      <c r="R52" s="17">
        <v>24480</v>
      </c>
      <c r="S52" s="15" t="s">
        <v>59</v>
      </c>
      <c r="T52" s="17">
        <v>1.5984</v>
      </c>
      <c r="U52" s="17" t="s">
        <v>62</v>
      </c>
      <c r="V52" s="17">
        <v>10835.98</v>
      </c>
      <c r="W52" s="17">
        <v>49905.699308853582</v>
      </c>
      <c r="X52" s="15" t="s">
        <v>774</v>
      </c>
      <c r="Y52" s="15" t="s">
        <v>64</v>
      </c>
      <c r="Z52" s="15" t="s">
        <v>65</v>
      </c>
      <c r="AA52" s="15" t="s">
        <v>1751</v>
      </c>
      <c r="AB52" s="15" t="s">
        <v>1752</v>
      </c>
      <c r="AC52" s="15" t="s">
        <v>1753</v>
      </c>
      <c r="AD52" s="15" t="s">
        <v>1754</v>
      </c>
      <c r="AE52" s="15" t="s">
        <v>1755</v>
      </c>
      <c r="AF52" s="15" t="s">
        <v>1756</v>
      </c>
      <c r="AG52" s="15" t="s">
        <v>57</v>
      </c>
      <c r="AH52" s="15" t="s">
        <v>57</v>
      </c>
      <c r="AI52" s="10" t="s">
        <v>1757</v>
      </c>
      <c r="AJ52" s="15" t="s">
        <v>73</v>
      </c>
      <c r="AK52" s="15" t="s">
        <v>74</v>
      </c>
      <c r="AL52" s="15" t="s">
        <v>1759</v>
      </c>
      <c r="AM52" s="15" t="s">
        <v>76</v>
      </c>
      <c r="AN52" s="15" t="s">
        <v>1748</v>
      </c>
      <c r="AO52" s="15" t="s">
        <v>1640</v>
      </c>
      <c r="AP52" s="15" t="s">
        <v>1749</v>
      </c>
      <c r="AQ52" s="15" t="s">
        <v>57</v>
      </c>
      <c r="AR52" s="15" t="s">
        <v>215</v>
      </c>
      <c r="AS52" s="15" t="s">
        <v>57</v>
      </c>
      <c r="AT52" s="15" t="s">
        <v>1751</v>
      </c>
      <c r="AU52" s="15" t="s">
        <v>1752</v>
      </c>
      <c r="AV52" s="15" t="s">
        <v>1753</v>
      </c>
      <c r="AW52" s="15" t="s">
        <v>1754</v>
      </c>
      <c r="AX52" s="15" t="s">
        <v>1755</v>
      </c>
      <c r="AY52" s="14">
        <v>29581175</v>
      </c>
      <c r="AZ52" s="14" t="s">
        <v>78</v>
      </c>
    </row>
    <row r="53" spans="1:52" x14ac:dyDescent="0.25">
      <c r="A53" s="16">
        <v>44416</v>
      </c>
      <c r="B53" s="15" t="s">
        <v>52</v>
      </c>
      <c r="C53" s="15" t="s">
        <v>1638</v>
      </c>
      <c r="D53" s="15" t="s">
        <v>1748</v>
      </c>
      <c r="E53" s="15" t="s">
        <v>1640</v>
      </c>
      <c r="F53" s="15" t="s">
        <v>1749</v>
      </c>
      <c r="G53" s="15" t="s">
        <v>57</v>
      </c>
      <c r="H53" s="15" t="s">
        <v>215</v>
      </c>
      <c r="I53" s="15" t="s">
        <v>57</v>
      </c>
      <c r="J53" s="17">
        <v>24430</v>
      </c>
      <c r="K53" s="15" t="s">
        <v>59</v>
      </c>
      <c r="L53" s="17">
        <v>1.6988722286639533</v>
      </c>
      <c r="M53" s="17">
        <v>27.734998898089941</v>
      </c>
      <c r="N53" s="17">
        <v>41502.618477289448</v>
      </c>
      <c r="O53" s="17">
        <v>1.6988382512193798</v>
      </c>
      <c r="P53" s="15" t="s">
        <v>1750</v>
      </c>
      <c r="Q53" s="15" t="s">
        <v>1642</v>
      </c>
      <c r="R53" s="17">
        <v>24430</v>
      </c>
      <c r="S53" s="15" t="s">
        <v>59</v>
      </c>
      <c r="T53" s="17">
        <v>1.67832</v>
      </c>
      <c r="U53" s="17" t="s">
        <v>62</v>
      </c>
      <c r="V53" s="17">
        <v>11510.75</v>
      </c>
      <c r="W53" s="17">
        <v>53013.368477289448</v>
      </c>
      <c r="X53" s="15" t="s">
        <v>943</v>
      </c>
      <c r="Y53" s="15" t="s">
        <v>64</v>
      </c>
      <c r="Z53" s="15" t="s">
        <v>65</v>
      </c>
      <c r="AA53" s="15" t="s">
        <v>1751</v>
      </c>
      <c r="AB53" s="15" t="s">
        <v>1752</v>
      </c>
      <c r="AC53" s="15" t="s">
        <v>1753</v>
      </c>
      <c r="AD53" s="15" t="s">
        <v>1754</v>
      </c>
      <c r="AE53" s="15" t="s">
        <v>1755</v>
      </c>
      <c r="AF53" s="15" t="s">
        <v>1756</v>
      </c>
      <c r="AG53" s="15" t="s">
        <v>57</v>
      </c>
      <c r="AH53" s="15" t="s">
        <v>57</v>
      </c>
      <c r="AI53" s="10" t="s">
        <v>1757</v>
      </c>
      <c r="AJ53" s="15" t="s">
        <v>73</v>
      </c>
      <c r="AK53" s="15" t="s">
        <v>74</v>
      </c>
      <c r="AL53" s="15" t="s">
        <v>1759</v>
      </c>
      <c r="AM53" s="15" t="s">
        <v>76</v>
      </c>
      <c r="AN53" s="15" t="s">
        <v>1748</v>
      </c>
      <c r="AO53" s="15" t="s">
        <v>1640</v>
      </c>
      <c r="AP53" s="15" t="s">
        <v>1749</v>
      </c>
      <c r="AQ53" s="15" t="s">
        <v>57</v>
      </c>
      <c r="AR53" s="15" t="s">
        <v>215</v>
      </c>
      <c r="AS53" s="15" t="s">
        <v>57</v>
      </c>
      <c r="AT53" s="15" t="s">
        <v>1751</v>
      </c>
      <c r="AU53" s="15" t="s">
        <v>1752</v>
      </c>
      <c r="AV53" s="15" t="s">
        <v>1753</v>
      </c>
      <c r="AW53" s="15" t="s">
        <v>1754</v>
      </c>
      <c r="AX53" s="15" t="s">
        <v>1755</v>
      </c>
      <c r="AY53" s="14">
        <v>36680036</v>
      </c>
      <c r="AZ53" s="14" t="s">
        <v>78</v>
      </c>
    </row>
    <row r="54" spans="1:52" x14ac:dyDescent="0.25">
      <c r="A54" s="16">
        <v>44416</v>
      </c>
      <c r="B54" s="15" t="s">
        <v>52</v>
      </c>
      <c r="C54" s="15" t="s">
        <v>1638</v>
      </c>
      <c r="D54" s="15" t="s">
        <v>1748</v>
      </c>
      <c r="E54" s="15" t="s">
        <v>1640</v>
      </c>
      <c r="F54" s="15" t="s">
        <v>1749</v>
      </c>
      <c r="G54" s="15" t="s">
        <v>57</v>
      </c>
      <c r="H54" s="15" t="s">
        <v>215</v>
      </c>
      <c r="I54" s="15" t="s">
        <v>57</v>
      </c>
      <c r="J54" s="17">
        <v>24400</v>
      </c>
      <c r="K54" s="15" t="s">
        <v>59</v>
      </c>
      <c r="L54" s="17">
        <v>1.698872228663953</v>
      </c>
      <c r="M54" s="17">
        <v>27.734998274483875</v>
      </c>
      <c r="N54" s="17">
        <v>41451.653329752866</v>
      </c>
      <c r="O54" s="17">
        <v>1.6988382512193798</v>
      </c>
      <c r="P54" s="15" t="s">
        <v>1750</v>
      </c>
      <c r="Q54" s="15" t="s">
        <v>1642</v>
      </c>
      <c r="R54" s="17">
        <v>24400</v>
      </c>
      <c r="S54" s="15" t="s">
        <v>59</v>
      </c>
      <c r="T54" s="17">
        <v>1.67832</v>
      </c>
      <c r="U54" s="17" t="s">
        <v>62</v>
      </c>
      <c r="V54" s="17">
        <v>11496.62</v>
      </c>
      <c r="W54" s="17">
        <v>52948.273329752868</v>
      </c>
      <c r="X54" s="15" t="s">
        <v>943</v>
      </c>
      <c r="Y54" s="15" t="s">
        <v>64</v>
      </c>
      <c r="Z54" s="15" t="s">
        <v>65</v>
      </c>
      <c r="AA54" s="15" t="s">
        <v>1751</v>
      </c>
      <c r="AB54" s="15" t="s">
        <v>1752</v>
      </c>
      <c r="AC54" s="15" t="s">
        <v>1753</v>
      </c>
      <c r="AD54" s="15" t="s">
        <v>1754</v>
      </c>
      <c r="AE54" s="15" t="s">
        <v>1755</v>
      </c>
      <c r="AF54" s="15" t="s">
        <v>1756</v>
      </c>
      <c r="AG54" s="15" t="s">
        <v>57</v>
      </c>
      <c r="AH54" s="15" t="s">
        <v>57</v>
      </c>
      <c r="AI54" s="10" t="s">
        <v>1757</v>
      </c>
      <c r="AJ54" s="15" t="s">
        <v>73</v>
      </c>
      <c r="AK54" s="15" t="s">
        <v>74</v>
      </c>
      <c r="AL54" s="15" t="s">
        <v>1759</v>
      </c>
      <c r="AM54" s="15" t="s">
        <v>76</v>
      </c>
      <c r="AN54" s="15" t="s">
        <v>1748</v>
      </c>
      <c r="AO54" s="15" t="s">
        <v>1640</v>
      </c>
      <c r="AP54" s="15" t="s">
        <v>1749</v>
      </c>
      <c r="AQ54" s="15" t="s">
        <v>57</v>
      </c>
      <c r="AR54" s="15" t="s">
        <v>215</v>
      </c>
      <c r="AS54" s="15" t="s">
        <v>57</v>
      </c>
      <c r="AT54" s="15" t="s">
        <v>1751</v>
      </c>
      <c r="AU54" s="15" t="s">
        <v>1752</v>
      </c>
      <c r="AV54" s="15" t="s">
        <v>1753</v>
      </c>
      <c r="AW54" s="15" t="s">
        <v>1754</v>
      </c>
      <c r="AX54" s="15" t="s">
        <v>1755</v>
      </c>
      <c r="AY54" s="14">
        <v>43615636</v>
      </c>
      <c r="AZ54" s="14" t="s">
        <v>78</v>
      </c>
    </row>
    <row r="55" spans="1:52" x14ac:dyDescent="0.25">
      <c r="A55" s="16">
        <v>44420</v>
      </c>
      <c r="B55" s="15" t="s">
        <v>52</v>
      </c>
      <c r="C55" s="15" t="s">
        <v>1638</v>
      </c>
      <c r="D55" s="15" t="s">
        <v>1748</v>
      </c>
      <c r="E55" s="15" t="s">
        <v>1640</v>
      </c>
      <c r="F55" s="15" t="s">
        <v>1749</v>
      </c>
      <c r="G55" s="15" t="s">
        <v>57</v>
      </c>
      <c r="H55" s="15" t="s">
        <v>215</v>
      </c>
      <c r="I55" s="15" t="s">
        <v>57</v>
      </c>
      <c r="J55" s="17">
        <v>24590</v>
      </c>
      <c r="K55" s="15" t="s">
        <v>59</v>
      </c>
      <c r="L55" s="17">
        <v>1.6986286354881042</v>
      </c>
      <c r="M55" s="17">
        <v>27.734997900641218</v>
      </c>
      <c r="N55" s="17">
        <v>41768.442761089551</v>
      </c>
      <c r="O55" s="17">
        <v>1.6985946629153945</v>
      </c>
      <c r="P55" s="15" t="s">
        <v>1750</v>
      </c>
      <c r="Q55" s="15" t="s">
        <v>1642</v>
      </c>
      <c r="R55" s="17">
        <v>24590</v>
      </c>
      <c r="S55" s="15" t="s">
        <v>59</v>
      </c>
      <c r="T55" s="17">
        <v>1.67832</v>
      </c>
      <c r="U55" s="17" t="s">
        <v>62</v>
      </c>
      <c r="V55" s="17">
        <v>11584.48</v>
      </c>
      <c r="W55" s="17">
        <v>53352.922761089547</v>
      </c>
      <c r="X55" s="15" t="s">
        <v>943</v>
      </c>
      <c r="Y55" s="15" t="s">
        <v>64</v>
      </c>
      <c r="Z55" s="15" t="s">
        <v>65</v>
      </c>
      <c r="AA55" s="15" t="s">
        <v>1751</v>
      </c>
      <c r="AB55" s="15" t="s">
        <v>1752</v>
      </c>
      <c r="AC55" s="15" t="s">
        <v>1753</v>
      </c>
      <c r="AD55" s="15" t="s">
        <v>1754</v>
      </c>
      <c r="AE55" s="15" t="s">
        <v>1755</v>
      </c>
      <c r="AF55" s="15" t="s">
        <v>1756</v>
      </c>
      <c r="AG55" s="15" t="s">
        <v>57</v>
      </c>
      <c r="AH55" s="15" t="s">
        <v>57</v>
      </c>
      <c r="AI55" s="10" t="s">
        <v>1757</v>
      </c>
      <c r="AJ55" s="15" t="s">
        <v>73</v>
      </c>
      <c r="AK55" s="15" t="s">
        <v>74</v>
      </c>
      <c r="AL55" s="15" t="s">
        <v>1759</v>
      </c>
      <c r="AM55" s="15" t="s">
        <v>76</v>
      </c>
      <c r="AN55" s="15" t="s">
        <v>1748</v>
      </c>
      <c r="AO55" s="15" t="s">
        <v>1640</v>
      </c>
      <c r="AP55" s="15" t="s">
        <v>1749</v>
      </c>
      <c r="AQ55" s="15" t="s">
        <v>57</v>
      </c>
      <c r="AR55" s="15" t="s">
        <v>215</v>
      </c>
      <c r="AS55" s="15" t="s">
        <v>57</v>
      </c>
      <c r="AT55" s="15" t="s">
        <v>1751</v>
      </c>
      <c r="AU55" s="15" t="s">
        <v>1752</v>
      </c>
      <c r="AV55" s="15" t="s">
        <v>1753</v>
      </c>
      <c r="AW55" s="15" t="s">
        <v>1754</v>
      </c>
      <c r="AX55" s="15" t="s">
        <v>1755</v>
      </c>
      <c r="AY55" s="14">
        <v>43647724</v>
      </c>
      <c r="AZ55" s="14" t="s">
        <v>78</v>
      </c>
    </row>
    <row r="56" spans="1:52" x14ac:dyDescent="0.25">
      <c r="A56" s="16">
        <v>44422</v>
      </c>
      <c r="B56" s="15" t="s">
        <v>52</v>
      </c>
      <c r="C56" s="15" t="s">
        <v>1638</v>
      </c>
      <c r="D56" s="15" t="s">
        <v>1748</v>
      </c>
      <c r="E56" s="15" t="s">
        <v>1640</v>
      </c>
      <c r="F56" s="15" t="s">
        <v>1749</v>
      </c>
      <c r="G56" s="15" t="s">
        <v>57</v>
      </c>
      <c r="H56" s="15" t="s">
        <v>215</v>
      </c>
      <c r="I56" s="15" t="s">
        <v>57</v>
      </c>
      <c r="J56" s="17">
        <v>24520</v>
      </c>
      <c r="K56" s="15" t="s">
        <v>59</v>
      </c>
      <c r="L56" s="17">
        <v>1.6994908148605572</v>
      </c>
      <c r="M56" s="17">
        <v>27.735000759752428</v>
      </c>
      <c r="N56" s="17">
        <v>41670.681350085259</v>
      </c>
      <c r="O56" s="17">
        <v>1.6994568250442601</v>
      </c>
      <c r="P56" s="15" t="s">
        <v>1750</v>
      </c>
      <c r="Q56" s="15" t="s">
        <v>1642</v>
      </c>
      <c r="R56" s="17">
        <v>24520</v>
      </c>
      <c r="S56" s="15" t="s">
        <v>59</v>
      </c>
      <c r="T56" s="17">
        <v>1.67832</v>
      </c>
      <c r="U56" s="17" t="s">
        <v>62</v>
      </c>
      <c r="V56" s="17">
        <v>11557.36</v>
      </c>
      <c r="W56" s="17">
        <v>53228.041350085259</v>
      </c>
      <c r="X56" s="15" t="s">
        <v>943</v>
      </c>
      <c r="Y56" s="15" t="s">
        <v>64</v>
      </c>
      <c r="Z56" s="15" t="s">
        <v>65</v>
      </c>
      <c r="AA56" s="15" t="s">
        <v>1751</v>
      </c>
      <c r="AB56" s="15" t="s">
        <v>1752</v>
      </c>
      <c r="AC56" s="15" t="s">
        <v>1753</v>
      </c>
      <c r="AD56" s="15" t="s">
        <v>1754</v>
      </c>
      <c r="AE56" s="15" t="s">
        <v>1755</v>
      </c>
      <c r="AF56" s="15" t="s">
        <v>1756</v>
      </c>
      <c r="AG56" s="15" t="s">
        <v>57</v>
      </c>
      <c r="AH56" s="15" t="s">
        <v>57</v>
      </c>
      <c r="AI56" s="10" t="s">
        <v>1757</v>
      </c>
      <c r="AJ56" s="15" t="s">
        <v>73</v>
      </c>
      <c r="AK56" s="15" t="s">
        <v>74</v>
      </c>
      <c r="AL56" s="15" t="s">
        <v>1759</v>
      </c>
      <c r="AM56" s="15" t="s">
        <v>76</v>
      </c>
      <c r="AN56" s="15" t="s">
        <v>1748</v>
      </c>
      <c r="AO56" s="15" t="s">
        <v>1640</v>
      </c>
      <c r="AP56" s="15" t="s">
        <v>1749</v>
      </c>
      <c r="AQ56" s="15" t="s">
        <v>57</v>
      </c>
      <c r="AR56" s="15" t="s">
        <v>215</v>
      </c>
      <c r="AS56" s="15" t="s">
        <v>57</v>
      </c>
      <c r="AT56" s="15" t="s">
        <v>1751</v>
      </c>
      <c r="AU56" s="15" t="s">
        <v>1752</v>
      </c>
      <c r="AV56" s="15" t="s">
        <v>1753</v>
      </c>
      <c r="AW56" s="15" t="s">
        <v>1754</v>
      </c>
      <c r="AX56" s="15" t="s">
        <v>1755</v>
      </c>
      <c r="AY56" s="14">
        <v>40907549</v>
      </c>
      <c r="AZ56" s="14" t="s">
        <v>78</v>
      </c>
    </row>
    <row r="57" spans="1:52" x14ac:dyDescent="0.25">
      <c r="A57" s="16">
        <v>44428</v>
      </c>
      <c r="B57" s="15" t="s">
        <v>52</v>
      </c>
      <c r="C57" s="15" t="s">
        <v>1638</v>
      </c>
      <c r="D57" s="15" t="s">
        <v>1748</v>
      </c>
      <c r="E57" s="15" t="s">
        <v>1640</v>
      </c>
      <c r="F57" s="15" t="s">
        <v>1749</v>
      </c>
      <c r="G57" s="15" t="s">
        <v>57</v>
      </c>
      <c r="H57" s="15" t="s">
        <v>215</v>
      </c>
      <c r="I57" s="15" t="s">
        <v>57</v>
      </c>
      <c r="J57" s="17">
        <v>24350</v>
      </c>
      <c r="K57" s="15" t="s">
        <v>59</v>
      </c>
      <c r="L57" s="17">
        <v>1.6184482366440289</v>
      </c>
      <c r="M57" s="17">
        <v>27.734999617720302</v>
      </c>
      <c r="N57" s="17">
        <v>39408.426377990858</v>
      </c>
      <c r="O57" s="17">
        <v>1.6184158676792959</v>
      </c>
      <c r="P57" s="15" t="s">
        <v>1750</v>
      </c>
      <c r="Q57" s="15" t="s">
        <v>1642</v>
      </c>
      <c r="R57" s="17">
        <v>24350</v>
      </c>
      <c r="S57" s="15" t="s">
        <v>59</v>
      </c>
      <c r="T57" s="17">
        <v>1.5984</v>
      </c>
      <c r="U57" s="17" t="s">
        <v>62</v>
      </c>
      <c r="V57" s="17">
        <v>10929.93</v>
      </c>
      <c r="W57" s="17">
        <v>50338.356377990858</v>
      </c>
      <c r="X57" s="15" t="s">
        <v>943</v>
      </c>
      <c r="Y57" s="15" t="s">
        <v>64</v>
      </c>
      <c r="Z57" s="15" t="s">
        <v>65</v>
      </c>
      <c r="AA57" s="15" t="s">
        <v>1751</v>
      </c>
      <c r="AB57" s="15" t="s">
        <v>1752</v>
      </c>
      <c r="AC57" s="15" t="s">
        <v>1753</v>
      </c>
      <c r="AD57" s="15" t="s">
        <v>1754</v>
      </c>
      <c r="AE57" s="15" t="s">
        <v>1755</v>
      </c>
      <c r="AF57" s="15" t="s">
        <v>1756</v>
      </c>
      <c r="AG57" s="15" t="s">
        <v>57</v>
      </c>
      <c r="AH57" s="15" t="s">
        <v>57</v>
      </c>
      <c r="AI57" s="10" t="s">
        <v>1757</v>
      </c>
      <c r="AJ57" s="15" t="s">
        <v>73</v>
      </c>
      <c r="AK57" s="15" t="s">
        <v>74</v>
      </c>
      <c r="AL57" s="15" t="s">
        <v>1759</v>
      </c>
      <c r="AM57" s="15" t="s">
        <v>76</v>
      </c>
      <c r="AN57" s="15" t="s">
        <v>1748</v>
      </c>
      <c r="AO57" s="15" t="s">
        <v>1640</v>
      </c>
      <c r="AP57" s="15" t="s">
        <v>1749</v>
      </c>
      <c r="AQ57" s="15" t="s">
        <v>57</v>
      </c>
      <c r="AR57" s="15" t="s">
        <v>215</v>
      </c>
      <c r="AS57" s="15" t="s">
        <v>57</v>
      </c>
      <c r="AT57" s="15" t="s">
        <v>1751</v>
      </c>
      <c r="AU57" s="15" t="s">
        <v>1752</v>
      </c>
      <c r="AV57" s="15" t="s">
        <v>1753</v>
      </c>
      <c r="AW57" s="15" t="s">
        <v>1754</v>
      </c>
      <c r="AX57" s="15" t="s">
        <v>1755</v>
      </c>
      <c r="AY57" s="14">
        <v>43892021</v>
      </c>
      <c r="AZ57" s="14" t="s">
        <v>78</v>
      </c>
    </row>
    <row r="58" spans="1:52" x14ac:dyDescent="0.25">
      <c r="A58" s="16">
        <v>44428</v>
      </c>
      <c r="B58" s="15" t="s">
        <v>52</v>
      </c>
      <c r="C58" s="15" t="s">
        <v>1638</v>
      </c>
      <c r="D58" s="15" t="s">
        <v>1748</v>
      </c>
      <c r="E58" s="15" t="s">
        <v>1640</v>
      </c>
      <c r="F58" s="15" t="s">
        <v>1749</v>
      </c>
      <c r="G58" s="15" t="s">
        <v>57</v>
      </c>
      <c r="H58" s="15" t="s">
        <v>215</v>
      </c>
      <c r="I58" s="15" t="s">
        <v>57</v>
      </c>
      <c r="J58" s="17">
        <v>24230</v>
      </c>
      <c r="K58" s="15" t="s">
        <v>59</v>
      </c>
      <c r="L58" s="17">
        <v>1.6993706484762301</v>
      </c>
      <c r="M58" s="17">
        <v>27.735000424419642</v>
      </c>
      <c r="N58" s="17">
        <v>41174.927297562805</v>
      </c>
      <c r="O58" s="17">
        <v>1.6993366610632605</v>
      </c>
      <c r="P58" s="15" t="s">
        <v>1750</v>
      </c>
      <c r="Q58" s="15" t="s">
        <v>1642</v>
      </c>
      <c r="R58" s="17">
        <v>24230</v>
      </c>
      <c r="S58" s="15" t="s">
        <v>59</v>
      </c>
      <c r="T58" s="17">
        <v>1.67832</v>
      </c>
      <c r="U58" s="17" t="s">
        <v>62</v>
      </c>
      <c r="V58" s="17">
        <v>11419.86</v>
      </c>
      <c r="W58" s="17">
        <v>52594.787297562805</v>
      </c>
      <c r="X58" s="15" t="s">
        <v>943</v>
      </c>
      <c r="Y58" s="15" t="s">
        <v>64</v>
      </c>
      <c r="Z58" s="15" t="s">
        <v>65</v>
      </c>
      <c r="AA58" s="15" t="s">
        <v>1751</v>
      </c>
      <c r="AB58" s="15" t="s">
        <v>1752</v>
      </c>
      <c r="AC58" s="15" t="s">
        <v>1753</v>
      </c>
      <c r="AD58" s="15" t="s">
        <v>1754</v>
      </c>
      <c r="AE58" s="15" t="s">
        <v>1755</v>
      </c>
      <c r="AF58" s="15" t="s">
        <v>1756</v>
      </c>
      <c r="AG58" s="15" t="s">
        <v>57</v>
      </c>
      <c r="AH58" s="15" t="s">
        <v>57</v>
      </c>
      <c r="AI58" s="10" t="s">
        <v>1757</v>
      </c>
      <c r="AJ58" s="15" t="s">
        <v>73</v>
      </c>
      <c r="AK58" s="15" t="s">
        <v>74</v>
      </c>
      <c r="AL58" s="15" t="s">
        <v>1759</v>
      </c>
      <c r="AM58" s="15" t="s">
        <v>76</v>
      </c>
      <c r="AN58" s="15" t="s">
        <v>1748</v>
      </c>
      <c r="AO58" s="15" t="s">
        <v>1640</v>
      </c>
      <c r="AP58" s="15" t="s">
        <v>1749</v>
      </c>
      <c r="AQ58" s="15" t="s">
        <v>57</v>
      </c>
      <c r="AR58" s="15" t="s">
        <v>215</v>
      </c>
      <c r="AS58" s="15" t="s">
        <v>57</v>
      </c>
      <c r="AT58" s="15" t="s">
        <v>1751</v>
      </c>
      <c r="AU58" s="15" t="s">
        <v>1752</v>
      </c>
      <c r="AV58" s="15" t="s">
        <v>1753</v>
      </c>
      <c r="AW58" s="15" t="s">
        <v>1754</v>
      </c>
      <c r="AX58" s="15" t="s">
        <v>1755</v>
      </c>
      <c r="AY58" s="14">
        <v>43892008</v>
      </c>
      <c r="AZ58" s="14" t="s">
        <v>78</v>
      </c>
    </row>
    <row r="59" spans="1:52" x14ac:dyDescent="0.25">
      <c r="A59" s="16">
        <v>44428</v>
      </c>
      <c r="B59" s="15" t="s">
        <v>52</v>
      </c>
      <c r="C59" s="15" t="s">
        <v>1638</v>
      </c>
      <c r="D59" s="15" t="s">
        <v>1748</v>
      </c>
      <c r="E59" s="15" t="s">
        <v>1640</v>
      </c>
      <c r="F59" s="15" t="s">
        <v>1749</v>
      </c>
      <c r="G59" s="15" t="s">
        <v>57</v>
      </c>
      <c r="H59" s="15" t="s">
        <v>215</v>
      </c>
      <c r="I59" s="15" t="s">
        <v>57</v>
      </c>
      <c r="J59" s="17">
        <v>24330</v>
      </c>
      <c r="K59" s="15" t="s">
        <v>59</v>
      </c>
      <c r="L59" s="17">
        <v>1.6993706484762301</v>
      </c>
      <c r="M59" s="17">
        <v>27.734999480505095</v>
      </c>
      <c r="N59" s="17">
        <v>41344.860963669133</v>
      </c>
      <c r="O59" s="17">
        <v>1.6993366610632608</v>
      </c>
      <c r="P59" s="15" t="s">
        <v>1750</v>
      </c>
      <c r="Q59" s="15" t="s">
        <v>1642</v>
      </c>
      <c r="R59" s="17">
        <v>24330</v>
      </c>
      <c r="S59" s="15" t="s">
        <v>59</v>
      </c>
      <c r="T59" s="17">
        <v>1.67832</v>
      </c>
      <c r="U59" s="17" t="s">
        <v>62</v>
      </c>
      <c r="V59" s="17">
        <v>11467</v>
      </c>
      <c r="W59" s="17">
        <v>52811.860963669133</v>
      </c>
      <c r="X59" s="15" t="s">
        <v>943</v>
      </c>
      <c r="Y59" s="15" t="s">
        <v>64</v>
      </c>
      <c r="Z59" s="15" t="s">
        <v>65</v>
      </c>
      <c r="AA59" s="15" t="s">
        <v>1751</v>
      </c>
      <c r="AB59" s="15" t="s">
        <v>1752</v>
      </c>
      <c r="AC59" s="15" t="s">
        <v>1753</v>
      </c>
      <c r="AD59" s="15" t="s">
        <v>1754</v>
      </c>
      <c r="AE59" s="15" t="s">
        <v>1755</v>
      </c>
      <c r="AF59" s="15" t="s">
        <v>1756</v>
      </c>
      <c r="AG59" s="15" t="s">
        <v>57</v>
      </c>
      <c r="AH59" s="15" t="s">
        <v>57</v>
      </c>
      <c r="AI59" s="10" t="s">
        <v>1757</v>
      </c>
      <c r="AJ59" s="15" t="s">
        <v>73</v>
      </c>
      <c r="AK59" s="15" t="s">
        <v>74</v>
      </c>
      <c r="AL59" s="15" t="s">
        <v>1759</v>
      </c>
      <c r="AM59" s="15" t="s">
        <v>76</v>
      </c>
      <c r="AN59" s="15" t="s">
        <v>1748</v>
      </c>
      <c r="AO59" s="15" t="s">
        <v>1640</v>
      </c>
      <c r="AP59" s="15" t="s">
        <v>1749</v>
      </c>
      <c r="AQ59" s="15" t="s">
        <v>57</v>
      </c>
      <c r="AR59" s="15" t="s">
        <v>215</v>
      </c>
      <c r="AS59" s="15" t="s">
        <v>57</v>
      </c>
      <c r="AT59" s="15" t="s">
        <v>1751</v>
      </c>
      <c r="AU59" s="15" t="s">
        <v>1752</v>
      </c>
      <c r="AV59" s="15" t="s">
        <v>1753</v>
      </c>
      <c r="AW59" s="15" t="s">
        <v>1754</v>
      </c>
      <c r="AX59" s="15" t="s">
        <v>1755</v>
      </c>
      <c r="AY59" s="14">
        <v>43892016</v>
      </c>
      <c r="AZ59" s="14" t="s">
        <v>78</v>
      </c>
    </row>
    <row r="60" spans="1:52" x14ac:dyDescent="0.25">
      <c r="A60" s="16">
        <v>44431</v>
      </c>
      <c r="B60" s="15" t="s">
        <v>52</v>
      </c>
      <c r="C60" s="15" t="s">
        <v>1638</v>
      </c>
      <c r="D60" s="15" t="s">
        <v>1748</v>
      </c>
      <c r="E60" s="15" t="s">
        <v>1640</v>
      </c>
      <c r="F60" s="15" t="s">
        <v>1749</v>
      </c>
      <c r="G60" s="15" t="s">
        <v>57</v>
      </c>
      <c r="H60" s="15" t="s">
        <v>215</v>
      </c>
      <c r="I60" s="15" t="s">
        <v>57</v>
      </c>
      <c r="J60" s="17">
        <v>24390</v>
      </c>
      <c r="K60" s="15" t="s">
        <v>59</v>
      </c>
      <c r="L60" s="17">
        <v>1.7044513753887525</v>
      </c>
      <c r="M60" s="17">
        <v>27.734997619733033</v>
      </c>
      <c r="N60" s="17">
        <v>41570.737614350757</v>
      </c>
      <c r="O60" s="17">
        <v>1.7044172863612446</v>
      </c>
      <c r="P60" s="15" t="s">
        <v>1750</v>
      </c>
      <c r="Q60" s="15" t="s">
        <v>1642</v>
      </c>
      <c r="R60" s="17">
        <v>24390</v>
      </c>
      <c r="S60" s="15" t="s">
        <v>59</v>
      </c>
      <c r="T60" s="17">
        <v>1.67832</v>
      </c>
      <c r="U60" s="17" t="s">
        <v>62</v>
      </c>
      <c r="V60" s="17">
        <v>11529.64</v>
      </c>
      <c r="W60" s="17">
        <v>53100.377614350757</v>
      </c>
      <c r="X60" s="15" t="s">
        <v>943</v>
      </c>
      <c r="Y60" s="15" t="s">
        <v>64</v>
      </c>
      <c r="Z60" s="15" t="s">
        <v>65</v>
      </c>
      <c r="AA60" s="15" t="s">
        <v>1751</v>
      </c>
      <c r="AB60" s="15" t="s">
        <v>1752</v>
      </c>
      <c r="AC60" s="15" t="s">
        <v>1753</v>
      </c>
      <c r="AD60" s="15" t="s">
        <v>1754</v>
      </c>
      <c r="AE60" s="15" t="s">
        <v>1755</v>
      </c>
      <c r="AF60" s="15" t="s">
        <v>1756</v>
      </c>
      <c r="AG60" s="15" t="s">
        <v>57</v>
      </c>
      <c r="AH60" s="15" t="s">
        <v>57</v>
      </c>
      <c r="AI60" s="10" t="s">
        <v>1757</v>
      </c>
      <c r="AJ60" s="15" t="s">
        <v>73</v>
      </c>
      <c r="AK60" s="15" t="s">
        <v>74</v>
      </c>
      <c r="AL60" s="15" t="s">
        <v>1759</v>
      </c>
      <c r="AM60" s="15" t="s">
        <v>76</v>
      </c>
      <c r="AN60" s="15" t="s">
        <v>1748</v>
      </c>
      <c r="AO60" s="15" t="s">
        <v>1640</v>
      </c>
      <c r="AP60" s="15" t="s">
        <v>1749</v>
      </c>
      <c r="AQ60" s="15" t="s">
        <v>57</v>
      </c>
      <c r="AR60" s="15" t="s">
        <v>215</v>
      </c>
      <c r="AS60" s="15" t="s">
        <v>57</v>
      </c>
      <c r="AT60" s="15" t="s">
        <v>1751</v>
      </c>
      <c r="AU60" s="15" t="s">
        <v>1752</v>
      </c>
      <c r="AV60" s="15" t="s">
        <v>1753</v>
      </c>
      <c r="AW60" s="15" t="s">
        <v>1754</v>
      </c>
      <c r="AX60" s="15" t="s">
        <v>1755</v>
      </c>
      <c r="AY60" s="14">
        <v>41518990</v>
      </c>
      <c r="AZ60" s="14" t="s">
        <v>78</v>
      </c>
    </row>
    <row r="61" spans="1:52" x14ac:dyDescent="0.25">
      <c r="A61" s="16">
        <v>44431</v>
      </c>
      <c r="B61" s="15" t="s">
        <v>52</v>
      </c>
      <c r="C61" s="15" t="s">
        <v>1638</v>
      </c>
      <c r="D61" s="15" t="s">
        <v>1748</v>
      </c>
      <c r="E61" s="15" t="s">
        <v>1640</v>
      </c>
      <c r="F61" s="15" t="s">
        <v>1749</v>
      </c>
      <c r="G61" s="15" t="s">
        <v>57</v>
      </c>
      <c r="H61" s="15" t="s">
        <v>215</v>
      </c>
      <c r="I61" s="15" t="s">
        <v>57</v>
      </c>
      <c r="J61" s="17">
        <v>24470</v>
      </c>
      <c r="K61" s="15" t="s">
        <v>59</v>
      </c>
      <c r="L61" s="17">
        <v>1.6232870241797641</v>
      </c>
      <c r="M61" s="17">
        <v>27.734999951090789</v>
      </c>
      <c r="N61" s="17">
        <v>39721.039045009195</v>
      </c>
      <c r="O61" s="17">
        <v>1.6232545584392806</v>
      </c>
      <c r="P61" s="15" t="s">
        <v>1750</v>
      </c>
      <c r="Q61" s="15" t="s">
        <v>1642</v>
      </c>
      <c r="R61" s="17">
        <v>24470</v>
      </c>
      <c r="S61" s="15" t="s">
        <v>59</v>
      </c>
      <c r="T61" s="17">
        <v>1.5984</v>
      </c>
      <c r="U61" s="17" t="s">
        <v>62</v>
      </c>
      <c r="V61" s="17">
        <v>11016.63</v>
      </c>
      <c r="W61" s="17">
        <v>50737.669045009192</v>
      </c>
      <c r="X61" s="15" t="s">
        <v>943</v>
      </c>
      <c r="Y61" s="15" t="s">
        <v>64</v>
      </c>
      <c r="Z61" s="15" t="s">
        <v>65</v>
      </c>
      <c r="AA61" s="15" t="s">
        <v>1751</v>
      </c>
      <c r="AB61" s="15" t="s">
        <v>1752</v>
      </c>
      <c r="AC61" s="15" t="s">
        <v>1753</v>
      </c>
      <c r="AD61" s="15" t="s">
        <v>1754</v>
      </c>
      <c r="AE61" s="15" t="s">
        <v>1755</v>
      </c>
      <c r="AF61" s="15" t="s">
        <v>1756</v>
      </c>
      <c r="AG61" s="15" t="s">
        <v>57</v>
      </c>
      <c r="AH61" s="15" t="s">
        <v>57</v>
      </c>
      <c r="AI61" s="10" t="s">
        <v>1757</v>
      </c>
      <c r="AJ61" s="15" t="s">
        <v>73</v>
      </c>
      <c r="AK61" s="15" t="s">
        <v>74</v>
      </c>
      <c r="AL61" s="15" t="s">
        <v>1759</v>
      </c>
      <c r="AM61" s="15" t="s">
        <v>76</v>
      </c>
      <c r="AN61" s="15" t="s">
        <v>1748</v>
      </c>
      <c r="AO61" s="15" t="s">
        <v>1640</v>
      </c>
      <c r="AP61" s="15" t="s">
        <v>1749</v>
      </c>
      <c r="AQ61" s="15" t="s">
        <v>57</v>
      </c>
      <c r="AR61" s="15" t="s">
        <v>215</v>
      </c>
      <c r="AS61" s="15" t="s">
        <v>57</v>
      </c>
      <c r="AT61" s="15" t="s">
        <v>1751</v>
      </c>
      <c r="AU61" s="15" t="s">
        <v>1752</v>
      </c>
      <c r="AV61" s="15" t="s">
        <v>1753</v>
      </c>
      <c r="AW61" s="15" t="s">
        <v>1754</v>
      </c>
      <c r="AX61" s="15" t="s">
        <v>1755</v>
      </c>
      <c r="AY61" s="14">
        <v>41533868</v>
      </c>
      <c r="AZ61" s="14" t="s">
        <v>78</v>
      </c>
    </row>
    <row r="62" spans="1:52" x14ac:dyDescent="0.25">
      <c r="A62" s="16">
        <v>44431</v>
      </c>
      <c r="B62" s="15" t="s">
        <v>52</v>
      </c>
      <c r="C62" s="15" t="s">
        <v>1638</v>
      </c>
      <c r="D62" s="15" t="s">
        <v>1748</v>
      </c>
      <c r="E62" s="15" t="s">
        <v>1640</v>
      </c>
      <c r="F62" s="15" t="s">
        <v>1749</v>
      </c>
      <c r="G62" s="15" t="s">
        <v>57</v>
      </c>
      <c r="H62" s="15" t="s">
        <v>215</v>
      </c>
      <c r="I62" s="15" t="s">
        <v>57</v>
      </c>
      <c r="J62" s="17">
        <v>24420</v>
      </c>
      <c r="K62" s="15" t="s">
        <v>59</v>
      </c>
      <c r="L62" s="17">
        <v>1.7044513753887525</v>
      </c>
      <c r="M62" s="17">
        <v>27.734998313455762</v>
      </c>
      <c r="N62" s="17">
        <v>41621.870132941593</v>
      </c>
      <c r="O62" s="17">
        <v>1.7044172863612446</v>
      </c>
      <c r="P62" s="15" t="s">
        <v>1750</v>
      </c>
      <c r="Q62" s="15" t="s">
        <v>1642</v>
      </c>
      <c r="R62" s="17">
        <v>24420</v>
      </c>
      <c r="S62" s="15" t="s">
        <v>59</v>
      </c>
      <c r="T62" s="17">
        <v>1.67832</v>
      </c>
      <c r="U62" s="17" t="s">
        <v>62</v>
      </c>
      <c r="V62" s="17">
        <v>11543.83</v>
      </c>
      <c r="W62" s="17">
        <v>53165.700132941594</v>
      </c>
      <c r="X62" s="15" t="s">
        <v>943</v>
      </c>
      <c r="Y62" s="15" t="s">
        <v>64</v>
      </c>
      <c r="Z62" s="15" t="s">
        <v>65</v>
      </c>
      <c r="AA62" s="15" t="s">
        <v>1751</v>
      </c>
      <c r="AB62" s="15" t="s">
        <v>1752</v>
      </c>
      <c r="AC62" s="15" t="s">
        <v>1753</v>
      </c>
      <c r="AD62" s="15" t="s">
        <v>1754</v>
      </c>
      <c r="AE62" s="15" t="s">
        <v>1755</v>
      </c>
      <c r="AF62" s="15" t="s">
        <v>1756</v>
      </c>
      <c r="AG62" s="15" t="s">
        <v>57</v>
      </c>
      <c r="AH62" s="15" t="s">
        <v>57</v>
      </c>
      <c r="AI62" s="10" t="s">
        <v>1757</v>
      </c>
      <c r="AJ62" s="15" t="s">
        <v>73</v>
      </c>
      <c r="AK62" s="15" t="s">
        <v>74</v>
      </c>
      <c r="AL62" s="15" t="s">
        <v>1759</v>
      </c>
      <c r="AM62" s="15" t="s">
        <v>76</v>
      </c>
      <c r="AN62" s="15" t="s">
        <v>1748</v>
      </c>
      <c r="AO62" s="15" t="s">
        <v>1640</v>
      </c>
      <c r="AP62" s="15" t="s">
        <v>1749</v>
      </c>
      <c r="AQ62" s="15" t="s">
        <v>57</v>
      </c>
      <c r="AR62" s="15" t="s">
        <v>215</v>
      </c>
      <c r="AS62" s="15" t="s">
        <v>57</v>
      </c>
      <c r="AT62" s="15" t="s">
        <v>1751</v>
      </c>
      <c r="AU62" s="15" t="s">
        <v>1752</v>
      </c>
      <c r="AV62" s="15" t="s">
        <v>1753</v>
      </c>
      <c r="AW62" s="15" t="s">
        <v>1754</v>
      </c>
      <c r="AX62" s="15" t="s">
        <v>1755</v>
      </c>
      <c r="AY62" s="14">
        <v>41529698</v>
      </c>
      <c r="AZ62" s="14" t="s">
        <v>78</v>
      </c>
    </row>
    <row r="63" spans="1:52" x14ac:dyDescent="0.25">
      <c r="A63" s="16">
        <v>44434</v>
      </c>
      <c r="B63" s="15" t="s">
        <v>52</v>
      </c>
      <c r="C63" s="15" t="s">
        <v>1638</v>
      </c>
      <c r="D63" s="15" t="s">
        <v>1748</v>
      </c>
      <c r="E63" s="15" t="s">
        <v>1640</v>
      </c>
      <c r="F63" s="15" t="s">
        <v>1749</v>
      </c>
      <c r="G63" s="15" t="s">
        <v>57</v>
      </c>
      <c r="H63" s="15" t="s">
        <v>215</v>
      </c>
      <c r="I63" s="15" t="s">
        <v>57</v>
      </c>
      <c r="J63" s="17">
        <v>24530</v>
      </c>
      <c r="K63" s="15" t="s">
        <v>59</v>
      </c>
      <c r="L63" s="17">
        <v>1.7040493926813296</v>
      </c>
      <c r="M63" s="17">
        <v>27.73500406941276</v>
      </c>
      <c r="N63" s="17">
        <v>41799.495595840963</v>
      </c>
      <c r="O63" s="17">
        <v>1.7040153116934758</v>
      </c>
      <c r="P63" s="15" t="s">
        <v>1750</v>
      </c>
      <c r="Q63" s="15" t="s">
        <v>1642</v>
      </c>
      <c r="R63" s="17">
        <v>24530</v>
      </c>
      <c r="S63" s="15" t="s">
        <v>59</v>
      </c>
      <c r="T63" s="17">
        <v>1.67832</v>
      </c>
      <c r="U63" s="17" t="s">
        <v>62</v>
      </c>
      <c r="V63" s="17">
        <v>11593.09</v>
      </c>
      <c r="W63" s="17">
        <v>53392.585595840967</v>
      </c>
      <c r="X63" s="15" t="s">
        <v>943</v>
      </c>
      <c r="Y63" s="15" t="s">
        <v>64</v>
      </c>
      <c r="Z63" s="15" t="s">
        <v>65</v>
      </c>
      <c r="AA63" s="15" t="s">
        <v>1751</v>
      </c>
      <c r="AB63" s="15" t="s">
        <v>1752</v>
      </c>
      <c r="AC63" s="15" t="s">
        <v>1753</v>
      </c>
      <c r="AD63" s="15" t="s">
        <v>1754</v>
      </c>
      <c r="AE63" s="15" t="s">
        <v>1755</v>
      </c>
      <c r="AF63" s="15" t="s">
        <v>1756</v>
      </c>
      <c r="AG63" s="15" t="s">
        <v>57</v>
      </c>
      <c r="AH63" s="15" t="s">
        <v>57</v>
      </c>
      <c r="AI63" s="10" t="s">
        <v>1757</v>
      </c>
      <c r="AJ63" s="15" t="s">
        <v>73</v>
      </c>
      <c r="AK63" s="15" t="s">
        <v>74</v>
      </c>
      <c r="AL63" s="15" t="s">
        <v>1759</v>
      </c>
      <c r="AM63" s="15" t="s">
        <v>76</v>
      </c>
      <c r="AN63" s="15" t="s">
        <v>1748</v>
      </c>
      <c r="AO63" s="15" t="s">
        <v>1640</v>
      </c>
      <c r="AP63" s="15" t="s">
        <v>1749</v>
      </c>
      <c r="AQ63" s="15" t="s">
        <v>57</v>
      </c>
      <c r="AR63" s="15" t="s">
        <v>215</v>
      </c>
      <c r="AS63" s="15" t="s">
        <v>57</v>
      </c>
      <c r="AT63" s="15" t="s">
        <v>1751</v>
      </c>
      <c r="AU63" s="15" t="s">
        <v>1752</v>
      </c>
      <c r="AV63" s="15" t="s">
        <v>1753</v>
      </c>
      <c r="AW63" s="15" t="s">
        <v>1754</v>
      </c>
      <c r="AX63" s="15" t="s">
        <v>1755</v>
      </c>
      <c r="AY63" s="14">
        <v>41995233</v>
      </c>
      <c r="AZ63" s="14" t="s">
        <v>78</v>
      </c>
    </row>
    <row r="64" spans="1:52" x14ac:dyDescent="0.25">
      <c r="A64" s="16">
        <v>44436</v>
      </c>
      <c r="B64" s="15" t="s">
        <v>52</v>
      </c>
      <c r="C64" s="15" t="s">
        <v>1638</v>
      </c>
      <c r="D64" s="15" t="s">
        <v>1748</v>
      </c>
      <c r="E64" s="15" t="s">
        <v>1640</v>
      </c>
      <c r="F64" s="15" t="s">
        <v>1749</v>
      </c>
      <c r="G64" s="15" t="s">
        <v>57</v>
      </c>
      <c r="H64" s="15" t="s">
        <v>215</v>
      </c>
      <c r="I64" s="15" t="s">
        <v>57</v>
      </c>
      <c r="J64" s="17">
        <v>24460</v>
      </c>
      <c r="K64" s="15" t="s">
        <v>59</v>
      </c>
      <c r="L64" s="17">
        <v>1.7190294542205751</v>
      </c>
      <c r="M64" s="17">
        <v>27.734999235772317</v>
      </c>
      <c r="N64" s="17">
        <v>42046.61950102626</v>
      </c>
      <c r="O64" s="17">
        <v>1.7189950736314905</v>
      </c>
      <c r="P64" s="15" t="s">
        <v>1750</v>
      </c>
      <c r="Q64" s="15" t="s">
        <v>1642</v>
      </c>
      <c r="R64" s="17">
        <v>24460</v>
      </c>
      <c r="S64" s="15" t="s">
        <v>59</v>
      </c>
      <c r="T64" s="17">
        <v>1.67832</v>
      </c>
      <c r="U64" s="17" t="s">
        <v>62</v>
      </c>
      <c r="V64" s="17">
        <v>11661.63</v>
      </c>
      <c r="W64" s="17">
        <v>53708.249501026257</v>
      </c>
      <c r="X64" s="15" t="s">
        <v>943</v>
      </c>
      <c r="Y64" s="15" t="s">
        <v>64</v>
      </c>
      <c r="Z64" s="15" t="s">
        <v>65</v>
      </c>
      <c r="AA64" s="15" t="s">
        <v>1751</v>
      </c>
      <c r="AB64" s="15" t="s">
        <v>1752</v>
      </c>
      <c r="AC64" s="15" t="s">
        <v>1753</v>
      </c>
      <c r="AD64" s="15" t="s">
        <v>1754</v>
      </c>
      <c r="AE64" s="15" t="s">
        <v>1755</v>
      </c>
      <c r="AF64" s="15" t="s">
        <v>1756</v>
      </c>
      <c r="AG64" s="15" t="s">
        <v>57</v>
      </c>
      <c r="AH64" s="15" t="s">
        <v>57</v>
      </c>
      <c r="AI64" s="10" t="s">
        <v>1757</v>
      </c>
      <c r="AJ64" s="15" t="s">
        <v>73</v>
      </c>
      <c r="AK64" s="15" t="s">
        <v>74</v>
      </c>
      <c r="AL64" s="15" t="s">
        <v>1759</v>
      </c>
      <c r="AM64" s="15" t="s">
        <v>76</v>
      </c>
      <c r="AN64" s="15" t="s">
        <v>1748</v>
      </c>
      <c r="AO64" s="15" t="s">
        <v>1640</v>
      </c>
      <c r="AP64" s="15" t="s">
        <v>1749</v>
      </c>
      <c r="AQ64" s="15" t="s">
        <v>57</v>
      </c>
      <c r="AR64" s="15" t="s">
        <v>215</v>
      </c>
      <c r="AS64" s="15" t="s">
        <v>57</v>
      </c>
      <c r="AT64" s="15" t="s">
        <v>1751</v>
      </c>
      <c r="AU64" s="15" t="s">
        <v>1752</v>
      </c>
      <c r="AV64" s="15" t="s">
        <v>1753</v>
      </c>
      <c r="AW64" s="15" t="s">
        <v>1754</v>
      </c>
      <c r="AX64" s="15" t="s">
        <v>1755</v>
      </c>
      <c r="AY64" s="14">
        <v>43983728</v>
      </c>
      <c r="AZ64" s="14" t="s">
        <v>78</v>
      </c>
    </row>
    <row r="65" spans="1:52" x14ac:dyDescent="0.25">
      <c r="A65" s="16">
        <v>44460</v>
      </c>
      <c r="B65" s="15" t="s">
        <v>52</v>
      </c>
      <c r="C65" s="15" t="s">
        <v>1638</v>
      </c>
      <c r="D65" s="15" t="s">
        <v>1748</v>
      </c>
      <c r="E65" s="15" t="s">
        <v>1640</v>
      </c>
      <c r="F65" s="15" t="s">
        <v>1749</v>
      </c>
      <c r="G65" s="15" t="s">
        <v>57</v>
      </c>
      <c r="H65" s="15" t="s">
        <v>215</v>
      </c>
      <c r="I65" s="15" t="s">
        <v>57</v>
      </c>
      <c r="J65" s="17">
        <v>24550</v>
      </c>
      <c r="K65" s="15" t="s">
        <v>59</v>
      </c>
      <c r="L65" s="17">
        <v>1.6952104567826416</v>
      </c>
      <c r="M65" s="17">
        <v>27.735001924033526</v>
      </c>
      <c r="N65" s="17">
        <v>41616.58436567957</v>
      </c>
      <c r="O65" s="17">
        <v>1.6951765525735059</v>
      </c>
      <c r="P65" s="15" t="s">
        <v>1750</v>
      </c>
      <c r="Q65" s="15" t="s">
        <v>1642</v>
      </c>
      <c r="R65" s="17">
        <v>24550</v>
      </c>
      <c r="S65" s="15" t="s">
        <v>59</v>
      </c>
      <c r="T65" s="17">
        <v>1.67832</v>
      </c>
      <c r="U65" s="17" t="s">
        <v>62</v>
      </c>
      <c r="V65" s="17">
        <v>11542.36</v>
      </c>
      <c r="W65" s="17">
        <v>53158.94436567957</v>
      </c>
      <c r="X65" s="15" t="s">
        <v>1018</v>
      </c>
      <c r="Y65" s="15" t="s">
        <v>64</v>
      </c>
      <c r="Z65" s="15" t="s">
        <v>65</v>
      </c>
      <c r="AA65" s="15" t="s">
        <v>1751</v>
      </c>
      <c r="AB65" s="15" t="s">
        <v>1752</v>
      </c>
      <c r="AC65" s="15" t="s">
        <v>1753</v>
      </c>
      <c r="AD65" s="15" t="s">
        <v>1754</v>
      </c>
      <c r="AE65" s="15" t="s">
        <v>1755</v>
      </c>
      <c r="AF65" s="15" t="s">
        <v>1756</v>
      </c>
      <c r="AG65" s="15" t="s">
        <v>57</v>
      </c>
      <c r="AH65" s="15" t="s">
        <v>57</v>
      </c>
      <c r="AI65" s="10" t="s">
        <v>57</v>
      </c>
      <c r="AJ65" s="15" t="s">
        <v>73</v>
      </c>
      <c r="AK65" s="15" t="s">
        <v>74</v>
      </c>
      <c r="AL65" s="15" t="s">
        <v>57</v>
      </c>
      <c r="AM65" s="15" t="s">
        <v>76</v>
      </c>
      <c r="AN65" s="15" t="s">
        <v>1748</v>
      </c>
      <c r="AO65" s="15" t="s">
        <v>1640</v>
      </c>
      <c r="AP65" s="15" t="s">
        <v>1749</v>
      </c>
      <c r="AQ65" s="15" t="s">
        <v>57</v>
      </c>
      <c r="AR65" s="15" t="s">
        <v>215</v>
      </c>
      <c r="AS65" s="15" t="s">
        <v>57</v>
      </c>
      <c r="AT65" s="15" t="s">
        <v>1751</v>
      </c>
      <c r="AU65" s="15" t="s">
        <v>1752</v>
      </c>
      <c r="AV65" s="15" t="s">
        <v>1753</v>
      </c>
      <c r="AW65" s="15" t="s">
        <v>1754</v>
      </c>
      <c r="AX65" s="15" t="s">
        <v>1755</v>
      </c>
      <c r="AY65" s="14">
        <v>49783732</v>
      </c>
      <c r="AZ65" s="14" t="s">
        <v>78</v>
      </c>
    </row>
    <row r="66" spans="1:52" x14ac:dyDescent="0.25">
      <c r="A66" s="16">
        <v>44460</v>
      </c>
      <c r="B66" s="15" t="s">
        <v>52</v>
      </c>
      <c r="C66" s="15" t="s">
        <v>1638</v>
      </c>
      <c r="D66" s="15" t="s">
        <v>1748</v>
      </c>
      <c r="E66" s="15" t="s">
        <v>1640</v>
      </c>
      <c r="F66" s="15" t="s">
        <v>1749</v>
      </c>
      <c r="G66" s="15" t="s">
        <v>57</v>
      </c>
      <c r="H66" s="15" t="s">
        <v>215</v>
      </c>
      <c r="I66" s="15" t="s">
        <v>57</v>
      </c>
      <c r="J66" s="17">
        <v>24340</v>
      </c>
      <c r="K66" s="15" t="s">
        <v>59</v>
      </c>
      <c r="L66" s="17">
        <v>1.6952104567826414</v>
      </c>
      <c r="M66" s="17">
        <v>27.735001005553269</v>
      </c>
      <c r="N66" s="17">
        <v>41260.597289639132</v>
      </c>
      <c r="O66" s="17">
        <v>1.6951765525735059</v>
      </c>
      <c r="P66" s="15" t="s">
        <v>1750</v>
      </c>
      <c r="Q66" s="15" t="s">
        <v>1642</v>
      </c>
      <c r="R66" s="17">
        <v>24340</v>
      </c>
      <c r="S66" s="15" t="s">
        <v>59</v>
      </c>
      <c r="T66" s="17">
        <v>1.67832</v>
      </c>
      <c r="U66" s="17" t="s">
        <v>62</v>
      </c>
      <c r="V66" s="17">
        <v>11443.63</v>
      </c>
      <c r="W66" s="17">
        <v>52704.22728963913</v>
      </c>
      <c r="X66" s="15" t="s">
        <v>1018</v>
      </c>
      <c r="Y66" s="15" t="s">
        <v>64</v>
      </c>
      <c r="Z66" s="15" t="s">
        <v>65</v>
      </c>
      <c r="AA66" s="15" t="s">
        <v>1751</v>
      </c>
      <c r="AB66" s="15" t="s">
        <v>1752</v>
      </c>
      <c r="AC66" s="15" t="s">
        <v>1753</v>
      </c>
      <c r="AD66" s="15" t="s">
        <v>1754</v>
      </c>
      <c r="AE66" s="15" t="s">
        <v>1755</v>
      </c>
      <c r="AF66" s="15" t="s">
        <v>1756</v>
      </c>
      <c r="AG66" s="15" t="s">
        <v>57</v>
      </c>
      <c r="AH66" s="15" t="s">
        <v>57</v>
      </c>
      <c r="AI66" s="10" t="s">
        <v>57</v>
      </c>
      <c r="AJ66" s="15" t="s">
        <v>73</v>
      </c>
      <c r="AK66" s="15" t="s">
        <v>74</v>
      </c>
      <c r="AL66" s="15" t="s">
        <v>57</v>
      </c>
      <c r="AM66" s="15" t="s">
        <v>76</v>
      </c>
      <c r="AN66" s="15" t="s">
        <v>1748</v>
      </c>
      <c r="AO66" s="15" t="s">
        <v>1640</v>
      </c>
      <c r="AP66" s="15" t="s">
        <v>1749</v>
      </c>
      <c r="AQ66" s="15" t="s">
        <v>57</v>
      </c>
      <c r="AR66" s="15" t="s">
        <v>215</v>
      </c>
      <c r="AS66" s="15" t="s">
        <v>57</v>
      </c>
      <c r="AT66" s="15" t="s">
        <v>1751</v>
      </c>
      <c r="AU66" s="15" t="s">
        <v>1752</v>
      </c>
      <c r="AV66" s="15" t="s">
        <v>1753</v>
      </c>
      <c r="AW66" s="15" t="s">
        <v>1754</v>
      </c>
      <c r="AX66" s="15" t="s">
        <v>1755</v>
      </c>
      <c r="AY66" s="14">
        <v>49783724</v>
      </c>
      <c r="AZ66" s="14" t="s">
        <v>78</v>
      </c>
    </row>
    <row r="67" spans="1:52" x14ac:dyDescent="0.25">
      <c r="A67" s="16">
        <v>44460</v>
      </c>
      <c r="B67" s="15" t="s">
        <v>52</v>
      </c>
      <c r="C67" s="15" t="s">
        <v>1638</v>
      </c>
      <c r="D67" s="15" t="s">
        <v>1748</v>
      </c>
      <c r="E67" s="15" t="s">
        <v>1640</v>
      </c>
      <c r="F67" s="15" t="s">
        <v>1749</v>
      </c>
      <c r="G67" s="15" t="s">
        <v>57</v>
      </c>
      <c r="H67" s="15" t="s">
        <v>215</v>
      </c>
      <c r="I67" s="15" t="s">
        <v>57</v>
      </c>
      <c r="J67" s="17">
        <v>24360</v>
      </c>
      <c r="K67" s="15" t="s">
        <v>59</v>
      </c>
      <c r="L67" s="17">
        <v>1.6952104567826416</v>
      </c>
      <c r="M67" s="17">
        <v>27.734999998949029</v>
      </c>
      <c r="N67" s="17">
        <v>41294.500820690599</v>
      </c>
      <c r="O67" s="17">
        <v>1.6951765525735056</v>
      </c>
      <c r="P67" s="15" t="s">
        <v>1750</v>
      </c>
      <c r="Q67" s="15" t="s">
        <v>1642</v>
      </c>
      <c r="R67" s="17">
        <v>24360</v>
      </c>
      <c r="S67" s="15" t="s">
        <v>59</v>
      </c>
      <c r="T67" s="17">
        <v>1.67832</v>
      </c>
      <c r="U67" s="17" t="s">
        <v>62</v>
      </c>
      <c r="V67" s="17">
        <v>11453.03</v>
      </c>
      <c r="W67" s="17">
        <v>52747.530820690597</v>
      </c>
      <c r="X67" s="15" t="s">
        <v>1018</v>
      </c>
      <c r="Y67" s="15" t="s">
        <v>64</v>
      </c>
      <c r="Z67" s="15" t="s">
        <v>65</v>
      </c>
      <c r="AA67" s="15" t="s">
        <v>1751</v>
      </c>
      <c r="AB67" s="15" t="s">
        <v>1752</v>
      </c>
      <c r="AC67" s="15" t="s">
        <v>1753</v>
      </c>
      <c r="AD67" s="15" t="s">
        <v>1754</v>
      </c>
      <c r="AE67" s="15" t="s">
        <v>1755</v>
      </c>
      <c r="AF67" s="15" t="s">
        <v>1756</v>
      </c>
      <c r="AG67" s="15" t="s">
        <v>57</v>
      </c>
      <c r="AH67" s="15" t="s">
        <v>57</v>
      </c>
      <c r="AI67" s="10" t="s">
        <v>57</v>
      </c>
      <c r="AJ67" s="15" t="s">
        <v>73</v>
      </c>
      <c r="AK67" s="15" t="s">
        <v>74</v>
      </c>
      <c r="AL67" s="15" t="s">
        <v>57</v>
      </c>
      <c r="AM67" s="15" t="s">
        <v>76</v>
      </c>
      <c r="AN67" s="15" t="s">
        <v>1748</v>
      </c>
      <c r="AO67" s="15" t="s">
        <v>1640</v>
      </c>
      <c r="AP67" s="15" t="s">
        <v>1749</v>
      </c>
      <c r="AQ67" s="15" t="s">
        <v>57</v>
      </c>
      <c r="AR67" s="15" t="s">
        <v>215</v>
      </c>
      <c r="AS67" s="15" t="s">
        <v>57</v>
      </c>
      <c r="AT67" s="15" t="s">
        <v>1751</v>
      </c>
      <c r="AU67" s="15" t="s">
        <v>1752</v>
      </c>
      <c r="AV67" s="15" t="s">
        <v>1753</v>
      </c>
      <c r="AW67" s="15" t="s">
        <v>1754</v>
      </c>
      <c r="AX67" s="15" t="s">
        <v>1755</v>
      </c>
      <c r="AY67" s="14">
        <v>49783727</v>
      </c>
      <c r="AZ67" s="14" t="s">
        <v>78</v>
      </c>
    </row>
    <row r="68" spans="1:52" x14ac:dyDescent="0.25">
      <c r="A68" s="16">
        <v>44460</v>
      </c>
      <c r="B68" s="15" t="s">
        <v>52</v>
      </c>
      <c r="C68" s="15" t="s">
        <v>1638</v>
      </c>
      <c r="D68" s="15" t="s">
        <v>1748</v>
      </c>
      <c r="E68" s="15" t="s">
        <v>1640</v>
      </c>
      <c r="F68" s="15" t="s">
        <v>1749</v>
      </c>
      <c r="G68" s="15" t="s">
        <v>57</v>
      </c>
      <c r="H68" s="15" t="s">
        <v>215</v>
      </c>
      <c r="I68" s="15" t="s">
        <v>57</v>
      </c>
      <c r="J68" s="17">
        <v>24450</v>
      </c>
      <c r="K68" s="15" t="s">
        <v>59</v>
      </c>
      <c r="L68" s="17">
        <v>1.6952104567826416</v>
      </c>
      <c r="M68" s="17">
        <v>27.735000397898673</v>
      </c>
      <c r="N68" s="17">
        <v>41447.066710422216</v>
      </c>
      <c r="O68" s="17">
        <v>1.6951765525735059</v>
      </c>
      <c r="P68" s="15" t="s">
        <v>1750</v>
      </c>
      <c r="Q68" s="15" t="s">
        <v>1642</v>
      </c>
      <c r="R68" s="17">
        <v>24450</v>
      </c>
      <c r="S68" s="15" t="s">
        <v>59</v>
      </c>
      <c r="T68" s="17">
        <v>1.67832</v>
      </c>
      <c r="U68" s="17" t="s">
        <v>62</v>
      </c>
      <c r="V68" s="17">
        <v>11495.34</v>
      </c>
      <c r="W68" s="17">
        <v>52942.406710422219</v>
      </c>
      <c r="X68" s="15" t="s">
        <v>1018</v>
      </c>
      <c r="Y68" s="15" t="s">
        <v>64</v>
      </c>
      <c r="Z68" s="15" t="s">
        <v>65</v>
      </c>
      <c r="AA68" s="15" t="s">
        <v>1751</v>
      </c>
      <c r="AB68" s="15" t="s">
        <v>1752</v>
      </c>
      <c r="AC68" s="15" t="s">
        <v>1753</v>
      </c>
      <c r="AD68" s="15" t="s">
        <v>1754</v>
      </c>
      <c r="AE68" s="15" t="s">
        <v>1755</v>
      </c>
      <c r="AF68" s="15" t="s">
        <v>1756</v>
      </c>
      <c r="AG68" s="15" t="s">
        <v>57</v>
      </c>
      <c r="AH68" s="15" t="s">
        <v>57</v>
      </c>
      <c r="AI68" s="10" t="s">
        <v>57</v>
      </c>
      <c r="AJ68" s="15" t="s">
        <v>73</v>
      </c>
      <c r="AK68" s="15" t="s">
        <v>74</v>
      </c>
      <c r="AL68" s="15" t="s">
        <v>57</v>
      </c>
      <c r="AM68" s="15" t="s">
        <v>76</v>
      </c>
      <c r="AN68" s="15" t="s">
        <v>1748</v>
      </c>
      <c r="AO68" s="15" t="s">
        <v>1640</v>
      </c>
      <c r="AP68" s="15" t="s">
        <v>1749</v>
      </c>
      <c r="AQ68" s="15" t="s">
        <v>57</v>
      </c>
      <c r="AR68" s="15" t="s">
        <v>215</v>
      </c>
      <c r="AS68" s="15" t="s">
        <v>57</v>
      </c>
      <c r="AT68" s="15" t="s">
        <v>1751</v>
      </c>
      <c r="AU68" s="15" t="s">
        <v>1752</v>
      </c>
      <c r="AV68" s="15" t="s">
        <v>1753</v>
      </c>
      <c r="AW68" s="15" t="s">
        <v>1754</v>
      </c>
      <c r="AX68" s="15" t="s">
        <v>1755</v>
      </c>
      <c r="AY68" s="14">
        <v>49783729</v>
      </c>
      <c r="AZ68" s="14" t="s">
        <v>78</v>
      </c>
    </row>
    <row r="69" spans="1:52" x14ac:dyDescent="0.25">
      <c r="A69" s="16">
        <v>44460</v>
      </c>
      <c r="B69" s="15" t="s">
        <v>52</v>
      </c>
      <c r="C69" s="15" t="s">
        <v>1638</v>
      </c>
      <c r="D69" s="15" t="s">
        <v>1748</v>
      </c>
      <c r="E69" s="15" t="s">
        <v>1640</v>
      </c>
      <c r="F69" s="15" t="s">
        <v>1749</v>
      </c>
      <c r="G69" s="15" t="s">
        <v>57</v>
      </c>
      <c r="H69" s="15" t="s">
        <v>215</v>
      </c>
      <c r="I69" s="15" t="s">
        <v>57</v>
      </c>
      <c r="J69" s="17">
        <v>24600</v>
      </c>
      <c r="K69" s="15" t="s">
        <v>59</v>
      </c>
      <c r="L69" s="17">
        <v>1.6952104567826416</v>
      </c>
      <c r="M69" s="17">
        <v>27.734997804087101</v>
      </c>
      <c r="N69" s="17">
        <v>41701.343193308247</v>
      </c>
      <c r="O69" s="17">
        <v>1.6951765525735059</v>
      </c>
      <c r="P69" s="15" t="s">
        <v>1750</v>
      </c>
      <c r="Q69" s="15" t="s">
        <v>1642</v>
      </c>
      <c r="R69" s="17">
        <v>24600</v>
      </c>
      <c r="S69" s="15" t="s">
        <v>59</v>
      </c>
      <c r="T69" s="17">
        <v>1.67832</v>
      </c>
      <c r="U69" s="17" t="s">
        <v>62</v>
      </c>
      <c r="V69" s="17">
        <v>11565.87</v>
      </c>
      <c r="W69" s="17">
        <v>53267.213193308249</v>
      </c>
      <c r="X69" s="15" t="s">
        <v>1018</v>
      </c>
      <c r="Y69" s="15" t="s">
        <v>64</v>
      </c>
      <c r="Z69" s="15" t="s">
        <v>65</v>
      </c>
      <c r="AA69" s="15" t="s">
        <v>1751</v>
      </c>
      <c r="AB69" s="15" t="s">
        <v>1752</v>
      </c>
      <c r="AC69" s="15" t="s">
        <v>1753</v>
      </c>
      <c r="AD69" s="15" t="s">
        <v>1754</v>
      </c>
      <c r="AE69" s="15" t="s">
        <v>1755</v>
      </c>
      <c r="AF69" s="15" t="s">
        <v>1756</v>
      </c>
      <c r="AG69" s="15" t="s">
        <v>57</v>
      </c>
      <c r="AH69" s="15" t="s">
        <v>57</v>
      </c>
      <c r="AI69" s="10" t="s">
        <v>57</v>
      </c>
      <c r="AJ69" s="15" t="s">
        <v>73</v>
      </c>
      <c r="AK69" s="15" t="s">
        <v>74</v>
      </c>
      <c r="AL69" s="15" t="s">
        <v>57</v>
      </c>
      <c r="AM69" s="15" t="s">
        <v>76</v>
      </c>
      <c r="AN69" s="15" t="s">
        <v>1748</v>
      </c>
      <c r="AO69" s="15" t="s">
        <v>1640</v>
      </c>
      <c r="AP69" s="15" t="s">
        <v>1749</v>
      </c>
      <c r="AQ69" s="15" t="s">
        <v>57</v>
      </c>
      <c r="AR69" s="15" t="s">
        <v>215</v>
      </c>
      <c r="AS69" s="15" t="s">
        <v>57</v>
      </c>
      <c r="AT69" s="15" t="s">
        <v>1751</v>
      </c>
      <c r="AU69" s="15" t="s">
        <v>1752</v>
      </c>
      <c r="AV69" s="15" t="s">
        <v>1753</v>
      </c>
      <c r="AW69" s="15" t="s">
        <v>1754</v>
      </c>
      <c r="AX69" s="15" t="s">
        <v>1755</v>
      </c>
      <c r="AY69" s="14">
        <v>49783728</v>
      </c>
      <c r="AZ69" s="14" t="s">
        <v>78</v>
      </c>
    </row>
    <row r="70" spans="1:52" x14ac:dyDescent="0.25">
      <c r="A70" s="16">
        <v>44460</v>
      </c>
      <c r="B70" s="15" t="s">
        <v>52</v>
      </c>
      <c r="C70" s="15" t="s">
        <v>1638</v>
      </c>
      <c r="D70" s="15" t="s">
        <v>1748</v>
      </c>
      <c r="E70" s="15" t="s">
        <v>1640</v>
      </c>
      <c r="F70" s="15" t="s">
        <v>1749</v>
      </c>
      <c r="G70" s="15" t="s">
        <v>57</v>
      </c>
      <c r="H70" s="15" t="s">
        <v>215</v>
      </c>
      <c r="I70" s="15" t="s">
        <v>57</v>
      </c>
      <c r="J70" s="17">
        <v>24580</v>
      </c>
      <c r="K70" s="15" t="s">
        <v>59</v>
      </c>
      <c r="L70" s="17">
        <v>1.6952104567826414</v>
      </c>
      <c r="M70" s="17">
        <v>27.735002053963843</v>
      </c>
      <c r="N70" s="17">
        <v>41667.439662256773</v>
      </c>
      <c r="O70" s="17">
        <v>1.6951765525735059</v>
      </c>
      <c r="P70" s="15" t="s">
        <v>1750</v>
      </c>
      <c r="Q70" s="15" t="s">
        <v>1642</v>
      </c>
      <c r="R70" s="17">
        <v>24580</v>
      </c>
      <c r="S70" s="15" t="s">
        <v>59</v>
      </c>
      <c r="T70" s="17">
        <v>1.67832</v>
      </c>
      <c r="U70" s="17" t="s">
        <v>62</v>
      </c>
      <c r="V70" s="17">
        <v>11556.47</v>
      </c>
      <c r="W70" s="17">
        <v>53223.909662256774</v>
      </c>
      <c r="X70" s="15" t="s">
        <v>1018</v>
      </c>
      <c r="Y70" s="15" t="s">
        <v>64</v>
      </c>
      <c r="Z70" s="15" t="s">
        <v>65</v>
      </c>
      <c r="AA70" s="15" t="s">
        <v>1751</v>
      </c>
      <c r="AB70" s="15" t="s">
        <v>1752</v>
      </c>
      <c r="AC70" s="15" t="s">
        <v>1753</v>
      </c>
      <c r="AD70" s="15" t="s">
        <v>1754</v>
      </c>
      <c r="AE70" s="15" t="s">
        <v>1755</v>
      </c>
      <c r="AF70" s="15" t="s">
        <v>1756</v>
      </c>
      <c r="AG70" s="15" t="s">
        <v>57</v>
      </c>
      <c r="AH70" s="15" t="s">
        <v>57</v>
      </c>
      <c r="AI70" s="10" t="s">
        <v>57</v>
      </c>
      <c r="AJ70" s="15" t="s">
        <v>73</v>
      </c>
      <c r="AK70" s="15" t="s">
        <v>74</v>
      </c>
      <c r="AL70" s="15" t="s">
        <v>57</v>
      </c>
      <c r="AM70" s="15" t="s">
        <v>76</v>
      </c>
      <c r="AN70" s="15" t="s">
        <v>1748</v>
      </c>
      <c r="AO70" s="15" t="s">
        <v>1640</v>
      </c>
      <c r="AP70" s="15" t="s">
        <v>1749</v>
      </c>
      <c r="AQ70" s="15" t="s">
        <v>57</v>
      </c>
      <c r="AR70" s="15" t="s">
        <v>215</v>
      </c>
      <c r="AS70" s="15" t="s">
        <v>57</v>
      </c>
      <c r="AT70" s="15" t="s">
        <v>1751</v>
      </c>
      <c r="AU70" s="15" t="s">
        <v>1752</v>
      </c>
      <c r="AV70" s="15" t="s">
        <v>1753</v>
      </c>
      <c r="AW70" s="15" t="s">
        <v>1754</v>
      </c>
      <c r="AX70" s="15" t="s">
        <v>1755</v>
      </c>
      <c r="AY70" s="14">
        <v>49783730</v>
      </c>
      <c r="AZ70" s="14" t="s">
        <v>78</v>
      </c>
    </row>
    <row r="71" spans="1:52" x14ac:dyDescent="0.25">
      <c r="A71" s="16">
        <v>44460</v>
      </c>
      <c r="B71" s="15" t="s">
        <v>52</v>
      </c>
      <c r="C71" s="15" t="s">
        <v>1638</v>
      </c>
      <c r="D71" s="15" t="s">
        <v>1748</v>
      </c>
      <c r="E71" s="15" t="s">
        <v>1640</v>
      </c>
      <c r="F71" s="15" t="s">
        <v>1749</v>
      </c>
      <c r="G71" s="15" t="s">
        <v>57</v>
      </c>
      <c r="H71" s="15" t="s">
        <v>215</v>
      </c>
      <c r="I71" s="15" t="s">
        <v>57</v>
      </c>
      <c r="J71" s="17">
        <v>24600</v>
      </c>
      <c r="K71" s="15" t="s">
        <v>59</v>
      </c>
      <c r="L71" s="17">
        <v>1.6952104567826416</v>
      </c>
      <c r="M71" s="17">
        <v>27.734997804087101</v>
      </c>
      <c r="N71" s="17">
        <v>41701.343193308247</v>
      </c>
      <c r="O71" s="17">
        <v>1.6951765525735059</v>
      </c>
      <c r="P71" s="15" t="s">
        <v>1750</v>
      </c>
      <c r="Q71" s="15" t="s">
        <v>1642</v>
      </c>
      <c r="R71" s="17">
        <v>24600</v>
      </c>
      <c r="S71" s="15" t="s">
        <v>59</v>
      </c>
      <c r="T71" s="17">
        <v>1.67832</v>
      </c>
      <c r="U71" s="17" t="s">
        <v>62</v>
      </c>
      <c r="V71" s="17">
        <v>11565.87</v>
      </c>
      <c r="W71" s="17">
        <v>53267.213193308249</v>
      </c>
      <c r="X71" s="15" t="s">
        <v>1018</v>
      </c>
      <c r="Y71" s="15" t="s">
        <v>64</v>
      </c>
      <c r="Z71" s="15" t="s">
        <v>65</v>
      </c>
      <c r="AA71" s="15" t="s">
        <v>1751</v>
      </c>
      <c r="AB71" s="15" t="s">
        <v>1752</v>
      </c>
      <c r="AC71" s="15" t="s">
        <v>1753</v>
      </c>
      <c r="AD71" s="15" t="s">
        <v>1754</v>
      </c>
      <c r="AE71" s="15" t="s">
        <v>1755</v>
      </c>
      <c r="AF71" s="15" t="s">
        <v>1756</v>
      </c>
      <c r="AG71" s="15" t="s">
        <v>57</v>
      </c>
      <c r="AH71" s="15" t="s">
        <v>57</v>
      </c>
      <c r="AI71" s="10" t="s">
        <v>57</v>
      </c>
      <c r="AJ71" s="15" t="s">
        <v>73</v>
      </c>
      <c r="AK71" s="15" t="s">
        <v>74</v>
      </c>
      <c r="AL71" s="15" t="s">
        <v>57</v>
      </c>
      <c r="AM71" s="15" t="s">
        <v>76</v>
      </c>
      <c r="AN71" s="15" t="s">
        <v>1748</v>
      </c>
      <c r="AO71" s="15" t="s">
        <v>1640</v>
      </c>
      <c r="AP71" s="15" t="s">
        <v>1749</v>
      </c>
      <c r="AQ71" s="15" t="s">
        <v>57</v>
      </c>
      <c r="AR71" s="15" t="s">
        <v>215</v>
      </c>
      <c r="AS71" s="15" t="s">
        <v>57</v>
      </c>
      <c r="AT71" s="15" t="s">
        <v>1751</v>
      </c>
      <c r="AU71" s="15" t="s">
        <v>1752</v>
      </c>
      <c r="AV71" s="15" t="s">
        <v>1753</v>
      </c>
      <c r="AW71" s="15" t="s">
        <v>1754</v>
      </c>
      <c r="AX71" s="15" t="s">
        <v>1755</v>
      </c>
      <c r="AY71" s="14">
        <v>49783723</v>
      </c>
      <c r="AZ71" s="14" t="s">
        <v>78</v>
      </c>
    </row>
    <row r="72" spans="1:52" x14ac:dyDescent="0.25">
      <c r="A72" s="16">
        <v>44460</v>
      </c>
      <c r="B72" s="15" t="s">
        <v>52</v>
      </c>
      <c r="C72" s="15" t="s">
        <v>1638</v>
      </c>
      <c r="D72" s="15" t="s">
        <v>1748</v>
      </c>
      <c r="E72" s="15" t="s">
        <v>1640</v>
      </c>
      <c r="F72" s="15" t="s">
        <v>1749</v>
      </c>
      <c r="G72" s="15" t="s">
        <v>57</v>
      </c>
      <c r="H72" s="15" t="s">
        <v>215</v>
      </c>
      <c r="I72" s="15" t="s">
        <v>57</v>
      </c>
      <c r="J72" s="17">
        <v>24370</v>
      </c>
      <c r="K72" s="15" t="s">
        <v>59</v>
      </c>
      <c r="L72" s="17">
        <v>1.6952104567826416</v>
      </c>
      <c r="M72" s="17">
        <v>27.734997854799104</v>
      </c>
      <c r="N72" s="17">
        <v>41311.452586216335</v>
      </c>
      <c r="O72" s="17">
        <v>1.6951765525735059</v>
      </c>
      <c r="P72" s="15" t="s">
        <v>1750</v>
      </c>
      <c r="Q72" s="15" t="s">
        <v>1642</v>
      </c>
      <c r="R72" s="17">
        <v>24370</v>
      </c>
      <c r="S72" s="15" t="s">
        <v>59</v>
      </c>
      <c r="T72" s="17">
        <v>1.67832</v>
      </c>
      <c r="U72" s="17" t="s">
        <v>62</v>
      </c>
      <c r="V72" s="17">
        <v>11457.73</v>
      </c>
      <c r="W72" s="17">
        <v>52769.182586216339</v>
      </c>
      <c r="X72" s="15" t="s">
        <v>1018</v>
      </c>
      <c r="Y72" s="15" t="s">
        <v>64</v>
      </c>
      <c r="Z72" s="15" t="s">
        <v>65</v>
      </c>
      <c r="AA72" s="15" t="s">
        <v>1751</v>
      </c>
      <c r="AB72" s="15" t="s">
        <v>1752</v>
      </c>
      <c r="AC72" s="15" t="s">
        <v>1753</v>
      </c>
      <c r="AD72" s="15" t="s">
        <v>1754</v>
      </c>
      <c r="AE72" s="15" t="s">
        <v>1755</v>
      </c>
      <c r="AF72" s="15" t="s">
        <v>1756</v>
      </c>
      <c r="AG72" s="15" t="s">
        <v>57</v>
      </c>
      <c r="AH72" s="15" t="s">
        <v>57</v>
      </c>
      <c r="AI72" s="10" t="s">
        <v>57</v>
      </c>
      <c r="AJ72" s="15" t="s">
        <v>73</v>
      </c>
      <c r="AK72" s="15" t="s">
        <v>74</v>
      </c>
      <c r="AL72" s="15" t="s">
        <v>57</v>
      </c>
      <c r="AM72" s="15" t="s">
        <v>76</v>
      </c>
      <c r="AN72" s="15" t="s">
        <v>1748</v>
      </c>
      <c r="AO72" s="15" t="s">
        <v>1640</v>
      </c>
      <c r="AP72" s="15" t="s">
        <v>1749</v>
      </c>
      <c r="AQ72" s="15" t="s">
        <v>57</v>
      </c>
      <c r="AR72" s="15" t="s">
        <v>215</v>
      </c>
      <c r="AS72" s="15" t="s">
        <v>57</v>
      </c>
      <c r="AT72" s="15" t="s">
        <v>1751</v>
      </c>
      <c r="AU72" s="15" t="s">
        <v>1752</v>
      </c>
      <c r="AV72" s="15" t="s">
        <v>1753</v>
      </c>
      <c r="AW72" s="15" t="s">
        <v>1754</v>
      </c>
      <c r="AX72" s="15" t="s">
        <v>1755</v>
      </c>
      <c r="AY72" s="14">
        <v>49783731</v>
      </c>
      <c r="AZ72" s="14" t="s">
        <v>78</v>
      </c>
    </row>
    <row r="73" spans="1:52" x14ac:dyDescent="0.25">
      <c r="A73" s="16">
        <v>44460</v>
      </c>
      <c r="B73" s="15" t="s">
        <v>52</v>
      </c>
      <c r="C73" s="15" t="s">
        <v>1638</v>
      </c>
      <c r="D73" s="15" t="s">
        <v>1748</v>
      </c>
      <c r="E73" s="15" t="s">
        <v>1640</v>
      </c>
      <c r="F73" s="15" t="s">
        <v>1749</v>
      </c>
      <c r="G73" s="15" t="s">
        <v>57</v>
      </c>
      <c r="H73" s="15" t="s">
        <v>215</v>
      </c>
      <c r="I73" s="15" t="s">
        <v>57</v>
      </c>
      <c r="J73" s="17">
        <v>24560</v>
      </c>
      <c r="K73" s="15" t="s">
        <v>59</v>
      </c>
      <c r="L73" s="17">
        <v>1.6952104567826416</v>
      </c>
      <c r="M73" s="17">
        <v>27.734999795687248</v>
      </c>
      <c r="N73" s="17">
        <v>41633.536131205306</v>
      </c>
      <c r="O73" s="17">
        <v>1.6951765525735059</v>
      </c>
      <c r="P73" s="15" t="s">
        <v>1750</v>
      </c>
      <c r="Q73" s="15" t="s">
        <v>1642</v>
      </c>
      <c r="R73" s="17">
        <v>24560</v>
      </c>
      <c r="S73" s="15" t="s">
        <v>59</v>
      </c>
      <c r="T73" s="17">
        <v>1.67832</v>
      </c>
      <c r="U73" s="17" t="s">
        <v>62</v>
      </c>
      <c r="V73" s="17">
        <v>11547.06</v>
      </c>
      <c r="W73" s="17">
        <v>53180.596131205304</v>
      </c>
      <c r="X73" s="15" t="s">
        <v>1018</v>
      </c>
      <c r="Y73" s="15" t="s">
        <v>64</v>
      </c>
      <c r="Z73" s="15" t="s">
        <v>65</v>
      </c>
      <c r="AA73" s="15" t="s">
        <v>1751</v>
      </c>
      <c r="AB73" s="15" t="s">
        <v>1752</v>
      </c>
      <c r="AC73" s="15" t="s">
        <v>1753</v>
      </c>
      <c r="AD73" s="15" t="s">
        <v>1754</v>
      </c>
      <c r="AE73" s="15" t="s">
        <v>1755</v>
      </c>
      <c r="AF73" s="15" t="s">
        <v>1756</v>
      </c>
      <c r="AG73" s="15" t="s">
        <v>57</v>
      </c>
      <c r="AH73" s="15" t="s">
        <v>57</v>
      </c>
      <c r="AI73" s="10" t="s">
        <v>57</v>
      </c>
      <c r="AJ73" s="15" t="s">
        <v>73</v>
      </c>
      <c r="AK73" s="15" t="s">
        <v>74</v>
      </c>
      <c r="AL73" s="15" t="s">
        <v>57</v>
      </c>
      <c r="AM73" s="15" t="s">
        <v>76</v>
      </c>
      <c r="AN73" s="15" t="s">
        <v>1748</v>
      </c>
      <c r="AO73" s="15" t="s">
        <v>1640</v>
      </c>
      <c r="AP73" s="15" t="s">
        <v>1749</v>
      </c>
      <c r="AQ73" s="15" t="s">
        <v>57</v>
      </c>
      <c r="AR73" s="15" t="s">
        <v>215</v>
      </c>
      <c r="AS73" s="15" t="s">
        <v>57</v>
      </c>
      <c r="AT73" s="15" t="s">
        <v>1751</v>
      </c>
      <c r="AU73" s="15" t="s">
        <v>1752</v>
      </c>
      <c r="AV73" s="15" t="s">
        <v>1753</v>
      </c>
      <c r="AW73" s="15" t="s">
        <v>1754</v>
      </c>
      <c r="AX73" s="15" t="s">
        <v>1755</v>
      </c>
      <c r="AY73" s="14">
        <v>49783733</v>
      </c>
      <c r="AZ73" s="14" t="s">
        <v>78</v>
      </c>
    </row>
    <row r="74" spans="1:52" x14ac:dyDescent="0.25">
      <c r="A74" s="16">
        <v>44464</v>
      </c>
      <c r="B74" s="15" t="s">
        <v>52</v>
      </c>
      <c r="C74" s="15" t="s">
        <v>1638</v>
      </c>
      <c r="D74" s="15" t="s">
        <v>1748</v>
      </c>
      <c r="E74" s="15" t="s">
        <v>1640</v>
      </c>
      <c r="F74" s="15" t="s">
        <v>1749</v>
      </c>
      <c r="G74" s="15" t="s">
        <v>57</v>
      </c>
      <c r="H74" s="15" t="s">
        <v>215</v>
      </c>
      <c r="I74" s="15" t="s">
        <v>57</v>
      </c>
      <c r="J74" s="17">
        <v>24280</v>
      </c>
      <c r="K74" s="15" t="s">
        <v>59</v>
      </c>
      <c r="L74" s="17">
        <v>1.6928923538069776</v>
      </c>
      <c r="M74" s="17">
        <v>27.734997445108316</v>
      </c>
      <c r="N74" s="17">
        <v>41102.60428190641</v>
      </c>
      <c r="O74" s="17">
        <v>1.6928584959599016</v>
      </c>
      <c r="P74" s="15" t="s">
        <v>1750</v>
      </c>
      <c r="Q74" s="15" t="s">
        <v>1642</v>
      </c>
      <c r="R74" s="17">
        <v>24280</v>
      </c>
      <c r="S74" s="15" t="s">
        <v>59</v>
      </c>
      <c r="T74" s="17">
        <v>1.67832</v>
      </c>
      <c r="U74" s="17" t="s">
        <v>62</v>
      </c>
      <c r="V74" s="17">
        <v>11399.8</v>
      </c>
      <c r="W74" s="17">
        <v>52502.404281906405</v>
      </c>
      <c r="X74" s="15" t="s">
        <v>1018</v>
      </c>
      <c r="Y74" s="15" t="s">
        <v>64</v>
      </c>
      <c r="Z74" s="15" t="s">
        <v>65</v>
      </c>
      <c r="AA74" s="15" t="s">
        <v>1751</v>
      </c>
      <c r="AB74" s="15" t="s">
        <v>1752</v>
      </c>
      <c r="AC74" s="15" t="s">
        <v>1753</v>
      </c>
      <c r="AD74" s="15" t="s">
        <v>1754</v>
      </c>
      <c r="AE74" s="15" t="s">
        <v>1755</v>
      </c>
      <c r="AF74" s="15" t="s">
        <v>1756</v>
      </c>
      <c r="AG74" s="15" t="s">
        <v>57</v>
      </c>
      <c r="AH74" s="15" t="s">
        <v>57</v>
      </c>
      <c r="AI74" s="10" t="s">
        <v>57</v>
      </c>
      <c r="AJ74" s="15" t="s">
        <v>73</v>
      </c>
      <c r="AK74" s="15" t="s">
        <v>74</v>
      </c>
      <c r="AL74" s="15" t="s">
        <v>57</v>
      </c>
      <c r="AM74" s="15" t="s">
        <v>76</v>
      </c>
      <c r="AN74" s="15" t="s">
        <v>1748</v>
      </c>
      <c r="AO74" s="15" t="s">
        <v>1640</v>
      </c>
      <c r="AP74" s="15" t="s">
        <v>1749</v>
      </c>
      <c r="AQ74" s="15" t="s">
        <v>57</v>
      </c>
      <c r="AR74" s="15" t="s">
        <v>215</v>
      </c>
      <c r="AS74" s="15" t="s">
        <v>57</v>
      </c>
      <c r="AT74" s="15" t="s">
        <v>1751</v>
      </c>
      <c r="AU74" s="15" t="s">
        <v>1752</v>
      </c>
      <c r="AV74" s="15" t="s">
        <v>1753</v>
      </c>
      <c r="AW74" s="15" t="s">
        <v>1754</v>
      </c>
      <c r="AX74" s="15" t="s">
        <v>1755</v>
      </c>
      <c r="AY74" s="14">
        <v>49797945</v>
      </c>
      <c r="AZ74" s="14" t="s">
        <v>78</v>
      </c>
    </row>
    <row r="75" spans="1:52" x14ac:dyDescent="0.25">
      <c r="A75" s="16">
        <v>44464</v>
      </c>
      <c r="B75" s="15" t="s">
        <v>52</v>
      </c>
      <c r="C75" s="15" t="s">
        <v>1638</v>
      </c>
      <c r="D75" s="15" t="s">
        <v>1748</v>
      </c>
      <c r="E75" s="15" t="s">
        <v>1640</v>
      </c>
      <c r="F75" s="15" t="s">
        <v>1749</v>
      </c>
      <c r="G75" s="15" t="s">
        <v>57</v>
      </c>
      <c r="H75" s="15" t="s">
        <v>215</v>
      </c>
      <c r="I75" s="15" t="s">
        <v>57</v>
      </c>
      <c r="J75" s="17">
        <v>24450</v>
      </c>
      <c r="K75" s="15" t="s">
        <v>59</v>
      </c>
      <c r="L75" s="17">
        <v>1.6928923538069776</v>
      </c>
      <c r="M75" s="17">
        <v>27.735000397898673</v>
      </c>
      <c r="N75" s="17">
        <v>41390.390226219592</v>
      </c>
      <c r="O75" s="17">
        <v>1.6928584959599016</v>
      </c>
      <c r="P75" s="15" t="s">
        <v>1750</v>
      </c>
      <c r="Q75" s="15" t="s">
        <v>1642</v>
      </c>
      <c r="R75" s="17">
        <v>24450</v>
      </c>
      <c r="S75" s="15" t="s">
        <v>59</v>
      </c>
      <c r="T75" s="17">
        <v>1.67832</v>
      </c>
      <c r="U75" s="17" t="s">
        <v>62</v>
      </c>
      <c r="V75" s="17">
        <v>11479.62</v>
      </c>
      <c r="W75" s="17">
        <v>52870.010226219594</v>
      </c>
      <c r="X75" s="15" t="s">
        <v>1018</v>
      </c>
      <c r="Y75" s="15" t="s">
        <v>64</v>
      </c>
      <c r="Z75" s="15" t="s">
        <v>65</v>
      </c>
      <c r="AA75" s="15" t="s">
        <v>1751</v>
      </c>
      <c r="AB75" s="15" t="s">
        <v>1752</v>
      </c>
      <c r="AC75" s="15" t="s">
        <v>1753</v>
      </c>
      <c r="AD75" s="15" t="s">
        <v>1754</v>
      </c>
      <c r="AE75" s="15" t="s">
        <v>1755</v>
      </c>
      <c r="AF75" s="15" t="s">
        <v>1756</v>
      </c>
      <c r="AG75" s="15" t="s">
        <v>57</v>
      </c>
      <c r="AH75" s="15" t="s">
        <v>57</v>
      </c>
      <c r="AI75" s="10" t="s">
        <v>57</v>
      </c>
      <c r="AJ75" s="15" t="s">
        <v>73</v>
      </c>
      <c r="AK75" s="15" t="s">
        <v>74</v>
      </c>
      <c r="AL75" s="15" t="s">
        <v>57</v>
      </c>
      <c r="AM75" s="15" t="s">
        <v>76</v>
      </c>
      <c r="AN75" s="15" t="s">
        <v>1748</v>
      </c>
      <c r="AO75" s="15" t="s">
        <v>1640</v>
      </c>
      <c r="AP75" s="15" t="s">
        <v>1749</v>
      </c>
      <c r="AQ75" s="15" t="s">
        <v>57</v>
      </c>
      <c r="AR75" s="15" t="s">
        <v>215</v>
      </c>
      <c r="AS75" s="15" t="s">
        <v>57</v>
      </c>
      <c r="AT75" s="15" t="s">
        <v>1751</v>
      </c>
      <c r="AU75" s="15" t="s">
        <v>1752</v>
      </c>
      <c r="AV75" s="15" t="s">
        <v>1753</v>
      </c>
      <c r="AW75" s="15" t="s">
        <v>1754</v>
      </c>
      <c r="AX75" s="15" t="s">
        <v>1755</v>
      </c>
      <c r="AY75" s="14">
        <v>49797944</v>
      </c>
      <c r="AZ75" s="14" t="s">
        <v>78</v>
      </c>
    </row>
    <row r="76" spans="1:52" x14ac:dyDescent="0.25">
      <c r="A76" s="16">
        <v>44470</v>
      </c>
      <c r="B76" s="15" t="s">
        <v>52</v>
      </c>
      <c r="C76" s="15" t="s">
        <v>1638</v>
      </c>
      <c r="D76" s="15" t="s">
        <v>1748</v>
      </c>
      <c r="E76" s="15" t="s">
        <v>1640</v>
      </c>
      <c r="F76" s="15" t="s">
        <v>1749</v>
      </c>
      <c r="G76" s="15" t="s">
        <v>57</v>
      </c>
      <c r="H76" s="15" t="s">
        <v>215</v>
      </c>
      <c r="I76" s="15" t="s">
        <v>57</v>
      </c>
      <c r="J76" s="17">
        <v>24550</v>
      </c>
      <c r="K76" s="15" t="s">
        <v>59</v>
      </c>
      <c r="L76" s="17">
        <v>1.6849637309635255</v>
      </c>
      <c r="M76" s="17">
        <v>27.735001924033526</v>
      </c>
      <c r="N76" s="17">
        <v>41365.032277962644</v>
      </c>
      <c r="O76" s="17">
        <v>1.684930031688906</v>
      </c>
      <c r="P76" s="15" t="s">
        <v>1750</v>
      </c>
      <c r="Q76" s="15" t="s">
        <v>1642</v>
      </c>
      <c r="R76" s="17">
        <v>24550</v>
      </c>
      <c r="S76" s="15" t="s">
        <v>59</v>
      </c>
      <c r="T76" s="17">
        <v>1.67832</v>
      </c>
      <c r="U76" s="17" t="s">
        <v>62</v>
      </c>
      <c r="V76" s="17">
        <v>11472.59</v>
      </c>
      <c r="W76" s="17">
        <v>52837.622277962641</v>
      </c>
      <c r="X76" s="15" t="s">
        <v>1089</v>
      </c>
      <c r="Y76" s="15" t="s">
        <v>64</v>
      </c>
      <c r="Z76" s="15" t="s">
        <v>65</v>
      </c>
      <c r="AA76" s="15" t="s">
        <v>1751</v>
      </c>
      <c r="AB76" s="15" t="s">
        <v>1752</v>
      </c>
      <c r="AC76" s="15" t="s">
        <v>1753</v>
      </c>
      <c r="AD76" s="15" t="s">
        <v>1754</v>
      </c>
      <c r="AE76" s="15" t="s">
        <v>1755</v>
      </c>
      <c r="AF76" s="15" t="s">
        <v>1756</v>
      </c>
      <c r="AG76" s="15" t="s">
        <v>57</v>
      </c>
      <c r="AH76" s="15" t="s">
        <v>57</v>
      </c>
      <c r="AI76" s="10" t="s">
        <v>57</v>
      </c>
      <c r="AJ76" s="15" t="s">
        <v>73</v>
      </c>
      <c r="AK76" s="15" t="s">
        <v>74</v>
      </c>
      <c r="AL76" s="15" t="s">
        <v>57</v>
      </c>
      <c r="AM76" s="15" t="s">
        <v>76</v>
      </c>
      <c r="AN76" s="15" t="s">
        <v>1748</v>
      </c>
      <c r="AO76" s="15" t="s">
        <v>1640</v>
      </c>
      <c r="AP76" s="15" t="s">
        <v>1749</v>
      </c>
      <c r="AQ76" s="15" t="s">
        <v>57</v>
      </c>
      <c r="AR76" s="15" t="s">
        <v>215</v>
      </c>
      <c r="AS76" s="15" t="s">
        <v>57</v>
      </c>
      <c r="AT76" s="15" t="s">
        <v>1751</v>
      </c>
      <c r="AU76" s="15" t="s">
        <v>1752</v>
      </c>
      <c r="AV76" s="15" t="s">
        <v>1753</v>
      </c>
      <c r="AW76" s="15" t="s">
        <v>1754</v>
      </c>
      <c r="AX76" s="15" t="s">
        <v>1755</v>
      </c>
      <c r="AY76" s="14">
        <v>54515191</v>
      </c>
      <c r="AZ76" s="14" t="s">
        <v>78</v>
      </c>
    </row>
    <row r="77" spans="1:52" x14ac:dyDescent="0.25">
      <c r="A77" s="16">
        <v>44473</v>
      </c>
      <c r="B77" s="15" t="s">
        <v>52</v>
      </c>
      <c r="C77" s="15" t="s">
        <v>1638</v>
      </c>
      <c r="D77" s="15" t="s">
        <v>1748</v>
      </c>
      <c r="E77" s="15" t="s">
        <v>1640</v>
      </c>
      <c r="F77" s="15" t="s">
        <v>1749</v>
      </c>
      <c r="G77" s="15" t="s">
        <v>57</v>
      </c>
      <c r="H77" s="15" t="s">
        <v>215</v>
      </c>
      <c r="I77" s="15" t="s">
        <v>57</v>
      </c>
      <c r="J77" s="17">
        <v>24390</v>
      </c>
      <c r="K77" s="15" t="s">
        <v>59</v>
      </c>
      <c r="L77" s="17">
        <v>1.6778387217735504</v>
      </c>
      <c r="M77" s="17">
        <v>27.735000132259387</v>
      </c>
      <c r="N77" s="17">
        <v>40921.667974328411</v>
      </c>
      <c r="O77" s="17">
        <v>1.6778051649991148</v>
      </c>
      <c r="P77" s="15" t="s">
        <v>1750</v>
      </c>
      <c r="Q77" s="15" t="s">
        <v>1642</v>
      </c>
      <c r="R77" s="17">
        <v>24390</v>
      </c>
      <c r="S77" s="15" t="s">
        <v>59</v>
      </c>
      <c r="T77" s="17">
        <v>1.67832</v>
      </c>
      <c r="U77" s="17" t="s">
        <v>62</v>
      </c>
      <c r="V77" s="17">
        <v>11349.62</v>
      </c>
      <c r="W77" s="17">
        <v>52271.287974328414</v>
      </c>
      <c r="X77" s="15" t="s">
        <v>1089</v>
      </c>
      <c r="Y77" s="15" t="s">
        <v>64</v>
      </c>
      <c r="Z77" s="15" t="s">
        <v>65</v>
      </c>
      <c r="AA77" s="15" t="s">
        <v>1751</v>
      </c>
      <c r="AB77" s="15" t="s">
        <v>1752</v>
      </c>
      <c r="AC77" s="15" t="s">
        <v>1753</v>
      </c>
      <c r="AD77" s="15" t="s">
        <v>1754</v>
      </c>
      <c r="AE77" s="15" t="s">
        <v>1755</v>
      </c>
      <c r="AF77" s="15" t="s">
        <v>1756</v>
      </c>
      <c r="AG77" s="15" t="s">
        <v>57</v>
      </c>
      <c r="AH77" s="15" t="s">
        <v>57</v>
      </c>
      <c r="AI77" s="10" t="s">
        <v>57</v>
      </c>
      <c r="AJ77" s="15" t="s">
        <v>73</v>
      </c>
      <c r="AK77" s="15" t="s">
        <v>74</v>
      </c>
      <c r="AL77" s="15" t="s">
        <v>57</v>
      </c>
      <c r="AM77" s="15" t="s">
        <v>76</v>
      </c>
      <c r="AN77" s="15" t="s">
        <v>1748</v>
      </c>
      <c r="AO77" s="15" t="s">
        <v>1640</v>
      </c>
      <c r="AP77" s="15" t="s">
        <v>1749</v>
      </c>
      <c r="AQ77" s="15" t="s">
        <v>57</v>
      </c>
      <c r="AR77" s="15" t="s">
        <v>215</v>
      </c>
      <c r="AS77" s="15" t="s">
        <v>57</v>
      </c>
      <c r="AT77" s="15" t="s">
        <v>1751</v>
      </c>
      <c r="AU77" s="15" t="s">
        <v>1752</v>
      </c>
      <c r="AV77" s="15" t="s">
        <v>1753</v>
      </c>
      <c r="AW77" s="15" t="s">
        <v>1754</v>
      </c>
      <c r="AX77" s="15" t="s">
        <v>1755</v>
      </c>
      <c r="AY77" s="14">
        <v>54515042</v>
      </c>
      <c r="AZ77" s="14" t="s">
        <v>78</v>
      </c>
    </row>
    <row r="78" spans="1:52" x14ac:dyDescent="0.25">
      <c r="A78" s="16">
        <v>44473</v>
      </c>
      <c r="B78" s="15" t="s">
        <v>52</v>
      </c>
      <c r="C78" s="15" t="s">
        <v>1638</v>
      </c>
      <c r="D78" s="15" t="s">
        <v>1748</v>
      </c>
      <c r="E78" s="15" t="s">
        <v>1640</v>
      </c>
      <c r="F78" s="15" t="s">
        <v>1749</v>
      </c>
      <c r="G78" s="15" t="s">
        <v>57</v>
      </c>
      <c r="H78" s="15" t="s">
        <v>215</v>
      </c>
      <c r="I78" s="15" t="s">
        <v>57</v>
      </c>
      <c r="J78" s="17">
        <v>24520</v>
      </c>
      <c r="K78" s="15" t="s">
        <v>59</v>
      </c>
      <c r="L78" s="17">
        <v>1.6778387217735504</v>
      </c>
      <c r="M78" s="17">
        <v>27.734998530933712</v>
      </c>
      <c r="N78" s="17">
        <v>41139.782645778294</v>
      </c>
      <c r="O78" s="17">
        <v>1.6778051649991148</v>
      </c>
      <c r="P78" s="15" t="s">
        <v>1750</v>
      </c>
      <c r="Q78" s="15" t="s">
        <v>1642</v>
      </c>
      <c r="R78" s="17">
        <v>24520</v>
      </c>
      <c r="S78" s="15" t="s">
        <v>59</v>
      </c>
      <c r="T78" s="17">
        <v>1.67832</v>
      </c>
      <c r="U78" s="17" t="s">
        <v>62</v>
      </c>
      <c r="V78" s="17">
        <v>11410.12</v>
      </c>
      <c r="W78" s="17">
        <v>52549.902645778297</v>
      </c>
      <c r="X78" s="15" t="s">
        <v>1089</v>
      </c>
      <c r="Y78" s="15" t="s">
        <v>64</v>
      </c>
      <c r="Z78" s="15" t="s">
        <v>65</v>
      </c>
      <c r="AA78" s="15" t="s">
        <v>1751</v>
      </c>
      <c r="AB78" s="15" t="s">
        <v>1752</v>
      </c>
      <c r="AC78" s="15" t="s">
        <v>1753</v>
      </c>
      <c r="AD78" s="15" t="s">
        <v>1754</v>
      </c>
      <c r="AE78" s="15" t="s">
        <v>1755</v>
      </c>
      <c r="AF78" s="15" t="s">
        <v>1756</v>
      </c>
      <c r="AG78" s="15" t="s">
        <v>57</v>
      </c>
      <c r="AH78" s="15" t="s">
        <v>57</v>
      </c>
      <c r="AI78" s="10" t="s">
        <v>57</v>
      </c>
      <c r="AJ78" s="15" t="s">
        <v>73</v>
      </c>
      <c r="AK78" s="15" t="s">
        <v>74</v>
      </c>
      <c r="AL78" s="15" t="s">
        <v>57</v>
      </c>
      <c r="AM78" s="15" t="s">
        <v>76</v>
      </c>
      <c r="AN78" s="15" t="s">
        <v>1748</v>
      </c>
      <c r="AO78" s="15" t="s">
        <v>1640</v>
      </c>
      <c r="AP78" s="15" t="s">
        <v>1749</v>
      </c>
      <c r="AQ78" s="15" t="s">
        <v>57</v>
      </c>
      <c r="AR78" s="15" t="s">
        <v>215</v>
      </c>
      <c r="AS78" s="15" t="s">
        <v>57</v>
      </c>
      <c r="AT78" s="15" t="s">
        <v>1751</v>
      </c>
      <c r="AU78" s="15" t="s">
        <v>1752</v>
      </c>
      <c r="AV78" s="15" t="s">
        <v>1753</v>
      </c>
      <c r="AW78" s="15" t="s">
        <v>1754</v>
      </c>
      <c r="AX78" s="15" t="s">
        <v>1755</v>
      </c>
      <c r="AY78" s="14">
        <v>54516104</v>
      </c>
      <c r="AZ78" s="14" t="s">
        <v>78</v>
      </c>
    </row>
    <row r="79" spans="1:52" x14ac:dyDescent="0.25">
      <c r="A79" s="16">
        <v>44475</v>
      </c>
      <c r="B79" s="15" t="s">
        <v>52</v>
      </c>
      <c r="C79" s="15" t="s">
        <v>1638</v>
      </c>
      <c r="D79" s="15" t="s">
        <v>1748</v>
      </c>
      <c r="E79" s="15" t="s">
        <v>1640</v>
      </c>
      <c r="F79" s="15" t="s">
        <v>1749</v>
      </c>
      <c r="G79" s="15" t="s">
        <v>57</v>
      </c>
      <c r="H79" s="15" t="s">
        <v>215</v>
      </c>
      <c r="I79" s="15" t="s">
        <v>57</v>
      </c>
      <c r="J79" s="17">
        <v>24550</v>
      </c>
      <c r="K79" s="15" t="s">
        <v>59</v>
      </c>
      <c r="L79" s="17">
        <v>1.6699003517929676</v>
      </c>
      <c r="M79" s="17">
        <v>27.735001924033526</v>
      </c>
      <c r="N79" s="17">
        <v>40995.233715444621</v>
      </c>
      <c r="O79" s="17">
        <v>1.6698669537859316</v>
      </c>
      <c r="P79" s="15" t="s">
        <v>1750</v>
      </c>
      <c r="Q79" s="15" t="s">
        <v>1642</v>
      </c>
      <c r="R79" s="17">
        <v>24550</v>
      </c>
      <c r="S79" s="15" t="s">
        <v>59</v>
      </c>
      <c r="T79" s="17">
        <v>1.67832</v>
      </c>
      <c r="U79" s="17" t="s">
        <v>62</v>
      </c>
      <c r="V79" s="17">
        <v>11370.03</v>
      </c>
      <c r="W79" s="17">
        <v>52365.26371544462</v>
      </c>
      <c r="X79" s="15" t="s">
        <v>1089</v>
      </c>
      <c r="Y79" s="15" t="s">
        <v>64</v>
      </c>
      <c r="Z79" s="15" t="s">
        <v>65</v>
      </c>
      <c r="AA79" s="15" t="s">
        <v>1751</v>
      </c>
      <c r="AB79" s="15" t="s">
        <v>1752</v>
      </c>
      <c r="AC79" s="15" t="s">
        <v>1753</v>
      </c>
      <c r="AD79" s="15" t="s">
        <v>1754</v>
      </c>
      <c r="AE79" s="15" t="s">
        <v>1755</v>
      </c>
      <c r="AF79" s="15" t="s">
        <v>1756</v>
      </c>
      <c r="AG79" s="15" t="s">
        <v>57</v>
      </c>
      <c r="AH79" s="15" t="s">
        <v>57</v>
      </c>
      <c r="AI79" s="10" t="s">
        <v>57</v>
      </c>
      <c r="AJ79" s="15" t="s">
        <v>73</v>
      </c>
      <c r="AK79" s="15" t="s">
        <v>74</v>
      </c>
      <c r="AL79" s="15" t="s">
        <v>57</v>
      </c>
      <c r="AM79" s="15" t="s">
        <v>76</v>
      </c>
      <c r="AN79" s="15" t="s">
        <v>1748</v>
      </c>
      <c r="AO79" s="15" t="s">
        <v>1640</v>
      </c>
      <c r="AP79" s="15" t="s">
        <v>1749</v>
      </c>
      <c r="AQ79" s="15" t="s">
        <v>57</v>
      </c>
      <c r="AR79" s="15" t="s">
        <v>215</v>
      </c>
      <c r="AS79" s="15" t="s">
        <v>57</v>
      </c>
      <c r="AT79" s="15" t="s">
        <v>1751</v>
      </c>
      <c r="AU79" s="15" t="s">
        <v>1752</v>
      </c>
      <c r="AV79" s="15" t="s">
        <v>1753</v>
      </c>
      <c r="AW79" s="15" t="s">
        <v>1754</v>
      </c>
      <c r="AX79" s="15" t="s">
        <v>1755</v>
      </c>
      <c r="AY79" s="14">
        <v>54084795</v>
      </c>
      <c r="AZ79" s="14" t="s">
        <v>78</v>
      </c>
    </row>
    <row r="80" spans="1:52" x14ac:dyDescent="0.25">
      <c r="A80" s="16">
        <v>44475</v>
      </c>
      <c r="B80" s="15" t="s">
        <v>52</v>
      </c>
      <c r="C80" s="15" t="s">
        <v>1638</v>
      </c>
      <c r="D80" s="15" t="s">
        <v>1748</v>
      </c>
      <c r="E80" s="15" t="s">
        <v>1640</v>
      </c>
      <c r="F80" s="15" t="s">
        <v>1749</v>
      </c>
      <c r="G80" s="15" t="s">
        <v>57</v>
      </c>
      <c r="H80" s="15" t="s">
        <v>215</v>
      </c>
      <c r="I80" s="15" t="s">
        <v>57</v>
      </c>
      <c r="J80" s="17">
        <v>24510</v>
      </c>
      <c r="K80" s="15" t="s">
        <v>59</v>
      </c>
      <c r="L80" s="17">
        <v>1.6947500594089344</v>
      </c>
      <c r="M80" s="17">
        <v>27.735000710099321</v>
      </c>
      <c r="N80" s="17">
        <v>41537.49318963386</v>
      </c>
      <c r="O80" s="17">
        <v>1.6947161644077462</v>
      </c>
      <c r="P80" s="15" t="s">
        <v>1750</v>
      </c>
      <c r="Q80" s="15" t="s">
        <v>1642</v>
      </c>
      <c r="R80" s="17">
        <v>24510</v>
      </c>
      <c r="S80" s="15" t="s">
        <v>59</v>
      </c>
      <c r="T80" s="17">
        <v>1.703295</v>
      </c>
      <c r="U80" s="17" t="s">
        <v>62</v>
      </c>
      <c r="V80" s="17">
        <v>11520.42</v>
      </c>
      <c r="W80" s="17">
        <v>53057.913189633859</v>
      </c>
      <c r="X80" s="15" t="s">
        <v>1089</v>
      </c>
      <c r="Y80" s="15" t="s">
        <v>64</v>
      </c>
      <c r="Z80" s="15" t="s">
        <v>65</v>
      </c>
      <c r="AA80" s="15" t="s">
        <v>1751</v>
      </c>
      <c r="AB80" s="15" t="s">
        <v>1752</v>
      </c>
      <c r="AC80" s="15" t="s">
        <v>1753</v>
      </c>
      <c r="AD80" s="15" t="s">
        <v>1754</v>
      </c>
      <c r="AE80" s="15" t="s">
        <v>1755</v>
      </c>
      <c r="AF80" s="15" t="s">
        <v>1756</v>
      </c>
      <c r="AG80" s="15" t="s">
        <v>57</v>
      </c>
      <c r="AH80" s="15" t="s">
        <v>57</v>
      </c>
      <c r="AI80" s="10" t="s">
        <v>57</v>
      </c>
      <c r="AJ80" s="15" t="s">
        <v>73</v>
      </c>
      <c r="AK80" s="15" t="s">
        <v>74</v>
      </c>
      <c r="AL80" s="15" t="s">
        <v>57</v>
      </c>
      <c r="AM80" s="15" t="s">
        <v>76</v>
      </c>
      <c r="AN80" s="15" t="s">
        <v>1748</v>
      </c>
      <c r="AO80" s="15" t="s">
        <v>1640</v>
      </c>
      <c r="AP80" s="15" t="s">
        <v>1749</v>
      </c>
      <c r="AQ80" s="15" t="s">
        <v>57</v>
      </c>
      <c r="AR80" s="15" t="s">
        <v>215</v>
      </c>
      <c r="AS80" s="15" t="s">
        <v>57</v>
      </c>
      <c r="AT80" s="15" t="s">
        <v>1751</v>
      </c>
      <c r="AU80" s="15" t="s">
        <v>1752</v>
      </c>
      <c r="AV80" s="15" t="s">
        <v>1753</v>
      </c>
      <c r="AW80" s="15" t="s">
        <v>1754</v>
      </c>
      <c r="AX80" s="15" t="s">
        <v>1755</v>
      </c>
      <c r="AY80" s="14">
        <v>54083004</v>
      </c>
      <c r="AZ80" s="14" t="s">
        <v>78</v>
      </c>
    </row>
    <row r="81" spans="1:52" x14ac:dyDescent="0.25">
      <c r="A81" s="16">
        <v>44475</v>
      </c>
      <c r="B81" s="15" t="s">
        <v>52</v>
      </c>
      <c r="C81" s="15" t="s">
        <v>1638</v>
      </c>
      <c r="D81" s="15" t="s">
        <v>1748</v>
      </c>
      <c r="E81" s="15" t="s">
        <v>1640</v>
      </c>
      <c r="F81" s="15" t="s">
        <v>1749</v>
      </c>
      <c r="G81" s="15" t="s">
        <v>57</v>
      </c>
      <c r="H81" s="15" t="s">
        <v>215</v>
      </c>
      <c r="I81" s="15" t="s">
        <v>57</v>
      </c>
      <c r="J81" s="17">
        <v>24450</v>
      </c>
      <c r="K81" s="15" t="s">
        <v>59</v>
      </c>
      <c r="L81" s="17">
        <v>1.6947500594089342</v>
      </c>
      <c r="M81" s="17">
        <v>27.735002134751884</v>
      </c>
      <c r="N81" s="17">
        <v>41435.810219769388</v>
      </c>
      <c r="O81" s="17">
        <v>1.694716164407746</v>
      </c>
      <c r="P81" s="15" t="s">
        <v>1750</v>
      </c>
      <c r="Q81" s="15" t="s">
        <v>1642</v>
      </c>
      <c r="R81" s="17">
        <v>24450</v>
      </c>
      <c r="S81" s="15" t="s">
        <v>59</v>
      </c>
      <c r="T81" s="17">
        <v>1.703295</v>
      </c>
      <c r="U81" s="17" t="s">
        <v>62</v>
      </c>
      <c r="V81" s="17">
        <v>11492.22</v>
      </c>
      <c r="W81" s="17">
        <v>52928.030219769389</v>
      </c>
      <c r="X81" s="15" t="s">
        <v>1089</v>
      </c>
      <c r="Y81" s="15" t="s">
        <v>64</v>
      </c>
      <c r="Z81" s="15" t="s">
        <v>65</v>
      </c>
      <c r="AA81" s="15" t="s">
        <v>1751</v>
      </c>
      <c r="AB81" s="15" t="s">
        <v>1752</v>
      </c>
      <c r="AC81" s="15" t="s">
        <v>1753</v>
      </c>
      <c r="AD81" s="15" t="s">
        <v>1754</v>
      </c>
      <c r="AE81" s="15" t="s">
        <v>1755</v>
      </c>
      <c r="AF81" s="15" t="s">
        <v>1756</v>
      </c>
      <c r="AG81" s="15" t="s">
        <v>57</v>
      </c>
      <c r="AH81" s="15" t="s">
        <v>57</v>
      </c>
      <c r="AI81" s="10" t="s">
        <v>57</v>
      </c>
      <c r="AJ81" s="15" t="s">
        <v>73</v>
      </c>
      <c r="AK81" s="15" t="s">
        <v>74</v>
      </c>
      <c r="AL81" s="15" t="s">
        <v>57</v>
      </c>
      <c r="AM81" s="15" t="s">
        <v>76</v>
      </c>
      <c r="AN81" s="15" t="s">
        <v>1748</v>
      </c>
      <c r="AO81" s="15" t="s">
        <v>1640</v>
      </c>
      <c r="AP81" s="15" t="s">
        <v>1749</v>
      </c>
      <c r="AQ81" s="15" t="s">
        <v>57</v>
      </c>
      <c r="AR81" s="15" t="s">
        <v>215</v>
      </c>
      <c r="AS81" s="15" t="s">
        <v>57</v>
      </c>
      <c r="AT81" s="15" t="s">
        <v>1751</v>
      </c>
      <c r="AU81" s="15" t="s">
        <v>1752</v>
      </c>
      <c r="AV81" s="15" t="s">
        <v>1753</v>
      </c>
      <c r="AW81" s="15" t="s">
        <v>1754</v>
      </c>
      <c r="AX81" s="15" t="s">
        <v>1755</v>
      </c>
      <c r="AY81" s="14">
        <v>54084928</v>
      </c>
      <c r="AZ81" s="14" t="s">
        <v>78</v>
      </c>
    </row>
    <row r="82" spans="1:52" x14ac:dyDescent="0.25">
      <c r="A82" s="16">
        <v>44475</v>
      </c>
      <c r="B82" s="15" t="s">
        <v>52</v>
      </c>
      <c r="C82" s="15" t="s">
        <v>1638</v>
      </c>
      <c r="D82" s="15" t="s">
        <v>1748</v>
      </c>
      <c r="E82" s="15" t="s">
        <v>1640</v>
      </c>
      <c r="F82" s="15" t="s">
        <v>1749</v>
      </c>
      <c r="G82" s="15" t="s">
        <v>57</v>
      </c>
      <c r="H82" s="15" t="s">
        <v>215</v>
      </c>
      <c r="I82" s="15" t="s">
        <v>57</v>
      </c>
      <c r="J82" s="17">
        <v>24440</v>
      </c>
      <c r="K82" s="15" t="s">
        <v>59</v>
      </c>
      <c r="L82" s="17">
        <v>1.6699003517929674</v>
      </c>
      <c r="M82" s="17">
        <v>27.734999262538729</v>
      </c>
      <c r="N82" s="17">
        <v>40811.548350528166</v>
      </c>
      <c r="O82" s="17">
        <v>1.6698669537859314</v>
      </c>
      <c r="P82" s="15" t="s">
        <v>1750</v>
      </c>
      <c r="Q82" s="15" t="s">
        <v>1642</v>
      </c>
      <c r="R82" s="17">
        <v>24440</v>
      </c>
      <c r="S82" s="15" t="s">
        <v>59</v>
      </c>
      <c r="T82" s="17">
        <v>1.67832</v>
      </c>
      <c r="U82" s="17" t="s">
        <v>62</v>
      </c>
      <c r="V82" s="17">
        <v>11319.08</v>
      </c>
      <c r="W82" s="17">
        <v>52130.628350528168</v>
      </c>
      <c r="X82" s="15" t="s">
        <v>1089</v>
      </c>
      <c r="Y82" s="15" t="s">
        <v>64</v>
      </c>
      <c r="Z82" s="15" t="s">
        <v>65</v>
      </c>
      <c r="AA82" s="15" t="s">
        <v>1751</v>
      </c>
      <c r="AB82" s="15" t="s">
        <v>1752</v>
      </c>
      <c r="AC82" s="15" t="s">
        <v>1753</v>
      </c>
      <c r="AD82" s="15" t="s">
        <v>1754</v>
      </c>
      <c r="AE82" s="15" t="s">
        <v>1755</v>
      </c>
      <c r="AF82" s="15" t="s">
        <v>1756</v>
      </c>
      <c r="AG82" s="15" t="s">
        <v>57</v>
      </c>
      <c r="AH82" s="15" t="s">
        <v>57</v>
      </c>
      <c r="AI82" s="10" t="s">
        <v>57</v>
      </c>
      <c r="AJ82" s="15" t="s">
        <v>73</v>
      </c>
      <c r="AK82" s="15" t="s">
        <v>74</v>
      </c>
      <c r="AL82" s="15" t="s">
        <v>57</v>
      </c>
      <c r="AM82" s="15" t="s">
        <v>76</v>
      </c>
      <c r="AN82" s="15" t="s">
        <v>1748</v>
      </c>
      <c r="AO82" s="15" t="s">
        <v>1640</v>
      </c>
      <c r="AP82" s="15" t="s">
        <v>1749</v>
      </c>
      <c r="AQ82" s="15" t="s">
        <v>57</v>
      </c>
      <c r="AR82" s="15" t="s">
        <v>215</v>
      </c>
      <c r="AS82" s="15" t="s">
        <v>57</v>
      </c>
      <c r="AT82" s="15" t="s">
        <v>1751</v>
      </c>
      <c r="AU82" s="15" t="s">
        <v>1752</v>
      </c>
      <c r="AV82" s="15" t="s">
        <v>1753</v>
      </c>
      <c r="AW82" s="15" t="s">
        <v>1754</v>
      </c>
      <c r="AX82" s="15" t="s">
        <v>1755</v>
      </c>
      <c r="AY82" s="14">
        <v>54400018</v>
      </c>
      <c r="AZ82" s="14" t="s">
        <v>78</v>
      </c>
    </row>
    <row r="83" spans="1:52" x14ac:dyDescent="0.25">
      <c r="A83" s="16">
        <v>44475</v>
      </c>
      <c r="B83" s="15" t="s">
        <v>52</v>
      </c>
      <c r="C83" s="15" t="s">
        <v>1638</v>
      </c>
      <c r="D83" s="15" t="s">
        <v>1748</v>
      </c>
      <c r="E83" s="15" t="s">
        <v>1640</v>
      </c>
      <c r="F83" s="15" t="s">
        <v>1749</v>
      </c>
      <c r="G83" s="15" t="s">
        <v>57</v>
      </c>
      <c r="H83" s="15" t="s">
        <v>215</v>
      </c>
      <c r="I83" s="15" t="s">
        <v>57</v>
      </c>
      <c r="J83" s="17">
        <v>24450</v>
      </c>
      <c r="K83" s="15" t="s">
        <v>59</v>
      </c>
      <c r="L83" s="17">
        <v>1.6699003517929674</v>
      </c>
      <c r="M83" s="17">
        <v>27.735000397898673</v>
      </c>
      <c r="N83" s="17">
        <v>40828.247020066025</v>
      </c>
      <c r="O83" s="17">
        <v>1.6698669537859314</v>
      </c>
      <c r="P83" s="15" t="s">
        <v>1750</v>
      </c>
      <c r="Q83" s="15" t="s">
        <v>1642</v>
      </c>
      <c r="R83" s="17">
        <v>24450</v>
      </c>
      <c r="S83" s="15" t="s">
        <v>59</v>
      </c>
      <c r="T83" s="17">
        <v>1.67832</v>
      </c>
      <c r="U83" s="17" t="s">
        <v>62</v>
      </c>
      <c r="V83" s="17">
        <v>11323.71</v>
      </c>
      <c r="W83" s="17">
        <v>52151.957020066024</v>
      </c>
      <c r="X83" s="15" t="s">
        <v>1089</v>
      </c>
      <c r="Y83" s="15" t="s">
        <v>64</v>
      </c>
      <c r="Z83" s="15" t="s">
        <v>65</v>
      </c>
      <c r="AA83" s="15" t="s">
        <v>1751</v>
      </c>
      <c r="AB83" s="15" t="s">
        <v>1752</v>
      </c>
      <c r="AC83" s="15" t="s">
        <v>1753</v>
      </c>
      <c r="AD83" s="15" t="s">
        <v>1754</v>
      </c>
      <c r="AE83" s="15" t="s">
        <v>1755</v>
      </c>
      <c r="AF83" s="15" t="s">
        <v>1756</v>
      </c>
      <c r="AG83" s="15" t="s">
        <v>57</v>
      </c>
      <c r="AH83" s="15" t="s">
        <v>57</v>
      </c>
      <c r="AI83" s="10" t="s">
        <v>57</v>
      </c>
      <c r="AJ83" s="15" t="s">
        <v>73</v>
      </c>
      <c r="AK83" s="15" t="s">
        <v>74</v>
      </c>
      <c r="AL83" s="15" t="s">
        <v>57</v>
      </c>
      <c r="AM83" s="15" t="s">
        <v>76</v>
      </c>
      <c r="AN83" s="15" t="s">
        <v>1748</v>
      </c>
      <c r="AO83" s="15" t="s">
        <v>1640</v>
      </c>
      <c r="AP83" s="15" t="s">
        <v>1749</v>
      </c>
      <c r="AQ83" s="15" t="s">
        <v>57</v>
      </c>
      <c r="AR83" s="15" t="s">
        <v>215</v>
      </c>
      <c r="AS83" s="15" t="s">
        <v>57</v>
      </c>
      <c r="AT83" s="15" t="s">
        <v>1751</v>
      </c>
      <c r="AU83" s="15" t="s">
        <v>1752</v>
      </c>
      <c r="AV83" s="15" t="s">
        <v>1753</v>
      </c>
      <c r="AW83" s="15" t="s">
        <v>1754</v>
      </c>
      <c r="AX83" s="15" t="s">
        <v>1755</v>
      </c>
      <c r="AY83" s="14">
        <v>54084791</v>
      </c>
      <c r="AZ83" s="14" t="s">
        <v>78</v>
      </c>
    </row>
    <row r="84" spans="1:52" x14ac:dyDescent="0.25">
      <c r="A84" s="16">
        <v>44475</v>
      </c>
      <c r="B84" s="15" t="s">
        <v>52</v>
      </c>
      <c r="C84" s="15" t="s">
        <v>1638</v>
      </c>
      <c r="D84" s="15" t="s">
        <v>1748</v>
      </c>
      <c r="E84" s="15" t="s">
        <v>1640</v>
      </c>
      <c r="F84" s="15" t="s">
        <v>1749</v>
      </c>
      <c r="G84" s="15" t="s">
        <v>57</v>
      </c>
      <c r="H84" s="15" t="s">
        <v>215</v>
      </c>
      <c r="I84" s="15" t="s">
        <v>57</v>
      </c>
      <c r="J84" s="17">
        <v>24520</v>
      </c>
      <c r="K84" s="15" t="s">
        <v>59</v>
      </c>
      <c r="L84" s="17">
        <v>1.6699003517929674</v>
      </c>
      <c r="M84" s="17">
        <v>27.734998530933712</v>
      </c>
      <c r="N84" s="17">
        <v>40945.137706831039</v>
      </c>
      <c r="O84" s="17">
        <v>1.6698669537859314</v>
      </c>
      <c r="P84" s="15" t="s">
        <v>1750</v>
      </c>
      <c r="Q84" s="15" t="s">
        <v>1642</v>
      </c>
      <c r="R84" s="17">
        <v>24520</v>
      </c>
      <c r="S84" s="15" t="s">
        <v>59</v>
      </c>
      <c r="T84" s="17">
        <v>1.67832</v>
      </c>
      <c r="U84" s="17" t="s">
        <v>62</v>
      </c>
      <c r="V84" s="17">
        <v>11356.13</v>
      </c>
      <c r="W84" s="17">
        <v>52301.267706831037</v>
      </c>
      <c r="X84" s="15" t="s">
        <v>1089</v>
      </c>
      <c r="Y84" s="15" t="s">
        <v>64</v>
      </c>
      <c r="Z84" s="15" t="s">
        <v>65</v>
      </c>
      <c r="AA84" s="15" t="s">
        <v>1751</v>
      </c>
      <c r="AB84" s="15" t="s">
        <v>1752</v>
      </c>
      <c r="AC84" s="15" t="s">
        <v>1753</v>
      </c>
      <c r="AD84" s="15" t="s">
        <v>1754</v>
      </c>
      <c r="AE84" s="15" t="s">
        <v>1755</v>
      </c>
      <c r="AF84" s="15" t="s">
        <v>1756</v>
      </c>
      <c r="AG84" s="15" t="s">
        <v>57</v>
      </c>
      <c r="AH84" s="15" t="s">
        <v>57</v>
      </c>
      <c r="AI84" s="10" t="s">
        <v>57</v>
      </c>
      <c r="AJ84" s="15" t="s">
        <v>73</v>
      </c>
      <c r="AK84" s="15" t="s">
        <v>74</v>
      </c>
      <c r="AL84" s="15" t="s">
        <v>57</v>
      </c>
      <c r="AM84" s="15" t="s">
        <v>76</v>
      </c>
      <c r="AN84" s="15" t="s">
        <v>1748</v>
      </c>
      <c r="AO84" s="15" t="s">
        <v>1640</v>
      </c>
      <c r="AP84" s="15" t="s">
        <v>1749</v>
      </c>
      <c r="AQ84" s="15" t="s">
        <v>57</v>
      </c>
      <c r="AR84" s="15" t="s">
        <v>215</v>
      </c>
      <c r="AS84" s="15" t="s">
        <v>57</v>
      </c>
      <c r="AT84" s="15" t="s">
        <v>1751</v>
      </c>
      <c r="AU84" s="15" t="s">
        <v>1752</v>
      </c>
      <c r="AV84" s="15" t="s">
        <v>1753</v>
      </c>
      <c r="AW84" s="15" t="s">
        <v>1754</v>
      </c>
      <c r="AX84" s="15" t="s">
        <v>1755</v>
      </c>
      <c r="AY84" s="14">
        <v>54084929</v>
      </c>
      <c r="AZ84" s="14" t="s">
        <v>78</v>
      </c>
    </row>
    <row r="85" spans="1:52" x14ac:dyDescent="0.25">
      <c r="A85" s="16">
        <v>44475</v>
      </c>
      <c r="B85" s="15" t="s">
        <v>52</v>
      </c>
      <c r="C85" s="15" t="s">
        <v>1638</v>
      </c>
      <c r="D85" s="15" t="s">
        <v>1748</v>
      </c>
      <c r="E85" s="15" t="s">
        <v>1640</v>
      </c>
      <c r="F85" s="15" t="s">
        <v>1749</v>
      </c>
      <c r="G85" s="15" t="s">
        <v>57</v>
      </c>
      <c r="H85" s="15" t="s">
        <v>215</v>
      </c>
      <c r="I85" s="15" t="s">
        <v>57</v>
      </c>
      <c r="J85" s="17">
        <v>24440</v>
      </c>
      <c r="K85" s="15" t="s">
        <v>59</v>
      </c>
      <c r="L85" s="17">
        <v>1.6699003517929674</v>
      </c>
      <c r="M85" s="17">
        <v>27.734999262538729</v>
      </c>
      <c r="N85" s="17">
        <v>40811.548350528166</v>
      </c>
      <c r="O85" s="17">
        <v>1.6698669537859314</v>
      </c>
      <c r="P85" s="15" t="s">
        <v>1750</v>
      </c>
      <c r="Q85" s="15" t="s">
        <v>1642</v>
      </c>
      <c r="R85" s="17">
        <v>24440</v>
      </c>
      <c r="S85" s="15" t="s">
        <v>59</v>
      </c>
      <c r="T85" s="17">
        <v>1.67832</v>
      </c>
      <c r="U85" s="17" t="s">
        <v>62</v>
      </c>
      <c r="V85" s="17">
        <v>11319.08</v>
      </c>
      <c r="W85" s="17">
        <v>52130.628350528168</v>
      </c>
      <c r="X85" s="15" t="s">
        <v>1089</v>
      </c>
      <c r="Y85" s="15" t="s">
        <v>64</v>
      </c>
      <c r="Z85" s="15" t="s">
        <v>65</v>
      </c>
      <c r="AA85" s="15" t="s">
        <v>1751</v>
      </c>
      <c r="AB85" s="15" t="s">
        <v>1752</v>
      </c>
      <c r="AC85" s="15" t="s">
        <v>1753</v>
      </c>
      <c r="AD85" s="15" t="s">
        <v>1754</v>
      </c>
      <c r="AE85" s="15" t="s">
        <v>1755</v>
      </c>
      <c r="AF85" s="15" t="s">
        <v>1756</v>
      </c>
      <c r="AG85" s="15" t="s">
        <v>57</v>
      </c>
      <c r="AH85" s="15" t="s">
        <v>57</v>
      </c>
      <c r="AI85" s="10" t="s">
        <v>57</v>
      </c>
      <c r="AJ85" s="15" t="s">
        <v>73</v>
      </c>
      <c r="AK85" s="15" t="s">
        <v>74</v>
      </c>
      <c r="AL85" s="15" t="s">
        <v>57</v>
      </c>
      <c r="AM85" s="15" t="s">
        <v>76</v>
      </c>
      <c r="AN85" s="15" t="s">
        <v>1748</v>
      </c>
      <c r="AO85" s="15" t="s">
        <v>1640</v>
      </c>
      <c r="AP85" s="15" t="s">
        <v>1749</v>
      </c>
      <c r="AQ85" s="15" t="s">
        <v>57</v>
      </c>
      <c r="AR85" s="15" t="s">
        <v>215</v>
      </c>
      <c r="AS85" s="15" t="s">
        <v>57</v>
      </c>
      <c r="AT85" s="15" t="s">
        <v>1751</v>
      </c>
      <c r="AU85" s="15" t="s">
        <v>1752</v>
      </c>
      <c r="AV85" s="15" t="s">
        <v>1753</v>
      </c>
      <c r="AW85" s="15" t="s">
        <v>1754</v>
      </c>
      <c r="AX85" s="15" t="s">
        <v>1755</v>
      </c>
      <c r="AY85" s="14">
        <v>54400019</v>
      </c>
      <c r="AZ85" s="14" t="s">
        <v>78</v>
      </c>
    </row>
    <row r="86" spans="1:52" x14ac:dyDescent="0.25">
      <c r="A86" s="16">
        <v>44475</v>
      </c>
      <c r="B86" s="15" t="s">
        <v>52</v>
      </c>
      <c r="C86" s="15" t="s">
        <v>1638</v>
      </c>
      <c r="D86" s="15" t="s">
        <v>1748</v>
      </c>
      <c r="E86" s="15" t="s">
        <v>1640</v>
      </c>
      <c r="F86" s="15" t="s">
        <v>1749</v>
      </c>
      <c r="G86" s="15" t="s">
        <v>57</v>
      </c>
      <c r="H86" s="15" t="s">
        <v>215</v>
      </c>
      <c r="I86" s="15" t="s">
        <v>57</v>
      </c>
      <c r="J86" s="17">
        <v>24430</v>
      </c>
      <c r="K86" s="15" t="s">
        <v>59</v>
      </c>
      <c r="L86" s="17">
        <v>1.694750059408934</v>
      </c>
      <c r="M86" s="17">
        <v>27.735003686808902</v>
      </c>
      <c r="N86" s="17">
        <v>41401.91589648123</v>
      </c>
      <c r="O86" s="17">
        <v>1.6947161644077458</v>
      </c>
      <c r="P86" s="15" t="s">
        <v>1750</v>
      </c>
      <c r="Q86" s="15" t="s">
        <v>1642</v>
      </c>
      <c r="R86" s="17">
        <v>24430</v>
      </c>
      <c r="S86" s="15" t="s">
        <v>59</v>
      </c>
      <c r="T86" s="17">
        <v>1.703295</v>
      </c>
      <c r="U86" s="17" t="s">
        <v>62</v>
      </c>
      <c r="V86" s="17">
        <v>11482.82</v>
      </c>
      <c r="W86" s="17">
        <v>52884.73589648123</v>
      </c>
      <c r="X86" s="15" t="s">
        <v>1089</v>
      </c>
      <c r="Y86" s="15" t="s">
        <v>64</v>
      </c>
      <c r="Z86" s="15" t="s">
        <v>65</v>
      </c>
      <c r="AA86" s="15" t="s">
        <v>1751</v>
      </c>
      <c r="AB86" s="15" t="s">
        <v>1752</v>
      </c>
      <c r="AC86" s="15" t="s">
        <v>1753</v>
      </c>
      <c r="AD86" s="15" t="s">
        <v>1754</v>
      </c>
      <c r="AE86" s="15" t="s">
        <v>1755</v>
      </c>
      <c r="AF86" s="15" t="s">
        <v>1756</v>
      </c>
      <c r="AG86" s="15" t="s">
        <v>57</v>
      </c>
      <c r="AH86" s="15" t="s">
        <v>57</v>
      </c>
      <c r="AI86" s="10" t="s">
        <v>57</v>
      </c>
      <c r="AJ86" s="15" t="s">
        <v>73</v>
      </c>
      <c r="AK86" s="15" t="s">
        <v>74</v>
      </c>
      <c r="AL86" s="15" t="s">
        <v>57</v>
      </c>
      <c r="AM86" s="15" t="s">
        <v>76</v>
      </c>
      <c r="AN86" s="15" t="s">
        <v>1748</v>
      </c>
      <c r="AO86" s="15" t="s">
        <v>1640</v>
      </c>
      <c r="AP86" s="15" t="s">
        <v>1749</v>
      </c>
      <c r="AQ86" s="15" t="s">
        <v>57</v>
      </c>
      <c r="AR86" s="15" t="s">
        <v>215</v>
      </c>
      <c r="AS86" s="15" t="s">
        <v>57</v>
      </c>
      <c r="AT86" s="15" t="s">
        <v>1751</v>
      </c>
      <c r="AU86" s="15" t="s">
        <v>1752</v>
      </c>
      <c r="AV86" s="15" t="s">
        <v>1753</v>
      </c>
      <c r="AW86" s="15" t="s">
        <v>1754</v>
      </c>
      <c r="AX86" s="15" t="s">
        <v>1755</v>
      </c>
      <c r="AY86" s="14">
        <v>54083005</v>
      </c>
      <c r="AZ86" s="14" t="s">
        <v>78</v>
      </c>
    </row>
    <row r="87" spans="1:52" x14ac:dyDescent="0.25">
      <c r="A87" s="16">
        <v>44475</v>
      </c>
      <c r="B87" s="15" t="s">
        <v>52</v>
      </c>
      <c r="C87" s="15" t="s">
        <v>1638</v>
      </c>
      <c r="D87" s="15" t="s">
        <v>1748</v>
      </c>
      <c r="E87" s="15" t="s">
        <v>1640</v>
      </c>
      <c r="F87" s="15" t="s">
        <v>1749</v>
      </c>
      <c r="G87" s="15" t="s">
        <v>57</v>
      </c>
      <c r="H87" s="15" t="s">
        <v>215</v>
      </c>
      <c r="I87" s="15" t="s">
        <v>57</v>
      </c>
      <c r="J87" s="17">
        <v>24490</v>
      </c>
      <c r="K87" s="15" t="s">
        <v>59</v>
      </c>
      <c r="L87" s="17">
        <v>1.6947500594089342</v>
      </c>
      <c r="M87" s="17">
        <v>27.734999038242858</v>
      </c>
      <c r="N87" s="17">
        <v>41503.598866345703</v>
      </c>
      <c r="O87" s="17">
        <v>1.6947161644077462</v>
      </c>
      <c r="P87" s="15" t="s">
        <v>1750</v>
      </c>
      <c r="Q87" s="15" t="s">
        <v>1642</v>
      </c>
      <c r="R87" s="17">
        <v>24490</v>
      </c>
      <c r="S87" s="15" t="s">
        <v>59</v>
      </c>
      <c r="T87" s="17">
        <v>1.703295</v>
      </c>
      <c r="U87" s="17" t="s">
        <v>62</v>
      </c>
      <c r="V87" s="17">
        <v>11511.02</v>
      </c>
      <c r="W87" s="17">
        <v>53014.6188663457</v>
      </c>
      <c r="X87" s="15" t="s">
        <v>1089</v>
      </c>
      <c r="Y87" s="15" t="s">
        <v>64</v>
      </c>
      <c r="Z87" s="15" t="s">
        <v>65</v>
      </c>
      <c r="AA87" s="15" t="s">
        <v>1751</v>
      </c>
      <c r="AB87" s="15" t="s">
        <v>1752</v>
      </c>
      <c r="AC87" s="15" t="s">
        <v>1753</v>
      </c>
      <c r="AD87" s="15" t="s">
        <v>1754</v>
      </c>
      <c r="AE87" s="15" t="s">
        <v>1755</v>
      </c>
      <c r="AF87" s="15" t="s">
        <v>1756</v>
      </c>
      <c r="AG87" s="15" t="s">
        <v>57</v>
      </c>
      <c r="AH87" s="15" t="s">
        <v>57</v>
      </c>
      <c r="AI87" s="10" t="s">
        <v>57</v>
      </c>
      <c r="AJ87" s="15" t="s">
        <v>73</v>
      </c>
      <c r="AK87" s="15" t="s">
        <v>74</v>
      </c>
      <c r="AL87" s="15" t="s">
        <v>57</v>
      </c>
      <c r="AM87" s="15" t="s">
        <v>76</v>
      </c>
      <c r="AN87" s="15" t="s">
        <v>1748</v>
      </c>
      <c r="AO87" s="15" t="s">
        <v>1640</v>
      </c>
      <c r="AP87" s="15" t="s">
        <v>1749</v>
      </c>
      <c r="AQ87" s="15" t="s">
        <v>57</v>
      </c>
      <c r="AR87" s="15" t="s">
        <v>215</v>
      </c>
      <c r="AS87" s="15" t="s">
        <v>57</v>
      </c>
      <c r="AT87" s="15" t="s">
        <v>1751</v>
      </c>
      <c r="AU87" s="15" t="s">
        <v>1752</v>
      </c>
      <c r="AV87" s="15" t="s">
        <v>1753</v>
      </c>
      <c r="AW87" s="15" t="s">
        <v>1754</v>
      </c>
      <c r="AX87" s="15" t="s">
        <v>1755</v>
      </c>
      <c r="AY87" s="14">
        <v>54091029</v>
      </c>
      <c r="AZ87" s="14" t="s">
        <v>78</v>
      </c>
    </row>
    <row r="88" spans="1:52" x14ac:dyDescent="0.25">
      <c r="A88" s="16">
        <v>44475</v>
      </c>
      <c r="B88" s="15" t="s">
        <v>52</v>
      </c>
      <c r="C88" s="15" t="s">
        <v>1638</v>
      </c>
      <c r="D88" s="15" t="s">
        <v>1748</v>
      </c>
      <c r="E88" s="15" t="s">
        <v>1640</v>
      </c>
      <c r="F88" s="15" t="s">
        <v>1749</v>
      </c>
      <c r="G88" s="15" t="s">
        <v>57</v>
      </c>
      <c r="H88" s="15" t="s">
        <v>215</v>
      </c>
      <c r="I88" s="15" t="s">
        <v>57</v>
      </c>
      <c r="J88" s="17">
        <v>24440</v>
      </c>
      <c r="K88" s="15" t="s">
        <v>59</v>
      </c>
      <c r="L88" s="17">
        <v>1.6699003517929674</v>
      </c>
      <c r="M88" s="17">
        <v>27.734999262538729</v>
      </c>
      <c r="N88" s="17">
        <v>40811.548350528166</v>
      </c>
      <c r="O88" s="17">
        <v>1.6698669537859314</v>
      </c>
      <c r="P88" s="15" t="s">
        <v>1750</v>
      </c>
      <c r="Q88" s="15" t="s">
        <v>1642</v>
      </c>
      <c r="R88" s="17">
        <v>24440</v>
      </c>
      <c r="S88" s="15" t="s">
        <v>59</v>
      </c>
      <c r="T88" s="17">
        <v>1.67832</v>
      </c>
      <c r="U88" s="17" t="s">
        <v>62</v>
      </c>
      <c r="V88" s="17">
        <v>11319.08</v>
      </c>
      <c r="W88" s="17">
        <v>52130.628350528168</v>
      </c>
      <c r="X88" s="15" t="s">
        <v>1089</v>
      </c>
      <c r="Y88" s="15" t="s">
        <v>64</v>
      </c>
      <c r="Z88" s="15" t="s">
        <v>65</v>
      </c>
      <c r="AA88" s="15" t="s">
        <v>1751</v>
      </c>
      <c r="AB88" s="15" t="s">
        <v>1752</v>
      </c>
      <c r="AC88" s="15" t="s">
        <v>1753</v>
      </c>
      <c r="AD88" s="15" t="s">
        <v>1754</v>
      </c>
      <c r="AE88" s="15" t="s">
        <v>1755</v>
      </c>
      <c r="AF88" s="15" t="s">
        <v>1756</v>
      </c>
      <c r="AG88" s="15" t="s">
        <v>57</v>
      </c>
      <c r="AH88" s="15" t="s">
        <v>57</v>
      </c>
      <c r="AI88" s="10" t="s">
        <v>57</v>
      </c>
      <c r="AJ88" s="15" t="s">
        <v>73</v>
      </c>
      <c r="AK88" s="15" t="s">
        <v>74</v>
      </c>
      <c r="AL88" s="15" t="s">
        <v>57</v>
      </c>
      <c r="AM88" s="15" t="s">
        <v>76</v>
      </c>
      <c r="AN88" s="15" t="s">
        <v>1748</v>
      </c>
      <c r="AO88" s="15" t="s">
        <v>1640</v>
      </c>
      <c r="AP88" s="15" t="s">
        <v>1749</v>
      </c>
      <c r="AQ88" s="15" t="s">
        <v>57</v>
      </c>
      <c r="AR88" s="15" t="s">
        <v>215</v>
      </c>
      <c r="AS88" s="15" t="s">
        <v>57</v>
      </c>
      <c r="AT88" s="15" t="s">
        <v>1751</v>
      </c>
      <c r="AU88" s="15" t="s">
        <v>1752</v>
      </c>
      <c r="AV88" s="15" t="s">
        <v>1753</v>
      </c>
      <c r="AW88" s="15" t="s">
        <v>1754</v>
      </c>
      <c r="AX88" s="15" t="s">
        <v>1755</v>
      </c>
      <c r="AY88" s="14">
        <v>54385241</v>
      </c>
      <c r="AZ88" s="14" t="s">
        <v>78</v>
      </c>
    </row>
    <row r="89" spans="1:52" x14ac:dyDescent="0.25">
      <c r="A89" s="16">
        <v>44475</v>
      </c>
      <c r="B89" s="15" t="s">
        <v>52</v>
      </c>
      <c r="C89" s="15" t="s">
        <v>1638</v>
      </c>
      <c r="D89" s="15" t="s">
        <v>1748</v>
      </c>
      <c r="E89" s="15" t="s">
        <v>1640</v>
      </c>
      <c r="F89" s="15" t="s">
        <v>1749</v>
      </c>
      <c r="G89" s="15" t="s">
        <v>57</v>
      </c>
      <c r="H89" s="15" t="s">
        <v>215</v>
      </c>
      <c r="I89" s="15" t="s">
        <v>57</v>
      </c>
      <c r="J89" s="17">
        <v>24570</v>
      </c>
      <c r="K89" s="15" t="s">
        <v>59</v>
      </c>
      <c r="L89" s="17">
        <v>1.6699003517929674</v>
      </c>
      <c r="M89" s="17">
        <v>27.735000925285103</v>
      </c>
      <c r="N89" s="17">
        <v>41028.631054520331</v>
      </c>
      <c r="O89" s="17">
        <v>1.6698669537859312</v>
      </c>
      <c r="P89" s="15" t="s">
        <v>1750</v>
      </c>
      <c r="Q89" s="15" t="s">
        <v>1642</v>
      </c>
      <c r="R89" s="17">
        <v>24570</v>
      </c>
      <c r="S89" s="15" t="s">
        <v>59</v>
      </c>
      <c r="T89" s="17">
        <v>1.67832</v>
      </c>
      <c r="U89" s="17" t="s">
        <v>62</v>
      </c>
      <c r="V89" s="17">
        <v>11379.29</v>
      </c>
      <c r="W89" s="17">
        <v>52407.921054520331</v>
      </c>
      <c r="X89" s="15" t="s">
        <v>1089</v>
      </c>
      <c r="Y89" s="15" t="s">
        <v>64</v>
      </c>
      <c r="Z89" s="15" t="s">
        <v>65</v>
      </c>
      <c r="AA89" s="15" t="s">
        <v>1751</v>
      </c>
      <c r="AB89" s="15" t="s">
        <v>1752</v>
      </c>
      <c r="AC89" s="15" t="s">
        <v>1753</v>
      </c>
      <c r="AD89" s="15" t="s">
        <v>1754</v>
      </c>
      <c r="AE89" s="15" t="s">
        <v>1755</v>
      </c>
      <c r="AF89" s="15" t="s">
        <v>1756</v>
      </c>
      <c r="AG89" s="15" t="s">
        <v>57</v>
      </c>
      <c r="AH89" s="15" t="s">
        <v>57</v>
      </c>
      <c r="AI89" s="10" t="s">
        <v>57</v>
      </c>
      <c r="AJ89" s="15" t="s">
        <v>73</v>
      </c>
      <c r="AK89" s="15" t="s">
        <v>74</v>
      </c>
      <c r="AL89" s="15" t="s">
        <v>57</v>
      </c>
      <c r="AM89" s="15" t="s">
        <v>76</v>
      </c>
      <c r="AN89" s="15" t="s">
        <v>1748</v>
      </c>
      <c r="AO89" s="15" t="s">
        <v>1640</v>
      </c>
      <c r="AP89" s="15" t="s">
        <v>1749</v>
      </c>
      <c r="AQ89" s="15" t="s">
        <v>57</v>
      </c>
      <c r="AR89" s="15" t="s">
        <v>215</v>
      </c>
      <c r="AS89" s="15" t="s">
        <v>57</v>
      </c>
      <c r="AT89" s="15" t="s">
        <v>1751</v>
      </c>
      <c r="AU89" s="15" t="s">
        <v>1752</v>
      </c>
      <c r="AV89" s="15" t="s">
        <v>1753</v>
      </c>
      <c r="AW89" s="15" t="s">
        <v>1754</v>
      </c>
      <c r="AX89" s="15" t="s">
        <v>1755</v>
      </c>
      <c r="AY89" s="14">
        <v>54083003</v>
      </c>
      <c r="AZ89" s="14" t="s">
        <v>78</v>
      </c>
    </row>
    <row r="90" spans="1:52" x14ac:dyDescent="0.25">
      <c r="A90" s="16">
        <v>44475</v>
      </c>
      <c r="B90" s="15" t="s">
        <v>52</v>
      </c>
      <c r="C90" s="15" t="s">
        <v>1638</v>
      </c>
      <c r="D90" s="15" t="s">
        <v>1748</v>
      </c>
      <c r="E90" s="15" t="s">
        <v>1640</v>
      </c>
      <c r="F90" s="15" t="s">
        <v>1749</v>
      </c>
      <c r="G90" s="15" t="s">
        <v>57</v>
      </c>
      <c r="H90" s="15" t="s">
        <v>215</v>
      </c>
      <c r="I90" s="15" t="s">
        <v>57</v>
      </c>
      <c r="J90" s="17">
        <v>24450</v>
      </c>
      <c r="K90" s="15" t="s">
        <v>59</v>
      </c>
      <c r="L90" s="17">
        <v>1.6947500594089342</v>
      </c>
      <c r="M90" s="17">
        <v>27.735002134751884</v>
      </c>
      <c r="N90" s="17">
        <v>41435.810219769388</v>
      </c>
      <c r="O90" s="17">
        <v>1.694716164407746</v>
      </c>
      <c r="P90" s="15" t="s">
        <v>1750</v>
      </c>
      <c r="Q90" s="15" t="s">
        <v>1642</v>
      </c>
      <c r="R90" s="17">
        <v>24450</v>
      </c>
      <c r="S90" s="15" t="s">
        <v>59</v>
      </c>
      <c r="T90" s="17">
        <v>1.703295</v>
      </c>
      <c r="U90" s="17" t="s">
        <v>62</v>
      </c>
      <c r="V90" s="17">
        <v>11492.22</v>
      </c>
      <c r="W90" s="17">
        <v>52928.030219769389</v>
      </c>
      <c r="X90" s="15" t="s">
        <v>1089</v>
      </c>
      <c r="Y90" s="15" t="s">
        <v>64</v>
      </c>
      <c r="Z90" s="15" t="s">
        <v>65</v>
      </c>
      <c r="AA90" s="15" t="s">
        <v>1751</v>
      </c>
      <c r="AB90" s="15" t="s">
        <v>1752</v>
      </c>
      <c r="AC90" s="15" t="s">
        <v>1753</v>
      </c>
      <c r="AD90" s="15" t="s">
        <v>1754</v>
      </c>
      <c r="AE90" s="15" t="s">
        <v>1755</v>
      </c>
      <c r="AF90" s="15" t="s">
        <v>1756</v>
      </c>
      <c r="AG90" s="15" t="s">
        <v>57</v>
      </c>
      <c r="AH90" s="15" t="s">
        <v>57</v>
      </c>
      <c r="AI90" s="10" t="s">
        <v>57</v>
      </c>
      <c r="AJ90" s="15" t="s">
        <v>73</v>
      </c>
      <c r="AK90" s="15" t="s">
        <v>74</v>
      </c>
      <c r="AL90" s="15" t="s">
        <v>57</v>
      </c>
      <c r="AM90" s="15" t="s">
        <v>76</v>
      </c>
      <c r="AN90" s="15" t="s">
        <v>1748</v>
      </c>
      <c r="AO90" s="15" t="s">
        <v>1640</v>
      </c>
      <c r="AP90" s="15" t="s">
        <v>1749</v>
      </c>
      <c r="AQ90" s="15" t="s">
        <v>57</v>
      </c>
      <c r="AR90" s="15" t="s">
        <v>215</v>
      </c>
      <c r="AS90" s="15" t="s">
        <v>57</v>
      </c>
      <c r="AT90" s="15" t="s">
        <v>1751</v>
      </c>
      <c r="AU90" s="15" t="s">
        <v>1752</v>
      </c>
      <c r="AV90" s="15" t="s">
        <v>1753</v>
      </c>
      <c r="AW90" s="15" t="s">
        <v>1754</v>
      </c>
      <c r="AX90" s="15" t="s">
        <v>1755</v>
      </c>
      <c r="AY90" s="14">
        <v>54091077</v>
      </c>
      <c r="AZ90" s="14" t="s">
        <v>78</v>
      </c>
    </row>
    <row r="91" spans="1:52" x14ac:dyDescent="0.25">
      <c r="A91" s="16">
        <v>44475</v>
      </c>
      <c r="B91" s="15" t="s">
        <v>52</v>
      </c>
      <c r="C91" s="15" t="s">
        <v>1638</v>
      </c>
      <c r="D91" s="15" t="s">
        <v>1748</v>
      </c>
      <c r="E91" s="15" t="s">
        <v>1640</v>
      </c>
      <c r="F91" s="15" t="s">
        <v>1749</v>
      </c>
      <c r="G91" s="15" t="s">
        <v>57</v>
      </c>
      <c r="H91" s="15" t="s">
        <v>215</v>
      </c>
      <c r="I91" s="15" t="s">
        <v>57</v>
      </c>
      <c r="J91" s="17">
        <v>24500</v>
      </c>
      <c r="K91" s="15" t="s">
        <v>59</v>
      </c>
      <c r="L91" s="17">
        <v>1.6947500594089342</v>
      </c>
      <c r="M91" s="17">
        <v>27.735004700962779</v>
      </c>
      <c r="N91" s="17">
        <v>41520.546027989782</v>
      </c>
      <c r="O91" s="17">
        <v>1.6947161644077462</v>
      </c>
      <c r="P91" s="15" t="s">
        <v>1750</v>
      </c>
      <c r="Q91" s="15" t="s">
        <v>1642</v>
      </c>
      <c r="R91" s="17">
        <v>24500</v>
      </c>
      <c r="S91" s="15" t="s">
        <v>59</v>
      </c>
      <c r="T91" s="17">
        <v>1.703295</v>
      </c>
      <c r="U91" s="17" t="s">
        <v>62</v>
      </c>
      <c r="V91" s="17">
        <v>11515.73</v>
      </c>
      <c r="W91" s="17">
        <v>53036.276027989778</v>
      </c>
      <c r="X91" s="15" t="s">
        <v>1089</v>
      </c>
      <c r="Y91" s="15" t="s">
        <v>64</v>
      </c>
      <c r="Z91" s="15" t="s">
        <v>65</v>
      </c>
      <c r="AA91" s="15" t="s">
        <v>1751</v>
      </c>
      <c r="AB91" s="15" t="s">
        <v>1752</v>
      </c>
      <c r="AC91" s="15" t="s">
        <v>1753</v>
      </c>
      <c r="AD91" s="15" t="s">
        <v>1754</v>
      </c>
      <c r="AE91" s="15" t="s">
        <v>1755</v>
      </c>
      <c r="AF91" s="15" t="s">
        <v>1756</v>
      </c>
      <c r="AG91" s="15" t="s">
        <v>57</v>
      </c>
      <c r="AH91" s="15" t="s">
        <v>57</v>
      </c>
      <c r="AI91" s="10" t="s">
        <v>57</v>
      </c>
      <c r="AJ91" s="15" t="s">
        <v>73</v>
      </c>
      <c r="AK91" s="15" t="s">
        <v>74</v>
      </c>
      <c r="AL91" s="15" t="s">
        <v>57</v>
      </c>
      <c r="AM91" s="15" t="s">
        <v>76</v>
      </c>
      <c r="AN91" s="15" t="s">
        <v>1748</v>
      </c>
      <c r="AO91" s="15" t="s">
        <v>1640</v>
      </c>
      <c r="AP91" s="15" t="s">
        <v>1749</v>
      </c>
      <c r="AQ91" s="15" t="s">
        <v>57</v>
      </c>
      <c r="AR91" s="15" t="s">
        <v>215</v>
      </c>
      <c r="AS91" s="15" t="s">
        <v>57</v>
      </c>
      <c r="AT91" s="15" t="s">
        <v>1751</v>
      </c>
      <c r="AU91" s="15" t="s">
        <v>1752</v>
      </c>
      <c r="AV91" s="15" t="s">
        <v>1753</v>
      </c>
      <c r="AW91" s="15" t="s">
        <v>1754</v>
      </c>
      <c r="AX91" s="15" t="s">
        <v>1755</v>
      </c>
      <c r="AY91" s="14">
        <v>54098408</v>
      </c>
      <c r="AZ91" s="14" t="s">
        <v>78</v>
      </c>
    </row>
    <row r="92" spans="1:52" x14ac:dyDescent="0.25">
      <c r="A92" s="16">
        <v>44478</v>
      </c>
      <c r="B92" s="15" t="s">
        <v>52</v>
      </c>
      <c r="C92" s="15" t="s">
        <v>1638</v>
      </c>
      <c r="D92" s="15" t="s">
        <v>1748</v>
      </c>
      <c r="E92" s="15" t="s">
        <v>1640</v>
      </c>
      <c r="F92" s="15" t="s">
        <v>1749</v>
      </c>
      <c r="G92" s="15" t="s">
        <v>57</v>
      </c>
      <c r="H92" s="15" t="s">
        <v>215</v>
      </c>
      <c r="I92" s="15" t="s">
        <v>57</v>
      </c>
      <c r="J92" s="17">
        <v>24400</v>
      </c>
      <c r="K92" s="15" t="s">
        <v>59</v>
      </c>
      <c r="L92" s="17">
        <v>1.6620830654437788</v>
      </c>
      <c r="M92" s="17">
        <v>27.735001269589453</v>
      </c>
      <c r="N92" s="17">
        <v>40554.015700292264</v>
      </c>
      <c r="O92" s="17">
        <v>1.6620498237824699</v>
      </c>
      <c r="P92" s="15" t="s">
        <v>1750</v>
      </c>
      <c r="Q92" s="15" t="s">
        <v>1642</v>
      </c>
      <c r="R92" s="17">
        <v>24400</v>
      </c>
      <c r="S92" s="15" t="s">
        <v>59</v>
      </c>
      <c r="T92" s="17">
        <v>1.67832</v>
      </c>
      <c r="U92" s="17" t="s">
        <v>62</v>
      </c>
      <c r="V92" s="17">
        <v>11247.66</v>
      </c>
      <c r="W92" s="17">
        <v>51801.675700292268</v>
      </c>
      <c r="X92" s="15" t="s">
        <v>1089</v>
      </c>
      <c r="Y92" s="15" t="s">
        <v>64</v>
      </c>
      <c r="Z92" s="15" t="s">
        <v>65</v>
      </c>
      <c r="AA92" s="15" t="s">
        <v>1751</v>
      </c>
      <c r="AB92" s="15" t="s">
        <v>1752</v>
      </c>
      <c r="AC92" s="15" t="s">
        <v>1753</v>
      </c>
      <c r="AD92" s="15" t="s">
        <v>1754</v>
      </c>
      <c r="AE92" s="15" t="s">
        <v>1755</v>
      </c>
      <c r="AF92" s="15" t="s">
        <v>1756</v>
      </c>
      <c r="AG92" s="15" t="s">
        <v>57</v>
      </c>
      <c r="AH92" s="15" t="s">
        <v>57</v>
      </c>
      <c r="AI92" s="10" t="s">
        <v>57</v>
      </c>
      <c r="AJ92" s="15" t="s">
        <v>73</v>
      </c>
      <c r="AK92" s="15" t="s">
        <v>74</v>
      </c>
      <c r="AL92" s="15" t="s">
        <v>57</v>
      </c>
      <c r="AM92" s="15" t="s">
        <v>76</v>
      </c>
      <c r="AN92" s="15" t="s">
        <v>1748</v>
      </c>
      <c r="AO92" s="15" t="s">
        <v>1640</v>
      </c>
      <c r="AP92" s="15" t="s">
        <v>1749</v>
      </c>
      <c r="AQ92" s="15" t="s">
        <v>57</v>
      </c>
      <c r="AR92" s="15" t="s">
        <v>215</v>
      </c>
      <c r="AS92" s="15" t="s">
        <v>57</v>
      </c>
      <c r="AT92" s="15" t="s">
        <v>1751</v>
      </c>
      <c r="AU92" s="15" t="s">
        <v>1752</v>
      </c>
      <c r="AV92" s="15" t="s">
        <v>1753</v>
      </c>
      <c r="AW92" s="15" t="s">
        <v>1754</v>
      </c>
      <c r="AX92" s="15" t="s">
        <v>1755</v>
      </c>
      <c r="AY92" s="14">
        <v>54081872</v>
      </c>
      <c r="AZ92" s="14" t="s">
        <v>78</v>
      </c>
    </row>
    <row r="93" spans="1:52" x14ac:dyDescent="0.25">
      <c r="A93" s="16">
        <v>44478</v>
      </c>
      <c r="B93" s="15" t="s">
        <v>52</v>
      </c>
      <c r="C93" s="15" t="s">
        <v>1638</v>
      </c>
      <c r="D93" s="15" t="s">
        <v>1748</v>
      </c>
      <c r="E93" s="15" t="s">
        <v>1640</v>
      </c>
      <c r="F93" s="15" t="s">
        <v>1749</v>
      </c>
      <c r="G93" s="15" t="s">
        <v>57</v>
      </c>
      <c r="H93" s="15" t="s">
        <v>215</v>
      </c>
      <c r="I93" s="15" t="s">
        <v>57</v>
      </c>
      <c r="J93" s="17">
        <v>24510</v>
      </c>
      <c r="K93" s="15" t="s">
        <v>59</v>
      </c>
      <c r="L93" s="17">
        <v>1.662083065443779</v>
      </c>
      <c r="M93" s="17">
        <v>27.735000662237404</v>
      </c>
      <c r="N93" s="17">
        <v>40736.841180908341</v>
      </c>
      <c r="O93" s="17">
        <v>1.6620498237824701</v>
      </c>
      <c r="P93" s="15" t="s">
        <v>1750</v>
      </c>
      <c r="Q93" s="15" t="s">
        <v>1642</v>
      </c>
      <c r="R93" s="17">
        <v>24510</v>
      </c>
      <c r="S93" s="15" t="s">
        <v>59</v>
      </c>
      <c r="T93" s="17">
        <v>1.67832</v>
      </c>
      <c r="U93" s="17" t="s">
        <v>62</v>
      </c>
      <c r="V93" s="17">
        <v>11298.36</v>
      </c>
      <c r="W93" s="17">
        <v>52035.201180908341</v>
      </c>
      <c r="X93" s="15" t="s">
        <v>1089</v>
      </c>
      <c r="Y93" s="15" t="s">
        <v>64</v>
      </c>
      <c r="Z93" s="15" t="s">
        <v>65</v>
      </c>
      <c r="AA93" s="15" t="s">
        <v>1751</v>
      </c>
      <c r="AB93" s="15" t="s">
        <v>1752</v>
      </c>
      <c r="AC93" s="15" t="s">
        <v>1753</v>
      </c>
      <c r="AD93" s="15" t="s">
        <v>1754</v>
      </c>
      <c r="AE93" s="15" t="s">
        <v>1755</v>
      </c>
      <c r="AF93" s="15" t="s">
        <v>1756</v>
      </c>
      <c r="AG93" s="15" t="s">
        <v>57</v>
      </c>
      <c r="AH93" s="15" t="s">
        <v>57</v>
      </c>
      <c r="AI93" s="10" t="s">
        <v>57</v>
      </c>
      <c r="AJ93" s="15" t="s">
        <v>73</v>
      </c>
      <c r="AK93" s="15" t="s">
        <v>74</v>
      </c>
      <c r="AL93" s="15" t="s">
        <v>57</v>
      </c>
      <c r="AM93" s="15" t="s">
        <v>76</v>
      </c>
      <c r="AN93" s="15" t="s">
        <v>1748</v>
      </c>
      <c r="AO93" s="15" t="s">
        <v>1640</v>
      </c>
      <c r="AP93" s="15" t="s">
        <v>1749</v>
      </c>
      <c r="AQ93" s="15" t="s">
        <v>57</v>
      </c>
      <c r="AR93" s="15" t="s">
        <v>215</v>
      </c>
      <c r="AS93" s="15" t="s">
        <v>57</v>
      </c>
      <c r="AT93" s="15" t="s">
        <v>1751</v>
      </c>
      <c r="AU93" s="15" t="s">
        <v>1752</v>
      </c>
      <c r="AV93" s="15" t="s">
        <v>1753</v>
      </c>
      <c r="AW93" s="15" t="s">
        <v>1754</v>
      </c>
      <c r="AX93" s="15" t="s">
        <v>1755</v>
      </c>
      <c r="AY93" s="14">
        <v>54083006</v>
      </c>
      <c r="AZ93" s="14" t="s">
        <v>78</v>
      </c>
    </row>
    <row r="94" spans="1:52" x14ac:dyDescent="0.25">
      <c r="A94" s="16">
        <v>44479</v>
      </c>
      <c r="B94" s="15" t="s">
        <v>52</v>
      </c>
      <c r="C94" s="15" t="s">
        <v>1638</v>
      </c>
      <c r="D94" s="15" t="s">
        <v>1748</v>
      </c>
      <c r="E94" s="15" t="s">
        <v>1640</v>
      </c>
      <c r="F94" s="15" t="s">
        <v>1749</v>
      </c>
      <c r="G94" s="15" t="s">
        <v>57</v>
      </c>
      <c r="H94" s="15" t="s">
        <v>215</v>
      </c>
      <c r="I94" s="15" t="s">
        <v>57</v>
      </c>
      <c r="J94" s="17">
        <v>24280</v>
      </c>
      <c r="K94" s="15" t="s">
        <v>59</v>
      </c>
      <c r="L94" s="17">
        <v>1.6919882939435456</v>
      </c>
      <c r="M94" s="17">
        <v>27.734998050153798</v>
      </c>
      <c r="N94" s="17">
        <v>41080.65414743375</v>
      </c>
      <c r="O94" s="17">
        <v>1.6919544541776668</v>
      </c>
      <c r="P94" s="15" t="s">
        <v>1750</v>
      </c>
      <c r="Q94" s="15" t="s">
        <v>1642</v>
      </c>
      <c r="R94" s="17">
        <v>24280</v>
      </c>
      <c r="S94" s="15" t="s">
        <v>59</v>
      </c>
      <c r="T94" s="17">
        <v>1.67832</v>
      </c>
      <c r="U94" s="17" t="s">
        <v>62</v>
      </c>
      <c r="V94" s="17">
        <v>11393.72</v>
      </c>
      <c r="W94" s="17">
        <v>52474.374147433751</v>
      </c>
      <c r="X94" s="15" t="s">
        <v>1089</v>
      </c>
      <c r="Y94" s="15" t="s">
        <v>64</v>
      </c>
      <c r="Z94" s="15" t="s">
        <v>65</v>
      </c>
      <c r="AA94" s="15" t="s">
        <v>1751</v>
      </c>
      <c r="AB94" s="15" t="s">
        <v>1752</v>
      </c>
      <c r="AC94" s="15" t="s">
        <v>1753</v>
      </c>
      <c r="AD94" s="15" t="s">
        <v>1754</v>
      </c>
      <c r="AE94" s="15" t="s">
        <v>1755</v>
      </c>
      <c r="AF94" s="15" t="s">
        <v>1756</v>
      </c>
      <c r="AG94" s="15" t="s">
        <v>57</v>
      </c>
      <c r="AH94" s="15" t="s">
        <v>57</v>
      </c>
      <c r="AI94" s="10" t="s">
        <v>57</v>
      </c>
      <c r="AJ94" s="15" t="s">
        <v>73</v>
      </c>
      <c r="AK94" s="15" t="s">
        <v>74</v>
      </c>
      <c r="AL94" s="15" t="s">
        <v>57</v>
      </c>
      <c r="AM94" s="15" t="s">
        <v>76</v>
      </c>
      <c r="AN94" s="15" t="s">
        <v>1748</v>
      </c>
      <c r="AO94" s="15" t="s">
        <v>1640</v>
      </c>
      <c r="AP94" s="15" t="s">
        <v>1749</v>
      </c>
      <c r="AQ94" s="15" t="s">
        <v>57</v>
      </c>
      <c r="AR94" s="15" t="s">
        <v>215</v>
      </c>
      <c r="AS94" s="15" t="s">
        <v>57</v>
      </c>
      <c r="AT94" s="15" t="s">
        <v>1751</v>
      </c>
      <c r="AU94" s="15" t="s">
        <v>1752</v>
      </c>
      <c r="AV94" s="15" t="s">
        <v>1753</v>
      </c>
      <c r="AW94" s="15" t="s">
        <v>1754</v>
      </c>
      <c r="AX94" s="15" t="s">
        <v>1755</v>
      </c>
      <c r="AY94" s="14">
        <v>55248430</v>
      </c>
      <c r="AZ94" s="14" t="s">
        <v>78</v>
      </c>
    </row>
    <row r="95" spans="1:52" x14ac:dyDescent="0.25">
      <c r="A95" s="16">
        <v>44479</v>
      </c>
      <c r="B95" s="15" t="s">
        <v>52</v>
      </c>
      <c r="C95" s="15" t="s">
        <v>1638</v>
      </c>
      <c r="D95" s="15" t="s">
        <v>1748</v>
      </c>
      <c r="E95" s="15" t="s">
        <v>1640</v>
      </c>
      <c r="F95" s="15" t="s">
        <v>1749</v>
      </c>
      <c r="G95" s="15" t="s">
        <v>57</v>
      </c>
      <c r="H95" s="15" t="s">
        <v>215</v>
      </c>
      <c r="I95" s="15" t="s">
        <v>57</v>
      </c>
      <c r="J95" s="17">
        <v>24500</v>
      </c>
      <c r="K95" s="15" t="s">
        <v>59</v>
      </c>
      <c r="L95" s="17">
        <v>1.6919882939435458</v>
      </c>
      <c r="M95" s="17">
        <v>27.735001341544358</v>
      </c>
      <c r="N95" s="17">
        <v>41452.884127352838</v>
      </c>
      <c r="O95" s="17">
        <v>1.6919544541776668</v>
      </c>
      <c r="P95" s="15" t="s">
        <v>1750</v>
      </c>
      <c r="Q95" s="15" t="s">
        <v>1642</v>
      </c>
      <c r="R95" s="17">
        <v>24500</v>
      </c>
      <c r="S95" s="15" t="s">
        <v>59</v>
      </c>
      <c r="T95" s="17">
        <v>1.67832</v>
      </c>
      <c r="U95" s="17" t="s">
        <v>62</v>
      </c>
      <c r="V95" s="17">
        <v>11496.96</v>
      </c>
      <c r="W95" s="17">
        <v>52949.844127352837</v>
      </c>
      <c r="X95" s="15" t="s">
        <v>1089</v>
      </c>
      <c r="Y95" s="15" t="s">
        <v>64</v>
      </c>
      <c r="Z95" s="15" t="s">
        <v>65</v>
      </c>
      <c r="AA95" s="15" t="s">
        <v>1751</v>
      </c>
      <c r="AB95" s="15" t="s">
        <v>1752</v>
      </c>
      <c r="AC95" s="15" t="s">
        <v>1753</v>
      </c>
      <c r="AD95" s="15" t="s">
        <v>1754</v>
      </c>
      <c r="AE95" s="15" t="s">
        <v>1755</v>
      </c>
      <c r="AF95" s="15" t="s">
        <v>1756</v>
      </c>
      <c r="AG95" s="15" t="s">
        <v>57</v>
      </c>
      <c r="AH95" s="15" t="s">
        <v>57</v>
      </c>
      <c r="AI95" s="10" t="s">
        <v>57</v>
      </c>
      <c r="AJ95" s="15" t="s">
        <v>73</v>
      </c>
      <c r="AK95" s="15" t="s">
        <v>74</v>
      </c>
      <c r="AL95" s="15" t="s">
        <v>57</v>
      </c>
      <c r="AM95" s="15" t="s">
        <v>76</v>
      </c>
      <c r="AN95" s="15" t="s">
        <v>1748</v>
      </c>
      <c r="AO95" s="15" t="s">
        <v>1640</v>
      </c>
      <c r="AP95" s="15" t="s">
        <v>1749</v>
      </c>
      <c r="AQ95" s="15" t="s">
        <v>57</v>
      </c>
      <c r="AR95" s="15" t="s">
        <v>215</v>
      </c>
      <c r="AS95" s="15" t="s">
        <v>57</v>
      </c>
      <c r="AT95" s="15" t="s">
        <v>1751</v>
      </c>
      <c r="AU95" s="15" t="s">
        <v>1752</v>
      </c>
      <c r="AV95" s="15" t="s">
        <v>1753</v>
      </c>
      <c r="AW95" s="15" t="s">
        <v>1754</v>
      </c>
      <c r="AX95" s="15" t="s">
        <v>1755</v>
      </c>
      <c r="AY95" s="14">
        <v>55236147</v>
      </c>
      <c r="AZ95" s="14" t="s">
        <v>78</v>
      </c>
    </row>
    <row r="96" spans="1:52" x14ac:dyDescent="0.25">
      <c r="A96" s="16">
        <v>44488</v>
      </c>
      <c r="B96" s="15" t="s">
        <v>52</v>
      </c>
      <c r="C96" s="15" t="s">
        <v>1638</v>
      </c>
      <c r="D96" s="15" t="s">
        <v>1748</v>
      </c>
      <c r="E96" s="15" t="s">
        <v>1640</v>
      </c>
      <c r="F96" s="15" t="s">
        <v>1749</v>
      </c>
      <c r="G96" s="15" t="s">
        <v>57</v>
      </c>
      <c r="H96" s="15" t="s">
        <v>215</v>
      </c>
      <c r="I96" s="15" t="s">
        <v>57</v>
      </c>
      <c r="J96" s="17">
        <v>24610</v>
      </c>
      <c r="K96" s="15" t="s">
        <v>59</v>
      </c>
      <c r="L96" s="17">
        <v>1.7186131496793755</v>
      </c>
      <c r="M96" s="17">
        <v>27.734999201715993</v>
      </c>
      <c r="N96" s="17">
        <v>42294.223712217157</v>
      </c>
      <c r="O96" s="17">
        <v>1.7185787774163819</v>
      </c>
      <c r="P96" s="15" t="s">
        <v>1750</v>
      </c>
      <c r="Q96" s="15" t="s">
        <v>1642</v>
      </c>
      <c r="R96" s="17">
        <v>24610</v>
      </c>
      <c r="S96" s="15" t="s">
        <v>59</v>
      </c>
      <c r="T96" s="17">
        <v>1.703295</v>
      </c>
      <c r="U96" s="17" t="s">
        <v>62</v>
      </c>
      <c r="V96" s="17">
        <v>11730.31</v>
      </c>
      <c r="W96" s="17">
        <v>54024.533712217155</v>
      </c>
      <c r="X96" s="15" t="s">
        <v>1089</v>
      </c>
      <c r="Y96" s="15" t="s">
        <v>64</v>
      </c>
      <c r="Z96" s="15" t="s">
        <v>65</v>
      </c>
      <c r="AA96" s="15" t="s">
        <v>1751</v>
      </c>
      <c r="AB96" s="15" t="s">
        <v>1752</v>
      </c>
      <c r="AC96" s="15" t="s">
        <v>1753</v>
      </c>
      <c r="AD96" s="15" t="s">
        <v>1754</v>
      </c>
      <c r="AE96" s="15" t="s">
        <v>1755</v>
      </c>
      <c r="AF96" s="15" t="s">
        <v>1756</v>
      </c>
      <c r="AG96" s="15" t="s">
        <v>57</v>
      </c>
      <c r="AH96" s="15" t="s">
        <v>57</v>
      </c>
      <c r="AI96" t="s">
        <v>57</v>
      </c>
      <c r="AJ96" s="15" t="s">
        <v>73</v>
      </c>
      <c r="AK96" s="15" t="s">
        <v>74</v>
      </c>
      <c r="AL96" s="15" t="s">
        <v>57</v>
      </c>
      <c r="AM96" s="15" t="s">
        <v>76</v>
      </c>
      <c r="AN96" s="15" t="s">
        <v>1748</v>
      </c>
      <c r="AO96" s="15" t="s">
        <v>1640</v>
      </c>
      <c r="AP96" s="15" t="s">
        <v>1749</v>
      </c>
      <c r="AQ96" s="15" t="s">
        <v>57</v>
      </c>
      <c r="AR96" s="15" t="s">
        <v>215</v>
      </c>
      <c r="AS96" s="15" t="s">
        <v>57</v>
      </c>
      <c r="AT96" s="15" t="s">
        <v>1751</v>
      </c>
      <c r="AU96" s="15" t="s">
        <v>1752</v>
      </c>
      <c r="AV96" s="15" t="s">
        <v>1753</v>
      </c>
      <c r="AW96" s="15" t="s">
        <v>1754</v>
      </c>
      <c r="AX96" s="15" t="s">
        <v>1755</v>
      </c>
      <c r="AY96" s="14">
        <v>55462731</v>
      </c>
      <c r="AZ96" s="14" t="s">
        <v>78</v>
      </c>
    </row>
    <row r="97" spans="1:52" x14ac:dyDescent="0.25">
      <c r="A97" s="16">
        <v>44488</v>
      </c>
      <c r="B97" s="15" t="s">
        <v>52</v>
      </c>
      <c r="C97" s="15" t="s">
        <v>1638</v>
      </c>
      <c r="D97" s="15" t="s">
        <v>1748</v>
      </c>
      <c r="E97" s="15" t="s">
        <v>1640</v>
      </c>
      <c r="F97" s="15" t="s">
        <v>1749</v>
      </c>
      <c r="G97" s="15" t="s">
        <v>57</v>
      </c>
      <c r="H97" s="15" t="s">
        <v>215</v>
      </c>
      <c r="I97" s="15" t="s">
        <v>57</v>
      </c>
      <c r="J97" s="17">
        <v>24570</v>
      </c>
      <c r="K97" s="15" t="s">
        <v>59</v>
      </c>
      <c r="L97" s="17">
        <v>1.7186131496837798</v>
      </c>
      <c r="M97" s="17">
        <v>27.735001910388835</v>
      </c>
      <c r="N97" s="17">
        <v>42225.480561228709</v>
      </c>
      <c r="O97" s="17">
        <v>1.7185787774207859</v>
      </c>
      <c r="P97" s="15" t="s">
        <v>1750</v>
      </c>
      <c r="Q97" s="15" t="s">
        <v>1642</v>
      </c>
      <c r="R97" s="17">
        <v>24570</v>
      </c>
      <c r="S97" s="15" t="s">
        <v>59</v>
      </c>
      <c r="T97" s="17">
        <v>1.703295</v>
      </c>
      <c r="U97" s="17" t="s">
        <v>62</v>
      </c>
      <c r="V97" s="17">
        <v>11711.24</v>
      </c>
      <c r="W97" s="17">
        <v>53936.720561228707</v>
      </c>
      <c r="X97" s="15" t="s">
        <v>1089</v>
      </c>
      <c r="Y97" s="15" t="s">
        <v>64</v>
      </c>
      <c r="Z97" s="15" t="s">
        <v>65</v>
      </c>
      <c r="AA97" s="15" t="s">
        <v>1751</v>
      </c>
      <c r="AB97" s="15" t="s">
        <v>1752</v>
      </c>
      <c r="AC97" s="15" t="s">
        <v>1753</v>
      </c>
      <c r="AD97" s="15" t="s">
        <v>1754</v>
      </c>
      <c r="AE97" s="15" t="s">
        <v>1755</v>
      </c>
      <c r="AF97" s="15" t="s">
        <v>1756</v>
      </c>
      <c r="AG97" s="15" t="s">
        <v>57</v>
      </c>
      <c r="AH97" s="15" t="s">
        <v>57</v>
      </c>
      <c r="AI97" t="s">
        <v>57</v>
      </c>
      <c r="AJ97" s="15" t="s">
        <v>73</v>
      </c>
      <c r="AK97" s="15" t="s">
        <v>74</v>
      </c>
      <c r="AL97" s="15" t="s">
        <v>57</v>
      </c>
      <c r="AM97" s="15" t="s">
        <v>76</v>
      </c>
      <c r="AN97" s="15" t="s">
        <v>1748</v>
      </c>
      <c r="AO97" s="15" t="s">
        <v>1640</v>
      </c>
      <c r="AP97" s="15" t="s">
        <v>1749</v>
      </c>
      <c r="AQ97" s="15" t="s">
        <v>57</v>
      </c>
      <c r="AR97" s="15" t="s">
        <v>215</v>
      </c>
      <c r="AS97" s="15" t="s">
        <v>57</v>
      </c>
      <c r="AT97" s="15" t="s">
        <v>1751</v>
      </c>
      <c r="AU97" s="15" t="s">
        <v>1752</v>
      </c>
      <c r="AV97" s="15" t="s">
        <v>1753</v>
      </c>
      <c r="AW97" s="15" t="s">
        <v>1754</v>
      </c>
      <c r="AX97" s="15" t="s">
        <v>1755</v>
      </c>
      <c r="AY97" s="14">
        <v>55462729</v>
      </c>
      <c r="AZ97" s="14" t="s">
        <v>78</v>
      </c>
    </row>
    <row r="98" spans="1:52" x14ac:dyDescent="0.25">
      <c r="A98" s="16">
        <v>44488</v>
      </c>
      <c r="B98" s="15" t="s">
        <v>52</v>
      </c>
      <c r="C98" s="15" t="s">
        <v>1638</v>
      </c>
      <c r="D98" s="15" t="s">
        <v>1748</v>
      </c>
      <c r="E98" s="15" t="s">
        <v>1640</v>
      </c>
      <c r="F98" s="15" t="s">
        <v>1749</v>
      </c>
      <c r="G98" s="15" t="s">
        <v>57</v>
      </c>
      <c r="H98" s="15" t="s">
        <v>215</v>
      </c>
      <c r="I98" s="15" t="s">
        <v>57</v>
      </c>
      <c r="J98" s="17">
        <v>24560</v>
      </c>
      <c r="K98" s="15" t="s">
        <v>59</v>
      </c>
      <c r="L98" s="17">
        <v>1.7186131469740704</v>
      </c>
      <c r="M98" s="17">
        <v>27.735001055357078</v>
      </c>
      <c r="N98" s="17">
        <v>42208.294706905377</v>
      </c>
      <c r="O98" s="17">
        <v>1.718578774711131</v>
      </c>
      <c r="P98" s="15" t="s">
        <v>1750</v>
      </c>
      <c r="Q98" s="15" t="s">
        <v>1642</v>
      </c>
      <c r="R98" s="17">
        <v>24560</v>
      </c>
      <c r="S98" s="15" t="s">
        <v>59</v>
      </c>
      <c r="T98" s="17">
        <v>1.703295</v>
      </c>
      <c r="U98" s="17" t="s">
        <v>62</v>
      </c>
      <c r="V98" s="17">
        <v>11706.48</v>
      </c>
      <c r="W98" s="17">
        <v>53914.774706905373</v>
      </c>
      <c r="X98" s="15" t="s">
        <v>1089</v>
      </c>
      <c r="Y98" s="15" t="s">
        <v>64</v>
      </c>
      <c r="Z98" s="15" t="s">
        <v>65</v>
      </c>
      <c r="AA98" s="15" t="s">
        <v>1751</v>
      </c>
      <c r="AB98" s="15" t="s">
        <v>1752</v>
      </c>
      <c r="AC98" s="15" t="s">
        <v>1753</v>
      </c>
      <c r="AD98" s="15" t="s">
        <v>1754</v>
      </c>
      <c r="AE98" s="15" t="s">
        <v>1755</v>
      </c>
      <c r="AF98" s="15" t="s">
        <v>1756</v>
      </c>
      <c r="AG98" s="15" t="s">
        <v>57</v>
      </c>
      <c r="AH98" s="15" t="s">
        <v>57</v>
      </c>
      <c r="AI98" t="s">
        <v>57</v>
      </c>
      <c r="AJ98" s="15" t="s">
        <v>73</v>
      </c>
      <c r="AK98" s="15" t="s">
        <v>74</v>
      </c>
      <c r="AL98" s="15" t="s">
        <v>57</v>
      </c>
      <c r="AM98" s="15" t="s">
        <v>76</v>
      </c>
      <c r="AN98" s="15" t="s">
        <v>1748</v>
      </c>
      <c r="AO98" s="15" t="s">
        <v>1640</v>
      </c>
      <c r="AP98" s="15" t="s">
        <v>1749</v>
      </c>
      <c r="AQ98" s="15" t="s">
        <v>57</v>
      </c>
      <c r="AR98" s="15" t="s">
        <v>215</v>
      </c>
      <c r="AS98" s="15" t="s">
        <v>57</v>
      </c>
      <c r="AT98" s="15" t="s">
        <v>1751</v>
      </c>
      <c r="AU98" s="15" t="s">
        <v>1752</v>
      </c>
      <c r="AV98" s="15" t="s">
        <v>1753</v>
      </c>
      <c r="AW98" s="15" t="s">
        <v>1754</v>
      </c>
      <c r="AX98" s="15" t="s">
        <v>1755</v>
      </c>
      <c r="AY98" s="14">
        <v>55462728</v>
      </c>
      <c r="AZ98" s="14" t="s">
        <v>78</v>
      </c>
    </row>
    <row r="99" spans="1:52" x14ac:dyDescent="0.25">
      <c r="A99" s="16">
        <v>44488</v>
      </c>
      <c r="B99" s="15" t="s">
        <v>52</v>
      </c>
      <c r="C99" s="15" t="s">
        <v>1638</v>
      </c>
      <c r="D99" s="15" t="s">
        <v>1748</v>
      </c>
      <c r="E99" s="15" t="s">
        <v>1640</v>
      </c>
      <c r="F99" s="15" t="s">
        <v>1749</v>
      </c>
      <c r="G99" s="15" t="s">
        <v>57</v>
      </c>
      <c r="H99" s="15" t="s">
        <v>215</v>
      </c>
      <c r="I99" s="15" t="s">
        <v>57</v>
      </c>
      <c r="J99" s="17">
        <v>24530</v>
      </c>
      <c r="K99" s="15" t="s">
        <v>59</v>
      </c>
      <c r="L99" s="17">
        <v>1.7186131496881984</v>
      </c>
      <c r="M99" s="17">
        <v>27.735001469385999</v>
      </c>
      <c r="N99" s="17">
        <v>42156.737410240268</v>
      </c>
      <c r="O99" s="17">
        <v>1.7185787774252046</v>
      </c>
      <c r="P99" s="15" t="s">
        <v>1750</v>
      </c>
      <c r="Q99" s="15" t="s">
        <v>1642</v>
      </c>
      <c r="R99" s="17">
        <v>24530</v>
      </c>
      <c r="S99" s="15" t="s">
        <v>59</v>
      </c>
      <c r="T99" s="17">
        <v>1.703295</v>
      </c>
      <c r="U99" s="17" t="s">
        <v>62</v>
      </c>
      <c r="V99" s="17">
        <v>11692.18</v>
      </c>
      <c r="W99" s="17">
        <v>53848.917410240269</v>
      </c>
      <c r="X99" s="15" t="s">
        <v>1089</v>
      </c>
      <c r="Y99" s="15" t="s">
        <v>64</v>
      </c>
      <c r="Z99" s="15" t="s">
        <v>65</v>
      </c>
      <c r="AA99" s="15" t="s">
        <v>1751</v>
      </c>
      <c r="AB99" s="15" t="s">
        <v>1752</v>
      </c>
      <c r="AC99" s="15" t="s">
        <v>1753</v>
      </c>
      <c r="AD99" s="15" t="s">
        <v>1754</v>
      </c>
      <c r="AE99" s="15" t="s">
        <v>1755</v>
      </c>
      <c r="AF99" s="15" t="s">
        <v>1756</v>
      </c>
      <c r="AG99" s="15" t="s">
        <v>57</v>
      </c>
      <c r="AH99" s="15" t="s">
        <v>57</v>
      </c>
      <c r="AI99" t="s">
        <v>57</v>
      </c>
      <c r="AJ99" s="15" t="s">
        <v>73</v>
      </c>
      <c r="AK99" s="15" t="s">
        <v>74</v>
      </c>
      <c r="AL99" s="15" t="s">
        <v>57</v>
      </c>
      <c r="AM99" s="15" t="s">
        <v>76</v>
      </c>
      <c r="AN99" s="15" t="s">
        <v>1748</v>
      </c>
      <c r="AO99" s="15" t="s">
        <v>1640</v>
      </c>
      <c r="AP99" s="15" t="s">
        <v>1749</v>
      </c>
      <c r="AQ99" s="15" t="s">
        <v>57</v>
      </c>
      <c r="AR99" s="15" t="s">
        <v>215</v>
      </c>
      <c r="AS99" s="15" t="s">
        <v>57</v>
      </c>
      <c r="AT99" s="15" t="s">
        <v>1751</v>
      </c>
      <c r="AU99" s="15" t="s">
        <v>1752</v>
      </c>
      <c r="AV99" s="15" t="s">
        <v>1753</v>
      </c>
      <c r="AW99" s="15" t="s">
        <v>1754</v>
      </c>
      <c r="AX99" s="15" t="s">
        <v>1755</v>
      </c>
      <c r="AY99" s="14">
        <v>55490922</v>
      </c>
      <c r="AZ99" s="14" t="s">
        <v>78</v>
      </c>
    </row>
    <row r="100" spans="1:52" x14ac:dyDescent="0.25">
      <c r="A100" s="16">
        <v>44488</v>
      </c>
      <c r="B100" s="15" t="s">
        <v>52</v>
      </c>
      <c r="C100" s="15" t="s">
        <v>1638</v>
      </c>
      <c r="D100" s="15" t="s">
        <v>1748</v>
      </c>
      <c r="E100" s="15" t="s">
        <v>1640</v>
      </c>
      <c r="F100" s="15" t="s">
        <v>1749</v>
      </c>
      <c r="G100" s="15" t="s">
        <v>57</v>
      </c>
      <c r="H100" s="15" t="s">
        <v>215</v>
      </c>
      <c r="I100" s="15" t="s">
        <v>57</v>
      </c>
      <c r="J100" s="17">
        <v>24580</v>
      </c>
      <c r="K100" s="15" t="s">
        <v>59</v>
      </c>
      <c r="L100" s="17">
        <v>1.7186131469740706</v>
      </c>
      <c r="M100" s="17">
        <v>27.73500285214795</v>
      </c>
      <c r="N100" s="17">
        <v>42242.666282399601</v>
      </c>
      <c r="O100" s="17">
        <v>1.718578774711131</v>
      </c>
      <c r="P100" s="15" t="s">
        <v>1750</v>
      </c>
      <c r="Q100" s="15" t="s">
        <v>1642</v>
      </c>
      <c r="R100" s="17">
        <v>24580</v>
      </c>
      <c r="S100" s="15" t="s">
        <v>59</v>
      </c>
      <c r="T100" s="17">
        <v>1.703295</v>
      </c>
      <c r="U100" s="17" t="s">
        <v>62</v>
      </c>
      <c r="V100" s="17">
        <v>11716.01</v>
      </c>
      <c r="W100" s="17">
        <v>53958.676282399603</v>
      </c>
      <c r="X100" s="15" t="s">
        <v>1089</v>
      </c>
      <c r="Y100" s="15" t="s">
        <v>64</v>
      </c>
      <c r="Z100" s="15" t="s">
        <v>65</v>
      </c>
      <c r="AA100" s="15" t="s">
        <v>1751</v>
      </c>
      <c r="AB100" s="15" t="s">
        <v>1752</v>
      </c>
      <c r="AC100" s="15" t="s">
        <v>1753</v>
      </c>
      <c r="AD100" s="15" t="s">
        <v>1754</v>
      </c>
      <c r="AE100" s="15" t="s">
        <v>1755</v>
      </c>
      <c r="AF100" s="15" t="s">
        <v>1756</v>
      </c>
      <c r="AG100" s="15" t="s">
        <v>57</v>
      </c>
      <c r="AH100" s="15" t="s">
        <v>57</v>
      </c>
      <c r="AI100" t="s">
        <v>57</v>
      </c>
      <c r="AJ100" s="15" t="s">
        <v>73</v>
      </c>
      <c r="AK100" s="15" t="s">
        <v>74</v>
      </c>
      <c r="AL100" s="15" t="s">
        <v>57</v>
      </c>
      <c r="AM100" s="15" t="s">
        <v>76</v>
      </c>
      <c r="AN100" s="15" t="s">
        <v>1748</v>
      </c>
      <c r="AO100" s="15" t="s">
        <v>1640</v>
      </c>
      <c r="AP100" s="15" t="s">
        <v>1749</v>
      </c>
      <c r="AQ100" s="15" t="s">
        <v>57</v>
      </c>
      <c r="AR100" s="15" t="s">
        <v>215</v>
      </c>
      <c r="AS100" s="15" t="s">
        <v>57</v>
      </c>
      <c r="AT100" s="15" t="s">
        <v>1751</v>
      </c>
      <c r="AU100" s="15" t="s">
        <v>1752</v>
      </c>
      <c r="AV100" s="15" t="s">
        <v>1753</v>
      </c>
      <c r="AW100" s="15" t="s">
        <v>1754</v>
      </c>
      <c r="AX100" s="15" t="s">
        <v>1755</v>
      </c>
      <c r="AY100" s="14">
        <v>55462730</v>
      </c>
      <c r="AZ100" s="14" t="s">
        <v>78</v>
      </c>
    </row>
    <row r="101" spans="1:52" x14ac:dyDescent="0.25">
      <c r="A101" s="16">
        <v>44491</v>
      </c>
      <c r="B101" s="15" t="s">
        <v>52</v>
      </c>
      <c r="C101" s="15" t="s">
        <v>1638</v>
      </c>
      <c r="D101" s="15" t="s">
        <v>1748</v>
      </c>
      <c r="E101" s="15" t="s">
        <v>1640</v>
      </c>
      <c r="F101" s="15" t="s">
        <v>1749</v>
      </c>
      <c r="G101" s="15" t="s">
        <v>57</v>
      </c>
      <c r="H101" s="15" t="s">
        <v>215</v>
      </c>
      <c r="I101" s="15" t="s">
        <v>57</v>
      </c>
      <c r="J101" s="17">
        <v>24450</v>
      </c>
      <c r="K101" s="15" t="s">
        <v>59</v>
      </c>
      <c r="L101" s="17">
        <v>1.7220337496748304</v>
      </c>
      <c r="M101" s="17">
        <v>27.735000583051473</v>
      </c>
      <c r="N101" s="17">
        <v>42102.883105046014</v>
      </c>
      <c r="O101" s="17">
        <v>1.7219993089998369</v>
      </c>
      <c r="P101" s="15" t="s">
        <v>1750</v>
      </c>
      <c r="Q101" s="15" t="s">
        <v>1642</v>
      </c>
      <c r="R101" s="17">
        <v>24450</v>
      </c>
      <c r="S101" s="15" t="s">
        <v>59</v>
      </c>
      <c r="T101" s="17">
        <v>1.703295</v>
      </c>
      <c r="U101" s="17" t="s">
        <v>62</v>
      </c>
      <c r="V101" s="17">
        <v>11677.24</v>
      </c>
      <c r="W101" s="17">
        <v>53780.123105046012</v>
      </c>
      <c r="X101" s="15" t="s">
        <v>1089</v>
      </c>
      <c r="Y101" s="15" t="s">
        <v>64</v>
      </c>
      <c r="Z101" s="15" t="s">
        <v>65</v>
      </c>
      <c r="AA101" s="15" t="s">
        <v>1751</v>
      </c>
      <c r="AB101" s="15" t="s">
        <v>1752</v>
      </c>
      <c r="AC101" s="15" t="s">
        <v>1753</v>
      </c>
      <c r="AD101" s="15" t="s">
        <v>1754</v>
      </c>
      <c r="AE101" s="15" t="s">
        <v>1755</v>
      </c>
      <c r="AF101" s="15" t="s">
        <v>1756</v>
      </c>
      <c r="AG101" s="15" t="s">
        <v>57</v>
      </c>
      <c r="AH101" s="15" t="s">
        <v>57</v>
      </c>
      <c r="AI101" t="s">
        <v>57</v>
      </c>
      <c r="AJ101" s="15" t="s">
        <v>73</v>
      </c>
      <c r="AK101" s="15" t="s">
        <v>74</v>
      </c>
      <c r="AL101" s="15" t="s">
        <v>57</v>
      </c>
      <c r="AM101" s="15" t="s">
        <v>76</v>
      </c>
      <c r="AN101" s="15" t="s">
        <v>1748</v>
      </c>
      <c r="AO101" s="15" t="s">
        <v>1640</v>
      </c>
      <c r="AP101" s="15" t="s">
        <v>1749</v>
      </c>
      <c r="AQ101" s="15" t="s">
        <v>57</v>
      </c>
      <c r="AR101" s="15" t="s">
        <v>215</v>
      </c>
      <c r="AS101" s="15" t="s">
        <v>57</v>
      </c>
      <c r="AT101" s="15" t="s">
        <v>1751</v>
      </c>
      <c r="AU101" s="15" t="s">
        <v>1752</v>
      </c>
      <c r="AV101" s="15" t="s">
        <v>1753</v>
      </c>
      <c r="AW101" s="15" t="s">
        <v>1754</v>
      </c>
      <c r="AX101" s="15" t="s">
        <v>1755</v>
      </c>
      <c r="AY101" s="14">
        <v>55490923</v>
      </c>
      <c r="AZ101" s="14" t="s">
        <v>78</v>
      </c>
    </row>
    <row r="102" spans="1:52" x14ac:dyDescent="0.25">
      <c r="A102" s="16">
        <v>44499</v>
      </c>
      <c r="B102" s="15" t="s">
        <v>52</v>
      </c>
      <c r="C102" s="15" t="s">
        <v>1638</v>
      </c>
      <c r="D102" s="15" t="s">
        <v>1748</v>
      </c>
      <c r="E102" s="15" t="s">
        <v>1640</v>
      </c>
      <c r="F102" s="15" t="s">
        <v>1749</v>
      </c>
      <c r="G102" s="15" t="s">
        <v>57</v>
      </c>
      <c r="H102" s="15" t="s">
        <v>215</v>
      </c>
      <c r="I102" s="15" t="s">
        <v>57</v>
      </c>
      <c r="J102" s="17">
        <v>24500</v>
      </c>
      <c r="K102" s="15" t="s">
        <v>59</v>
      </c>
      <c r="L102" s="17">
        <v>1.7246546269642995</v>
      </c>
      <c r="M102" s="17">
        <v>27.735003223737831</v>
      </c>
      <c r="N102" s="17">
        <v>42253.193279858126</v>
      </c>
      <c r="O102" s="17">
        <v>1.7246201338717602</v>
      </c>
      <c r="P102" s="15" t="s">
        <v>1750</v>
      </c>
      <c r="Q102" s="15" t="s">
        <v>1642</v>
      </c>
      <c r="R102" s="17">
        <v>24500</v>
      </c>
      <c r="S102" s="15" t="s">
        <v>59</v>
      </c>
      <c r="T102" s="17">
        <v>1.703295</v>
      </c>
      <c r="U102" s="17" t="s">
        <v>62</v>
      </c>
      <c r="V102" s="17">
        <v>11718.93</v>
      </c>
      <c r="W102" s="17">
        <v>53972.123279858126</v>
      </c>
      <c r="X102" s="15" t="s">
        <v>1089</v>
      </c>
      <c r="Y102" s="15" t="s">
        <v>64</v>
      </c>
      <c r="Z102" s="15" t="s">
        <v>65</v>
      </c>
      <c r="AA102" s="15" t="s">
        <v>1751</v>
      </c>
      <c r="AB102" s="15" t="s">
        <v>1752</v>
      </c>
      <c r="AC102" s="15" t="s">
        <v>1753</v>
      </c>
      <c r="AD102" s="15" t="s">
        <v>1754</v>
      </c>
      <c r="AE102" s="15" t="s">
        <v>1755</v>
      </c>
      <c r="AF102" s="15" t="s">
        <v>1756</v>
      </c>
      <c r="AG102" s="15" t="s">
        <v>57</v>
      </c>
      <c r="AH102" s="15" t="s">
        <v>57</v>
      </c>
      <c r="AI102" t="s">
        <v>57</v>
      </c>
      <c r="AJ102" s="15" t="s">
        <v>73</v>
      </c>
      <c r="AK102" s="15" t="s">
        <v>74</v>
      </c>
      <c r="AL102" s="15" t="s">
        <v>57</v>
      </c>
      <c r="AM102" s="15" t="s">
        <v>76</v>
      </c>
      <c r="AN102" s="15" t="s">
        <v>1748</v>
      </c>
      <c r="AO102" s="15" t="s">
        <v>1640</v>
      </c>
      <c r="AP102" s="15" t="s">
        <v>1749</v>
      </c>
      <c r="AQ102" s="15" t="s">
        <v>57</v>
      </c>
      <c r="AR102" s="15" t="s">
        <v>215</v>
      </c>
      <c r="AS102" s="15" t="s">
        <v>57</v>
      </c>
      <c r="AT102" s="15" t="s">
        <v>1751</v>
      </c>
      <c r="AU102" s="15" t="s">
        <v>1752</v>
      </c>
      <c r="AV102" s="15" t="s">
        <v>1753</v>
      </c>
      <c r="AW102" s="15" t="s">
        <v>1754</v>
      </c>
      <c r="AX102" s="15" t="s">
        <v>1755</v>
      </c>
      <c r="AY102" s="14">
        <v>54040336</v>
      </c>
      <c r="AZ102" s="14" t="s">
        <v>78</v>
      </c>
    </row>
    <row r="103" spans="1:52" x14ac:dyDescent="0.25">
      <c r="A103" s="16">
        <v>44499</v>
      </c>
      <c r="B103" s="15" t="s">
        <v>52</v>
      </c>
      <c r="C103" s="15" t="s">
        <v>1638</v>
      </c>
      <c r="D103" s="15" t="s">
        <v>1748</v>
      </c>
      <c r="E103" s="15" t="s">
        <v>1640</v>
      </c>
      <c r="F103" s="15" t="s">
        <v>1749</v>
      </c>
      <c r="G103" s="15" t="s">
        <v>57</v>
      </c>
      <c r="H103" s="15" t="s">
        <v>215</v>
      </c>
      <c r="I103" s="15" t="s">
        <v>57</v>
      </c>
      <c r="J103" s="17">
        <v>24440</v>
      </c>
      <c r="K103" s="15" t="s">
        <v>59</v>
      </c>
      <c r="L103" s="17">
        <v>1.7246546269642997</v>
      </c>
      <c r="M103" s="17">
        <v>27.734998995568024</v>
      </c>
      <c r="N103" s="17">
        <v>42149.716071825824</v>
      </c>
      <c r="O103" s="17">
        <v>1.7246201338717604</v>
      </c>
      <c r="P103" s="15" t="s">
        <v>1750</v>
      </c>
      <c r="Q103" s="15" t="s">
        <v>1642</v>
      </c>
      <c r="R103" s="17">
        <v>24440</v>
      </c>
      <c r="S103" s="15" t="s">
        <v>59</v>
      </c>
      <c r="T103" s="17">
        <v>1.703295</v>
      </c>
      <c r="U103" s="17" t="s">
        <v>62</v>
      </c>
      <c r="V103" s="17">
        <v>11690.23</v>
      </c>
      <c r="W103" s="17">
        <v>53839.94607182582</v>
      </c>
      <c r="X103" s="15" t="s">
        <v>1089</v>
      </c>
      <c r="Y103" s="15" t="s">
        <v>64</v>
      </c>
      <c r="Z103" s="15" t="s">
        <v>65</v>
      </c>
      <c r="AA103" s="15" t="s">
        <v>1751</v>
      </c>
      <c r="AB103" s="15" t="s">
        <v>1752</v>
      </c>
      <c r="AC103" s="15" t="s">
        <v>1753</v>
      </c>
      <c r="AD103" s="15" t="s">
        <v>1754</v>
      </c>
      <c r="AE103" s="15" t="s">
        <v>1755</v>
      </c>
      <c r="AF103" s="15" t="s">
        <v>1756</v>
      </c>
      <c r="AG103" s="15" t="s">
        <v>57</v>
      </c>
      <c r="AH103" s="15" t="s">
        <v>57</v>
      </c>
      <c r="AI103" t="s">
        <v>57</v>
      </c>
      <c r="AJ103" s="15" t="s">
        <v>73</v>
      </c>
      <c r="AK103" s="15" t="s">
        <v>74</v>
      </c>
      <c r="AL103" s="15" t="s">
        <v>57</v>
      </c>
      <c r="AM103" s="15" t="s">
        <v>76</v>
      </c>
      <c r="AN103" s="15" t="s">
        <v>1748</v>
      </c>
      <c r="AO103" s="15" t="s">
        <v>1640</v>
      </c>
      <c r="AP103" s="15" t="s">
        <v>1749</v>
      </c>
      <c r="AQ103" s="15" t="s">
        <v>57</v>
      </c>
      <c r="AR103" s="15" t="s">
        <v>215</v>
      </c>
      <c r="AS103" s="15" t="s">
        <v>57</v>
      </c>
      <c r="AT103" s="15" t="s">
        <v>1751</v>
      </c>
      <c r="AU103" s="15" t="s">
        <v>1752</v>
      </c>
      <c r="AV103" s="15" t="s">
        <v>1753</v>
      </c>
      <c r="AW103" s="15" t="s">
        <v>1754</v>
      </c>
      <c r="AX103" s="15" t="s">
        <v>1755</v>
      </c>
      <c r="AY103" s="14">
        <v>54031250</v>
      </c>
      <c r="AZ103" s="14" t="s">
        <v>78</v>
      </c>
    </row>
    <row r="104" spans="1:52" x14ac:dyDescent="0.25">
      <c r="A104" s="16">
        <v>44504</v>
      </c>
      <c r="B104" s="15" t="s">
        <v>52</v>
      </c>
      <c r="C104" s="15" t="s">
        <v>1638</v>
      </c>
      <c r="D104" s="15" t="s">
        <v>1748</v>
      </c>
      <c r="E104" s="15" t="s">
        <v>1640</v>
      </c>
      <c r="F104" s="15" t="s">
        <v>1749</v>
      </c>
      <c r="G104" s="15" t="s">
        <v>57</v>
      </c>
      <c r="H104" s="15" t="s">
        <v>215</v>
      </c>
      <c r="I104" s="15" t="s">
        <v>57</v>
      </c>
      <c r="J104" s="17">
        <v>24430</v>
      </c>
      <c r="K104" s="15" t="s">
        <v>59</v>
      </c>
      <c r="L104" s="17">
        <v>1.7281035820598856</v>
      </c>
      <c r="M104" s="17">
        <v>27.735001227304824</v>
      </c>
      <c r="N104" s="17">
        <v>42216.726158312806</v>
      </c>
      <c r="O104" s="17">
        <v>1.7280690199882442</v>
      </c>
      <c r="P104" s="15" t="s">
        <v>1750</v>
      </c>
      <c r="Q104" s="15" t="s">
        <v>1642</v>
      </c>
      <c r="R104" s="17">
        <v>24430</v>
      </c>
      <c r="S104" s="15" t="s">
        <v>59</v>
      </c>
      <c r="T104" s="17">
        <v>1.703295</v>
      </c>
      <c r="U104" s="17" t="s">
        <v>62</v>
      </c>
      <c r="V104" s="17">
        <v>11708.81</v>
      </c>
      <c r="W104" s="17">
        <v>53925.536158312803</v>
      </c>
      <c r="X104" s="15" t="s">
        <v>1182</v>
      </c>
      <c r="Y104" s="15" t="s">
        <v>64</v>
      </c>
      <c r="Z104" s="15" t="s">
        <v>65</v>
      </c>
      <c r="AA104" s="15" t="s">
        <v>1751</v>
      </c>
      <c r="AB104" s="15" t="s">
        <v>1752</v>
      </c>
      <c r="AC104" s="15" t="s">
        <v>1753</v>
      </c>
      <c r="AD104" s="15" t="s">
        <v>1754</v>
      </c>
      <c r="AE104" s="15" t="s">
        <v>1755</v>
      </c>
      <c r="AF104" s="15" t="s">
        <v>1756</v>
      </c>
      <c r="AG104" s="15" t="s">
        <v>57</v>
      </c>
      <c r="AH104" s="15" t="s">
        <v>57</v>
      </c>
      <c r="AI104" t="s">
        <v>57</v>
      </c>
      <c r="AJ104" s="15" t="s">
        <v>73</v>
      </c>
      <c r="AK104" s="15" t="s">
        <v>74</v>
      </c>
      <c r="AL104" s="15" t="s">
        <v>57</v>
      </c>
      <c r="AM104" s="15" t="s">
        <v>76</v>
      </c>
      <c r="AN104" s="15" t="s">
        <v>1748</v>
      </c>
      <c r="AO104" s="15" t="s">
        <v>1640</v>
      </c>
      <c r="AP104" s="15" t="s">
        <v>1749</v>
      </c>
      <c r="AQ104" s="15" t="s">
        <v>57</v>
      </c>
      <c r="AR104" s="15" t="s">
        <v>215</v>
      </c>
      <c r="AS104" s="15" t="s">
        <v>57</v>
      </c>
      <c r="AT104" s="15" t="s">
        <v>1751</v>
      </c>
      <c r="AU104" s="15" t="s">
        <v>1752</v>
      </c>
      <c r="AV104" s="15" t="s">
        <v>1753</v>
      </c>
      <c r="AW104" s="15" t="s">
        <v>1754</v>
      </c>
      <c r="AX104" s="15" t="s">
        <v>1755</v>
      </c>
      <c r="AY104" s="14">
        <v>62465751</v>
      </c>
      <c r="AZ104" s="14" t="s">
        <v>78</v>
      </c>
    </row>
    <row r="105" spans="1:52" x14ac:dyDescent="0.25">
      <c r="A105" s="16">
        <v>44504</v>
      </c>
      <c r="B105" s="15" t="s">
        <v>52</v>
      </c>
      <c r="C105" s="15" t="s">
        <v>1638</v>
      </c>
      <c r="D105" s="15" t="s">
        <v>1748</v>
      </c>
      <c r="E105" s="15" t="s">
        <v>1640</v>
      </c>
      <c r="F105" s="15" t="s">
        <v>1749</v>
      </c>
      <c r="G105" s="15" t="s">
        <v>57</v>
      </c>
      <c r="H105" s="15" t="s">
        <v>215</v>
      </c>
      <c r="I105" s="15" t="s">
        <v>57</v>
      </c>
      <c r="J105" s="17">
        <v>24440</v>
      </c>
      <c r="K105" s="15" t="s">
        <v>59</v>
      </c>
      <c r="L105" s="17">
        <v>1.7281035834327489</v>
      </c>
      <c r="M105" s="17">
        <v>27.73500240667348</v>
      </c>
      <c r="N105" s="17">
        <v>42234.006882064801</v>
      </c>
      <c r="O105" s="17">
        <v>1.7280690213610803</v>
      </c>
      <c r="P105" s="15" t="s">
        <v>1750</v>
      </c>
      <c r="Q105" s="15" t="s">
        <v>1642</v>
      </c>
      <c r="R105" s="17">
        <v>24440</v>
      </c>
      <c r="S105" s="15" t="s">
        <v>59</v>
      </c>
      <c r="T105" s="17">
        <v>1.703295</v>
      </c>
      <c r="U105" s="17" t="s">
        <v>62</v>
      </c>
      <c r="V105" s="17">
        <v>11713.61</v>
      </c>
      <c r="W105" s="17">
        <v>53947.616882064802</v>
      </c>
      <c r="X105" s="15" t="s">
        <v>1182</v>
      </c>
      <c r="Y105" s="15" t="s">
        <v>64</v>
      </c>
      <c r="Z105" s="15" t="s">
        <v>65</v>
      </c>
      <c r="AA105" s="15" t="s">
        <v>1751</v>
      </c>
      <c r="AB105" s="15" t="s">
        <v>1752</v>
      </c>
      <c r="AC105" s="15" t="s">
        <v>1753</v>
      </c>
      <c r="AD105" s="15" t="s">
        <v>1754</v>
      </c>
      <c r="AE105" s="15" t="s">
        <v>1755</v>
      </c>
      <c r="AF105" s="15" t="s">
        <v>1756</v>
      </c>
      <c r="AG105" s="15" t="s">
        <v>57</v>
      </c>
      <c r="AH105" s="15" t="s">
        <v>57</v>
      </c>
      <c r="AI105" t="s">
        <v>57</v>
      </c>
      <c r="AJ105" s="15" t="s">
        <v>73</v>
      </c>
      <c r="AK105" s="15" t="s">
        <v>74</v>
      </c>
      <c r="AL105" s="15" t="s">
        <v>57</v>
      </c>
      <c r="AM105" s="15" t="s">
        <v>76</v>
      </c>
      <c r="AN105" s="15" t="s">
        <v>1748</v>
      </c>
      <c r="AO105" s="15" t="s">
        <v>1640</v>
      </c>
      <c r="AP105" s="15" t="s">
        <v>1749</v>
      </c>
      <c r="AQ105" s="15" t="s">
        <v>57</v>
      </c>
      <c r="AR105" s="15" t="s">
        <v>215</v>
      </c>
      <c r="AS105" s="15" t="s">
        <v>57</v>
      </c>
      <c r="AT105" s="15" t="s">
        <v>1751</v>
      </c>
      <c r="AU105" s="15" t="s">
        <v>1752</v>
      </c>
      <c r="AV105" s="15" t="s">
        <v>1753</v>
      </c>
      <c r="AW105" s="15" t="s">
        <v>1754</v>
      </c>
      <c r="AX105" s="15" t="s">
        <v>1755</v>
      </c>
      <c r="AY105" s="14">
        <v>62465749</v>
      </c>
      <c r="AZ105" s="14" t="s">
        <v>78</v>
      </c>
    </row>
    <row r="106" spans="1:52" x14ac:dyDescent="0.25">
      <c r="A106" s="16">
        <v>44504</v>
      </c>
      <c r="B106" s="15" t="s">
        <v>52</v>
      </c>
      <c r="C106" s="15" t="s">
        <v>1638</v>
      </c>
      <c r="D106" s="15" t="s">
        <v>1748</v>
      </c>
      <c r="E106" s="15" t="s">
        <v>1640</v>
      </c>
      <c r="F106" s="15" t="s">
        <v>1749</v>
      </c>
      <c r="G106" s="15" t="s">
        <v>57</v>
      </c>
      <c r="H106" s="15" t="s">
        <v>215</v>
      </c>
      <c r="I106" s="15" t="s">
        <v>57</v>
      </c>
      <c r="J106" s="17">
        <v>24470</v>
      </c>
      <c r="K106" s="15" t="s">
        <v>59</v>
      </c>
      <c r="L106" s="17">
        <v>1.7281035820621298</v>
      </c>
      <c r="M106" s="17">
        <v>27.735002854445749</v>
      </c>
      <c r="N106" s="17">
        <v>42285.848919167256</v>
      </c>
      <c r="O106" s="17">
        <v>1.7280690199904887</v>
      </c>
      <c r="P106" s="15" t="s">
        <v>1750</v>
      </c>
      <c r="Q106" s="15" t="s">
        <v>1642</v>
      </c>
      <c r="R106" s="17">
        <v>24470</v>
      </c>
      <c r="S106" s="15" t="s">
        <v>59</v>
      </c>
      <c r="T106" s="17">
        <v>1.703295</v>
      </c>
      <c r="U106" s="17" t="s">
        <v>62</v>
      </c>
      <c r="V106" s="17">
        <v>11727.99</v>
      </c>
      <c r="W106" s="17">
        <v>54013.838919167254</v>
      </c>
      <c r="X106" s="15" t="s">
        <v>1182</v>
      </c>
      <c r="Y106" s="15" t="s">
        <v>64</v>
      </c>
      <c r="Z106" s="15" t="s">
        <v>65</v>
      </c>
      <c r="AA106" s="15" t="s">
        <v>1751</v>
      </c>
      <c r="AB106" s="15" t="s">
        <v>1752</v>
      </c>
      <c r="AC106" s="15" t="s">
        <v>1753</v>
      </c>
      <c r="AD106" s="15" t="s">
        <v>1754</v>
      </c>
      <c r="AE106" s="15" t="s">
        <v>1755</v>
      </c>
      <c r="AF106" s="15" t="s">
        <v>1756</v>
      </c>
      <c r="AG106" s="15" t="s">
        <v>57</v>
      </c>
      <c r="AH106" s="15" t="s">
        <v>57</v>
      </c>
      <c r="AI106" t="s">
        <v>57</v>
      </c>
      <c r="AJ106" s="15" t="s">
        <v>73</v>
      </c>
      <c r="AK106" s="15" t="s">
        <v>74</v>
      </c>
      <c r="AL106" s="15" t="s">
        <v>57</v>
      </c>
      <c r="AM106" s="15" t="s">
        <v>76</v>
      </c>
      <c r="AN106" s="15" t="s">
        <v>1748</v>
      </c>
      <c r="AO106" s="15" t="s">
        <v>1640</v>
      </c>
      <c r="AP106" s="15" t="s">
        <v>1749</v>
      </c>
      <c r="AQ106" s="15" t="s">
        <v>57</v>
      </c>
      <c r="AR106" s="15" t="s">
        <v>215</v>
      </c>
      <c r="AS106" s="15" t="s">
        <v>57</v>
      </c>
      <c r="AT106" s="15" t="s">
        <v>1751</v>
      </c>
      <c r="AU106" s="15" t="s">
        <v>1752</v>
      </c>
      <c r="AV106" s="15" t="s">
        <v>1753</v>
      </c>
      <c r="AW106" s="15" t="s">
        <v>1754</v>
      </c>
      <c r="AX106" s="15" t="s">
        <v>1755</v>
      </c>
      <c r="AY106" s="14">
        <v>62465750</v>
      </c>
      <c r="AZ106" s="14" t="s">
        <v>78</v>
      </c>
    </row>
    <row r="107" spans="1:52" x14ac:dyDescent="0.25">
      <c r="A107" s="16">
        <v>44504</v>
      </c>
      <c r="B107" s="15" t="s">
        <v>52</v>
      </c>
      <c r="C107" s="15" t="s">
        <v>1638</v>
      </c>
      <c r="D107" s="15" t="s">
        <v>1748</v>
      </c>
      <c r="E107" s="15" t="s">
        <v>1640</v>
      </c>
      <c r="F107" s="15" t="s">
        <v>1749</v>
      </c>
      <c r="G107" s="15" t="s">
        <v>57</v>
      </c>
      <c r="H107" s="15" t="s">
        <v>215</v>
      </c>
      <c r="I107" s="15" t="s">
        <v>57</v>
      </c>
      <c r="J107" s="17">
        <v>24410</v>
      </c>
      <c r="K107" s="15" t="s">
        <v>59</v>
      </c>
      <c r="L107" s="17">
        <v>1.7281035848067379</v>
      </c>
      <c r="M107" s="17">
        <v>27.734998777461918</v>
      </c>
      <c r="N107" s="17">
        <v>42182.164844962368</v>
      </c>
      <c r="O107" s="17">
        <v>1.7280690227350417</v>
      </c>
      <c r="P107" s="15" t="s">
        <v>1750</v>
      </c>
      <c r="Q107" s="15" t="s">
        <v>1642</v>
      </c>
      <c r="R107" s="17">
        <v>24410</v>
      </c>
      <c r="S107" s="15" t="s">
        <v>59</v>
      </c>
      <c r="T107" s="17">
        <v>1.703295</v>
      </c>
      <c r="U107" s="17" t="s">
        <v>62</v>
      </c>
      <c r="V107" s="17">
        <v>11699.23</v>
      </c>
      <c r="W107" s="17">
        <v>53881.394844962371</v>
      </c>
      <c r="X107" s="15" t="s">
        <v>1182</v>
      </c>
      <c r="Y107" s="15" t="s">
        <v>64</v>
      </c>
      <c r="Z107" s="15" t="s">
        <v>65</v>
      </c>
      <c r="AA107" s="15" t="s">
        <v>1751</v>
      </c>
      <c r="AB107" s="15" t="s">
        <v>1752</v>
      </c>
      <c r="AC107" s="15" t="s">
        <v>1753</v>
      </c>
      <c r="AD107" s="15" t="s">
        <v>1754</v>
      </c>
      <c r="AE107" s="15" t="s">
        <v>1755</v>
      </c>
      <c r="AF107" s="15" t="s">
        <v>1756</v>
      </c>
      <c r="AG107" s="15" t="s">
        <v>57</v>
      </c>
      <c r="AH107" s="15" t="s">
        <v>57</v>
      </c>
      <c r="AI107" t="s">
        <v>57</v>
      </c>
      <c r="AJ107" s="15" t="s">
        <v>73</v>
      </c>
      <c r="AK107" s="15" t="s">
        <v>74</v>
      </c>
      <c r="AL107" s="15" t="s">
        <v>57</v>
      </c>
      <c r="AM107" s="15" t="s">
        <v>76</v>
      </c>
      <c r="AN107" s="15" t="s">
        <v>1748</v>
      </c>
      <c r="AO107" s="15" t="s">
        <v>1640</v>
      </c>
      <c r="AP107" s="15" t="s">
        <v>1749</v>
      </c>
      <c r="AQ107" s="15" t="s">
        <v>57</v>
      </c>
      <c r="AR107" s="15" t="s">
        <v>215</v>
      </c>
      <c r="AS107" s="15" t="s">
        <v>57</v>
      </c>
      <c r="AT107" s="15" t="s">
        <v>1751</v>
      </c>
      <c r="AU107" s="15" t="s">
        <v>1752</v>
      </c>
      <c r="AV107" s="15" t="s">
        <v>1753</v>
      </c>
      <c r="AW107" s="15" t="s">
        <v>1754</v>
      </c>
      <c r="AX107" s="15" t="s">
        <v>1755</v>
      </c>
      <c r="AY107" s="14">
        <v>62465752</v>
      </c>
      <c r="AZ107" s="14" t="s">
        <v>78</v>
      </c>
    </row>
    <row r="108" spans="1:52" x14ac:dyDescent="0.25">
      <c r="A108" s="16">
        <v>44516</v>
      </c>
      <c r="B108" s="15" t="s">
        <v>52</v>
      </c>
      <c r="C108" s="15" t="s">
        <v>1638</v>
      </c>
      <c r="D108" s="15" t="s">
        <v>1748</v>
      </c>
      <c r="E108" s="15" t="s">
        <v>1640</v>
      </c>
      <c r="F108" s="15" t="s">
        <v>1749</v>
      </c>
      <c r="G108" s="15" t="s">
        <v>57</v>
      </c>
      <c r="H108" s="15" t="s">
        <v>215</v>
      </c>
      <c r="I108" s="15" t="s">
        <v>57</v>
      </c>
      <c r="J108" s="17">
        <v>24430</v>
      </c>
      <c r="K108" s="15" t="s">
        <v>59</v>
      </c>
      <c r="L108" s="17">
        <v>1.7552406419340438</v>
      </c>
      <c r="M108" s="17">
        <v>27.735000243420245</v>
      </c>
      <c r="N108" s="17">
        <v>42879.671271871041</v>
      </c>
      <c r="O108" s="17">
        <v>1.7552055371212052</v>
      </c>
      <c r="P108" s="15" t="s">
        <v>1750</v>
      </c>
      <c r="Q108" s="15" t="s">
        <v>1642</v>
      </c>
      <c r="R108" s="17">
        <v>24430</v>
      </c>
      <c r="S108" s="15" t="s">
        <v>59</v>
      </c>
      <c r="T108" s="17">
        <v>1.72827</v>
      </c>
      <c r="U108" s="17" t="s">
        <v>62</v>
      </c>
      <c r="V108" s="17">
        <v>11892.67</v>
      </c>
      <c r="W108" s="17">
        <v>54772.341271871039</v>
      </c>
      <c r="X108" s="15" t="s">
        <v>1182</v>
      </c>
      <c r="Y108" s="15" t="s">
        <v>64</v>
      </c>
      <c r="Z108" s="15" t="s">
        <v>65</v>
      </c>
      <c r="AA108" s="15" t="s">
        <v>1751</v>
      </c>
      <c r="AB108" s="15" t="s">
        <v>1752</v>
      </c>
      <c r="AC108" s="15" t="s">
        <v>1753</v>
      </c>
      <c r="AD108" s="15" t="s">
        <v>1754</v>
      </c>
      <c r="AE108" s="15" t="s">
        <v>1755</v>
      </c>
      <c r="AF108" s="15" t="s">
        <v>1756</v>
      </c>
      <c r="AG108" s="15" t="s">
        <v>57</v>
      </c>
      <c r="AH108" s="15" t="s">
        <v>57</v>
      </c>
      <c r="AI108" t="s">
        <v>57</v>
      </c>
      <c r="AJ108" s="15" t="s">
        <v>73</v>
      </c>
      <c r="AK108" s="15" t="s">
        <v>74</v>
      </c>
      <c r="AL108" s="15" t="s">
        <v>57</v>
      </c>
      <c r="AM108" s="15" t="s">
        <v>76</v>
      </c>
      <c r="AN108" s="15" t="s">
        <v>1748</v>
      </c>
      <c r="AO108" s="15" t="s">
        <v>1640</v>
      </c>
      <c r="AP108" s="15" t="s">
        <v>1749</v>
      </c>
      <c r="AQ108" s="15" t="s">
        <v>57</v>
      </c>
      <c r="AR108" s="15" t="s">
        <v>215</v>
      </c>
      <c r="AS108" s="15" t="s">
        <v>57</v>
      </c>
      <c r="AT108" s="15" t="s">
        <v>1751</v>
      </c>
      <c r="AU108" s="15" t="s">
        <v>1752</v>
      </c>
      <c r="AV108" s="15" t="s">
        <v>1753</v>
      </c>
      <c r="AW108" s="15" t="s">
        <v>1754</v>
      </c>
      <c r="AX108" s="15" t="s">
        <v>1755</v>
      </c>
      <c r="AY108" s="14">
        <v>62506316</v>
      </c>
      <c r="AZ108" s="14" t="s">
        <v>78</v>
      </c>
    </row>
    <row r="109" spans="1:52" x14ac:dyDescent="0.25">
      <c r="A109" s="16">
        <v>44516</v>
      </c>
      <c r="B109" s="15" t="s">
        <v>52</v>
      </c>
      <c r="C109" s="15" t="s">
        <v>1638</v>
      </c>
      <c r="D109" s="15" t="s">
        <v>1748</v>
      </c>
      <c r="E109" s="15" t="s">
        <v>1640</v>
      </c>
      <c r="F109" s="15" t="s">
        <v>1749</v>
      </c>
      <c r="G109" s="15" t="s">
        <v>57</v>
      </c>
      <c r="H109" s="15" t="s">
        <v>215</v>
      </c>
      <c r="I109" s="15" t="s">
        <v>57</v>
      </c>
      <c r="J109" s="17">
        <v>24490</v>
      </c>
      <c r="K109" s="15" t="s">
        <v>59</v>
      </c>
      <c r="L109" s="17">
        <v>1.7552406419273103</v>
      </c>
      <c r="M109" s="17">
        <v>27.735000128433441</v>
      </c>
      <c r="N109" s="17">
        <v>42984.983603933411</v>
      </c>
      <c r="O109" s="17">
        <v>1.7552055371144717</v>
      </c>
      <c r="P109" s="15" t="s">
        <v>1750</v>
      </c>
      <c r="Q109" s="15" t="s">
        <v>1642</v>
      </c>
      <c r="R109" s="17">
        <v>24490</v>
      </c>
      <c r="S109" s="15" t="s">
        <v>59</v>
      </c>
      <c r="T109" s="17">
        <v>1.72827</v>
      </c>
      <c r="U109" s="17" t="s">
        <v>62</v>
      </c>
      <c r="V109" s="17">
        <v>11921.88</v>
      </c>
      <c r="W109" s="17">
        <v>54906.863603933409</v>
      </c>
      <c r="X109" s="15" t="s">
        <v>1182</v>
      </c>
      <c r="Y109" s="15" t="s">
        <v>64</v>
      </c>
      <c r="Z109" s="15" t="s">
        <v>65</v>
      </c>
      <c r="AA109" s="15" t="s">
        <v>1751</v>
      </c>
      <c r="AB109" s="15" t="s">
        <v>1752</v>
      </c>
      <c r="AC109" s="15" t="s">
        <v>1753</v>
      </c>
      <c r="AD109" s="15" t="s">
        <v>1754</v>
      </c>
      <c r="AE109" s="15" t="s">
        <v>1755</v>
      </c>
      <c r="AF109" s="15" t="s">
        <v>1756</v>
      </c>
      <c r="AG109" s="15" t="s">
        <v>57</v>
      </c>
      <c r="AH109" s="15" t="s">
        <v>57</v>
      </c>
      <c r="AI109" t="s">
        <v>57</v>
      </c>
      <c r="AJ109" s="15" t="s">
        <v>73</v>
      </c>
      <c r="AK109" s="15" t="s">
        <v>74</v>
      </c>
      <c r="AL109" s="15" t="s">
        <v>57</v>
      </c>
      <c r="AM109" s="15" t="s">
        <v>76</v>
      </c>
      <c r="AN109" s="15" t="s">
        <v>1748</v>
      </c>
      <c r="AO109" s="15" t="s">
        <v>1640</v>
      </c>
      <c r="AP109" s="15" t="s">
        <v>1749</v>
      </c>
      <c r="AQ109" s="15" t="s">
        <v>57</v>
      </c>
      <c r="AR109" s="15" t="s">
        <v>215</v>
      </c>
      <c r="AS109" s="15" t="s">
        <v>57</v>
      </c>
      <c r="AT109" s="15" t="s">
        <v>1751</v>
      </c>
      <c r="AU109" s="15" t="s">
        <v>1752</v>
      </c>
      <c r="AV109" s="15" t="s">
        <v>1753</v>
      </c>
      <c r="AW109" s="15" t="s">
        <v>1754</v>
      </c>
      <c r="AX109" s="15" t="s">
        <v>1755</v>
      </c>
      <c r="AY109" s="14">
        <v>62506317</v>
      </c>
      <c r="AZ109" s="14" t="s">
        <v>78</v>
      </c>
    </row>
    <row r="110" spans="1:52" x14ac:dyDescent="0.25">
      <c r="A110" s="16">
        <v>44516</v>
      </c>
      <c r="B110" s="15" t="s">
        <v>52</v>
      </c>
      <c r="C110" s="15" t="s">
        <v>1638</v>
      </c>
      <c r="D110" s="15" t="s">
        <v>1748</v>
      </c>
      <c r="E110" s="15" t="s">
        <v>1640</v>
      </c>
      <c r="F110" s="15" t="s">
        <v>1749</v>
      </c>
      <c r="G110" s="15" t="s">
        <v>57</v>
      </c>
      <c r="H110" s="15" t="s">
        <v>215</v>
      </c>
      <c r="I110" s="15" t="s">
        <v>57</v>
      </c>
      <c r="J110" s="17">
        <v>24390</v>
      </c>
      <c r="K110" s="15" t="s">
        <v>59</v>
      </c>
      <c r="L110" s="17">
        <v>1.7552406419385516</v>
      </c>
      <c r="M110" s="17">
        <v>27.735000320392412</v>
      </c>
      <c r="N110" s="17">
        <v>42809.463050496139</v>
      </c>
      <c r="O110" s="17">
        <v>1.7552055371257129</v>
      </c>
      <c r="P110" s="15" t="s">
        <v>1750</v>
      </c>
      <c r="Q110" s="15" t="s">
        <v>1642</v>
      </c>
      <c r="R110" s="17">
        <v>24390</v>
      </c>
      <c r="S110" s="15" t="s">
        <v>59</v>
      </c>
      <c r="T110" s="17">
        <v>1.72827</v>
      </c>
      <c r="U110" s="17" t="s">
        <v>62</v>
      </c>
      <c r="V110" s="17">
        <v>11873.2</v>
      </c>
      <c r="W110" s="17">
        <v>54682.663050496136</v>
      </c>
      <c r="X110" s="15" t="s">
        <v>1182</v>
      </c>
      <c r="Y110" s="15" t="s">
        <v>64</v>
      </c>
      <c r="Z110" s="15" t="s">
        <v>65</v>
      </c>
      <c r="AA110" s="15" t="s">
        <v>1751</v>
      </c>
      <c r="AB110" s="15" t="s">
        <v>1752</v>
      </c>
      <c r="AC110" s="15" t="s">
        <v>1753</v>
      </c>
      <c r="AD110" s="15" t="s">
        <v>1754</v>
      </c>
      <c r="AE110" s="15" t="s">
        <v>1755</v>
      </c>
      <c r="AF110" s="15" t="s">
        <v>1756</v>
      </c>
      <c r="AG110" s="15" t="s">
        <v>57</v>
      </c>
      <c r="AH110" s="15" t="s">
        <v>57</v>
      </c>
      <c r="AI110" t="s">
        <v>57</v>
      </c>
      <c r="AJ110" s="15" t="s">
        <v>73</v>
      </c>
      <c r="AK110" s="15" t="s">
        <v>74</v>
      </c>
      <c r="AL110" s="15" t="s">
        <v>57</v>
      </c>
      <c r="AM110" s="15" t="s">
        <v>76</v>
      </c>
      <c r="AN110" s="15" t="s">
        <v>1748</v>
      </c>
      <c r="AO110" s="15" t="s">
        <v>1640</v>
      </c>
      <c r="AP110" s="15" t="s">
        <v>1749</v>
      </c>
      <c r="AQ110" s="15" t="s">
        <v>57</v>
      </c>
      <c r="AR110" s="15" t="s">
        <v>215</v>
      </c>
      <c r="AS110" s="15" t="s">
        <v>57</v>
      </c>
      <c r="AT110" s="15" t="s">
        <v>1751</v>
      </c>
      <c r="AU110" s="15" t="s">
        <v>1752</v>
      </c>
      <c r="AV110" s="15" t="s">
        <v>1753</v>
      </c>
      <c r="AW110" s="15" t="s">
        <v>1754</v>
      </c>
      <c r="AX110" s="15" t="s">
        <v>1755</v>
      </c>
      <c r="AY110" s="14">
        <v>62506318</v>
      </c>
      <c r="AZ110" s="14" t="s">
        <v>78</v>
      </c>
    </row>
    <row r="111" spans="1:52" x14ac:dyDescent="0.25">
      <c r="A111" s="16">
        <v>44516</v>
      </c>
      <c r="B111" s="15" t="s">
        <v>52</v>
      </c>
      <c r="C111" s="15" t="s">
        <v>1638</v>
      </c>
      <c r="D111" s="15" t="s">
        <v>1748</v>
      </c>
      <c r="E111" s="15" t="s">
        <v>1640</v>
      </c>
      <c r="F111" s="15" t="s">
        <v>1749</v>
      </c>
      <c r="G111" s="15" t="s">
        <v>57</v>
      </c>
      <c r="H111" s="15" t="s">
        <v>215</v>
      </c>
      <c r="I111" s="15" t="s">
        <v>57</v>
      </c>
      <c r="J111" s="17">
        <v>24470</v>
      </c>
      <c r="K111" s="15" t="s">
        <v>59</v>
      </c>
      <c r="L111" s="17">
        <v>1.7552406419295512</v>
      </c>
      <c r="M111" s="17">
        <v>27.73500016669972</v>
      </c>
      <c r="N111" s="17">
        <v>42949.879493245957</v>
      </c>
      <c r="O111" s="17">
        <v>1.7552055371167126</v>
      </c>
      <c r="P111" s="15" t="s">
        <v>1750</v>
      </c>
      <c r="Q111" s="15" t="s">
        <v>1642</v>
      </c>
      <c r="R111" s="17">
        <v>24470</v>
      </c>
      <c r="S111" s="15" t="s">
        <v>59</v>
      </c>
      <c r="T111" s="17">
        <v>1.72827</v>
      </c>
      <c r="U111" s="17" t="s">
        <v>62</v>
      </c>
      <c r="V111" s="17">
        <v>11912.15</v>
      </c>
      <c r="W111" s="17">
        <v>54862.029493245958</v>
      </c>
      <c r="X111" s="15" t="s">
        <v>1182</v>
      </c>
      <c r="Y111" s="15" t="s">
        <v>64</v>
      </c>
      <c r="Z111" s="15" t="s">
        <v>65</v>
      </c>
      <c r="AA111" s="15" t="s">
        <v>1751</v>
      </c>
      <c r="AB111" s="15" t="s">
        <v>1752</v>
      </c>
      <c r="AC111" s="15" t="s">
        <v>1753</v>
      </c>
      <c r="AD111" s="15" t="s">
        <v>1754</v>
      </c>
      <c r="AE111" s="15" t="s">
        <v>1755</v>
      </c>
      <c r="AF111" s="15" t="s">
        <v>1756</v>
      </c>
      <c r="AG111" s="15" t="s">
        <v>57</v>
      </c>
      <c r="AH111" s="15" t="s">
        <v>57</v>
      </c>
      <c r="AI111" t="s">
        <v>57</v>
      </c>
      <c r="AJ111" s="15" t="s">
        <v>73</v>
      </c>
      <c r="AK111" s="15" t="s">
        <v>74</v>
      </c>
      <c r="AL111" s="15" t="s">
        <v>57</v>
      </c>
      <c r="AM111" s="15" t="s">
        <v>76</v>
      </c>
      <c r="AN111" s="15" t="s">
        <v>1748</v>
      </c>
      <c r="AO111" s="15" t="s">
        <v>1640</v>
      </c>
      <c r="AP111" s="15" t="s">
        <v>1749</v>
      </c>
      <c r="AQ111" s="15" t="s">
        <v>57</v>
      </c>
      <c r="AR111" s="15" t="s">
        <v>215</v>
      </c>
      <c r="AS111" s="15" t="s">
        <v>57</v>
      </c>
      <c r="AT111" s="15" t="s">
        <v>1751</v>
      </c>
      <c r="AU111" s="15" t="s">
        <v>1752</v>
      </c>
      <c r="AV111" s="15" t="s">
        <v>1753</v>
      </c>
      <c r="AW111" s="15" t="s">
        <v>1754</v>
      </c>
      <c r="AX111" s="15" t="s">
        <v>1755</v>
      </c>
      <c r="AY111" s="14">
        <v>62506315</v>
      </c>
      <c r="AZ111" s="14" t="s">
        <v>78</v>
      </c>
    </row>
    <row r="112" spans="1:52" x14ac:dyDescent="0.25">
      <c r="A112" s="16">
        <v>44519</v>
      </c>
      <c r="B112" s="15" t="s">
        <v>52</v>
      </c>
      <c r="C112" s="15" t="s">
        <v>1638</v>
      </c>
      <c r="D112" s="15" t="s">
        <v>1748</v>
      </c>
      <c r="E112" s="15" t="s">
        <v>1640</v>
      </c>
      <c r="F112" s="15" t="s">
        <v>1749</v>
      </c>
      <c r="G112" s="15" t="s">
        <v>57</v>
      </c>
      <c r="H112" s="15" t="s">
        <v>215</v>
      </c>
      <c r="I112" s="15" t="s">
        <v>57</v>
      </c>
      <c r="J112" s="17">
        <v>24530</v>
      </c>
      <c r="K112" s="15" t="s">
        <v>59</v>
      </c>
      <c r="L112" s="17">
        <v>1.7489806303832758</v>
      </c>
      <c r="M112" s="17">
        <v>27.734998319852149</v>
      </c>
      <c r="N112" s="17">
        <v>42901.63681340449</v>
      </c>
      <c r="O112" s="17">
        <v>1.7489456507706682</v>
      </c>
      <c r="P112" s="15" t="s">
        <v>1750</v>
      </c>
      <c r="Q112" s="15" t="s">
        <v>1642</v>
      </c>
      <c r="R112" s="17">
        <v>24530</v>
      </c>
      <c r="S112" s="15" t="s">
        <v>59</v>
      </c>
      <c r="T112" s="17">
        <v>1.72827</v>
      </c>
      <c r="U112" s="17" t="s">
        <v>62</v>
      </c>
      <c r="V112" s="17">
        <v>11898.77</v>
      </c>
      <c r="W112" s="17">
        <v>54800.406813404494</v>
      </c>
      <c r="X112" s="15" t="s">
        <v>1182</v>
      </c>
      <c r="Y112" s="15" t="s">
        <v>64</v>
      </c>
      <c r="Z112" s="15" t="s">
        <v>65</v>
      </c>
      <c r="AA112" s="15" t="s">
        <v>1751</v>
      </c>
      <c r="AB112" s="15" t="s">
        <v>1752</v>
      </c>
      <c r="AC112" s="15" t="s">
        <v>1753</v>
      </c>
      <c r="AD112" s="15" t="s">
        <v>1754</v>
      </c>
      <c r="AE112" s="15" t="s">
        <v>1755</v>
      </c>
      <c r="AF112" s="15" t="s">
        <v>1756</v>
      </c>
      <c r="AG112" s="15" t="s">
        <v>57</v>
      </c>
      <c r="AH112" s="15" t="s">
        <v>57</v>
      </c>
      <c r="AI112" t="s">
        <v>57</v>
      </c>
      <c r="AJ112" s="15" t="s">
        <v>73</v>
      </c>
      <c r="AK112" s="15" t="s">
        <v>74</v>
      </c>
      <c r="AL112" s="15" t="s">
        <v>57</v>
      </c>
      <c r="AM112" s="15" t="s">
        <v>76</v>
      </c>
      <c r="AN112" s="15" t="s">
        <v>1748</v>
      </c>
      <c r="AO112" s="15" t="s">
        <v>1640</v>
      </c>
      <c r="AP112" s="15" t="s">
        <v>1749</v>
      </c>
      <c r="AQ112" s="15" t="s">
        <v>57</v>
      </c>
      <c r="AR112" s="15" t="s">
        <v>215</v>
      </c>
      <c r="AS112" s="15" t="s">
        <v>57</v>
      </c>
      <c r="AT112" s="15" t="s">
        <v>1751</v>
      </c>
      <c r="AU112" s="15" t="s">
        <v>1752</v>
      </c>
      <c r="AV112" s="15" t="s">
        <v>1753</v>
      </c>
      <c r="AW112" s="15" t="s">
        <v>1754</v>
      </c>
      <c r="AX112" s="15" t="s">
        <v>1755</v>
      </c>
      <c r="AY112" s="14">
        <v>62506557</v>
      </c>
      <c r="AZ112" s="14" t="s">
        <v>78</v>
      </c>
    </row>
    <row r="113" spans="1:52" x14ac:dyDescent="0.25">
      <c r="A113" s="16">
        <v>44519</v>
      </c>
      <c r="B113" s="15" t="s">
        <v>52</v>
      </c>
      <c r="C113" s="15" t="s">
        <v>1638</v>
      </c>
      <c r="D113" s="15" t="s">
        <v>1748</v>
      </c>
      <c r="E113" s="15" t="s">
        <v>1640</v>
      </c>
      <c r="F113" s="15" t="s">
        <v>1749</v>
      </c>
      <c r="G113" s="15" t="s">
        <v>57</v>
      </c>
      <c r="H113" s="15" t="s">
        <v>215</v>
      </c>
      <c r="I113" s="15" t="s">
        <v>57</v>
      </c>
      <c r="J113" s="17">
        <v>24580</v>
      </c>
      <c r="K113" s="15" t="s">
        <v>59</v>
      </c>
      <c r="L113" s="17">
        <v>1.7489806303832756</v>
      </c>
      <c r="M113" s="17">
        <v>27.735001229087519</v>
      </c>
      <c r="N113" s="17">
        <v>42989.084095943013</v>
      </c>
      <c r="O113" s="17">
        <v>1.7489456507706678</v>
      </c>
      <c r="P113" s="15" t="s">
        <v>1750</v>
      </c>
      <c r="Q113" s="15" t="s">
        <v>1642</v>
      </c>
      <c r="R113" s="17">
        <v>24580</v>
      </c>
      <c r="S113" s="15" t="s">
        <v>59</v>
      </c>
      <c r="T113" s="17">
        <v>1.72827</v>
      </c>
      <c r="U113" s="17" t="s">
        <v>62</v>
      </c>
      <c r="V113" s="17">
        <v>11923.02</v>
      </c>
      <c r="W113" s="17">
        <v>54912.10409594301</v>
      </c>
      <c r="X113" s="15" t="s">
        <v>1182</v>
      </c>
      <c r="Y113" s="15" t="s">
        <v>64</v>
      </c>
      <c r="Z113" s="15" t="s">
        <v>65</v>
      </c>
      <c r="AA113" s="15" t="s">
        <v>1751</v>
      </c>
      <c r="AB113" s="15" t="s">
        <v>1752</v>
      </c>
      <c r="AC113" s="15" t="s">
        <v>1753</v>
      </c>
      <c r="AD113" s="15" t="s">
        <v>1754</v>
      </c>
      <c r="AE113" s="15" t="s">
        <v>1755</v>
      </c>
      <c r="AF113" s="15" t="s">
        <v>1756</v>
      </c>
      <c r="AG113" s="15" t="s">
        <v>57</v>
      </c>
      <c r="AH113" s="15" t="s">
        <v>57</v>
      </c>
      <c r="AI113" t="s">
        <v>57</v>
      </c>
      <c r="AJ113" s="15" t="s">
        <v>73</v>
      </c>
      <c r="AK113" s="15" t="s">
        <v>74</v>
      </c>
      <c r="AL113" s="15" t="s">
        <v>57</v>
      </c>
      <c r="AM113" s="15" t="s">
        <v>76</v>
      </c>
      <c r="AN113" s="15" t="s">
        <v>1748</v>
      </c>
      <c r="AO113" s="15" t="s">
        <v>1640</v>
      </c>
      <c r="AP113" s="15" t="s">
        <v>1749</v>
      </c>
      <c r="AQ113" s="15" t="s">
        <v>57</v>
      </c>
      <c r="AR113" s="15" t="s">
        <v>215</v>
      </c>
      <c r="AS113" s="15" t="s">
        <v>57</v>
      </c>
      <c r="AT113" s="15" t="s">
        <v>1751</v>
      </c>
      <c r="AU113" s="15" t="s">
        <v>1752</v>
      </c>
      <c r="AV113" s="15" t="s">
        <v>1753</v>
      </c>
      <c r="AW113" s="15" t="s">
        <v>1754</v>
      </c>
      <c r="AX113" s="15" t="s">
        <v>1755</v>
      </c>
      <c r="AY113" s="14">
        <v>62506552</v>
      </c>
      <c r="AZ113" s="14" t="s">
        <v>78</v>
      </c>
    </row>
    <row r="114" spans="1:52" x14ac:dyDescent="0.25">
      <c r="A114" s="16">
        <v>44519</v>
      </c>
      <c r="B114" s="15" t="s">
        <v>52</v>
      </c>
      <c r="C114" s="15" t="s">
        <v>1638</v>
      </c>
      <c r="D114" s="15" t="s">
        <v>1748</v>
      </c>
      <c r="E114" s="15" t="s">
        <v>1640</v>
      </c>
      <c r="F114" s="15" t="s">
        <v>1749</v>
      </c>
      <c r="G114" s="15" t="s">
        <v>57</v>
      </c>
      <c r="H114" s="15" t="s">
        <v>215</v>
      </c>
      <c r="I114" s="15" t="s">
        <v>57</v>
      </c>
      <c r="J114" s="17">
        <v>24390</v>
      </c>
      <c r="K114" s="15" t="s">
        <v>59</v>
      </c>
      <c r="L114" s="17">
        <v>1.7489806303832758</v>
      </c>
      <c r="M114" s="17">
        <v>27.735000840075596</v>
      </c>
      <c r="N114" s="17">
        <v>42656.784422296594</v>
      </c>
      <c r="O114" s="17">
        <v>1.748945650770668</v>
      </c>
      <c r="P114" s="15" t="s">
        <v>1750</v>
      </c>
      <c r="Q114" s="15" t="s">
        <v>1642</v>
      </c>
      <c r="R114" s="17">
        <v>24390</v>
      </c>
      <c r="S114" s="15" t="s">
        <v>59</v>
      </c>
      <c r="T114" s="17">
        <v>1.72827</v>
      </c>
      <c r="U114" s="17" t="s">
        <v>62</v>
      </c>
      <c r="V114" s="17">
        <v>11830.86</v>
      </c>
      <c r="W114" s="17">
        <v>54487.644422296595</v>
      </c>
      <c r="X114" s="15" t="s">
        <v>1182</v>
      </c>
      <c r="Y114" s="15" t="s">
        <v>64</v>
      </c>
      <c r="Z114" s="15" t="s">
        <v>65</v>
      </c>
      <c r="AA114" s="15" t="s">
        <v>1751</v>
      </c>
      <c r="AB114" s="15" t="s">
        <v>1752</v>
      </c>
      <c r="AC114" s="15" t="s">
        <v>1753</v>
      </c>
      <c r="AD114" s="15" t="s">
        <v>1754</v>
      </c>
      <c r="AE114" s="15" t="s">
        <v>1755</v>
      </c>
      <c r="AF114" s="15" t="s">
        <v>1756</v>
      </c>
      <c r="AG114" s="15" t="s">
        <v>57</v>
      </c>
      <c r="AH114" s="15" t="s">
        <v>57</v>
      </c>
      <c r="AI114" t="s">
        <v>57</v>
      </c>
      <c r="AJ114" s="15" t="s">
        <v>73</v>
      </c>
      <c r="AK114" s="15" t="s">
        <v>74</v>
      </c>
      <c r="AL114" s="15" t="s">
        <v>57</v>
      </c>
      <c r="AM114" s="15" t="s">
        <v>76</v>
      </c>
      <c r="AN114" s="15" t="s">
        <v>1748</v>
      </c>
      <c r="AO114" s="15" t="s">
        <v>1640</v>
      </c>
      <c r="AP114" s="15" t="s">
        <v>1749</v>
      </c>
      <c r="AQ114" s="15" t="s">
        <v>57</v>
      </c>
      <c r="AR114" s="15" t="s">
        <v>215</v>
      </c>
      <c r="AS114" s="15" t="s">
        <v>57</v>
      </c>
      <c r="AT114" s="15" t="s">
        <v>1751</v>
      </c>
      <c r="AU114" s="15" t="s">
        <v>1752</v>
      </c>
      <c r="AV114" s="15" t="s">
        <v>1753</v>
      </c>
      <c r="AW114" s="15" t="s">
        <v>1754</v>
      </c>
      <c r="AX114" s="15" t="s">
        <v>1755</v>
      </c>
      <c r="AY114" s="14">
        <v>62506558</v>
      </c>
      <c r="AZ114" s="14" t="s">
        <v>78</v>
      </c>
    </row>
    <row r="115" spans="1:52" x14ac:dyDescent="0.25">
      <c r="A115" s="16">
        <v>44519</v>
      </c>
      <c r="B115" s="15" t="s">
        <v>52</v>
      </c>
      <c r="C115" s="15" t="s">
        <v>1638</v>
      </c>
      <c r="D115" s="15" t="s">
        <v>1748</v>
      </c>
      <c r="E115" s="15" t="s">
        <v>1640</v>
      </c>
      <c r="F115" s="15" t="s">
        <v>1749</v>
      </c>
      <c r="G115" s="15" t="s">
        <v>57</v>
      </c>
      <c r="H115" s="15" t="s">
        <v>215</v>
      </c>
      <c r="I115" s="15" t="s">
        <v>57</v>
      </c>
      <c r="J115" s="17">
        <v>24490</v>
      </c>
      <c r="K115" s="15" t="s">
        <v>59</v>
      </c>
      <c r="L115" s="17">
        <v>1.7237063465654447</v>
      </c>
      <c r="M115" s="17">
        <v>27.73500181434969</v>
      </c>
      <c r="N115" s="17">
        <v>42212.724156019191</v>
      </c>
      <c r="O115" s="17">
        <v>1.7236718724385134</v>
      </c>
      <c r="P115" s="15" t="s">
        <v>1750</v>
      </c>
      <c r="Q115" s="15" t="s">
        <v>1642</v>
      </c>
      <c r="R115" s="17">
        <v>24490</v>
      </c>
      <c r="S115" s="15" t="s">
        <v>59</v>
      </c>
      <c r="T115" s="17">
        <v>1.703295</v>
      </c>
      <c r="U115" s="17" t="s">
        <v>62</v>
      </c>
      <c r="V115" s="17">
        <v>11707.7</v>
      </c>
      <c r="W115" s="17">
        <v>53920.424156019188</v>
      </c>
      <c r="X115" s="15" t="s">
        <v>1182</v>
      </c>
      <c r="Y115" s="15" t="s">
        <v>64</v>
      </c>
      <c r="Z115" s="15" t="s">
        <v>65</v>
      </c>
      <c r="AA115" s="15" t="s">
        <v>1751</v>
      </c>
      <c r="AB115" s="15" t="s">
        <v>1752</v>
      </c>
      <c r="AC115" s="15" t="s">
        <v>1753</v>
      </c>
      <c r="AD115" s="15" t="s">
        <v>1754</v>
      </c>
      <c r="AE115" s="15" t="s">
        <v>1755</v>
      </c>
      <c r="AF115" s="15" t="s">
        <v>1756</v>
      </c>
      <c r="AG115" s="15" t="s">
        <v>57</v>
      </c>
      <c r="AH115" s="15" t="s">
        <v>57</v>
      </c>
      <c r="AI115" t="s">
        <v>57</v>
      </c>
      <c r="AJ115" s="15" t="s">
        <v>73</v>
      </c>
      <c r="AK115" s="15" t="s">
        <v>74</v>
      </c>
      <c r="AL115" s="15" t="s">
        <v>57</v>
      </c>
      <c r="AM115" s="15" t="s">
        <v>76</v>
      </c>
      <c r="AN115" s="15" t="s">
        <v>1748</v>
      </c>
      <c r="AO115" s="15" t="s">
        <v>1640</v>
      </c>
      <c r="AP115" s="15" t="s">
        <v>1749</v>
      </c>
      <c r="AQ115" s="15" t="s">
        <v>57</v>
      </c>
      <c r="AR115" s="15" t="s">
        <v>215</v>
      </c>
      <c r="AS115" s="15" t="s">
        <v>57</v>
      </c>
      <c r="AT115" s="15" t="s">
        <v>1751</v>
      </c>
      <c r="AU115" s="15" t="s">
        <v>1752</v>
      </c>
      <c r="AV115" s="15" t="s">
        <v>1753</v>
      </c>
      <c r="AW115" s="15" t="s">
        <v>1754</v>
      </c>
      <c r="AX115" s="15" t="s">
        <v>1755</v>
      </c>
      <c r="AY115" s="14">
        <v>62506551</v>
      </c>
      <c r="AZ115" s="14" t="s">
        <v>78</v>
      </c>
    </row>
    <row r="116" spans="1:52" x14ac:dyDescent="0.25">
      <c r="A116" s="16">
        <v>44519</v>
      </c>
      <c r="B116" s="15" t="s">
        <v>52</v>
      </c>
      <c r="C116" s="15" t="s">
        <v>1638</v>
      </c>
      <c r="D116" s="15" t="s">
        <v>1748</v>
      </c>
      <c r="E116" s="15" t="s">
        <v>1640</v>
      </c>
      <c r="F116" s="15" t="s">
        <v>1749</v>
      </c>
      <c r="G116" s="15" t="s">
        <v>57</v>
      </c>
      <c r="H116" s="15" t="s">
        <v>215</v>
      </c>
      <c r="I116" s="15" t="s">
        <v>57</v>
      </c>
      <c r="J116" s="17">
        <v>24400</v>
      </c>
      <c r="K116" s="15" t="s">
        <v>59</v>
      </c>
      <c r="L116" s="17">
        <v>1.7489806303832758</v>
      </c>
      <c r="M116" s="17">
        <v>27.734999532509985</v>
      </c>
      <c r="N116" s="17">
        <v>42674.273878804299</v>
      </c>
      <c r="O116" s="17">
        <v>1.748945650770668</v>
      </c>
      <c r="P116" s="15" t="s">
        <v>1750</v>
      </c>
      <c r="Q116" s="15" t="s">
        <v>1642</v>
      </c>
      <c r="R116" s="17">
        <v>24400</v>
      </c>
      <c r="S116" s="15" t="s">
        <v>59</v>
      </c>
      <c r="T116" s="17">
        <v>1.72827</v>
      </c>
      <c r="U116" s="17" t="s">
        <v>62</v>
      </c>
      <c r="V116" s="17">
        <v>11835.71</v>
      </c>
      <c r="W116" s="17">
        <v>54509.983878804298</v>
      </c>
      <c r="X116" s="15" t="s">
        <v>1182</v>
      </c>
      <c r="Y116" s="15" t="s">
        <v>64</v>
      </c>
      <c r="Z116" s="15" t="s">
        <v>65</v>
      </c>
      <c r="AA116" s="15" t="s">
        <v>1751</v>
      </c>
      <c r="AB116" s="15" t="s">
        <v>1752</v>
      </c>
      <c r="AC116" s="15" t="s">
        <v>1753</v>
      </c>
      <c r="AD116" s="15" t="s">
        <v>1754</v>
      </c>
      <c r="AE116" s="15" t="s">
        <v>1755</v>
      </c>
      <c r="AF116" s="15" t="s">
        <v>1756</v>
      </c>
      <c r="AG116" s="15" t="s">
        <v>57</v>
      </c>
      <c r="AH116" s="15" t="s">
        <v>57</v>
      </c>
      <c r="AI116" t="s">
        <v>57</v>
      </c>
      <c r="AJ116" s="15" t="s">
        <v>73</v>
      </c>
      <c r="AK116" s="15" t="s">
        <v>74</v>
      </c>
      <c r="AL116" s="15" t="s">
        <v>57</v>
      </c>
      <c r="AM116" s="15" t="s">
        <v>76</v>
      </c>
      <c r="AN116" s="15" t="s">
        <v>1748</v>
      </c>
      <c r="AO116" s="15" t="s">
        <v>1640</v>
      </c>
      <c r="AP116" s="15" t="s">
        <v>1749</v>
      </c>
      <c r="AQ116" s="15" t="s">
        <v>57</v>
      </c>
      <c r="AR116" s="15" t="s">
        <v>215</v>
      </c>
      <c r="AS116" s="15" t="s">
        <v>57</v>
      </c>
      <c r="AT116" s="15" t="s">
        <v>1751</v>
      </c>
      <c r="AU116" s="15" t="s">
        <v>1752</v>
      </c>
      <c r="AV116" s="15" t="s">
        <v>1753</v>
      </c>
      <c r="AW116" s="15" t="s">
        <v>1754</v>
      </c>
      <c r="AX116" s="15" t="s">
        <v>1755</v>
      </c>
      <c r="AY116" s="14">
        <v>62506556</v>
      </c>
      <c r="AZ116" s="14" t="s">
        <v>78</v>
      </c>
    </row>
    <row r="117" spans="1:52" x14ac:dyDescent="0.25">
      <c r="A117" s="16">
        <v>44519</v>
      </c>
      <c r="B117" s="15" t="s">
        <v>52</v>
      </c>
      <c r="C117" s="15" t="s">
        <v>1638</v>
      </c>
      <c r="D117" s="15" t="s">
        <v>1748</v>
      </c>
      <c r="E117" s="15" t="s">
        <v>1640</v>
      </c>
      <c r="F117" s="15" t="s">
        <v>1749</v>
      </c>
      <c r="G117" s="15" t="s">
        <v>57</v>
      </c>
      <c r="H117" s="15" t="s">
        <v>215</v>
      </c>
      <c r="I117" s="15" t="s">
        <v>57</v>
      </c>
      <c r="J117" s="17">
        <v>24390</v>
      </c>
      <c r="K117" s="15" t="s">
        <v>59</v>
      </c>
      <c r="L117" s="17">
        <v>1.7489806303832758</v>
      </c>
      <c r="M117" s="17">
        <v>27.735000840075596</v>
      </c>
      <c r="N117" s="17">
        <v>42656.784422296594</v>
      </c>
      <c r="O117" s="17">
        <v>1.748945650770668</v>
      </c>
      <c r="P117" s="15" t="s">
        <v>1750</v>
      </c>
      <c r="Q117" s="15" t="s">
        <v>1642</v>
      </c>
      <c r="R117" s="17">
        <v>24390</v>
      </c>
      <c r="S117" s="15" t="s">
        <v>59</v>
      </c>
      <c r="T117" s="17">
        <v>1.72827</v>
      </c>
      <c r="U117" s="17" t="s">
        <v>62</v>
      </c>
      <c r="V117" s="17">
        <v>11830.86</v>
      </c>
      <c r="W117" s="17">
        <v>54487.644422296595</v>
      </c>
      <c r="X117" s="15" t="s">
        <v>1182</v>
      </c>
      <c r="Y117" s="15" t="s">
        <v>64</v>
      </c>
      <c r="Z117" s="15" t="s">
        <v>65</v>
      </c>
      <c r="AA117" s="15" t="s">
        <v>1751</v>
      </c>
      <c r="AB117" s="15" t="s">
        <v>1752</v>
      </c>
      <c r="AC117" s="15" t="s">
        <v>1753</v>
      </c>
      <c r="AD117" s="15" t="s">
        <v>1754</v>
      </c>
      <c r="AE117" s="15" t="s">
        <v>1755</v>
      </c>
      <c r="AF117" s="15" t="s">
        <v>1756</v>
      </c>
      <c r="AG117" s="15" t="s">
        <v>57</v>
      </c>
      <c r="AH117" s="15" t="s">
        <v>57</v>
      </c>
      <c r="AI117" t="s">
        <v>57</v>
      </c>
      <c r="AJ117" s="15" t="s">
        <v>73</v>
      </c>
      <c r="AK117" s="15" t="s">
        <v>74</v>
      </c>
      <c r="AL117" s="15" t="s">
        <v>57</v>
      </c>
      <c r="AM117" s="15" t="s">
        <v>76</v>
      </c>
      <c r="AN117" s="15" t="s">
        <v>1748</v>
      </c>
      <c r="AO117" s="15" t="s">
        <v>1640</v>
      </c>
      <c r="AP117" s="15" t="s">
        <v>1749</v>
      </c>
      <c r="AQ117" s="15" t="s">
        <v>57</v>
      </c>
      <c r="AR117" s="15" t="s">
        <v>215</v>
      </c>
      <c r="AS117" s="15" t="s">
        <v>57</v>
      </c>
      <c r="AT117" s="15" t="s">
        <v>1751</v>
      </c>
      <c r="AU117" s="15" t="s">
        <v>1752</v>
      </c>
      <c r="AV117" s="15" t="s">
        <v>1753</v>
      </c>
      <c r="AW117" s="15" t="s">
        <v>1754</v>
      </c>
      <c r="AX117" s="15" t="s">
        <v>1755</v>
      </c>
      <c r="AY117" s="14">
        <v>62506555</v>
      </c>
      <c r="AZ117" s="14" t="s">
        <v>78</v>
      </c>
    </row>
    <row r="118" spans="1:52" x14ac:dyDescent="0.25">
      <c r="A118" s="16">
        <v>44519</v>
      </c>
      <c r="B118" s="15" t="s">
        <v>52</v>
      </c>
      <c r="C118" s="15" t="s">
        <v>1638</v>
      </c>
      <c r="D118" s="15" t="s">
        <v>1748</v>
      </c>
      <c r="E118" s="15" t="s">
        <v>1640</v>
      </c>
      <c r="F118" s="15" t="s">
        <v>1749</v>
      </c>
      <c r="G118" s="15" t="s">
        <v>57</v>
      </c>
      <c r="H118" s="15" t="s">
        <v>215</v>
      </c>
      <c r="I118" s="15" t="s">
        <v>57</v>
      </c>
      <c r="J118" s="17">
        <v>24410</v>
      </c>
      <c r="K118" s="15" t="s">
        <v>59</v>
      </c>
      <c r="L118" s="17">
        <v>1.7489806303832758</v>
      </c>
      <c r="M118" s="17">
        <v>27.735001379176961</v>
      </c>
      <c r="N118" s="17">
        <v>42691.763335312011</v>
      </c>
      <c r="O118" s="17">
        <v>1.7489456507706682</v>
      </c>
      <c r="P118" s="15" t="s">
        <v>1750</v>
      </c>
      <c r="Q118" s="15" t="s">
        <v>1642</v>
      </c>
      <c r="R118" s="17">
        <v>24410</v>
      </c>
      <c r="S118" s="15" t="s">
        <v>59</v>
      </c>
      <c r="T118" s="17">
        <v>1.72827</v>
      </c>
      <c r="U118" s="17" t="s">
        <v>62</v>
      </c>
      <c r="V118" s="17">
        <v>11840.56</v>
      </c>
      <c r="W118" s="17">
        <v>54532.323335312009</v>
      </c>
      <c r="X118" s="15" t="s">
        <v>1182</v>
      </c>
      <c r="Y118" s="15" t="s">
        <v>64</v>
      </c>
      <c r="Z118" s="15" t="s">
        <v>65</v>
      </c>
      <c r="AA118" s="15" t="s">
        <v>1751</v>
      </c>
      <c r="AB118" s="15" t="s">
        <v>1752</v>
      </c>
      <c r="AC118" s="15" t="s">
        <v>1753</v>
      </c>
      <c r="AD118" s="15" t="s">
        <v>1754</v>
      </c>
      <c r="AE118" s="15" t="s">
        <v>1755</v>
      </c>
      <c r="AF118" s="15" t="s">
        <v>1756</v>
      </c>
      <c r="AG118" s="15" t="s">
        <v>57</v>
      </c>
      <c r="AH118" s="15" t="s">
        <v>57</v>
      </c>
      <c r="AI118" t="s">
        <v>57</v>
      </c>
      <c r="AJ118" s="15" t="s">
        <v>73</v>
      </c>
      <c r="AK118" s="15" t="s">
        <v>74</v>
      </c>
      <c r="AL118" s="15" t="s">
        <v>57</v>
      </c>
      <c r="AM118" s="15" t="s">
        <v>76</v>
      </c>
      <c r="AN118" s="15" t="s">
        <v>1748</v>
      </c>
      <c r="AO118" s="15" t="s">
        <v>1640</v>
      </c>
      <c r="AP118" s="15" t="s">
        <v>1749</v>
      </c>
      <c r="AQ118" s="15" t="s">
        <v>57</v>
      </c>
      <c r="AR118" s="15" t="s">
        <v>215</v>
      </c>
      <c r="AS118" s="15" t="s">
        <v>57</v>
      </c>
      <c r="AT118" s="15" t="s">
        <v>1751</v>
      </c>
      <c r="AU118" s="15" t="s">
        <v>1752</v>
      </c>
      <c r="AV118" s="15" t="s">
        <v>1753</v>
      </c>
      <c r="AW118" s="15" t="s">
        <v>1754</v>
      </c>
      <c r="AX118" s="15" t="s">
        <v>1755</v>
      </c>
      <c r="AY118" s="14">
        <v>62506554</v>
      </c>
      <c r="AZ118" s="14" t="s">
        <v>78</v>
      </c>
    </row>
    <row r="119" spans="1:52" x14ac:dyDescent="0.25">
      <c r="A119" s="16">
        <v>44519</v>
      </c>
      <c r="B119" s="15" t="s">
        <v>52</v>
      </c>
      <c r="C119" s="15" t="s">
        <v>1638</v>
      </c>
      <c r="D119" s="15" t="s">
        <v>1748</v>
      </c>
      <c r="E119" s="15" t="s">
        <v>1640</v>
      </c>
      <c r="F119" s="15" t="s">
        <v>1749</v>
      </c>
      <c r="G119" s="15" t="s">
        <v>57</v>
      </c>
      <c r="H119" s="15" t="s">
        <v>215</v>
      </c>
      <c r="I119" s="15" t="s">
        <v>57</v>
      </c>
      <c r="J119" s="17">
        <v>24420</v>
      </c>
      <c r="K119" s="15" t="s">
        <v>59</v>
      </c>
      <c r="L119" s="17">
        <v>1.748980630383276</v>
      </c>
      <c r="M119" s="17">
        <v>27.735000072461492</v>
      </c>
      <c r="N119" s="17">
        <v>42709.252791819716</v>
      </c>
      <c r="O119" s="17">
        <v>1.7489456507706682</v>
      </c>
      <c r="P119" s="15" t="s">
        <v>1750</v>
      </c>
      <c r="Q119" s="15" t="s">
        <v>1642</v>
      </c>
      <c r="R119" s="17">
        <v>24420</v>
      </c>
      <c r="S119" s="15" t="s">
        <v>59</v>
      </c>
      <c r="T119" s="17">
        <v>1.72827</v>
      </c>
      <c r="U119" s="17" t="s">
        <v>62</v>
      </c>
      <c r="V119" s="17">
        <v>11845.41</v>
      </c>
      <c r="W119" s="17">
        <v>54554.662791819719</v>
      </c>
      <c r="X119" s="15" t="s">
        <v>1182</v>
      </c>
      <c r="Y119" s="15" t="s">
        <v>64</v>
      </c>
      <c r="Z119" s="15" t="s">
        <v>65</v>
      </c>
      <c r="AA119" s="15" t="s">
        <v>1751</v>
      </c>
      <c r="AB119" s="15" t="s">
        <v>1752</v>
      </c>
      <c r="AC119" s="15" t="s">
        <v>1753</v>
      </c>
      <c r="AD119" s="15" t="s">
        <v>1754</v>
      </c>
      <c r="AE119" s="15" t="s">
        <v>1755</v>
      </c>
      <c r="AF119" s="15" t="s">
        <v>1756</v>
      </c>
      <c r="AG119" s="15" t="s">
        <v>57</v>
      </c>
      <c r="AH119" s="15" t="s">
        <v>57</v>
      </c>
      <c r="AI119" t="s">
        <v>57</v>
      </c>
      <c r="AJ119" s="15" t="s">
        <v>73</v>
      </c>
      <c r="AK119" s="15" t="s">
        <v>74</v>
      </c>
      <c r="AL119" s="15" t="s">
        <v>57</v>
      </c>
      <c r="AM119" s="15" t="s">
        <v>76</v>
      </c>
      <c r="AN119" s="15" t="s">
        <v>1748</v>
      </c>
      <c r="AO119" s="15" t="s">
        <v>1640</v>
      </c>
      <c r="AP119" s="15" t="s">
        <v>1749</v>
      </c>
      <c r="AQ119" s="15" t="s">
        <v>57</v>
      </c>
      <c r="AR119" s="15" t="s">
        <v>215</v>
      </c>
      <c r="AS119" s="15" t="s">
        <v>57</v>
      </c>
      <c r="AT119" s="15" t="s">
        <v>1751</v>
      </c>
      <c r="AU119" s="15" t="s">
        <v>1752</v>
      </c>
      <c r="AV119" s="15" t="s">
        <v>1753</v>
      </c>
      <c r="AW119" s="15" t="s">
        <v>1754</v>
      </c>
      <c r="AX119" s="15" t="s">
        <v>1755</v>
      </c>
      <c r="AY119" s="14">
        <v>62506559</v>
      </c>
      <c r="AZ119" s="14" t="s">
        <v>78</v>
      </c>
    </row>
    <row r="120" spans="1:52" x14ac:dyDescent="0.25">
      <c r="A120" s="16">
        <v>44521</v>
      </c>
      <c r="B120" s="15" t="s">
        <v>52</v>
      </c>
      <c r="C120" s="15" t="s">
        <v>1638</v>
      </c>
      <c r="D120" s="15" t="s">
        <v>1748</v>
      </c>
      <c r="E120" s="15" t="s">
        <v>1640</v>
      </c>
      <c r="F120" s="15" t="s">
        <v>1749</v>
      </c>
      <c r="G120" s="15" t="s">
        <v>57</v>
      </c>
      <c r="H120" s="15" t="s">
        <v>215</v>
      </c>
      <c r="I120" s="15" t="s">
        <v>57</v>
      </c>
      <c r="J120" s="17">
        <v>24400</v>
      </c>
      <c r="K120" s="15" t="s">
        <v>59</v>
      </c>
      <c r="L120" s="17">
        <v>1.7501761362786408</v>
      </c>
      <c r="M120" s="17">
        <v>27.734999532509985</v>
      </c>
      <c r="N120" s="17">
        <v>42703.443639244331</v>
      </c>
      <c r="O120" s="17">
        <v>1.7501411327559153</v>
      </c>
      <c r="P120" s="15" t="s">
        <v>1750</v>
      </c>
      <c r="Q120" s="15" t="s">
        <v>1642</v>
      </c>
      <c r="R120" s="17">
        <v>24400</v>
      </c>
      <c r="S120" s="15" t="s">
        <v>59</v>
      </c>
      <c r="T120" s="17">
        <v>1.72827</v>
      </c>
      <c r="U120" s="17" t="s">
        <v>62</v>
      </c>
      <c r="V120" s="17">
        <v>11843.8</v>
      </c>
      <c r="W120" s="17">
        <v>54547.243639244334</v>
      </c>
      <c r="X120" s="15" t="s">
        <v>1182</v>
      </c>
      <c r="Y120" s="15" t="s">
        <v>64</v>
      </c>
      <c r="Z120" s="15" t="s">
        <v>65</v>
      </c>
      <c r="AA120" s="15" t="s">
        <v>1751</v>
      </c>
      <c r="AB120" s="15" t="s">
        <v>1752</v>
      </c>
      <c r="AC120" s="15" t="s">
        <v>1753</v>
      </c>
      <c r="AD120" s="15" t="s">
        <v>1754</v>
      </c>
      <c r="AE120" s="15" t="s">
        <v>1755</v>
      </c>
      <c r="AF120" s="15" t="s">
        <v>1756</v>
      </c>
      <c r="AG120" s="15" t="s">
        <v>57</v>
      </c>
      <c r="AH120" s="15" t="s">
        <v>57</v>
      </c>
      <c r="AI120" t="s">
        <v>57</v>
      </c>
      <c r="AJ120" s="15" t="s">
        <v>73</v>
      </c>
      <c r="AK120" s="15" t="s">
        <v>74</v>
      </c>
      <c r="AL120" s="15" t="s">
        <v>57</v>
      </c>
      <c r="AM120" s="15" t="s">
        <v>76</v>
      </c>
      <c r="AN120" s="15" t="s">
        <v>1748</v>
      </c>
      <c r="AO120" s="15" t="s">
        <v>1640</v>
      </c>
      <c r="AP120" s="15" t="s">
        <v>1749</v>
      </c>
      <c r="AQ120" s="15" t="s">
        <v>57</v>
      </c>
      <c r="AR120" s="15" t="s">
        <v>215</v>
      </c>
      <c r="AS120" s="15" t="s">
        <v>57</v>
      </c>
      <c r="AT120" s="15" t="s">
        <v>1751</v>
      </c>
      <c r="AU120" s="15" t="s">
        <v>1752</v>
      </c>
      <c r="AV120" s="15" t="s">
        <v>1753</v>
      </c>
      <c r="AW120" s="15" t="s">
        <v>1754</v>
      </c>
      <c r="AX120" s="15" t="s">
        <v>1755</v>
      </c>
      <c r="AY120" s="14">
        <v>62513321</v>
      </c>
      <c r="AZ120" s="14" t="s">
        <v>78</v>
      </c>
    </row>
    <row r="121" spans="1:52" x14ac:dyDescent="0.25">
      <c r="A121" s="16">
        <v>44521</v>
      </c>
      <c r="B121" s="15" t="s">
        <v>52</v>
      </c>
      <c r="C121" s="15" t="s">
        <v>1638</v>
      </c>
      <c r="D121" s="15" t="s">
        <v>1748</v>
      </c>
      <c r="E121" s="15" t="s">
        <v>1640</v>
      </c>
      <c r="F121" s="15" t="s">
        <v>1749</v>
      </c>
      <c r="G121" s="15" t="s">
        <v>57</v>
      </c>
      <c r="H121" s="15" t="s">
        <v>215</v>
      </c>
      <c r="I121" s="15" t="s">
        <v>57</v>
      </c>
      <c r="J121" s="17">
        <v>24520</v>
      </c>
      <c r="K121" s="15" t="s">
        <v>59</v>
      </c>
      <c r="L121" s="17">
        <v>1.7501761362786405</v>
      </c>
      <c r="M121" s="17">
        <v>27.734999619990752</v>
      </c>
      <c r="N121" s="17">
        <v>42913.460575175035</v>
      </c>
      <c r="O121" s="17">
        <v>1.7501411327559149</v>
      </c>
      <c r="P121" s="15" t="s">
        <v>1750</v>
      </c>
      <c r="Q121" s="15" t="s">
        <v>1642</v>
      </c>
      <c r="R121" s="17">
        <v>24520</v>
      </c>
      <c r="S121" s="15" t="s">
        <v>59</v>
      </c>
      <c r="T121" s="17">
        <v>1.72827</v>
      </c>
      <c r="U121" s="17" t="s">
        <v>62</v>
      </c>
      <c r="V121" s="17">
        <v>11902.05</v>
      </c>
      <c r="W121" s="17">
        <v>54815.510575175038</v>
      </c>
      <c r="X121" s="15" t="s">
        <v>1182</v>
      </c>
      <c r="Y121" s="15" t="s">
        <v>64</v>
      </c>
      <c r="Z121" s="15" t="s">
        <v>65</v>
      </c>
      <c r="AA121" s="15" t="s">
        <v>1751</v>
      </c>
      <c r="AB121" s="15" t="s">
        <v>1752</v>
      </c>
      <c r="AC121" s="15" t="s">
        <v>1753</v>
      </c>
      <c r="AD121" s="15" t="s">
        <v>1754</v>
      </c>
      <c r="AE121" s="15" t="s">
        <v>1755</v>
      </c>
      <c r="AF121" s="15" t="s">
        <v>1756</v>
      </c>
      <c r="AG121" s="15" t="s">
        <v>57</v>
      </c>
      <c r="AH121" s="15" t="s">
        <v>57</v>
      </c>
      <c r="AI121" t="s">
        <v>57</v>
      </c>
      <c r="AJ121" s="15" t="s">
        <v>73</v>
      </c>
      <c r="AK121" s="15" t="s">
        <v>74</v>
      </c>
      <c r="AL121" s="15" t="s">
        <v>57</v>
      </c>
      <c r="AM121" s="15" t="s">
        <v>76</v>
      </c>
      <c r="AN121" s="15" t="s">
        <v>1748</v>
      </c>
      <c r="AO121" s="15" t="s">
        <v>1640</v>
      </c>
      <c r="AP121" s="15" t="s">
        <v>1749</v>
      </c>
      <c r="AQ121" s="15" t="s">
        <v>57</v>
      </c>
      <c r="AR121" s="15" t="s">
        <v>215</v>
      </c>
      <c r="AS121" s="15" t="s">
        <v>57</v>
      </c>
      <c r="AT121" s="15" t="s">
        <v>1751</v>
      </c>
      <c r="AU121" s="15" t="s">
        <v>1752</v>
      </c>
      <c r="AV121" s="15" t="s">
        <v>1753</v>
      </c>
      <c r="AW121" s="15" t="s">
        <v>1754</v>
      </c>
      <c r="AX121" s="15" t="s">
        <v>1755</v>
      </c>
      <c r="AY121" s="14">
        <v>62513320</v>
      </c>
      <c r="AZ121" s="14" t="s">
        <v>78</v>
      </c>
    </row>
    <row r="122" spans="1:52" x14ac:dyDescent="0.25">
      <c r="A122" s="16">
        <v>44521</v>
      </c>
      <c r="B122" s="15" t="s">
        <v>52</v>
      </c>
      <c r="C122" s="15" t="s">
        <v>1638</v>
      </c>
      <c r="D122" s="15" t="s">
        <v>1748</v>
      </c>
      <c r="E122" s="15" t="s">
        <v>1640</v>
      </c>
      <c r="F122" s="15" t="s">
        <v>1749</v>
      </c>
      <c r="G122" s="15" t="s">
        <v>57</v>
      </c>
      <c r="H122" s="15" t="s">
        <v>215</v>
      </c>
      <c r="I122" s="15" t="s">
        <v>57</v>
      </c>
      <c r="J122" s="17">
        <v>24510</v>
      </c>
      <c r="K122" s="15" t="s">
        <v>59</v>
      </c>
      <c r="L122" s="17">
        <v>1.7501761362786405</v>
      </c>
      <c r="M122" s="17">
        <v>27.735000921190263</v>
      </c>
      <c r="N122" s="17">
        <v>42895.959163847474</v>
      </c>
      <c r="O122" s="17">
        <v>1.7501411327559149</v>
      </c>
      <c r="P122" s="15" t="s">
        <v>1750</v>
      </c>
      <c r="Q122" s="15" t="s">
        <v>1642</v>
      </c>
      <c r="R122" s="17">
        <v>24510</v>
      </c>
      <c r="S122" s="15" t="s">
        <v>59</v>
      </c>
      <c r="T122" s="17">
        <v>1.72827</v>
      </c>
      <c r="U122" s="17" t="s">
        <v>62</v>
      </c>
      <c r="V122" s="17">
        <v>11897.19</v>
      </c>
      <c r="W122" s="17">
        <v>54793.149163847476</v>
      </c>
      <c r="X122" s="15" t="s">
        <v>1182</v>
      </c>
      <c r="Y122" s="15" t="s">
        <v>64</v>
      </c>
      <c r="Z122" s="15" t="s">
        <v>65</v>
      </c>
      <c r="AA122" s="15" t="s">
        <v>1751</v>
      </c>
      <c r="AB122" s="15" t="s">
        <v>1752</v>
      </c>
      <c r="AC122" s="15" t="s">
        <v>1753</v>
      </c>
      <c r="AD122" s="15" t="s">
        <v>1754</v>
      </c>
      <c r="AE122" s="15" t="s">
        <v>1755</v>
      </c>
      <c r="AF122" s="15" t="s">
        <v>1756</v>
      </c>
      <c r="AG122" s="15" t="s">
        <v>57</v>
      </c>
      <c r="AH122" s="15" t="s">
        <v>57</v>
      </c>
      <c r="AI122" t="s">
        <v>57</v>
      </c>
      <c r="AJ122" s="15" t="s">
        <v>73</v>
      </c>
      <c r="AK122" s="15" t="s">
        <v>74</v>
      </c>
      <c r="AL122" s="15" t="s">
        <v>57</v>
      </c>
      <c r="AM122" s="15" t="s">
        <v>76</v>
      </c>
      <c r="AN122" s="15" t="s">
        <v>1748</v>
      </c>
      <c r="AO122" s="15" t="s">
        <v>1640</v>
      </c>
      <c r="AP122" s="15" t="s">
        <v>1749</v>
      </c>
      <c r="AQ122" s="15" t="s">
        <v>57</v>
      </c>
      <c r="AR122" s="15" t="s">
        <v>215</v>
      </c>
      <c r="AS122" s="15" t="s">
        <v>57</v>
      </c>
      <c r="AT122" s="15" t="s">
        <v>1751</v>
      </c>
      <c r="AU122" s="15" t="s">
        <v>1752</v>
      </c>
      <c r="AV122" s="15" t="s">
        <v>1753</v>
      </c>
      <c r="AW122" s="15" t="s">
        <v>1754</v>
      </c>
      <c r="AX122" s="15" t="s">
        <v>1755</v>
      </c>
      <c r="AY122" s="14">
        <v>62513306</v>
      </c>
      <c r="AZ122" s="14" t="s">
        <v>78</v>
      </c>
    </row>
    <row r="123" spans="1:52" x14ac:dyDescent="0.25">
      <c r="A123" s="16">
        <v>44521</v>
      </c>
      <c r="B123" s="15" t="s">
        <v>52</v>
      </c>
      <c r="C123" s="15" t="s">
        <v>1638</v>
      </c>
      <c r="D123" s="15" t="s">
        <v>1748</v>
      </c>
      <c r="E123" s="15" t="s">
        <v>1640</v>
      </c>
      <c r="F123" s="15" t="s">
        <v>1749</v>
      </c>
      <c r="G123" s="15" t="s">
        <v>57</v>
      </c>
      <c r="H123" s="15" t="s">
        <v>215</v>
      </c>
      <c r="I123" s="15" t="s">
        <v>57</v>
      </c>
      <c r="J123" s="17">
        <v>24390</v>
      </c>
      <c r="K123" s="15" t="s">
        <v>59</v>
      </c>
      <c r="L123" s="17">
        <v>1.7501761362786408</v>
      </c>
      <c r="M123" s="17">
        <v>27.735000840075596</v>
      </c>
      <c r="N123" s="17">
        <v>42685.94222791677</v>
      </c>
      <c r="O123" s="17">
        <v>1.7501411327559151</v>
      </c>
      <c r="P123" s="15" t="s">
        <v>1750</v>
      </c>
      <c r="Q123" s="15" t="s">
        <v>1642</v>
      </c>
      <c r="R123" s="17">
        <v>24390</v>
      </c>
      <c r="S123" s="15" t="s">
        <v>59</v>
      </c>
      <c r="T123" s="17">
        <v>1.72827</v>
      </c>
      <c r="U123" s="17" t="s">
        <v>62</v>
      </c>
      <c r="V123" s="17">
        <v>11838.94</v>
      </c>
      <c r="W123" s="17">
        <v>54524.882227916773</v>
      </c>
      <c r="X123" s="15" t="s">
        <v>1182</v>
      </c>
      <c r="Y123" s="15" t="s">
        <v>64</v>
      </c>
      <c r="Z123" s="15" t="s">
        <v>65</v>
      </c>
      <c r="AA123" s="15" t="s">
        <v>1751</v>
      </c>
      <c r="AB123" s="15" t="s">
        <v>1752</v>
      </c>
      <c r="AC123" s="15" t="s">
        <v>1753</v>
      </c>
      <c r="AD123" s="15" t="s">
        <v>1754</v>
      </c>
      <c r="AE123" s="15" t="s">
        <v>1755</v>
      </c>
      <c r="AF123" s="15" t="s">
        <v>1756</v>
      </c>
      <c r="AG123" s="15" t="s">
        <v>57</v>
      </c>
      <c r="AH123" s="15" t="s">
        <v>57</v>
      </c>
      <c r="AI123" t="s">
        <v>57</v>
      </c>
      <c r="AJ123" s="15" t="s">
        <v>73</v>
      </c>
      <c r="AK123" s="15" t="s">
        <v>74</v>
      </c>
      <c r="AL123" s="15" t="s">
        <v>57</v>
      </c>
      <c r="AM123" s="15" t="s">
        <v>76</v>
      </c>
      <c r="AN123" s="15" t="s">
        <v>1748</v>
      </c>
      <c r="AO123" s="15" t="s">
        <v>1640</v>
      </c>
      <c r="AP123" s="15" t="s">
        <v>1749</v>
      </c>
      <c r="AQ123" s="15" t="s">
        <v>57</v>
      </c>
      <c r="AR123" s="15" t="s">
        <v>215</v>
      </c>
      <c r="AS123" s="15" t="s">
        <v>57</v>
      </c>
      <c r="AT123" s="15" t="s">
        <v>1751</v>
      </c>
      <c r="AU123" s="15" t="s">
        <v>1752</v>
      </c>
      <c r="AV123" s="15" t="s">
        <v>1753</v>
      </c>
      <c r="AW123" s="15" t="s">
        <v>1754</v>
      </c>
      <c r="AX123" s="15" t="s">
        <v>1755</v>
      </c>
      <c r="AY123" s="14">
        <v>62513307</v>
      </c>
      <c r="AZ123" s="14" t="s">
        <v>78</v>
      </c>
    </row>
    <row r="124" spans="1:52" x14ac:dyDescent="0.25">
      <c r="A124" s="16">
        <v>44535</v>
      </c>
      <c r="B124" s="15" t="s">
        <v>52</v>
      </c>
      <c r="C124" s="15" t="s">
        <v>1638</v>
      </c>
      <c r="D124" s="15" t="s">
        <v>1748</v>
      </c>
      <c r="E124" s="15" t="s">
        <v>1640</v>
      </c>
      <c r="F124" s="15" t="s">
        <v>1749</v>
      </c>
      <c r="G124" s="15" t="s">
        <v>57</v>
      </c>
      <c r="H124" s="15" t="s">
        <v>215</v>
      </c>
      <c r="I124" s="15" t="s">
        <v>57</v>
      </c>
      <c r="J124" s="17">
        <v>24660</v>
      </c>
      <c r="K124" s="15" t="s">
        <v>59</v>
      </c>
      <c r="L124" s="17">
        <v>1.7425359643438481</v>
      </c>
      <c r="M124" s="17">
        <v>27.735000232950235</v>
      </c>
      <c r="N124" s="17">
        <v>42970.07746198168</v>
      </c>
      <c r="O124" s="17">
        <v>1.7425011136245612</v>
      </c>
      <c r="P124" s="15" t="s">
        <v>1750</v>
      </c>
      <c r="Q124" s="15" t="s">
        <v>1642</v>
      </c>
      <c r="R124" s="17">
        <v>24660</v>
      </c>
      <c r="S124" s="15" t="s">
        <v>59</v>
      </c>
      <c r="T124" s="17">
        <v>1.72827</v>
      </c>
      <c r="U124" s="17" t="s">
        <v>62</v>
      </c>
      <c r="V124" s="17">
        <v>11917.75</v>
      </c>
      <c r="W124" s="17">
        <v>54887.82746198168</v>
      </c>
      <c r="X124" s="15" t="s">
        <v>1261</v>
      </c>
      <c r="Y124" s="15" t="s">
        <v>64</v>
      </c>
      <c r="Z124" s="15" t="s">
        <v>65</v>
      </c>
      <c r="AA124" s="15" t="s">
        <v>1751</v>
      </c>
      <c r="AB124" s="15" t="s">
        <v>1752</v>
      </c>
      <c r="AC124" s="15" t="s">
        <v>1753</v>
      </c>
      <c r="AD124" s="15" t="s">
        <v>1754</v>
      </c>
      <c r="AE124" s="15" t="s">
        <v>1755</v>
      </c>
      <c r="AF124" s="15" t="s">
        <v>1756</v>
      </c>
      <c r="AG124" s="15" t="s">
        <v>57</v>
      </c>
      <c r="AH124" s="15" t="s">
        <v>57</v>
      </c>
      <c r="AI124" t="s">
        <v>57</v>
      </c>
      <c r="AJ124" s="15" t="s">
        <v>73</v>
      </c>
      <c r="AK124" s="15" t="s">
        <v>74</v>
      </c>
      <c r="AL124" s="15" t="s">
        <v>57</v>
      </c>
      <c r="AM124" s="15" t="s">
        <v>76</v>
      </c>
      <c r="AN124" s="15" t="s">
        <v>1748</v>
      </c>
      <c r="AO124" s="15" t="s">
        <v>1640</v>
      </c>
      <c r="AP124" s="15" t="s">
        <v>1749</v>
      </c>
      <c r="AQ124" s="15" t="s">
        <v>57</v>
      </c>
      <c r="AR124" s="15" t="s">
        <v>215</v>
      </c>
      <c r="AS124" s="15" t="s">
        <v>57</v>
      </c>
      <c r="AT124" s="15" t="s">
        <v>1751</v>
      </c>
      <c r="AU124" s="15" t="s">
        <v>1752</v>
      </c>
      <c r="AV124" s="15" t="s">
        <v>1753</v>
      </c>
      <c r="AW124" s="15" t="s">
        <v>1754</v>
      </c>
      <c r="AX124" s="15" t="s">
        <v>1755</v>
      </c>
      <c r="AY124" s="14">
        <v>71962297</v>
      </c>
      <c r="AZ124" s="14" t="s">
        <v>78</v>
      </c>
    </row>
    <row r="125" spans="1:52" x14ac:dyDescent="0.25">
      <c r="A125" s="16">
        <v>44535</v>
      </c>
      <c r="B125" s="15" t="s">
        <v>52</v>
      </c>
      <c r="C125" s="15" t="s">
        <v>836</v>
      </c>
      <c r="D125" s="15" t="s">
        <v>1748</v>
      </c>
      <c r="E125" s="15" t="s">
        <v>1640</v>
      </c>
      <c r="F125" s="15" t="s">
        <v>1749</v>
      </c>
      <c r="G125" s="15" t="s">
        <v>57</v>
      </c>
      <c r="H125" s="15" t="s">
        <v>215</v>
      </c>
      <c r="I125" s="15" t="s">
        <v>57</v>
      </c>
      <c r="J125" s="17">
        <v>24440</v>
      </c>
      <c r="K125" s="15" t="s">
        <v>59</v>
      </c>
      <c r="L125" s="17">
        <v>1.7173548087897463</v>
      </c>
      <c r="M125" s="17">
        <v>27.735001431562402</v>
      </c>
      <c r="N125" s="17">
        <v>41971.312083790865</v>
      </c>
      <c r="O125" s="17">
        <v>1.7173204616935707</v>
      </c>
      <c r="P125" s="15" t="s">
        <v>1750</v>
      </c>
      <c r="Q125" s="15" t="s">
        <v>1642</v>
      </c>
      <c r="R125" s="17">
        <v>24440</v>
      </c>
      <c r="S125" s="15" t="s">
        <v>59</v>
      </c>
      <c r="T125" s="17">
        <v>1.703295</v>
      </c>
      <c r="U125" s="17" t="s">
        <v>62</v>
      </c>
      <c r="V125" s="17">
        <v>11640.75</v>
      </c>
      <c r="W125" s="17">
        <v>53612.062083790865</v>
      </c>
      <c r="X125" s="15" t="s">
        <v>1261</v>
      </c>
      <c r="Y125" s="15" t="s">
        <v>64</v>
      </c>
      <c r="Z125" s="15" t="s">
        <v>65</v>
      </c>
      <c r="AA125" s="15" t="s">
        <v>1751</v>
      </c>
      <c r="AB125" s="15" t="s">
        <v>1752</v>
      </c>
      <c r="AC125" s="15" t="s">
        <v>1753</v>
      </c>
      <c r="AD125" s="15" t="s">
        <v>1754</v>
      </c>
      <c r="AE125" s="15" t="s">
        <v>1755</v>
      </c>
      <c r="AF125" s="15" t="s">
        <v>1756</v>
      </c>
      <c r="AG125" s="15" t="s">
        <v>57</v>
      </c>
      <c r="AH125" s="15" t="s">
        <v>57</v>
      </c>
      <c r="AI125" t="s">
        <v>57</v>
      </c>
      <c r="AJ125" s="15" t="s">
        <v>73</v>
      </c>
      <c r="AK125" s="15" t="s">
        <v>74</v>
      </c>
      <c r="AL125" s="15" t="s">
        <v>57</v>
      </c>
      <c r="AM125" s="15" t="s">
        <v>76</v>
      </c>
      <c r="AN125" s="15" t="s">
        <v>1748</v>
      </c>
      <c r="AO125" s="15" t="s">
        <v>1640</v>
      </c>
      <c r="AP125" s="15" t="s">
        <v>1749</v>
      </c>
      <c r="AQ125" s="15" t="s">
        <v>57</v>
      </c>
      <c r="AR125" s="15" t="s">
        <v>215</v>
      </c>
      <c r="AS125" s="15" t="s">
        <v>57</v>
      </c>
      <c r="AT125" s="15" t="s">
        <v>1751</v>
      </c>
      <c r="AU125" s="15" t="s">
        <v>1752</v>
      </c>
      <c r="AV125" s="15" t="s">
        <v>1753</v>
      </c>
      <c r="AW125" s="15" t="s">
        <v>1754</v>
      </c>
      <c r="AX125" s="15" t="s">
        <v>1755</v>
      </c>
      <c r="AY125" s="14">
        <v>71962299</v>
      </c>
      <c r="AZ125" s="14" t="s">
        <v>78</v>
      </c>
    </row>
    <row r="126" spans="1:52" x14ac:dyDescent="0.25">
      <c r="A126" s="16">
        <v>44535</v>
      </c>
      <c r="B126" s="15" t="s">
        <v>52</v>
      </c>
      <c r="C126" s="15" t="s">
        <v>1638</v>
      </c>
      <c r="D126" s="15" t="s">
        <v>1748</v>
      </c>
      <c r="E126" s="15" t="s">
        <v>1640</v>
      </c>
      <c r="F126" s="15" t="s">
        <v>1749</v>
      </c>
      <c r="G126" s="15" t="s">
        <v>57</v>
      </c>
      <c r="H126" s="15" t="s">
        <v>215</v>
      </c>
      <c r="I126" s="15" t="s">
        <v>57</v>
      </c>
      <c r="J126" s="17">
        <v>24410</v>
      </c>
      <c r="K126" s="15" t="s">
        <v>59</v>
      </c>
      <c r="L126" s="17">
        <v>1.7425359643438483</v>
      </c>
      <c r="M126" s="17">
        <v>27.735000207646699</v>
      </c>
      <c r="N126" s="17">
        <v>42534.452183575544</v>
      </c>
      <c r="O126" s="17">
        <v>1.7425011136245614</v>
      </c>
      <c r="P126" s="15" t="s">
        <v>1750</v>
      </c>
      <c r="Q126" s="15" t="s">
        <v>1642</v>
      </c>
      <c r="R126" s="17">
        <v>24410</v>
      </c>
      <c r="S126" s="15" t="s">
        <v>59</v>
      </c>
      <c r="T126" s="17">
        <v>1.72827</v>
      </c>
      <c r="U126" s="17" t="s">
        <v>62</v>
      </c>
      <c r="V126" s="17">
        <v>11796.93</v>
      </c>
      <c r="W126" s="17">
        <v>54331.382183575544</v>
      </c>
      <c r="X126" s="15" t="s">
        <v>1261</v>
      </c>
      <c r="Y126" s="15" t="s">
        <v>64</v>
      </c>
      <c r="Z126" s="15" t="s">
        <v>65</v>
      </c>
      <c r="AA126" s="15" t="s">
        <v>1751</v>
      </c>
      <c r="AB126" s="15" t="s">
        <v>1752</v>
      </c>
      <c r="AC126" s="15" t="s">
        <v>1753</v>
      </c>
      <c r="AD126" s="15" t="s">
        <v>1754</v>
      </c>
      <c r="AE126" s="15" t="s">
        <v>1755</v>
      </c>
      <c r="AF126" s="15" t="s">
        <v>1756</v>
      </c>
      <c r="AG126" s="15" t="s">
        <v>57</v>
      </c>
      <c r="AH126" s="15" t="s">
        <v>57</v>
      </c>
      <c r="AI126" t="s">
        <v>57</v>
      </c>
      <c r="AJ126" s="15" t="s">
        <v>73</v>
      </c>
      <c r="AK126" s="15" t="s">
        <v>74</v>
      </c>
      <c r="AL126" s="15" t="s">
        <v>57</v>
      </c>
      <c r="AM126" s="15" t="s">
        <v>76</v>
      </c>
      <c r="AN126" s="15" t="s">
        <v>1748</v>
      </c>
      <c r="AO126" s="15" t="s">
        <v>1640</v>
      </c>
      <c r="AP126" s="15" t="s">
        <v>1749</v>
      </c>
      <c r="AQ126" s="15" t="s">
        <v>57</v>
      </c>
      <c r="AR126" s="15" t="s">
        <v>215</v>
      </c>
      <c r="AS126" s="15" t="s">
        <v>57</v>
      </c>
      <c r="AT126" s="15" t="s">
        <v>1751</v>
      </c>
      <c r="AU126" s="15" t="s">
        <v>1752</v>
      </c>
      <c r="AV126" s="15" t="s">
        <v>1753</v>
      </c>
      <c r="AW126" s="15" t="s">
        <v>1754</v>
      </c>
      <c r="AX126" s="15" t="s">
        <v>1755</v>
      </c>
      <c r="AY126" s="14">
        <v>71962296</v>
      </c>
      <c r="AZ126" s="14" t="s">
        <v>78</v>
      </c>
    </row>
    <row r="127" spans="1:52" x14ac:dyDescent="0.25">
      <c r="A127" s="16">
        <v>44535</v>
      </c>
      <c r="B127" s="15" t="s">
        <v>52</v>
      </c>
      <c r="C127" s="15" t="s">
        <v>836</v>
      </c>
      <c r="D127" s="15" t="s">
        <v>1748</v>
      </c>
      <c r="E127" s="15" t="s">
        <v>1640</v>
      </c>
      <c r="F127" s="15" t="s">
        <v>1749</v>
      </c>
      <c r="G127" s="15" t="s">
        <v>57</v>
      </c>
      <c r="H127" s="15" t="s">
        <v>215</v>
      </c>
      <c r="I127" s="15" t="s">
        <v>57</v>
      </c>
      <c r="J127" s="17">
        <v>24310</v>
      </c>
      <c r="K127" s="15" t="s">
        <v>59</v>
      </c>
      <c r="L127" s="17">
        <v>1.7173548115192201</v>
      </c>
      <c r="M127" s="17">
        <v>27.735002165247678</v>
      </c>
      <c r="N127" s="17">
        <v>41748.06049012288</v>
      </c>
      <c r="O127" s="17">
        <v>1.7173204644229898</v>
      </c>
      <c r="P127" s="15" t="s">
        <v>1750</v>
      </c>
      <c r="Q127" s="15" t="s">
        <v>1642</v>
      </c>
      <c r="R127" s="17">
        <v>24310</v>
      </c>
      <c r="S127" s="15" t="s">
        <v>59</v>
      </c>
      <c r="T127" s="17">
        <v>1.703295</v>
      </c>
      <c r="U127" s="17" t="s">
        <v>62</v>
      </c>
      <c r="V127" s="17">
        <v>11578.83</v>
      </c>
      <c r="W127" s="17">
        <v>53326.890490122882</v>
      </c>
      <c r="X127" s="15" t="s">
        <v>1261</v>
      </c>
      <c r="Y127" s="15" t="s">
        <v>64</v>
      </c>
      <c r="Z127" s="15" t="s">
        <v>65</v>
      </c>
      <c r="AA127" s="15" t="s">
        <v>1751</v>
      </c>
      <c r="AB127" s="15" t="s">
        <v>1752</v>
      </c>
      <c r="AC127" s="15" t="s">
        <v>1753</v>
      </c>
      <c r="AD127" s="15" t="s">
        <v>1754</v>
      </c>
      <c r="AE127" s="15" t="s">
        <v>1755</v>
      </c>
      <c r="AF127" s="15" t="s">
        <v>1756</v>
      </c>
      <c r="AG127" s="15" t="s">
        <v>57</v>
      </c>
      <c r="AH127" s="15" t="s">
        <v>57</v>
      </c>
      <c r="AI127" t="s">
        <v>57</v>
      </c>
      <c r="AJ127" s="15" t="s">
        <v>73</v>
      </c>
      <c r="AK127" s="15" t="s">
        <v>74</v>
      </c>
      <c r="AL127" s="15" t="s">
        <v>57</v>
      </c>
      <c r="AM127" s="15" t="s">
        <v>76</v>
      </c>
      <c r="AN127" s="15" t="s">
        <v>1748</v>
      </c>
      <c r="AO127" s="15" t="s">
        <v>1640</v>
      </c>
      <c r="AP127" s="15" t="s">
        <v>1749</v>
      </c>
      <c r="AQ127" s="15" t="s">
        <v>57</v>
      </c>
      <c r="AR127" s="15" t="s">
        <v>215</v>
      </c>
      <c r="AS127" s="15" t="s">
        <v>57</v>
      </c>
      <c r="AT127" s="15" t="s">
        <v>1751</v>
      </c>
      <c r="AU127" s="15" t="s">
        <v>1752</v>
      </c>
      <c r="AV127" s="15" t="s">
        <v>1753</v>
      </c>
      <c r="AW127" s="15" t="s">
        <v>1754</v>
      </c>
      <c r="AX127" s="15" t="s">
        <v>1755</v>
      </c>
      <c r="AY127" s="14">
        <v>71962298</v>
      </c>
      <c r="AZ127" s="14" t="s">
        <v>78</v>
      </c>
    </row>
    <row r="128" spans="1:52" x14ac:dyDescent="0.25">
      <c r="A128" s="16">
        <v>44549</v>
      </c>
      <c r="B128" s="15" t="s">
        <v>52</v>
      </c>
      <c r="C128" s="15" t="s">
        <v>836</v>
      </c>
      <c r="D128" s="15" t="s">
        <v>1748</v>
      </c>
      <c r="E128" s="15" t="s">
        <v>1640</v>
      </c>
      <c r="F128" s="15" t="s">
        <v>1749</v>
      </c>
      <c r="G128" s="15" t="s">
        <v>57</v>
      </c>
      <c r="H128" s="15" t="s">
        <v>215</v>
      </c>
      <c r="I128" s="15" t="s">
        <v>57</v>
      </c>
      <c r="J128" s="17">
        <v>24280</v>
      </c>
      <c r="K128" s="15" t="s">
        <v>59</v>
      </c>
      <c r="L128" s="17">
        <v>1.7307993569992473</v>
      </c>
      <c r="M128" s="17">
        <v>27.735001882908222</v>
      </c>
      <c r="N128" s="17">
        <v>42022.967911773965</v>
      </c>
      <c r="O128" s="17">
        <v>1.7307647410121072</v>
      </c>
      <c r="P128" s="15" t="s">
        <v>1750</v>
      </c>
      <c r="Q128" s="15" t="s">
        <v>1642</v>
      </c>
      <c r="R128" s="17">
        <v>24280</v>
      </c>
      <c r="S128" s="15" t="s">
        <v>59</v>
      </c>
      <c r="T128" s="17">
        <v>1.703295</v>
      </c>
      <c r="U128" s="17" t="s">
        <v>62</v>
      </c>
      <c r="V128" s="17">
        <v>11655.07</v>
      </c>
      <c r="W128" s="17">
        <v>53678.037911773965</v>
      </c>
      <c r="X128" s="15" t="s">
        <v>1261</v>
      </c>
      <c r="Y128" s="15" t="s">
        <v>64</v>
      </c>
      <c r="Z128" s="15" t="s">
        <v>65</v>
      </c>
      <c r="AA128" s="15" t="s">
        <v>1751</v>
      </c>
      <c r="AB128" s="15" t="s">
        <v>1752</v>
      </c>
      <c r="AC128" s="15" t="s">
        <v>1753</v>
      </c>
      <c r="AD128" s="15" t="s">
        <v>1754</v>
      </c>
      <c r="AE128" s="15" t="s">
        <v>1755</v>
      </c>
      <c r="AF128" s="15" t="s">
        <v>1756</v>
      </c>
      <c r="AG128" s="15" t="s">
        <v>57</v>
      </c>
      <c r="AH128" s="15" t="s">
        <v>57</v>
      </c>
      <c r="AI128" t="s">
        <v>57</v>
      </c>
      <c r="AJ128" s="15" t="s">
        <v>73</v>
      </c>
      <c r="AK128" s="15" t="s">
        <v>74</v>
      </c>
      <c r="AL128" s="15" t="s">
        <v>57</v>
      </c>
      <c r="AM128" s="15" t="s">
        <v>76</v>
      </c>
      <c r="AN128" s="15" t="s">
        <v>1748</v>
      </c>
      <c r="AO128" s="15" t="s">
        <v>1640</v>
      </c>
      <c r="AP128" s="15" t="s">
        <v>1749</v>
      </c>
      <c r="AQ128" s="15" t="s">
        <v>57</v>
      </c>
      <c r="AR128" s="15" t="s">
        <v>215</v>
      </c>
      <c r="AS128" s="15" t="s">
        <v>57</v>
      </c>
      <c r="AT128" s="15" t="s">
        <v>1751</v>
      </c>
      <c r="AU128" s="15" t="s">
        <v>1752</v>
      </c>
      <c r="AV128" s="15" t="s">
        <v>1753</v>
      </c>
      <c r="AW128" s="15" t="s">
        <v>1754</v>
      </c>
      <c r="AX128" s="15" t="s">
        <v>1755</v>
      </c>
      <c r="AY128" s="14">
        <v>72127048</v>
      </c>
      <c r="AZ128" s="14" t="s">
        <v>78</v>
      </c>
    </row>
    <row r="129" spans="1:52" x14ac:dyDescent="0.25">
      <c r="A129" s="16">
        <v>44549</v>
      </c>
      <c r="B129" s="15" t="s">
        <v>52</v>
      </c>
      <c r="C129" s="15" t="s">
        <v>836</v>
      </c>
      <c r="D129" s="15" t="s">
        <v>1748</v>
      </c>
      <c r="E129" s="15" t="s">
        <v>1640</v>
      </c>
      <c r="F129" s="15" t="s">
        <v>1749</v>
      </c>
      <c r="G129" s="15" t="s">
        <v>57</v>
      </c>
      <c r="H129" s="15" t="s">
        <v>215</v>
      </c>
      <c r="I129" s="15" t="s">
        <v>57</v>
      </c>
      <c r="J129" s="17">
        <v>24280</v>
      </c>
      <c r="K129" s="15" t="s">
        <v>59</v>
      </c>
      <c r="L129" s="17">
        <v>1.7307993569992473</v>
      </c>
      <c r="M129" s="17">
        <v>27.735001882908222</v>
      </c>
      <c r="N129" s="17">
        <v>42022.967911773965</v>
      </c>
      <c r="O129" s="17">
        <v>1.7307647410121072</v>
      </c>
      <c r="P129" s="15" t="s">
        <v>1750</v>
      </c>
      <c r="Q129" s="15" t="s">
        <v>1642</v>
      </c>
      <c r="R129" s="17">
        <v>24280</v>
      </c>
      <c r="S129" s="15" t="s">
        <v>59</v>
      </c>
      <c r="T129" s="17">
        <v>1.703295</v>
      </c>
      <c r="U129" s="17" t="s">
        <v>62</v>
      </c>
      <c r="V129" s="17">
        <v>11655.07</v>
      </c>
      <c r="W129" s="17">
        <v>53678.037911773965</v>
      </c>
      <c r="X129" s="15" t="s">
        <v>1261</v>
      </c>
      <c r="Y129" s="15" t="s">
        <v>64</v>
      </c>
      <c r="Z129" s="15" t="s">
        <v>65</v>
      </c>
      <c r="AA129" s="15" t="s">
        <v>1751</v>
      </c>
      <c r="AB129" s="15" t="s">
        <v>1752</v>
      </c>
      <c r="AC129" s="15" t="s">
        <v>1753</v>
      </c>
      <c r="AD129" s="15" t="s">
        <v>1754</v>
      </c>
      <c r="AE129" s="15" t="s">
        <v>1755</v>
      </c>
      <c r="AF129" s="15" t="s">
        <v>1756</v>
      </c>
      <c r="AG129" s="15" t="s">
        <v>57</v>
      </c>
      <c r="AH129" s="15" t="s">
        <v>57</v>
      </c>
      <c r="AI129" t="s">
        <v>57</v>
      </c>
      <c r="AJ129" s="15" t="s">
        <v>73</v>
      </c>
      <c r="AK129" s="15" t="s">
        <v>74</v>
      </c>
      <c r="AL129" s="15" t="s">
        <v>57</v>
      </c>
      <c r="AM129" s="15" t="s">
        <v>76</v>
      </c>
      <c r="AN129" s="15" t="s">
        <v>1748</v>
      </c>
      <c r="AO129" s="15" t="s">
        <v>1640</v>
      </c>
      <c r="AP129" s="15" t="s">
        <v>1749</v>
      </c>
      <c r="AQ129" s="15" t="s">
        <v>57</v>
      </c>
      <c r="AR129" s="15" t="s">
        <v>215</v>
      </c>
      <c r="AS129" s="15" t="s">
        <v>57</v>
      </c>
      <c r="AT129" s="15" t="s">
        <v>1751</v>
      </c>
      <c r="AU129" s="15" t="s">
        <v>1752</v>
      </c>
      <c r="AV129" s="15" t="s">
        <v>1753</v>
      </c>
      <c r="AW129" s="15" t="s">
        <v>1754</v>
      </c>
      <c r="AX129" s="15" t="s">
        <v>1755</v>
      </c>
      <c r="AY129" s="14">
        <v>72127047</v>
      </c>
      <c r="AZ129" s="14" t="s">
        <v>78</v>
      </c>
    </row>
    <row r="130" spans="1:52" x14ac:dyDescent="0.25">
      <c r="A130" s="16">
        <v>44558</v>
      </c>
      <c r="B130" s="15" t="s">
        <v>52</v>
      </c>
      <c r="C130" s="15" t="s">
        <v>836</v>
      </c>
      <c r="D130" s="15" t="s">
        <v>1748</v>
      </c>
      <c r="E130" s="15" t="s">
        <v>1640</v>
      </c>
      <c r="F130" s="15" t="s">
        <v>1749</v>
      </c>
      <c r="G130" s="15" t="s">
        <v>57</v>
      </c>
      <c r="H130" s="15" t="s">
        <v>215</v>
      </c>
      <c r="I130" s="15" t="s">
        <v>57</v>
      </c>
      <c r="J130" s="17">
        <v>24320</v>
      </c>
      <c r="K130" s="15" t="s">
        <v>59</v>
      </c>
      <c r="L130" s="17">
        <v>1.7612204076277178</v>
      </c>
      <c r="M130" s="17">
        <v>27.734998345019562</v>
      </c>
      <c r="N130" s="17">
        <v>42832.023655899822</v>
      </c>
      <c r="O130" s="17">
        <v>1.7611851832195651</v>
      </c>
      <c r="P130" s="15" t="s">
        <v>1750</v>
      </c>
      <c r="Q130" s="15" t="s">
        <v>1642</v>
      </c>
      <c r="R130" s="17">
        <v>24320</v>
      </c>
      <c r="S130" s="15" t="s">
        <v>59</v>
      </c>
      <c r="T130" s="17">
        <v>1.703295</v>
      </c>
      <c r="U130" s="17" t="s">
        <v>62</v>
      </c>
      <c r="V130" s="17">
        <v>11879.46</v>
      </c>
      <c r="W130" s="17">
        <v>54711.483655899821</v>
      </c>
      <c r="X130" s="15" t="s">
        <v>1261</v>
      </c>
      <c r="Y130" s="15" t="s">
        <v>64</v>
      </c>
      <c r="Z130" s="15" t="s">
        <v>65</v>
      </c>
      <c r="AA130" s="15" t="s">
        <v>1751</v>
      </c>
      <c r="AB130" s="15" t="s">
        <v>1752</v>
      </c>
      <c r="AC130" s="15" t="s">
        <v>1753</v>
      </c>
      <c r="AD130" s="15" t="s">
        <v>1754</v>
      </c>
      <c r="AE130" s="15" t="s">
        <v>1755</v>
      </c>
      <c r="AF130" s="15" t="s">
        <v>1756</v>
      </c>
      <c r="AG130" s="15" t="s">
        <v>57</v>
      </c>
      <c r="AH130" s="15" t="s">
        <v>57</v>
      </c>
      <c r="AI130" t="s">
        <v>57</v>
      </c>
      <c r="AJ130" s="15" t="s">
        <v>73</v>
      </c>
      <c r="AK130" s="15" t="s">
        <v>74</v>
      </c>
      <c r="AL130" s="15" t="s">
        <v>57</v>
      </c>
      <c r="AM130" s="15" t="s">
        <v>76</v>
      </c>
      <c r="AN130" s="15" t="s">
        <v>1748</v>
      </c>
      <c r="AO130" s="15" t="s">
        <v>1640</v>
      </c>
      <c r="AP130" s="15" t="s">
        <v>1749</v>
      </c>
      <c r="AQ130" s="15" t="s">
        <v>57</v>
      </c>
      <c r="AR130" s="15" t="s">
        <v>215</v>
      </c>
      <c r="AS130" s="15" t="s">
        <v>57</v>
      </c>
      <c r="AT130" s="15" t="s">
        <v>1751</v>
      </c>
      <c r="AU130" s="15" t="s">
        <v>1752</v>
      </c>
      <c r="AV130" s="15" t="s">
        <v>1753</v>
      </c>
      <c r="AW130" s="15" t="s">
        <v>1754</v>
      </c>
      <c r="AX130" s="15" t="s">
        <v>1755</v>
      </c>
      <c r="AY130" s="14">
        <v>72269560</v>
      </c>
      <c r="AZ130" s="14" t="s">
        <v>78</v>
      </c>
    </row>
    <row r="131" spans="1:52" x14ac:dyDescent="0.25">
      <c r="A131" s="16">
        <v>44558</v>
      </c>
      <c r="B131" s="15" t="s">
        <v>52</v>
      </c>
      <c r="C131" s="15" t="s">
        <v>836</v>
      </c>
      <c r="D131" s="15" t="s">
        <v>1748</v>
      </c>
      <c r="E131" s="15" t="s">
        <v>1640</v>
      </c>
      <c r="F131" s="15" t="s">
        <v>1749</v>
      </c>
      <c r="G131" s="15" t="s">
        <v>57</v>
      </c>
      <c r="H131" s="15" t="s">
        <v>215</v>
      </c>
      <c r="I131" s="15" t="s">
        <v>57</v>
      </c>
      <c r="J131" s="17">
        <v>24460</v>
      </c>
      <c r="K131" s="15" t="s">
        <v>59</v>
      </c>
      <c r="L131" s="17">
        <v>1.761220410364668</v>
      </c>
      <c r="M131" s="17">
        <v>27.735001550511434</v>
      </c>
      <c r="N131" s="17">
        <v>43078.589648495028</v>
      </c>
      <c r="O131" s="17">
        <v>1.7611851859564607</v>
      </c>
      <c r="P131" s="15" t="s">
        <v>1750</v>
      </c>
      <c r="Q131" s="15" t="s">
        <v>1642</v>
      </c>
      <c r="R131" s="17">
        <v>24460</v>
      </c>
      <c r="S131" s="15" t="s">
        <v>59</v>
      </c>
      <c r="T131" s="17">
        <v>1.703295</v>
      </c>
      <c r="U131" s="17" t="s">
        <v>62</v>
      </c>
      <c r="V131" s="17">
        <v>11947.85</v>
      </c>
      <c r="W131" s="17">
        <v>55026.439648495027</v>
      </c>
      <c r="X131" s="15" t="s">
        <v>1261</v>
      </c>
      <c r="Y131" s="15" t="s">
        <v>64</v>
      </c>
      <c r="Z131" s="15" t="s">
        <v>65</v>
      </c>
      <c r="AA131" s="15" t="s">
        <v>1751</v>
      </c>
      <c r="AB131" s="15" t="s">
        <v>1752</v>
      </c>
      <c r="AC131" s="15" t="s">
        <v>1753</v>
      </c>
      <c r="AD131" s="15" t="s">
        <v>1754</v>
      </c>
      <c r="AE131" s="15" t="s">
        <v>1755</v>
      </c>
      <c r="AF131" s="15" t="s">
        <v>1756</v>
      </c>
      <c r="AG131" s="15" t="s">
        <v>57</v>
      </c>
      <c r="AH131" s="15" t="s">
        <v>57</v>
      </c>
      <c r="AI131" t="s">
        <v>57</v>
      </c>
      <c r="AJ131" s="15" t="s">
        <v>73</v>
      </c>
      <c r="AK131" s="15" t="s">
        <v>74</v>
      </c>
      <c r="AL131" s="15" t="s">
        <v>57</v>
      </c>
      <c r="AM131" s="15" t="s">
        <v>76</v>
      </c>
      <c r="AN131" s="15" t="s">
        <v>1748</v>
      </c>
      <c r="AO131" s="15" t="s">
        <v>1640</v>
      </c>
      <c r="AP131" s="15" t="s">
        <v>1749</v>
      </c>
      <c r="AQ131" s="15" t="s">
        <v>57</v>
      </c>
      <c r="AR131" s="15" t="s">
        <v>215</v>
      </c>
      <c r="AS131" s="15" t="s">
        <v>57</v>
      </c>
      <c r="AT131" s="15" t="s">
        <v>1751</v>
      </c>
      <c r="AU131" s="15" t="s">
        <v>1752</v>
      </c>
      <c r="AV131" s="15" t="s">
        <v>1753</v>
      </c>
      <c r="AW131" s="15" t="s">
        <v>1754</v>
      </c>
      <c r="AX131" s="15" t="s">
        <v>1755</v>
      </c>
      <c r="AY131" s="14">
        <v>72269561</v>
      </c>
      <c r="AZ131" s="14" t="s">
        <v>78</v>
      </c>
    </row>
    <row r="132" spans="1:52" x14ac:dyDescent="0.25">
      <c r="A132" s="16">
        <v>44571</v>
      </c>
      <c r="B132" s="15" t="s">
        <v>52</v>
      </c>
      <c r="C132" s="15" t="s">
        <v>836</v>
      </c>
      <c r="D132" s="15" t="s">
        <v>1748</v>
      </c>
      <c r="E132" s="15" t="s">
        <v>1640</v>
      </c>
      <c r="F132" s="15" t="s">
        <v>1749</v>
      </c>
      <c r="G132" s="15" t="s">
        <v>57</v>
      </c>
      <c r="H132" s="15" t="s">
        <v>215</v>
      </c>
      <c r="I132" s="15" t="s">
        <v>57</v>
      </c>
      <c r="J132" s="17">
        <v>24350</v>
      </c>
      <c r="K132" s="15" t="s">
        <v>59</v>
      </c>
      <c r="L132" s="17">
        <v>1.7358616300802103</v>
      </c>
      <c r="M132" s="17">
        <v>27.734997949678647</v>
      </c>
      <c r="N132" s="17">
        <v>42268.230692453122</v>
      </c>
      <c r="O132" s="17">
        <v>1.7358616300802103</v>
      </c>
      <c r="P132" s="15" t="s">
        <v>1750</v>
      </c>
      <c r="Q132" s="15" t="s">
        <v>1642</v>
      </c>
      <c r="R132" s="17">
        <v>24350</v>
      </c>
      <c r="S132" s="15" t="s">
        <v>59</v>
      </c>
      <c r="T132" s="17">
        <v>1.7050000000000001</v>
      </c>
      <c r="U132" s="17" t="s">
        <v>62</v>
      </c>
      <c r="V132" s="17">
        <v>11722.86</v>
      </c>
      <c r="W132" s="17">
        <v>53991.090692453123</v>
      </c>
      <c r="X132" s="15" t="s">
        <v>1377</v>
      </c>
      <c r="Y132" s="15" t="s">
        <v>64</v>
      </c>
      <c r="Z132" s="15" t="s">
        <v>65</v>
      </c>
      <c r="AA132" s="15" t="s">
        <v>1751</v>
      </c>
      <c r="AB132" s="15" t="s">
        <v>1752</v>
      </c>
      <c r="AC132" s="15" t="s">
        <v>1753</v>
      </c>
      <c r="AD132" s="15" t="s">
        <v>1754</v>
      </c>
      <c r="AE132" s="15" t="s">
        <v>1755</v>
      </c>
      <c r="AF132" s="15" t="s">
        <v>1756</v>
      </c>
      <c r="AG132" s="15" t="s">
        <v>57</v>
      </c>
      <c r="AH132" s="15" t="s">
        <v>57</v>
      </c>
      <c r="AI132" t="s">
        <v>57</v>
      </c>
      <c r="AJ132" s="15" t="s">
        <v>73</v>
      </c>
      <c r="AK132" s="15" t="s">
        <v>74</v>
      </c>
      <c r="AL132" s="15" t="s">
        <v>57</v>
      </c>
      <c r="AM132" s="15" t="s">
        <v>76</v>
      </c>
      <c r="AN132" s="15" t="s">
        <v>1748</v>
      </c>
      <c r="AO132" s="15" t="s">
        <v>1640</v>
      </c>
      <c r="AP132" s="15" t="s">
        <v>1749</v>
      </c>
      <c r="AQ132" s="15" t="s">
        <v>57</v>
      </c>
      <c r="AR132" s="15" t="s">
        <v>215</v>
      </c>
      <c r="AS132" s="15" t="s">
        <v>57</v>
      </c>
      <c r="AT132" s="15" t="s">
        <v>1751</v>
      </c>
      <c r="AU132" s="15" t="s">
        <v>1752</v>
      </c>
      <c r="AV132" s="15" t="s">
        <v>1753</v>
      </c>
      <c r="AW132" s="15" t="s">
        <v>1754</v>
      </c>
      <c r="AX132" s="15" t="s">
        <v>1755</v>
      </c>
      <c r="AY132" s="14">
        <v>4039355</v>
      </c>
      <c r="AZ132" s="14" t="s">
        <v>78</v>
      </c>
    </row>
    <row r="133" spans="1:52" x14ac:dyDescent="0.25">
      <c r="A133" s="16">
        <v>44571</v>
      </c>
      <c r="B133" s="15" t="s">
        <v>52</v>
      </c>
      <c r="C133" s="15" t="s">
        <v>836</v>
      </c>
      <c r="D133" s="15" t="s">
        <v>1748</v>
      </c>
      <c r="E133" s="15" t="s">
        <v>1640</v>
      </c>
      <c r="F133" s="15" t="s">
        <v>1749</v>
      </c>
      <c r="G133" s="15" t="s">
        <v>57</v>
      </c>
      <c r="H133" s="15" t="s">
        <v>215</v>
      </c>
      <c r="I133" s="15" t="s">
        <v>57</v>
      </c>
      <c r="J133" s="17">
        <v>24350</v>
      </c>
      <c r="K133" s="15" t="s">
        <v>59</v>
      </c>
      <c r="L133" s="17">
        <v>1.7358616300802103</v>
      </c>
      <c r="M133" s="17">
        <v>27.734997949678647</v>
      </c>
      <c r="N133" s="17">
        <v>42268.230692453122</v>
      </c>
      <c r="O133" s="17">
        <v>1.7358616300802103</v>
      </c>
      <c r="P133" s="15" t="s">
        <v>1750</v>
      </c>
      <c r="Q133" s="15" t="s">
        <v>1642</v>
      </c>
      <c r="R133" s="17">
        <v>24350</v>
      </c>
      <c r="S133" s="15" t="s">
        <v>59</v>
      </c>
      <c r="T133" s="17">
        <v>1.7050000000000001</v>
      </c>
      <c r="U133" s="17" t="s">
        <v>62</v>
      </c>
      <c r="V133" s="17">
        <v>11722.86</v>
      </c>
      <c r="W133" s="17">
        <v>53991.090692453123</v>
      </c>
      <c r="X133" s="15" t="s">
        <v>1377</v>
      </c>
      <c r="Y133" s="15" t="s">
        <v>64</v>
      </c>
      <c r="Z133" s="15" t="s">
        <v>65</v>
      </c>
      <c r="AA133" s="15" t="s">
        <v>1751</v>
      </c>
      <c r="AB133" s="15" t="s">
        <v>1752</v>
      </c>
      <c r="AC133" s="15" t="s">
        <v>1753</v>
      </c>
      <c r="AD133" s="15" t="s">
        <v>1754</v>
      </c>
      <c r="AE133" s="15" t="s">
        <v>1755</v>
      </c>
      <c r="AF133" s="15" t="s">
        <v>1756</v>
      </c>
      <c r="AG133" s="15" t="s">
        <v>57</v>
      </c>
      <c r="AH133" s="15" t="s">
        <v>57</v>
      </c>
      <c r="AI133" t="s">
        <v>57</v>
      </c>
      <c r="AJ133" s="15" t="s">
        <v>73</v>
      </c>
      <c r="AK133" s="15" t="s">
        <v>74</v>
      </c>
      <c r="AL133" s="15" t="s">
        <v>57</v>
      </c>
      <c r="AM133" s="15" t="s">
        <v>76</v>
      </c>
      <c r="AN133" s="15" t="s">
        <v>1748</v>
      </c>
      <c r="AO133" s="15" t="s">
        <v>1640</v>
      </c>
      <c r="AP133" s="15" t="s">
        <v>1749</v>
      </c>
      <c r="AQ133" s="15" t="s">
        <v>57</v>
      </c>
      <c r="AR133" s="15" t="s">
        <v>215</v>
      </c>
      <c r="AS133" s="15" t="s">
        <v>57</v>
      </c>
      <c r="AT133" s="15" t="s">
        <v>1751</v>
      </c>
      <c r="AU133" s="15" t="s">
        <v>1752</v>
      </c>
      <c r="AV133" s="15" t="s">
        <v>1753</v>
      </c>
      <c r="AW133" s="15" t="s">
        <v>1754</v>
      </c>
      <c r="AX133" s="15" t="s">
        <v>1755</v>
      </c>
      <c r="AY133" s="14">
        <v>4039354</v>
      </c>
      <c r="AZ133" s="14" t="s">
        <v>78</v>
      </c>
    </row>
    <row r="134" spans="1:52" x14ac:dyDescent="0.25">
      <c r="A134" s="16">
        <v>44589</v>
      </c>
      <c r="B134" s="15" t="s">
        <v>52</v>
      </c>
      <c r="C134" s="15" t="s">
        <v>1638</v>
      </c>
      <c r="D134" s="15" t="s">
        <v>1748</v>
      </c>
      <c r="E134" s="15" t="s">
        <v>1640</v>
      </c>
      <c r="F134" s="15" t="s">
        <v>1749</v>
      </c>
      <c r="G134" s="15" t="s">
        <v>57</v>
      </c>
      <c r="H134" s="15" t="s">
        <v>215</v>
      </c>
      <c r="I134" s="15" t="s">
        <v>57</v>
      </c>
      <c r="J134" s="17">
        <v>24450</v>
      </c>
      <c r="K134" s="15" t="s">
        <v>59</v>
      </c>
      <c r="L134" s="17">
        <v>1.9029846066868632</v>
      </c>
      <c r="M134" s="17">
        <v>27.734999031545033</v>
      </c>
      <c r="N134" s="17">
        <v>46527.973633493806</v>
      </c>
      <c r="O134" s="17">
        <v>1.9029846066868632</v>
      </c>
      <c r="P134" s="15" t="s">
        <v>1750</v>
      </c>
      <c r="Q134" s="15" t="s">
        <v>1642</v>
      </c>
      <c r="R134" s="17">
        <v>24450</v>
      </c>
      <c r="S134" s="15" t="s">
        <v>59</v>
      </c>
      <c r="T134" s="17">
        <v>1.895</v>
      </c>
      <c r="U134" s="17" t="s">
        <v>62</v>
      </c>
      <c r="V134" s="17">
        <v>12904.27</v>
      </c>
      <c r="W134" s="17">
        <v>59432.24363349381</v>
      </c>
      <c r="X134" s="15" t="s">
        <v>1377</v>
      </c>
      <c r="Y134" s="15" t="s">
        <v>64</v>
      </c>
      <c r="Z134" s="15" t="s">
        <v>65</v>
      </c>
      <c r="AA134" s="15" t="s">
        <v>1751</v>
      </c>
      <c r="AB134" s="15" t="s">
        <v>1752</v>
      </c>
      <c r="AC134" s="15" t="s">
        <v>1753</v>
      </c>
      <c r="AD134" s="15" t="s">
        <v>1754</v>
      </c>
      <c r="AE134" s="15" t="s">
        <v>1755</v>
      </c>
      <c r="AF134" s="15" t="s">
        <v>1756</v>
      </c>
      <c r="AG134" s="15" t="s">
        <v>57</v>
      </c>
      <c r="AH134" s="15" t="s">
        <v>57</v>
      </c>
      <c r="AI134" t="s">
        <v>57</v>
      </c>
      <c r="AJ134" s="15" t="s">
        <v>73</v>
      </c>
      <c r="AK134" s="15" t="s">
        <v>74</v>
      </c>
      <c r="AL134" s="15" t="s">
        <v>57</v>
      </c>
      <c r="AM134" s="15" t="s">
        <v>76</v>
      </c>
      <c r="AN134" s="15" t="s">
        <v>1748</v>
      </c>
      <c r="AO134" s="15" t="s">
        <v>1640</v>
      </c>
      <c r="AP134" s="15" t="s">
        <v>1749</v>
      </c>
      <c r="AQ134" s="15" t="s">
        <v>57</v>
      </c>
      <c r="AR134" s="15" t="s">
        <v>215</v>
      </c>
      <c r="AS134" s="15" t="s">
        <v>57</v>
      </c>
      <c r="AT134" s="15" t="s">
        <v>1751</v>
      </c>
      <c r="AU134" s="15" t="s">
        <v>1752</v>
      </c>
      <c r="AV134" s="15" t="s">
        <v>1753</v>
      </c>
      <c r="AW134" s="15" t="s">
        <v>1754</v>
      </c>
      <c r="AX134" s="15" t="s">
        <v>1755</v>
      </c>
      <c r="AY134" s="14">
        <v>4110011</v>
      </c>
      <c r="AZ134" s="14" t="s">
        <v>78</v>
      </c>
    </row>
    <row r="135" spans="1:52" x14ac:dyDescent="0.25">
      <c r="A135" s="16">
        <v>44589</v>
      </c>
      <c r="B135" s="15" t="s">
        <v>52</v>
      </c>
      <c r="C135" s="15" t="s">
        <v>1638</v>
      </c>
      <c r="D135" s="15" t="s">
        <v>1748</v>
      </c>
      <c r="E135" s="15" t="s">
        <v>1640</v>
      </c>
      <c r="F135" s="15" t="s">
        <v>1749</v>
      </c>
      <c r="G135" s="15" t="s">
        <v>57</v>
      </c>
      <c r="H135" s="15" t="s">
        <v>215</v>
      </c>
      <c r="I135" s="15" t="s">
        <v>57</v>
      </c>
      <c r="J135" s="17">
        <v>24550</v>
      </c>
      <c r="K135" s="15" t="s">
        <v>59</v>
      </c>
      <c r="L135" s="17">
        <v>1.9029846066757543</v>
      </c>
      <c r="M135" s="17">
        <v>27.734998914954641</v>
      </c>
      <c r="N135" s="17">
        <v>46718.272093889769</v>
      </c>
      <c r="O135" s="17">
        <v>1.9029846066757543</v>
      </c>
      <c r="P135" s="15" t="s">
        <v>1750</v>
      </c>
      <c r="Q135" s="15" t="s">
        <v>1642</v>
      </c>
      <c r="R135" s="17">
        <v>24550</v>
      </c>
      <c r="S135" s="15" t="s">
        <v>59</v>
      </c>
      <c r="T135" s="17">
        <v>1.895</v>
      </c>
      <c r="U135" s="17" t="s">
        <v>62</v>
      </c>
      <c r="V135" s="17">
        <v>12957.05</v>
      </c>
      <c r="W135" s="17">
        <v>59675.322093889772</v>
      </c>
      <c r="X135" s="15" t="s">
        <v>1377</v>
      </c>
      <c r="Y135" s="15" t="s">
        <v>64</v>
      </c>
      <c r="Z135" s="15" t="s">
        <v>65</v>
      </c>
      <c r="AA135" s="15" t="s">
        <v>1751</v>
      </c>
      <c r="AB135" s="15" t="s">
        <v>1752</v>
      </c>
      <c r="AC135" s="15" t="s">
        <v>1753</v>
      </c>
      <c r="AD135" s="15" t="s">
        <v>1754</v>
      </c>
      <c r="AE135" s="15" t="s">
        <v>1755</v>
      </c>
      <c r="AF135" s="15" t="s">
        <v>1756</v>
      </c>
      <c r="AG135" s="15" t="s">
        <v>57</v>
      </c>
      <c r="AH135" s="15" t="s">
        <v>57</v>
      </c>
      <c r="AI135" t="s">
        <v>57</v>
      </c>
      <c r="AJ135" s="15" t="s">
        <v>73</v>
      </c>
      <c r="AK135" s="15" t="s">
        <v>74</v>
      </c>
      <c r="AL135" s="15" t="s">
        <v>57</v>
      </c>
      <c r="AM135" s="15" t="s">
        <v>76</v>
      </c>
      <c r="AN135" s="15" t="s">
        <v>1748</v>
      </c>
      <c r="AO135" s="15" t="s">
        <v>1640</v>
      </c>
      <c r="AP135" s="15" t="s">
        <v>1749</v>
      </c>
      <c r="AQ135" s="15" t="s">
        <v>57</v>
      </c>
      <c r="AR135" s="15" t="s">
        <v>215</v>
      </c>
      <c r="AS135" s="15" t="s">
        <v>57</v>
      </c>
      <c r="AT135" s="15" t="s">
        <v>1751</v>
      </c>
      <c r="AU135" s="15" t="s">
        <v>1752</v>
      </c>
      <c r="AV135" s="15" t="s">
        <v>1753</v>
      </c>
      <c r="AW135" s="15" t="s">
        <v>1754</v>
      </c>
      <c r="AX135" s="15" t="s">
        <v>1755</v>
      </c>
      <c r="AY135" s="14">
        <v>4110012</v>
      </c>
      <c r="AZ135" s="14" t="s">
        <v>78</v>
      </c>
    </row>
    <row r="136" spans="1:52" x14ac:dyDescent="0.25">
      <c r="A136" s="16">
        <v>44589</v>
      </c>
      <c r="B136" s="15" t="s">
        <v>52</v>
      </c>
      <c r="C136" s="15" t="s">
        <v>1638</v>
      </c>
      <c r="D136" s="15" t="s">
        <v>1748</v>
      </c>
      <c r="E136" s="15" t="s">
        <v>1640</v>
      </c>
      <c r="F136" s="15" t="s">
        <v>1749</v>
      </c>
      <c r="G136" s="15" t="s">
        <v>57</v>
      </c>
      <c r="H136" s="15" t="s">
        <v>215</v>
      </c>
      <c r="I136" s="15" t="s">
        <v>57</v>
      </c>
      <c r="J136" s="17">
        <v>24420</v>
      </c>
      <c r="K136" s="15" t="s">
        <v>59</v>
      </c>
      <c r="L136" s="17">
        <v>1.9029846039596303</v>
      </c>
      <c r="M136" s="17">
        <v>27.734998532547124</v>
      </c>
      <c r="N136" s="17">
        <v>46470.88402869417</v>
      </c>
      <c r="O136" s="17">
        <v>1.9029846039596303</v>
      </c>
      <c r="P136" s="15" t="s">
        <v>1750</v>
      </c>
      <c r="Q136" s="15" t="s">
        <v>1642</v>
      </c>
      <c r="R136" s="17">
        <v>24420</v>
      </c>
      <c r="S136" s="15" t="s">
        <v>59</v>
      </c>
      <c r="T136" s="17">
        <v>1.895</v>
      </c>
      <c r="U136" s="17" t="s">
        <v>62</v>
      </c>
      <c r="V136" s="17">
        <v>12888.44</v>
      </c>
      <c r="W136" s="17">
        <v>59359.324028694173</v>
      </c>
      <c r="X136" s="15" t="s">
        <v>1377</v>
      </c>
      <c r="Y136" s="15" t="s">
        <v>64</v>
      </c>
      <c r="Z136" s="15" t="s">
        <v>65</v>
      </c>
      <c r="AA136" s="15" t="s">
        <v>1751</v>
      </c>
      <c r="AB136" s="15" t="s">
        <v>1752</v>
      </c>
      <c r="AC136" s="15" t="s">
        <v>1753</v>
      </c>
      <c r="AD136" s="15" t="s">
        <v>1754</v>
      </c>
      <c r="AE136" s="15" t="s">
        <v>1755</v>
      </c>
      <c r="AF136" s="15" t="s">
        <v>1756</v>
      </c>
      <c r="AG136" s="15" t="s">
        <v>57</v>
      </c>
      <c r="AH136" s="15" t="s">
        <v>57</v>
      </c>
      <c r="AI136" t="s">
        <v>57</v>
      </c>
      <c r="AJ136" s="15" t="s">
        <v>73</v>
      </c>
      <c r="AK136" s="15" t="s">
        <v>74</v>
      </c>
      <c r="AL136" s="15" t="s">
        <v>57</v>
      </c>
      <c r="AM136" s="15" t="s">
        <v>76</v>
      </c>
      <c r="AN136" s="15" t="s">
        <v>1748</v>
      </c>
      <c r="AO136" s="15" t="s">
        <v>1640</v>
      </c>
      <c r="AP136" s="15" t="s">
        <v>1749</v>
      </c>
      <c r="AQ136" s="15" t="s">
        <v>57</v>
      </c>
      <c r="AR136" s="15" t="s">
        <v>215</v>
      </c>
      <c r="AS136" s="15" t="s">
        <v>57</v>
      </c>
      <c r="AT136" s="15" t="s">
        <v>1751</v>
      </c>
      <c r="AU136" s="15" t="s">
        <v>1752</v>
      </c>
      <c r="AV136" s="15" t="s">
        <v>1753</v>
      </c>
      <c r="AW136" s="15" t="s">
        <v>1754</v>
      </c>
      <c r="AX136" s="15" t="s">
        <v>1755</v>
      </c>
      <c r="AY136" s="14">
        <v>4110016</v>
      </c>
      <c r="AZ136" s="14" t="s">
        <v>78</v>
      </c>
    </row>
    <row r="137" spans="1:52" x14ac:dyDescent="0.25">
      <c r="A137" s="16">
        <v>44589</v>
      </c>
      <c r="B137" s="15" t="s">
        <v>52</v>
      </c>
      <c r="C137" s="15" t="s">
        <v>1638</v>
      </c>
      <c r="D137" s="15" t="s">
        <v>1748</v>
      </c>
      <c r="E137" s="15" t="s">
        <v>1640</v>
      </c>
      <c r="F137" s="15" t="s">
        <v>1749</v>
      </c>
      <c r="G137" s="15" t="s">
        <v>57</v>
      </c>
      <c r="H137" s="15" t="s">
        <v>215</v>
      </c>
      <c r="I137" s="15" t="s">
        <v>57</v>
      </c>
      <c r="J137" s="17">
        <v>24340</v>
      </c>
      <c r="K137" s="15" t="s">
        <v>59</v>
      </c>
      <c r="L137" s="17">
        <v>1.9029846039596303</v>
      </c>
      <c r="M137" s="17">
        <v>27.735000928362126</v>
      </c>
      <c r="N137" s="17">
        <v>46318.645260377401</v>
      </c>
      <c r="O137" s="17">
        <v>1.9029846039596303</v>
      </c>
      <c r="P137" s="15" t="s">
        <v>1750</v>
      </c>
      <c r="Q137" s="15" t="s">
        <v>1642</v>
      </c>
      <c r="R137" s="17">
        <v>24340</v>
      </c>
      <c r="S137" s="15" t="s">
        <v>59</v>
      </c>
      <c r="T137" s="17">
        <v>1.895</v>
      </c>
      <c r="U137" s="17" t="s">
        <v>62</v>
      </c>
      <c r="V137" s="17">
        <v>12846.22</v>
      </c>
      <c r="W137" s="17">
        <v>59164.865260377403</v>
      </c>
      <c r="X137" s="15" t="s">
        <v>1377</v>
      </c>
      <c r="Y137" s="15" t="s">
        <v>64</v>
      </c>
      <c r="Z137" s="15" t="s">
        <v>65</v>
      </c>
      <c r="AA137" s="15" t="s">
        <v>1751</v>
      </c>
      <c r="AB137" s="15" t="s">
        <v>1752</v>
      </c>
      <c r="AC137" s="15" t="s">
        <v>1753</v>
      </c>
      <c r="AD137" s="15" t="s">
        <v>1754</v>
      </c>
      <c r="AE137" s="15" t="s">
        <v>1755</v>
      </c>
      <c r="AF137" s="15" t="s">
        <v>1756</v>
      </c>
      <c r="AG137" s="15" t="s">
        <v>57</v>
      </c>
      <c r="AH137" s="15" t="s">
        <v>57</v>
      </c>
      <c r="AI137" t="s">
        <v>57</v>
      </c>
      <c r="AJ137" s="15" t="s">
        <v>73</v>
      </c>
      <c r="AK137" s="15" t="s">
        <v>74</v>
      </c>
      <c r="AL137" s="15" t="s">
        <v>57</v>
      </c>
      <c r="AM137" s="15" t="s">
        <v>76</v>
      </c>
      <c r="AN137" s="15" t="s">
        <v>1748</v>
      </c>
      <c r="AO137" s="15" t="s">
        <v>1640</v>
      </c>
      <c r="AP137" s="15" t="s">
        <v>1749</v>
      </c>
      <c r="AQ137" s="15" t="s">
        <v>57</v>
      </c>
      <c r="AR137" s="15" t="s">
        <v>215</v>
      </c>
      <c r="AS137" s="15" t="s">
        <v>57</v>
      </c>
      <c r="AT137" s="15" t="s">
        <v>1751</v>
      </c>
      <c r="AU137" s="15" t="s">
        <v>1752</v>
      </c>
      <c r="AV137" s="15" t="s">
        <v>1753</v>
      </c>
      <c r="AW137" s="15" t="s">
        <v>1754</v>
      </c>
      <c r="AX137" s="15" t="s">
        <v>1755</v>
      </c>
      <c r="AY137" s="14">
        <v>4110015</v>
      </c>
      <c r="AZ137" s="14" t="s">
        <v>78</v>
      </c>
    </row>
    <row r="138" spans="1:52" x14ac:dyDescent="0.25">
      <c r="A138" s="16">
        <v>44590</v>
      </c>
      <c r="B138" s="15" t="s">
        <v>52</v>
      </c>
      <c r="C138" s="15" t="s">
        <v>1638</v>
      </c>
      <c r="D138" s="15" t="s">
        <v>1748</v>
      </c>
      <c r="E138" s="15" t="s">
        <v>1640</v>
      </c>
      <c r="F138" s="15" t="s">
        <v>1749</v>
      </c>
      <c r="G138" s="15" t="s">
        <v>57</v>
      </c>
      <c r="H138" s="15" t="s">
        <v>215</v>
      </c>
      <c r="I138" s="15" t="s">
        <v>57</v>
      </c>
      <c r="J138" s="17">
        <v>24460</v>
      </c>
      <c r="K138" s="15" t="s">
        <v>59</v>
      </c>
      <c r="L138" s="17">
        <v>1.9011339977601363</v>
      </c>
      <c r="M138" s="17">
        <v>27.734997340516525</v>
      </c>
      <c r="N138" s="17">
        <v>46501.737585212933</v>
      </c>
      <c r="O138" s="17">
        <v>1.9011339977601363</v>
      </c>
      <c r="P138" s="15" t="s">
        <v>1750</v>
      </c>
      <c r="Q138" s="15" t="s">
        <v>1642</v>
      </c>
      <c r="R138" s="17">
        <v>24460</v>
      </c>
      <c r="S138" s="15" t="s">
        <v>59</v>
      </c>
      <c r="T138" s="17">
        <v>1.895</v>
      </c>
      <c r="U138" s="17" t="s">
        <v>62</v>
      </c>
      <c r="V138" s="17">
        <v>12897</v>
      </c>
      <c r="W138" s="17">
        <v>59398.737585212933</v>
      </c>
      <c r="X138" s="15" t="s">
        <v>1377</v>
      </c>
      <c r="Y138" s="15" t="s">
        <v>64</v>
      </c>
      <c r="Z138" s="15" t="s">
        <v>65</v>
      </c>
      <c r="AA138" s="15" t="s">
        <v>1751</v>
      </c>
      <c r="AB138" s="15" t="s">
        <v>1752</v>
      </c>
      <c r="AC138" s="15" t="s">
        <v>1753</v>
      </c>
      <c r="AD138" s="15" t="s">
        <v>1754</v>
      </c>
      <c r="AE138" s="15" t="s">
        <v>1755</v>
      </c>
      <c r="AF138" s="15" t="s">
        <v>1756</v>
      </c>
      <c r="AG138" s="15" t="s">
        <v>57</v>
      </c>
      <c r="AH138" s="15" t="s">
        <v>57</v>
      </c>
      <c r="AI138" t="s">
        <v>57</v>
      </c>
      <c r="AJ138" s="15" t="s">
        <v>73</v>
      </c>
      <c r="AK138" s="15" t="s">
        <v>74</v>
      </c>
      <c r="AL138" s="15" t="s">
        <v>57</v>
      </c>
      <c r="AM138" s="15" t="s">
        <v>76</v>
      </c>
      <c r="AN138" s="15" t="s">
        <v>1748</v>
      </c>
      <c r="AO138" s="15" t="s">
        <v>1640</v>
      </c>
      <c r="AP138" s="15" t="s">
        <v>1749</v>
      </c>
      <c r="AQ138" s="15" t="s">
        <v>57</v>
      </c>
      <c r="AR138" s="15" t="s">
        <v>215</v>
      </c>
      <c r="AS138" s="15" t="s">
        <v>57</v>
      </c>
      <c r="AT138" s="15" t="s">
        <v>1751</v>
      </c>
      <c r="AU138" s="15" t="s">
        <v>1752</v>
      </c>
      <c r="AV138" s="15" t="s">
        <v>1753</v>
      </c>
      <c r="AW138" s="15" t="s">
        <v>1754</v>
      </c>
      <c r="AX138" s="15" t="s">
        <v>1755</v>
      </c>
      <c r="AY138" s="14">
        <v>4092661</v>
      </c>
      <c r="AZ138" s="14" t="s">
        <v>78</v>
      </c>
    </row>
    <row r="139" spans="1:52" x14ac:dyDescent="0.25">
      <c r="A139" s="16">
        <v>44590</v>
      </c>
      <c r="B139" s="15" t="s">
        <v>52</v>
      </c>
      <c r="C139" s="15" t="s">
        <v>1638</v>
      </c>
      <c r="D139" s="15" t="s">
        <v>1748</v>
      </c>
      <c r="E139" s="15" t="s">
        <v>1640</v>
      </c>
      <c r="F139" s="15" t="s">
        <v>1749</v>
      </c>
      <c r="G139" s="15" t="s">
        <v>57</v>
      </c>
      <c r="H139" s="15" t="s">
        <v>215</v>
      </c>
      <c r="I139" s="15" t="s">
        <v>57</v>
      </c>
      <c r="J139" s="17">
        <v>24390</v>
      </c>
      <c r="K139" s="15" t="s">
        <v>59</v>
      </c>
      <c r="L139" s="17">
        <v>1.7105189822463402</v>
      </c>
      <c r="M139" s="17">
        <v>27.734999414341445</v>
      </c>
      <c r="N139" s="17">
        <v>41719.557976988239</v>
      </c>
      <c r="O139" s="17">
        <v>1.7105189822463402</v>
      </c>
      <c r="P139" s="15" t="s">
        <v>1750</v>
      </c>
      <c r="Q139" s="15" t="s">
        <v>1642</v>
      </c>
      <c r="R139" s="17">
        <v>24390</v>
      </c>
      <c r="S139" s="15" t="s">
        <v>59</v>
      </c>
      <c r="T139" s="17">
        <v>1.7050000000000001</v>
      </c>
      <c r="U139" s="17" t="s">
        <v>62</v>
      </c>
      <c r="V139" s="17">
        <v>11570.69</v>
      </c>
      <c r="W139" s="17">
        <v>53290.247976988241</v>
      </c>
      <c r="X139" s="15" t="s">
        <v>1377</v>
      </c>
      <c r="Y139" s="15" t="s">
        <v>64</v>
      </c>
      <c r="Z139" s="15" t="s">
        <v>65</v>
      </c>
      <c r="AA139" s="15" t="s">
        <v>1751</v>
      </c>
      <c r="AB139" s="15" t="s">
        <v>1752</v>
      </c>
      <c r="AC139" s="15" t="s">
        <v>1753</v>
      </c>
      <c r="AD139" s="15" t="s">
        <v>1754</v>
      </c>
      <c r="AE139" s="15" t="s">
        <v>1755</v>
      </c>
      <c r="AF139" s="15" t="s">
        <v>1756</v>
      </c>
      <c r="AG139" s="15" t="s">
        <v>57</v>
      </c>
      <c r="AH139" s="15" t="s">
        <v>57</v>
      </c>
      <c r="AI139" t="s">
        <v>57</v>
      </c>
      <c r="AJ139" s="15" t="s">
        <v>73</v>
      </c>
      <c r="AK139" s="15" t="s">
        <v>74</v>
      </c>
      <c r="AL139" s="15" t="s">
        <v>57</v>
      </c>
      <c r="AM139" s="15" t="s">
        <v>76</v>
      </c>
      <c r="AN139" s="15" t="s">
        <v>1748</v>
      </c>
      <c r="AO139" s="15" t="s">
        <v>1640</v>
      </c>
      <c r="AP139" s="15" t="s">
        <v>1749</v>
      </c>
      <c r="AQ139" s="15" t="s">
        <v>57</v>
      </c>
      <c r="AR139" s="15" t="s">
        <v>215</v>
      </c>
      <c r="AS139" s="15" t="s">
        <v>57</v>
      </c>
      <c r="AT139" s="15" t="s">
        <v>1751</v>
      </c>
      <c r="AU139" s="15" t="s">
        <v>1752</v>
      </c>
      <c r="AV139" s="15" t="s">
        <v>1753</v>
      </c>
      <c r="AW139" s="15" t="s">
        <v>1754</v>
      </c>
      <c r="AX139" s="15" t="s">
        <v>1755</v>
      </c>
      <c r="AY139" s="14">
        <v>4092663</v>
      </c>
      <c r="AZ139" s="14" t="s">
        <v>78</v>
      </c>
    </row>
    <row r="140" spans="1:52" x14ac:dyDescent="0.25">
      <c r="A140" s="16">
        <v>44590</v>
      </c>
      <c r="B140" s="15" t="s">
        <v>52</v>
      </c>
      <c r="C140" s="15" t="s">
        <v>1638</v>
      </c>
      <c r="D140" s="15" t="s">
        <v>1748</v>
      </c>
      <c r="E140" s="15" t="s">
        <v>1640</v>
      </c>
      <c r="F140" s="15" t="s">
        <v>1749</v>
      </c>
      <c r="G140" s="15" t="s">
        <v>57</v>
      </c>
      <c r="H140" s="15" t="s">
        <v>215</v>
      </c>
      <c r="I140" s="15" t="s">
        <v>57</v>
      </c>
      <c r="J140" s="17">
        <v>24450</v>
      </c>
      <c r="K140" s="15" t="s">
        <v>59</v>
      </c>
      <c r="L140" s="17">
        <v>1.7105189822396376</v>
      </c>
      <c r="M140" s="17">
        <v>27.73500006098979</v>
      </c>
      <c r="N140" s="17">
        <v>41822.189115759138</v>
      </c>
      <c r="O140" s="17">
        <v>1.7105189822396376</v>
      </c>
      <c r="P140" s="15" t="s">
        <v>1750</v>
      </c>
      <c r="Q140" s="15" t="s">
        <v>1642</v>
      </c>
      <c r="R140" s="17">
        <v>24450</v>
      </c>
      <c r="S140" s="15" t="s">
        <v>59</v>
      </c>
      <c r="T140" s="17">
        <v>1.7050000000000001</v>
      </c>
      <c r="U140" s="17" t="s">
        <v>62</v>
      </c>
      <c r="V140" s="17">
        <v>11599.15</v>
      </c>
      <c r="W140" s="17">
        <v>53421.33911575914</v>
      </c>
      <c r="X140" s="15" t="s">
        <v>1377</v>
      </c>
      <c r="Y140" s="15" t="s">
        <v>64</v>
      </c>
      <c r="Z140" s="15" t="s">
        <v>65</v>
      </c>
      <c r="AA140" s="15" t="s">
        <v>1751</v>
      </c>
      <c r="AB140" s="15" t="s">
        <v>1752</v>
      </c>
      <c r="AC140" s="15" t="s">
        <v>1753</v>
      </c>
      <c r="AD140" s="15" t="s">
        <v>1754</v>
      </c>
      <c r="AE140" s="15" t="s">
        <v>1755</v>
      </c>
      <c r="AF140" s="15" t="s">
        <v>1756</v>
      </c>
      <c r="AG140" s="15" t="s">
        <v>57</v>
      </c>
      <c r="AH140" s="15" t="s">
        <v>57</v>
      </c>
      <c r="AI140" t="s">
        <v>57</v>
      </c>
      <c r="AJ140" s="15" t="s">
        <v>73</v>
      </c>
      <c r="AK140" s="15" t="s">
        <v>74</v>
      </c>
      <c r="AL140" s="15" t="s">
        <v>57</v>
      </c>
      <c r="AM140" s="15" t="s">
        <v>76</v>
      </c>
      <c r="AN140" s="15" t="s">
        <v>1748</v>
      </c>
      <c r="AO140" s="15" t="s">
        <v>1640</v>
      </c>
      <c r="AP140" s="15" t="s">
        <v>1749</v>
      </c>
      <c r="AQ140" s="15" t="s">
        <v>57</v>
      </c>
      <c r="AR140" s="15" t="s">
        <v>215</v>
      </c>
      <c r="AS140" s="15" t="s">
        <v>57</v>
      </c>
      <c r="AT140" s="15" t="s">
        <v>1751</v>
      </c>
      <c r="AU140" s="15" t="s">
        <v>1752</v>
      </c>
      <c r="AV140" s="15" t="s">
        <v>1753</v>
      </c>
      <c r="AW140" s="15" t="s">
        <v>1754</v>
      </c>
      <c r="AX140" s="15" t="s">
        <v>1755</v>
      </c>
      <c r="AY140" s="14">
        <v>4092662</v>
      </c>
      <c r="AZ140" s="14" t="s">
        <v>78</v>
      </c>
    </row>
    <row r="141" spans="1:52" x14ac:dyDescent="0.25">
      <c r="A141" s="16">
        <v>44590</v>
      </c>
      <c r="B141" s="15" t="s">
        <v>52</v>
      </c>
      <c r="C141" s="15" t="s">
        <v>1638</v>
      </c>
      <c r="D141" s="15" t="s">
        <v>1748</v>
      </c>
      <c r="E141" s="15" t="s">
        <v>1640</v>
      </c>
      <c r="F141" s="15" t="s">
        <v>1749</v>
      </c>
      <c r="G141" s="15" t="s">
        <v>57</v>
      </c>
      <c r="H141" s="15" t="s">
        <v>215</v>
      </c>
      <c r="I141" s="15" t="s">
        <v>57</v>
      </c>
      <c r="J141" s="17">
        <v>24450</v>
      </c>
      <c r="K141" s="15" t="s">
        <v>59</v>
      </c>
      <c r="L141" s="17">
        <v>1.9011340004847173</v>
      </c>
      <c r="M141" s="17">
        <v>27.734999031545033</v>
      </c>
      <c r="N141" s="17">
        <v>46482.726311851337</v>
      </c>
      <c r="O141" s="17">
        <v>1.9011340004847173</v>
      </c>
      <c r="P141" s="15" t="s">
        <v>1750</v>
      </c>
      <c r="Q141" s="15" t="s">
        <v>1642</v>
      </c>
      <c r="R141" s="17">
        <v>24450</v>
      </c>
      <c r="S141" s="15" t="s">
        <v>59</v>
      </c>
      <c r="T141" s="17">
        <v>1.895</v>
      </c>
      <c r="U141" s="17" t="s">
        <v>62</v>
      </c>
      <c r="V141" s="17">
        <v>12891.72</v>
      </c>
      <c r="W141" s="17">
        <v>59374.446311851338</v>
      </c>
      <c r="X141" s="15" t="s">
        <v>1377</v>
      </c>
      <c r="Y141" s="15" t="s">
        <v>64</v>
      </c>
      <c r="Z141" s="15" t="s">
        <v>65</v>
      </c>
      <c r="AA141" s="15" t="s">
        <v>1751</v>
      </c>
      <c r="AB141" s="15" t="s">
        <v>1752</v>
      </c>
      <c r="AC141" s="15" t="s">
        <v>1753</v>
      </c>
      <c r="AD141" s="15" t="s">
        <v>1754</v>
      </c>
      <c r="AE141" s="15" t="s">
        <v>1755</v>
      </c>
      <c r="AF141" s="15" t="s">
        <v>1756</v>
      </c>
      <c r="AG141" s="15" t="s">
        <v>57</v>
      </c>
      <c r="AH141" s="15" t="s">
        <v>57</v>
      </c>
      <c r="AI141" t="s">
        <v>57</v>
      </c>
      <c r="AJ141" s="15" t="s">
        <v>73</v>
      </c>
      <c r="AK141" s="15" t="s">
        <v>74</v>
      </c>
      <c r="AL141" s="15" t="s">
        <v>57</v>
      </c>
      <c r="AM141" s="15" t="s">
        <v>76</v>
      </c>
      <c r="AN141" s="15" t="s">
        <v>1748</v>
      </c>
      <c r="AO141" s="15" t="s">
        <v>1640</v>
      </c>
      <c r="AP141" s="15" t="s">
        <v>1749</v>
      </c>
      <c r="AQ141" s="15" t="s">
        <v>57</v>
      </c>
      <c r="AR141" s="15" t="s">
        <v>215</v>
      </c>
      <c r="AS141" s="15" t="s">
        <v>57</v>
      </c>
      <c r="AT141" s="15" t="s">
        <v>1751</v>
      </c>
      <c r="AU141" s="15" t="s">
        <v>1752</v>
      </c>
      <c r="AV141" s="15" t="s">
        <v>1753</v>
      </c>
      <c r="AW141" s="15" t="s">
        <v>1754</v>
      </c>
      <c r="AX141" s="15" t="s">
        <v>1755</v>
      </c>
      <c r="AY141" s="14">
        <v>4092660</v>
      </c>
      <c r="AZ141" s="14" t="s">
        <v>78</v>
      </c>
    </row>
    <row r="142" spans="1:52" x14ac:dyDescent="0.25">
      <c r="J142" s="18">
        <f>SUM(J2:J141)</f>
        <v>3420320</v>
      </c>
      <c r="N142" s="18">
        <f>SUM(N2:N141)</f>
        <v>5292856.1706687519</v>
      </c>
    </row>
  </sheetData>
  <conditionalFormatting sqref="A2:AZ141">
    <cfRule type="containsBlanks" dxfId="11" priority="4" stopIfTrue="1">
      <formula>LEN(TRIM(A2))=0</formula>
    </cfRule>
    <cfRule type="expression" dxfId="10" priority="5">
      <formula>AND(ODD(ROW())=ROW())</formula>
    </cfRule>
    <cfRule type="expression" dxfId="9" priority="6">
      <formula>AND(EVEN(ROW())=ROW())</formula>
    </cfRule>
  </conditionalFormatting>
  <conditionalFormatting sqref="O2:O141 V2:V141">
    <cfRule type="containsBlanks" dxfId="8" priority="1" stopIfTrue="1">
      <formula>LEN(TRIM(O2))=0</formula>
    </cfRule>
    <cfRule type="expression" dxfId="7" priority="2">
      <formula>AND(ODD(ROW())=ROW())</formula>
    </cfRule>
    <cfRule type="expression" dxfId="6" priority="3">
      <formula>AND(EVEN(ROW())=ROW())</formula>
    </cfRule>
  </conditionalFormatting>
  <hyperlinks>
    <hyperlink ref="A1" location="#'ReadMe'!A88" display="#'ReadMe'!A88" xr:uid="{CBD7C2DD-2F2D-4ACC-BE22-5712DB9BAC7D}"/>
    <hyperlink ref="B1" location="#'ReadMe'!A89" display="#'ReadMe'!A89" xr:uid="{BCD67C69-6D5C-4227-8C3B-1DC0695774A9}"/>
    <hyperlink ref="C1" location="#'ReadMe'!A90" display="#'ReadMe'!A90" xr:uid="{80418684-EBE7-492E-A269-5634C047425E}"/>
    <hyperlink ref="J1" location="ReadMe!A97" display="Standard Qty" xr:uid="{E0F6BDE4-8E9A-40C7-A47F-22BC14FE2AEE}"/>
    <hyperlink ref="K1" location="ReadMe!A98" display="Standard Unit" xr:uid="{9E60F6D6-DF7E-45F2-A437-27A2859F97C7}"/>
    <hyperlink ref="L1" location="ReadMe!A99" display="Standard Unit Rate $" xr:uid="{AC30491A-3EBA-43E2-AED6-9B23EFD36ACD}"/>
    <hyperlink ref="N1" location="ReadMe!A101" display="Estimated CIF Value $" xr:uid="{E3C6C937-B8C6-403E-BF08-54BB51D9B6A3}"/>
    <hyperlink ref="P1" location="ReadMe!A103" display="Port of Destination" xr:uid="{81678B42-54A1-4590-B29B-D591143C989D}"/>
    <hyperlink ref="Q1" location="ReadMe!A104" display="Country of Origin" xr:uid="{14A5AF21-3221-461F-BB53-24228D67ECC0}"/>
    <hyperlink ref="R1" location="ReadMe!A105" display="QTY" xr:uid="{F3C16C10-64D1-4C1B-9573-9BE6A6A4F5C5}"/>
    <hyperlink ref="S1" location="ReadMe!A106" display="Unit" xr:uid="{9E0DF5A0-5556-4E18-82FB-B2560DF2F887}"/>
    <hyperlink ref="T1" location="ReadMe!A107" display="Rate In FC" xr:uid="{E802C4AA-808E-4F05-9073-B44F56FE6F99}"/>
    <hyperlink ref="U1" location="ReadMe!A107" display="Rate Currency" xr:uid="{86F1EE8E-1C3D-4EEF-97EB-B2281F02CB1F}"/>
    <hyperlink ref="W1" location="ReadMe!A109" display="Landed Value $" xr:uid="{C21012B5-AF60-410B-B6FE-51307DBC1A8E}"/>
    <hyperlink ref="X1" location="ReadMe!A110" display="Month" xr:uid="{1F09DE93-7950-42C7-A199-07735DA060BA}"/>
    <hyperlink ref="Y1" location="ReadMe!A111" display="HS2" xr:uid="{D104E3C8-96FB-4E8E-A8A8-B63037A397EB}"/>
    <hyperlink ref="Z1" location="ReadMe!A112" display="HS4" xr:uid="{47810460-FF40-45E6-ADAB-1BE760823987}"/>
    <hyperlink ref="AP1" location="ReadMe!A129" display="Raw Consignee Add1" xr:uid="{75741029-EB27-4EE4-B29B-D1876FBC95B8}"/>
    <hyperlink ref="AQ1" location="ReadMe!A130" display="Raw Consignee Add2" xr:uid="{B333AC76-897B-4E75-9731-95875A03DE51}"/>
    <hyperlink ref="AA1" location="ReadMe!A113" display="Consignee City" xr:uid="{50B47E8C-C974-47E2-A6A8-A2E0C5A0935C}"/>
    <hyperlink ref="AB1" location="ReadMe!A114" display="Consignee Pincode" xr:uid="{526E710D-DF79-40FB-B0F8-D8B618E84DCD}"/>
    <hyperlink ref="AC1" location="ReadMe!A115" display="Consignee State" xr:uid="{3940024F-4114-4775-B736-3C72D9C1537B}"/>
    <hyperlink ref="AD1" location="ReadMe!A116" display="Consignee Phone" xr:uid="{99FAC21F-3EB2-4ED7-8D34-C6D7AC96F74F}"/>
    <hyperlink ref="AE1" location="ReadMe!A116" display="Consignee E-mail" xr:uid="{CB2F7C54-AD8B-45DD-8313-7815E5A465E6}"/>
    <hyperlink ref="AF1" location="ReadMe!A117" display="Contact Person" xr:uid="{A4BB65EA-698C-4432-8613-CE1B44A25594}"/>
    <hyperlink ref="AR1" location="ReadMe!A131" display="Raw Shipper Address1" xr:uid="{4A36F46C-88F4-4B27-B8AF-FF1E19A4964E}"/>
    <hyperlink ref="AS1" location="ReadMe!A132" display="Raw Shipper Address2" xr:uid="{3A2A9798-9D00-4262-A41B-9F86A35E126E}"/>
    <hyperlink ref="AG1" location="ReadMe!A118" display="Shipper City" xr:uid="{91083FDE-FAAE-4C68-A426-89060A1164E6}"/>
    <hyperlink ref="AH1" location="ReadMe!A119" display="Shipper Country" xr:uid="{2486EE39-1318-48BF-8930-C0584F9B3490}"/>
    <hyperlink ref="AI1" location="ReadMe!A120" display="Notify Party" xr:uid="{CE8B155D-9C57-4BC3-B874-852112AA8349}"/>
    <hyperlink ref="AJ1" location="ReadMe!A122" display="BL TYP" xr:uid="{D19B37C6-CC9C-4327-B4DA-870775FD6559}"/>
    <hyperlink ref="AT1" location="ReadMe!A133" display="Raw Consignee City" xr:uid="{2606BA12-7025-4E09-B1A0-08DA96A042F7}"/>
    <hyperlink ref="AU1" location="ReadMe!A134" display="Raw Consignee Pincode" xr:uid="{05043934-250F-4B04-9008-9E7AAD5A94F6}"/>
    <hyperlink ref="AV1" location="ReadMe!A135" display="Raw Consignee State" xr:uid="{2CD190F5-FE0B-42C1-9587-A7A27C1C96EB}"/>
    <hyperlink ref="D1" location="ReadMe!A91" display="Importer Name" xr:uid="{8790661F-327C-46B4-8D80-EBBF2805E68F}"/>
    <hyperlink ref="E1" location="ReadMe!A92" display="Exporter Name" xr:uid="{CC0F0428-C586-4DB6-BC87-2AAC766E64A8}"/>
    <hyperlink ref="AN1" location="ReadMe!A127" display="Raw Consignee Name" xr:uid="{52895747-EB84-41DA-9C67-422737ADE5E8}"/>
    <hyperlink ref="AO1" location="ReadMe!A128" display="Raw Shipper Name" xr:uid="{AEBC3B66-A99C-4580-A2B5-4B4D6D6969EE}"/>
    <hyperlink ref="F1" location="ReadMe!A93" display="Consignee Address 1 " xr:uid="{8E0E71EB-7D52-4B73-82C6-D68F62933DF8}"/>
    <hyperlink ref="G1" location="ReadMe!A94" display="Consignee Address 2" xr:uid="{102FF698-DC27-4B7E-97FF-D43F6824B272}"/>
    <hyperlink ref="H1" location="ReadMe!A95" display="Shipper Address1 " xr:uid="{BE641F51-BDCA-44D5-9019-ED50A36A236C}"/>
    <hyperlink ref="I1" location="ReadMe!A96" display="Shipper Address 2 " xr:uid="{495859D7-8F01-493D-885C-C040ADBB91E1}"/>
    <hyperlink ref="M1" location="ReadMe!A100" display="Duty %" xr:uid="{51B03F0B-9A53-4C57-BC99-69204F26CAEC}"/>
    <hyperlink ref="AZ1" location="ReadMe!A139" display="Is Unique?" xr:uid="{AFB5E83D-AAA4-44D5-B950-FEBB442D205D}"/>
    <hyperlink ref="AY1" location="ReadMe!A138" display="Record Id" xr:uid="{C976DEC7-70A4-4F76-AE10-0F601E924CCC}"/>
    <hyperlink ref="AX1" location="ReadMe!A137" display="Raw Consignee E-mail" xr:uid="{17621684-4571-4001-8EA9-B67E8A312611}"/>
    <hyperlink ref="AW1" location="ReadMe!A136" display="Raw Consignee Phone" xr:uid="{E04358C5-6B44-4224-9C77-1D745D844A53}"/>
    <hyperlink ref="AM1" location="ReadMe!A126" display="HS Description" xr:uid="{8C947102-EDA1-4443-BBD0-877A6B53F9DD}"/>
    <hyperlink ref="AL1" location="ReadMe!A125" display="Port Of Origin" xr:uid="{2E27328C-1CD2-4147-951E-1A11CBFF3DFC}"/>
    <hyperlink ref="AK1" location="ReadMe!A124" display="Shipment Mode" xr:uid="{01D50268-D7C7-4AAB-A934-2F4F2C7819E7}"/>
    <hyperlink ref="V1" location="ReadMe!A108" display="Estimated Duty $" xr:uid="{67B4C74A-16CB-4F75-80E2-F58870FF60E7}"/>
    <hyperlink ref="O1" location="ReadMe!A102" display="Unit Rate $" xr:uid="{51FB6D1B-87A1-40A5-82DB-D210C5609D3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92AF-9B60-40A7-9A09-EDB4F0F5CAB3}">
  <dimension ref="A1:AZ6"/>
  <sheetViews>
    <sheetView workbookViewId="0">
      <selection activeCell="J6" sqref="J6"/>
    </sheetView>
  </sheetViews>
  <sheetFormatPr defaultRowHeight="15" x14ac:dyDescent="0.25"/>
  <cols>
    <col min="10" max="10" width="11.42578125" bestFit="1" customWidth="1"/>
    <col min="14" max="14" width="10.71093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44323</v>
      </c>
      <c r="B2" s="15" t="s">
        <v>52</v>
      </c>
      <c r="C2" s="15" t="s">
        <v>1771</v>
      </c>
      <c r="D2" s="15" t="s">
        <v>1748</v>
      </c>
      <c r="E2" s="15" t="s">
        <v>180</v>
      </c>
      <c r="F2" s="15" t="s">
        <v>1749</v>
      </c>
      <c r="G2" s="15" t="s">
        <v>57</v>
      </c>
      <c r="H2" s="15" t="s">
        <v>958</v>
      </c>
      <c r="I2" s="15" t="s">
        <v>57</v>
      </c>
      <c r="J2" s="17">
        <v>64500</v>
      </c>
      <c r="K2" s="15" t="s">
        <v>59</v>
      </c>
      <c r="L2" s="17">
        <v>1.7362179846597106</v>
      </c>
      <c r="M2" s="17">
        <v>26.1125000681957</v>
      </c>
      <c r="N2" s="17">
        <v>111984.94014995123</v>
      </c>
      <c r="O2" s="17">
        <v>1.7362006224798641</v>
      </c>
      <c r="P2" s="15" t="s">
        <v>1750</v>
      </c>
      <c r="Q2" s="15" t="s">
        <v>183</v>
      </c>
      <c r="R2" s="17">
        <v>64500</v>
      </c>
      <c r="S2" s="15" t="s">
        <v>59</v>
      </c>
      <c r="T2" s="17">
        <v>1.0000000174942201</v>
      </c>
      <c r="U2" s="17" t="s">
        <v>62</v>
      </c>
      <c r="V2" s="17">
        <v>29241.78</v>
      </c>
      <c r="W2" s="17">
        <v>141226.72014995123</v>
      </c>
      <c r="X2" s="15" t="s">
        <v>626</v>
      </c>
      <c r="Y2" s="15" t="s">
        <v>64</v>
      </c>
      <c r="Z2" s="15" t="s">
        <v>65</v>
      </c>
      <c r="AA2" s="15" t="s">
        <v>1751</v>
      </c>
      <c r="AB2" s="15" t="s">
        <v>1752</v>
      </c>
      <c r="AC2" s="15" t="s">
        <v>1753</v>
      </c>
      <c r="AD2" s="15" t="s">
        <v>1754</v>
      </c>
      <c r="AE2" s="15" t="s">
        <v>1755</v>
      </c>
      <c r="AF2" s="15" t="s">
        <v>1756</v>
      </c>
      <c r="AG2" s="15" t="s">
        <v>57</v>
      </c>
      <c r="AH2" s="15" t="s">
        <v>57</v>
      </c>
      <c r="AI2" s="10" t="s">
        <v>1757</v>
      </c>
      <c r="AJ2" s="15" t="s">
        <v>73</v>
      </c>
      <c r="AK2" s="15" t="s">
        <v>74</v>
      </c>
      <c r="AL2" s="15" t="s">
        <v>465</v>
      </c>
      <c r="AM2" s="15" t="s">
        <v>76</v>
      </c>
      <c r="AN2" s="15" t="s">
        <v>1748</v>
      </c>
      <c r="AO2" s="15" t="s">
        <v>180</v>
      </c>
      <c r="AP2" s="15" t="s">
        <v>1749</v>
      </c>
      <c r="AQ2" s="15" t="s">
        <v>57</v>
      </c>
      <c r="AR2" s="15" t="s">
        <v>959</v>
      </c>
      <c r="AS2" s="15" t="s">
        <v>57</v>
      </c>
      <c r="AT2" s="15" t="s">
        <v>1751</v>
      </c>
      <c r="AU2" s="15" t="s">
        <v>1752</v>
      </c>
      <c r="AV2" s="15" t="s">
        <v>1753</v>
      </c>
      <c r="AW2" s="15" t="s">
        <v>1754</v>
      </c>
      <c r="AX2" s="15" t="s">
        <v>1755</v>
      </c>
      <c r="AY2" s="14">
        <v>20172801</v>
      </c>
      <c r="AZ2" s="14" t="s">
        <v>78</v>
      </c>
    </row>
    <row r="3" spans="1:52" x14ac:dyDescent="0.25">
      <c r="A3" s="16">
        <v>44344</v>
      </c>
      <c r="B3" s="15" t="s">
        <v>52</v>
      </c>
      <c r="C3" s="15" t="s">
        <v>1776</v>
      </c>
      <c r="D3" s="15" t="s">
        <v>1748</v>
      </c>
      <c r="E3" s="15" t="s">
        <v>180</v>
      </c>
      <c r="F3" s="15" t="s">
        <v>1749</v>
      </c>
      <c r="G3" s="15" t="s">
        <v>57</v>
      </c>
      <c r="H3" s="15" t="s">
        <v>958</v>
      </c>
      <c r="I3" s="15" t="s">
        <v>57</v>
      </c>
      <c r="J3" s="17">
        <v>43000</v>
      </c>
      <c r="K3" s="15" t="s">
        <v>59</v>
      </c>
      <c r="L3" s="17">
        <v>1.7187477098359059</v>
      </c>
      <c r="M3" s="17">
        <v>26.112500990101967</v>
      </c>
      <c r="N3" s="17">
        <v>73904.673399913489</v>
      </c>
      <c r="O3" s="17">
        <v>1.718713334881709</v>
      </c>
      <c r="P3" s="15" t="s">
        <v>1750</v>
      </c>
      <c r="Q3" s="15" t="s">
        <v>183</v>
      </c>
      <c r="R3" s="17">
        <v>43000</v>
      </c>
      <c r="S3" s="15" t="s">
        <v>59</v>
      </c>
      <c r="T3" s="17">
        <v>1.67832</v>
      </c>
      <c r="U3" s="17" t="s">
        <v>62</v>
      </c>
      <c r="V3" s="17">
        <v>19298.349999999999</v>
      </c>
      <c r="W3" s="17">
        <v>93203.02339991348</v>
      </c>
      <c r="X3" s="15" t="s">
        <v>626</v>
      </c>
      <c r="Y3" s="15" t="s">
        <v>64</v>
      </c>
      <c r="Z3" s="15" t="s">
        <v>65</v>
      </c>
      <c r="AA3" s="15" t="s">
        <v>1751</v>
      </c>
      <c r="AB3" s="15" t="s">
        <v>1752</v>
      </c>
      <c r="AC3" s="15" t="s">
        <v>1753</v>
      </c>
      <c r="AD3" s="15" t="s">
        <v>1754</v>
      </c>
      <c r="AE3" s="15" t="s">
        <v>1755</v>
      </c>
      <c r="AF3" s="15" t="s">
        <v>1756</v>
      </c>
      <c r="AG3" s="15" t="s">
        <v>57</v>
      </c>
      <c r="AH3" s="15" t="s">
        <v>57</v>
      </c>
      <c r="AI3" s="10" t="s">
        <v>1757</v>
      </c>
      <c r="AJ3" s="15" t="s">
        <v>73</v>
      </c>
      <c r="AK3" s="15" t="s">
        <v>74</v>
      </c>
      <c r="AL3" s="15" t="s">
        <v>465</v>
      </c>
      <c r="AM3" s="15" t="s">
        <v>76</v>
      </c>
      <c r="AN3" s="15" t="s">
        <v>1748</v>
      </c>
      <c r="AO3" s="15" t="s">
        <v>180</v>
      </c>
      <c r="AP3" s="15" t="s">
        <v>1749</v>
      </c>
      <c r="AQ3" s="15" t="s">
        <v>57</v>
      </c>
      <c r="AR3" s="15" t="s">
        <v>959</v>
      </c>
      <c r="AS3" s="15" t="s">
        <v>57</v>
      </c>
      <c r="AT3" s="15" t="s">
        <v>1751</v>
      </c>
      <c r="AU3" s="15" t="s">
        <v>1752</v>
      </c>
      <c r="AV3" s="15" t="s">
        <v>1753</v>
      </c>
      <c r="AW3" s="15" t="s">
        <v>1754</v>
      </c>
      <c r="AX3" s="15" t="s">
        <v>1755</v>
      </c>
      <c r="AY3" s="14">
        <v>20802897</v>
      </c>
      <c r="AZ3" s="14" t="s">
        <v>78</v>
      </c>
    </row>
    <row r="4" spans="1:52" x14ac:dyDescent="0.25">
      <c r="A4" s="16">
        <v>44455</v>
      </c>
      <c r="B4" s="15" t="s">
        <v>52</v>
      </c>
      <c r="C4" s="15" t="s">
        <v>1778</v>
      </c>
      <c r="D4" s="15" t="s">
        <v>1748</v>
      </c>
      <c r="E4" s="15" t="s">
        <v>180</v>
      </c>
      <c r="F4" s="15" t="s">
        <v>1749</v>
      </c>
      <c r="G4" s="15" t="s">
        <v>57</v>
      </c>
      <c r="H4" s="15" t="s">
        <v>958</v>
      </c>
      <c r="I4" s="15" t="s">
        <v>57</v>
      </c>
      <c r="J4" s="17">
        <v>107500</v>
      </c>
      <c r="K4" s="15" t="s">
        <v>59</v>
      </c>
      <c r="L4" s="17">
        <v>1.7087720771135471</v>
      </c>
      <c r="M4" s="17">
        <v>26.112500758325673</v>
      </c>
      <c r="N4" s="17">
        <v>183691.16135972342</v>
      </c>
      <c r="O4" s="17">
        <v>1.708754989392776</v>
      </c>
      <c r="P4" s="15" t="s">
        <v>1750</v>
      </c>
      <c r="Q4" s="15" t="s">
        <v>183</v>
      </c>
      <c r="R4" s="17">
        <v>107500</v>
      </c>
      <c r="S4" s="15" t="s">
        <v>59</v>
      </c>
      <c r="T4" s="17">
        <v>1.68831</v>
      </c>
      <c r="U4" s="17" t="s">
        <v>62</v>
      </c>
      <c r="V4" s="17">
        <v>47965.88</v>
      </c>
      <c r="W4" s="17">
        <v>231657.04135972343</v>
      </c>
      <c r="X4" s="15" t="s">
        <v>1018</v>
      </c>
      <c r="Y4" s="15" t="s">
        <v>64</v>
      </c>
      <c r="Z4" s="15" t="s">
        <v>65</v>
      </c>
      <c r="AA4" s="15" t="s">
        <v>1751</v>
      </c>
      <c r="AB4" s="15" t="s">
        <v>1752</v>
      </c>
      <c r="AC4" s="15" t="s">
        <v>1753</v>
      </c>
      <c r="AD4" s="15" t="s">
        <v>1754</v>
      </c>
      <c r="AE4" s="15" t="s">
        <v>1755</v>
      </c>
      <c r="AF4" s="15" t="s">
        <v>1756</v>
      </c>
      <c r="AG4" s="15" t="s">
        <v>57</v>
      </c>
      <c r="AH4" s="15" t="s">
        <v>57</v>
      </c>
      <c r="AI4" s="10" t="s">
        <v>57</v>
      </c>
      <c r="AJ4" s="15" t="s">
        <v>73</v>
      </c>
      <c r="AK4" s="15" t="s">
        <v>74</v>
      </c>
      <c r="AL4" s="15" t="s">
        <v>57</v>
      </c>
      <c r="AM4" s="15" t="s">
        <v>76</v>
      </c>
      <c r="AN4" s="15" t="s">
        <v>1748</v>
      </c>
      <c r="AO4" s="15" t="s">
        <v>180</v>
      </c>
      <c r="AP4" s="15" t="s">
        <v>1749</v>
      </c>
      <c r="AQ4" s="15" t="s">
        <v>57</v>
      </c>
      <c r="AR4" s="15" t="s">
        <v>959</v>
      </c>
      <c r="AS4" s="15" t="s">
        <v>57</v>
      </c>
      <c r="AT4" s="15" t="s">
        <v>1751</v>
      </c>
      <c r="AU4" s="15" t="s">
        <v>1752</v>
      </c>
      <c r="AV4" s="15" t="s">
        <v>1753</v>
      </c>
      <c r="AW4" s="15" t="s">
        <v>1754</v>
      </c>
      <c r="AX4" s="15" t="s">
        <v>1755</v>
      </c>
      <c r="AY4" s="14">
        <v>49739874</v>
      </c>
      <c r="AZ4" s="14" t="s">
        <v>78</v>
      </c>
    </row>
    <row r="5" spans="1:52" x14ac:dyDescent="0.25">
      <c r="A5" s="16">
        <v>44530</v>
      </c>
      <c r="B5" s="15" t="s">
        <v>52</v>
      </c>
      <c r="C5" s="15" t="s">
        <v>1778</v>
      </c>
      <c r="D5" s="15" t="s">
        <v>1748</v>
      </c>
      <c r="E5" s="15" t="s">
        <v>180</v>
      </c>
      <c r="F5" s="15" t="s">
        <v>1749</v>
      </c>
      <c r="G5" s="15" t="s">
        <v>57</v>
      </c>
      <c r="H5" s="15" t="s">
        <v>958</v>
      </c>
      <c r="I5" s="15" t="s">
        <v>57</v>
      </c>
      <c r="J5" s="17">
        <v>107500</v>
      </c>
      <c r="K5" s="15" t="s">
        <v>59</v>
      </c>
      <c r="L5" s="17">
        <v>2.4648120682869377</v>
      </c>
      <c r="M5" s="17">
        <v>26.112500219057889</v>
      </c>
      <c r="N5" s="17">
        <v>264964.64766787243</v>
      </c>
      <c r="O5" s="17">
        <v>2.464787420166255</v>
      </c>
      <c r="P5" s="15" t="s">
        <v>1750</v>
      </c>
      <c r="Q5" s="15" t="s">
        <v>183</v>
      </c>
      <c r="R5" s="17">
        <v>107500</v>
      </c>
      <c r="S5" s="15" t="s">
        <v>59</v>
      </c>
      <c r="T5" s="17">
        <v>2.4625349999999999</v>
      </c>
      <c r="U5" s="17" t="s">
        <v>62</v>
      </c>
      <c r="V5" s="17">
        <v>69188.210000000006</v>
      </c>
      <c r="W5" s="17">
        <v>334152.85766787245</v>
      </c>
      <c r="X5" s="15" t="s">
        <v>1182</v>
      </c>
      <c r="Y5" s="15" t="s">
        <v>64</v>
      </c>
      <c r="Z5" s="15" t="s">
        <v>65</v>
      </c>
      <c r="AA5" s="15" t="s">
        <v>1751</v>
      </c>
      <c r="AB5" s="15" t="s">
        <v>1752</v>
      </c>
      <c r="AC5" s="15" t="s">
        <v>1753</v>
      </c>
      <c r="AD5" s="15" t="s">
        <v>1754</v>
      </c>
      <c r="AE5" s="15" t="s">
        <v>1755</v>
      </c>
      <c r="AF5" s="15" t="s">
        <v>1756</v>
      </c>
      <c r="AG5" s="15" t="s">
        <v>57</v>
      </c>
      <c r="AH5" s="15" t="s">
        <v>57</v>
      </c>
      <c r="AI5" t="s">
        <v>57</v>
      </c>
      <c r="AJ5" s="15" t="s">
        <v>73</v>
      </c>
      <c r="AK5" s="15" t="s">
        <v>74</v>
      </c>
      <c r="AL5" s="15" t="s">
        <v>57</v>
      </c>
      <c r="AM5" s="15" t="s">
        <v>76</v>
      </c>
      <c r="AN5" s="15" t="s">
        <v>1748</v>
      </c>
      <c r="AO5" s="15" t="s">
        <v>180</v>
      </c>
      <c r="AP5" s="15" t="s">
        <v>1749</v>
      </c>
      <c r="AQ5" s="15" t="s">
        <v>57</v>
      </c>
      <c r="AR5" s="15" t="s">
        <v>959</v>
      </c>
      <c r="AS5" s="15" t="s">
        <v>57</v>
      </c>
      <c r="AT5" s="15" t="s">
        <v>1751</v>
      </c>
      <c r="AU5" s="15" t="s">
        <v>1752</v>
      </c>
      <c r="AV5" s="15" t="s">
        <v>1753</v>
      </c>
      <c r="AW5" s="15" t="s">
        <v>1754</v>
      </c>
      <c r="AX5" s="15" t="s">
        <v>1755</v>
      </c>
      <c r="AY5" s="14">
        <v>62540059</v>
      </c>
      <c r="AZ5" s="14" t="s">
        <v>78</v>
      </c>
    </row>
    <row r="6" spans="1:52" x14ac:dyDescent="0.25">
      <c r="J6" s="18">
        <f>SUM(J2:J5)</f>
        <v>322500</v>
      </c>
      <c r="N6" s="18">
        <f>SUM(N2:N5)</f>
        <v>634545.42257746053</v>
      </c>
    </row>
  </sheetData>
  <conditionalFormatting sqref="A2:AZ5">
    <cfRule type="containsBlanks" dxfId="5" priority="4" stopIfTrue="1">
      <formula>LEN(TRIM(A2))=0</formula>
    </cfRule>
    <cfRule type="expression" dxfId="4" priority="5">
      <formula>AND(ODD(ROW())=ROW())</formula>
    </cfRule>
    <cfRule type="expression" dxfId="3" priority="6">
      <formula>AND(EVEN(ROW())=ROW())</formula>
    </cfRule>
  </conditionalFormatting>
  <conditionalFormatting sqref="O2:O5 V2:V5">
    <cfRule type="containsBlanks" dxfId="2" priority="1" stopIfTrue="1">
      <formula>LEN(TRIM(O2))=0</formula>
    </cfRule>
    <cfRule type="expression" dxfId="1" priority="2">
      <formula>AND(ODD(ROW())=ROW())</formula>
    </cfRule>
    <cfRule type="expression" dxfId="0" priority="3">
      <formula>AND(EVEN(ROW())=ROW())</formula>
    </cfRule>
  </conditionalFormatting>
  <hyperlinks>
    <hyperlink ref="A1" location="#'ReadMe'!A88" display="#'ReadMe'!A88" xr:uid="{C3580478-D1FB-437D-A706-0854F8B98AF3}"/>
    <hyperlink ref="B1" location="#'ReadMe'!A89" display="#'ReadMe'!A89" xr:uid="{3C2023A0-084A-46EA-B9C3-ABC33FE33D00}"/>
    <hyperlink ref="C1" location="#'ReadMe'!A90" display="#'ReadMe'!A90" xr:uid="{25F1C186-7025-4184-9BB9-3936AAA8A6DB}"/>
    <hyperlink ref="J1" location="ReadMe!A97" display="Standard Qty" xr:uid="{9AD0FB4D-6694-4824-B7AA-CD7A1087D39D}"/>
    <hyperlink ref="K1" location="ReadMe!A98" display="Standard Unit" xr:uid="{CFDC5AEB-F95F-4A24-B79A-EEB753F3C68C}"/>
    <hyperlink ref="L1" location="ReadMe!A99" display="Standard Unit Rate $" xr:uid="{C8F4EDDD-B2C4-4961-B4E5-F17C994062FD}"/>
    <hyperlink ref="N1" location="ReadMe!A101" display="Estimated CIF Value $" xr:uid="{73C75990-0B1B-4493-9DB9-492E6EC64E4B}"/>
    <hyperlink ref="P1" location="ReadMe!A103" display="Port of Destination" xr:uid="{35DF97EF-CC82-428C-9AC9-5DF03068DD19}"/>
    <hyperlink ref="Q1" location="ReadMe!A104" display="Country of Origin" xr:uid="{1C065059-A136-472D-9617-E282E142A0E0}"/>
    <hyperlink ref="R1" location="ReadMe!A105" display="QTY" xr:uid="{E36BF2A6-A195-4675-B012-025FE8570BA1}"/>
    <hyperlink ref="S1" location="ReadMe!A106" display="Unit" xr:uid="{99B19E81-1254-4045-842D-957B8354811B}"/>
    <hyperlink ref="T1" location="ReadMe!A107" display="Rate In FC" xr:uid="{1075C4A3-E86A-4255-909A-DFC1812DC51B}"/>
    <hyperlink ref="U1" location="ReadMe!A107" display="Rate Currency" xr:uid="{6710F9D7-4060-4F43-9FE1-E39E5FABB5C4}"/>
    <hyperlink ref="W1" location="ReadMe!A109" display="Landed Value $" xr:uid="{066DF1EE-5FF6-464D-B7B1-6720BF65EB86}"/>
    <hyperlink ref="X1" location="ReadMe!A110" display="Month" xr:uid="{577FE2D1-E8CB-48F6-9183-1E9AF32D64E5}"/>
    <hyperlink ref="Y1" location="ReadMe!A111" display="HS2" xr:uid="{55E23E69-DBDF-4AE9-BAAA-973F6000BE80}"/>
    <hyperlink ref="Z1" location="ReadMe!A112" display="HS4" xr:uid="{01B1FF42-5B74-468D-8549-BC020AE5C148}"/>
    <hyperlink ref="AP1" location="ReadMe!A129" display="Raw Consignee Add1" xr:uid="{E8BA7D79-A20A-43D2-A648-934F9CA6D4AC}"/>
    <hyperlink ref="AQ1" location="ReadMe!A130" display="Raw Consignee Add2" xr:uid="{321389BF-53C2-4587-998D-CF64FFBB9437}"/>
    <hyperlink ref="AA1" location="ReadMe!A113" display="Consignee City" xr:uid="{C3EEE932-2A53-44B7-8DEC-D60F6D710E96}"/>
    <hyperlink ref="AB1" location="ReadMe!A114" display="Consignee Pincode" xr:uid="{D5CE1541-2D87-40F9-BBE1-FCA1876BAEC6}"/>
    <hyperlink ref="AC1" location="ReadMe!A115" display="Consignee State" xr:uid="{5E1DFB6F-C9D4-4ECB-BEFA-3CEC4554A3BB}"/>
    <hyperlink ref="AD1" location="ReadMe!A116" display="Consignee Phone" xr:uid="{F1EB4118-1DEA-45CC-92A4-B37BEE0E6978}"/>
    <hyperlink ref="AE1" location="ReadMe!A116" display="Consignee E-mail" xr:uid="{D33CDEFB-6707-436E-BA12-C740B023F7EA}"/>
    <hyperlink ref="AF1" location="ReadMe!A117" display="Contact Person" xr:uid="{5DD3EB19-7994-4004-A4FB-618E95D1E45E}"/>
    <hyperlink ref="AR1" location="ReadMe!A131" display="Raw Shipper Address1" xr:uid="{9D2B6F4F-AE41-4442-BA93-C17A2A09FF0F}"/>
    <hyperlink ref="AS1" location="ReadMe!A132" display="Raw Shipper Address2" xr:uid="{3FB5202E-124D-4029-B9F4-35E4E1EE2E08}"/>
    <hyperlink ref="AG1" location="ReadMe!A118" display="Shipper City" xr:uid="{6C36E547-6F41-4F8D-BE2E-95BDF69AE218}"/>
    <hyperlink ref="AH1" location="ReadMe!A119" display="Shipper Country" xr:uid="{C5A80F23-1B56-493B-8124-F450F2E7C617}"/>
    <hyperlink ref="AI1" location="ReadMe!A120" display="Notify Party" xr:uid="{3276B24B-1C3C-4D4F-890C-2A03B72C8626}"/>
    <hyperlink ref="AJ1" location="ReadMe!A122" display="BL TYP" xr:uid="{23F8AB6E-C755-4523-9100-84D2D98CF424}"/>
    <hyperlink ref="AT1" location="ReadMe!A133" display="Raw Consignee City" xr:uid="{10F60C8D-2C27-4EEF-A945-BF438CCF8F40}"/>
    <hyperlink ref="AU1" location="ReadMe!A134" display="Raw Consignee Pincode" xr:uid="{075AF68C-480B-4C42-9954-2F468E7FD448}"/>
    <hyperlink ref="AV1" location="ReadMe!A135" display="Raw Consignee State" xr:uid="{3E8A5039-DE5E-49BB-8075-E9EFCC852560}"/>
    <hyperlink ref="D1" location="ReadMe!A91" display="Importer Name" xr:uid="{B527B870-50C8-47AD-8AA6-57FE0BE2D032}"/>
    <hyperlink ref="E1" location="ReadMe!A92" display="Exporter Name" xr:uid="{C29F8D82-7893-48EA-9782-EDB6124858C3}"/>
    <hyperlink ref="AN1" location="ReadMe!A127" display="Raw Consignee Name" xr:uid="{B6F135FB-6447-4257-A819-06619EAAD029}"/>
    <hyperlink ref="AO1" location="ReadMe!A128" display="Raw Shipper Name" xr:uid="{ABCD2002-F950-4F8A-9382-4EF8AA47658B}"/>
    <hyperlink ref="F1" location="ReadMe!A93" display="Consignee Address 1 " xr:uid="{C80CDB0B-C119-477B-AC3C-C4DCADBE335F}"/>
    <hyperlink ref="G1" location="ReadMe!A94" display="Consignee Address 2" xr:uid="{B40E956A-2BF2-4B4B-823B-C6C0B39146DD}"/>
    <hyperlink ref="H1" location="ReadMe!A95" display="Shipper Address1 " xr:uid="{190835D2-33E6-4837-8D9C-FCC940FBDB72}"/>
    <hyperlink ref="I1" location="ReadMe!A96" display="Shipper Address 2 " xr:uid="{E507EDCB-3004-46B3-9FC1-B7ABFC2AA7A7}"/>
    <hyperlink ref="M1" location="ReadMe!A100" display="Duty %" xr:uid="{30F8293A-3684-4CD7-8B9A-9B3DFB4CE563}"/>
    <hyperlink ref="AZ1" location="ReadMe!A139" display="Is Unique?" xr:uid="{47010D3B-BFE8-4CE0-B968-89624F6793C1}"/>
    <hyperlink ref="AY1" location="ReadMe!A138" display="Record Id" xr:uid="{E17AA359-4D53-425C-BC1B-9AFC23B047F3}"/>
    <hyperlink ref="AX1" location="ReadMe!A137" display="Raw Consignee E-mail" xr:uid="{537BA933-E6AA-4F2C-9842-4F9DEEB9A641}"/>
    <hyperlink ref="AW1" location="ReadMe!A136" display="Raw Consignee Phone" xr:uid="{980F9380-93E8-4244-95D6-07897D31127B}"/>
    <hyperlink ref="AM1" location="ReadMe!A126" display="HS Description" xr:uid="{A4038319-514A-4303-B244-B4F6B5EA4C56}"/>
    <hyperlink ref="AL1" location="ReadMe!A125" display="Port Of Origin" xr:uid="{EC144E3E-8D82-4545-906D-5394A29BE5D1}"/>
    <hyperlink ref="AK1" location="ReadMe!A124" display="Shipment Mode" xr:uid="{B6BFB975-7E75-4D97-99E2-A89B23F8714F}"/>
    <hyperlink ref="V1" location="ReadMe!A108" display="Estimated Duty $" xr:uid="{64D1194B-112C-4579-88F6-E6B50AD1E217}"/>
    <hyperlink ref="O1" location="ReadMe!A102" display="Unit Rate $" xr:uid="{4018A5C3-669B-4007-8219-1C97E63EE52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EDF29-95FF-43A8-B7C6-43839DA22999}">
  <dimension ref="A1:AZ35"/>
  <sheetViews>
    <sheetView topLeftCell="A16" workbookViewId="0">
      <selection activeCell="J35" sqref="J35"/>
    </sheetView>
  </sheetViews>
  <sheetFormatPr defaultRowHeight="15" x14ac:dyDescent="0.25"/>
  <cols>
    <col min="10" max="10" width="10.7109375" bestFit="1" customWidth="1"/>
    <col min="14" max="14" width="24.8554687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44301</v>
      </c>
      <c r="B2" s="15" t="s">
        <v>52</v>
      </c>
      <c r="C2" s="15" t="s">
        <v>1861</v>
      </c>
      <c r="D2" s="15" t="s">
        <v>179</v>
      </c>
      <c r="E2" s="15" t="s">
        <v>137</v>
      </c>
      <c r="F2" s="15" t="s">
        <v>181</v>
      </c>
      <c r="G2" s="15" t="s">
        <v>57</v>
      </c>
      <c r="H2" s="15" t="s">
        <v>415</v>
      </c>
      <c r="I2" s="15" t="s">
        <v>57</v>
      </c>
      <c r="J2" s="17">
        <v>42910</v>
      </c>
      <c r="K2" s="15" t="s">
        <v>59</v>
      </c>
      <c r="L2" s="17">
        <v>1.6131735640668827</v>
      </c>
      <c r="M2" s="17">
        <v>24.48999970046734</v>
      </c>
      <c r="N2" s="17">
        <v>69219.89320855726</v>
      </c>
      <c r="O2" s="17">
        <v>1.6131413005956015</v>
      </c>
      <c r="P2" s="15" t="s">
        <v>1862</v>
      </c>
      <c r="Q2" s="15" t="s">
        <v>140</v>
      </c>
      <c r="R2" s="17">
        <v>42910</v>
      </c>
      <c r="S2" s="15" t="s">
        <v>59</v>
      </c>
      <c r="T2" s="17">
        <v>1.552446</v>
      </c>
      <c r="U2" s="17" t="s">
        <v>62</v>
      </c>
      <c r="V2" s="17">
        <v>16951.95</v>
      </c>
      <c r="W2" s="17">
        <v>86171.843208557257</v>
      </c>
      <c r="X2" s="15" t="s">
        <v>63</v>
      </c>
      <c r="Y2" s="15" t="s">
        <v>64</v>
      </c>
      <c r="Z2" s="15" t="s">
        <v>65</v>
      </c>
      <c r="AA2" s="15" t="s">
        <v>106</v>
      </c>
      <c r="AB2" s="15" t="s">
        <v>184</v>
      </c>
      <c r="AC2" s="15" t="s">
        <v>108</v>
      </c>
      <c r="AD2" s="15" t="s">
        <v>185</v>
      </c>
      <c r="AE2" s="15" t="s">
        <v>186</v>
      </c>
      <c r="AF2" s="15" t="s">
        <v>187</v>
      </c>
      <c r="AG2" s="15" t="s">
        <v>57</v>
      </c>
      <c r="AH2" s="15" t="s">
        <v>57</v>
      </c>
      <c r="AI2" s="10" t="s">
        <v>1863</v>
      </c>
      <c r="AJ2" s="15" t="s">
        <v>73</v>
      </c>
      <c r="AK2" s="15" t="s">
        <v>74</v>
      </c>
      <c r="AL2" s="15" t="s">
        <v>145</v>
      </c>
      <c r="AM2" s="15" t="s">
        <v>76</v>
      </c>
      <c r="AN2" s="15" t="s">
        <v>179</v>
      </c>
      <c r="AO2" s="15" t="s">
        <v>137</v>
      </c>
      <c r="AP2" s="15" t="s">
        <v>181</v>
      </c>
      <c r="AQ2" s="15" t="s">
        <v>57</v>
      </c>
      <c r="AR2" s="15" t="s">
        <v>415</v>
      </c>
      <c r="AS2" s="15" t="s">
        <v>57</v>
      </c>
      <c r="AT2" s="15" t="s">
        <v>106</v>
      </c>
      <c r="AU2" s="15" t="s">
        <v>184</v>
      </c>
      <c r="AV2" s="15" t="s">
        <v>108</v>
      </c>
      <c r="AW2" s="15" t="s">
        <v>185</v>
      </c>
      <c r="AX2" s="15" t="s">
        <v>186</v>
      </c>
      <c r="AY2" s="14">
        <v>18512877</v>
      </c>
      <c r="AZ2" s="14" t="s">
        <v>78</v>
      </c>
    </row>
    <row r="3" spans="1:52" x14ac:dyDescent="0.25">
      <c r="A3" s="16">
        <v>44307</v>
      </c>
      <c r="B3" s="15" t="s">
        <v>52</v>
      </c>
      <c r="C3" s="15" t="s">
        <v>1864</v>
      </c>
      <c r="D3" s="15" t="s">
        <v>296</v>
      </c>
      <c r="E3" s="15" t="s">
        <v>976</v>
      </c>
      <c r="F3" s="15" t="s">
        <v>297</v>
      </c>
      <c r="G3" s="15" t="s">
        <v>57</v>
      </c>
      <c r="H3" s="15" t="s">
        <v>57</v>
      </c>
      <c r="I3" s="15" t="s">
        <v>57</v>
      </c>
      <c r="J3" s="17">
        <v>23000</v>
      </c>
      <c r="K3" s="15" t="s">
        <v>59</v>
      </c>
      <c r="L3" s="17">
        <v>1.8950387452988953</v>
      </c>
      <c r="M3" s="17">
        <v>27.735002045923856</v>
      </c>
      <c r="N3" s="17">
        <v>43585.019424051752</v>
      </c>
      <c r="O3" s="17">
        <v>1.8950008445239892</v>
      </c>
      <c r="P3" s="15" t="s">
        <v>1862</v>
      </c>
      <c r="Q3" s="15" t="s">
        <v>83</v>
      </c>
      <c r="R3" s="17">
        <v>23000</v>
      </c>
      <c r="S3" s="15" t="s">
        <v>59</v>
      </c>
      <c r="T3" s="17">
        <v>1.8731249999999999</v>
      </c>
      <c r="U3" s="17" t="s">
        <v>62</v>
      </c>
      <c r="V3" s="17">
        <v>12088.31</v>
      </c>
      <c r="W3" s="17">
        <v>55673.32942405175</v>
      </c>
      <c r="X3" s="15" t="s">
        <v>63</v>
      </c>
      <c r="Y3" s="15" t="s">
        <v>64</v>
      </c>
      <c r="Z3" s="15" t="s">
        <v>65</v>
      </c>
      <c r="AA3" s="15" t="s">
        <v>106</v>
      </c>
      <c r="AB3" s="15" t="s">
        <v>298</v>
      </c>
      <c r="AC3" s="15" t="s">
        <v>108</v>
      </c>
      <c r="AD3" s="15" t="s">
        <v>299</v>
      </c>
      <c r="AE3" s="15" t="s">
        <v>300</v>
      </c>
      <c r="AF3" s="15" t="s">
        <v>301</v>
      </c>
      <c r="AG3" s="15" t="s">
        <v>57</v>
      </c>
      <c r="AH3" s="15" t="s">
        <v>57</v>
      </c>
      <c r="AI3" s="10" t="s">
        <v>977</v>
      </c>
      <c r="AJ3" s="15" t="s">
        <v>73</v>
      </c>
      <c r="AK3" s="15" t="s">
        <v>74</v>
      </c>
      <c r="AL3" s="15" t="s">
        <v>90</v>
      </c>
      <c r="AM3" s="15" t="s">
        <v>76</v>
      </c>
      <c r="AN3" s="15" t="s">
        <v>296</v>
      </c>
      <c r="AO3" s="15" t="s">
        <v>976</v>
      </c>
      <c r="AP3" s="15" t="s">
        <v>297</v>
      </c>
      <c r="AQ3" s="15" t="s">
        <v>57</v>
      </c>
      <c r="AR3" s="15" t="s">
        <v>57</v>
      </c>
      <c r="AS3" s="15" t="s">
        <v>57</v>
      </c>
      <c r="AT3" s="15" t="s">
        <v>106</v>
      </c>
      <c r="AU3" s="15" t="s">
        <v>298</v>
      </c>
      <c r="AV3" s="15" t="s">
        <v>108</v>
      </c>
      <c r="AW3" s="15" t="s">
        <v>299</v>
      </c>
      <c r="AX3" s="15" t="s">
        <v>300</v>
      </c>
      <c r="AY3" s="14">
        <v>18194186</v>
      </c>
      <c r="AZ3" s="14" t="s">
        <v>78</v>
      </c>
    </row>
    <row r="4" spans="1:52" x14ac:dyDescent="0.25">
      <c r="A4" s="16">
        <v>44308</v>
      </c>
      <c r="B4" s="15" t="s">
        <v>52</v>
      </c>
      <c r="C4" s="15" t="s">
        <v>1865</v>
      </c>
      <c r="D4" s="15" t="s">
        <v>296</v>
      </c>
      <c r="E4" s="15" t="s">
        <v>976</v>
      </c>
      <c r="F4" s="15" t="s">
        <v>297</v>
      </c>
      <c r="G4" s="15" t="s">
        <v>57</v>
      </c>
      <c r="H4" s="15" t="s">
        <v>57</v>
      </c>
      <c r="I4" s="15" t="s">
        <v>57</v>
      </c>
      <c r="J4" s="17">
        <v>23000</v>
      </c>
      <c r="K4" s="15" t="s">
        <v>59</v>
      </c>
      <c r="L4" s="17">
        <v>1.9008708774242074</v>
      </c>
      <c r="M4" s="17">
        <v>27.735002045923856</v>
      </c>
      <c r="N4" s="17">
        <v>43719.155780153153</v>
      </c>
      <c r="O4" s="17">
        <v>1.9008328600066589</v>
      </c>
      <c r="P4" s="15" t="s">
        <v>1862</v>
      </c>
      <c r="Q4" s="15" t="s">
        <v>83</v>
      </c>
      <c r="R4" s="17">
        <v>23000</v>
      </c>
      <c r="S4" s="15" t="s">
        <v>59</v>
      </c>
      <c r="T4" s="17">
        <v>1.8731249999999999</v>
      </c>
      <c r="U4" s="17" t="s">
        <v>62</v>
      </c>
      <c r="V4" s="17">
        <v>12125.51</v>
      </c>
      <c r="W4" s="17">
        <v>55844.665780153155</v>
      </c>
      <c r="X4" s="15" t="s">
        <v>63</v>
      </c>
      <c r="Y4" s="15" t="s">
        <v>64</v>
      </c>
      <c r="Z4" s="15" t="s">
        <v>65</v>
      </c>
      <c r="AA4" s="15" t="s">
        <v>106</v>
      </c>
      <c r="AB4" s="15" t="s">
        <v>298</v>
      </c>
      <c r="AC4" s="15" t="s">
        <v>108</v>
      </c>
      <c r="AD4" s="15" t="s">
        <v>299</v>
      </c>
      <c r="AE4" s="15" t="s">
        <v>300</v>
      </c>
      <c r="AF4" s="15" t="s">
        <v>301</v>
      </c>
      <c r="AG4" s="15" t="s">
        <v>57</v>
      </c>
      <c r="AH4" s="15" t="s">
        <v>57</v>
      </c>
      <c r="AI4" s="10" t="s">
        <v>977</v>
      </c>
      <c r="AJ4" s="15" t="s">
        <v>73</v>
      </c>
      <c r="AK4" s="15" t="s">
        <v>74</v>
      </c>
      <c r="AL4" s="15" t="s">
        <v>90</v>
      </c>
      <c r="AM4" s="15" t="s">
        <v>76</v>
      </c>
      <c r="AN4" s="15" t="s">
        <v>296</v>
      </c>
      <c r="AO4" s="15" t="s">
        <v>976</v>
      </c>
      <c r="AP4" s="15" t="s">
        <v>297</v>
      </c>
      <c r="AQ4" s="15" t="s">
        <v>57</v>
      </c>
      <c r="AR4" s="15" t="s">
        <v>57</v>
      </c>
      <c r="AS4" s="15" t="s">
        <v>57</v>
      </c>
      <c r="AT4" s="15" t="s">
        <v>106</v>
      </c>
      <c r="AU4" s="15" t="s">
        <v>298</v>
      </c>
      <c r="AV4" s="15" t="s">
        <v>108</v>
      </c>
      <c r="AW4" s="15" t="s">
        <v>299</v>
      </c>
      <c r="AX4" s="15" t="s">
        <v>300</v>
      </c>
      <c r="AY4" s="14">
        <v>18302849</v>
      </c>
      <c r="AZ4" s="14" t="s">
        <v>78</v>
      </c>
    </row>
    <row r="5" spans="1:52" x14ac:dyDescent="0.25">
      <c r="A5" s="16">
        <v>44322</v>
      </c>
      <c r="B5" s="15" t="s">
        <v>52</v>
      </c>
      <c r="C5" s="15" t="s">
        <v>1866</v>
      </c>
      <c r="D5" s="15" t="s">
        <v>179</v>
      </c>
      <c r="E5" s="15" t="s">
        <v>104</v>
      </c>
      <c r="F5" s="15" t="s">
        <v>181</v>
      </c>
      <c r="G5" s="15" t="s">
        <v>57</v>
      </c>
      <c r="H5" s="15" t="s">
        <v>57</v>
      </c>
      <c r="I5" s="15" t="s">
        <v>57</v>
      </c>
      <c r="J5" s="17">
        <v>48000</v>
      </c>
      <c r="K5" s="15" t="s">
        <v>59</v>
      </c>
      <c r="L5" s="17">
        <v>1.8782224837988988</v>
      </c>
      <c r="M5" s="17">
        <v>27.734999548043028</v>
      </c>
      <c r="N5" s="17">
        <v>90152.876128762698</v>
      </c>
      <c r="O5" s="17">
        <v>1.8781849193492228</v>
      </c>
      <c r="P5" s="15" t="s">
        <v>1862</v>
      </c>
      <c r="Q5" s="15" t="s">
        <v>83</v>
      </c>
      <c r="R5" s="17">
        <v>48000</v>
      </c>
      <c r="S5" s="15" t="s">
        <v>59</v>
      </c>
      <c r="T5" s="17">
        <v>1.0000000447322099</v>
      </c>
      <c r="U5" s="17" t="s">
        <v>62</v>
      </c>
      <c r="V5" s="17">
        <v>25003.9</v>
      </c>
      <c r="W5" s="17">
        <v>115156.77612876269</v>
      </c>
      <c r="X5" s="15" t="s">
        <v>626</v>
      </c>
      <c r="Y5" s="15" t="s">
        <v>64</v>
      </c>
      <c r="Z5" s="15" t="s">
        <v>65</v>
      </c>
      <c r="AA5" s="15" t="s">
        <v>106</v>
      </c>
      <c r="AB5" s="15" t="s">
        <v>184</v>
      </c>
      <c r="AC5" s="15" t="s">
        <v>108</v>
      </c>
      <c r="AD5" s="15" t="s">
        <v>185</v>
      </c>
      <c r="AE5" s="15" t="s">
        <v>186</v>
      </c>
      <c r="AF5" s="15" t="s">
        <v>187</v>
      </c>
      <c r="AG5" s="15" t="s">
        <v>57</v>
      </c>
      <c r="AH5" s="15" t="s">
        <v>57</v>
      </c>
      <c r="AI5" s="10" t="s">
        <v>1863</v>
      </c>
      <c r="AJ5" s="15" t="s">
        <v>73</v>
      </c>
      <c r="AK5" s="15" t="s">
        <v>74</v>
      </c>
      <c r="AL5" s="15" t="s">
        <v>90</v>
      </c>
      <c r="AM5" s="15" t="s">
        <v>76</v>
      </c>
      <c r="AN5" s="15" t="s">
        <v>179</v>
      </c>
      <c r="AO5" s="15" t="s">
        <v>104</v>
      </c>
      <c r="AP5" s="15" t="s">
        <v>181</v>
      </c>
      <c r="AQ5" s="15" t="s">
        <v>57</v>
      </c>
      <c r="AR5" s="15" t="s">
        <v>57</v>
      </c>
      <c r="AS5" s="15" t="s">
        <v>57</v>
      </c>
      <c r="AT5" s="15" t="s">
        <v>106</v>
      </c>
      <c r="AU5" s="15" t="s">
        <v>184</v>
      </c>
      <c r="AV5" s="15" t="s">
        <v>108</v>
      </c>
      <c r="AW5" s="15" t="s">
        <v>185</v>
      </c>
      <c r="AX5" s="15" t="s">
        <v>186</v>
      </c>
      <c r="AY5" s="14">
        <v>23780169</v>
      </c>
      <c r="AZ5" s="14" t="s">
        <v>78</v>
      </c>
    </row>
    <row r="6" spans="1:52" x14ac:dyDescent="0.25">
      <c r="A6" s="16">
        <v>44327</v>
      </c>
      <c r="B6" s="15" t="s">
        <v>52</v>
      </c>
      <c r="C6" s="15" t="s">
        <v>659</v>
      </c>
      <c r="D6" s="15" t="s">
        <v>1867</v>
      </c>
      <c r="E6" s="15" t="s">
        <v>193</v>
      </c>
      <c r="F6" s="15" t="s">
        <v>1868</v>
      </c>
      <c r="G6" s="15" t="s">
        <v>57</v>
      </c>
      <c r="H6" s="15" t="s">
        <v>57</v>
      </c>
      <c r="I6" s="15" t="s">
        <v>57</v>
      </c>
      <c r="J6" s="17">
        <v>16000</v>
      </c>
      <c r="K6" s="15" t="s">
        <v>59</v>
      </c>
      <c r="L6" s="17">
        <v>2.0678247006904851</v>
      </c>
      <c r="M6" s="17">
        <v>20.234999258612451</v>
      </c>
      <c r="N6" s="17">
        <v>33084.533507143533</v>
      </c>
      <c r="O6" s="17">
        <v>2067.7833441964708</v>
      </c>
      <c r="P6" s="15" t="s">
        <v>1862</v>
      </c>
      <c r="Q6" s="15" t="s">
        <v>83</v>
      </c>
      <c r="R6" s="17">
        <v>16</v>
      </c>
      <c r="S6" s="15" t="s">
        <v>117</v>
      </c>
      <c r="T6" s="17">
        <v>2029.9594</v>
      </c>
      <c r="U6" s="17" t="s">
        <v>62</v>
      </c>
      <c r="V6" s="17">
        <v>6694.66</v>
      </c>
      <c r="W6" s="17">
        <v>39779.193507143529</v>
      </c>
      <c r="X6" s="15" t="s">
        <v>626</v>
      </c>
      <c r="Y6" s="15" t="s">
        <v>64</v>
      </c>
      <c r="Z6" s="15" t="s">
        <v>65</v>
      </c>
      <c r="AA6" s="15" t="s">
        <v>1522</v>
      </c>
      <c r="AB6" s="15" t="s">
        <v>1869</v>
      </c>
      <c r="AC6" s="15" t="s">
        <v>1524</v>
      </c>
      <c r="AD6" s="15" t="s">
        <v>1870</v>
      </c>
      <c r="AE6" s="15" t="s">
        <v>1871</v>
      </c>
      <c r="AF6" s="15" t="s">
        <v>1872</v>
      </c>
      <c r="AG6" s="15" t="s">
        <v>57</v>
      </c>
      <c r="AH6" s="15" t="s">
        <v>57</v>
      </c>
      <c r="AI6" s="10" t="s">
        <v>1873</v>
      </c>
      <c r="AJ6" s="15" t="s">
        <v>73</v>
      </c>
      <c r="AK6" s="15" t="s">
        <v>74</v>
      </c>
      <c r="AL6" s="15" t="s">
        <v>90</v>
      </c>
      <c r="AM6" s="15" t="s">
        <v>76</v>
      </c>
      <c r="AN6" s="15" t="s">
        <v>1867</v>
      </c>
      <c r="AO6" s="15" t="s">
        <v>193</v>
      </c>
      <c r="AP6" s="15" t="s">
        <v>1868</v>
      </c>
      <c r="AQ6" s="15" t="s">
        <v>57</v>
      </c>
      <c r="AR6" s="15" t="s">
        <v>57</v>
      </c>
      <c r="AS6" s="15" t="s">
        <v>57</v>
      </c>
      <c r="AT6" s="15" t="s">
        <v>1522</v>
      </c>
      <c r="AU6" s="15" t="s">
        <v>1869</v>
      </c>
      <c r="AV6" s="15" t="s">
        <v>1524</v>
      </c>
      <c r="AW6" s="15" t="s">
        <v>1870</v>
      </c>
      <c r="AX6" s="15" t="s">
        <v>1871</v>
      </c>
      <c r="AY6" s="14">
        <v>23119468</v>
      </c>
      <c r="AZ6" s="14" t="s">
        <v>78</v>
      </c>
    </row>
    <row r="7" spans="1:52" x14ac:dyDescent="0.25">
      <c r="A7" s="16">
        <v>44328</v>
      </c>
      <c r="B7" s="15" t="s">
        <v>52</v>
      </c>
      <c r="C7" s="15" t="s">
        <v>1874</v>
      </c>
      <c r="D7" s="15" t="s">
        <v>179</v>
      </c>
      <c r="E7" s="15" t="s">
        <v>180</v>
      </c>
      <c r="F7" s="15" t="s">
        <v>181</v>
      </c>
      <c r="G7" s="15" t="s">
        <v>57</v>
      </c>
      <c r="H7" s="15" t="s">
        <v>958</v>
      </c>
      <c r="I7" s="15" t="s">
        <v>57</v>
      </c>
      <c r="J7" s="17">
        <v>21500</v>
      </c>
      <c r="K7" s="15" t="s">
        <v>59</v>
      </c>
      <c r="L7" s="17">
        <v>1.0868479188553135</v>
      </c>
      <c r="M7" s="17">
        <v>26.112496992438029</v>
      </c>
      <c r="N7" s="17">
        <v>23366.762910784131</v>
      </c>
      <c r="O7" s="17">
        <v>1.0868261818969362</v>
      </c>
      <c r="P7" s="15" t="s">
        <v>1862</v>
      </c>
      <c r="Q7" s="15" t="s">
        <v>183</v>
      </c>
      <c r="R7" s="17">
        <v>21500</v>
      </c>
      <c r="S7" s="15" t="s">
        <v>59</v>
      </c>
      <c r="T7" s="17">
        <v>1.0000000698664999</v>
      </c>
      <c r="U7" s="17" t="s">
        <v>62</v>
      </c>
      <c r="V7" s="17">
        <v>6101.65</v>
      </c>
      <c r="W7" s="17">
        <v>29468.412910784129</v>
      </c>
      <c r="X7" s="15" t="s">
        <v>626</v>
      </c>
      <c r="Y7" s="15" t="s">
        <v>64</v>
      </c>
      <c r="Z7" s="15" t="s">
        <v>65</v>
      </c>
      <c r="AA7" s="15" t="s">
        <v>106</v>
      </c>
      <c r="AB7" s="15" t="s">
        <v>184</v>
      </c>
      <c r="AC7" s="15" t="s">
        <v>108</v>
      </c>
      <c r="AD7" s="15" t="s">
        <v>185</v>
      </c>
      <c r="AE7" s="15" t="s">
        <v>186</v>
      </c>
      <c r="AF7" s="15" t="s">
        <v>187</v>
      </c>
      <c r="AG7" s="15" t="s">
        <v>57</v>
      </c>
      <c r="AH7" s="15" t="s">
        <v>57</v>
      </c>
      <c r="AI7" s="10" t="s">
        <v>1863</v>
      </c>
      <c r="AJ7" s="15" t="s">
        <v>73</v>
      </c>
      <c r="AK7" s="15" t="s">
        <v>74</v>
      </c>
      <c r="AL7" s="15" t="s">
        <v>465</v>
      </c>
      <c r="AM7" s="15" t="s">
        <v>76</v>
      </c>
      <c r="AN7" s="15" t="s">
        <v>179</v>
      </c>
      <c r="AO7" s="15" t="s">
        <v>180</v>
      </c>
      <c r="AP7" s="15" t="s">
        <v>181</v>
      </c>
      <c r="AQ7" s="15" t="s">
        <v>57</v>
      </c>
      <c r="AR7" s="15" t="s">
        <v>987</v>
      </c>
      <c r="AS7" s="15" t="s">
        <v>57</v>
      </c>
      <c r="AT7" s="15" t="s">
        <v>106</v>
      </c>
      <c r="AU7" s="15" t="s">
        <v>184</v>
      </c>
      <c r="AV7" s="15" t="s">
        <v>108</v>
      </c>
      <c r="AW7" s="15" t="s">
        <v>185</v>
      </c>
      <c r="AX7" s="15" t="s">
        <v>186</v>
      </c>
      <c r="AY7" s="14">
        <v>23220231</v>
      </c>
      <c r="AZ7" s="14" t="s">
        <v>78</v>
      </c>
    </row>
    <row r="8" spans="1:52" x14ac:dyDescent="0.25">
      <c r="A8" s="16">
        <v>44334</v>
      </c>
      <c r="B8" s="15" t="s">
        <v>52</v>
      </c>
      <c r="C8" s="15" t="s">
        <v>1875</v>
      </c>
      <c r="D8" s="15" t="s">
        <v>1122</v>
      </c>
      <c r="E8" s="15" t="s">
        <v>1876</v>
      </c>
      <c r="F8" s="15" t="s">
        <v>1123</v>
      </c>
      <c r="G8" s="15" t="s">
        <v>57</v>
      </c>
      <c r="H8" s="15" t="s">
        <v>57</v>
      </c>
      <c r="I8" s="15" t="s">
        <v>57</v>
      </c>
      <c r="J8" s="17">
        <v>21410</v>
      </c>
      <c r="K8" s="15" t="s">
        <v>59</v>
      </c>
      <c r="L8" s="17">
        <v>2.065290827423012</v>
      </c>
      <c r="M8" s="17">
        <v>24.490000749193072</v>
      </c>
      <c r="N8" s="17">
        <v>44216.992257594378</v>
      </c>
      <c r="O8" s="17">
        <v>2.0652495216064635</v>
      </c>
      <c r="P8" s="15" t="s">
        <v>1862</v>
      </c>
      <c r="Q8" s="15" t="s">
        <v>140</v>
      </c>
      <c r="R8" s="17">
        <v>21410</v>
      </c>
      <c r="S8" s="15" t="s">
        <v>59</v>
      </c>
      <c r="T8" s="17">
        <v>1.959039</v>
      </c>
      <c r="U8" s="17" t="s">
        <v>62</v>
      </c>
      <c r="V8" s="17">
        <v>10828.74</v>
      </c>
      <c r="W8" s="17">
        <v>55045.732257594376</v>
      </c>
      <c r="X8" s="15" t="s">
        <v>626</v>
      </c>
      <c r="Y8" s="15" t="s">
        <v>64</v>
      </c>
      <c r="Z8" s="15" t="s">
        <v>65</v>
      </c>
      <c r="AA8" s="15" t="s">
        <v>106</v>
      </c>
      <c r="AB8" s="15" t="s">
        <v>1124</v>
      </c>
      <c r="AC8" s="15" t="s">
        <v>108</v>
      </c>
      <c r="AD8" s="15" t="s">
        <v>1125</v>
      </c>
      <c r="AE8" s="15" t="s">
        <v>1126</v>
      </c>
      <c r="AF8" s="15" t="s">
        <v>1127</v>
      </c>
      <c r="AG8" s="15" t="s">
        <v>57</v>
      </c>
      <c r="AH8" s="15" t="s">
        <v>57</v>
      </c>
      <c r="AI8" s="10" t="s">
        <v>177</v>
      </c>
      <c r="AJ8" s="15" t="s">
        <v>73</v>
      </c>
      <c r="AK8" s="15" t="s">
        <v>74</v>
      </c>
      <c r="AL8" s="15" t="s">
        <v>145</v>
      </c>
      <c r="AM8" s="15" t="s">
        <v>76</v>
      </c>
      <c r="AN8" s="15" t="s">
        <v>1122</v>
      </c>
      <c r="AO8" s="15" t="s">
        <v>1876</v>
      </c>
      <c r="AP8" s="15" t="s">
        <v>1123</v>
      </c>
      <c r="AQ8" s="15" t="s">
        <v>57</v>
      </c>
      <c r="AR8" s="15" t="s">
        <v>57</v>
      </c>
      <c r="AS8" s="15" t="s">
        <v>57</v>
      </c>
      <c r="AT8" s="15" t="s">
        <v>106</v>
      </c>
      <c r="AU8" s="15" t="s">
        <v>1124</v>
      </c>
      <c r="AV8" s="15" t="s">
        <v>108</v>
      </c>
      <c r="AW8" s="15" t="s">
        <v>1125</v>
      </c>
      <c r="AX8" s="15" t="s">
        <v>1126</v>
      </c>
      <c r="AY8" s="14">
        <v>22969938</v>
      </c>
      <c r="AZ8" s="14" t="s">
        <v>78</v>
      </c>
    </row>
    <row r="9" spans="1:52" x14ac:dyDescent="0.25">
      <c r="A9" s="16">
        <v>44377</v>
      </c>
      <c r="B9" s="15" t="s">
        <v>52</v>
      </c>
      <c r="C9" s="15" t="s">
        <v>836</v>
      </c>
      <c r="D9" s="15" t="s">
        <v>1252</v>
      </c>
      <c r="E9" s="15" t="s">
        <v>1253</v>
      </c>
      <c r="F9" s="15" t="s">
        <v>1254</v>
      </c>
      <c r="G9" s="15" t="s">
        <v>57</v>
      </c>
      <c r="H9" s="15" t="s">
        <v>57</v>
      </c>
      <c r="I9" s="15" t="s">
        <v>57</v>
      </c>
      <c r="J9" s="17">
        <v>32000</v>
      </c>
      <c r="K9" s="15" t="s">
        <v>59</v>
      </c>
      <c r="L9" s="17">
        <v>1.805436805881572</v>
      </c>
      <c r="M9" s="17">
        <v>0</v>
      </c>
      <c r="N9" s="17">
        <v>57772.822308654533</v>
      </c>
      <c r="O9" s="17">
        <v>1.8054006971454541</v>
      </c>
      <c r="P9" s="15" t="s">
        <v>1862</v>
      </c>
      <c r="Q9" s="15" t="s">
        <v>83</v>
      </c>
      <c r="R9" s="17">
        <v>32000</v>
      </c>
      <c r="S9" s="15" t="s">
        <v>59</v>
      </c>
      <c r="T9" s="17">
        <v>1.7982</v>
      </c>
      <c r="U9" s="17" t="s">
        <v>62</v>
      </c>
      <c r="V9" s="17">
        <v>0</v>
      </c>
      <c r="W9" s="17">
        <v>57772.822308654533</v>
      </c>
      <c r="X9" s="15" t="s">
        <v>774</v>
      </c>
      <c r="Y9" s="15" t="s">
        <v>64</v>
      </c>
      <c r="Z9" s="15" t="s">
        <v>65</v>
      </c>
      <c r="AA9" s="15" t="s">
        <v>999</v>
      </c>
      <c r="AB9" s="15" t="s">
        <v>1255</v>
      </c>
      <c r="AC9" s="15" t="s">
        <v>1256</v>
      </c>
      <c r="AD9" s="15" t="s">
        <v>1257</v>
      </c>
      <c r="AE9" s="15" t="s">
        <v>1258</v>
      </c>
      <c r="AF9" s="15" t="s">
        <v>1259</v>
      </c>
      <c r="AG9" s="15" t="s">
        <v>57</v>
      </c>
      <c r="AH9" s="15" t="s">
        <v>57</v>
      </c>
      <c r="AI9" s="10" t="s">
        <v>57</v>
      </c>
      <c r="AJ9" s="15" t="s">
        <v>73</v>
      </c>
      <c r="AK9" s="15" t="s">
        <v>74</v>
      </c>
      <c r="AL9" s="15" t="s">
        <v>57</v>
      </c>
      <c r="AM9" s="15" t="s">
        <v>76</v>
      </c>
      <c r="AN9" s="15" t="s">
        <v>1252</v>
      </c>
      <c r="AO9" s="15" t="s">
        <v>1253</v>
      </c>
      <c r="AP9" s="15" t="s">
        <v>1254</v>
      </c>
      <c r="AQ9" s="15" t="s">
        <v>57</v>
      </c>
      <c r="AR9" s="15" t="s">
        <v>57</v>
      </c>
      <c r="AS9" s="15" t="s">
        <v>57</v>
      </c>
      <c r="AT9" s="15" t="s">
        <v>999</v>
      </c>
      <c r="AU9" s="15" t="s">
        <v>1255</v>
      </c>
      <c r="AV9" s="15" t="s">
        <v>1256</v>
      </c>
      <c r="AW9" s="15" t="s">
        <v>1257</v>
      </c>
      <c r="AX9" s="15" t="s">
        <v>1258</v>
      </c>
      <c r="AY9" s="14">
        <v>29941575</v>
      </c>
      <c r="AZ9" s="14" t="s">
        <v>78</v>
      </c>
    </row>
    <row r="10" spans="1:52" x14ac:dyDescent="0.25">
      <c r="A10" s="16">
        <v>44381</v>
      </c>
      <c r="B10" s="15" t="s">
        <v>52</v>
      </c>
      <c r="C10" s="15" t="s">
        <v>836</v>
      </c>
      <c r="D10" s="15" t="s">
        <v>158</v>
      </c>
      <c r="E10" s="15" t="s">
        <v>193</v>
      </c>
      <c r="F10" s="15" t="s">
        <v>160</v>
      </c>
      <c r="G10" s="15" t="s">
        <v>57</v>
      </c>
      <c r="H10" s="15" t="s">
        <v>57</v>
      </c>
      <c r="I10" s="15" t="s">
        <v>57</v>
      </c>
      <c r="J10" s="17">
        <v>32000</v>
      </c>
      <c r="K10" s="15" t="s">
        <v>59</v>
      </c>
      <c r="L10" s="17">
        <v>1.5304952002017813</v>
      </c>
      <c r="M10" s="17">
        <v>27.735000591692639</v>
      </c>
      <c r="N10" s="17">
        <v>48974.866889528872</v>
      </c>
      <c r="O10" s="17">
        <v>1.5304645902977771</v>
      </c>
      <c r="P10" s="15" t="s">
        <v>1862</v>
      </c>
      <c r="Q10" s="15" t="s">
        <v>83</v>
      </c>
      <c r="R10" s="17">
        <v>32000</v>
      </c>
      <c r="S10" s="15" t="s">
        <v>59</v>
      </c>
      <c r="T10" s="17">
        <v>1.513485</v>
      </c>
      <c r="U10" s="17" t="s">
        <v>62</v>
      </c>
      <c r="V10" s="17">
        <v>13583.18</v>
      </c>
      <c r="W10" s="17">
        <v>62558.046889528872</v>
      </c>
      <c r="X10" s="15" t="s">
        <v>891</v>
      </c>
      <c r="Y10" s="15" t="s">
        <v>64</v>
      </c>
      <c r="Z10" s="15" t="s">
        <v>65</v>
      </c>
      <c r="AA10" s="15" t="s">
        <v>118</v>
      </c>
      <c r="AB10" s="15" t="s">
        <v>162</v>
      </c>
      <c r="AC10" s="15" t="s">
        <v>108</v>
      </c>
      <c r="AD10" s="15" t="s">
        <v>163</v>
      </c>
      <c r="AE10" s="15" t="s">
        <v>164</v>
      </c>
      <c r="AF10" s="15" t="s">
        <v>165</v>
      </c>
      <c r="AG10" s="15" t="s">
        <v>57</v>
      </c>
      <c r="AH10" s="15" t="s">
        <v>57</v>
      </c>
      <c r="AI10" s="10" t="s">
        <v>112</v>
      </c>
      <c r="AJ10" s="15" t="s">
        <v>73</v>
      </c>
      <c r="AK10" s="15" t="s">
        <v>74</v>
      </c>
      <c r="AL10" s="15" t="s">
        <v>90</v>
      </c>
      <c r="AM10" s="15" t="s">
        <v>76</v>
      </c>
      <c r="AN10" s="15" t="s">
        <v>158</v>
      </c>
      <c r="AO10" s="15" t="s">
        <v>193</v>
      </c>
      <c r="AP10" s="15" t="s">
        <v>160</v>
      </c>
      <c r="AQ10" s="15" t="s">
        <v>57</v>
      </c>
      <c r="AR10" s="15" t="s">
        <v>57</v>
      </c>
      <c r="AS10" s="15" t="s">
        <v>57</v>
      </c>
      <c r="AT10" s="15" t="s">
        <v>118</v>
      </c>
      <c r="AU10" s="15" t="s">
        <v>162</v>
      </c>
      <c r="AV10" s="15" t="s">
        <v>108</v>
      </c>
      <c r="AW10" s="15" t="s">
        <v>163</v>
      </c>
      <c r="AX10" s="15" t="s">
        <v>164</v>
      </c>
      <c r="AY10" s="14">
        <v>31522755</v>
      </c>
      <c r="AZ10" s="14" t="s">
        <v>78</v>
      </c>
    </row>
    <row r="11" spans="1:52" x14ac:dyDescent="0.25">
      <c r="A11" s="16">
        <v>44426</v>
      </c>
      <c r="B11" s="15" t="s">
        <v>52</v>
      </c>
      <c r="C11" s="15" t="s">
        <v>836</v>
      </c>
      <c r="D11" s="15" t="s">
        <v>1252</v>
      </c>
      <c r="E11" s="15" t="s">
        <v>1253</v>
      </c>
      <c r="F11" s="15" t="s">
        <v>1254</v>
      </c>
      <c r="G11" s="15" t="s">
        <v>57</v>
      </c>
      <c r="H11" s="15" t="s">
        <v>57</v>
      </c>
      <c r="I11" s="15" t="s">
        <v>57</v>
      </c>
      <c r="J11" s="17">
        <v>3000</v>
      </c>
      <c r="K11" s="15" t="s">
        <v>59</v>
      </c>
      <c r="L11" s="17">
        <v>1.8200748283331949</v>
      </c>
      <c r="M11" s="17">
        <v>0</v>
      </c>
      <c r="N11" s="17">
        <v>5460.1152805098845</v>
      </c>
      <c r="O11" s="17">
        <v>1.8200384268366281</v>
      </c>
      <c r="P11" s="15" t="s">
        <v>1862</v>
      </c>
      <c r="Q11" s="15" t="s">
        <v>83</v>
      </c>
      <c r="R11" s="17">
        <v>3000</v>
      </c>
      <c r="S11" s="15" t="s">
        <v>59</v>
      </c>
      <c r="T11" s="17">
        <v>1.7982</v>
      </c>
      <c r="U11" s="17" t="s">
        <v>62</v>
      </c>
      <c r="V11" s="17">
        <v>0</v>
      </c>
      <c r="W11" s="17">
        <v>5460.1152805098845</v>
      </c>
      <c r="X11" s="15" t="s">
        <v>943</v>
      </c>
      <c r="Y11" s="15" t="s">
        <v>64</v>
      </c>
      <c r="Z11" s="15" t="s">
        <v>65</v>
      </c>
      <c r="AA11" s="15" t="s">
        <v>999</v>
      </c>
      <c r="AB11" s="15" t="s">
        <v>1255</v>
      </c>
      <c r="AC11" s="15" t="s">
        <v>1256</v>
      </c>
      <c r="AD11" s="15" t="s">
        <v>1257</v>
      </c>
      <c r="AE11" s="15" t="s">
        <v>1258</v>
      </c>
      <c r="AF11" s="15" t="s">
        <v>1259</v>
      </c>
      <c r="AG11" s="15" t="s">
        <v>57</v>
      </c>
      <c r="AH11" s="15" t="s">
        <v>57</v>
      </c>
      <c r="AI11" s="10" t="s">
        <v>1877</v>
      </c>
      <c r="AJ11" s="15" t="s">
        <v>73</v>
      </c>
      <c r="AK11" s="15" t="s">
        <v>74</v>
      </c>
      <c r="AL11" s="15" t="s">
        <v>90</v>
      </c>
      <c r="AM11" s="15" t="s">
        <v>76</v>
      </c>
      <c r="AN11" s="15" t="s">
        <v>1252</v>
      </c>
      <c r="AO11" s="15" t="s">
        <v>1253</v>
      </c>
      <c r="AP11" s="15" t="s">
        <v>1254</v>
      </c>
      <c r="AQ11" s="15" t="s">
        <v>57</v>
      </c>
      <c r="AR11" s="15" t="s">
        <v>57</v>
      </c>
      <c r="AS11" s="15" t="s">
        <v>57</v>
      </c>
      <c r="AT11" s="15" t="s">
        <v>999</v>
      </c>
      <c r="AU11" s="15" t="s">
        <v>1255</v>
      </c>
      <c r="AV11" s="15" t="s">
        <v>1256</v>
      </c>
      <c r="AW11" s="15" t="s">
        <v>1257</v>
      </c>
      <c r="AX11" s="15" t="s">
        <v>1258</v>
      </c>
      <c r="AY11" s="14">
        <v>45230958</v>
      </c>
      <c r="AZ11" s="14" t="s">
        <v>78</v>
      </c>
    </row>
    <row r="12" spans="1:52" x14ac:dyDescent="0.25">
      <c r="A12" s="16">
        <v>44426</v>
      </c>
      <c r="B12" s="15" t="s">
        <v>52</v>
      </c>
      <c r="C12" s="15" t="s">
        <v>836</v>
      </c>
      <c r="D12" s="15" t="s">
        <v>1252</v>
      </c>
      <c r="E12" s="15" t="s">
        <v>1253</v>
      </c>
      <c r="F12" s="15" t="s">
        <v>1254</v>
      </c>
      <c r="G12" s="15" t="s">
        <v>57</v>
      </c>
      <c r="H12" s="15" t="s">
        <v>57</v>
      </c>
      <c r="I12" s="15" t="s">
        <v>57</v>
      </c>
      <c r="J12" s="17">
        <v>6800</v>
      </c>
      <c r="K12" s="15" t="s">
        <v>59</v>
      </c>
      <c r="L12" s="17">
        <v>1.8200748283331949</v>
      </c>
      <c r="M12" s="17">
        <v>0</v>
      </c>
      <c r="N12" s="17">
        <v>12376.261302489072</v>
      </c>
      <c r="O12" s="17">
        <v>1.8200384268366283</v>
      </c>
      <c r="P12" s="15" t="s">
        <v>1862</v>
      </c>
      <c r="Q12" s="15" t="s">
        <v>83</v>
      </c>
      <c r="R12" s="17">
        <v>6800</v>
      </c>
      <c r="S12" s="15" t="s">
        <v>59</v>
      </c>
      <c r="T12" s="17">
        <v>1.7982</v>
      </c>
      <c r="U12" s="17" t="s">
        <v>62</v>
      </c>
      <c r="V12" s="17">
        <v>0</v>
      </c>
      <c r="W12" s="17">
        <v>12376.261302489072</v>
      </c>
      <c r="X12" s="15" t="s">
        <v>943</v>
      </c>
      <c r="Y12" s="15" t="s">
        <v>64</v>
      </c>
      <c r="Z12" s="15" t="s">
        <v>65</v>
      </c>
      <c r="AA12" s="15" t="s">
        <v>999</v>
      </c>
      <c r="AB12" s="15" t="s">
        <v>1255</v>
      </c>
      <c r="AC12" s="15" t="s">
        <v>1256</v>
      </c>
      <c r="AD12" s="15" t="s">
        <v>1257</v>
      </c>
      <c r="AE12" s="15" t="s">
        <v>1258</v>
      </c>
      <c r="AF12" s="15" t="s">
        <v>1259</v>
      </c>
      <c r="AG12" s="15" t="s">
        <v>57</v>
      </c>
      <c r="AH12" s="15" t="s">
        <v>57</v>
      </c>
      <c r="AI12" s="10" t="s">
        <v>1877</v>
      </c>
      <c r="AJ12" s="15" t="s">
        <v>73</v>
      </c>
      <c r="AK12" s="15" t="s">
        <v>74</v>
      </c>
      <c r="AL12" s="15" t="s">
        <v>90</v>
      </c>
      <c r="AM12" s="15" t="s">
        <v>76</v>
      </c>
      <c r="AN12" s="15" t="s">
        <v>1252</v>
      </c>
      <c r="AO12" s="15" t="s">
        <v>1253</v>
      </c>
      <c r="AP12" s="15" t="s">
        <v>1254</v>
      </c>
      <c r="AQ12" s="15" t="s">
        <v>57</v>
      </c>
      <c r="AR12" s="15" t="s">
        <v>57</v>
      </c>
      <c r="AS12" s="15" t="s">
        <v>57</v>
      </c>
      <c r="AT12" s="15" t="s">
        <v>999</v>
      </c>
      <c r="AU12" s="15" t="s">
        <v>1255</v>
      </c>
      <c r="AV12" s="15" t="s">
        <v>1256</v>
      </c>
      <c r="AW12" s="15" t="s">
        <v>1257</v>
      </c>
      <c r="AX12" s="15" t="s">
        <v>1258</v>
      </c>
      <c r="AY12" s="14">
        <v>45230957</v>
      </c>
      <c r="AZ12" s="14" t="s">
        <v>78</v>
      </c>
    </row>
    <row r="13" spans="1:52" x14ac:dyDescent="0.25">
      <c r="A13" s="16">
        <v>44426</v>
      </c>
      <c r="B13" s="15" t="s">
        <v>52</v>
      </c>
      <c r="C13" s="15" t="s">
        <v>836</v>
      </c>
      <c r="D13" s="15" t="s">
        <v>1252</v>
      </c>
      <c r="E13" s="15" t="s">
        <v>1253</v>
      </c>
      <c r="F13" s="15" t="s">
        <v>1254</v>
      </c>
      <c r="G13" s="15" t="s">
        <v>57</v>
      </c>
      <c r="H13" s="15" t="s">
        <v>57</v>
      </c>
      <c r="I13" s="15" t="s">
        <v>57</v>
      </c>
      <c r="J13" s="17">
        <v>6200</v>
      </c>
      <c r="K13" s="15" t="s">
        <v>59</v>
      </c>
      <c r="L13" s="17">
        <v>1.8200748283331951</v>
      </c>
      <c r="M13" s="17">
        <v>0</v>
      </c>
      <c r="N13" s="17">
        <v>11284.238246387096</v>
      </c>
      <c r="O13" s="17">
        <v>1.8200384268366285</v>
      </c>
      <c r="P13" s="15" t="s">
        <v>1862</v>
      </c>
      <c r="Q13" s="15" t="s">
        <v>83</v>
      </c>
      <c r="R13" s="17">
        <v>6200</v>
      </c>
      <c r="S13" s="15" t="s">
        <v>59</v>
      </c>
      <c r="T13" s="17">
        <v>1.7982</v>
      </c>
      <c r="U13" s="17" t="s">
        <v>62</v>
      </c>
      <c r="V13" s="17">
        <v>0</v>
      </c>
      <c r="W13" s="17">
        <v>11284.238246387096</v>
      </c>
      <c r="X13" s="15" t="s">
        <v>943</v>
      </c>
      <c r="Y13" s="15" t="s">
        <v>64</v>
      </c>
      <c r="Z13" s="15" t="s">
        <v>65</v>
      </c>
      <c r="AA13" s="15" t="s">
        <v>999</v>
      </c>
      <c r="AB13" s="15" t="s">
        <v>1255</v>
      </c>
      <c r="AC13" s="15" t="s">
        <v>1256</v>
      </c>
      <c r="AD13" s="15" t="s">
        <v>1257</v>
      </c>
      <c r="AE13" s="15" t="s">
        <v>1258</v>
      </c>
      <c r="AF13" s="15" t="s">
        <v>1259</v>
      </c>
      <c r="AG13" s="15" t="s">
        <v>57</v>
      </c>
      <c r="AH13" s="15" t="s">
        <v>57</v>
      </c>
      <c r="AI13" s="10" t="s">
        <v>1877</v>
      </c>
      <c r="AJ13" s="15" t="s">
        <v>73</v>
      </c>
      <c r="AK13" s="15" t="s">
        <v>74</v>
      </c>
      <c r="AL13" s="15" t="s">
        <v>90</v>
      </c>
      <c r="AM13" s="15" t="s">
        <v>76</v>
      </c>
      <c r="AN13" s="15" t="s">
        <v>1252</v>
      </c>
      <c r="AO13" s="15" t="s">
        <v>1253</v>
      </c>
      <c r="AP13" s="15" t="s">
        <v>1254</v>
      </c>
      <c r="AQ13" s="15" t="s">
        <v>57</v>
      </c>
      <c r="AR13" s="15" t="s">
        <v>57</v>
      </c>
      <c r="AS13" s="15" t="s">
        <v>57</v>
      </c>
      <c r="AT13" s="15" t="s">
        <v>999</v>
      </c>
      <c r="AU13" s="15" t="s">
        <v>1255</v>
      </c>
      <c r="AV13" s="15" t="s">
        <v>1256</v>
      </c>
      <c r="AW13" s="15" t="s">
        <v>1257</v>
      </c>
      <c r="AX13" s="15" t="s">
        <v>1258</v>
      </c>
      <c r="AY13" s="14">
        <v>45230959</v>
      </c>
      <c r="AZ13" s="14" t="s">
        <v>78</v>
      </c>
    </row>
    <row r="14" spans="1:52" x14ac:dyDescent="0.25">
      <c r="A14" s="16">
        <v>44479</v>
      </c>
      <c r="B14" s="15" t="s">
        <v>52</v>
      </c>
      <c r="C14" s="15" t="s">
        <v>1878</v>
      </c>
      <c r="D14" s="15" t="s">
        <v>296</v>
      </c>
      <c r="E14" s="15" t="s">
        <v>214</v>
      </c>
      <c r="F14" s="15" t="s">
        <v>297</v>
      </c>
      <c r="G14" s="15" t="s">
        <v>57</v>
      </c>
      <c r="H14" s="15" t="s">
        <v>215</v>
      </c>
      <c r="I14" s="15" t="s">
        <v>57</v>
      </c>
      <c r="J14" s="17">
        <v>21500</v>
      </c>
      <c r="K14" s="15" t="s">
        <v>59</v>
      </c>
      <c r="L14" s="17">
        <v>1.7927018828687569</v>
      </c>
      <c r="M14" s="17">
        <v>19.237500772340312</v>
      </c>
      <c r="N14" s="17">
        <v>38542.319619868635</v>
      </c>
      <c r="O14" s="17">
        <v>1.7926660288310994</v>
      </c>
      <c r="P14" s="15" t="s">
        <v>1862</v>
      </c>
      <c r="Q14" s="15" t="s">
        <v>183</v>
      </c>
      <c r="R14" s="17">
        <v>21500</v>
      </c>
      <c r="S14" s="15" t="s">
        <v>59</v>
      </c>
      <c r="T14" s="17">
        <v>1.0000002727489501</v>
      </c>
      <c r="U14" s="17" t="s">
        <v>62</v>
      </c>
      <c r="V14" s="17">
        <v>7414.58</v>
      </c>
      <c r="W14" s="17">
        <v>45956.899619868636</v>
      </c>
      <c r="X14" s="15" t="s">
        <v>1089</v>
      </c>
      <c r="Y14" s="15" t="s">
        <v>64</v>
      </c>
      <c r="Z14" s="15" t="s">
        <v>65</v>
      </c>
      <c r="AA14" s="15" t="s">
        <v>106</v>
      </c>
      <c r="AB14" s="15" t="s">
        <v>298</v>
      </c>
      <c r="AC14" s="15" t="s">
        <v>108</v>
      </c>
      <c r="AD14" s="15" t="s">
        <v>299</v>
      </c>
      <c r="AE14" s="15" t="s">
        <v>300</v>
      </c>
      <c r="AF14" s="15" t="s">
        <v>301</v>
      </c>
      <c r="AG14" s="15" t="s">
        <v>57</v>
      </c>
      <c r="AH14" s="15" t="s">
        <v>57</v>
      </c>
      <c r="AI14" s="10" t="s">
        <v>57</v>
      </c>
      <c r="AJ14" s="15" t="s">
        <v>73</v>
      </c>
      <c r="AK14" s="15" t="s">
        <v>74</v>
      </c>
      <c r="AL14" s="15" t="s">
        <v>57</v>
      </c>
      <c r="AM14" s="15" t="s">
        <v>76</v>
      </c>
      <c r="AN14" s="15" t="s">
        <v>296</v>
      </c>
      <c r="AO14" s="15" t="s">
        <v>214</v>
      </c>
      <c r="AP14" s="15" t="s">
        <v>297</v>
      </c>
      <c r="AQ14" s="15" t="s">
        <v>57</v>
      </c>
      <c r="AR14" s="15" t="s">
        <v>215</v>
      </c>
      <c r="AS14" s="15" t="s">
        <v>57</v>
      </c>
      <c r="AT14" s="15" t="s">
        <v>106</v>
      </c>
      <c r="AU14" s="15" t="s">
        <v>298</v>
      </c>
      <c r="AV14" s="15" t="s">
        <v>108</v>
      </c>
      <c r="AW14" s="15" t="s">
        <v>299</v>
      </c>
      <c r="AX14" s="15" t="s">
        <v>300</v>
      </c>
      <c r="AY14" s="14">
        <v>50062257</v>
      </c>
      <c r="AZ14" s="14" t="s">
        <v>78</v>
      </c>
    </row>
    <row r="15" spans="1:52" x14ac:dyDescent="0.25">
      <c r="A15" s="16">
        <v>44500</v>
      </c>
      <c r="B15" s="15" t="s">
        <v>52</v>
      </c>
      <c r="C15" s="15" t="s">
        <v>1879</v>
      </c>
      <c r="D15" s="15" t="s">
        <v>296</v>
      </c>
      <c r="E15" s="15" t="s">
        <v>214</v>
      </c>
      <c r="F15" s="15" t="s">
        <v>297</v>
      </c>
      <c r="G15" s="15" t="s">
        <v>57</v>
      </c>
      <c r="H15" s="15" t="s">
        <v>215</v>
      </c>
      <c r="I15" s="15" t="s">
        <v>57</v>
      </c>
      <c r="J15" s="17">
        <v>14011</v>
      </c>
      <c r="K15" s="15" t="s">
        <v>59</v>
      </c>
      <c r="L15" s="17">
        <v>2.2559615986200701</v>
      </c>
      <c r="M15" s="17">
        <v>19.237499290482667</v>
      </c>
      <c r="N15" s="17">
        <v>31607.645792706637</v>
      </c>
      <c r="O15" s="17">
        <v>2.2559164793880977</v>
      </c>
      <c r="P15" s="15" t="s">
        <v>1862</v>
      </c>
      <c r="Q15" s="15" t="s">
        <v>183</v>
      </c>
      <c r="R15" s="17">
        <v>14011</v>
      </c>
      <c r="S15" s="15" t="s">
        <v>59</v>
      </c>
      <c r="T15" s="17">
        <v>2.22777</v>
      </c>
      <c r="U15" s="17" t="s">
        <v>62</v>
      </c>
      <c r="V15" s="17">
        <v>6080.52</v>
      </c>
      <c r="W15" s="17">
        <v>37688.165792706641</v>
      </c>
      <c r="X15" s="15" t="s">
        <v>1089</v>
      </c>
      <c r="Y15" s="15" t="s">
        <v>64</v>
      </c>
      <c r="Z15" s="15" t="s">
        <v>65</v>
      </c>
      <c r="AA15" s="15" t="s">
        <v>106</v>
      </c>
      <c r="AB15" s="15" t="s">
        <v>298</v>
      </c>
      <c r="AC15" s="15" t="s">
        <v>108</v>
      </c>
      <c r="AD15" s="15" t="s">
        <v>299</v>
      </c>
      <c r="AE15" s="15" t="s">
        <v>300</v>
      </c>
      <c r="AF15" s="15" t="s">
        <v>301</v>
      </c>
      <c r="AG15" s="15" t="s">
        <v>57</v>
      </c>
      <c r="AH15" s="15" t="s">
        <v>57</v>
      </c>
      <c r="AI15" t="s">
        <v>57</v>
      </c>
      <c r="AJ15" s="15" t="s">
        <v>73</v>
      </c>
      <c r="AK15" s="15" t="s">
        <v>74</v>
      </c>
      <c r="AL15" s="15" t="s">
        <v>57</v>
      </c>
      <c r="AM15" s="15" t="s">
        <v>76</v>
      </c>
      <c r="AN15" s="15" t="s">
        <v>296</v>
      </c>
      <c r="AO15" s="15" t="s">
        <v>214</v>
      </c>
      <c r="AP15" s="15" t="s">
        <v>297</v>
      </c>
      <c r="AQ15" s="15" t="s">
        <v>57</v>
      </c>
      <c r="AR15" s="15" t="s">
        <v>215</v>
      </c>
      <c r="AS15" s="15" t="s">
        <v>57</v>
      </c>
      <c r="AT15" s="15" t="s">
        <v>106</v>
      </c>
      <c r="AU15" s="15" t="s">
        <v>298</v>
      </c>
      <c r="AV15" s="15" t="s">
        <v>108</v>
      </c>
      <c r="AW15" s="15" t="s">
        <v>299</v>
      </c>
      <c r="AX15" s="15" t="s">
        <v>300</v>
      </c>
      <c r="AY15" s="14">
        <v>53634442</v>
      </c>
      <c r="AZ15" s="14" t="s">
        <v>78</v>
      </c>
    </row>
    <row r="16" spans="1:52" x14ac:dyDescent="0.25">
      <c r="A16" s="16">
        <v>44500</v>
      </c>
      <c r="B16" s="15" t="s">
        <v>52</v>
      </c>
      <c r="C16" s="15" t="s">
        <v>1879</v>
      </c>
      <c r="D16" s="15" t="s">
        <v>296</v>
      </c>
      <c r="E16" s="15" t="s">
        <v>214</v>
      </c>
      <c r="F16" s="15" t="s">
        <v>297</v>
      </c>
      <c r="G16" s="15" t="s">
        <v>57</v>
      </c>
      <c r="H16" s="15" t="s">
        <v>215</v>
      </c>
      <c r="I16" s="15" t="s">
        <v>57</v>
      </c>
      <c r="J16" s="17">
        <v>7489</v>
      </c>
      <c r="K16" s="15" t="s">
        <v>59</v>
      </c>
      <c r="L16" s="17">
        <v>2.2559616095587045</v>
      </c>
      <c r="M16" s="17">
        <v>26.112500285667313</v>
      </c>
      <c r="N16" s="17">
        <v>16894.55859605526</v>
      </c>
      <c r="O16" s="17">
        <v>2.2559164903265136</v>
      </c>
      <c r="P16" s="15" t="s">
        <v>1862</v>
      </c>
      <c r="Q16" s="15" t="s">
        <v>183</v>
      </c>
      <c r="R16" s="17">
        <v>7489</v>
      </c>
      <c r="S16" s="15" t="s">
        <v>59</v>
      </c>
      <c r="T16" s="17">
        <v>2.22777</v>
      </c>
      <c r="U16" s="17" t="s">
        <v>62</v>
      </c>
      <c r="V16" s="17">
        <v>4411.59</v>
      </c>
      <c r="W16" s="17">
        <v>21306.14859605526</v>
      </c>
      <c r="X16" s="15" t="s">
        <v>1089</v>
      </c>
      <c r="Y16" s="15" t="s">
        <v>64</v>
      </c>
      <c r="Z16" s="15" t="s">
        <v>65</v>
      </c>
      <c r="AA16" s="15" t="s">
        <v>106</v>
      </c>
      <c r="AB16" s="15" t="s">
        <v>298</v>
      </c>
      <c r="AC16" s="15" t="s">
        <v>108</v>
      </c>
      <c r="AD16" s="15" t="s">
        <v>299</v>
      </c>
      <c r="AE16" s="15" t="s">
        <v>300</v>
      </c>
      <c r="AF16" s="15" t="s">
        <v>301</v>
      </c>
      <c r="AG16" s="15" t="s">
        <v>57</v>
      </c>
      <c r="AH16" s="15" t="s">
        <v>57</v>
      </c>
      <c r="AI16" t="s">
        <v>57</v>
      </c>
      <c r="AJ16" s="15" t="s">
        <v>73</v>
      </c>
      <c r="AK16" s="15" t="s">
        <v>74</v>
      </c>
      <c r="AL16" s="15" t="s">
        <v>57</v>
      </c>
      <c r="AM16" s="15" t="s">
        <v>76</v>
      </c>
      <c r="AN16" s="15" t="s">
        <v>296</v>
      </c>
      <c r="AO16" s="15" t="s">
        <v>214</v>
      </c>
      <c r="AP16" s="15" t="s">
        <v>297</v>
      </c>
      <c r="AQ16" s="15" t="s">
        <v>57</v>
      </c>
      <c r="AR16" s="15" t="s">
        <v>215</v>
      </c>
      <c r="AS16" s="15" t="s">
        <v>57</v>
      </c>
      <c r="AT16" s="15" t="s">
        <v>106</v>
      </c>
      <c r="AU16" s="15" t="s">
        <v>298</v>
      </c>
      <c r="AV16" s="15" t="s">
        <v>108</v>
      </c>
      <c r="AW16" s="15" t="s">
        <v>299</v>
      </c>
      <c r="AX16" s="15" t="s">
        <v>300</v>
      </c>
      <c r="AY16" s="14">
        <v>53635004</v>
      </c>
      <c r="AZ16" s="14" t="s">
        <v>78</v>
      </c>
    </row>
    <row r="17" spans="1:52" x14ac:dyDescent="0.25">
      <c r="A17" s="16">
        <v>44536</v>
      </c>
      <c r="B17" s="15" t="s">
        <v>52</v>
      </c>
      <c r="C17" s="15" t="s">
        <v>1880</v>
      </c>
      <c r="D17" s="15" t="s">
        <v>296</v>
      </c>
      <c r="E17" s="15" t="s">
        <v>976</v>
      </c>
      <c r="F17" s="15" t="s">
        <v>297</v>
      </c>
      <c r="G17" s="15" t="s">
        <v>57</v>
      </c>
      <c r="H17" s="15" t="s">
        <v>57</v>
      </c>
      <c r="I17" s="15" t="s">
        <v>57</v>
      </c>
      <c r="J17" s="17">
        <v>23000</v>
      </c>
      <c r="K17" s="15" t="s">
        <v>59</v>
      </c>
      <c r="L17" s="17">
        <v>3.2217880476214074</v>
      </c>
      <c r="M17" s="17">
        <v>19.485000644440621</v>
      </c>
      <c r="N17" s="17">
        <v>74099.643072790466</v>
      </c>
      <c r="O17" s="17">
        <v>3.2217236118604551</v>
      </c>
      <c r="P17" s="15" t="s">
        <v>1862</v>
      </c>
      <c r="Q17" s="15" t="s">
        <v>83</v>
      </c>
      <c r="R17" s="17">
        <v>23000</v>
      </c>
      <c r="S17" s="15" t="s">
        <v>59</v>
      </c>
      <c r="T17" s="17">
        <v>3.1968000000000001</v>
      </c>
      <c r="U17" s="17" t="s">
        <v>62</v>
      </c>
      <c r="V17" s="17">
        <v>14438.31</v>
      </c>
      <c r="W17" s="17">
        <v>88537.953072790464</v>
      </c>
      <c r="X17" s="15" t="s">
        <v>1261</v>
      </c>
      <c r="Y17" s="15" t="s">
        <v>64</v>
      </c>
      <c r="Z17" s="15" t="s">
        <v>65</v>
      </c>
      <c r="AA17" s="15" t="s">
        <v>106</v>
      </c>
      <c r="AB17" s="15" t="s">
        <v>298</v>
      </c>
      <c r="AC17" s="15" t="s">
        <v>108</v>
      </c>
      <c r="AD17" s="15" t="s">
        <v>299</v>
      </c>
      <c r="AE17" s="15" t="s">
        <v>300</v>
      </c>
      <c r="AF17" s="15" t="s">
        <v>301</v>
      </c>
      <c r="AG17" s="15" t="s">
        <v>57</v>
      </c>
      <c r="AH17" s="15" t="s">
        <v>57</v>
      </c>
      <c r="AI17" t="s">
        <v>57</v>
      </c>
      <c r="AJ17" s="15" t="s">
        <v>73</v>
      </c>
      <c r="AK17" s="15" t="s">
        <v>74</v>
      </c>
      <c r="AL17" s="15" t="s">
        <v>57</v>
      </c>
      <c r="AM17" s="15" t="s">
        <v>76</v>
      </c>
      <c r="AN17" s="15" t="s">
        <v>296</v>
      </c>
      <c r="AO17" s="15" t="s">
        <v>976</v>
      </c>
      <c r="AP17" s="15" t="s">
        <v>297</v>
      </c>
      <c r="AQ17" s="15" t="s">
        <v>57</v>
      </c>
      <c r="AR17" s="15" t="s">
        <v>57</v>
      </c>
      <c r="AS17" s="15" t="s">
        <v>57</v>
      </c>
      <c r="AT17" s="15" t="s">
        <v>106</v>
      </c>
      <c r="AU17" s="15" t="s">
        <v>298</v>
      </c>
      <c r="AV17" s="15" t="s">
        <v>108</v>
      </c>
      <c r="AW17" s="15" t="s">
        <v>299</v>
      </c>
      <c r="AX17" s="15" t="s">
        <v>300</v>
      </c>
      <c r="AY17" s="14">
        <v>66331591</v>
      </c>
      <c r="AZ17" s="14" t="s">
        <v>78</v>
      </c>
    </row>
    <row r="18" spans="1:52" x14ac:dyDescent="0.25">
      <c r="A18" s="16">
        <v>44563</v>
      </c>
      <c r="B18" s="15" t="s">
        <v>52</v>
      </c>
      <c r="C18" s="15" t="s">
        <v>1290</v>
      </c>
      <c r="D18" s="15" t="s">
        <v>1881</v>
      </c>
      <c r="E18" s="15" t="s">
        <v>224</v>
      </c>
      <c r="F18" s="15" t="s">
        <v>1882</v>
      </c>
      <c r="G18" s="15" t="s">
        <v>57</v>
      </c>
      <c r="H18" s="15" t="s">
        <v>57</v>
      </c>
      <c r="I18" s="15" t="s">
        <v>57</v>
      </c>
      <c r="J18" s="17">
        <v>16000</v>
      </c>
      <c r="K18" s="15" t="s">
        <v>59</v>
      </c>
      <c r="L18" s="17">
        <v>2.7430270670620085</v>
      </c>
      <c r="M18" s="17">
        <v>27.734999205174919</v>
      </c>
      <c r="N18" s="17">
        <v>43888.433072992135</v>
      </c>
      <c r="O18" s="17">
        <v>2.7430270670620085</v>
      </c>
      <c r="P18" s="15" t="s">
        <v>1862</v>
      </c>
      <c r="Q18" s="15" t="s">
        <v>83</v>
      </c>
      <c r="R18" s="17">
        <v>16000</v>
      </c>
      <c r="S18" s="15" t="s">
        <v>59</v>
      </c>
      <c r="T18" s="17">
        <v>2.65</v>
      </c>
      <c r="U18" s="17" t="s">
        <v>62</v>
      </c>
      <c r="V18" s="17">
        <v>12172.22</v>
      </c>
      <c r="W18" s="17">
        <v>56060.653072992136</v>
      </c>
      <c r="X18" s="15" t="s">
        <v>1377</v>
      </c>
      <c r="Y18" s="15" t="s">
        <v>64</v>
      </c>
      <c r="Z18" s="15" t="s">
        <v>65</v>
      </c>
      <c r="AA18" s="15" t="s">
        <v>1883</v>
      </c>
      <c r="AB18" s="15" t="s">
        <v>1884</v>
      </c>
      <c r="AC18" s="15" t="s">
        <v>1885</v>
      </c>
      <c r="AD18" s="15" t="s">
        <v>1886</v>
      </c>
      <c r="AE18" s="15" t="s">
        <v>1887</v>
      </c>
      <c r="AF18" s="15" t="s">
        <v>1888</v>
      </c>
      <c r="AG18" s="15" t="s">
        <v>57</v>
      </c>
      <c r="AH18" s="15" t="s">
        <v>57</v>
      </c>
      <c r="AI18" t="s">
        <v>57</v>
      </c>
      <c r="AJ18" s="15" t="s">
        <v>73</v>
      </c>
      <c r="AK18" s="15" t="s">
        <v>74</v>
      </c>
      <c r="AL18" s="15" t="s">
        <v>57</v>
      </c>
      <c r="AM18" s="15" t="s">
        <v>76</v>
      </c>
      <c r="AN18" s="15" t="s">
        <v>1881</v>
      </c>
      <c r="AO18" s="15" t="s">
        <v>224</v>
      </c>
      <c r="AP18" s="15" t="s">
        <v>1882</v>
      </c>
      <c r="AQ18" s="15" t="s">
        <v>57</v>
      </c>
      <c r="AR18" s="15" t="s">
        <v>57</v>
      </c>
      <c r="AS18" s="15" t="s">
        <v>57</v>
      </c>
      <c r="AT18" s="15" t="s">
        <v>1883</v>
      </c>
      <c r="AU18" s="15" t="s">
        <v>1884</v>
      </c>
      <c r="AV18" s="15" t="s">
        <v>1885</v>
      </c>
      <c r="AW18" s="15" t="s">
        <v>1886</v>
      </c>
      <c r="AX18" s="15" t="s">
        <v>1887</v>
      </c>
      <c r="AY18" s="14">
        <v>283892</v>
      </c>
      <c r="AZ18" s="14" t="s">
        <v>78</v>
      </c>
    </row>
    <row r="19" spans="1:52" x14ac:dyDescent="0.25">
      <c r="A19" s="16">
        <v>44565</v>
      </c>
      <c r="B19" s="15" t="s">
        <v>52</v>
      </c>
      <c r="C19" s="15" t="s">
        <v>836</v>
      </c>
      <c r="D19" s="15" t="s">
        <v>1550</v>
      </c>
      <c r="E19" s="15" t="s">
        <v>149</v>
      </c>
      <c r="F19" s="15" t="s">
        <v>1551</v>
      </c>
      <c r="G19" s="15" t="s">
        <v>57</v>
      </c>
      <c r="H19" s="15" t="s">
        <v>57</v>
      </c>
      <c r="I19" s="15" t="s">
        <v>57</v>
      </c>
      <c r="J19" s="17">
        <v>16000</v>
      </c>
      <c r="K19" s="15" t="s">
        <v>59</v>
      </c>
      <c r="L19" s="17">
        <v>2.3914336870285906</v>
      </c>
      <c r="M19" s="17">
        <v>27.735002090154392</v>
      </c>
      <c r="N19" s="17">
        <v>38262.93899245745</v>
      </c>
      <c r="O19" s="17">
        <v>2391.4336870285906</v>
      </c>
      <c r="P19" s="15" t="s">
        <v>1862</v>
      </c>
      <c r="Q19" s="15" t="s">
        <v>83</v>
      </c>
      <c r="R19" s="17">
        <v>16</v>
      </c>
      <c r="S19" s="15" t="s">
        <v>117</v>
      </c>
      <c r="T19" s="17">
        <v>2310</v>
      </c>
      <c r="U19" s="17" t="s">
        <v>62</v>
      </c>
      <c r="V19" s="17">
        <v>10612.02</v>
      </c>
      <c r="W19" s="17">
        <v>48874.958992457454</v>
      </c>
      <c r="X19" s="15" t="s">
        <v>1377</v>
      </c>
      <c r="Y19" s="15" t="s">
        <v>64</v>
      </c>
      <c r="Z19" s="15" t="s">
        <v>65</v>
      </c>
      <c r="AA19" s="15" t="s">
        <v>1552</v>
      </c>
      <c r="AB19" s="15" t="s">
        <v>1553</v>
      </c>
      <c r="AC19" s="15" t="s">
        <v>1554</v>
      </c>
      <c r="AD19" s="15" t="s">
        <v>1555</v>
      </c>
      <c r="AE19" s="15" t="s">
        <v>1556</v>
      </c>
      <c r="AF19" s="15" t="s">
        <v>1557</v>
      </c>
      <c r="AG19" s="15" t="s">
        <v>57</v>
      </c>
      <c r="AH19" s="15" t="s">
        <v>57</v>
      </c>
      <c r="AI19" t="s">
        <v>57</v>
      </c>
      <c r="AJ19" s="15" t="s">
        <v>870</v>
      </c>
      <c r="AK19" s="15" t="s">
        <v>74</v>
      </c>
      <c r="AL19" s="15" t="s">
        <v>57</v>
      </c>
      <c r="AM19" s="15" t="s">
        <v>76</v>
      </c>
      <c r="AN19" s="15" t="s">
        <v>1550</v>
      </c>
      <c r="AO19" s="15" t="s">
        <v>149</v>
      </c>
      <c r="AP19" s="15" t="s">
        <v>1551</v>
      </c>
      <c r="AQ19" s="15" t="s">
        <v>57</v>
      </c>
      <c r="AR19" s="15" t="s">
        <v>57</v>
      </c>
      <c r="AS19" s="15" t="s">
        <v>57</v>
      </c>
      <c r="AT19" s="15" t="s">
        <v>1552</v>
      </c>
      <c r="AU19" s="15" t="s">
        <v>1553</v>
      </c>
      <c r="AV19" s="15" t="s">
        <v>1554</v>
      </c>
      <c r="AW19" s="15" t="s">
        <v>1555</v>
      </c>
      <c r="AX19" s="15" t="s">
        <v>1556</v>
      </c>
      <c r="AY19" s="14">
        <v>618848</v>
      </c>
      <c r="AZ19" s="14" t="s">
        <v>78</v>
      </c>
    </row>
    <row r="20" spans="1:52" x14ac:dyDescent="0.25">
      <c r="A20" s="16">
        <v>44581</v>
      </c>
      <c r="B20" s="15" t="s">
        <v>52</v>
      </c>
      <c r="C20" s="15" t="s">
        <v>836</v>
      </c>
      <c r="D20" s="15" t="s">
        <v>1550</v>
      </c>
      <c r="E20" s="15" t="s">
        <v>149</v>
      </c>
      <c r="F20" s="15" t="s">
        <v>1551</v>
      </c>
      <c r="G20" s="15" t="s">
        <v>57</v>
      </c>
      <c r="H20" s="15" t="s">
        <v>57</v>
      </c>
      <c r="I20" s="15" t="s">
        <v>57</v>
      </c>
      <c r="J20" s="17">
        <v>4000</v>
      </c>
      <c r="K20" s="15" t="s">
        <v>59</v>
      </c>
      <c r="L20" s="17">
        <v>2.3976435555126492</v>
      </c>
      <c r="M20" s="17">
        <v>27.735002090154392</v>
      </c>
      <c r="N20" s="17">
        <v>9590.5742220505963</v>
      </c>
      <c r="O20" s="17">
        <v>2397.6435555126491</v>
      </c>
      <c r="P20" s="15" t="s">
        <v>1862</v>
      </c>
      <c r="Q20" s="15" t="s">
        <v>83</v>
      </c>
      <c r="R20" s="17">
        <v>4</v>
      </c>
      <c r="S20" s="15" t="s">
        <v>117</v>
      </c>
      <c r="T20" s="17">
        <v>2310</v>
      </c>
      <c r="U20" s="17" t="s">
        <v>62</v>
      </c>
      <c r="V20" s="17">
        <v>2659.9</v>
      </c>
      <c r="W20" s="17">
        <v>12250.474222050596</v>
      </c>
      <c r="X20" s="15" t="s">
        <v>1377</v>
      </c>
      <c r="Y20" s="15" t="s">
        <v>64</v>
      </c>
      <c r="Z20" s="15" t="s">
        <v>65</v>
      </c>
      <c r="AA20" s="15" t="s">
        <v>1552</v>
      </c>
      <c r="AB20" s="15" t="s">
        <v>1553</v>
      </c>
      <c r="AC20" s="15" t="s">
        <v>1554</v>
      </c>
      <c r="AD20" s="15" t="s">
        <v>1555</v>
      </c>
      <c r="AE20" s="15" t="s">
        <v>1556</v>
      </c>
      <c r="AF20" s="15" t="s">
        <v>1557</v>
      </c>
      <c r="AG20" s="15" t="s">
        <v>57</v>
      </c>
      <c r="AH20" s="15" t="s">
        <v>57</v>
      </c>
      <c r="AI20" t="s">
        <v>57</v>
      </c>
      <c r="AJ20" s="15" t="s">
        <v>1704</v>
      </c>
      <c r="AK20" s="15" t="s">
        <v>74</v>
      </c>
      <c r="AL20" s="15" t="s">
        <v>57</v>
      </c>
      <c r="AM20" s="15" t="s">
        <v>76</v>
      </c>
      <c r="AN20" s="15" t="s">
        <v>1550</v>
      </c>
      <c r="AO20" s="15" t="s">
        <v>149</v>
      </c>
      <c r="AP20" s="15" t="s">
        <v>1551</v>
      </c>
      <c r="AQ20" s="15" t="s">
        <v>57</v>
      </c>
      <c r="AR20" s="15" t="s">
        <v>57</v>
      </c>
      <c r="AS20" s="15" t="s">
        <v>57</v>
      </c>
      <c r="AT20" s="15" t="s">
        <v>1552</v>
      </c>
      <c r="AU20" s="15" t="s">
        <v>1553</v>
      </c>
      <c r="AV20" s="15" t="s">
        <v>1554</v>
      </c>
      <c r="AW20" s="15" t="s">
        <v>1555</v>
      </c>
      <c r="AX20" s="15" t="s">
        <v>1556</v>
      </c>
      <c r="AY20" s="14">
        <v>2926360</v>
      </c>
      <c r="AZ20" s="14" t="s">
        <v>78</v>
      </c>
    </row>
    <row r="21" spans="1:52" x14ac:dyDescent="0.25">
      <c r="A21" s="16">
        <v>44587</v>
      </c>
      <c r="B21" s="15" t="s">
        <v>52</v>
      </c>
      <c r="C21" s="15" t="s">
        <v>836</v>
      </c>
      <c r="D21" s="15" t="s">
        <v>1252</v>
      </c>
      <c r="E21" s="15" t="s">
        <v>1889</v>
      </c>
      <c r="F21" s="15" t="s">
        <v>1254</v>
      </c>
      <c r="G21" s="15" t="s">
        <v>57</v>
      </c>
      <c r="H21" s="15" t="s">
        <v>57</v>
      </c>
      <c r="I21" s="15" t="s">
        <v>57</v>
      </c>
      <c r="J21" s="17">
        <v>32000</v>
      </c>
      <c r="K21" s="15" t="s">
        <v>59</v>
      </c>
      <c r="L21" s="17">
        <v>2.7844778790872633</v>
      </c>
      <c r="M21" s="17">
        <v>27.735000131843268</v>
      </c>
      <c r="N21" s="17">
        <v>89103.292130792426</v>
      </c>
      <c r="O21" s="17">
        <v>2.7844778790872633</v>
      </c>
      <c r="P21" s="15" t="s">
        <v>1862</v>
      </c>
      <c r="Q21" s="15" t="s">
        <v>83</v>
      </c>
      <c r="R21" s="17">
        <v>32000</v>
      </c>
      <c r="S21" s="15" t="s">
        <v>59</v>
      </c>
      <c r="T21" s="17">
        <v>2.77</v>
      </c>
      <c r="U21" s="17" t="s">
        <v>62</v>
      </c>
      <c r="V21" s="17">
        <v>24712.31</v>
      </c>
      <c r="W21" s="17">
        <v>113815.60213079242</v>
      </c>
      <c r="X21" s="15" t="s">
        <v>1377</v>
      </c>
      <c r="Y21" s="15" t="s">
        <v>64</v>
      </c>
      <c r="Z21" s="15" t="s">
        <v>65</v>
      </c>
      <c r="AA21" s="15" t="s">
        <v>999</v>
      </c>
      <c r="AB21" s="15" t="s">
        <v>1255</v>
      </c>
      <c r="AC21" s="15" t="s">
        <v>1256</v>
      </c>
      <c r="AD21" s="15" t="s">
        <v>1257</v>
      </c>
      <c r="AE21" s="15" t="s">
        <v>1258</v>
      </c>
      <c r="AF21" s="15" t="s">
        <v>1259</v>
      </c>
      <c r="AG21" s="15" t="s">
        <v>57</v>
      </c>
      <c r="AH21" s="15" t="s">
        <v>57</v>
      </c>
      <c r="AI21" t="s">
        <v>57</v>
      </c>
      <c r="AJ21" s="15" t="s">
        <v>870</v>
      </c>
      <c r="AK21" s="15" t="s">
        <v>74</v>
      </c>
      <c r="AL21" s="15" t="s">
        <v>57</v>
      </c>
      <c r="AM21" s="15" t="s">
        <v>76</v>
      </c>
      <c r="AN21" s="15" t="s">
        <v>1252</v>
      </c>
      <c r="AO21" s="15" t="s">
        <v>1889</v>
      </c>
      <c r="AP21" s="15" t="s">
        <v>1254</v>
      </c>
      <c r="AQ21" s="15" t="s">
        <v>57</v>
      </c>
      <c r="AR21" s="15" t="s">
        <v>57</v>
      </c>
      <c r="AS21" s="15" t="s">
        <v>57</v>
      </c>
      <c r="AT21" s="15" t="s">
        <v>999</v>
      </c>
      <c r="AU21" s="15" t="s">
        <v>1255</v>
      </c>
      <c r="AV21" s="15" t="s">
        <v>1256</v>
      </c>
      <c r="AW21" s="15" t="s">
        <v>1257</v>
      </c>
      <c r="AX21" s="15" t="s">
        <v>1258</v>
      </c>
      <c r="AY21" s="14">
        <v>3266528</v>
      </c>
      <c r="AZ21" s="14" t="s">
        <v>78</v>
      </c>
    </row>
    <row r="22" spans="1:52" x14ac:dyDescent="0.25">
      <c r="A22" s="16">
        <v>44589</v>
      </c>
      <c r="B22" s="15" t="s">
        <v>52</v>
      </c>
      <c r="C22" s="15" t="s">
        <v>1880</v>
      </c>
      <c r="D22" s="15" t="s">
        <v>296</v>
      </c>
      <c r="E22" s="15" t="s">
        <v>976</v>
      </c>
      <c r="F22" s="15" t="s">
        <v>297</v>
      </c>
      <c r="G22" s="15" t="s">
        <v>57</v>
      </c>
      <c r="H22" s="15" t="s">
        <v>57</v>
      </c>
      <c r="I22" s="15" t="s">
        <v>57</v>
      </c>
      <c r="J22" s="17">
        <v>23000</v>
      </c>
      <c r="K22" s="15" t="s">
        <v>59</v>
      </c>
      <c r="L22" s="17">
        <v>2.6059340618866704</v>
      </c>
      <c r="M22" s="17">
        <v>19.485000991816154</v>
      </c>
      <c r="N22" s="17">
        <v>59936.483423393423</v>
      </c>
      <c r="O22" s="17">
        <v>2.6059340618866704</v>
      </c>
      <c r="P22" s="15" t="s">
        <v>1862</v>
      </c>
      <c r="Q22" s="15" t="s">
        <v>83</v>
      </c>
      <c r="R22" s="17">
        <v>23000</v>
      </c>
      <c r="S22" s="15" t="s">
        <v>59</v>
      </c>
      <c r="T22" s="17">
        <v>2.5950000000000002</v>
      </c>
      <c r="U22" s="17" t="s">
        <v>62</v>
      </c>
      <c r="V22" s="17">
        <v>11678.39</v>
      </c>
      <c r="W22" s="17">
        <v>71614.873423393423</v>
      </c>
      <c r="X22" s="15" t="s">
        <v>1377</v>
      </c>
      <c r="Y22" s="15" t="s">
        <v>64</v>
      </c>
      <c r="Z22" s="15" t="s">
        <v>65</v>
      </c>
      <c r="AA22" s="15" t="s">
        <v>106</v>
      </c>
      <c r="AB22" s="15" t="s">
        <v>298</v>
      </c>
      <c r="AC22" s="15" t="s">
        <v>108</v>
      </c>
      <c r="AD22" s="15" t="s">
        <v>299</v>
      </c>
      <c r="AE22" s="15" t="s">
        <v>300</v>
      </c>
      <c r="AF22" s="15" t="s">
        <v>301</v>
      </c>
      <c r="AG22" s="15" t="s">
        <v>57</v>
      </c>
      <c r="AH22" s="15" t="s">
        <v>57</v>
      </c>
      <c r="AI22" t="s">
        <v>57</v>
      </c>
      <c r="AJ22" s="15" t="s">
        <v>73</v>
      </c>
      <c r="AK22" s="15" t="s">
        <v>74</v>
      </c>
      <c r="AL22" s="15" t="s">
        <v>57</v>
      </c>
      <c r="AM22" s="15" t="s">
        <v>76</v>
      </c>
      <c r="AN22" s="15" t="s">
        <v>296</v>
      </c>
      <c r="AO22" s="15" t="s">
        <v>976</v>
      </c>
      <c r="AP22" s="15" t="s">
        <v>297</v>
      </c>
      <c r="AQ22" s="15" t="s">
        <v>57</v>
      </c>
      <c r="AR22" s="15" t="s">
        <v>57</v>
      </c>
      <c r="AS22" s="15" t="s">
        <v>57</v>
      </c>
      <c r="AT22" s="15" t="s">
        <v>106</v>
      </c>
      <c r="AU22" s="15" t="s">
        <v>298</v>
      </c>
      <c r="AV22" s="15" t="s">
        <v>108</v>
      </c>
      <c r="AW22" s="15" t="s">
        <v>299</v>
      </c>
      <c r="AX22" s="15" t="s">
        <v>300</v>
      </c>
      <c r="AY22" s="14">
        <v>3384699</v>
      </c>
      <c r="AZ22" s="14" t="s">
        <v>78</v>
      </c>
    </row>
    <row r="23" spans="1:52" x14ac:dyDescent="0.25">
      <c r="A23" s="16">
        <v>44589</v>
      </c>
      <c r="B23" s="15" t="s">
        <v>52</v>
      </c>
      <c r="C23" s="15" t="s">
        <v>1890</v>
      </c>
      <c r="D23" s="15" t="s">
        <v>1891</v>
      </c>
      <c r="E23" s="15" t="s">
        <v>1892</v>
      </c>
      <c r="F23" s="15" t="s">
        <v>1893</v>
      </c>
      <c r="G23" s="15" t="s">
        <v>57</v>
      </c>
      <c r="H23" s="15" t="s">
        <v>57</v>
      </c>
      <c r="I23" s="15" t="s">
        <v>57</v>
      </c>
      <c r="J23" s="17">
        <v>16000</v>
      </c>
      <c r="K23" s="15" t="s">
        <v>59</v>
      </c>
      <c r="L23" s="17">
        <v>2.3729565272594226</v>
      </c>
      <c r="M23" s="17">
        <v>20.235000188272164</v>
      </c>
      <c r="N23" s="17">
        <v>37967.304436150764</v>
      </c>
      <c r="O23" s="17">
        <v>2.3729565272594226</v>
      </c>
      <c r="P23" s="15" t="s">
        <v>1862</v>
      </c>
      <c r="Q23" s="15" t="s">
        <v>83</v>
      </c>
      <c r="R23" s="17">
        <v>16000</v>
      </c>
      <c r="S23" s="15" t="s">
        <v>59</v>
      </c>
      <c r="T23" s="17">
        <v>2.363</v>
      </c>
      <c r="U23" s="17" t="s">
        <v>62</v>
      </c>
      <c r="V23" s="17">
        <v>7682.53</v>
      </c>
      <c r="W23" s="17">
        <v>45649.834436150762</v>
      </c>
      <c r="X23" s="15" t="s">
        <v>1377</v>
      </c>
      <c r="Y23" s="15" t="s">
        <v>64</v>
      </c>
      <c r="Z23" s="15" t="s">
        <v>65</v>
      </c>
      <c r="AA23" s="15" t="s">
        <v>1522</v>
      </c>
      <c r="AB23" s="15" t="s">
        <v>1894</v>
      </c>
      <c r="AC23" s="15" t="s">
        <v>1524</v>
      </c>
      <c r="AD23" s="15" t="s">
        <v>1895</v>
      </c>
      <c r="AE23" s="15" t="s">
        <v>1896</v>
      </c>
      <c r="AF23" s="15" t="s">
        <v>1897</v>
      </c>
      <c r="AG23" s="15" t="s">
        <v>57</v>
      </c>
      <c r="AH23" s="15" t="s">
        <v>57</v>
      </c>
      <c r="AI23" t="s">
        <v>57</v>
      </c>
      <c r="AJ23" s="15" t="s">
        <v>73</v>
      </c>
      <c r="AK23" s="15" t="s">
        <v>74</v>
      </c>
      <c r="AL23" s="15" t="s">
        <v>57</v>
      </c>
      <c r="AM23" s="15" t="s">
        <v>76</v>
      </c>
      <c r="AN23" s="15" t="s">
        <v>1891</v>
      </c>
      <c r="AO23" s="15" t="s">
        <v>1892</v>
      </c>
      <c r="AP23" s="15" t="s">
        <v>1893</v>
      </c>
      <c r="AQ23" s="15" t="s">
        <v>57</v>
      </c>
      <c r="AR23" s="15" t="s">
        <v>57</v>
      </c>
      <c r="AS23" s="15" t="s">
        <v>57</v>
      </c>
      <c r="AT23" s="15" t="s">
        <v>1522</v>
      </c>
      <c r="AU23" s="15" t="s">
        <v>1894</v>
      </c>
      <c r="AV23" s="15" t="s">
        <v>1524</v>
      </c>
      <c r="AW23" s="15" t="s">
        <v>1895</v>
      </c>
      <c r="AX23" s="15" t="s">
        <v>1896</v>
      </c>
      <c r="AY23" s="14">
        <v>2589481</v>
      </c>
      <c r="AZ23" s="14" t="s">
        <v>78</v>
      </c>
    </row>
    <row r="24" spans="1:52" x14ac:dyDescent="0.25">
      <c r="A24" s="16">
        <v>44589</v>
      </c>
      <c r="B24" s="15" t="s">
        <v>52</v>
      </c>
      <c r="C24" s="15" t="s">
        <v>1898</v>
      </c>
      <c r="D24" s="15" t="s">
        <v>1122</v>
      </c>
      <c r="E24" s="15" t="s">
        <v>137</v>
      </c>
      <c r="F24" s="15" t="s">
        <v>1123</v>
      </c>
      <c r="G24" s="15" t="s">
        <v>57</v>
      </c>
      <c r="H24" s="15" t="s">
        <v>255</v>
      </c>
      <c r="I24" s="15" t="s">
        <v>57</v>
      </c>
      <c r="J24" s="17">
        <v>21430</v>
      </c>
      <c r="K24" s="15" t="s">
        <v>59</v>
      </c>
      <c r="L24" s="17">
        <v>2.4382518055969054</v>
      </c>
      <c r="M24" s="17">
        <v>24.489999737113923</v>
      </c>
      <c r="N24" s="17">
        <v>52251.736193941681</v>
      </c>
      <c r="O24" s="17">
        <v>2.4382518055969054</v>
      </c>
      <c r="P24" s="15" t="s">
        <v>1862</v>
      </c>
      <c r="Q24" s="15" t="s">
        <v>140</v>
      </c>
      <c r="R24" s="17">
        <v>21430</v>
      </c>
      <c r="S24" s="15" t="s">
        <v>59</v>
      </c>
      <c r="T24" s="17">
        <v>2.3199999999999998</v>
      </c>
      <c r="U24" s="17" t="s">
        <v>62</v>
      </c>
      <c r="V24" s="17">
        <v>12796.19</v>
      </c>
      <c r="W24" s="17">
        <v>65047.926193941683</v>
      </c>
      <c r="X24" s="15" t="s">
        <v>1377</v>
      </c>
      <c r="Y24" s="15" t="s">
        <v>64</v>
      </c>
      <c r="Z24" s="15" t="s">
        <v>65</v>
      </c>
      <c r="AA24" s="15" t="s">
        <v>106</v>
      </c>
      <c r="AB24" s="15" t="s">
        <v>1124</v>
      </c>
      <c r="AC24" s="15" t="s">
        <v>108</v>
      </c>
      <c r="AD24" s="15" t="s">
        <v>1125</v>
      </c>
      <c r="AE24" s="15" t="s">
        <v>1126</v>
      </c>
      <c r="AF24" s="15" t="s">
        <v>1127</v>
      </c>
      <c r="AG24" s="15" t="s">
        <v>57</v>
      </c>
      <c r="AH24" s="15" t="s">
        <v>57</v>
      </c>
      <c r="AI24" t="s">
        <v>57</v>
      </c>
      <c r="AJ24" s="15" t="s">
        <v>73</v>
      </c>
      <c r="AK24" s="15" t="s">
        <v>74</v>
      </c>
      <c r="AL24" s="15" t="s">
        <v>57</v>
      </c>
      <c r="AM24" s="15" t="s">
        <v>76</v>
      </c>
      <c r="AN24" s="15" t="s">
        <v>1122</v>
      </c>
      <c r="AO24" s="15" t="s">
        <v>137</v>
      </c>
      <c r="AP24" s="15" t="s">
        <v>1123</v>
      </c>
      <c r="AQ24" s="15" t="s">
        <v>57</v>
      </c>
      <c r="AR24" s="15" t="s">
        <v>57</v>
      </c>
      <c r="AS24" s="15" t="s">
        <v>57</v>
      </c>
      <c r="AT24" s="15" t="s">
        <v>106</v>
      </c>
      <c r="AU24" s="15" t="s">
        <v>1124</v>
      </c>
      <c r="AV24" s="15" t="s">
        <v>108</v>
      </c>
      <c r="AW24" s="15" t="s">
        <v>1125</v>
      </c>
      <c r="AX24" s="15" t="s">
        <v>1126</v>
      </c>
      <c r="AY24" s="14">
        <v>2656674</v>
      </c>
      <c r="AZ24" s="14" t="s">
        <v>78</v>
      </c>
    </row>
    <row r="25" spans="1:52" x14ac:dyDescent="0.25">
      <c r="A25" s="16">
        <v>44590</v>
      </c>
      <c r="B25" s="15" t="s">
        <v>52</v>
      </c>
      <c r="C25" s="15" t="s">
        <v>836</v>
      </c>
      <c r="D25" s="15" t="s">
        <v>1550</v>
      </c>
      <c r="E25" s="15" t="s">
        <v>149</v>
      </c>
      <c r="F25" s="15" t="s">
        <v>1551</v>
      </c>
      <c r="G25" s="15" t="s">
        <v>57</v>
      </c>
      <c r="H25" s="15" t="s">
        <v>57</v>
      </c>
      <c r="I25" s="15" t="s">
        <v>57</v>
      </c>
      <c r="J25" s="17">
        <v>8000</v>
      </c>
      <c r="K25" s="15" t="s">
        <v>59</v>
      </c>
      <c r="L25" s="17">
        <v>2.3744140210438411</v>
      </c>
      <c r="M25" s="17">
        <v>27.735002090154392</v>
      </c>
      <c r="N25" s="17">
        <v>18995.312168350731</v>
      </c>
      <c r="O25" s="17">
        <v>2374.4140210438413</v>
      </c>
      <c r="P25" s="15" t="s">
        <v>1862</v>
      </c>
      <c r="Q25" s="15" t="s">
        <v>83</v>
      </c>
      <c r="R25" s="17">
        <v>8</v>
      </c>
      <c r="S25" s="15" t="s">
        <v>117</v>
      </c>
      <c r="T25" s="17">
        <v>2310</v>
      </c>
      <c r="U25" s="17" t="s">
        <v>62</v>
      </c>
      <c r="V25" s="17">
        <v>5268.24</v>
      </c>
      <c r="W25" s="17">
        <v>24263.552168350732</v>
      </c>
      <c r="X25" s="15" t="s">
        <v>1377</v>
      </c>
      <c r="Y25" s="15" t="s">
        <v>64</v>
      </c>
      <c r="Z25" s="15" t="s">
        <v>65</v>
      </c>
      <c r="AA25" s="15" t="s">
        <v>1552</v>
      </c>
      <c r="AB25" s="15" t="s">
        <v>1553</v>
      </c>
      <c r="AC25" s="15" t="s">
        <v>1554</v>
      </c>
      <c r="AD25" s="15" t="s">
        <v>1555</v>
      </c>
      <c r="AE25" s="15" t="s">
        <v>1556</v>
      </c>
      <c r="AF25" s="15" t="s">
        <v>1557</v>
      </c>
      <c r="AG25" s="15" t="s">
        <v>57</v>
      </c>
      <c r="AH25" s="15" t="s">
        <v>57</v>
      </c>
      <c r="AI25" t="s">
        <v>57</v>
      </c>
      <c r="AJ25" s="15" t="s">
        <v>1704</v>
      </c>
      <c r="AK25" s="15" t="s">
        <v>74</v>
      </c>
      <c r="AL25" s="15" t="s">
        <v>57</v>
      </c>
      <c r="AM25" s="15" t="s">
        <v>76</v>
      </c>
      <c r="AN25" s="15" t="s">
        <v>1550</v>
      </c>
      <c r="AO25" s="15" t="s">
        <v>149</v>
      </c>
      <c r="AP25" s="15" t="s">
        <v>1551</v>
      </c>
      <c r="AQ25" s="15" t="s">
        <v>57</v>
      </c>
      <c r="AR25" s="15" t="s">
        <v>57</v>
      </c>
      <c r="AS25" s="15" t="s">
        <v>57</v>
      </c>
      <c r="AT25" s="15" t="s">
        <v>1552</v>
      </c>
      <c r="AU25" s="15" t="s">
        <v>1553</v>
      </c>
      <c r="AV25" s="15" t="s">
        <v>1554</v>
      </c>
      <c r="AW25" s="15" t="s">
        <v>1555</v>
      </c>
      <c r="AX25" s="15" t="s">
        <v>1556</v>
      </c>
      <c r="AY25" s="14">
        <v>2956471</v>
      </c>
      <c r="AZ25" s="14" t="s">
        <v>78</v>
      </c>
    </row>
    <row r="26" spans="1:52" x14ac:dyDescent="0.25">
      <c r="A26" s="16">
        <v>44591</v>
      </c>
      <c r="B26" s="15" t="s">
        <v>52</v>
      </c>
      <c r="C26" s="15" t="s">
        <v>836</v>
      </c>
      <c r="D26" s="15" t="s">
        <v>594</v>
      </c>
      <c r="E26" s="15" t="s">
        <v>1380</v>
      </c>
      <c r="F26" s="15" t="s">
        <v>595</v>
      </c>
      <c r="G26" s="15" t="s">
        <v>57</v>
      </c>
      <c r="H26" s="15" t="s">
        <v>215</v>
      </c>
      <c r="I26" s="15" t="s">
        <v>57</v>
      </c>
      <c r="J26" s="17">
        <v>16000</v>
      </c>
      <c r="K26" s="15" t="s">
        <v>59</v>
      </c>
      <c r="L26" s="17">
        <v>2.357609878984154</v>
      </c>
      <c r="M26" s="17">
        <v>27.734999717442289</v>
      </c>
      <c r="N26" s="17">
        <v>37721.758063746463</v>
      </c>
      <c r="O26" s="17">
        <v>2.357609878984154</v>
      </c>
      <c r="P26" s="15" t="s">
        <v>1862</v>
      </c>
      <c r="Q26" s="15" t="s">
        <v>83</v>
      </c>
      <c r="R26" s="17">
        <v>16000</v>
      </c>
      <c r="S26" s="15" t="s">
        <v>59</v>
      </c>
      <c r="T26" s="17">
        <v>2.35</v>
      </c>
      <c r="U26" s="17" t="s">
        <v>62</v>
      </c>
      <c r="V26" s="17">
        <v>10461.92</v>
      </c>
      <c r="W26" s="17">
        <v>48183.678063746462</v>
      </c>
      <c r="X26" s="15" t="s">
        <v>1377</v>
      </c>
      <c r="Y26" s="15" t="s">
        <v>64</v>
      </c>
      <c r="Z26" s="15" t="s">
        <v>65</v>
      </c>
      <c r="AA26" s="15" t="s">
        <v>387</v>
      </c>
      <c r="AB26" s="15" t="s">
        <v>516</v>
      </c>
      <c r="AC26" s="15" t="s">
        <v>243</v>
      </c>
      <c r="AD26" s="15" t="s">
        <v>596</v>
      </c>
      <c r="AE26" s="15" t="s">
        <v>597</v>
      </c>
      <c r="AF26" s="15" t="s">
        <v>598</v>
      </c>
      <c r="AG26" s="15" t="s">
        <v>57</v>
      </c>
      <c r="AH26" s="15" t="s">
        <v>57</v>
      </c>
      <c r="AI26" t="s">
        <v>57</v>
      </c>
      <c r="AJ26" s="15" t="s">
        <v>73</v>
      </c>
      <c r="AK26" s="15" t="s">
        <v>74</v>
      </c>
      <c r="AL26" s="15" t="s">
        <v>57</v>
      </c>
      <c r="AM26" s="15" t="s">
        <v>76</v>
      </c>
      <c r="AN26" s="15" t="s">
        <v>594</v>
      </c>
      <c r="AO26" s="15" t="s">
        <v>1380</v>
      </c>
      <c r="AP26" s="15" t="s">
        <v>595</v>
      </c>
      <c r="AQ26" s="15" t="s">
        <v>57</v>
      </c>
      <c r="AR26" s="15" t="s">
        <v>215</v>
      </c>
      <c r="AS26" s="15" t="s">
        <v>57</v>
      </c>
      <c r="AT26" s="15" t="s">
        <v>387</v>
      </c>
      <c r="AU26" s="15" t="s">
        <v>516</v>
      </c>
      <c r="AV26" s="15" t="s">
        <v>243</v>
      </c>
      <c r="AW26" s="15" t="s">
        <v>596</v>
      </c>
      <c r="AX26" s="15" t="s">
        <v>597</v>
      </c>
      <c r="AY26" s="14">
        <v>2948660</v>
      </c>
      <c r="AZ26" s="14" t="s">
        <v>78</v>
      </c>
    </row>
    <row r="27" spans="1:52" x14ac:dyDescent="0.25">
      <c r="A27" s="16">
        <v>44591</v>
      </c>
      <c r="B27" s="15" t="s">
        <v>52</v>
      </c>
      <c r="C27" s="15" t="s">
        <v>836</v>
      </c>
      <c r="D27" s="15" t="s">
        <v>1867</v>
      </c>
      <c r="E27" s="15" t="s">
        <v>1380</v>
      </c>
      <c r="F27" s="15" t="s">
        <v>1868</v>
      </c>
      <c r="G27" s="15" t="s">
        <v>57</v>
      </c>
      <c r="H27" s="15" t="s">
        <v>215</v>
      </c>
      <c r="I27" s="15" t="s">
        <v>57</v>
      </c>
      <c r="J27" s="17">
        <v>29050</v>
      </c>
      <c r="K27" s="15" t="s">
        <v>59</v>
      </c>
      <c r="L27" s="17">
        <v>2.4081033261451417</v>
      </c>
      <c r="M27" s="17">
        <v>20.235000431033264</v>
      </c>
      <c r="N27" s="17">
        <v>69955.401624516366</v>
      </c>
      <c r="O27" s="17">
        <v>2408.1033261451416</v>
      </c>
      <c r="P27" s="15" t="s">
        <v>1862</v>
      </c>
      <c r="Q27" s="15" t="s">
        <v>83</v>
      </c>
      <c r="R27" s="17">
        <v>29.05</v>
      </c>
      <c r="S27" s="15" t="s">
        <v>117</v>
      </c>
      <c r="T27" s="17">
        <v>2400</v>
      </c>
      <c r="U27" s="17" t="s">
        <v>62</v>
      </c>
      <c r="V27" s="17">
        <v>14155.2</v>
      </c>
      <c r="W27" s="17">
        <v>84110.601624516363</v>
      </c>
      <c r="X27" s="15" t="s">
        <v>1377</v>
      </c>
      <c r="Y27" s="15" t="s">
        <v>64</v>
      </c>
      <c r="Z27" s="15" t="s">
        <v>65</v>
      </c>
      <c r="AA27" s="15" t="s">
        <v>1522</v>
      </c>
      <c r="AB27" s="15" t="s">
        <v>1869</v>
      </c>
      <c r="AC27" s="15" t="s">
        <v>1524</v>
      </c>
      <c r="AD27" s="15" t="s">
        <v>1870</v>
      </c>
      <c r="AE27" s="15" t="s">
        <v>1871</v>
      </c>
      <c r="AF27" s="15" t="s">
        <v>1872</v>
      </c>
      <c r="AG27" s="15" t="s">
        <v>57</v>
      </c>
      <c r="AH27" s="15" t="s">
        <v>57</v>
      </c>
      <c r="AI27" t="s">
        <v>57</v>
      </c>
      <c r="AJ27" s="15" t="s">
        <v>73</v>
      </c>
      <c r="AK27" s="15" t="s">
        <v>74</v>
      </c>
      <c r="AL27" s="15" t="s">
        <v>57</v>
      </c>
      <c r="AM27" s="15" t="s">
        <v>76</v>
      </c>
      <c r="AN27" s="15" t="s">
        <v>1867</v>
      </c>
      <c r="AO27" s="15" t="s">
        <v>1380</v>
      </c>
      <c r="AP27" s="15" t="s">
        <v>1868</v>
      </c>
      <c r="AQ27" s="15" t="s">
        <v>57</v>
      </c>
      <c r="AR27" s="15" t="s">
        <v>215</v>
      </c>
      <c r="AS27" s="15" t="s">
        <v>57</v>
      </c>
      <c r="AT27" s="15" t="s">
        <v>1522</v>
      </c>
      <c r="AU27" s="15" t="s">
        <v>1869</v>
      </c>
      <c r="AV27" s="15" t="s">
        <v>1524</v>
      </c>
      <c r="AW27" s="15" t="s">
        <v>1870</v>
      </c>
      <c r="AX27" s="15" t="s">
        <v>1871</v>
      </c>
      <c r="AY27" s="14">
        <v>2948661</v>
      </c>
      <c r="AZ27" s="14" t="s">
        <v>78</v>
      </c>
    </row>
    <row r="28" spans="1:52" x14ac:dyDescent="0.25">
      <c r="A28" s="16">
        <v>44591</v>
      </c>
      <c r="B28" s="15" t="s">
        <v>52</v>
      </c>
      <c r="C28" s="15" t="s">
        <v>836</v>
      </c>
      <c r="D28" s="15" t="s">
        <v>1867</v>
      </c>
      <c r="E28" s="15" t="s">
        <v>1380</v>
      </c>
      <c r="F28" s="15" t="s">
        <v>1868</v>
      </c>
      <c r="G28" s="15" t="s">
        <v>57</v>
      </c>
      <c r="H28" s="15" t="s">
        <v>215</v>
      </c>
      <c r="I28" s="15" t="s">
        <v>57</v>
      </c>
      <c r="J28" s="17">
        <v>2950</v>
      </c>
      <c r="K28" s="15" t="s">
        <v>59</v>
      </c>
      <c r="L28" s="17">
        <v>2.4045070159927242</v>
      </c>
      <c r="M28" s="17">
        <v>20.235006267454882</v>
      </c>
      <c r="N28" s="17">
        <v>7093.2956971785361</v>
      </c>
      <c r="O28" s="17">
        <v>2404.5070159927241</v>
      </c>
      <c r="P28" s="15" t="s">
        <v>1862</v>
      </c>
      <c r="Q28" s="15" t="s">
        <v>83</v>
      </c>
      <c r="R28" s="17">
        <v>2.95</v>
      </c>
      <c r="S28" s="15" t="s">
        <v>117</v>
      </c>
      <c r="T28" s="17">
        <v>2400</v>
      </c>
      <c r="U28" s="17" t="s">
        <v>62</v>
      </c>
      <c r="V28" s="17">
        <v>1435.3</v>
      </c>
      <c r="W28" s="17">
        <v>8528.5956971785363</v>
      </c>
      <c r="X28" s="15" t="s">
        <v>1377</v>
      </c>
      <c r="Y28" s="15" t="s">
        <v>64</v>
      </c>
      <c r="Z28" s="15" t="s">
        <v>65</v>
      </c>
      <c r="AA28" s="15" t="s">
        <v>1522</v>
      </c>
      <c r="AB28" s="15" t="s">
        <v>1869</v>
      </c>
      <c r="AC28" s="15" t="s">
        <v>1524</v>
      </c>
      <c r="AD28" s="15" t="s">
        <v>1870</v>
      </c>
      <c r="AE28" s="15" t="s">
        <v>1871</v>
      </c>
      <c r="AF28" s="15" t="s">
        <v>1872</v>
      </c>
      <c r="AG28" s="15" t="s">
        <v>57</v>
      </c>
      <c r="AH28" s="15" t="s">
        <v>57</v>
      </c>
      <c r="AI28" t="s">
        <v>57</v>
      </c>
      <c r="AJ28" s="15" t="s">
        <v>73</v>
      </c>
      <c r="AK28" s="15" t="s">
        <v>74</v>
      </c>
      <c r="AL28" s="15" t="s">
        <v>57</v>
      </c>
      <c r="AM28" s="15" t="s">
        <v>76</v>
      </c>
      <c r="AN28" s="15" t="s">
        <v>1867</v>
      </c>
      <c r="AO28" s="15" t="s">
        <v>1380</v>
      </c>
      <c r="AP28" s="15" t="s">
        <v>1868</v>
      </c>
      <c r="AQ28" s="15" t="s">
        <v>57</v>
      </c>
      <c r="AR28" s="15" t="s">
        <v>215</v>
      </c>
      <c r="AS28" s="15" t="s">
        <v>57</v>
      </c>
      <c r="AT28" s="15" t="s">
        <v>1522</v>
      </c>
      <c r="AU28" s="15" t="s">
        <v>1869</v>
      </c>
      <c r="AV28" s="15" t="s">
        <v>1524</v>
      </c>
      <c r="AW28" s="15" t="s">
        <v>1870</v>
      </c>
      <c r="AX28" s="15" t="s">
        <v>1871</v>
      </c>
      <c r="AY28" s="14">
        <v>2948662</v>
      </c>
      <c r="AZ28" s="14" t="s">
        <v>78</v>
      </c>
    </row>
    <row r="29" spans="1:52" x14ac:dyDescent="0.25">
      <c r="A29" s="16">
        <v>44596</v>
      </c>
      <c r="B29" s="15" t="s">
        <v>52</v>
      </c>
      <c r="C29" s="15" t="s">
        <v>836</v>
      </c>
      <c r="D29" s="15" t="s">
        <v>1550</v>
      </c>
      <c r="E29" s="15" t="s">
        <v>149</v>
      </c>
      <c r="F29" s="15" t="s">
        <v>1551</v>
      </c>
      <c r="G29" s="15" t="s">
        <v>57</v>
      </c>
      <c r="H29" s="15" t="s">
        <v>57</v>
      </c>
      <c r="I29" s="15" t="s">
        <v>57</v>
      </c>
      <c r="J29" s="17">
        <v>4000</v>
      </c>
      <c r="K29" s="15" t="s">
        <v>59</v>
      </c>
      <c r="L29" s="17">
        <v>2.3876147669532157</v>
      </c>
      <c r="M29" s="17">
        <v>27.735002090154392</v>
      </c>
      <c r="N29" s="17">
        <v>9550.4590678128625</v>
      </c>
      <c r="O29" s="17">
        <v>2387.6147669532156</v>
      </c>
      <c r="P29" s="15" t="s">
        <v>1862</v>
      </c>
      <c r="Q29" s="15" t="s">
        <v>83</v>
      </c>
      <c r="R29" s="17">
        <v>4</v>
      </c>
      <c r="S29" s="15" t="s">
        <v>117</v>
      </c>
      <c r="T29" s="17">
        <v>2310</v>
      </c>
      <c r="U29" s="17" t="s">
        <v>62</v>
      </c>
      <c r="V29" s="17">
        <v>2648.77</v>
      </c>
      <c r="W29" s="17">
        <v>12199.229067812863</v>
      </c>
      <c r="X29" s="15" t="s">
        <v>1504</v>
      </c>
      <c r="Y29" s="15" t="s">
        <v>64</v>
      </c>
      <c r="Z29" s="15" t="s">
        <v>65</v>
      </c>
      <c r="AA29" s="15" t="s">
        <v>1552</v>
      </c>
      <c r="AB29" s="15" t="s">
        <v>1553</v>
      </c>
      <c r="AC29" s="15" t="s">
        <v>1554</v>
      </c>
      <c r="AD29" s="15" t="s">
        <v>1555</v>
      </c>
      <c r="AE29" s="15" t="s">
        <v>1556</v>
      </c>
      <c r="AF29" s="15" t="s">
        <v>1557</v>
      </c>
      <c r="AG29" s="15" t="s">
        <v>57</v>
      </c>
      <c r="AH29" s="15" t="s">
        <v>57</v>
      </c>
      <c r="AI29" t="s">
        <v>57</v>
      </c>
      <c r="AJ29" s="15" t="s">
        <v>1704</v>
      </c>
      <c r="AK29" s="15" t="s">
        <v>74</v>
      </c>
      <c r="AL29" s="15" t="s">
        <v>57</v>
      </c>
      <c r="AM29" s="15" t="s">
        <v>76</v>
      </c>
      <c r="AN29" s="15" t="s">
        <v>1550</v>
      </c>
      <c r="AO29" s="15" t="s">
        <v>149</v>
      </c>
      <c r="AP29" s="15" t="s">
        <v>1551</v>
      </c>
      <c r="AQ29" s="15" t="s">
        <v>57</v>
      </c>
      <c r="AR29" s="15" t="s">
        <v>57</v>
      </c>
      <c r="AS29" s="15" t="s">
        <v>57</v>
      </c>
      <c r="AT29" s="15" t="s">
        <v>1552</v>
      </c>
      <c r="AU29" s="15" t="s">
        <v>1553</v>
      </c>
      <c r="AV29" s="15" t="s">
        <v>1554</v>
      </c>
      <c r="AW29" s="15" t="s">
        <v>1555</v>
      </c>
      <c r="AX29" s="15" t="s">
        <v>1556</v>
      </c>
      <c r="AY29" s="14">
        <v>8672317</v>
      </c>
      <c r="AZ29" s="14" t="s">
        <v>78</v>
      </c>
    </row>
    <row r="30" spans="1:52" x14ac:dyDescent="0.25">
      <c r="A30" s="16">
        <v>44600</v>
      </c>
      <c r="B30" s="15" t="s">
        <v>52</v>
      </c>
      <c r="C30" s="15" t="s">
        <v>836</v>
      </c>
      <c r="D30" s="15" t="s">
        <v>1252</v>
      </c>
      <c r="E30" s="15" t="s">
        <v>1889</v>
      </c>
      <c r="F30" s="15" t="s">
        <v>1254</v>
      </c>
      <c r="G30" s="15" t="s">
        <v>57</v>
      </c>
      <c r="H30" s="15" t="s">
        <v>57</v>
      </c>
      <c r="I30" s="15" t="s">
        <v>57</v>
      </c>
      <c r="J30" s="17">
        <v>20600</v>
      </c>
      <c r="K30" s="15" t="s">
        <v>59</v>
      </c>
      <c r="L30" s="17">
        <v>2.7915935661165392</v>
      </c>
      <c r="M30" s="17">
        <v>0</v>
      </c>
      <c r="N30" s="17">
        <v>57506.827462000707</v>
      </c>
      <c r="O30" s="17">
        <v>2.7915935661165392</v>
      </c>
      <c r="P30" s="15" t="s">
        <v>1862</v>
      </c>
      <c r="Q30" s="15" t="s">
        <v>83</v>
      </c>
      <c r="R30" s="17">
        <v>20600</v>
      </c>
      <c r="S30" s="15" t="s">
        <v>59</v>
      </c>
      <c r="T30" s="17">
        <v>2.77</v>
      </c>
      <c r="U30" s="17" t="s">
        <v>62</v>
      </c>
      <c r="V30" s="17">
        <v>0</v>
      </c>
      <c r="W30" s="17">
        <v>57506.827462000707</v>
      </c>
      <c r="X30" s="15" t="s">
        <v>1504</v>
      </c>
      <c r="Y30" s="15" t="s">
        <v>64</v>
      </c>
      <c r="Z30" s="15" t="s">
        <v>65</v>
      </c>
      <c r="AA30" s="15" t="s">
        <v>999</v>
      </c>
      <c r="AB30" s="15" t="s">
        <v>1255</v>
      </c>
      <c r="AC30" s="15" t="s">
        <v>1256</v>
      </c>
      <c r="AD30" s="15" t="s">
        <v>1257</v>
      </c>
      <c r="AE30" s="15" t="s">
        <v>1258</v>
      </c>
      <c r="AF30" s="15" t="s">
        <v>1259</v>
      </c>
      <c r="AG30" s="15" t="s">
        <v>57</v>
      </c>
      <c r="AH30" s="15" t="s">
        <v>57</v>
      </c>
      <c r="AI30" t="s">
        <v>57</v>
      </c>
      <c r="AJ30" s="15" t="s">
        <v>1704</v>
      </c>
      <c r="AK30" s="15" t="s">
        <v>74</v>
      </c>
      <c r="AL30" s="15" t="s">
        <v>57</v>
      </c>
      <c r="AM30" s="15" t="s">
        <v>76</v>
      </c>
      <c r="AN30" s="15" t="s">
        <v>1252</v>
      </c>
      <c r="AO30" s="15" t="s">
        <v>1889</v>
      </c>
      <c r="AP30" s="15" t="s">
        <v>1254</v>
      </c>
      <c r="AQ30" s="15" t="s">
        <v>57</v>
      </c>
      <c r="AR30" s="15" t="s">
        <v>57</v>
      </c>
      <c r="AS30" s="15" t="s">
        <v>57</v>
      </c>
      <c r="AT30" s="15" t="s">
        <v>999</v>
      </c>
      <c r="AU30" s="15" t="s">
        <v>1255</v>
      </c>
      <c r="AV30" s="15" t="s">
        <v>1256</v>
      </c>
      <c r="AW30" s="15" t="s">
        <v>1257</v>
      </c>
      <c r="AX30" s="15" t="s">
        <v>1258</v>
      </c>
      <c r="AY30" s="14">
        <v>8085290</v>
      </c>
      <c r="AZ30" s="14" t="s">
        <v>78</v>
      </c>
    </row>
    <row r="31" spans="1:52" x14ac:dyDescent="0.25">
      <c r="A31" s="16">
        <v>44607</v>
      </c>
      <c r="B31" s="15" t="s">
        <v>52</v>
      </c>
      <c r="C31" s="15" t="s">
        <v>1290</v>
      </c>
      <c r="D31" s="15" t="s">
        <v>1899</v>
      </c>
      <c r="E31" s="15" t="s">
        <v>224</v>
      </c>
      <c r="F31" s="15" t="s">
        <v>1900</v>
      </c>
      <c r="G31" s="15" t="s">
        <v>57</v>
      </c>
      <c r="H31" s="15" t="s">
        <v>57</v>
      </c>
      <c r="I31" s="15" t="s">
        <v>57</v>
      </c>
      <c r="J31" s="17">
        <v>16000</v>
      </c>
      <c r="K31" s="15" t="s">
        <v>59</v>
      </c>
      <c r="L31" s="17">
        <v>2.3158341266555285</v>
      </c>
      <c r="M31" s="17">
        <v>27.735001434926104</v>
      </c>
      <c r="N31" s="17">
        <v>37053.346026488456</v>
      </c>
      <c r="O31" s="17">
        <v>2315.8341266555285</v>
      </c>
      <c r="P31" s="15" t="s">
        <v>1862</v>
      </c>
      <c r="Q31" s="15" t="s">
        <v>83</v>
      </c>
      <c r="R31" s="17">
        <v>16</v>
      </c>
      <c r="S31" s="15" t="s">
        <v>117</v>
      </c>
      <c r="T31" s="17">
        <v>2300</v>
      </c>
      <c r="U31" s="17" t="s">
        <v>62</v>
      </c>
      <c r="V31" s="17">
        <v>10276.540000000001</v>
      </c>
      <c r="W31" s="17">
        <v>47329.886026488457</v>
      </c>
      <c r="X31" s="15" t="s">
        <v>1504</v>
      </c>
      <c r="Y31" s="15" t="s">
        <v>64</v>
      </c>
      <c r="Z31" s="15" t="s">
        <v>65</v>
      </c>
      <c r="AA31" s="15" t="s">
        <v>1552</v>
      </c>
      <c r="AB31" s="15" t="s">
        <v>1901</v>
      </c>
      <c r="AC31" s="15" t="s">
        <v>1554</v>
      </c>
      <c r="AD31" s="15" t="s">
        <v>1902</v>
      </c>
      <c r="AE31" s="15" t="s">
        <v>1903</v>
      </c>
      <c r="AF31" s="15" t="s">
        <v>1904</v>
      </c>
      <c r="AG31" s="15" t="s">
        <v>57</v>
      </c>
      <c r="AH31" s="15" t="s">
        <v>57</v>
      </c>
      <c r="AI31" t="s">
        <v>57</v>
      </c>
      <c r="AJ31" s="15" t="s">
        <v>73</v>
      </c>
      <c r="AK31" s="15" t="s">
        <v>74</v>
      </c>
      <c r="AL31" s="15" t="s">
        <v>57</v>
      </c>
      <c r="AM31" s="15" t="s">
        <v>76</v>
      </c>
      <c r="AN31" s="15" t="s">
        <v>1899</v>
      </c>
      <c r="AO31" s="15" t="s">
        <v>224</v>
      </c>
      <c r="AP31" s="15" t="s">
        <v>1900</v>
      </c>
      <c r="AQ31" s="15" t="s">
        <v>57</v>
      </c>
      <c r="AR31" s="15" t="s">
        <v>57</v>
      </c>
      <c r="AS31" s="15" t="s">
        <v>57</v>
      </c>
      <c r="AT31" s="15" t="s">
        <v>1552</v>
      </c>
      <c r="AU31" s="15" t="s">
        <v>1901</v>
      </c>
      <c r="AV31" s="15" t="s">
        <v>1554</v>
      </c>
      <c r="AW31" s="15" t="s">
        <v>1902</v>
      </c>
      <c r="AX31" s="15" t="s">
        <v>1903</v>
      </c>
      <c r="AY31" s="14">
        <v>9322862</v>
      </c>
      <c r="AZ31" s="14" t="s">
        <v>78</v>
      </c>
    </row>
    <row r="32" spans="1:52" x14ac:dyDescent="0.25">
      <c r="A32" s="16">
        <v>44612</v>
      </c>
      <c r="B32" s="15" t="s">
        <v>52</v>
      </c>
      <c r="C32" s="15" t="s">
        <v>836</v>
      </c>
      <c r="D32" s="15" t="s">
        <v>1550</v>
      </c>
      <c r="E32" s="15" t="s">
        <v>149</v>
      </c>
      <c r="F32" s="15" t="s">
        <v>1551</v>
      </c>
      <c r="G32" s="15" t="s">
        <v>57</v>
      </c>
      <c r="H32" s="15" t="s">
        <v>57</v>
      </c>
      <c r="I32" s="15" t="s">
        <v>57</v>
      </c>
      <c r="J32" s="17">
        <v>16000</v>
      </c>
      <c r="K32" s="15" t="s">
        <v>59</v>
      </c>
      <c r="L32" s="17">
        <v>2.342013795657611</v>
      </c>
      <c r="M32" s="17">
        <v>27.73499985707344</v>
      </c>
      <c r="N32" s="17">
        <v>37472.220730521774</v>
      </c>
      <c r="O32" s="17">
        <v>2342.0137956576109</v>
      </c>
      <c r="P32" s="15" t="s">
        <v>1862</v>
      </c>
      <c r="Q32" s="15" t="s">
        <v>83</v>
      </c>
      <c r="R32" s="17">
        <v>16</v>
      </c>
      <c r="S32" s="15" t="s">
        <v>117</v>
      </c>
      <c r="T32" s="17">
        <v>2300</v>
      </c>
      <c r="U32" s="17" t="s">
        <v>62</v>
      </c>
      <c r="V32" s="17">
        <v>10392.709999999999</v>
      </c>
      <c r="W32" s="17">
        <v>47864.930730521774</v>
      </c>
      <c r="X32" s="15" t="s">
        <v>1504</v>
      </c>
      <c r="Y32" s="15" t="s">
        <v>64</v>
      </c>
      <c r="Z32" s="15" t="s">
        <v>65</v>
      </c>
      <c r="AA32" s="15" t="s">
        <v>1552</v>
      </c>
      <c r="AB32" s="15" t="s">
        <v>1553</v>
      </c>
      <c r="AC32" s="15" t="s">
        <v>1554</v>
      </c>
      <c r="AD32" s="15" t="s">
        <v>1555</v>
      </c>
      <c r="AE32" s="15" t="s">
        <v>1556</v>
      </c>
      <c r="AF32" s="15" t="s">
        <v>1557</v>
      </c>
      <c r="AG32" s="15" t="s">
        <v>57</v>
      </c>
      <c r="AH32" s="15" t="s">
        <v>57</v>
      </c>
      <c r="AI32" t="s">
        <v>57</v>
      </c>
      <c r="AJ32" s="15" t="s">
        <v>870</v>
      </c>
      <c r="AK32" s="15" t="s">
        <v>74</v>
      </c>
      <c r="AL32" s="15" t="s">
        <v>57</v>
      </c>
      <c r="AM32" s="15" t="s">
        <v>76</v>
      </c>
      <c r="AN32" s="15" t="s">
        <v>1550</v>
      </c>
      <c r="AO32" s="15" t="s">
        <v>149</v>
      </c>
      <c r="AP32" s="15" t="s">
        <v>1551</v>
      </c>
      <c r="AQ32" s="15" t="s">
        <v>57</v>
      </c>
      <c r="AR32" s="15" t="s">
        <v>57</v>
      </c>
      <c r="AS32" s="15" t="s">
        <v>57</v>
      </c>
      <c r="AT32" s="15" t="s">
        <v>1552</v>
      </c>
      <c r="AU32" s="15" t="s">
        <v>1553</v>
      </c>
      <c r="AV32" s="15" t="s">
        <v>1554</v>
      </c>
      <c r="AW32" s="15" t="s">
        <v>1555</v>
      </c>
      <c r="AX32" s="15" t="s">
        <v>1556</v>
      </c>
      <c r="AY32" s="14">
        <v>8806519</v>
      </c>
      <c r="AZ32" s="14" t="s">
        <v>78</v>
      </c>
    </row>
    <row r="33" spans="1:52" x14ac:dyDescent="0.25">
      <c r="A33" s="16">
        <v>44630</v>
      </c>
      <c r="B33" s="15" t="s">
        <v>52</v>
      </c>
      <c r="C33" s="15" t="s">
        <v>1905</v>
      </c>
      <c r="D33" s="15" t="s">
        <v>313</v>
      </c>
      <c r="E33" s="15" t="s">
        <v>314</v>
      </c>
      <c r="F33" s="15" t="s">
        <v>315</v>
      </c>
      <c r="G33" s="15" t="s">
        <v>57</v>
      </c>
      <c r="H33" s="15" t="s">
        <v>215</v>
      </c>
      <c r="I33" s="15" t="s">
        <v>57</v>
      </c>
      <c r="J33" s="17">
        <v>16320</v>
      </c>
      <c r="K33" s="15" t="s">
        <v>59</v>
      </c>
      <c r="L33" s="17">
        <v>1.5061917892156862</v>
      </c>
      <c r="M33" s="17">
        <v>27.734999409051792</v>
      </c>
      <c r="N33" s="17">
        <v>24580.558378999998</v>
      </c>
      <c r="O33" s="17">
        <v>1.5061616653799019</v>
      </c>
      <c r="P33" s="15" t="s">
        <v>1862</v>
      </c>
      <c r="Q33" s="15" t="s">
        <v>316</v>
      </c>
      <c r="R33" s="17">
        <v>16320</v>
      </c>
      <c r="S33" s="15" t="s">
        <v>59</v>
      </c>
      <c r="T33" s="17">
        <v>1.5046938000000001</v>
      </c>
      <c r="U33" s="17" t="s">
        <v>62</v>
      </c>
      <c r="V33" s="17">
        <v>6838.99</v>
      </c>
      <c r="W33" s="17">
        <v>31398.108378999998</v>
      </c>
      <c r="X33" s="15" t="s">
        <v>1675</v>
      </c>
      <c r="Y33" s="15" t="s">
        <v>64</v>
      </c>
      <c r="Z33" s="15" t="s">
        <v>65</v>
      </c>
      <c r="AA33" s="15" t="s">
        <v>106</v>
      </c>
      <c r="AB33" s="15" t="s">
        <v>317</v>
      </c>
      <c r="AC33" s="15" t="s">
        <v>108</v>
      </c>
      <c r="AD33" s="15" t="s">
        <v>318</v>
      </c>
      <c r="AE33" s="15" t="s">
        <v>319</v>
      </c>
      <c r="AF33" s="15" t="s">
        <v>320</v>
      </c>
      <c r="AG33" s="15" t="s">
        <v>57</v>
      </c>
      <c r="AH33" s="15" t="s">
        <v>57</v>
      </c>
      <c r="AI33" t="s">
        <v>57</v>
      </c>
      <c r="AJ33" s="15" t="s">
        <v>73</v>
      </c>
      <c r="AK33" s="15" t="s">
        <v>74</v>
      </c>
      <c r="AL33" s="15" t="s">
        <v>57</v>
      </c>
      <c r="AM33" s="15" t="s">
        <v>76</v>
      </c>
      <c r="AN33" s="15" t="s">
        <v>313</v>
      </c>
      <c r="AO33" s="15" t="s">
        <v>314</v>
      </c>
      <c r="AP33" s="15" t="s">
        <v>315</v>
      </c>
      <c r="AQ33" s="15" t="s">
        <v>57</v>
      </c>
      <c r="AR33" s="15" t="s">
        <v>215</v>
      </c>
      <c r="AS33" s="15" t="s">
        <v>57</v>
      </c>
      <c r="AT33" s="15" t="s">
        <v>106</v>
      </c>
      <c r="AU33" s="15" t="s">
        <v>317</v>
      </c>
      <c r="AV33" s="15" t="s">
        <v>108</v>
      </c>
      <c r="AW33" s="15" t="s">
        <v>318</v>
      </c>
      <c r="AX33" s="15" t="s">
        <v>319</v>
      </c>
      <c r="AY33" s="14">
        <v>14303733</v>
      </c>
      <c r="AZ33" s="14" t="s">
        <v>78</v>
      </c>
    </row>
    <row r="34" spans="1:52" x14ac:dyDescent="0.25">
      <c r="A34" s="16">
        <v>44651</v>
      </c>
      <c r="B34" s="15" t="s">
        <v>52</v>
      </c>
      <c r="C34" s="15" t="s">
        <v>1906</v>
      </c>
      <c r="D34" s="15" t="s">
        <v>1748</v>
      </c>
      <c r="E34" s="15" t="s">
        <v>1907</v>
      </c>
      <c r="F34" s="15" t="s">
        <v>1749</v>
      </c>
      <c r="G34" s="15" t="s">
        <v>57</v>
      </c>
      <c r="H34" s="15" t="s">
        <v>215</v>
      </c>
      <c r="I34" s="15" t="s">
        <v>57</v>
      </c>
      <c r="J34" s="17">
        <v>97710</v>
      </c>
      <c r="K34" s="15" t="s">
        <v>59</v>
      </c>
      <c r="L34" s="17">
        <v>1.8949621328420838</v>
      </c>
      <c r="M34" s="17">
        <v>27.735000080880894</v>
      </c>
      <c r="N34" s="17">
        <v>185154.89843250002</v>
      </c>
      <c r="O34" s="17">
        <v>1.8949431832207555</v>
      </c>
      <c r="P34" s="15" t="s">
        <v>1862</v>
      </c>
      <c r="Q34" s="15" t="s">
        <v>1642</v>
      </c>
      <c r="R34" s="17">
        <v>97710</v>
      </c>
      <c r="S34" s="15" t="s">
        <v>59</v>
      </c>
      <c r="T34" s="17">
        <v>1.893105</v>
      </c>
      <c r="U34" s="17" t="s">
        <v>62</v>
      </c>
      <c r="V34" s="17">
        <v>51353.22</v>
      </c>
      <c r="W34" s="17">
        <v>236508.11843250002</v>
      </c>
      <c r="X34" s="15" t="s">
        <v>1675</v>
      </c>
      <c r="Y34" s="15" t="s">
        <v>64</v>
      </c>
      <c r="Z34" s="15" t="s">
        <v>65</v>
      </c>
      <c r="AA34" s="15" t="s">
        <v>1751</v>
      </c>
      <c r="AB34" s="15" t="s">
        <v>1752</v>
      </c>
      <c r="AC34" s="15" t="s">
        <v>1753</v>
      </c>
      <c r="AD34" s="15" t="s">
        <v>1754</v>
      </c>
      <c r="AE34" s="15" t="s">
        <v>1755</v>
      </c>
      <c r="AF34" s="15" t="s">
        <v>1756</v>
      </c>
      <c r="AG34" s="15" t="s">
        <v>57</v>
      </c>
      <c r="AH34" s="15" t="s">
        <v>57</v>
      </c>
      <c r="AI34" t="s">
        <v>57</v>
      </c>
      <c r="AJ34" s="15" t="s">
        <v>73</v>
      </c>
      <c r="AK34" s="15" t="s">
        <v>74</v>
      </c>
      <c r="AL34" s="15" t="s">
        <v>57</v>
      </c>
      <c r="AM34" s="15" t="s">
        <v>76</v>
      </c>
      <c r="AN34" s="15" t="s">
        <v>1748</v>
      </c>
      <c r="AO34" s="15" t="s">
        <v>1907</v>
      </c>
      <c r="AP34" s="15" t="s">
        <v>1749</v>
      </c>
      <c r="AQ34" s="15" t="s">
        <v>57</v>
      </c>
      <c r="AR34" s="15" t="s">
        <v>215</v>
      </c>
      <c r="AS34" s="15" t="s">
        <v>57</v>
      </c>
      <c r="AT34" s="15" t="s">
        <v>1751</v>
      </c>
      <c r="AU34" s="15" t="s">
        <v>1752</v>
      </c>
      <c r="AV34" s="15" t="s">
        <v>1753</v>
      </c>
      <c r="AW34" s="15" t="s">
        <v>1754</v>
      </c>
      <c r="AX34" s="15" t="s">
        <v>1755</v>
      </c>
      <c r="AY34" s="14">
        <v>24828516</v>
      </c>
      <c r="AZ34" s="14" t="s">
        <v>78</v>
      </c>
    </row>
    <row r="35" spans="1:52" x14ac:dyDescent="0.25">
      <c r="J35" s="18">
        <f>SUM(J2:J34)</f>
        <v>696880</v>
      </c>
      <c r="N35" s="18">
        <f>SUM(N2:N34)</f>
        <v>1460442.5444499317</v>
      </c>
    </row>
  </sheetData>
  <autoFilter ref="A1:AZ34" xr:uid="{D6EEDF29-95FF-43A8-B7C6-43839DA22999}"/>
  <conditionalFormatting sqref="A2:AZ34">
    <cfRule type="containsBlanks" dxfId="71" priority="4" stopIfTrue="1">
      <formula>LEN(TRIM(A2))=0</formula>
    </cfRule>
    <cfRule type="expression" dxfId="70" priority="5">
      <formula>AND(ODD(ROW())=ROW())</formula>
    </cfRule>
    <cfRule type="expression" dxfId="69" priority="6">
      <formula>AND(EVEN(ROW())=ROW())</formula>
    </cfRule>
  </conditionalFormatting>
  <conditionalFormatting sqref="O2:O34 V2:V34">
    <cfRule type="containsBlanks" dxfId="68" priority="1" stopIfTrue="1">
      <formula>LEN(TRIM(O2))=0</formula>
    </cfRule>
    <cfRule type="expression" dxfId="67" priority="2">
      <formula>AND(ODD(ROW())=ROW())</formula>
    </cfRule>
    <cfRule type="expression" dxfId="66" priority="3">
      <formula>AND(EVEN(ROW())=ROW())</formula>
    </cfRule>
  </conditionalFormatting>
  <hyperlinks>
    <hyperlink ref="A1" location="#'ReadMe'!A88" display="#'ReadMe'!A88" xr:uid="{FD233E13-273C-4025-A2F4-184B06BCCB78}"/>
    <hyperlink ref="B1" location="#'ReadMe'!A89" display="#'ReadMe'!A89" xr:uid="{1DED1112-6D5A-4B0D-B356-C97A003BDEC0}"/>
    <hyperlink ref="C1" location="#'ReadMe'!A90" display="#'ReadMe'!A90" xr:uid="{21366F75-42AB-4C9E-A4D2-D410AAA3BCFD}"/>
    <hyperlink ref="J1" location="ReadMe!A97" display="Standard Qty" xr:uid="{4F3A6495-CDA7-4BDA-AEFC-EB5E0CB1F629}"/>
    <hyperlink ref="K1" location="ReadMe!A98" display="Standard Unit" xr:uid="{2CBA46FC-E99C-4254-9625-9DB7D343BDC4}"/>
    <hyperlink ref="L1" location="ReadMe!A99" display="Standard Unit Rate $" xr:uid="{420651BD-752B-4E84-8218-31C8B2F689E5}"/>
    <hyperlink ref="N1" location="ReadMe!A101" display="Estimated CIF Value $" xr:uid="{572F0105-3778-4DF1-B5E0-574E9E2AC8F4}"/>
    <hyperlink ref="P1" location="ReadMe!A103" display="Port of Destination" xr:uid="{E1239EEB-2F9B-4FFF-B36A-0377729EDF9E}"/>
    <hyperlink ref="Q1" location="ReadMe!A104" display="Country of Origin" xr:uid="{FD0E5260-1294-45E0-AA05-EEBEB44BCBE3}"/>
    <hyperlink ref="R1" location="ReadMe!A105" display="QTY" xr:uid="{DFF0EC32-E247-4B18-B0A5-2ACBB50000CD}"/>
    <hyperlink ref="S1" location="ReadMe!A106" display="Unit" xr:uid="{0D1F6206-CDDF-49C3-860C-5E8B31C64C0D}"/>
    <hyperlink ref="T1" location="ReadMe!A107" display="Rate In FC" xr:uid="{4CC5C80A-D024-4B1E-9F85-BBDD4C6B5D5B}"/>
    <hyperlink ref="U1" location="ReadMe!A107" display="Rate Currency" xr:uid="{F9300DAB-92A7-471E-AD7D-321D307BB193}"/>
    <hyperlink ref="W1" location="ReadMe!A109" display="Landed Value $" xr:uid="{87549853-DD01-41F0-A057-35AB628F00DC}"/>
    <hyperlink ref="X1" location="ReadMe!A110" display="Month" xr:uid="{29F269AF-BD95-4BDE-8A55-BB5683AC2988}"/>
    <hyperlink ref="Y1" location="ReadMe!A111" display="HS2" xr:uid="{8CC59C75-24E5-41FD-9743-2D77B145145F}"/>
    <hyperlink ref="Z1" location="ReadMe!A112" display="HS4" xr:uid="{F0F61B49-A9FA-45E5-9E85-30C01A33AE36}"/>
    <hyperlink ref="AP1" location="ReadMe!A129" display="Raw Consignee Add1" xr:uid="{EDC0332B-22BC-4F80-BF57-31821049DDC5}"/>
    <hyperlink ref="AQ1" location="ReadMe!A130" display="Raw Consignee Add2" xr:uid="{53A1CF3F-0A1F-47B7-A0F6-C62EC5236C75}"/>
    <hyperlink ref="AA1" location="ReadMe!A113" display="Consignee City" xr:uid="{133EBECB-0948-4865-A816-C911165C1419}"/>
    <hyperlink ref="AB1" location="ReadMe!A114" display="Consignee Pincode" xr:uid="{EA8B6184-74FF-46DE-ADF0-0FC86E19C205}"/>
    <hyperlink ref="AC1" location="ReadMe!A115" display="Consignee State" xr:uid="{6287DEAB-3C3D-4E62-A6FD-17AECBD311E2}"/>
    <hyperlink ref="AD1" location="ReadMe!A116" display="Consignee Phone" xr:uid="{F348953F-EF98-470F-9937-576FC7E4FED4}"/>
    <hyperlink ref="AE1" location="ReadMe!A116" display="Consignee E-mail" xr:uid="{54DCBCFF-4A59-41E9-A023-0F440081C6FA}"/>
    <hyperlink ref="AF1" location="ReadMe!A117" display="Contact Person" xr:uid="{91005DF0-3389-4FAD-B986-42BF6AB30003}"/>
    <hyperlink ref="AR1" location="ReadMe!A131" display="Raw Shipper Address1" xr:uid="{E9FE15BD-995E-4AE5-8FEE-7425CE8AB601}"/>
    <hyperlink ref="AS1" location="ReadMe!A132" display="Raw Shipper Address2" xr:uid="{776C53FD-D840-415F-8C48-6E192AED7384}"/>
    <hyperlink ref="AG1" location="ReadMe!A118" display="Shipper City" xr:uid="{EEFA1CF7-0AEF-48BA-B442-7A1D7BC217F5}"/>
    <hyperlink ref="AH1" location="ReadMe!A119" display="Shipper Country" xr:uid="{6186FBC2-4902-4929-8ECA-46FAD7AA43F7}"/>
    <hyperlink ref="AI1" location="ReadMe!A120" display="Notify Party" xr:uid="{50F0B555-A3A0-436E-AA68-71B352BEC5D6}"/>
    <hyperlink ref="AJ1" location="ReadMe!A122" display="BL TYP" xr:uid="{45FC9ABD-5797-46D2-A0C9-6281FD3F8E47}"/>
    <hyperlink ref="AT1" location="ReadMe!A133" display="Raw Consignee City" xr:uid="{A58DE147-20C1-4B78-B7F4-3CD213E5BADC}"/>
    <hyperlink ref="AU1" location="ReadMe!A134" display="Raw Consignee Pincode" xr:uid="{C0DBCE10-F59A-41C1-9B9E-2D4E4D7A4DE1}"/>
    <hyperlink ref="AV1" location="ReadMe!A135" display="Raw Consignee State" xr:uid="{2C5490A0-3B2F-49CF-853D-D37DDA865B27}"/>
    <hyperlink ref="D1" location="ReadMe!A91" display="Importer Name" xr:uid="{78E4E14E-371D-4FEF-B98A-3F67CB87F01C}"/>
    <hyperlink ref="E1" location="ReadMe!A92" display="Exporter Name" xr:uid="{D15FC721-AD89-4E67-9BC9-F95413A2BD3E}"/>
    <hyperlink ref="AN1" location="ReadMe!A127" display="Raw Consignee Name" xr:uid="{45D63CFF-3262-4257-8A64-A7B4F437D63D}"/>
    <hyperlink ref="AO1" location="ReadMe!A128" display="Raw Shipper Name" xr:uid="{BCE1F610-0E90-44B8-A26D-B6C10F42C8EF}"/>
    <hyperlink ref="F1" location="ReadMe!A93" display="Consignee Address 1 " xr:uid="{83A6A5D2-87E5-4AFD-82EE-A651D2CE629C}"/>
    <hyperlink ref="G1" location="ReadMe!A94" display="Consignee Address 2" xr:uid="{3480ED8B-93E9-45E8-B664-9EEFF44F06F3}"/>
    <hyperlink ref="H1" location="ReadMe!A95" display="Shipper Address1 " xr:uid="{C7BDA2F3-C02A-4B4E-98AC-2AC621F4D9DE}"/>
    <hyperlink ref="I1" location="ReadMe!A96" display="Shipper Address 2 " xr:uid="{F2055964-20EE-411A-A9F9-76F81D9AF653}"/>
    <hyperlink ref="M1" location="ReadMe!A100" display="Duty %" xr:uid="{E721B92D-2CB5-42F1-AB17-B7E559A579A6}"/>
    <hyperlink ref="AZ1" location="ReadMe!A139" display="Is Unique?" xr:uid="{58D0C90C-1C5A-4249-A989-D1100016C75E}"/>
    <hyperlink ref="AY1" location="ReadMe!A138" display="Record Id" xr:uid="{872A2780-17A2-4A31-8EA1-3029F4134CB8}"/>
    <hyperlink ref="AX1" location="ReadMe!A137" display="Raw Consignee E-mail" xr:uid="{ACE18394-0868-4252-9569-70BB78ABF79D}"/>
    <hyperlink ref="AW1" location="ReadMe!A136" display="Raw Consignee Phone" xr:uid="{808F4916-9852-42C9-9C94-09A1A98823F7}"/>
    <hyperlink ref="AM1" location="ReadMe!A126" display="HS Description" xr:uid="{D1AE88E8-CB70-4494-A710-88E5D93029FF}"/>
    <hyperlink ref="AL1" location="ReadMe!A125" display="Port Of Origin" xr:uid="{4A4DE72A-A970-492A-9D50-9961A38565CA}"/>
    <hyperlink ref="AK1" location="ReadMe!A124" display="Shipment Mode" xr:uid="{01CEA501-19DB-40A4-A5B0-198AEBF1EBAF}"/>
    <hyperlink ref="V1" location="ReadMe!A108" display="Estimated Duty $" xr:uid="{4C00E849-E3D1-4409-BF98-7A7D903E2812}"/>
    <hyperlink ref="O1" location="ReadMe!A102" display="Unit Rate $" xr:uid="{30C2F186-8667-4A94-AC73-5A3D460344B6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7CCF0-282D-4482-99CD-D0D4B1C05E0E}">
  <dimension ref="A1:AZ207"/>
  <sheetViews>
    <sheetView topLeftCell="A188" workbookViewId="0">
      <selection activeCell="N207" sqref="N207"/>
    </sheetView>
  </sheetViews>
  <sheetFormatPr defaultRowHeight="15" x14ac:dyDescent="0.25"/>
  <cols>
    <col min="10" max="10" width="11.7109375" bestFit="1" customWidth="1"/>
    <col min="14" max="14" width="20.2851562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44289</v>
      </c>
      <c r="B2" s="15" t="s">
        <v>52</v>
      </c>
      <c r="C2" s="15" t="s">
        <v>1774</v>
      </c>
      <c r="D2" s="15" t="s">
        <v>1639</v>
      </c>
      <c r="E2" s="15" t="s">
        <v>1640</v>
      </c>
      <c r="F2" s="15" t="s">
        <v>1641</v>
      </c>
      <c r="G2" s="15" t="s">
        <v>57</v>
      </c>
      <c r="H2" s="15" t="s">
        <v>215</v>
      </c>
      <c r="I2" s="15" t="s">
        <v>57</v>
      </c>
      <c r="J2" s="17">
        <v>24470</v>
      </c>
      <c r="K2" s="15" t="s">
        <v>59</v>
      </c>
      <c r="L2" s="17">
        <v>1.0821376929594912</v>
      </c>
      <c r="M2" s="17">
        <v>27.734998224570706</v>
      </c>
      <c r="N2" s="17">
        <v>26479.379748531817</v>
      </c>
      <c r="O2" s="17">
        <v>1.0821160502056322</v>
      </c>
      <c r="P2" s="15" t="s">
        <v>1908</v>
      </c>
      <c r="Q2" s="15" t="s">
        <v>1642</v>
      </c>
      <c r="R2" s="17">
        <v>24470</v>
      </c>
      <c r="S2" s="15" t="s">
        <v>59</v>
      </c>
      <c r="T2" s="17">
        <v>1.0699289999999999</v>
      </c>
      <c r="U2" s="17" t="s">
        <v>62</v>
      </c>
      <c r="V2" s="17">
        <v>7344.05</v>
      </c>
      <c r="W2" s="17">
        <v>33823.429748531817</v>
      </c>
      <c r="X2" s="15" t="s">
        <v>63</v>
      </c>
      <c r="Y2" s="15" t="s">
        <v>64</v>
      </c>
      <c r="Z2" s="15" t="s">
        <v>65</v>
      </c>
      <c r="AA2" s="15" t="s">
        <v>1643</v>
      </c>
      <c r="AB2" s="15" t="s">
        <v>1644</v>
      </c>
      <c r="AC2" s="15" t="s">
        <v>68</v>
      </c>
      <c r="AD2" s="15" t="s">
        <v>1645</v>
      </c>
      <c r="AE2" s="15" t="s">
        <v>1646</v>
      </c>
      <c r="AF2" s="15" t="s">
        <v>1647</v>
      </c>
      <c r="AG2" s="15" t="s">
        <v>57</v>
      </c>
      <c r="AH2" s="10" t="s">
        <v>57</v>
      </c>
      <c r="AI2" s="10" t="s">
        <v>520</v>
      </c>
      <c r="AJ2" s="15" t="s">
        <v>73</v>
      </c>
      <c r="AK2" s="15" t="s">
        <v>74</v>
      </c>
      <c r="AL2" s="15" t="s">
        <v>1759</v>
      </c>
      <c r="AM2" s="15" t="s">
        <v>76</v>
      </c>
      <c r="AN2" s="15" t="s">
        <v>1639</v>
      </c>
      <c r="AO2" s="15" t="s">
        <v>1640</v>
      </c>
      <c r="AP2" s="15" t="s">
        <v>1641</v>
      </c>
      <c r="AQ2" s="15" t="s">
        <v>57</v>
      </c>
      <c r="AR2" s="15" t="s">
        <v>215</v>
      </c>
      <c r="AS2" s="15" t="s">
        <v>57</v>
      </c>
      <c r="AT2" s="15" t="s">
        <v>1643</v>
      </c>
      <c r="AU2" s="15" t="s">
        <v>1644</v>
      </c>
      <c r="AV2" s="15" t="s">
        <v>68</v>
      </c>
      <c r="AW2" s="15" t="s">
        <v>1645</v>
      </c>
      <c r="AX2" s="15" t="s">
        <v>1646</v>
      </c>
      <c r="AY2" s="14">
        <v>15009798</v>
      </c>
      <c r="AZ2" s="14" t="s">
        <v>78</v>
      </c>
    </row>
    <row r="3" spans="1:52" x14ac:dyDescent="0.25">
      <c r="A3" s="16">
        <v>44289</v>
      </c>
      <c r="B3" s="15" t="s">
        <v>52</v>
      </c>
      <c r="C3" s="15" t="s">
        <v>102</v>
      </c>
      <c r="D3" s="15" t="s">
        <v>1639</v>
      </c>
      <c r="E3" s="15" t="s">
        <v>149</v>
      </c>
      <c r="F3" s="15" t="s">
        <v>1641</v>
      </c>
      <c r="G3" s="15" t="s">
        <v>57</v>
      </c>
      <c r="H3" s="15" t="s">
        <v>57</v>
      </c>
      <c r="I3" s="15" t="s">
        <v>57</v>
      </c>
      <c r="J3" s="17">
        <v>120000</v>
      </c>
      <c r="K3" s="15" t="s">
        <v>59</v>
      </c>
      <c r="L3" s="17">
        <v>1.3593175497076464</v>
      </c>
      <c r="M3" s="17">
        <v>27.735000066829734</v>
      </c>
      <c r="N3" s="17">
        <v>163116.47478385794</v>
      </c>
      <c r="O3" s="17">
        <v>1.3593039565321494</v>
      </c>
      <c r="P3" s="15" t="s">
        <v>1908</v>
      </c>
      <c r="Q3" s="15" t="s">
        <v>83</v>
      </c>
      <c r="R3" s="17">
        <v>120000</v>
      </c>
      <c r="S3" s="15" t="s">
        <v>59</v>
      </c>
      <c r="T3" s="17">
        <v>1.3586400000000001</v>
      </c>
      <c r="U3" s="17" t="s">
        <v>62</v>
      </c>
      <c r="V3" s="17">
        <v>45239.91</v>
      </c>
      <c r="W3" s="17">
        <v>208356.38478385794</v>
      </c>
      <c r="X3" s="15" t="s">
        <v>63</v>
      </c>
      <c r="Y3" s="15" t="s">
        <v>64</v>
      </c>
      <c r="Z3" s="15" t="s">
        <v>65</v>
      </c>
      <c r="AA3" s="15" t="s">
        <v>1643</v>
      </c>
      <c r="AB3" s="15" t="s">
        <v>1644</v>
      </c>
      <c r="AC3" s="15" t="s">
        <v>68</v>
      </c>
      <c r="AD3" s="15" t="s">
        <v>1645</v>
      </c>
      <c r="AE3" s="15" t="s">
        <v>1646</v>
      </c>
      <c r="AF3" s="15" t="s">
        <v>1647</v>
      </c>
      <c r="AG3" s="15" t="s">
        <v>57</v>
      </c>
      <c r="AH3" s="15" t="s">
        <v>57</v>
      </c>
      <c r="AI3" s="10" t="s">
        <v>520</v>
      </c>
      <c r="AJ3" s="15" t="s">
        <v>73</v>
      </c>
      <c r="AK3" s="15" t="s">
        <v>74</v>
      </c>
      <c r="AL3" s="15" t="s">
        <v>90</v>
      </c>
      <c r="AM3" s="15" t="s">
        <v>76</v>
      </c>
      <c r="AN3" s="15" t="s">
        <v>1639</v>
      </c>
      <c r="AO3" s="15" t="s">
        <v>149</v>
      </c>
      <c r="AP3" s="15" t="s">
        <v>1641</v>
      </c>
      <c r="AQ3" s="15" t="s">
        <v>57</v>
      </c>
      <c r="AR3" s="15" t="s">
        <v>57</v>
      </c>
      <c r="AS3" s="15" t="s">
        <v>57</v>
      </c>
      <c r="AT3" s="15" t="s">
        <v>1643</v>
      </c>
      <c r="AU3" s="15" t="s">
        <v>1644</v>
      </c>
      <c r="AV3" s="15" t="s">
        <v>68</v>
      </c>
      <c r="AW3" s="15" t="s">
        <v>1645</v>
      </c>
      <c r="AX3" s="15" t="s">
        <v>1646</v>
      </c>
      <c r="AY3" s="14">
        <v>15002555</v>
      </c>
      <c r="AZ3" s="14" t="s">
        <v>78</v>
      </c>
    </row>
    <row r="4" spans="1:52" x14ac:dyDescent="0.25">
      <c r="A4" s="16">
        <v>44289</v>
      </c>
      <c r="B4" s="15" t="s">
        <v>52</v>
      </c>
      <c r="C4" s="15" t="s">
        <v>1909</v>
      </c>
      <c r="D4" s="15" t="s">
        <v>296</v>
      </c>
      <c r="E4" s="15" t="s">
        <v>1910</v>
      </c>
      <c r="F4" s="15" t="s">
        <v>297</v>
      </c>
      <c r="G4" s="15" t="s">
        <v>57</v>
      </c>
      <c r="H4" s="15" t="s">
        <v>215</v>
      </c>
      <c r="I4" s="15" t="s">
        <v>57</v>
      </c>
      <c r="J4" s="17">
        <v>23415</v>
      </c>
      <c r="K4" s="15" t="s">
        <v>59</v>
      </c>
      <c r="L4" s="17">
        <v>1.4492723861010646</v>
      </c>
      <c r="M4" s="17">
        <v>27.735000621556509</v>
      </c>
      <c r="N4" s="17">
        <v>33934.034226298012</v>
      </c>
      <c r="O4" s="17">
        <v>1.4492434006533423</v>
      </c>
      <c r="P4" s="15" t="s">
        <v>1908</v>
      </c>
      <c r="Q4" s="15" t="s">
        <v>1911</v>
      </c>
      <c r="R4" s="17">
        <v>23415</v>
      </c>
      <c r="S4" s="15" t="s">
        <v>59</v>
      </c>
      <c r="T4" s="17">
        <v>1.44855</v>
      </c>
      <c r="U4" s="17" t="s">
        <v>62</v>
      </c>
      <c r="V4" s="17">
        <v>9411.6</v>
      </c>
      <c r="W4" s="17">
        <v>43345.634226298011</v>
      </c>
      <c r="X4" s="15" t="s">
        <v>63</v>
      </c>
      <c r="Y4" s="15" t="s">
        <v>64</v>
      </c>
      <c r="Z4" s="15" t="s">
        <v>65</v>
      </c>
      <c r="AA4" s="15" t="s">
        <v>106</v>
      </c>
      <c r="AB4" s="15" t="s">
        <v>298</v>
      </c>
      <c r="AC4" s="15" t="s">
        <v>108</v>
      </c>
      <c r="AD4" s="15" t="s">
        <v>299</v>
      </c>
      <c r="AE4" s="15" t="s">
        <v>300</v>
      </c>
      <c r="AF4" s="15" t="s">
        <v>301</v>
      </c>
      <c r="AG4" s="15" t="s">
        <v>57</v>
      </c>
      <c r="AH4" s="15" t="s">
        <v>57</v>
      </c>
      <c r="AI4" s="10" t="s">
        <v>1912</v>
      </c>
      <c r="AJ4" s="15" t="s">
        <v>73</v>
      </c>
      <c r="AK4" s="15" t="s">
        <v>74</v>
      </c>
      <c r="AL4" s="15" t="s">
        <v>1913</v>
      </c>
      <c r="AM4" s="15" t="s">
        <v>76</v>
      </c>
      <c r="AN4" s="15" t="s">
        <v>296</v>
      </c>
      <c r="AO4" s="15" t="s">
        <v>1910</v>
      </c>
      <c r="AP4" s="15" t="s">
        <v>297</v>
      </c>
      <c r="AQ4" s="15" t="s">
        <v>57</v>
      </c>
      <c r="AR4" s="15" t="s">
        <v>215</v>
      </c>
      <c r="AS4" s="15" t="s">
        <v>57</v>
      </c>
      <c r="AT4" s="15" t="s">
        <v>106</v>
      </c>
      <c r="AU4" s="15" t="s">
        <v>298</v>
      </c>
      <c r="AV4" s="15" t="s">
        <v>108</v>
      </c>
      <c r="AW4" s="15" t="s">
        <v>299</v>
      </c>
      <c r="AX4" s="15" t="s">
        <v>300</v>
      </c>
      <c r="AY4" s="14">
        <v>15001474</v>
      </c>
      <c r="AZ4" s="14" t="s">
        <v>78</v>
      </c>
    </row>
    <row r="5" spans="1:52" x14ac:dyDescent="0.25">
      <c r="A5" s="16">
        <v>44289</v>
      </c>
      <c r="B5" s="15" t="s">
        <v>52</v>
      </c>
      <c r="C5" s="15" t="s">
        <v>1774</v>
      </c>
      <c r="D5" s="15" t="s">
        <v>1639</v>
      </c>
      <c r="E5" s="15" t="s">
        <v>1640</v>
      </c>
      <c r="F5" s="15" t="s">
        <v>1641</v>
      </c>
      <c r="G5" s="15" t="s">
        <v>57</v>
      </c>
      <c r="H5" s="15" t="s">
        <v>215</v>
      </c>
      <c r="I5" s="15" t="s">
        <v>57</v>
      </c>
      <c r="J5" s="17">
        <v>24330</v>
      </c>
      <c r="K5" s="15" t="s">
        <v>59</v>
      </c>
      <c r="L5" s="17">
        <v>1.0821376879333098</v>
      </c>
      <c r="M5" s="17">
        <v>27.735003076326404</v>
      </c>
      <c r="N5" s="17">
        <v>26327.883379218481</v>
      </c>
      <c r="O5" s="17">
        <v>1.0821160451795513</v>
      </c>
      <c r="P5" s="15" t="s">
        <v>1908</v>
      </c>
      <c r="Q5" s="15" t="s">
        <v>1642</v>
      </c>
      <c r="R5" s="17">
        <v>24330</v>
      </c>
      <c r="S5" s="15" t="s">
        <v>59</v>
      </c>
      <c r="T5" s="17">
        <v>1.0699289999999999</v>
      </c>
      <c r="U5" s="17" t="s">
        <v>62</v>
      </c>
      <c r="V5" s="17">
        <v>7302.04</v>
      </c>
      <c r="W5" s="17">
        <v>33629.923379218482</v>
      </c>
      <c r="X5" s="15" t="s">
        <v>63</v>
      </c>
      <c r="Y5" s="15" t="s">
        <v>64</v>
      </c>
      <c r="Z5" s="15" t="s">
        <v>65</v>
      </c>
      <c r="AA5" s="15" t="s">
        <v>1643</v>
      </c>
      <c r="AB5" s="15" t="s">
        <v>1644</v>
      </c>
      <c r="AC5" s="15" t="s">
        <v>68</v>
      </c>
      <c r="AD5" s="15" t="s">
        <v>1645</v>
      </c>
      <c r="AE5" s="15" t="s">
        <v>1646</v>
      </c>
      <c r="AF5" s="15" t="s">
        <v>1647</v>
      </c>
      <c r="AG5" s="15" t="s">
        <v>57</v>
      </c>
      <c r="AH5" s="15" t="s">
        <v>57</v>
      </c>
      <c r="AI5" s="10" t="s">
        <v>520</v>
      </c>
      <c r="AJ5" s="15" t="s">
        <v>73</v>
      </c>
      <c r="AK5" s="15" t="s">
        <v>74</v>
      </c>
      <c r="AL5" s="15" t="s">
        <v>1759</v>
      </c>
      <c r="AM5" s="15" t="s">
        <v>76</v>
      </c>
      <c r="AN5" s="15" t="s">
        <v>1639</v>
      </c>
      <c r="AO5" s="15" t="s">
        <v>1640</v>
      </c>
      <c r="AP5" s="15" t="s">
        <v>1641</v>
      </c>
      <c r="AQ5" s="15" t="s">
        <v>57</v>
      </c>
      <c r="AR5" s="15" t="s">
        <v>215</v>
      </c>
      <c r="AS5" s="15" t="s">
        <v>57</v>
      </c>
      <c r="AT5" s="15" t="s">
        <v>1643</v>
      </c>
      <c r="AU5" s="15" t="s">
        <v>1644</v>
      </c>
      <c r="AV5" s="15" t="s">
        <v>68</v>
      </c>
      <c r="AW5" s="15" t="s">
        <v>1645</v>
      </c>
      <c r="AX5" s="15" t="s">
        <v>1646</v>
      </c>
      <c r="AY5" s="14">
        <v>15009797</v>
      </c>
      <c r="AZ5" s="14" t="s">
        <v>78</v>
      </c>
    </row>
    <row r="6" spans="1:52" x14ac:dyDescent="0.25">
      <c r="A6" s="16">
        <v>44289</v>
      </c>
      <c r="B6" s="15" t="s">
        <v>52</v>
      </c>
      <c r="C6" s="15" t="s">
        <v>1914</v>
      </c>
      <c r="D6" s="15" t="s">
        <v>1639</v>
      </c>
      <c r="E6" s="15" t="s">
        <v>350</v>
      </c>
      <c r="F6" s="15" t="s">
        <v>1641</v>
      </c>
      <c r="G6" s="15" t="s">
        <v>57</v>
      </c>
      <c r="H6" s="15" t="s">
        <v>215</v>
      </c>
      <c r="I6" s="15" t="s">
        <v>57</v>
      </c>
      <c r="J6" s="17">
        <v>107500</v>
      </c>
      <c r="K6" s="15" t="s">
        <v>59</v>
      </c>
      <c r="L6" s="17">
        <v>1.3293326037582132</v>
      </c>
      <c r="M6" s="17">
        <v>26.112499587295151</v>
      </c>
      <c r="N6" s="17">
        <v>142901.82587145889</v>
      </c>
      <c r="O6" s="17">
        <v>1329.3193104321756</v>
      </c>
      <c r="P6" s="15" t="s">
        <v>1908</v>
      </c>
      <c r="Q6" s="15" t="s">
        <v>183</v>
      </c>
      <c r="R6" s="17">
        <v>107.5</v>
      </c>
      <c r="S6" s="15" t="s">
        <v>117</v>
      </c>
      <c r="T6" s="17">
        <v>1329.9734000000001</v>
      </c>
      <c r="U6" s="17" t="s">
        <v>62</v>
      </c>
      <c r="V6" s="17">
        <v>37314.86</v>
      </c>
      <c r="W6" s="17">
        <v>180216.6858714589</v>
      </c>
      <c r="X6" s="15" t="s">
        <v>63</v>
      </c>
      <c r="Y6" s="15" t="s">
        <v>64</v>
      </c>
      <c r="Z6" s="15" t="s">
        <v>65</v>
      </c>
      <c r="AA6" s="15" t="s">
        <v>1643</v>
      </c>
      <c r="AB6" s="15" t="s">
        <v>1644</v>
      </c>
      <c r="AC6" s="15" t="s">
        <v>68</v>
      </c>
      <c r="AD6" s="15" t="s">
        <v>1645</v>
      </c>
      <c r="AE6" s="15" t="s">
        <v>1646</v>
      </c>
      <c r="AF6" s="15" t="s">
        <v>1647</v>
      </c>
      <c r="AG6" s="15" t="s">
        <v>57</v>
      </c>
      <c r="AH6" s="15" t="s">
        <v>57</v>
      </c>
      <c r="AI6" s="10" t="s">
        <v>1915</v>
      </c>
      <c r="AJ6" s="15" t="s">
        <v>73</v>
      </c>
      <c r="AK6" s="15" t="s">
        <v>74</v>
      </c>
      <c r="AL6" s="15" t="s">
        <v>216</v>
      </c>
      <c r="AM6" s="15" t="s">
        <v>76</v>
      </c>
      <c r="AN6" s="15" t="s">
        <v>1639</v>
      </c>
      <c r="AO6" s="15" t="s">
        <v>350</v>
      </c>
      <c r="AP6" s="15" t="s">
        <v>1641</v>
      </c>
      <c r="AQ6" s="15" t="s">
        <v>57</v>
      </c>
      <c r="AR6" s="15" t="s">
        <v>215</v>
      </c>
      <c r="AS6" s="15" t="s">
        <v>57</v>
      </c>
      <c r="AT6" s="15" t="s">
        <v>1643</v>
      </c>
      <c r="AU6" s="15" t="s">
        <v>1644</v>
      </c>
      <c r="AV6" s="15" t="s">
        <v>68</v>
      </c>
      <c r="AW6" s="15" t="s">
        <v>1645</v>
      </c>
      <c r="AX6" s="15" t="s">
        <v>1646</v>
      </c>
      <c r="AY6" s="14">
        <v>15006353</v>
      </c>
      <c r="AZ6" s="14" t="s">
        <v>78</v>
      </c>
    </row>
    <row r="7" spans="1:52" x14ac:dyDescent="0.25">
      <c r="A7" s="16">
        <v>44300</v>
      </c>
      <c r="B7" s="15" t="s">
        <v>52</v>
      </c>
      <c r="C7" s="15" t="s">
        <v>311</v>
      </c>
      <c r="D7" s="15" t="s">
        <v>1639</v>
      </c>
      <c r="E7" s="15" t="s">
        <v>1640</v>
      </c>
      <c r="F7" s="15" t="s">
        <v>1641</v>
      </c>
      <c r="G7" s="15" t="s">
        <v>57</v>
      </c>
      <c r="H7" s="15" t="s">
        <v>57</v>
      </c>
      <c r="I7" s="15" t="s">
        <v>57</v>
      </c>
      <c r="J7" s="17">
        <v>24510</v>
      </c>
      <c r="K7" s="15" t="s">
        <v>59</v>
      </c>
      <c r="L7" s="17">
        <v>1.1981055432947911</v>
      </c>
      <c r="M7" s="17">
        <v>24.489996877832539</v>
      </c>
      <c r="N7" s="17">
        <v>29364.979554818008</v>
      </c>
      <c r="O7" s="17">
        <v>1.1980815811839252</v>
      </c>
      <c r="P7" s="15" t="s">
        <v>1908</v>
      </c>
      <c r="Q7" s="15" t="s">
        <v>161</v>
      </c>
      <c r="R7" s="17">
        <v>24510</v>
      </c>
      <c r="S7" s="15" t="s">
        <v>59</v>
      </c>
      <c r="T7" s="17">
        <v>1.0000000151505899</v>
      </c>
      <c r="U7" s="17" t="s">
        <v>62</v>
      </c>
      <c r="V7" s="17">
        <v>7191.49</v>
      </c>
      <c r="W7" s="17">
        <v>36556.46955481801</v>
      </c>
      <c r="X7" s="15" t="s">
        <v>63</v>
      </c>
      <c r="Y7" s="15" t="s">
        <v>64</v>
      </c>
      <c r="Z7" s="15" t="s">
        <v>65</v>
      </c>
      <c r="AA7" s="15" t="s">
        <v>1643</v>
      </c>
      <c r="AB7" s="15" t="s">
        <v>1644</v>
      </c>
      <c r="AC7" s="15" t="s">
        <v>68</v>
      </c>
      <c r="AD7" s="15" t="s">
        <v>1645</v>
      </c>
      <c r="AE7" s="15" t="s">
        <v>1646</v>
      </c>
      <c r="AF7" s="15" t="s">
        <v>1647</v>
      </c>
      <c r="AG7" s="15" t="s">
        <v>57</v>
      </c>
      <c r="AH7" s="15" t="s">
        <v>57</v>
      </c>
      <c r="AI7" s="10" t="s">
        <v>520</v>
      </c>
      <c r="AJ7" s="15" t="s">
        <v>73</v>
      </c>
      <c r="AK7" s="15" t="s">
        <v>74</v>
      </c>
      <c r="AL7" s="15" t="s">
        <v>166</v>
      </c>
      <c r="AM7" s="15" t="s">
        <v>76</v>
      </c>
      <c r="AN7" s="15" t="s">
        <v>1639</v>
      </c>
      <c r="AO7" s="15" t="s">
        <v>1640</v>
      </c>
      <c r="AP7" s="15" t="s">
        <v>1641</v>
      </c>
      <c r="AQ7" s="15" t="s">
        <v>57</v>
      </c>
      <c r="AR7" s="15" t="s">
        <v>57</v>
      </c>
      <c r="AS7" s="15" t="s">
        <v>57</v>
      </c>
      <c r="AT7" s="15" t="s">
        <v>1643</v>
      </c>
      <c r="AU7" s="15" t="s">
        <v>1644</v>
      </c>
      <c r="AV7" s="15" t="s">
        <v>68</v>
      </c>
      <c r="AW7" s="15" t="s">
        <v>1645</v>
      </c>
      <c r="AX7" s="15" t="s">
        <v>1646</v>
      </c>
      <c r="AY7" s="14">
        <v>15533414</v>
      </c>
      <c r="AZ7" s="14" t="s">
        <v>78</v>
      </c>
    </row>
    <row r="8" spans="1:52" x14ac:dyDescent="0.25">
      <c r="A8" s="16">
        <v>44301</v>
      </c>
      <c r="B8" s="15" t="s">
        <v>52</v>
      </c>
      <c r="C8" s="15" t="s">
        <v>311</v>
      </c>
      <c r="D8" s="15" t="s">
        <v>1639</v>
      </c>
      <c r="E8" s="15" t="s">
        <v>1640</v>
      </c>
      <c r="F8" s="15" t="s">
        <v>1641</v>
      </c>
      <c r="G8" s="15" t="s">
        <v>57</v>
      </c>
      <c r="H8" s="15" t="s">
        <v>57</v>
      </c>
      <c r="I8" s="15" t="s">
        <v>57</v>
      </c>
      <c r="J8" s="17">
        <v>24530</v>
      </c>
      <c r="K8" s="15" t="s">
        <v>59</v>
      </c>
      <c r="L8" s="17">
        <v>1.2020760877167855</v>
      </c>
      <c r="M8" s="17">
        <v>24.48999934094028</v>
      </c>
      <c r="N8" s="17">
        <v>29486.336693164114</v>
      </c>
      <c r="O8" s="17">
        <v>1.2020520461950313</v>
      </c>
      <c r="P8" s="15" t="s">
        <v>1908</v>
      </c>
      <c r="Q8" s="15" t="s">
        <v>161</v>
      </c>
      <c r="R8" s="17">
        <v>24530</v>
      </c>
      <c r="S8" s="15" t="s">
        <v>59</v>
      </c>
      <c r="T8" s="17">
        <v>1.0000000151505899</v>
      </c>
      <c r="U8" s="17" t="s">
        <v>62</v>
      </c>
      <c r="V8" s="17">
        <v>7221.21</v>
      </c>
      <c r="W8" s="17">
        <v>36707.546693164113</v>
      </c>
      <c r="X8" s="15" t="s">
        <v>63</v>
      </c>
      <c r="Y8" s="15" t="s">
        <v>64</v>
      </c>
      <c r="Z8" s="15" t="s">
        <v>65</v>
      </c>
      <c r="AA8" s="15" t="s">
        <v>1643</v>
      </c>
      <c r="AB8" s="15" t="s">
        <v>1644</v>
      </c>
      <c r="AC8" s="15" t="s">
        <v>68</v>
      </c>
      <c r="AD8" s="15" t="s">
        <v>1645</v>
      </c>
      <c r="AE8" s="15" t="s">
        <v>1646</v>
      </c>
      <c r="AF8" s="15" t="s">
        <v>1647</v>
      </c>
      <c r="AG8" s="15" t="s">
        <v>57</v>
      </c>
      <c r="AH8" s="15" t="s">
        <v>57</v>
      </c>
      <c r="AI8" s="10" t="s">
        <v>520</v>
      </c>
      <c r="AJ8" s="15" t="s">
        <v>73</v>
      </c>
      <c r="AK8" s="15" t="s">
        <v>74</v>
      </c>
      <c r="AL8" s="15" t="s">
        <v>166</v>
      </c>
      <c r="AM8" s="15" t="s">
        <v>76</v>
      </c>
      <c r="AN8" s="15" t="s">
        <v>1639</v>
      </c>
      <c r="AO8" s="15" t="s">
        <v>1640</v>
      </c>
      <c r="AP8" s="15" t="s">
        <v>1641</v>
      </c>
      <c r="AQ8" s="15" t="s">
        <v>57</v>
      </c>
      <c r="AR8" s="15" t="s">
        <v>57</v>
      </c>
      <c r="AS8" s="15" t="s">
        <v>57</v>
      </c>
      <c r="AT8" s="15" t="s">
        <v>1643</v>
      </c>
      <c r="AU8" s="15" t="s">
        <v>1644</v>
      </c>
      <c r="AV8" s="15" t="s">
        <v>68</v>
      </c>
      <c r="AW8" s="15" t="s">
        <v>1645</v>
      </c>
      <c r="AX8" s="15" t="s">
        <v>1646</v>
      </c>
      <c r="AY8" s="14">
        <v>15533413</v>
      </c>
      <c r="AZ8" s="14" t="s">
        <v>78</v>
      </c>
    </row>
    <row r="9" spans="1:52" x14ac:dyDescent="0.25">
      <c r="A9" s="16">
        <v>44301</v>
      </c>
      <c r="B9" s="15" t="s">
        <v>52</v>
      </c>
      <c r="C9" s="15" t="s">
        <v>311</v>
      </c>
      <c r="D9" s="15" t="s">
        <v>1639</v>
      </c>
      <c r="E9" s="15" t="s">
        <v>1640</v>
      </c>
      <c r="F9" s="15" t="s">
        <v>1641</v>
      </c>
      <c r="G9" s="15" t="s">
        <v>57</v>
      </c>
      <c r="H9" s="15" t="s">
        <v>57</v>
      </c>
      <c r="I9" s="15" t="s">
        <v>57</v>
      </c>
      <c r="J9" s="17">
        <v>24520</v>
      </c>
      <c r="K9" s="15" t="s">
        <v>59</v>
      </c>
      <c r="L9" s="17">
        <v>1.2020760874434808</v>
      </c>
      <c r="M9" s="17">
        <v>24.489998109888671</v>
      </c>
      <c r="N9" s="17">
        <v>29474.316166000866</v>
      </c>
      <c r="O9" s="17">
        <v>1.2020520459217319</v>
      </c>
      <c r="P9" s="15" t="s">
        <v>1908</v>
      </c>
      <c r="Q9" s="15" t="s">
        <v>161</v>
      </c>
      <c r="R9" s="17">
        <v>24520</v>
      </c>
      <c r="S9" s="15" t="s">
        <v>59</v>
      </c>
      <c r="T9" s="17">
        <v>1.0000000151505899</v>
      </c>
      <c r="U9" s="17" t="s">
        <v>62</v>
      </c>
      <c r="V9" s="17">
        <v>7218.26</v>
      </c>
      <c r="W9" s="17">
        <v>36692.576166000865</v>
      </c>
      <c r="X9" s="15" t="s">
        <v>63</v>
      </c>
      <c r="Y9" s="15" t="s">
        <v>64</v>
      </c>
      <c r="Z9" s="15" t="s">
        <v>65</v>
      </c>
      <c r="AA9" s="15" t="s">
        <v>1643</v>
      </c>
      <c r="AB9" s="15" t="s">
        <v>1644</v>
      </c>
      <c r="AC9" s="15" t="s">
        <v>68</v>
      </c>
      <c r="AD9" s="15" t="s">
        <v>1645</v>
      </c>
      <c r="AE9" s="15" t="s">
        <v>1646</v>
      </c>
      <c r="AF9" s="15" t="s">
        <v>1647</v>
      </c>
      <c r="AG9" s="15" t="s">
        <v>57</v>
      </c>
      <c r="AH9" s="15" t="s">
        <v>57</v>
      </c>
      <c r="AI9" s="10" t="s">
        <v>520</v>
      </c>
      <c r="AJ9" s="15" t="s">
        <v>73</v>
      </c>
      <c r="AK9" s="15" t="s">
        <v>74</v>
      </c>
      <c r="AL9" s="15" t="s">
        <v>166</v>
      </c>
      <c r="AM9" s="15" t="s">
        <v>76</v>
      </c>
      <c r="AN9" s="15" t="s">
        <v>1639</v>
      </c>
      <c r="AO9" s="15" t="s">
        <v>1640</v>
      </c>
      <c r="AP9" s="15" t="s">
        <v>1641</v>
      </c>
      <c r="AQ9" s="15" t="s">
        <v>57</v>
      </c>
      <c r="AR9" s="15" t="s">
        <v>57</v>
      </c>
      <c r="AS9" s="15" t="s">
        <v>57</v>
      </c>
      <c r="AT9" s="15" t="s">
        <v>1643</v>
      </c>
      <c r="AU9" s="15" t="s">
        <v>1644</v>
      </c>
      <c r="AV9" s="15" t="s">
        <v>68</v>
      </c>
      <c r="AW9" s="15" t="s">
        <v>1645</v>
      </c>
      <c r="AX9" s="15" t="s">
        <v>1646</v>
      </c>
      <c r="AY9" s="14">
        <v>15533417</v>
      </c>
      <c r="AZ9" s="14" t="s">
        <v>78</v>
      </c>
    </row>
    <row r="10" spans="1:52" x14ac:dyDescent="0.25">
      <c r="A10" s="16">
        <v>44301</v>
      </c>
      <c r="B10" s="15" t="s">
        <v>52</v>
      </c>
      <c r="C10" s="15" t="s">
        <v>311</v>
      </c>
      <c r="D10" s="15" t="s">
        <v>1639</v>
      </c>
      <c r="E10" s="15" t="s">
        <v>1640</v>
      </c>
      <c r="F10" s="15" t="s">
        <v>1641</v>
      </c>
      <c r="G10" s="15" t="s">
        <v>57</v>
      </c>
      <c r="H10" s="15" t="s">
        <v>57</v>
      </c>
      <c r="I10" s="15" t="s">
        <v>57</v>
      </c>
      <c r="J10" s="17">
        <v>24510</v>
      </c>
      <c r="K10" s="15" t="s">
        <v>59</v>
      </c>
      <c r="L10" s="17">
        <v>1.2020760871699532</v>
      </c>
      <c r="M10" s="17">
        <v>24.489996877832539</v>
      </c>
      <c r="N10" s="17">
        <v>29462.295638837622</v>
      </c>
      <c r="O10" s="17">
        <v>1.2020520456482098</v>
      </c>
      <c r="P10" s="15" t="s">
        <v>1908</v>
      </c>
      <c r="Q10" s="15" t="s">
        <v>161</v>
      </c>
      <c r="R10" s="17">
        <v>24510</v>
      </c>
      <c r="S10" s="15" t="s">
        <v>59</v>
      </c>
      <c r="T10" s="17">
        <v>1.0000000151505899</v>
      </c>
      <c r="U10" s="17" t="s">
        <v>62</v>
      </c>
      <c r="V10" s="17">
        <v>7215.32</v>
      </c>
      <c r="W10" s="17">
        <v>36677.615638837626</v>
      </c>
      <c r="X10" s="15" t="s">
        <v>63</v>
      </c>
      <c r="Y10" s="15" t="s">
        <v>64</v>
      </c>
      <c r="Z10" s="15" t="s">
        <v>65</v>
      </c>
      <c r="AA10" s="15" t="s">
        <v>1643</v>
      </c>
      <c r="AB10" s="15" t="s">
        <v>1644</v>
      </c>
      <c r="AC10" s="15" t="s">
        <v>68</v>
      </c>
      <c r="AD10" s="15" t="s">
        <v>1645</v>
      </c>
      <c r="AE10" s="15" t="s">
        <v>1646</v>
      </c>
      <c r="AF10" s="15" t="s">
        <v>1647</v>
      </c>
      <c r="AG10" s="15" t="s">
        <v>57</v>
      </c>
      <c r="AH10" s="15" t="s">
        <v>57</v>
      </c>
      <c r="AI10" s="10" t="s">
        <v>520</v>
      </c>
      <c r="AJ10" s="15" t="s">
        <v>73</v>
      </c>
      <c r="AK10" s="15" t="s">
        <v>74</v>
      </c>
      <c r="AL10" s="15" t="s">
        <v>166</v>
      </c>
      <c r="AM10" s="15" t="s">
        <v>76</v>
      </c>
      <c r="AN10" s="15" t="s">
        <v>1639</v>
      </c>
      <c r="AO10" s="15" t="s">
        <v>1640</v>
      </c>
      <c r="AP10" s="15" t="s">
        <v>1641</v>
      </c>
      <c r="AQ10" s="15" t="s">
        <v>57</v>
      </c>
      <c r="AR10" s="15" t="s">
        <v>57</v>
      </c>
      <c r="AS10" s="15" t="s">
        <v>57</v>
      </c>
      <c r="AT10" s="15" t="s">
        <v>1643</v>
      </c>
      <c r="AU10" s="15" t="s">
        <v>1644</v>
      </c>
      <c r="AV10" s="15" t="s">
        <v>68</v>
      </c>
      <c r="AW10" s="15" t="s">
        <v>1645</v>
      </c>
      <c r="AX10" s="15" t="s">
        <v>1646</v>
      </c>
      <c r="AY10" s="14">
        <v>15533415</v>
      </c>
      <c r="AZ10" s="14" t="s">
        <v>78</v>
      </c>
    </row>
    <row r="11" spans="1:52" x14ac:dyDescent="0.25">
      <c r="A11" s="16">
        <v>44301</v>
      </c>
      <c r="B11" s="15" t="s">
        <v>52</v>
      </c>
      <c r="C11" s="15" t="s">
        <v>1916</v>
      </c>
      <c r="D11" s="15" t="s">
        <v>1639</v>
      </c>
      <c r="E11" s="15" t="s">
        <v>1917</v>
      </c>
      <c r="F11" s="15" t="s">
        <v>1641</v>
      </c>
      <c r="G11" s="15" t="s">
        <v>57</v>
      </c>
      <c r="H11" s="15" t="s">
        <v>57</v>
      </c>
      <c r="I11" s="15" t="s">
        <v>57</v>
      </c>
      <c r="J11" s="17">
        <v>92000</v>
      </c>
      <c r="K11" s="15" t="s">
        <v>59</v>
      </c>
      <c r="L11" s="17">
        <v>1.3378423091442628</v>
      </c>
      <c r="M11" s="17">
        <v>27.734999885986429</v>
      </c>
      <c r="N11" s="17">
        <v>123080.26162634778</v>
      </c>
      <c r="O11" s="17">
        <v>1337.8289307211714</v>
      </c>
      <c r="P11" s="15" t="s">
        <v>1908</v>
      </c>
      <c r="Q11" s="15" t="s">
        <v>83</v>
      </c>
      <c r="R11" s="17">
        <v>92</v>
      </c>
      <c r="S11" s="15" t="s">
        <v>117</v>
      </c>
      <c r="T11" s="17">
        <v>1349.973</v>
      </c>
      <c r="U11" s="17" t="s">
        <v>62</v>
      </c>
      <c r="V11" s="17">
        <v>34135.97</v>
      </c>
      <c r="W11" s="17">
        <v>157216.23162634778</v>
      </c>
      <c r="X11" s="15" t="s">
        <v>63</v>
      </c>
      <c r="Y11" s="15" t="s">
        <v>64</v>
      </c>
      <c r="Z11" s="15" t="s">
        <v>65</v>
      </c>
      <c r="AA11" s="15" t="s">
        <v>1643</v>
      </c>
      <c r="AB11" s="15" t="s">
        <v>1644</v>
      </c>
      <c r="AC11" s="15" t="s">
        <v>68</v>
      </c>
      <c r="AD11" s="15" t="s">
        <v>1645</v>
      </c>
      <c r="AE11" s="15" t="s">
        <v>1646</v>
      </c>
      <c r="AF11" s="15" t="s">
        <v>1647</v>
      </c>
      <c r="AG11" s="15" t="s">
        <v>57</v>
      </c>
      <c r="AH11" s="15" t="s">
        <v>57</v>
      </c>
      <c r="AI11" s="10" t="s">
        <v>1915</v>
      </c>
      <c r="AJ11" s="15" t="s">
        <v>73</v>
      </c>
      <c r="AK11" s="15" t="s">
        <v>74</v>
      </c>
      <c r="AL11" s="15" t="s">
        <v>90</v>
      </c>
      <c r="AM11" s="15" t="s">
        <v>76</v>
      </c>
      <c r="AN11" s="15" t="s">
        <v>1639</v>
      </c>
      <c r="AO11" s="15" t="s">
        <v>1917</v>
      </c>
      <c r="AP11" s="15" t="s">
        <v>1641</v>
      </c>
      <c r="AQ11" s="15" t="s">
        <v>57</v>
      </c>
      <c r="AR11" s="15" t="s">
        <v>57</v>
      </c>
      <c r="AS11" s="15" t="s">
        <v>57</v>
      </c>
      <c r="AT11" s="15" t="s">
        <v>1643</v>
      </c>
      <c r="AU11" s="15" t="s">
        <v>1644</v>
      </c>
      <c r="AV11" s="15" t="s">
        <v>68</v>
      </c>
      <c r="AW11" s="15" t="s">
        <v>1645</v>
      </c>
      <c r="AX11" s="15" t="s">
        <v>1646</v>
      </c>
      <c r="AY11" s="14">
        <v>15533434</v>
      </c>
      <c r="AZ11" s="14" t="s">
        <v>78</v>
      </c>
    </row>
    <row r="12" spans="1:52" x14ac:dyDescent="0.25">
      <c r="A12" s="16">
        <v>44301</v>
      </c>
      <c r="B12" s="15" t="s">
        <v>52</v>
      </c>
      <c r="C12" s="15" t="s">
        <v>311</v>
      </c>
      <c r="D12" s="15" t="s">
        <v>1639</v>
      </c>
      <c r="E12" s="15" t="s">
        <v>1640</v>
      </c>
      <c r="F12" s="15" t="s">
        <v>1641</v>
      </c>
      <c r="G12" s="15" t="s">
        <v>57</v>
      </c>
      <c r="H12" s="15" t="s">
        <v>57</v>
      </c>
      <c r="I12" s="15" t="s">
        <v>57</v>
      </c>
      <c r="J12" s="17">
        <v>24510</v>
      </c>
      <c r="K12" s="15" t="s">
        <v>59</v>
      </c>
      <c r="L12" s="17">
        <v>1.2020760871699532</v>
      </c>
      <c r="M12" s="17">
        <v>24.489996877832539</v>
      </c>
      <c r="N12" s="17">
        <v>29462.295638837622</v>
      </c>
      <c r="O12" s="17">
        <v>1.2020520456482098</v>
      </c>
      <c r="P12" s="15" t="s">
        <v>1908</v>
      </c>
      <c r="Q12" s="15" t="s">
        <v>161</v>
      </c>
      <c r="R12" s="17">
        <v>24510</v>
      </c>
      <c r="S12" s="15" t="s">
        <v>59</v>
      </c>
      <c r="T12" s="17">
        <v>1.0000000151505899</v>
      </c>
      <c r="U12" s="17" t="s">
        <v>62</v>
      </c>
      <c r="V12" s="17">
        <v>7215.32</v>
      </c>
      <c r="W12" s="17">
        <v>36677.615638837626</v>
      </c>
      <c r="X12" s="15" t="s">
        <v>63</v>
      </c>
      <c r="Y12" s="15" t="s">
        <v>64</v>
      </c>
      <c r="Z12" s="15" t="s">
        <v>65</v>
      </c>
      <c r="AA12" s="15" t="s">
        <v>1643</v>
      </c>
      <c r="AB12" s="15" t="s">
        <v>1644</v>
      </c>
      <c r="AC12" s="15" t="s">
        <v>68</v>
      </c>
      <c r="AD12" s="15" t="s">
        <v>1645</v>
      </c>
      <c r="AE12" s="15" t="s">
        <v>1646</v>
      </c>
      <c r="AF12" s="15" t="s">
        <v>1647</v>
      </c>
      <c r="AG12" s="15" t="s">
        <v>57</v>
      </c>
      <c r="AH12" s="15" t="s">
        <v>57</v>
      </c>
      <c r="AI12" s="10" t="s">
        <v>520</v>
      </c>
      <c r="AJ12" s="15" t="s">
        <v>73</v>
      </c>
      <c r="AK12" s="15" t="s">
        <v>74</v>
      </c>
      <c r="AL12" s="15" t="s">
        <v>166</v>
      </c>
      <c r="AM12" s="15" t="s">
        <v>76</v>
      </c>
      <c r="AN12" s="15" t="s">
        <v>1639</v>
      </c>
      <c r="AO12" s="15" t="s">
        <v>1640</v>
      </c>
      <c r="AP12" s="15" t="s">
        <v>1641</v>
      </c>
      <c r="AQ12" s="15" t="s">
        <v>57</v>
      </c>
      <c r="AR12" s="15" t="s">
        <v>57</v>
      </c>
      <c r="AS12" s="15" t="s">
        <v>57</v>
      </c>
      <c r="AT12" s="15" t="s">
        <v>1643</v>
      </c>
      <c r="AU12" s="15" t="s">
        <v>1644</v>
      </c>
      <c r="AV12" s="15" t="s">
        <v>68</v>
      </c>
      <c r="AW12" s="15" t="s">
        <v>1645</v>
      </c>
      <c r="AX12" s="15" t="s">
        <v>1646</v>
      </c>
      <c r="AY12" s="14">
        <v>15533416</v>
      </c>
      <c r="AZ12" s="14" t="s">
        <v>78</v>
      </c>
    </row>
    <row r="13" spans="1:52" x14ac:dyDescent="0.25">
      <c r="A13" s="16">
        <v>44302</v>
      </c>
      <c r="B13" s="15" t="s">
        <v>52</v>
      </c>
      <c r="C13" s="15" t="s">
        <v>1918</v>
      </c>
      <c r="D13" s="15" t="s">
        <v>1919</v>
      </c>
      <c r="E13" s="15" t="s">
        <v>149</v>
      </c>
      <c r="F13" s="15" t="s">
        <v>1920</v>
      </c>
      <c r="G13" s="15" t="s">
        <v>57</v>
      </c>
      <c r="H13" s="15" t="s">
        <v>57</v>
      </c>
      <c r="I13" s="15" t="s">
        <v>57</v>
      </c>
      <c r="J13" s="17">
        <v>24000</v>
      </c>
      <c r="K13" s="15" t="s">
        <v>59</v>
      </c>
      <c r="L13" s="17">
        <v>1.2937172481238455</v>
      </c>
      <c r="M13" s="17">
        <v>27.735000950948351</v>
      </c>
      <c r="N13" s="17">
        <v>31048.592970693189</v>
      </c>
      <c r="O13" s="17">
        <v>1.2936913737788829</v>
      </c>
      <c r="P13" s="15" t="s">
        <v>1908</v>
      </c>
      <c r="Q13" s="15" t="s">
        <v>83</v>
      </c>
      <c r="R13" s="17">
        <v>24000</v>
      </c>
      <c r="S13" s="15" t="s">
        <v>59</v>
      </c>
      <c r="T13" s="17">
        <v>1.2987</v>
      </c>
      <c r="U13" s="17" t="s">
        <v>62</v>
      </c>
      <c r="V13" s="17">
        <v>8611.33</v>
      </c>
      <c r="W13" s="17">
        <v>39659.922970693187</v>
      </c>
      <c r="X13" s="15" t="s">
        <v>63</v>
      </c>
      <c r="Y13" s="15" t="s">
        <v>64</v>
      </c>
      <c r="Z13" s="15" t="s">
        <v>65</v>
      </c>
      <c r="AA13" s="15" t="s">
        <v>1921</v>
      </c>
      <c r="AB13" s="15" t="s">
        <v>1922</v>
      </c>
      <c r="AC13" s="15" t="s">
        <v>68</v>
      </c>
      <c r="AD13" s="15" t="s">
        <v>1923</v>
      </c>
      <c r="AE13" s="15" t="s">
        <v>1924</v>
      </c>
      <c r="AF13" s="15" t="s">
        <v>1925</v>
      </c>
      <c r="AG13" s="15" t="s">
        <v>57</v>
      </c>
      <c r="AH13" s="15" t="s">
        <v>57</v>
      </c>
      <c r="AI13" s="10" t="s">
        <v>57</v>
      </c>
      <c r="AJ13" s="15" t="s">
        <v>73</v>
      </c>
      <c r="AK13" s="15" t="s">
        <v>74</v>
      </c>
      <c r="AL13" s="15" t="s">
        <v>57</v>
      </c>
      <c r="AM13" s="15" t="s">
        <v>76</v>
      </c>
      <c r="AN13" s="15" t="s">
        <v>1919</v>
      </c>
      <c r="AO13" s="15" t="s">
        <v>149</v>
      </c>
      <c r="AP13" s="15" t="s">
        <v>1920</v>
      </c>
      <c r="AQ13" s="15" t="s">
        <v>57</v>
      </c>
      <c r="AR13" s="15" t="s">
        <v>57</v>
      </c>
      <c r="AS13" s="15" t="s">
        <v>57</v>
      </c>
      <c r="AT13" s="15" t="s">
        <v>1921</v>
      </c>
      <c r="AU13" s="15" t="s">
        <v>1922</v>
      </c>
      <c r="AV13" s="15" t="s">
        <v>68</v>
      </c>
      <c r="AW13" s="15" t="s">
        <v>1923</v>
      </c>
      <c r="AX13" s="15" t="s">
        <v>1924</v>
      </c>
      <c r="AY13" s="14">
        <v>15530434</v>
      </c>
      <c r="AZ13" s="14" t="s">
        <v>78</v>
      </c>
    </row>
    <row r="14" spans="1:52" x14ac:dyDescent="0.25">
      <c r="A14" s="16">
        <v>44303</v>
      </c>
      <c r="B14" s="15" t="s">
        <v>52</v>
      </c>
      <c r="C14" s="15" t="s">
        <v>1926</v>
      </c>
      <c r="D14" s="15" t="s">
        <v>1639</v>
      </c>
      <c r="E14" s="15" t="s">
        <v>1640</v>
      </c>
      <c r="F14" s="15" t="s">
        <v>1641</v>
      </c>
      <c r="G14" s="15" t="s">
        <v>57</v>
      </c>
      <c r="H14" s="15" t="s">
        <v>215</v>
      </c>
      <c r="I14" s="15" t="s">
        <v>57</v>
      </c>
      <c r="J14" s="17">
        <v>24280</v>
      </c>
      <c r="K14" s="15" t="s">
        <v>59</v>
      </c>
      <c r="L14" s="17">
        <v>1.0944201865116785</v>
      </c>
      <c r="M14" s="17">
        <v>27.735004503040322</v>
      </c>
      <c r="N14" s="17">
        <v>26571.990678060985</v>
      </c>
      <c r="O14" s="17">
        <v>1.0943982981079483</v>
      </c>
      <c r="P14" s="15" t="s">
        <v>1908</v>
      </c>
      <c r="Q14" s="15" t="s">
        <v>1642</v>
      </c>
      <c r="R14" s="17">
        <v>24280</v>
      </c>
      <c r="S14" s="15" t="s">
        <v>59</v>
      </c>
      <c r="T14" s="17">
        <v>1.0699289999999999</v>
      </c>
      <c r="U14" s="17" t="s">
        <v>62</v>
      </c>
      <c r="V14" s="17">
        <v>7369.74</v>
      </c>
      <c r="W14" s="17">
        <v>33941.730678060987</v>
      </c>
      <c r="X14" s="15" t="s">
        <v>63</v>
      </c>
      <c r="Y14" s="15" t="s">
        <v>64</v>
      </c>
      <c r="Z14" s="15" t="s">
        <v>65</v>
      </c>
      <c r="AA14" s="15" t="s">
        <v>1643</v>
      </c>
      <c r="AB14" s="15" t="s">
        <v>1644</v>
      </c>
      <c r="AC14" s="15" t="s">
        <v>68</v>
      </c>
      <c r="AD14" s="15" t="s">
        <v>1645</v>
      </c>
      <c r="AE14" s="15" t="s">
        <v>1646</v>
      </c>
      <c r="AF14" s="15" t="s">
        <v>1647</v>
      </c>
      <c r="AG14" s="15" t="s">
        <v>57</v>
      </c>
      <c r="AH14" s="15" t="s">
        <v>57</v>
      </c>
      <c r="AI14" s="10" t="s">
        <v>520</v>
      </c>
      <c r="AJ14" s="15" t="s">
        <v>73</v>
      </c>
      <c r="AK14" s="15" t="s">
        <v>74</v>
      </c>
      <c r="AL14" s="15" t="s">
        <v>1759</v>
      </c>
      <c r="AM14" s="15" t="s">
        <v>76</v>
      </c>
      <c r="AN14" s="15" t="s">
        <v>1639</v>
      </c>
      <c r="AO14" s="15" t="s">
        <v>1640</v>
      </c>
      <c r="AP14" s="15" t="s">
        <v>1641</v>
      </c>
      <c r="AQ14" s="15" t="s">
        <v>57</v>
      </c>
      <c r="AR14" s="15" t="s">
        <v>215</v>
      </c>
      <c r="AS14" s="15" t="s">
        <v>57</v>
      </c>
      <c r="AT14" s="15" t="s">
        <v>1643</v>
      </c>
      <c r="AU14" s="15" t="s">
        <v>1644</v>
      </c>
      <c r="AV14" s="15" t="s">
        <v>68</v>
      </c>
      <c r="AW14" s="15" t="s">
        <v>1645</v>
      </c>
      <c r="AX14" s="15" t="s">
        <v>1646</v>
      </c>
      <c r="AY14" s="14">
        <v>15541322</v>
      </c>
      <c r="AZ14" s="14" t="s">
        <v>78</v>
      </c>
    </row>
    <row r="15" spans="1:52" x14ac:dyDescent="0.25">
      <c r="A15" s="16">
        <v>44304</v>
      </c>
      <c r="B15" s="15" t="s">
        <v>52</v>
      </c>
      <c r="C15" s="15" t="s">
        <v>311</v>
      </c>
      <c r="D15" s="15" t="s">
        <v>1927</v>
      </c>
      <c r="E15" s="15" t="s">
        <v>193</v>
      </c>
      <c r="F15" s="15" t="s">
        <v>57</v>
      </c>
      <c r="G15" s="15" t="s">
        <v>57</v>
      </c>
      <c r="H15" s="15" t="s">
        <v>57</v>
      </c>
      <c r="I15" s="15" t="s">
        <v>57</v>
      </c>
      <c r="J15" s="17">
        <v>32000</v>
      </c>
      <c r="K15" s="15" t="s">
        <v>59</v>
      </c>
      <c r="L15" s="17">
        <v>1.7987208163659416</v>
      </c>
      <c r="M15" s="17">
        <v>27.734999888079749</v>
      </c>
      <c r="N15" s="17">
        <v>57557.914942387652</v>
      </c>
      <c r="O15" s="17">
        <v>1.7986848419496142</v>
      </c>
      <c r="P15" s="15" t="s">
        <v>1908</v>
      </c>
      <c r="Q15" s="15" t="s">
        <v>83</v>
      </c>
      <c r="R15" s="17">
        <v>32000</v>
      </c>
      <c r="S15" s="15" t="s">
        <v>59</v>
      </c>
      <c r="T15" s="17">
        <v>1.75824</v>
      </c>
      <c r="U15" s="17" t="s">
        <v>62</v>
      </c>
      <c r="V15" s="17">
        <v>15963.69</v>
      </c>
      <c r="W15" s="17">
        <v>73521.604942387654</v>
      </c>
      <c r="X15" s="15" t="s">
        <v>63</v>
      </c>
      <c r="Y15" s="15" t="s">
        <v>64</v>
      </c>
      <c r="Z15" s="15" t="s">
        <v>65</v>
      </c>
      <c r="AA15" s="15" t="s">
        <v>57</v>
      </c>
      <c r="AB15" s="15" t="s">
        <v>447</v>
      </c>
      <c r="AC15" s="15" t="s">
        <v>57</v>
      </c>
      <c r="AD15" s="15" t="s">
        <v>447</v>
      </c>
      <c r="AE15" s="15" t="s">
        <v>57</v>
      </c>
      <c r="AF15" s="15" t="s">
        <v>57</v>
      </c>
      <c r="AG15" s="15" t="s">
        <v>57</v>
      </c>
      <c r="AH15" s="15" t="s">
        <v>57</v>
      </c>
      <c r="AI15" s="10" t="s">
        <v>1928</v>
      </c>
      <c r="AJ15" s="15" t="s">
        <v>73</v>
      </c>
      <c r="AK15" s="15" t="s">
        <v>74</v>
      </c>
      <c r="AL15" s="15" t="s">
        <v>90</v>
      </c>
      <c r="AM15" s="15" t="s">
        <v>76</v>
      </c>
      <c r="AN15" s="15" t="s">
        <v>1927</v>
      </c>
      <c r="AO15" s="15" t="s">
        <v>193</v>
      </c>
      <c r="AP15" s="15" t="s">
        <v>57</v>
      </c>
      <c r="AQ15" s="15" t="s">
        <v>57</v>
      </c>
      <c r="AR15" s="15" t="s">
        <v>57</v>
      </c>
      <c r="AS15" s="15" t="s">
        <v>57</v>
      </c>
      <c r="AT15" s="15" t="s">
        <v>57</v>
      </c>
      <c r="AU15" s="15" t="s">
        <v>447</v>
      </c>
      <c r="AV15" s="15" t="s">
        <v>57</v>
      </c>
      <c r="AW15" s="15" t="s">
        <v>447</v>
      </c>
      <c r="AX15" s="15" t="s">
        <v>57</v>
      </c>
      <c r="AY15" s="14">
        <v>15522254</v>
      </c>
      <c r="AZ15" s="14" t="s">
        <v>78</v>
      </c>
    </row>
    <row r="16" spans="1:52" x14ac:dyDescent="0.25">
      <c r="A16" s="16">
        <v>44304</v>
      </c>
      <c r="B16" s="15" t="s">
        <v>52</v>
      </c>
      <c r="C16" s="15" t="s">
        <v>1926</v>
      </c>
      <c r="D16" s="15" t="s">
        <v>1639</v>
      </c>
      <c r="E16" s="15" t="s">
        <v>1640</v>
      </c>
      <c r="F16" s="15" t="s">
        <v>1641</v>
      </c>
      <c r="G16" s="15" t="s">
        <v>57</v>
      </c>
      <c r="H16" s="15" t="s">
        <v>215</v>
      </c>
      <c r="I16" s="15" t="s">
        <v>57</v>
      </c>
      <c r="J16" s="17">
        <v>24420</v>
      </c>
      <c r="K16" s="15" t="s">
        <v>59</v>
      </c>
      <c r="L16" s="17">
        <v>1.0945624951284718</v>
      </c>
      <c r="M16" s="17">
        <v>27.735001319708946</v>
      </c>
      <c r="N16" s="17">
        <v>26728.681546714659</v>
      </c>
      <c r="O16" s="17">
        <v>1.0945406038785692</v>
      </c>
      <c r="P16" s="15" t="s">
        <v>1908</v>
      </c>
      <c r="Q16" s="15" t="s">
        <v>1642</v>
      </c>
      <c r="R16" s="17">
        <v>24420</v>
      </c>
      <c r="S16" s="15" t="s">
        <v>59</v>
      </c>
      <c r="T16" s="17">
        <v>1.0699289999999999</v>
      </c>
      <c r="U16" s="17" t="s">
        <v>62</v>
      </c>
      <c r="V16" s="17">
        <v>7413.2</v>
      </c>
      <c r="W16" s="17">
        <v>34141.881546714656</v>
      </c>
      <c r="X16" s="15" t="s">
        <v>63</v>
      </c>
      <c r="Y16" s="15" t="s">
        <v>64</v>
      </c>
      <c r="Z16" s="15" t="s">
        <v>65</v>
      </c>
      <c r="AA16" s="15" t="s">
        <v>1643</v>
      </c>
      <c r="AB16" s="15" t="s">
        <v>1644</v>
      </c>
      <c r="AC16" s="15" t="s">
        <v>68</v>
      </c>
      <c r="AD16" s="15" t="s">
        <v>1645</v>
      </c>
      <c r="AE16" s="15" t="s">
        <v>1646</v>
      </c>
      <c r="AF16" s="15" t="s">
        <v>1647</v>
      </c>
      <c r="AG16" s="15" t="s">
        <v>57</v>
      </c>
      <c r="AH16" s="15" t="s">
        <v>57</v>
      </c>
      <c r="AI16" s="10" t="s">
        <v>520</v>
      </c>
      <c r="AJ16" s="15" t="s">
        <v>73</v>
      </c>
      <c r="AK16" s="15" t="s">
        <v>74</v>
      </c>
      <c r="AL16" s="15" t="s">
        <v>1759</v>
      </c>
      <c r="AM16" s="15" t="s">
        <v>76</v>
      </c>
      <c r="AN16" s="15" t="s">
        <v>1639</v>
      </c>
      <c r="AO16" s="15" t="s">
        <v>1640</v>
      </c>
      <c r="AP16" s="15" t="s">
        <v>1641</v>
      </c>
      <c r="AQ16" s="15" t="s">
        <v>57</v>
      </c>
      <c r="AR16" s="15" t="s">
        <v>215</v>
      </c>
      <c r="AS16" s="15" t="s">
        <v>57</v>
      </c>
      <c r="AT16" s="15" t="s">
        <v>1643</v>
      </c>
      <c r="AU16" s="15" t="s">
        <v>1644</v>
      </c>
      <c r="AV16" s="15" t="s">
        <v>68</v>
      </c>
      <c r="AW16" s="15" t="s">
        <v>1645</v>
      </c>
      <c r="AX16" s="15" t="s">
        <v>1646</v>
      </c>
      <c r="AY16" s="14">
        <v>15541323</v>
      </c>
      <c r="AZ16" s="14" t="s">
        <v>78</v>
      </c>
    </row>
    <row r="17" spans="1:52" x14ac:dyDescent="0.25">
      <c r="A17" s="16">
        <v>44307</v>
      </c>
      <c r="B17" s="15" t="s">
        <v>52</v>
      </c>
      <c r="C17" s="15" t="s">
        <v>1929</v>
      </c>
      <c r="D17" s="15" t="s">
        <v>1639</v>
      </c>
      <c r="E17" s="15" t="s">
        <v>1930</v>
      </c>
      <c r="F17" s="15" t="s">
        <v>1641</v>
      </c>
      <c r="G17" s="15" t="s">
        <v>57</v>
      </c>
      <c r="H17" s="15" t="s">
        <v>57</v>
      </c>
      <c r="I17" s="15" t="s">
        <v>57</v>
      </c>
      <c r="J17" s="17">
        <v>69000</v>
      </c>
      <c r="K17" s="15" t="s">
        <v>59</v>
      </c>
      <c r="L17" s="17">
        <v>1.6747089071788102</v>
      </c>
      <c r="M17" s="17">
        <v>27.734998708630993</v>
      </c>
      <c r="N17" s="17">
        <v>115553.75904619196</v>
      </c>
      <c r="O17" s="17">
        <v>1.6746921600897386</v>
      </c>
      <c r="P17" s="15" t="s">
        <v>1908</v>
      </c>
      <c r="Q17" s="15" t="s">
        <v>83</v>
      </c>
      <c r="R17" s="17">
        <v>69000</v>
      </c>
      <c r="S17" s="15" t="s">
        <v>59</v>
      </c>
      <c r="T17" s="17">
        <v>1.655343</v>
      </c>
      <c r="U17" s="17" t="s">
        <v>62</v>
      </c>
      <c r="V17" s="17">
        <v>32048.51</v>
      </c>
      <c r="W17" s="17">
        <v>147602.26904619197</v>
      </c>
      <c r="X17" s="15" t="s">
        <v>63</v>
      </c>
      <c r="Y17" s="15" t="s">
        <v>64</v>
      </c>
      <c r="Z17" s="15" t="s">
        <v>65</v>
      </c>
      <c r="AA17" s="15" t="s">
        <v>1643</v>
      </c>
      <c r="AB17" s="15" t="s">
        <v>1644</v>
      </c>
      <c r="AC17" s="15" t="s">
        <v>68</v>
      </c>
      <c r="AD17" s="15" t="s">
        <v>1645</v>
      </c>
      <c r="AE17" s="15" t="s">
        <v>1646</v>
      </c>
      <c r="AF17" s="15" t="s">
        <v>1647</v>
      </c>
      <c r="AG17" s="15" t="s">
        <v>57</v>
      </c>
      <c r="AH17" s="15" t="s">
        <v>57</v>
      </c>
      <c r="AI17" s="10" t="s">
        <v>520</v>
      </c>
      <c r="AJ17" s="15" t="s">
        <v>73</v>
      </c>
      <c r="AK17" s="15" t="s">
        <v>74</v>
      </c>
      <c r="AL17" s="15" t="s">
        <v>90</v>
      </c>
      <c r="AM17" s="15" t="s">
        <v>76</v>
      </c>
      <c r="AN17" s="15" t="s">
        <v>1639</v>
      </c>
      <c r="AO17" s="15" t="s">
        <v>1930</v>
      </c>
      <c r="AP17" s="15" t="s">
        <v>1641</v>
      </c>
      <c r="AQ17" s="15" t="s">
        <v>57</v>
      </c>
      <c r="AR17" s="15" t="s">
        <v>57</v>
      </c>
      <c r="AS17" s="15" t="s">
        <v>57</v>
      </c>
      <c r="AT17" s="15" t="s">
        <v>1643</v>
      </c>
      <c r="AU17" s="15" t="s">
        <v>1644</v>
      </c>
      <c r="AV17" s="15" t="s">
        <v>68</v>
      </c>
      <c r="AW17" s="15" t="s">
        <v>1645</v>
      </c>
      <c r="AX17" s="15" t="s">
        <v>1646</v>
      </c>
      <c r="AY17" s="14">
        <v>15551789</v>
      </c>
      <c r="AZ17" s="14" t="s">
        <v>78</v>
      </c>
    </row>
    <row r="18" spans="1:52" x14ac:dyDescent="0.25">
      <c r="A18" s="16">
        <v>44307</v>
      </c>
      <c r="B18" s="15" t="s">
        <v>52</v>
      </c>
      <c r="C18" s="15" t="s">
        <v>1929</v>
      </c>
      <c r="D18" s="15" t="s">
        <v>1639</v>
      </c>
      <c r="E18" s="15" t="s">
        <v>1930</v>
      </c>
      <c r="F18" s="15" t="s">
        <v>1641</v>
      </c>
      <c r="G18" s="15" t="s">
        <v>57</v>
      </c>
      <c r="H18" s="15" t="s">
        <v>57</v>
      </c>
      <c r="I18" s="15" t="s">
        <v>57</v>
      </c>
      <c r="J18" s="17">
        <v>115000</v>
      </c>
      <c r="K18" s="15" t="s">
        <v>59</v>
      </c>
      <c r="L18" s="17">
        <v>1.3644278966152046</v>
      </c>
      <c r="M18" s="17">
        <v>27.73500052337587</v>
      </c>
      <c r="N18" s="17">
        <v>156907.63901866743</v>
      </c>
      <c r="O18" s="17">
        <v>1.3644142523362386</v>
      </c>
      <c r="P18" s="15" t="s">
        <v>1908</v>
      </c>
      <c r="Q18" s="15" t="s">
        <v>83</v>
      </c>
      <c r="R18" s="17">
        <v>115000</v>
      </c>
      <c r="S18" s="15" t="s">
        <v>59</v>
      </c>
      <c r="T18" s="17">
        <v>1.0000000167929901</v>
      </c>
      <c r="U18" s="17" t="s">
        <v>62</v>
      </c>
      <c r="V18" s="17">
        <v>43517.9</v>
      </c>
      <c r="W18" s="17">
        <v>200425.53901866742</v>
      </c>
      <c r="X18" s="15" t="s">
        <v>63</v>
      </c>
      <c r="Y18" s="15" t="s">
        <v>64</v>
      </c>
      <c r="Z18" s="15" t="s">
        <v>65</v>
      </c>
      <c r="AA18" s="15" t="s">
        <v>1643</v>
      </c>
      <c r="AB18" s="15" t="s">
        <v>1644</v>
      </c>
      <c r="AC18" s="15" t="s">
        <v>68</v>
      </c>
      <c r="AD18" s="15" t="s">
        <v>1645</v>
      </c>
      <c r="AE18" s="15" t="s">
        <v>1646</v>
      </c>
      <c r="AF18" s="15" t="s">
        <v>1647</v>
      </c>
      <c r="AG18" s="15" t="s">
        <v>57</v>
      </c>
      <c r="AH18" s="15" t="s">
        <v>57</v>
      </c>
      <c r="AI18" s="10" t="s">
        <v>520</v>
      </c>
      <c r="AJ18" s="15" t="s">
        <v>73</v>
      </c>
      <c r="AK18" s="15" t="s">
        <v>74</v>
      </c>
      <c r="AL18" s="15" t="s">
        <v>90</v>
      </c>
      <c r="AM18" s="15" t="s">
        <v>76</v>
      </c>
      <c r="AN18" s="15" t="s">
        <v>1639</v>
      </c>
      <c r="AO18" s="15" t="s">
        <v>1930</v>
      </c>
      <c r="AP18" s="15" t="s">
        <v>1641</v>
      </c>
      <c r="AQ18" s="15" t="s">
        <v>57</v>
      </c>
      <c r="AR18" s="15" t="s">
        <v>57</v>
      </c>
      <c r="AS18" s="15" t="s">
        <v>57</v>
      </c>
      <c r="AT18" s="15" t="s">
        <v>1643</v>
      </c>
      <c r="AU18" s="15" t="s">
        <v>1644</v>
      </c>
      <c r="AV18" s="15" t="s">
        <v>68</v>
      </c>
      <c r="AW18" s="15" t="s">
        <v>1645</v>
      </c>
      <c r="AX18" s="15" t="s">
        <v>1646</v>
      </c>
      <c r="AY18" s="14">
        <v>15551790</v>
      </c>
      <c r="AZ18" s="14" t="s">
        <v>78</v>
      </c>
    </row>
    <row r="19" spans="1:52" x14ac:dyDescent="0.25">
      <c r="A19" s="16">
        <v>44314</v>
      </c>
      <c r="B19" s="15" t="s">
        <v>52</v>
      </c>
      <c r="C19" s="15" t="s">
        <v>1926</v>
      </c>
      <c r="D19" s="15" t="s">
        <v>1639</v>
      </c>
      <c r="E19" s="15" t="s">
        <v>1640</v>
      </c>
      <c r="F19" s="15" t="s">
        <v>1641</v>
      </c>
      <c r="G19" s="15" t="s">
        <v>57</v>
      </c>
      <c r="H19" s="15" t="s">
        <v>215</v>
      </c>
      <c r="I19" s="15" t="s">
        <v>57</v>
      </c>
      <c r="J19" s="17">
        <v>24290</v>
      </c>
      <c r="K19" s="15" t="s">
        <v>59</v>
      </c>
      <c r="L19" s="17">
        <v>1.0949520371213073</v>
      </c>
      <c r="M19" s="17">
        <v>27.734999537079812</v>
      </c>
      <c r="N19" s="17">
        <v>26595.85305397692</v>
      </c>
      <c r="O19" s="17">
        <v>1.0949301380805649</v>
      </c>
      <c r="P19" s="15" t="s">
        <v>1908</v>
      </c>
      <c r="Q19" s="15" t="s">
        <v>1642</v>
      </c>
      <c r="R19" s="17">
        <v>24290</v>
      </c>
      <c r="S19" s="15" t="s">
        <v>59</v>
      </c>
      <c r="T19" s="17">
        <v>1.0699289999999999</v>
      </c>
      <c r="U19" s="17" t="s">
        <v>62</v>
      </c>
      <c r="V19" s="17">
        <v>7376.36</v>
      </c>
      <c r="W19" s="17">
        <v>33972.21305397692</v>
      </c>
      <c r="X19" s="15" t="s">
        <v>63</v>
      </c>
      <c r="Y19" s="15" t="s">
        <v>64</v>
      </c>
      <c r="Z19" s="15" t="s">
        <v>65</v>
      </c>
      <c r="AA19" s="15" t="s">
        <v>1643</v>
      </c>
      <c r="AB19" s="15" t="s">
        <v>1644</v>
      </c>
      <c r="AC19" s="15" t="s">
        <v>68</v>
      </c>
      <c r="AD19" s="15" t="s">
        <v>1645</v>
      </c>
      <c r="AE19" s="15" t="s">
        <v>1646</v>
      </c>
      <c r="AF19" s="15" t="s">
        <v>1647</v>
      </c>
      <c r="AG19" s="15" t="s">
        <v>57</v>
      </c>
      <c r="AH19" s="15" t="s">
        <v>57</v>
      </c>
      <c r="AI19" s="10" t="s">
        <v>520</v>
      </c>
      <c r="AJ19" s="15" t="s">
        <v>73</v>
      </c>
      <c r="AK19" s="15" t="s">
        <v>74</v>
      </c>
      <c r="AL19" s="15" t="s">
        <v>1759</v>
      </c>
      <c r="AM19" s="15" t="s">
        <v>76</v>
      </c>
      <c r="AN19" s="15" t="s">
        <v>1639</v>
      </c>
      <c r="AO19" s="15" t="s">
        <v>1640</v>
      </c>
      <c r="AP19" s="15" t="s">
        <v>1641</v>
      </c>
      <c r="AQ19" s="15" t="s">
        <v>57</v>
      </c>
      <c r="AR19" s="15" t="s">
        <v>215</v>
      </c>
      <c r="AS19" s="15" t="s">
        <v>57</v>
      </c>
      <c r="AT19" s="15" t="s">
        <v>1643</v>
      </c>
      <c r="AU19" s="15" t="s">
        <v>1644</v>
      </c>
      <c r="AV19" s="15" t="s">
        <v>68</v>
      </c>
      <c r="AW19" s="15" t="s">
        <v>1645</v>
      </c>
      <c r="AX19" s="15" t="s">
        <v>1646</v>
      </c>
      <c r="AY19" s="14">
        <v>15957759</v>
      </c>
      <c r="AZ19" s="14" t="s">
        <v>78</v>
      </c>
    </row>
    <row r="20" spans="1:52" x14ac:dyDescent="0.25">
      <c r="A20" s="16">
        <v>44314</v>
      </c>
      <c r="B20" s="15" t="s">
        <v>52</v>
      </c>
      <c r="C20" s="15" t="s">
        <v>1926</v>
      </c>
      <c r="D20" s="15" t="s">
        <v>1639</v>
      </c>
      <c r="E20" s="15" t="s">
        <v>1640</v>
      </c>
      <c r="F20" s="15" t="s">
        <v>1641</v>
      </c>
      <c r="G20" s="15" t="s">
        <v>57</v>
      </c>
      <c r="H20" s="15" t="s">
        <v>215</v>
      </c>
      <c r="I20" s="15" t="s">
        <v>57</v>
      </c>
      <c r="J20" s="17">
        <v>24450</v>
      </c>
      <c r="K20" s="15" t="s">
        <v>59</v>
      </c>
      <c r="L20" s="17">
        <v>1.1685622558466624</v>
      </c>
      <c r="M20" s="17">
        <v>27.735001388905502</v>
      </c>
      <c r="N20" s="17">
        <v>28570.77572850779</v>
      </c>
      <c r="O20" s="17">
        <v>1.1685388846015456</v>
      </c>
      <c r="P20" s="15" t="s">
        <v>1908</v>
      </c>
      <c r="Q20" s="15" t="s">
        <v>1642</v>
      </c>
      <c r="R20" s="17">
        <v>24450</v>
      </c>
      <c r="S20" s="15" t="s">
        <v>59</v>
      </c>
      <c r="T20" s="17">
        <v>1.00000024316733</v>
      </c>
      <c r="U20" s="17" t="s">
        <v>62</v>
      </c>
      <c r="V20" s="17">
        <v>7924.1</v>
      </c>
      <c r="W20" s="17">
        <v>36494.875728507788</v>
      </c>
      <c r="X20" s="15" t="s">
        <v>63</v>
      </c>
      <c r="Y20" s="15" t="s">
        <v>64</v>
      </c>
      <c r="Z20" s="15" t="s">
        <v>65</v>
      </c>
      <c r="AA20" s="15" t="s">
        <v>1643</v>
      </c>
      <c r="AB20" s="15" t="s">
        <v>1644</v>
      </c>
      <c r="AC20" s="15" t="s">
        <v>68</v>
      </c>
      <c r="AD20" s="15" t="s">
        <v>1645</v>
      </c>
      <c r="AE20" s="15" t="s">
        <v>1646</v>
      </c>
      <c r="AF20" s="15" t="s">
        <v>1647</v>
      </c>
      <c r="AG20" s="15" t="s">
        <v>57</v>
      </c>
      <c r="AH20" s="15" t="s">
        <v>57</v>
      </c>
      <c r="AI20" s="10" t="s">
        <v>520</v>
      </c>
      <c r="AJ20" s="15" t="s">
        <v>73</v>
      </c>
      <c r="AK20" s="15" t="s">
        <v>74</v>
      </c>
      <c r="AL20" s="15" t="s">
        <v>1759</v>
      </c>
      <c r="AM20" s="15" t="s">
        <v>76</v>
      </c>
      <c r="AN20" s="15" t="s">
        <v>1639</v>
      </c>
      <c r="AO20" s="15" t="s">
        <v>1640</v>
      </c>
      <c r="AP20" s="15" t="s">
        <v>1641</v>
      </c>
      <c r="AQ20" s="15" t="s">
        <v>57</v>
      </c>
      <c r="AR20" s="15" t="s">
        <v>215</v>
      </c>
      <c r="AS20" s="15" t="s">
        <v>57</v>
      </c>
      <c r="AT20" s="15" t="s">
        <v>1643</v>
      </c>
      <c r="AU20" s="15" t="s">
        <v>1644</v>
      </c>
      <c r="AV20" s="15" t="s">
        <v>68</v>
      </c>
      <c r="AW20" s="15" t="s">
        <v>1645</v>
      </c>
      <c r="AX20" s="15" t="s">
        <v>1646</v>
      </c>
      <c r="AY20" s="14">
        <v>15957760</v>
      </c>
      <c r="AZ20" s="14" t="s">
        <v>78</v>
      </c>
    </row>
    <row r="21" spans="1:52" x14ac:dyDescent="0.25">
      <c r="A21" s="16">
        <v>44314</v>
      </c>
      <c r="B21" s="15" t="s">
        <v>52</v>
      </c>
      <c r="C21" s="15" t="s">
        <v>1931</v>
      </c>
      <c r="D21" s="15" t="s">
        <v>1639</v>
      </c>
      <c r="E21" s="15" t="s">
        <v>214</v>
      </c>
      <c r="F21" s="15" t="s">
        <v>1641</v>
      </c>
      <c r="G21" s="15" t="s">
        <v>57</v>
      </c>
      <c r="H21" s="15" t="s">
        <v>215</v>
      </c>
      <c r="I21" s="15" t="s">
        <v>57</v>
      </c>
      <c r="J21" s="17">
        <v>107500</v>
      </c>
      <c r="K21" s="15" t="s">
        <v>59</v>
      </c>
      <c r="L21" s="17">
        <v>1.4773162400663356</v>
      </c>
      <c r="M21" s="17">
        <v>26.112499718836009</v>
      </c>
      <c r="N21" s="17">
        <v>158809.90769217303</v>
      </c>
      <c r="O21" s="17">
        <v>1.4773014669039353</v>
      </c>
      <c r="P21" s="15" t="s">
        <v>1908</v>
      </c>
      <c r="Q21" s="15" t="s">
        <v>183</v>
      </c>
      <c r="R21" s="17">
        <v>107500</v>
      </c>
      <c r="S21" s="15" t="s">
        <v>59</v>
      </c>
      <c r="T21" s="17">
        <v>1.0000004129434601</v>
      </c>
      <c r="U21" s="17" t="s">
        <v>62</v>
      </c>
      <c r="V21" s="17">
        <v>41468.82</v>
      </c>
      <c r="W21" s="17">
        <v>200278.72769217304</v>
      </c>
      <c r="X21" s="15" t="s">
        <v>63</v>
      </c>
      <c r="Y21" s="15" t="s">
        <v>64</v>
      </c>
      <c r="Z21" s="15" t="s">
        <v>65</v>
      </c>
      <c r="AA21" s="15" t="s">
        <v>1643</v>
      </c>
      <c r="AB21" s="15" t="s">
        <v>1644</v>
      </c>
      <c r="AC21" s="15" t="s">
        <v>68</v>
      </c>
      <c r="AD21" s="15" t="s">
        <v>1645</v>
      </c>
      <c r="AE21" s="15" t="s">
        <v>1646</v>
      </c>
      <c r="AF21" s="15" t="s">
        <v>1647</v>
      </c>
      <c r="AG21" s="15" t="s">
        <v>57</v>
      </c>
      <c r="AH21" s="15" t="s">
        <v>57</v>
      </c>
      <c r="AI21" s="10" t="s">
        <v>57</v>
      </c>
      <c r="AJ21" s="15" t="s">
        <v>73</v>
      </c>
      <c r="AK21" s="15" t="s">
        <v>74</v>
      </c>
      <c r="AL21" s="15" t="s">
        <v>57</v>
      </c>
      <c r="AM21" s="15" t="s">
        <v>76</v>
      </c>
      <c r="AN21" s="15" t="s">
        <v>1639</v>
      </c>
      <c r="AO21" s="15" t="s">
        <v>214</v>
      </c>
      <c r="AP21" s="15" t="s">
        <v>1641</v>
      </c>
      <c r="AQ21" s="15" t="s">
        <v>57</v>
      </c>
      <c r="AR21" s="15" t="s">
        <v>215</v>
      </c>
      <c r="AS21" s="15" t="s">
        <v>57</v>
      </c>
      <c r="AT21" s="15" t="s">
        <v>1643</v>
      </c>
      <c r="AU21" s="15" t="s">
        <v>1644</v>
      </c>
      <c r="AV21" s="15" t="s">
        <v>68</v>
      </c>
      <c r="AW21" s="15" t="s">
        <v>1645</v>
      </c>
      <c r="AX21" s="15" t="s">
        <v>1646</v>
      </c>
      <c r="AY21" s="14">
        <v>16047200</v>
      </c>
      <c r="AZ21" s="14" t="s">
        <v>78</v>
      </c>
    </row>
    <row r="22" spans="1:52" x14ac:dyDescent="0.25">
      <c r="A22" s="16">
        <v>44323</v>
      </c>
      <c r="B22" s="15" t="s">
        <v>52</v>
      </c>
      <c r="C22" s="15" t="s">
        <v>1932</v>
      </c>
      <c r="D22" s="15" t="s">
        <v>1639</v>
      </c>
      <c r="E22" s="15" t="s">
        <v>1640</v>
      </c>
      <c r="F22" s="15" t="s">
        <v>1641</v>
      </c>
      <c r="G22" s="15" t="s">
        <v>57</v>
      </c>
      <c r="H22" s="15" t="s">
        <v>215</v>
      </c>
      <c r="I22" s="15" t="s">
        <v>57</v>
      </c>
      <c r="J22" s="17">
        <v>24320</v>
      </c>
      <c r="K22" s="15" t="s">
        <v>59</v>
      </c>
      <c r="L22" s="17">
        <v>1.1883216483329662</v>
      </c>
      <c r="M22" s="17">
        <v>27.735003820059628</v>
      </c>
      <c r="N22" s="17">
        <v>28899.404487807988</v>
      </c>
      <c r="O22" s="17">
        <v>1.1882978818999994</v>
      </c>
      <c r="P22" s="15" t="s">
        <v>1908</v>
      </c>
      <c r="Q22" s="15" t="s">
        <v>1642</v>
      </c>
      <c r="R22" s="17">
        <v>24320</v>
      </c>
      <c r="S22" s="15" t="s">
        <v>59</v>
      </c>
      <c r="T22" s="17">
        <v>1.00000024316733</v>
      </c>
      <c r="U22" s="17" t="s">
        <v>62</v>
      </c>
      <c r="V22" s="17">
        <v>8015.25</v>
      </c>
      <c r="W22" s="17">
        <v>36914.654487807988</v>
      </c>
      <c r="X22" s="15" t="s">
        <v>626</v>
      </c>
      <c r="Y22" s="15" t="s">
        <v>64</v>
      </c>
      <c r="Z22" s="15" t="s">
        <v>65</v>
      </c>
      <c r="AA22" s="15" t="s">
        <v>1643</v>
      </c>
      <c r="AB22" s="15" t="s">
        <v>1644</v>
      </c>
      <c r="AC22" s="15" t="s">
        <v>68</v>
      </c>
      <c r="AD22" s="15" t="s">
        <v>1645</v>
      </c>
      <c r="AE22" s="15" t="s">
        <v>1646</v>
      </c>
      <c r="AF22" s="15" t="s">
        <v>1647</v>
      </c>
      <c r="AG22" s="15" t="s">
        <v>57</v>
      </c>
      <c r="AH22" s="15" t="s">
        <v>57</v>
      </c>
      <c r="AI22" s="10" t="s">
        <v>520</v>
      </c>
      <c r="AJ22" s="15" t="s">
        <v>73</v>
      </c>
      <c r="AK22" s="15" t="s">
        <v>74</v>
      </c>
      <c r="AL22" s="15" t="s">
        <v>1759</v>
      </c>
      <c r="AM22" s="15" t="s">
        <v>76</v>
      </c>
      <c r="AN22" s="15" t="s">
        <v>1639</v>
      </c>
      <c r="AO22" s="15" t="s">
        <v>1640</v>
      </c>
      <c r="AP22" s="15" t="s">
        <v>1641</v>
      </c>
      <c r="AQ22" s="15" t="s">
        <v>57</v>
      </c>
      <c r="AR22" s="15" t="s">
        <v>215</v>
      </c>
      <c r="AS22" s="15" t="s">
        <v>57</v>
      </c>
      <c r="AT22" s="15" t="s">
        <v>1643</v>
      </c>
      <c r="AU22" s="15" t="s">
        <v>1644</v>
      </c>
      <c r="AV22" s="15" t="s">
        <v>68</v>
      </c>
      <c r="AW22" s="15" t="s">
        <v>1645</v>
      </c>
      <c r="AX22" s="15" t="s">
        <v>1646</v>
      </c>
      <c r="AY22" s="14">
        <v>20018789</v>
      </c>
      <c r="AZ22" s="14" t="s">
        <v>78</v>
      </c>
    </row>
    <row r="23" spans="1:52" x14ac:dyDescent="0.25">
      <c r="A23" s="16">
        <v>44323</v>
      </c>
      <c r="B23" s="15" t="s">
        <v>52</v>
      </c>
      <c r="C23" s="15" t="s">
        <v>1933</v>
      </c>
      <c r="D23" s="15" t="s">
        <v>1639</v>
      </c>
      <c r="E23" s="15" t="s">
        <v>1640</v>
      </c>
      <c r="F23" s="15" t="s">
        <v>1641</v>
      </c>
      <c r="G23" s="15" t="s">
        <v>57</v>
      </c>
      <c r="H23" s="15" t="s">
        <v>215</v>
      </c>
      <c r="I23" s="15" t="s">
        <v>57</v>
      </c>
      <c r="J23" s="17">
        <v>24440</v>
      </c>
      <c r="K23" s="15" t="s">
        <v>59</v>
      </c>
      <c r="L23" s="17">
        <v>1.1883216516957131</v>
      </c>
      <c r="M23" s="17">
        <v>27.734996813905926</v>
      </c>
      <c r="N23" s="17">
        <v>29042.000315819882</v>
      </c>
      <c r="O23" s="17">
        <v>1.1882978852626793</v>
      </c>
      <c r="P23" s="15" t="s">
        <v>1908</v>
      </c>
      <c r="Q23" s="15" t="s">
        <v>1642</v>
      </c>
      <c r="R23" s="17">
        <v>24440</v>
      </c>
      <c r="S23" s="15" t="s">
        <v>59</v>
      </c>
      <c r="T23" s="17">
        <v>1.00000024316733</v>
      </c>
      <c r="U23" s="17" t="s">
        <v>62</v>
      </c>
      <c r="V23" s="17">
        <v>8054.8</v>
      </c>
      <c r="W23" s="17">
        <v>37096.800315819884</v>
      </c>
      <c r="X23" s="15" t="s">
        <v>626</v>
      </c>
      <c r="Y23" s="15" t="s">
        <v>64</v>
      </c>
      <c r="Z23" s="15" t="s">
        <v>65</v>
      </c>
      <c r="AA23" s="15" t="s">
        <v>1643</v>
      </c>
      <c r="AB23" s="15" t="s">
        <v>1644</v>
      </c>
      <c r="AC23" s="15" t="s">
        <v>68</v>
      </c>
      <c r="AD23" s="15" t="s">
        <v>1645</v>
      </c>
      <c r="AE23" s="15" t="s">
        <v>1646</v>
      </c>
      <c r="AF23" s="15" t="s">
        <v>1647</v>
      </c>
      <c r="AG23" s="15" t="s">
        <v>57</v>
      </c>
      <c r="AH23" s="15" t="s">
        <v>57</v>
      </c>
      <c r="AI23" s="10" t="s">
        <v>520</v>
      </c>
      <c r="AJ23" s="15" t="s">
        <v>73</v>
      </c>
      <c r="AK23" s="15" t="s">
        <v>74</v>
      </c>
      <c r="AL23" s="15" t="s">
        <v>1759</v>
      </c>
      <c r="AM23" s="15" t="s">
        <v>76</v>
      </c>
      <c r="AN23" s="15" t="s">
        <v>1639</v>
      </c>
      <c r="AO23" s="15" t="s">
        <v>1640</v>
      </c>
      <c r="AP23" s="15" t="s">
        <v>1641</v>
      </c>
      <c r="AQ23" s="15" t="s">
        <v>57</v>
      </c>
      <c r="AR23" s="15" t="s">
        <v>215</v>
      </c>
      <c r="AS23" s="15" t="s">
        <v>57</v>
      </c>
      <c r="AT23" s="15" t="s">
        <v>1643</v>
      </c>
      <c r="AU23" s="15" t="s">
        <v>1644</v>
      </c>
      <c r="AV23" s="15" t="s">
        <v>68</v>
      </c>
      <c r="AW23" s="15" t="s">
        <v>1645</v>
      </c>
      <c r="AX23" s="15" t="s">
        <v>1646</v>
      </c>
      <c r="AY23" s="14">
        <v>20019709</v>
      </c>
      <c r="AZ23" s="14" t="s">
        <v>78</v>
      </c>
    </row>
    <row r="24" spans="1:52" x14ac:dyDescent="0.25">
      <c r="A24" s="16">
        <v>44323</v>
      </c>
      <c r="B24" s="15" t="s">
        <v>52</v>
      </c>
      <c r="C24" s="15" t="s">
        <v>1932</v>
      </c>
      <c r="D24" s="15" t="s">
        <v>1639</v>
      </c>
      <c r="E24" s="15" t="s">
        <v>1640</v>
      </c>
      <c r="F24" s="15" t="s">
        <v>1641</v>
      </c>
      <c r="G24" s="15" t="s">
        <v>57</v>
      </c>
      <c r="H24" s="15" t="s">
        <v>215</v>
      </c>
      <c r="I24" s="15" t="s">
        <v>57</v>
      </c>
      <c r="J24" s="17">
        <v>24430</v>
      </c>
      <c r="K24" s="15" t="s">
        <v>59</v>
      </c>
      <c r="L24" s="17">
        <v>1.1883216486225012</v>
      </c>
      <c r="M24" s="17">
        <v>27.734997068436364</v>
      </c>
      <c r="N24" s="17">
        <v>29030.117261890187</v>
      </c>
      <c r="O24" s="17">
        <v>1.1882978821895287</v>
      </c>
      <c r="P24" s="15" t="s">
        <v>1908</v>
      </c>
      <c r="Q24" s="15" t="s">
        <v>1642</v>
      </c>
      <c r="R24" s="17">
        <v>24430</v>
      </c>
      <c r="S24" s="15" t="s">
        <v>59</v>
      </c>
      <c r="T24" s="17">
        <v>1.00000024316733</v>
      </c>
      <c r="U24" s="17" t="s">
        <v>62</v>
      </c>
      <c r="V24" s="17">
        <v>8051.5</v>
      </c>
      <c r="W24" s="17">
        <v>37081.617261890191</v>
      </c>
      <c r="X24" s="15" t="s">
        <v>626</v>
      </c>
      <c r="Y24" s="15" t="s">
        <v>64</v>
      </c>
      <c r="Z24" s="15" t="s">
        <v>65</v>
      </c>
      <c r="AA24" s="15" t="s">
        <v>1643</v>
      </c>
      <c r="AB24" s="15" t="s">
        <v>1644</v>
      </c>
      <c r="AC24" s="15" t="s">
        <v>68</v>
      </c>
      <c r="AD24" s="15" t="s">
        <v>1645</v>
      </c>
      <c r="AE24" s="15" t="s">
        <v>1646</v>
      </c>
      <c r="AF24" s="15" t="s">
        <v>1647</v>
      </c>
      <c r="AG24" s="15" t="s">
        <v>57</v>
      </c>
      <c r="AH24" s="15" t="s">
        <v>57</v>
      </c>
      <c r="AI24" s="10" t="s">
        <v>520</v>
      </c>
      <c r="AJ24" s="15" t="s">
        <v>73</v>
      </c>
      <c r="AK24" s="15" t="s">
        <v>74</v>
      </c>
      <c r="AL24" s="15" t="s">
        <v>1759</v>
      </c>
      <c r="AM24" s="15" t="s">
        <v>76</v>
      </c>
      <c r="AN24" s="15" t="s">
        <v>1639</v>
      </c>
      <c r="AO24" s="15" t="s">
        <v>1640</v>
      </c>
      <c r="AP24" s="15" t="s">
        <v>1641</v>
      </c>
      <c r="AQ24" s="15" t="s">
        <v>57</v>
      </c>
      <c r="AR24" s="15" t="s">
        <v>215</v>
      </c>
      <c r="AS24" s="15" t="s">
        <v>57</v>
      </c>
      <c r="AT24" s="15" t="s">
        <v>1643</v>
      </c>
      <c r="AU24" s="15" t="s">
        <v>1644</v>
      </c>
      <c r="AV24" s="15" t="s">
        <v>68</v>
      </c>
      <c r="AW24" s="15" t="s">
        <v>1645</v>
      </c>
      <c r="AX24" s="15" t="s">
        <v>1646</v>
      </c>
      <c r="AY24" s="14">
        <v>20018790</v>
      </c>
      <c r="AZ24" s="14" t="s">
        <v>78</v>
      </c>
    </row>
    <row r="25" spans="1:52" x14ac:dyDescent="0.25">
      <c r="A25" s="16">
        <v>44323</v>
      </c>
      <c r="B25" s="15" t="s">
        <v>52</v>
      </c>
      <c r="C25" s="15" t="s">
        <v>1933</v>
      </c>
      <c r="D25" s="15" t="s">
        <v>1639</v>
      </c>
      <c r="E25" s="15" t="s">
        <v>1640</v>
      </c>
      <c r="F25" s="15" t="s">
        <v>1641</v>
      </c>
      <c r="G25" s="15" t="s">
        <v>57</v>
      </c>
      <c r="H25" s="15" t="s">
        <v>215</v>
      </c>
      <c r="I25" s="15" t="s">
        <v>57</v>
      </c>
      <c r="J25" s="17">
        <v>24410</v>
      </c>
      <c r="K25" s="15" t="s">
        <v>59</v>
      </c>
      <c r="L25" s="17">
        <v>1.1883216480615921</v>
      </c>
      <c r="M25" s="17">
        <v>27.734997447582678</v>
      </c>
      <c r="N25" s="17">
        <v>29006.351290554878</v>
      </c>
      <c r="O25" s="17">
        <v>1.1882978816286307</v>
      </c>
      <c r="P25" s="15" t="s">
        <v>1908</v>
      </c>
      <c r="Q25" s="15" t="s">
        <v>1642</v>
      </c>
      <c r="R25" s="17">
        <v>24410</v>
      </c>
      <c r="S25" s="15" t="s">
        <v>59</v>
      </c>
      <c r="T25" s="17">
        <v>1.00000024316733</v>
      </c>
      <c r="U25" s="17" t="s">
        <v>62</v>
      </c>
      <c r="V25" s="17">
        <v>8044.91</v>
      </c>
      <c r="W25" s="17">
        <v>37051.261290554874</v>
      </c>
      <c r="X25" s="15" t="s">
        <v>626</v>
      </c>
      <c r="Y25" s="15" t="s">
        <v>64</v>
      </c>
      <c r="Z25" s="15" t="s">
        <v>65</v>
      </c>
      <c r="AA25" s="15" t="s">
        <v>1643</v>
      </c>
      <c r="AB25" s="15" t="s">
        <v>1644</v>
      </c>
      <c r="AC25" s="15" t="s">
        <v>68</v>
      </c>
      <c r="AD25" s="15" t="s">
        <v>1645</v>
      </c>
      <c r="AE25" s="15" t="s">
        <v>1646</v>
      </c>
      <c r="AF25" s="15" t="s">
        <v>1647</v>
      </c>
      <c r="AG25" s="15" t="s">
        <v>57</v>
      </c>
      <c r="AH25" s="15" t="s">
        <v>57</v>
      </c>
      <c r="AI25" s="10" t="s">
        <v>520</v>
      </c>
      <c r="AJ25" s="15" t="s">
        <v>73</v>
      </c>
      <c r="AK25" s="15" t="s">
        <v>74</v>
      </c>
      <c r="AL25" s="15" t="s">
        <v>1759</v>
      </c>
      <c r="AM25" s="15" t="s">
        <v>76</v>
      </c>
      <c r="AN25" s="15" t="s">
        <v>1639</v>
      </c>
      <c r="AO25" s="15" t="s">
        <v>1640</v>
      </c>
      <c r="AP25" s="15" t="s">
        <v>1641</v>
      </c>
      <c r="AQ25" s="15" t="s">
        <v>57</v>
      </c>
      <c r="AR25" s="15" t="s">
        <v>215</v>
      </c>
      <c r="AS25" s="15" t="s">
        <v>57</v>
      </c>
      <c r="AT25" s="15" t="s">
        <v>1643</v>
      </c>
      <c r="AU25" s="15" t="s">
        <v>1644</v>
      </c>
      <c r="AV25" s="15" t="s">
        <v>68</v>
      </c>
      <c r="AW25" s="15" t="s">
        <v>1645</v>
      </c>
      <c r="AX25" s="15" t="s">
        <v>1646</v>
      </c>
      <c r="AY25" s="14">
        <v>20019710</v>
      </c>
      <c r="AZ25" s="14" t="s">
        <v>78</v>
      </c>
    </row>
    <row r="26" spans="1:52" x14ac:dyDescent="0.25">
      <c r="A26" s="16">
        <v>44328</v>
      </c>
      <c r="B26" s="15" t="s">
        <v>52</v>
      </c>
      <c r="C26" s="15" t="s">
        <v>1934</v>
      </c>
      <c r="D26" s="15" t="s">
        <v>1639</v>
      </c>
      <c r="E26" s="15" t="s">
        <v>1769</v>
      </c>
      <c r="F26" s="15" t="s">
        <v>1641</v>
      </c>
      <c r="G26" s="15" t="s">
        <v>57</v>
      </c>
      <c r="H26" s="15" t="s">
        <v>57</v>
      </c>
      <c r="I26" s="15" t="s">
        <v>57</v>
      </c>
      <c r="J26" s="17">
        <v>21760</v>
      </c>
      <c r="K26" s="15" t="s">
        <v>59</v>
      </c>
      <c r="L26" s="17">
        <v>1.7852835075061377</v>
      </c>
      <c r="M26" s="17">
        <v>27.734999594243291</v>
      </c>
      <c r="N26" s="17">
        <v>38846.992167951088</v>
      </c>
      <c r="O26" s="17">
        <v>1.7852478018359874</v>
      </c>
      <c r="P26" s="15" t="s">
        <v>1908</v>
      </c>
      <c r="Q26" s="15" t="s">
        <v>83</v>
      </c>
      <c r="R26" s="17">
        <v>21760</v>
      </c>
      <c r="S26" s="15" t="s">
        <v>59</v>
      </c>
      <c r="T26" s="17">
        <v>1.44855</v>
      </c>
      <c r="U26" s="17" t="s">
        <v>62</v>
      </c>
      <c r="V26" s="17">
        <v>10774.21</v>
      </c>
      <c r="W26" s="17">
        <v>49621.202167951087</v>
      </c>
      <c r="X26" s="15" t="s">
        <v>626</v>
      </c>
      <c r="Y26" s="15" t="s">
        <v>64</v>
      </c>
      <c r="Z26" s="15" t="s">
        <v>65</v>
      </c>
      <c r="AA26" s="15" t="s">
        <v>1643</v>
      </c>
      <c r="AB26" s="15" t="s">
        <v>1644</v>
      </c>
      <c r="AC26" s="15" t="s">
        <v>68</v>
      </c>
      <c r="AD26" s="15" t="s">
        <v>1645</v>
      </c>
      <c r="AE26" s="15" t="s">
        <v>1646</v>
      </c>
      <c r="AF26" s="15" t="s">
        <v>1647</v>
      </c>
      <c r="AG26" s="15" t="s">
        <v>57</v>
      </c>
      <c r="AH26" s="15" t="s">
        <v>57</v>
      </c>
      <c r="AI26" s="10" t="s">
        <v>520</v>
      </c>
      <c r="AJ26" s="15" t="s">
        <v>73</v>
      </c>
      <c r="AK26" s="15" t="s">
        <v>74</v>
      </c>
      <c r="AL26" s="15" t="s">
        <v>569</v>
      </c>
      <c r="AM26" s="15" t="s">
        <v>76</v>
      </c>
      <c r="AN26" s="15" t="s">
        <v>1639</v>
      </c>
      <c r="AO26" s="15" t="s">
        <v>1769</v>
      </c>
      <c r="AP26" s="15" t="s">
        <v>1641</v>
      </c>
      <c r="AQ26" s="15" t="s">
        <v>57</v>
      </c>
      <c r="AR26" s="15" t="s">
        <v>57</v>
      </c>
      <c r="AS26" s="15" t="s">
        <v>57</v>
      </c>
      <c r="AT26" s="15" t="s">
        <v>1643</v>
      </c>
      <c r="AU26" s="15" t="s">
        <v>1644</v>
      </c>
      <c r="AV26" s="15" t="s">
        <v>68</v>
      </c>
      <c r="AW26" s="15" t="s">
        <v>1645</v>
      </c>
      <c r="AX26" s="15" t="s">
        <v>1646</v>
      </c>
      <c r="AY26" s="14">
        <v>20113448</v>
      </c>
      <c r="AZ26" s="14" t="s">
        <v>78</v>
      </c>
    </row>
    <row r="27" spans="1:52" x14ac:dyDescent="0.25">
      <c r="A27" s="16">
        <v>44328</v>
      </c>
      <c r="B27" s="15" t="s">
        <v>52</v>
      </c>
      <c r="C27" s="15" t="s">
        <v>1934</v>
      </c>
      <c r="D27" s="15" t="s">
        <v>1639</v>
      </c>
      <c r="E27" s="15" t="s">
        <v>1769</v>
      </c>
      <c r="F27" s="15" t="s">
        <v>1641</v>
      </c>
      <c r="G27" s="15" t="s">
        <v>57</v>
      </c>
      <c r="H27" s="15" t="s">
        <v>57</v>
      </c>
      <c r="I27" s="15" t="s">
        <v>57</v>
      </c>
      <c r="J27" s="17">
        <v>21840</v>
      </c>
      <c r="K27" s="15" t="s">
        <v>59</v>
      </c>
      <c r="L27" s="17">
        <v>1.7845063270790082</v>
      </c>
      <c r="M27" s="17">
        <v>27.735001460313306</v>
      </c>
      <c r="N27" s="17">
        <v>38972.83871104187</v>
      </c>
      <c r="O27" s="17">
        <v>1.7844706369524665</v>
      </c>
      <c r="P27" s="15" t="s">
        <v>1908</v>
      </c>
      <c r="Q27" s="15" t="s">
        <v>83</v>
      </c>
      <c r="R27" s="17">
        <v>21840</v>
      </c>
      <c r="S27" s="15" t="s">
        <v>59</v>
      </c>
      <c r="T27" s="17">
        <v>1.44855</v>
      </c>
      <c r="U27" s="17" t="s">
        <v>62</v>
      </c>
      <c r="V27" s="17">
        <v>10809.11</v>
      </c>
      <c r="W27" s="17">
        <v>49781.94871104187</v>
      </c>
      <c r="X27" s="15" t="s">
        <v>626</v>
      </c>
      <c r="Y27" s="15" t="s">
        <v>64</v>
      </c>
      <c r="Z27" s="15" t="s">
        <v>65</v>
      </c>
      <c r="AA27" s="15" t="s">
        <v>1643</v>
      </c>
      <c r="AB27" s="15" t="s">
        <v>1644</v>
      </c>
      <c r="AC27" s="15" t="s">
        <v>68</v>
      </c>
      <c r="AD27" s="15" t="s">
        <v>1645</v>
      </c>
      <c r="AE27" s="15" t="s">
        <v>1646</v>
      </c>
      <c r="AF27" s="15" t="s">
        <v>1647</v>
      </c>
      <c r="AG27" s="15" t="s">
        <v>57</v>
      </c>
      <c r="AH27" s="15" t="s">
        <v>57</v>
      </c>
      <c r="AI27" s="10" t="s">
        <v>520</v>
      </c>
      <c r="AJ27" s="15" t="s">
        <v>73</v>
      </c>
      <c r="AK27" s="15" t="s">
        <v>74</v>
      </c>
      <c r="AL27" s="15" t="s">
        <v>569</v>
      </c>
      <c r="AM27" s="15" t="s">
        <v>76</v>
      </c>
      <c r="AN27" s="15" t="s">
        <v>1639</v>
      </c>
      <c r="AO27" s="15" t="s">
        <v>1769</v>
      </c>
      <c r="AP27" s="15" t="s">
        <v>1641</v>
      </c>
      <c r="AQ27" s="15" t="s">
        <v>57</v>
      </c>
      <c r="AR27" s="15" t="s">
        <v>57</v>
      </c>
      <c r="AS27" s="15" t="s">
        <v>57</v>
      </c>
      <c r="AT27" s="15" t="s">
        <v>1643</v>
      </c>
      <c r="AU27" s="15" t="s">
        <v>1644</v>
      </c>
      <c r="AV27" s="15" t="s">
        <v>68</v>
      </c>
      <c r="AW27" s="15" t="s">
        <v>1645</v>
      </c>
      <c r="AX27" s="15" t="s">
        <v>1646</v>
      </c>
      <c r="AY27" s="14">
        <v>20113445</v>
      </c>
      <c r="AZ27" s="14" t="s">
        <v>78</v>
      </c>
    </row>
    <row r="28" spans="1:52" x14ac:dyDescent="0.25">
      <c r="A28" s="16">
        <v>44328</v>
      </c>
      <c r="B28" s="15" t="s">
        <v>52</v>
      </c>
      <c r="C28" s="15" t="s">
        <v>1934</v>
      </c>
      <c r="D28" s="15" t="s">
        <v>1639</v>
      </c>
      <c r="E28" s="15" t="s">
        <v>1769</v>
      </c>
      <c r="F28" s="15" t="s">
        <v>1641</v>
      </c>
      <c r="G28" s="15" t="s">
        <v>57</v>
      </c>
      <c r="H28" s="15" t="s">
        <v>57</v>
      </c>
      <c r="I28" s="15" t="s">
        <v>57</v>
      </c>
      <c r="J28" s="17">
        <v>21860</v>
      </c>
      <c r="K28" s="15" t="s">
        <v>59</v>
      </c>
      <c r="L28" s="17">
        <v>1.7845063263788341</v>
      </c>
      <c r="M28" s="17">
        <v>27.734999569989505</v>
      </c>
      <c r="N28" s="17">
        <v>39008.528108475417</v>
      </c>
      <c r="O28" s="17">
        <v>1.7844706362523064</v>
      </c>
      <c r="P28" s="15" t="s">
        <v>1908</v>
      </c>
      <c r="Q28" s="15" t="s">
        <v>83</v>
      </c>
      <c r="R28" s="17">
        <v>21860</v>
      </c>
      <c r="S28" s="15" t="s">
        <v>59</v>
      </c>
      <c r="T28" s="17">
        <v>1.44855</v>
      </c>
      <c r="U28" s="17" t="s">
        <v>62</v>
      </c>
      <c r="V28" s="17">
        <v>10819.01</v>
      </c>
      <c r="W28" s="17">
        <v>49827.538108475419</v>
      </c>
      <c r="X28" s="15" t="s">
        <v>626</v>
      </c>
      <c r="Y28" s="15" t="s">
        <v>64</v>
      </c>
      <c r="Z28" s="15" t="s">
        <v>65</v>
      </c>
      <c r="AA28" s="15" t="s">
        <v>1643</v>
      </c>
      <c r="AB28" s="15" t="s">
        <v>1644</v>
      </c>
      <c r="AC28" s="15" t="s">
        <v>68</v>
      </c>
      <c r="AD28" s="15" t="s">
        <v>1645</v>
      </c>
      <c r="AE28" s="15" t="s">
        <v>1646</v>
      </c>
      <c r="AF28" s="15" t="s">
        <v>1647</v>
      </c>
      <c r="AG28" s="15" t="s">
        <v>57</v>
      </c>
      <c r="AH28" s="15" t="s">
        <v>57</v>
      </c>
      <c r="AI28" s="10" t="s">
        <v>520</v>
      </c>
      <c r="AJ28" s="15" t="s">
        <v>73</v>
      </c>
      <c r="AK28" s="15" t="s">
        <v>74</v>
      </c>
      <c r="AL28" s="15" t="s">
        <v>569</v>
      </c>
      <c r="AM28" s="15" t="s">
        <v>76</v>
      </c>
      <c r="AN28" s="15" t="s">
        <v>1639</v>
      </c>
      <c r="AO28" s="15" t="s">
        <v>1769</v>
      </c>
      <c r="AP28" s="15" t="s">
        <v>1641</v>
      </c>
      <c r="AQ28" s="15" t="s">
        <v>57</v>
      </c>
      <c r="AR28" s="15" t="s">
        <v>57</v>
      </c>
      <c r="AS28" s="15" t="s">
        <v>57</v>
      </c>
      <c r="AT28" s="15" t="s">
        <v>1643</v>
      </c>
      <c r="AU28" s="15" t="s">
        <v>1644</v>
      </c>
      <c r="AV28" s="15" t="s">
        <v>68</v>
      </c>
      <c r="AW28" s="15" t="s">
        <v>1645</v>
      </c>
      <c r="AX28" s="15" t="s">
        <v>1646</v>
      </c>
      <c r="AY28" s="14">
        <v>20113446</v>
      </c>
      <c r="AZ28" s="14" t="s">
        <v>78</v>
      </c>
    </row>
    <row r="29" spans="1:52" x14ac:dyDescent="0.25">
      <c r="A29" s="16">
        <v>44328</v>
      </c>
      <c r="B29" s="15" t="s">
        <v>52</v>
      </c>
      <c r="C29" s="15" t="s">
        <v>1934</v>
      </c>
      <c r="D29" s="15" t="s">
        <v>1639</v>
      </c>
      <c r="E29" s="15" t="s">
        <v>1769</v>
      </c>
      <c r="F29" s="15" t="s">
        <v>1641</v>
      </c>
      <c r="G29" s="15" t="s">
        <v>57</v>
      </c>
      <c r="H29" s="15" t="s">
        <v>57</v>
      </c>
      <c r="I29" s="15" t="s">
        <v>57</v>
      </c>
      <c r="J29" s="17">
        <v>21860</v>
      </c>
      <c r="K29" s="15" t="s">
        <v>59</v>
      </c>
      <c r="L29" s="17">
        <v>1.7845063263788341</v>
      </c>
      <c r="M29" s="17">
        <v>27.734999569989505</v>
      </c>
      <c r="N29" s="17">
        <v>39008.528108475417</v>
      </c>
      <c r="O29" s="17">
        <v>1.7844706362523064</v>
      </c>
      <c r="P29" s="15" t="s">
        <v>1908</v>
      </c>
      <c r="Q29" s="15" t="s">
        <v>83</v>
      </c>
      <c r="R29" s="17">
        <v>21860</v>
      </c>
      <c r="S29" s="15" t="s">
        <v>59</v>
      </c>
      <c r="T29" s="17">
        <v>1.44855</v>
      </c>
      <c r="U29" s="17" t="s">
        <v>62</v>
      </c>
      <c r="V29" s="17">
        <v>10819.01</v>
      </c>
      <c r="W29" s="17">
        <v>49827.538108475419</v>
      </c>
      <c r="X29" s="15" t="s">
        <v>626</v>
      </c>
      <c r="Y29" s="15" t="s">
        <v>64</v>
      </c>
      <c r="Z29" s="15" t="s">
        <v>65</v>
      </c>
      <c r="AA29" s="15" t="s">
        <v>1643</v>
      </c>
      <c r="AB29" s="15" t="s">
        <v>1644</v>
      </c>
      <c r="AC29" s="15" t="s">
        <v>68</v>
      </c>
      <c r="AD29" s="15" t="s">
        <v>1645</v>
      </c>
      <c r="AE29" s="15" t="s">
        <v>1646</v>
      </c>
      <c r="AF29" s="15" t="s">
        <v>1647</v>
      </c>
      <c r="AG29" s="15" t="s">
        <v>57</v>
      </c>
      <c r="AH29" s="15" t="s">
        <v>57</v>
      </c>
      <c r="AI29" s="10" t="s">
        <v>520</v>
      </c>
      <c r="AJ29" s="15" t="s">
        <v>73</v>
      </c>
      <c r="AK29" s="15" t="s">
        <v>74</v>
      </c>
      <c r="AL29" s="15" t="s">
        <v>569</v>
      </c>
      <c r="AM29" s="15" t="s">
        <v>76</v>
      </c>
      <c r="AN29" s="15" t="s">
        <v>1639</v>
      </c>
      <c r="AO29" s="15" t="s">
        <v>1769</v>
      </c>
      <c r="AP29" s="15" t="s">
        <v>1641</v>
      </c>
      <c r="AQ29" s="15" t="s">
        <v>57</v>
      </c>
      <c r="AR29" s="15" t="s">
        <v>57</v>
      </c>
      <c r="AS29" s="15" t="s">
        <v>57</v>
      </c>
      <c r="AT29" s="15" t="s">
        <v>1643</v>
      </c>
      <c r="AU29" s="15" t="s">
        <v>1644</v>
      </c>
      <c r="AV29" s="15" t="s">
        <v>68</v>
      </c>
      <c r="AW29" s="15" t="s">
        <v>1645</v>
      </c>
      <c r="AX29" s="15" t="s">
        <v>1646</v>
      </c>
      <c r="AY29" s="14">
        <v>20113447</v>
      </c>
      <c r="AZ29" s="14" t="s">
        <v>78</v>
      </c>
    </row>
    <row r="30" spans="1:52" x14ac:dyDescent="0.25">
      <c r="A30" s="16">
        <v>44328</v>
      </c>
      <c r="B30" s="15" t="s">
        <v>52</v>
      </c>
      <c r="C30" s="15" t="s">
        <v>1934</v>
      </c>
      <c r="D30" s="15" t="s">
        <v>1639</v>
      </c>
      <c r="E30" s="15" t="s">
        <v>1769</v>
      </c>
      <c r="F30" s="15" t="s">
        <v>1641</v>
      </c>
      <c r="G30" s="15" t="s">
        <v>57</v>
      </c>
      <c r="H30" s="15" t="s">
        <v>57</v>
      </c>
      <c r="I30" s="15" t="s">
        <v>57</v>
      </c>
      <c r="J30" s="17">
        <v>21860</v>
      </c>
      <c r="K30" s="15" t="s">
        <v>59</v>
      </c>
      <c r="L30" s="17">
        <v>1.7845063263788341</v>
      </c>
      <c r="M30" s="17">
        <v>27.734999569989505</v>
      </c>
      <c r="N30" s="17">
        <v>39008.528108475417</v>
      </c>
      <c r="O30" s="17">
        <v>1.7844706362523064</v>
      </c>
      <c r="P30" s="15" t="s">
        <v>1908</v>
      </c>
      <c r="Q30" s="15" t="s">
        <v>83</v>
      </c>
      <c r="R30" s="17">
        <v>21860</v>
      </c>
      <c r="S30" s="15" t="s">
        <v>59</v>
      </c>
      <c r="T30" s="17">
        <v>1.44855</v>
      </c>
      <c r="U30" s="17" t="s">
        <v>62</v>
      </c>
      <c r="V30" s="17">
        <v>10819.01</v>
      </c>
      <c r="W30" s="17">
        <v>49827.538108475419</v>
      </c>
      <c r="X30" s="15" t="s">
        <v>626</v>
      </c>
      <c r="Y30" s="15" t="s">
        <v>64</v>
      </c>
      <c r="Z30" s="15" t="s">
        <v>65</v>
      </c>
      <c r="AA30" s="15" t="s">
        <v>1643</v>
      </c>
      <c r="AB30" s="15" t="s">
        <v>1644</v>
      </c>
      <c r="AC30" s="15" t="s">
        <v>68</v>
      </c>
      <c r="AD30" s="15" t="s">
        <v>1645</v>
      </c>
      <c r="AE30" s="15" t="s">
        <v>1646</v>
      </c>
      <c r="AF30" s="15" t="s">
        <v>1647</v>
      </c>
      <c r="AG30" s="15" t="s">
        <v>57</v>
      </c>
      <c r="AH30" s="15" t="s">
        <v>57</v>
      </c>
      <c r="AI30" s="10" t="s">
        <v>520</v>
      </c>
      <c r="AJ30" s="15" t="s">
        <v>73</v>
      </c>
      <c r="AK30" s="15" t="s">
        <v>74</v>
      </c>
      <c r="AL30" s="15" t="s">
        <v>569</v>
      </c>
      <c r="AM30" s="15" t="s">
        <v>76</v>
      </c>
      <c r="AN30" s="15" t="s">
        <v>1639</v>
      </c>
      <c r="AO30" s="15" t="s">
        <v>1769</v>
      </c>
      <c r="AP30" s="15" t="s">
        <v>1641</v>
      </c>
      <c r="AQ30" s="15" t="s">
        <v>57</v>
      </c>
      <c r="AR30" s="15" t="s">
        <v>57</v>
      </c>
      <c r="AS30" s="15" t="s">
        <v>57</v>
      </c>
      <c r="AT30" s="15" t="s">
        <v>1643</v>
      </c>
      <c r="AU30" s="15" t="s">
        <v>1644</v>
      </c>
      <c r="AV30" s="15" t="s">
        <v>68</v>
      </c>
      <c r="AW30" s="15" t="s">
        <v>1645</v>
      </c>
      <c r="AX30" s="15" t="s">
        <v>1646</v>
      </c>
      <c r="AY30" s="14">
        <v>20113444</v>
      </c>
      <c r="AZ30" s="14" t="s">
        <v>78</v>
      </c>
    </row>
    <row r="31" spans="1:52" x14ac:dyDescent="0.25">
      <c r="A31" s="16">
        <v>44337</v>
      </c>
      <c r="B31" s="15" t="s">
        <v>52</v>
      </c>
      <c r="C31" s="15" t="s">
        <v>1935</v>
      </c>
      <c r="D31" s="15" t="s">
        <v>1936</v>
      </c>
      <c r="E31" s="15" t="s">
        <v>180</v>
      </c>
      <c r="F31" s="15" t="s">
        <v>1937</v>
      </c>
      <c r="G31" s="15" t="s">
        <v>57</v>
      </c>
      <c r="H31" s="15" t="s">
        <v>934</v>
      </c>
      <c r="I31" s="15" t="s">
        <v>57</v>
      </c>
      <c r="J31" s="17">
        <v>43000</v>
      </c>
      <c r="K31" s="15" t="s">
        <v>59</v>
      </c>
      <c r="L31" s="17">
        <v>1.1079244367062993</v>
      </c>
      <c r="M31" s="17">
        <v>26.112502484595506</v>
      </c>
      <c r="N31" s="17">
        <v>47639.797963355297</v>
      </c>
      <c r="O31" s="17">
        <v>1.1079022782175652</v>
      </c>
      <c r="P31" s="15" t="s">
        <v>1908</v>
      </c>
      <c r="Q31" s="15" t="s">
        <v>183</v>
      </c>
      <c r="R31" s="17">
        <v>43000</v>
      </c>
      <c r="S31" s="15" t="s">
        <v>59</v>
      </c>
      <c r="T31" s="17">
        <v>1.0789200000000001</v>
      </c>
      <c r="U31" s="17" t="s">
        <v>62</v>
      </c>
      <c r="V31" s="17">
        <v>12439.94</v>
      </c>
      <c r="W31" s="17">
        <v>60079.737963355299</v>
      </c>
      <c r="X31" s="15" t="s">
        <v>626</v>
      </c>
      <c r="Y31" s="15" t="s">
        <v>64</v>
      </c>
      <c r="Z31" s="15" t="s">
        <v>65</v>
      </c>
      <c r="AA31" s="15" t="s">
        <v>1921</v>
      </c>
      <c r="AB31" s="15" t="s">
        <v>1938</v>
      </c>
      <c r="AC31" s="15" t="s">
        <v>68</v>
      </c>
      <c r="AD31" s="15" t="s">
        <v>1939</v>
      </c>
      <c r="AE31" s="15" t="s">
        <v>1940</v>
      </c>
      <c r="AF31" s="15" t="s">
        <v>1941</v>
      </c>
      <c r="AG31" s="15" t="s">
        <v>57</v>
      </c>
      <c r="AH31" s="15" t="s">
        <v>57</v>
      </c>
      <c r="AI31" s="10" t="s">
        <v>1942</v>
      </c>
      <c r="AJ31" s="15" t="s">
        <v>73</v>
      </c>
      <c r="AK31" s="15" t="s">
        <v>74</v>
      </c>
      <c r="AL31" s="15" t="s">
        <v>216</v>
      </c>
      <c r="AM31" s="15" t="s">
        <v>76</v>
      </c>
      <c r="AN31" s="15" t="s">
        <v>1936</v>
      </c>
      <c r="AO31" s="15" t="s">
        <v>180</v>
      </c>
      <c r="AP31" s="15" t="s">
        <v>1937</v>
      </c>
      <c r="AQ31" s="15" t="s">
        <v>57</v>
      </c>
      <c r="AR31" s="15" t="s">
        <v>1943</v>
      </c>
      <c r="AS31" s="15" t="s">
        <v>57</v>
      </c>
      <c r="AT31" s="15" t="s">
        <v>1921</v>
      </c>
      <c r="AU31" s="15" t="s">
        <v>1938</v>
      </c>
      <c r="AV31" s="15" t="s">
        <v>68</v>
      </c>
      <c r="AW31" s="15" t="s">
        <v>1939</v>
      </c>
      <c r="AX31" s="15" t="s">
        <v>1940</v>
      </c>
      <c r="AY31" s="14">
        <v>20308458</v>
      </c>
      <c r="AZ31" s="14" t="s">
        <v>78</v>
      </c>
    </row>
    <row r="32" spans="1:52" x14ac:dyDescent="0.25">
      <c r="A32" s="16">
        <v>44346</v>
      </c>
      <c r="B32" s="15" t="s">
        <v>52</v>
      </c>
      <c r="C32" s="15" t="s">
        <v>1944</v>
      </c>
      <c r="D32" s="15" t="s">
        <v>1919</v>
      </c>
      <c r="E32" s="15" t="s">
        <v>149</v>
      </c>
      <c r="F32" s="15" t="s">
        <v>1920</v>
      </c>
      <c r="G32" s="15" t="s">
        <v>57</v>
      </c>
      <c r="H32" s="15" t="s">
        <v>57</v>
      </c>
      <c r="I32" s="15" t="s">
        <v>57</v>
      </c>
      <c r="J32" s="17">
        <v>24000</v>
      </c>
      <c r="K32" s="15" t="s">
        <v>59</v>
      </c>
      <c r="L32" s="17">
        <v>1.3556235301229842</v>
      </c>
      <c r="M32" s="17">
        <v>27.735000297065838</v>
      </c>
      <c r="N32" s="17">
        <v>32534.31402365716</v>
      </c>
      <c r="O32" s="17">
        <v>1.3555964176523816</v>
      </c>
      <c r="P32" s="15" t="s">
        <v>1908</v>
      </c>
      <c r="Q32" s="15" t="s">
        <v>83</v>
      </c>
      <c r="R32" s="17">
        <v>24000</v>
      </c>
      <c r="S32" s="15" t="s">
        <v>59</v>
      </c>
      <c r="T32" s="17">
        <v>1.3236749999999999</v>
      </c>
      <c r="U32" s="17" t="s">
        <v>62</v>
      </c>
      <c r="V32" s="17">
        <v>9023.39</v>
      </c>
      <c r="W32" s="17">
        <v>41557.704023657163</v>
      </c>
      <c r="X32" s="15" t="s">
        <v>626</v>
      </c>
      <c r="Y32" s="15" t="s">
        <v>64</v>
      </c>
      <c r="Z32" s="15" t="s">
        <v>65</v>
      </c>
      <c r="AA32" s="15" t="s">
        <v>1921</v>
      </c>
      <c r="AB32" s="15" t="s">
        <v>1922</v>
      </c>
      <c r="AC32" s="15" t="s">
        <v>68</v>
      </c>
      <c r="AD32" s="15" t="s">
        <v>1923</v>
      </c>
      <c r="AE32" s="15" t="s">
        <v>1924</v>
      </c>
      <c r="AF32" s="15" t="s">
        <v>1925</v>
      </c>
      <c r="AG32" s="15" t="s">
        <v>57</v>
      </c>
      <c r="AH32" s="15" t="s">
        <v>57</v>
      </c>
      <c r="AI32" s="10" t="s">
        <v>57</v>
      </c>
      <c r="AJ32" s="15" t="s">
        <v>73</v>
      </c>
      <c r="AK32" s="15" t="s">
        <v>74</v>
      </c>
      <c r="AL32" s="15" t="s">
        <v>57</v>
      </c>
      <c r="AM32" s="15" t="s">
        <v>76</v>
      </c>
      <c r="AN32" s="15" t="s">
        <v>1919</v>
      </c>
      <c r="AO32" s="15" t="s">
        <v>149</v>
      </c>
      <c r="AP32" s="15" t="s">
        <v>1920</v>
      </c>
      <c r="AQ32" s="15" t="s">
        <v>57</v>
      </c>
      <c r="AR32" s="15" t="s">
        <v>57</v>
      </c>
      <c r="AS32" s="15" t="s">
        <v>57</v>
      </c>
      <c r="AT32" s="15" t="s">
        <v>1921</v>
      </c>
      <c r="AU32" s="15" t="s">
        <v>1922</v>
      </c>
      <c r="AV32" s="15" t="s">
        <v>68</v>
      </c>
      <c r="AW32" s="15" t="s">
        <v>1923</v>
      </c>
      <c r="AX32" s="15" t="s">
        <v>1924</v>
      </c>
      <c r="AY32" s="14">
        <v>20784320</v>
      </c>
      <c r="AZ32" s="14" t="s">
        <v>78</v>
      </c>
    </row>
    <row r="33" spans="1:52" x14ac:dyDescent="0.25">
      <c r="A33" s="16">
        <v>44346</v>
      </c>
      <c r="B33" s="15" t="s">
        <v>52</v>
      </c>
      <c r="C33" s="15" t="s">
        <v>1945</v>
      </c>
      <c r="D33" s="15" t="s">
        <v>1919</v>
      </c>
      <c r="E33" s="15" t="s">
        <v>149</v>
      </c>
      <c r="F33" s="15" t="s">
        <v>1920</v>
      </c>
      <c r="G33" s="15" t="s">
        <v>57</v>
      </c>
      <c r="H33" s="15" t="s">
        <v>57</v>
      </c>
      <c r="I33" s="15" t="s">
        <v>57</v>
      </c>
      <c r="J33" s="17">
        <v>24000</v>
      </c>
      <c r="K33" s="15" t="s">
        <v>59</v>
      </c>
      <c r="L33" s="17">
        <v>1.7904461718605449</v>
      </c>
      <c r="M33" s="17">
        <v>27.73500096394833</v>
      </c>
      <c r="N33" s="17">
        <v>42969.848710490587</v>
      </c>
      <c r="O33" s="17">
        <v>1.7904103629371078</v>
      </c>
      <c r="P33" s="15" t="s">
        <v>1908</v>
      </c>
      <c r="Q33" s="15" t="s">
        <v>83</v>
      </c>
      <c r="R33" s="17">
        <v>24000</v>
      </c>
      <c r="S33" s="15" t="s">
        <v>59</v>
      </c>
      <c r="T33" s="17">
        <v>1.7482500000000001</v>
      </c>
      <c r="U33" s="17" t="s">
        <v>62</v>
      </c>
      <c r="V33" s="17">
        <v>11917.69</v>
      </c>
      <c r="W33" s="17">
        <v>54887.538710490589</v>
      </c>
      <c r="X33" s="15" t="s">
        <v>626</v>
      </c>
      <c r="Y33" s="15" t="s">
        <v>64</v>
      </c>
      <c r="Z33" s="15" t="s">
        <v>65</v>
      </c>
      <c r="AA33" s="15" t="s">
        <v>1921</v>
      </c>
      <c r="AB33" s="15" t="s">
        <v>1922</v>
      </c>
      <c r="AC33" s="15" t="s">
        <v>68</v>
      </c>
      <c r="AD33" s="15" t="s">
        <v>1923</v>
      </c>
      <c r="AE33" s="15" t="s">
        <v>1924</v>
      </c>
      <c r="AF33" s="15" t="s">
        <v>1925</v>
      </c>
      <c r="AG33" s="15" t="s">
        <v>57</v>
      </c>
      <c r="AH33" s="15" t="s">
        <v>57</v>
      </c>
      <c r="AI33" s="10" t="s">
        <v>57</v>
      </c>
      <c r="AJ33" s="15" t="s">
        <v>73</v>
      </c>
      <c r="AK33" s="15" t="s">
        <v>74</v>
      </c>
      <c r="AL33" s="15" t="s">
        <v>57</v>
      </c>
      <c r="AM33" s="15" t="s">
        <v>76</v>
      </c>
      <c r="AN33" s="15" t="s">
        <v>1919</v>
      </c>
      <c r="AO33" s="15" t="s">
        <v>149</v>
      </c>
      <c r="AP33" s="15" t="s">
        <v>1920</v>
      </c>
      <c r="AQ33" s="15" t="s">
        <v>57</v>
      </c>
      <c r="AR33" s="15" t="s">
        <v>57</v>
      </c>
      <c r="AS33" s="15" t="s">
        <v>57</v>
      </c>
      <c r="AT33" s="15" t="s">
        <v>1921</v>
      </c>
      <c r="AU33" s="15" t="s">
        <v>1922</v>
      </c>
      <c r="AV33" s="15" t="s">
        <v>68</v>
      </c>
      <c r="AW33" s="15" t="s">
        <v>1923</v>
      </c>
      <c r="AX33" s="15" t="s">
        <v>1924</v>
      </c>
      <c r="AY33" s="14">
        <v>20832943</v>
      </c>
      <c r="AZ33" s="14" t="s">
        <v>78</v>
      </c>
    </row>
    <row r="34" spans="1:52" x14ac:dyDescent="0.25">
      <c r="A34" s="16">
        <v>44350</v>
      </c>
      <c r="B34" s="15" t="s">
        <v>52</v>
      </c>
      <c r="C34" s="15" t="s">
        <v>1777</v>
      </c>
      <c r="D34" s="15" t="s">
        <v>1639</v>
      </c>
      <c r="E34" s="15" t="s">
        <v>1640</v>
      </c>
      <c r="F34" s="15" t="s">
        <v>1641</v>
      </c>
      <c r="G34" s="15" t="s">
        <v>57</v>
      </c>
      <c r="H34" s="15" t="s">
        <v>215</v>
      </c>
      <c r="I34" s="15" t="s">
        <v>57</v>
      </c>
      <c r="J34" s="17">
        <v>24390</v>
      </c>
      <c r="K34" s="15" t="s">
        <v>59</v>
      </c>
      <c r="L34" s="17">
        <v>1.228074306447364</v>
      </c>
      <c r="M34" s="17">
        <v>27.734997797552367</v>
      </c>
      <c r="N34" s="17">
        <v>29952.133279604521</v>
      </c>
      <c r="O34" s="17">
        <v>1.2280497449612349</v>
      </c>
      <c r="P34" s="15" t="s">
        <v>1908</v>
      </c>
      <c r="Q34" s="15" t="s">
        <v>1642</v>
      </c>
      <c r="R34" s="17">
        <v>24390</v>
      </c>
      <c r="S34" s="15" t="s">
        <v>59</v>
      </c>
      <c r="T34" s="17">
        <v>1.0000000151505899</v>
      </c>
      <c r="U34" s="17" t="s">
        <v>62</v>
      </c>
      <c r="V34" s="17">
        <v>8307.2199999999993</v>
      </c>
      <c r="W34" s="17">
        <v>38259.353279604518</v>
      </c>
      <c r="X34" s="15" t="s">
        <v>774</v>
      </c>
      <c r="Y34" s="15" t="s">
        <v>64</v>
      </c>
      <c r="Z34" s="15" t="s">
        <v>65</v>
      </c>
      <c r="AA34" s="15" t="s">
        <v>1643</v>
      </c>
      <c r="AB34" s="15" t="s">
        <v>1644</v>
      </c>
      <c r="AC34" s="15" t="s">
        <v>68</v>
      </c>
      <c r="AD34" s="15" t="s">
        <v>1645</v>
      </c>
      <c r="AE34" s="15" t="s">
        <v>1646</v>
      </c>
      <c r="AF34" s="15" t="s">
        <v>1647</v>
      </c>
      <c r="AG34" s="15" t="s">
        <v>57</v>
      </c>
      <c r="AH34" s="15" t="s">
        <v>57</v>
      </c>
      <c r="AI34" s="10" t="s">
        <v>520</v>
      </c>
      <c r="AJ34" s="15" t="s">
        <v>73</v>
      </c>
      <c r="AK34" s="15" t="s">
        <v>74</v>
      </c>
      <c r="AL34" s="15" t="s">
        <v>1759</v>
      </c>
      <c r="AM34" s="15" t="s">
        <v>76</v>
      </c>
      <c r="AN34" s="15" t="s">
        <v>1639</v>
      </c>
      <c r="AO34" s="15" t="s">
        <v>1640</v>
      </c>
      <c r="AP34" s="15" t="s">
        <v>1641</v>
      </c>
      <c r="AQ34" s="15" t="s">
        <v>57</v>
      </c>
      <c r="AR34" s="15" t="s">
        <v>215</v>
      </c>
      <c r="AS34" s="15" t="s">
        <v>57</v>
      </c>
      <c r="AT34" s="15" t="s">
        <v>1643</v>
      </c>
      <c r="AU34" s="15" t="s">
        <v>1644</v>
      </c>
      <c r="AV34" s="15" t="s">
        <v>68</v>
      </c>
      <c r="AW34" s="15" t="s">
        <v>1645</v>
      </c>
      <c r="AX34" s="15" t="s">
        <v>1646</v>
      </c>
      <c r="AY34" s="14">
        <v>24579589</v>
      </c>
      <c r="AZ34" s="14" t="s">
        <v>78</v>
      </c>
    </row>
    <row r="35" spans="1:52" x14ac:dyDescent="0.25">
      <c r="A35" s="16">
        <v>44350</v>
      </c>
      <c r="B35" s="15" t="s">
        <v>52</v>
      </c>
      <c r="C35" s="15" t="s">
        <v>1777</v>
      </c>
      <c r="D35" s="15" t="s">
        <v>1639</v>
      </c>
      <c r="E35" s="15" t="s">
        <v>1640</v>
      </c>
      <c r="F35" s="15" t="s">
        <v>1641</v>
      </c>
      <c r="G35" s="15" t="s">
        <v>57</v>
      </c>
      <c r="H35" s="15" t="s">
        <v>215</v>
      </c>
      <c r="I35" s="15" t="s">
        <v>57</v>
      </c>
      <c r="J35" s="17">
        <v>24330</v>
      </c>
      <c r="K35" s="15" t="s">
        <v>59</v>
      </c>
      <c r="L35" s="17">
        <v>1.2280743070149176</v>
      </c>
      <c r="M35" s="17">
        <v>27.734998703397125</v>
      </c>
      <c r="N35" s="17">
        <v>29878.45030871515</v>
      </c>
      <c r="O35" s="17">
        <v>1.2280497455287773</v>
      </c>
      <c r="P35" s="15" t="s">
        <v>1908</v>
      </c>
      <c r="Q35" s="15" t="s">
        <v>1642</v>
      </c>
      <c r="R35" s="17">
        <v>24330</v>
      </c>
      <c r="S35" s="15" t="s">
        <v>59</v>
      </c>
      <c r="T35" s="17">
        <v>1.0000000151505899</v>
      </c>
      <c r="U35" s="17" t="s">
        <v>62</v>
      </c>
      <c r="V35" s="17">
        <v>8286.7800000000007</v>
      </c>
      <c r="W35" s="17">
        <v>38165.230308715152</v>
      </c>
      <c r="X35" s="15" t="s">
        <v>774</v>
      </c>
      <c r="Y35" s="15" t="s">
        <v>64</v>
      </c>
      <c r="Z35" s="15" t="s">
        <v>65</v>
      </c>
      <c r="AA35" s="15" t="s">
        <v>1643</v>
      </c>
      <c r="AB35" s="15" t="s">
        <v>1644</v>
      </c>
      <c r="AC35" s="15" t="s">
        <v>68</v>
      </c>
      <c r="AD35" s="15" t="s">
        <v>1645</v>
      </c>
      <c r="AE35" s="15" t="s">
        <v>1646</v>
      </c>
      <c r="AF35" s="15" t="s">
        <v>1647</v>
      </c>
      <c r="AG35" s="15" t="s">
        <v>57</v>
      </c>
      <c r="AH35" s="15" t="s">
        <v>57</v>
      </c>
      <c r="AI35" s="10" t="s">
        <v>520</v>
      </c>
      <c r="AJ35" s="15" t="s">
        <v>73</v>
      </c>
      <c r="AK35" s="15" t="s">
        <v>74</v>
      </c>
      <c r="AL35" s="15" t="s">
        <v>1759</v>
      </c>
      <c r="AM35" s="15" t="s">
        <v>76</v>
      </c>
      <c r="AN35" s="15" t="s">
        <v>1639</v>
      </c>
      <c r="AO35" s="15" t="s">
        <v>1640</v>
      </c>
      <c r="AP35" s="15" t="s">
        <v>1641</v>
      </c>
      <c r="AQ35" s="15" t="s">
        <v>57</v>
      </c>
      <c r="AR35" s="15" t="s">
        <v>215</v>
      </c>
      <c r="AS35" s="15" t="s">
        <v>57</v>
      </c>
      <c r="AT35" s="15" t="s">
        <v>1643</v>
      </c>
      <c r="AU35" s="15" t="s">
        <v>1644</v>
      </c>
      <c r="AV35" s="15" t="s">
        <v>68</v>
      </c>
      <c r="AW35" s="15" t="s">
        <v>1645</v>
      </c>
      <c r="AX35" s="15" t="s">
        <v>1646</v>
      </c>
      <c r="AY35" s="14">
        <v>24579587</v>
      </c>
      <c r="AZ35" s="14" t="s">
        <v>78</v>
      </c>
    </row>
    <row r="36" spans="1:52" x14ac:dyDescent="0.25">
      <c r="A36" s="16">
        <v>44350</v>
      </c>
      <c r="B36" s="15" t="s">
        <v>52</v>
      </c>
      <c r="C36" s="15" t="s">
        <v>1777</v>
      </c>
      <c r="D36" s="15" t="s">
        <v>1639</v>
      </c>
      <c r="E36" s="15" t="s">
        <v>1640</v>
      </c>
      <c r="F36" s="15" t="s">
        <v>1641</v>
      </c>
      <c r="G36" s="15" t="s">
        <v>57</v>
      </c>
      <c r="H36" s="15" t="s">
        <v>215</v>
      </c>
      <c r="I36" s="15" t="s">
        <v>57</v>
      </c>
      <c r="J36" s="17">
        <v>24460</v>
      </c>
      <c r="K36" s="15" t="s">
        <v>59</v>
      </c>
      <c r="L36" s="17">
        <v>1.2280743039230109</v>
      </c>
      <c r="M36" s="17">
        <v>27.734997548100715</v>
      </c>
      <c r="N36" s="17">
        <v>30038.096700007365</v>
      </c>
      <c r="O36" s="17">
        <v>1.2280497424369323</v>
      </c>
      <c r="P36" s="15" t="s">
        <v>1908</v>
      </c>
      <c r="Q36" s="15" t="s">
        <v>1642</v>
      </c>
      <c r="R36" s="17">
        <v>24460</v>
      </c>
      <c r="S36" s="15" t="s">
        <v>59</v>
      </c>
      <c r="T36" s="17">
        <v>1.0000000151505899</v>
      </c>
      <c r="U36" s="17" t="s">
        <v>62</v>
      </c>
      <c r="V36" s="17">
        <v>8331.06</v>
      </c>
      <c r="W36" s="17">
        <v>38369.156700007363</v>
      </c>
      <c r="X36" s="15" t="s">
        <v>774</v>
      </c>
      <c r="Y36" s="15" t="s">
        <v>64</v>
      </c>
      <c r="Z36" s="15" t="s">
        <v>65</v>
      </c>
      <c r="AA36" s="15" t="s">
        <v>1643</v>
      </c>
      <c r="AB36" s="15" t="s">
        <v>1644</v>
      </c>
      <c r="AC36" s="15" t="s">
        <v>68</v>
      </c>
      <c r="AD36" s="15" t="s">
        <v>1645</v>
      </c>
      <c r="AE36" s="15" t="s">
        <v>1646</v>
      </c>
      <c r="AF36" s="15" t="s">
        <v>1647</v>
      </c>
      <c r="AG36" s="15" t="s">
        <v>57</v>
      </c>
      <c r="AH36" s="15" t="s">
        <v>57</v>
      </c>
      <c r="AI36" s="10" t="s">
        <v>520</v>
      </c>
      <c r="AJ36" s="15" t="s">
        <v>73</v>
      </c>
      <c r="AK36" s="15" t="s">
        <v>74</v>
      </c>
      <c r="AL36" s="15" t="s">
        <v>1759</v>
      </c>
      <c r="AM36" s="15" t="s">
        <v>76</v>
      </c>
      <c r="AN36" s="15" t="s">
        <v>1639</v>
      </c>
      <c r="AO36" s="15" t="s">
        <v>1640</v>
      </c>
      <c r="AP36" s="15" t="s">
        <v>1641</v>
      </c>
      <c r="AQ36" s="15" t="s">
        <v>57</v>
      </c>
      <c r="AR36" s="15" t="s">
        <v>215</v>
      </c>
      <c r="AS36" s="15" t="s">
        <v>57</v>
      </c>
      <c r="AT36" s="15" t="s">
        <v>1643</v>
      </c>
      <c r="AU36" s="15" t="s">
        <v>1644</v>
      </c>
      <c r="AV36" s="15" t="s">
        <v>68</v>
      </c>
      <c r="AW36" s="15" t="s">
        <v>1645</v>
      </c>
      <c r="AX36" s="15" t="s">
        <v>1646</v>
      </c>
      <c r="AY36" s="14">
        <v>24579586</v>
      </c>
      <c r="AZ36" s="14" t="s">
        <v>78</v>
      </c>
    </row>
    <row r="37" spans="1:52" x14ac:dyDescent="0.25">
      <c r="A37" s="16">
        <v>44350</v>
      </c>
      <c r="B37" s="15" t="s">
        <v>52</v>
      </c>
      <c r="C37" s="15" t="s">
        <v>1777</v>
      </c>
      <c r="D37" s="15" t="s">
        <v>1639</v>
      </c>
      <c r="E37" s="15" t="s">
        <v>1640</v>
      </c>
      <c r="F37" s="15" t="s">
        <v>1641</v>
      </c>
      <c r="G37" s="15" t="s">
        <v>57</v>
      </c>
      <c r="H37" s="15" t="s">
        <v>215</v>
      </c>
      <c r="I37" s="15" t="s">
        <v>57</v>
      </c>
      <c r="J37" s="17">
        <v>24390</v>
      </c>
      <c r="K37" s="15" t="s">
        <v>59</v>
      </c>
      <c r="L37" s="17">
        <v>1.228074306447364</v>
      </c>
      <c r="M37" s="17">
        <v>27.734997797552367</v>
      </c>
      <c r="N37" s="17">
        <v>29952.133279604521</v>
      </c>
      <c r="O37" s="17">
        <v>1.2280497449612349</v>
      </c>
      <c r="P37" s="15" t="s">
        <v>1908</v>
      </c>
      <c r="Q37" s="15" t="s">
        <v>1642</v>
      </c>
      <c r="R37" s="17">
        <v>24390</v>
      </c>
      <c r="S37" s="15" t="s">
        <v>59</v>
      </c>
      <c r="T37" s="17">
        <v>1.0000000151505899</v>
      </c>
      <c r="U37" s="17" t="s">
        <v>62</v>
      </c>
      <c r="V37" s="17">
        <v>8307.2199999999993</v>
      </c>
      <c r="W37" s="17">
        <v>38259.353279604518</v>
      </c>
      <c r="X37" s="15" t="s">
        <v>774</v>
      </c>
      <c r="Y37" s="15" t="s">
        <v>64</v>
      </c>
      <c r="Z37" s="15" t="s">
        <v>65</v>
      </c>
      <c r="AA37" s="15" t="s">
        <v>1643</v>
      </c>
      <c r="AB37" s="15" t="s">
        <v>1644</v>
      </c>
      <c r="AC37" s="15" t="s">
        <v>68</v>
      </c>
      <c r="AD37" s="15" t="s">
        <v>1645</v>
      </c>
      <c r="AE37" s="15" t="s">
        <v>1646</v>
      </c>
      <c r="AF37" s="15" t="s">
        <v>1647</v>
      </c>
      <c r="AG37" s="15" t="s">
        <v>57</v>
      </c>
      <c r="AH37" s="15" t="s">
        <v>57</v>
      </c>
      <c r="AI37" s="10" t="s">
        <v>520</v>
      </c>
      <c r="AJ37" s="15" t="s">
        <v>73</v>
      </c>
      <c r="AK37" s="15" t="s">
        <v>74</v>
      </c>
      <c r="AL37" s="15" t="s">
        <v>1759</v>
      </c>
      <c r="AM37" s="15" t="s">
        <v>76</v>
      </c>
      <c r="AN37" s="15" t="s">
        <v>1639</v>
      </c>
      <c r="AO37" s="15" t="s">
        <v>1640</v>
      </c>
      <c r="AP37" s="15" t="s">
        <v>1641</v>
      </c>
      <c r="AQ37" s="15" t="s">
        <v>57</v>
      </c>
      <c r="AR37" s="15" t="s">
        <v>215</v>
      </c>
      <c r="AS37" s="15" t="s">
        <v>57</v>
      </c>
      <c r="AT37" s="15" t="s">
        <v>1643</v>
      </c>
      <c r="AU37" s="15" t="s">
        <v>1644</v>
      </c>
      <c r="AV37" s="15" t="s">
        <v>68</v>
      </c>
      <c r="AW37" s="15" t="s">
        <v>1645</v>
      </c>
      <c r="AX37" s="15" t="s">
        <v>1646</v>
      </c>
      <c r="AY37" s="14">
        <v>24579588</v>
      </c>
      <c r="AZ37" s="14" t="s">
        <v>78</v>
      </c>
    </row>
    <row r="38" spans="1:52" x14ac:dyDescent="0.25">
      <c r="A38" s="16">
        <v>44351</v>
      </c>
      <c r="B38" s="15" t="s">
        <v>52</v>
      </c>
      <c r="C38" s="15" t="s">
        <v>1777</v>
      </c>
      <c r="D38" s="15" t="s">
        <v>1639</v>
      </c>
      <c r="E38" s="15" t="s">
        <v>1640</v>
      </c>
      <c r="F38" s="15" t="s">
        <v>1641</v>
      </c>
      <c r="G38" s="15" t="s">
        <v>57</v>
      </c>
      <c r="H38" s="15" t="s">
        <v>215</v>
      </c>
      <c r="I38" s="15" t="s">
        <v>57</v>
      </c>
      <c r="J38" s="17">
        <v>24420</v>
      </c>
      <c r="K38" s="15" t="s">
        <v>59</v>
      </c>
      <c r="L38" s="17">
        <v>1.2333261531711943</v>
      </c>
      <c r="M38" s="17">
        <v>27.734998396478421</v>
      </c>
      <c r="N38" s="17">
        <v>30117.222303947354</v>
      </c>
      <c r="O38" s="17">
        <v>1.2333014866481309</v>
      </c>
      <c r="P38" s="15" t="s">
        <v>1908</v>
      </c>
      <c r="Q38" s="15" t="s">
        <v>1642</v>
      </c>
      <c r="R38" s="17">
        <v>24420</v>
      </c>
      <c r="S38" s="15" t="s">
        <v>59</v>
      </c>
      <c r="T38" s="17">
        <v>1.0000000151505899</v>
      </c>
      <c r="U38" s="17" t="s">
        <v>62</v>
      </c>
      <c r="V38" s="17">
        <v>8353.01</v>
      </c>
      <c r="W38" s="17">
        <v>38470.232303947356</v>
      </c>
      <c r="X38" s="15" t="s">
        <v>774</v>
      </c>
      <c r="Y38" s="15" t="s">
        <v>64</v>
      </c>
      <c r="Z38" s="15" t="s">
        <v>65</v>
      </c>
      <c r="AA38" s="15" t="s">
        <v>1643</v>
      </c>
      <c r="AB38" s="15" t="s">
        <v>1644</v>
      </c>
      <c r="AC38" s="15" t="s">
        <v>68</v>
      </c>
      <c r="AD38" s="15" t="s">
        <v>1645</v>
      </c>
      <c r="AE38" s="15" t="s">
        <v>1646</v>
      </c>
      <c r="AF38" s="15" t="s">
        <v>1647</v>
      </c>
      <c r="AG38" s="15" t="s">
        <v>57</v>
      </c>
      <c r="AH38" s="15" t="s">
        <v>57</v>
      </c>
      <c r="AI38" s="10" t="s">
        <v>520</v>
      </c>
      <c r="AJ38" s="15" t="s">
        <v>73</v>
      </c>
      <c r="AK38" s="15" t="s">
        <v>74</v>
      </c>
      <c r="AL38" s="15" t="s">
        <v>1759</v>
      </c>
      <c r="AM38" s="15" t="s">
        <v>76</v>
      </c>
      <c r="AN38" s="15" t="s">
        <v>1639</v>
      </c>
      <c r="AO38" s="15" t="s">
        <v>1640</v>
      </c>
      <c r="AP38" s="15" t="s">
        <v>1641</v>
      </c>
      <c r="AQ38" s="15" t="s">
        <v>57</v>
      </c>
      <c r="AR38" s="15" t="s">
        <v>215</v>
      </c>
      <c r="AS38" s="15" t="s">
        <v>57</v>
      </c>
      <c r="AT38" s="15" t="s">
        <v>1643</v>
      </c>
      <c r="AU38" s="15" t="s">
        <v>1644</v>
      </c>
      <c r="AV38" s="15" t="s">
        <v>68</v>
      </c>
      <c r="AW38" s="15" t="s">
        <v>1645</v>
      </c>
      <c r="AX38" s="15" t="s">
        <v>1646</v>
      </c>
      <c r="AY38" s="14">
        <v>24363337</v>
      </c>
      <c r="AZ38" s="14" t="s">
        <v>78</v>
      </c>
    </row>
    <row r="39" spans="1:52" x14ac:dyDescent="0.25">
      <c r="A39" s="16">
        <v>44351</v>
      </c>
      <c r="B39" s="15" t="s">
        <v>52</v>
      </c>
      <c r="C39" s="15" t="s">
        <v>1777</v>
      </c>
      <c r="D39" s="15" t="s">
        <v>1639</v>
      </c>
      <c r="E39" s="15" t="s">
        <v>1640</v>
      </c>
      <c r="F39" s="15" t="s">
        <v>1641</v>
      </c>
      <c r="G39" s="15" t="s">
        <v>57</v>
      </c>
      <c r="H39" s="15" t="s">
        <v>215</v>
      </c>
      <c r="I39" s="15" t="s">
        <v>57</v>
      </c>
      <c r="J39" s="17">
        <v>24570</v>
      </c>
      <c r="K39" s="15" t="s">
        <v>59</v>
      </c>
      <c r="L39" s="17">
        <v>1.233326150365162</v>
      </c>
      <c r="M39" s="17">
        <v>27.734999828022833</v>
      </c>
      <c r="N39" s="17">
        <v>30302.217458001742</v>
      </c>
      <c r="O39" s="17">
        <v>1.2333014838421548</v>
      </c>
      <c r="P39" s="15" t="s">
        <v>1908</v>
      </c>
      <c r="Q39" s="15" t="s">
        <v>1642</v>
      </c>
      <c r="R39" s="17">
        <v>24570</v>
      </c>
      <c r="S39" s="15" t="s">
        <v>59</v>
      </c>
      <c r="T39" s="17">
        <v>1.0000000151505899</v>
      </c>
      <c r="U39" s="17" t="s">
        <v>62</v>
      </c>
      <c r="V39" s="17">
        <v>8404.32</v>
      </c>
      <c r="W39" s="17">
        <v>38706.537458001738</v>
      </c>
      <c r="X39" s="15" t="s">
        <v>774</v>
      </c>
      <c r="Y39" s="15" t="s">
        <v>64</v>
      </c>
      <c r="Z39" s="15" t="s">
        <v>65</v>
      </c>
      <c r="AA39" s="15" t="s">
        <v>1643</v>
      </c>
      <c r="AB39" s="15" t="s">
        <v>1644</v>
      </c>
      <c r="AC39" s="15" t="s">
        <v>68</v>
      </c>
      <c r="AD39" s="15" t="s">
        <v>1645</v>
      </c>
      <c r="AE39" s="15" t="s">
        <v>1646</v>
      </c>
      <c r="AF39" s="15" t="s">
        <v>1647</v>
      </c>
      <c r="AG39" s="15" t="s">
        <v>57</v>
      </c>
      <c r="AH39" s="15" t="s">
        <v>57</v>
      </c>
      <c r="AI39" s="10" t="s">
        <v>520</v>
      </c>
      <c r="AJ39" s="15" t="s">
        <v>73</v>
      </c>
      <c r="AK39" s="15" t="s">
        <v>74</v>
      </c>
      <c r="AL39" s="15" t="s">
        <v>1759</v>
      </c>
      <c r="AM39" s="15" t="s">
        <v>76</v>
      </c>
      <c r="AN39" s="15" t="s">
        <v>1639</v>
      </c>
      <c r="AO39" s="15" t="s">
        <v>1640</v>
      </c>
      <c r="AP39" s="15" t="s">
        <v>1641</v>
      </c>
      <c r="AQ39" s="15" t="s">
        <v>57</v>
      </c>
      <c r="AR39" s="15" t="s">
        <v>215</v>
      </c>
      <c r="AS39" s="15" t="s">
        <v>57</v>
      </c>
      <c r="AT39" s="15" t="s">
        <v>1643</v>
      </c>
      <c r="AU39" s="15" t="s">
        <v>1644</v>
      </c>
      <c r="AV39" s="15" t="s">
        <v>68</v>
      </c>
      <c r="AW39" s="15" t="s">
        <v>1645</v>
      </c>
      <c r="AX39" s="15" t="s">
        <v>1646</v>
      </c>
      <c r="AY39" s="14">
        <v>24363338</v>
      </c>
      <c r="AZ39" s="14" t="s">
        <v>78</v>
      </c>
    </row>
    <row r="40" spans="1:52" x14ac:dyDescent="0.25">
      <c r="A40" s="16">
        <v>44359</v>
      </c>
      <c r="B40" s="15" t="s">
        <v>52</v>
      </c>
      <c r="C40" s="15" t="s">
        <v>1777</v>
      </c>
      <c r="D40" s="15" t="s">
        <v>1639</v>
      </c>
      <c r="E40" s="15" t="s">
        <v>1640</v>
      </c>
      <c r="F40" s="15" t="s">
        <v>1641</v>
      </c>
      <c r="G40" s="15" t="s">
        <v>57</v>
      </c>
      <c r="H40" s="15" t="s">
        <v>215</v>
      </c>
      <c r="I40" s="15" t="s">
        <v>57</v>
      </c>
      <c r="J40" s="17">
        <v>24460</v>
      </c>
      <c r="K40" s="15" t="s">
        <v>59</v>
      </c>
      <c r="L40" s="17">
        <v>1.2244320140437672</v>
      </c>
      <c r="M40" s="17">
        <v>27.734997548100715</v>
      </c>
      <c r="N40" s="17">
        <v>29949.008071369277</v>
      </c>
      <c r="O40" s="17">
        <v>1.2244075254034863</v>
      </c>
      <c r="P40" s="15" t="s">
        <v>1908</v>
      </c>
      <c r="Q40" s="15" t="s">
        <v>1642</v>
      </c>
      <c r="R40" s="17">
        <v>24460</v>
      </c>
      <c r="S40" s="15" t="s">
        <v>59</v>
      </c>
      <c r="T40" s="17">
        <v>1.0000000151505899</v>
      </c>
      <c r="U40" s="17" t="s">
        <v>62</v>
      </c>
      <c r="V40" s="17">
        <v>8306.35</v>
      </c>
      <c r="W40" s="17">
        <v>38255.358071369279</v>
      </c>
      <c r="X40" s="15" t="s">
        <v>774</v>
      </c>
      <c r="Y40" s="15" t="s">
        <v>64</v>
      </c>
      <c r="Z40" s="15" t="s">
        <v>65</v>
      </c>
      <c r="AA40" s="15" t="s">
        <v>1643</v>
      </c>
      <c r="AB40" s="15" t="s">
        <v>1644</v>
      </c>
      <c r="AC40" s="15" t="s">
        <v>68</v>
      </c>
      <c r="AD40" s="15" t="s">
        <v>1645</v>
      </c>
      <c r="AE40" s="15" t="s">
        <v>1646</v>
      </c>
      <c r="AF40" s="15" t="s">
        <v>1647</v>
      </c>
      <c r="AG40" s="15" t="s">
        <v>57</v>
      </c>
      <c r="AH40" s="15" t="s">
        <v>57</v>
      </c>
      <c r="AI40" s="10" t="s">
        <v>520</v>
      </c>
      <c r="AJ40" s="15" t="s">
        <v>73</v>
      </c>
      <c r="AK40" s="15" t="s">
        <v>74</v>
      </c>
      <c r="AL40" s="15" t="s">
        <v>1759</v>
      </c>
      <c r="AM40" s="15" t="s">
        <v>76</v>
      </c>
      <c r="AN40" s="15" t="s">
        <v>1639</v>
      </c>
      <c r="AO40" s="15" t="s">
        <v>1640</v>
      </c>
      <c r="AP40" s="15" t="s">
        <v>1641</v>
      </c>
      <c r="AQ40" s="15" t="s">
        <v>57</v>
      </c>
      <c r="AR40" s="15" t="s">
        <v>215</v>
      </c>
      <c r="AS40" s="15" t="s">
        <v>57</v>
      </c>
      <c r="AT40" s="15" t="s">
        <v>1643</v>
      </c>
      <c r="AU40" s="15" t="s">
        <v>1644</v>
      </c>
      <c r="AV40" s="15" t="s">
        <v>68</v>
      </c>
      <c r="AW40" s="15" t="s">
        <v>1645</v>
      </c>
      <c r="AX40" s="15" t="s">
        <v>1646</v>
      </c>
      <c r="AY40" s="14">
        <v>24584275</v>
      </c>
      <c r="AZ40" s="14" t="s">
        <v>78</v>
      </c>
    </row>
    <row r="41" spans="1:52" x14ac:dyDescent="0.25">
      <c r="A41" s="16">
        <v>44359</v>
      </c>
      <c r="B41" s="15" t="s">
        <v>52</v>
      </c>
      <c r="C41" s="15" t="s">
        <v>1777</v>
      </c>
      <c r="D41" s="15" t="s">
        <v>1639</v>
      </c>
      <c r="E41" s="15" t="s">
        <v>1640</v>
      </c>
      <c r="F41" s="15" t="s">
        <v>1641</v>
      </c>
      <c r="G41" s="15" t="s">
        <v>57</v>
      </c>
      <c r="H41" s="15" t="s">
        <v>215</v>
      </c>
      <c r="I41" s="15" t="s">
        <v>57</v>
      </c>
      <c r="J41" s="17">
        <v>24480</v>
      </c>
      <c r="K41" s="15" t="s">
        <v>59</v>
      </c>
      <c r="L41" s="17">
        <v>1.2244320157170288</v>
      </c>
      <c r="M41" s="17">
        <v>27.735003278057246</v>
      </c>
      <c r="N41" s="17">
        <v>29973.496262837969</v>
      </c>
      <c r="O41" s="17">
        <v>1.2244075270767145</v>
      </c>
      <c r="P41" s="15" t="s">
        <v>1908</v>
      </c>
      <c r="Q41" s="15" t="s">
        <v>1642</v>
      </c>
      <c r="R41" s="17">
        <v>24480</v>
      </c>
      <c r="S41" s="15" t="s">
        <v>59</v>
      </c>
      <c r="T41" s="17">
        <v>1.0000000151505899</v>
      </c>
      <c r="U41" s="17" t="s">
        <v>62</v>
      </c>
      <c r="V41" s="17">
        <v>8313.15</v>
      </c>
      <c r="W41" s="17">
        <v>38286.646262837967</v>
      </c>
      <c r="X41" s="15" t="s">
        <v>774</v>
      </c>
      <c r="Y41" s="15" t="s">
        <v>64</v>
      </c>
      <c r="Z41" s="15" t="s">
        <v>65</v>
      </c>
      <c r="AA41" s="15" t="s">
        <v>1643</v>
      </c>
      <c r="AB41" s="15" t="s">
        <v>1644</v>
      </c>
      <c r="AC41" s="15" t="s">
        <v>68</v>
      </c>
      <c r="AD41" s="15" t="s">
        <v>1645</v>
      </c>
      <c r="AE41" s="15" t="s">
        <v>1646</v>
      </c>
      <c r="AF41" s="15" t="s">
        <v>1647</v>
      </c>
      <c r="AG41" s="15" t="s">
        <v>57</v>
      </c>
      <c r="AH41" s="15" t="s">
        <v>57</v>
      </c>
      <c r="AI41" s="10" t="s">
        <v>520</v>
      </c>
      <c r="AJ41" s="15" t="s">
        <v>73</v>
      </c>
      <c r="AK41" s="15" t="s">
        <v>74</v>
      </c>
      <c r="AL41" s="15" t="s">
        <v>1759</v>
      </c>
      <c r="AM41" s="15" t="s">
        <v>76</v>
      </c>
      <c r="AN41" s="15" t="s">
        <v>1639</v>
      </c>
      <c r="AO41" s="15" t="s">
        <v>1640</v>
      </c>
      <c r="AP41" s="15" t="s">
        <v>1641</v>
      </c>
      <c r="AQ41" s="15" t="s">
        <v>57</v>
      </c>
      <c r="AR41" s="15" t="s">
        <v>215</v>
      </c>
      <c r="AS41" s="15" t="s">
        <v>57</v>
      </c>
      <c r="AT41" s="15" t="s">
        <v>1643</v>
      </c>
      <c r="AU41" s="15" t="s">
        <v>1644</v>
      </c>
      <c r="AV41" s="15" t="s">
        <v>68</v>
      </c>
      <c r="AW41" s="15" t="s">
        <v>1645</v>
      </c>
      <c r="AX41" s="15" t="s">
        <v>1646</v>
      </c>
      <c r="AY41" s="14">
        <v>24584277</v>
      </c>
      <c r="AZ41" s="14" t="s">
        <v>78</v>
      </c>
    </row>
    <row r="42" spans="1:52" x14ac:dyDescent="0.25">
      <c r="A42" s="16">
        <v>44360</v>
      </c>
      <c r="B42" s="15" t="s">
        <v>52</v>
      </c>
      <c r="C42" s="15" t="s">
        <v>1946</v>
      </c>
      <c r="D42" s="15" t="s">
        <v>1639</v>
      </c>
      <c r="E42" s="15" t="s">
        <v>1930</v>
      </c>
      <c r="F42" s="15" t="s">
        <v>1641</v>
      </c>
      <c r="G42" s="15" t="s">
        <v>57</v>
      </c>
      <c r="H42" s="15" t="s">
        <v>57</v>
      </c>
      <c r="I42" s="15" t="s">
        <v>57</v>
      </c>
      <c r="J42" s="17">
        <v>23000</v>
      </c>
      <c r="K42" s="15" t="s">
        <v>59</v>
      </c>
      <c r="L42" s="17">
        <v>1.3629205169344896</v>
      </c>
      <c r="M42" s="17">
        <v>27.734999602595217</v>
      </c>
      <c r="N42" s="17">
        <v>31346.54494605547</v>
      </c>
      <c r="O42" s="17">
        <v>1362.893258524151</v>
      </c>
      <c r="P42" s="15" t="s">
        <v>1908</v>
      </c>
      <c r="Q42" s="15" t="s">
        <v>83</v>
      </c>
      <c r="R42" s="17">
        <v>23</v>
      </c>
      <c r="S42" s="15" t="s">
        <v>117</v>
      </c>
      <c r="T42" s="17">
        <v>1349.973</v>
      </c>
      <c r="U42" s="17" t="s">
        <v>62</v>
      </c>
      <c r="V42" s="17">
        <v>8693.9699999999993</v>
      </c>
      <c r="W42" s="17">
        <v>40040.514946055468</v>
      </c>
      <c r="X42" s="15" t="s">
        <v>774</v>
      </c>
      <c r="Y42" s="15" t="s">
        <v>64</v>
      </c>
      <c r="Z42" s="15" t="s">
        <v>65</v>
      </c>
      <c r="AA42" s="15" t="s">
        <v>1643</v>
      </c>
      <c r="AB42" s="15" t="s">
        <v>1644</v>
      </c>
      <c r="AC42" s="15" t="s">
        <v>68</v>
      </c>
      <c r="AD42" s="15" t="s">
        <v>1645</v>
      </c>
      <c r="AE42" s="15" t="s">
        <v>1646</v>
      </c>
      <c r="AF42" s="15" t="s">
        <v>1647</v>
      </c>
      <c r="AG42" s="15" t="s">
        <v>57</v>
      </c>
      <c r="AH42" s="15" t="s">
        <v>57</v>
      </c>
      <c r="AI42" s="10" t="s">
        <v>520</v>
      </c>
      <c r="AJ42" s="15" t="s">
        <v>73</v>
      </c>
      <c r="AK42" s="15" t="s">
        <v>74</v>
      </c>
      <c r="AL42" s="15" t="s">
        <v>90</v>
      </c>
      <c r="AM42" s="15" t="s">
        <v>76</v>
      </c>
      <c r="AN42" s="15" t="s">
        <v>1639</v>
      </c>
      <c r="AO42" s="15" t="s">
        <v>1930</v>
      </c>
      <c r="AP42" s="15" t="s">
        <v>1641</v>
      </c>
      <c r="AQ42" s="15" t="s">
        <v>57</v>
      </c>
      <c r="AR42" s="15" t="s">
        <v>57</v>
      </c>
      <c r="AS42" s="15" t="s">
        <v>57</v>
      </c>
      <c r="AT42" s="15" t="s">
        <v>1643</v>
      </c>
      <c r="AU42" s="15" t="s">
        <v>1644</v>
      </c>
      <c r="AV42" s="15" t="s">
        <v>68</v>
      </c>
      <c r="AW42" s="15" t="s">
        <v>1645</v>
      </c>
      <c r="AX42" s="15" t="s">
        <v>1646</v>
      </c>
      <c r="AY42" s="14">
        <v>30381273</v>
      </c>
      <c r="AZ42" s="14" t="s">
        <v>78</v>
      </c>
    </row>
    <row r="43" spans="1:52" x14ac:dyDescent="0.25">
      <c r="A43" s="16">
        <v>44360</v>
      </c>
      <c r="B43" s="15" t="s">
        <v>52</v>
      </c>
      <c r="C43" s="15" t="s">
        <v>1946</v>
      </c>
      <c r="D43" s="15" t="s">
        <v>1639</v>
      </c>
      <c r="E43" s="15" t="s">
        <v>1930</v>
      </c>
      <c r="F43" s="15" t="s">
        <v>1641</v>
      </c>
      <c r="G43" s="15" t="s">
        <v>57</v>
      </c>
      <c r="H43" s="15" t="s">
        <v>57</v>
      </c>
      <c r="I43" s="15" t="s">
        <v>57</v>
      </c>
      <c r="J43" s="17">
        <v>23000</v>
      </c>
      <c r="K43" s="15" t="s">
        <v>59</v>
      </c>
      <c r="L43" s="17">
        <v>1.3629205169344896</v>
      </c>
      <c r="M43" s="17">
        <v>27.734999602595217</v>
      </c>
      <c r="N43" s="17">
        <v>31346.54494605547</v>
      </c>
      <c r="O43" s="17">
        <v>1362.893258524151</v>
      </c>
      <c r="P43" s="15" t="s">
        <v>1908</v>
      </c>
      <c r="Q43" s="15" t="s">
        <v>83</v>
      </c>
      <c r="R43" s="17">
        <v>23</v>
      </c>
      <c r="S43" s="15" t="s">
        <v>117</v>
      </c>
      <c r="T43" s="17">
        <v>1349.973</v>
      </c>
      <c r="U43" s="17" t="s">
        <v>62</v>
      </c>
      <c r="V43" s="17">
        <v>8693.9699999999993</v>
      </c>
      <c r="W43" s="17">
        <v>40040.514946055468</v>
      </c>
      <c r="X43" s="15" t="s">
        <v>774</v>
      </c>
      <c r="Y43" s="15" t="s">
        <v>64</v>
      </c>
      <c r="Z43" s="15" t="s">
        <v>65</v>
      </c>
      <c r="AA43" s="15" t="s">
        <v>1643</v>
      </c>
      <c r="AB43" s="15" t="s">
        <v>1644</v>
      </c>
      <c r="AC43" s="15" t="s">
        <v>68</v>
      </c>
      <c r="AD43" s="15" t="s">
        <v>1645</v>
      </c>
      <c r="AE43" s="15" t="s">
        <v>1646</v>
      </c>
      <c r="AF43" s="15" t="s">
        <v>1647</v>
      </c>
      <c r="AG43" s="15" t="s">
        <v>57</v>
      </c>
      <c r="AH43" s="15" t="s">
        <v>57</v>
      </c>
      <c r="AI43" s="10" t="s">
        <v>520</v>
      </c>
      <c r="AJ43" s="15" t="s">
        <v>73</v>
      </c>
      <c r="AK43" s="15" t="s">
        <v>74</v>
      </c>
      <c r="AL43" s="15" t="s">
        <v>90</v>
      </c>
      <c r="AM43" s="15" t="s">
        <v>76</v>
      </c>
      <c r="AN43" s="15" t="s">
        <v>1639</v>
      </c>
      <c r="AO43" s="15" t="s">
        <v>1930</v>
      </c>
      <c r="AP43" s="15" t="s">
        <v>1641</v>
      </c>
      <c r="AQ43" s="15" t="s">
        <v>57</v>
      </c>
      <c r="AR43" s="15" t="s">
        <v>57</v>
      </c>
      <c r="AS43" s="15" t="s">
        <v>57</v>
      </c>
      <c r="AT43" s="15" t="s">
        <v>1643</v>
      </c>
      <c r="AU43" s="15" t="s">
        <v>1644</v>
      </c>
      <c r="AV43" s="15" t="s">
        <v>68</v>
      </c>
      <c r="AW43" s="15" t="s">
        <v>1645</v>
      </c>
      <c r="AX43" s="15" t="s">
        <v>1646</v>
      </c>
      <c r="AY43" s="14">
        <v>30381274</v>
      </c>
      <c r="AZ43" s="14" t="s">
        <v>78</v>
      </c>
    </row>
    <row r="44" spans="1:52" x14ac:dyDescent="0.25">
      <c r="A44" s="16">
        <v>44360</v>
      </c>
      <c r="B44" s="15" t="s">
        <v>52</v>
      </c>
      <c r="C44" s="15" t="s">
        <v>1946</v>
      </c>
      <c r="D44" s="15" t="s">
        <v>1639</v>
      </c>
      <c r="E44" s="15" t="s">
        <v>1930</v>
      </c>
      <c r="F44" s="15" t="s">
        <v>1641</v>
      </c>
      <c r="G44" s="15" t="s">
        <v>57</v>
      </c>
      <c r="H44" s="15" t="s">
        <v>57</v>
      </c>
      <c r="I44" s="15" t="s">
        <v>57</v>
      </c>
      <c r="J44" s="17">
        <v>23000</v>
      </c>
      <c r="K44" s="15" t="s">
        <v>59</v>
      </c>
      <c r="L44" s="17">
        <v>1.3629205169344896</v>
      </c>
      <c r="M44" s="17">
        <v>27.734999602595217</v>
      </c>
      <c r="N44" s="17">
        <v>31346.54494605547</v>
      </c>
      <c r="O44" s="17">
        <v>1362.893258524151</v>
      </c>
      <c r="P44" s="15" t="s">
        <v>1908</v>
      </c>
      <c r="Q44" s="15" t="s">
        <v>83</v>
      </c>
      <c r="R44" s="17">
        <v>23</v>
      </c>
      <c r="S44" s="15" t="s">
        <v>117</v>
      </c>
      <c r="T44" s="17">
        <v>1349.973</v>
      </c>
      <c r="U44" s="17" t="s">
        <v>62</v>
      </c>
      <c r="V44" s="17">
        <v>8693.9699999999993</v>
      </c>
      <c r="W44" s="17">
        <v>40040.514946055468</v>
      </c>
      <c r="X44" s="15" t="s">
        <v>774</v>
      </c>
      <c r="Y44" s="15" t="s">
        <v>64</v>
      </c>
      <c r="Z44" s="15" t="s">
        <v>65</v>
      </c>
      <c r="AA44" s="15" t="s">
        <v>1643</v>
      </c>
      <c r="AB44" s="15" t="s">
        <v>1644</v>
      </c>
      <c r="AC44" s="15" t="s">
        <v>68</v>
      </c>
      <c r="AD44" s="15" t="s">
        <v>1645</v>
      </c>
      <c r="AE44" s="15" t="s">
        <v>1646</v>
      </c>
      <c r="AF44" s="15" t="s">
        <v>1647</v>
      </c>
      <c r="AG44" s="15" t="s">
        <v>57</v>
      </c>
      <c r="AH44" s="15" t="s">
        <v>57</v>
      </c>
      <c r="AI44" s="10" t="s">
        <v>520</v>
      </c>
      <c r="AJ44" s="15" t="s">
        <v>73</v>
      </c>
      <c r="AK44" s="15" t="s">
        <v>74</v>
      </c>
      <c r="AL44" s="15" t="s">
        <v>90</v>
      </c>
      <c r="AM44" s="15" t="s">
        <v>76</v>
      </c>
      <c r="AN44" s="15" t="s">
        <v>1639</v>
      </c>
      <c r="AO44" s="15" t="s">
        <v>1930</v>
      </c>
      <c r="AP44" s="15" t="s">
        <v>1641</v>
      </c>
      <c r="AQ44" s="15" t="s">
        <v>57</v>
      </c>
      <c r="AR44" s="15" t="s">
        <v>57</v>
      </c>
      <c r="AS44" s="15" t="s">
        <v>57</v>
      </c>
      <c r="AT44" s="15" t="s">
        <v>1643</v>
      </c>
      <c r="AU44" s="15" t="s">
        <v>1644</v>
      </c>
      <c r="AV44" s="15" t="s">
        <v>68</v>
      </c>
      <c r="AW44" s="15" t="s">
        <v>1645</v>
      </c>
      <c r="AX44" s="15" t="s">
        <v>1646</v>
      </c>
      <c r="AY44" s="14">
        <v>30381272</v>
      </c>
      <c r="AZ44" s="14" t="s">
        <v>78</v>
      </c>
    </row>
    <row r="45" spans="1:52" x14ac:dyDescent="0.25">
      <c r="A45" s="16">
        <v>44360</v>
      </c>
      <c r="B45" s="15" t="s">
        <v>52</v>
      </c>
      <c r="C45" s="15" t="s">
        <v>1946</v>
      </c>
      <c r="D45" s="15" t="s">
        <v>1639</v>
      </c>
      <c r="E45" s="15" t="s">
        <v>1930</v>
      </c>
      <c r="F45" s="15" t="s">
        <v>1641</v>
      </c>
      <c r="G45" s="15" t="s">
        <v>57</v>
      </c>
      <c r="H45" s="15" t="s">
        <v>57</v>
      </c>
      <c r="I45" s="15" t="s">
        <v>57</v>
      </c>
      <c r="J45" s="17">
        <v>23000</v>
      </c>
      <c r="K45" s="15" t="s">
        <v>59</v>
      </c>
      <c r="L45" s="17">
        <v>1.3629205169344896</v>
      </c>
      <c r="M45" s="17">
        <v>27.734999602595217</v>
      </c>
      <c r="N45" s="17">
        <v>31346.54494605547</v>
      </c>
      <c r="O45" s="17">
        <v>1362.893258524151</v>
      </c>
      <c r="P45" s="15" t="s">
        <v>1908</v>
      </c>
      <c r="Q45" s="15" t="s">
        <v>83</v>
      </c>
      <c r="R45" s="17">
        <v>23</v>
      </c>
      <c r="S45" s="15" t="s">
        <v>117</v>
      </c>
      <c r="T45" s="17">
        <v>1349.973</v>
      </c>
      <c r="U45" s="17" t="s">
        <v>62</v>
      </c>
      <c r="V45" s="17">
        <v>8693.9699999999993</v>
      </c>
      <c r="W45" s="17">
        <v>40040.514946055468</v>
      </c>
      <c r="X45" s="15" t="s">
        <v>774</v>
      </c>
      <c r="Y45" s="15" t="s">
        <v>64</v>
      </c>
      <c r="Z45" s="15" t="s">
        <v>65</v>
      </c>
      <c r="AA45" s="15" t="s">
        <v>1643</v>
      </c>
      <c r="AB45" s="15" t="s">
        <v>1644</v>
      </c>
      <c r="AC45" s="15" t="s">
        <v>68</v>
      </c>
      <c r="AD45" s="15" t="s">
        <v>1645</v>
      </c>
      <c r="AE45" s="15" t="s">
        <v>1646</v>
      </c>
      <c r="AF45" s="15" t="s">
        <v>1647</v>
      </c>
      <c r="AG45" s="15" t="s">
        <v>57</v>
      </c>
      <c r="AH45" s="15" t="s">
        <v>57</v>
      </c>
      <c r="AI45" s="10" t="s">
        <v>520</v>
      </c>
      <c r="AJ45" s="15" t="s">
        <v>73</v>
      </c>
      <c r="AK45" s="15" t="s">
        <v>74</v>
      </c>
      <c r="AL45" s="15" t="s">
        <v>90</v>
      </c>
      <c r="AM45" s="15" t="s">
        <v>76</v>
      </c>
      <c r="AN45" s="15" t="s">
        <v>1639</v>
      </c>
      <c r="AO45" s="15" t="s">
        <v>1930</v>
      </c>
      <c r="AP45" s="15" t="s">
        <v>1641</v>
      </c>
      <c r="AQ45" s="15" t="s">
        <v>57</v>
      </c>
      <c r="AR45" s="15" t="s">
        <v>57</v>
      </c>
      <c r="AS45" s="15" t="s">
        <v>57</v>
      </c>
      <c r="AT45" s="15" t="s">
        <v>1643</v>
      </c>
      <c r="AU45" s="15" t="s">
        <v>1644</v>
      </c>
      <c r="AV45" s="15" t="s">
        <v>68</v>
      </c>
      <c r="AW45" s="15" t="s">
        <v>1645</v>
      </c>
      <c r="AX45" s="15" t="s">
        <v>1646</v>
      </c>
      <c r="AY45" s="14">
        <v>30381271</v>
      </c>
      <c r="AZ45" s="14" t="s">
        <v>78</v>
      </c>
    </row>
    <row r="46" spans="1:52" x14ac:dyDescent="0.25">
      <c r="A46" s="16">
        <v>44360</v>
      </c>
      <c r="B46" s="15" t="s">
        <v>52</v>
      </c>
      <c r="C46" s="15" t="s">
        <v>1946</v>
      </c>
      <c r="D46" s="15" t="s">
        <v>1639</v>
      </c>
      <c r="E46" s="15" t="s">
        <v>1930</v>
      </c>
      <c r="F46" s="15" t="s">
        <v>1641</v>
      </c>
      <c r="G46" s="15" t="s">
        <v>57</v>
      </c>
      <c r="H46" s="15" t="s">
        <v>57</v>
      </c>
      <c r="I46" s="15" t="s">
        <v>57</v>
      </c>
      <c r="J46" s="17">
        <v>23000</v>
      </c>
      <c r="K46" s="15" t="s">
        <v>59</v>
      </c>
      <c r="L46" s="17">
        <v>1.3629205169344896</v>
      </c>
      <c r="M46" s="17">
        <v>27.734999602595217</v>
      </c>
      <c r="N46" s="17">
        <v>31346.54494605547</v>
      </c>
      <c r="O46" s="17">
        <v>1362.893258524151</v>
      </c>
      <c r="P46" s="15" t="s">
        <v>1908</v>
      </c>
      <c r="Q46" s="15" t="s">
        <v>83</v>
      </c>
      <c r="R46" s="17">
        <v>23</v>
      </c>
      <c r="S46" s="15" t="s">
        <v>117</v>
      </c>
      <c r="T46" s="17">
        <v>1349.973</v>
      </c>
      <c r="U46" s="17" t="s">
        <v>62</v>
      </c>
      <c r="V46" s="17">
        <v>8693.9699999999993</v>
      </c>
      <c r="W46" s="17">
        <v>40040.514946055468</v>
      </c>
      <c r="X46" s="15" t="s">
        <v>774</v>
      </c>
      <c r="Y46" s="15" t="s">
        <v>64</v>
      </c>
      <c r="Z46" s="15" t="s">
        <v>65</v>
      </c>
      <c r="AA46" s="15" t="s">
        <v>1643</v>
      </c>
      <c r="AB46" s="15" t="s">
        <v>1644</v>
      </c>
      <c r="AC46" s="15" t="s">
        <v>68</v>
      </c>
      <c r="AD46" s="15" t="s">
        <v>1645</v>
      </c>
      <c r="AE46" s="15" t="s">
        <v>1646</v>
      </c>
      <c r="AF46" s="15" t="s">
        <v>1647</v>
      </c>
      <c r="AG46" s="15" t="s">
        <v>57</v>
      </c>
      <c r="AH46" s="15" t="s">
        <v>57</v>
      </c>
      <c r="AI46" s="10" t="s">
        <v>520</v>
      </c>
      <c r="AJ46" s="15" t="s">
        <v>73</v>
      </c>
      <c r="AK46" s="15" t="s">
        <v>74</v>
      </c>
      <c r="AL46" s="15" t="s">
        <v>90</v>
      </c>
      <c r="AM46" s="15" t="s">
        <v>76</v>
      </c>
      <c r="AN46" s="15" t="s">
        <v>1639</v>
      </c>
      <c r="AO46" s="15" t="s">
        <v>1930</v>
      </c>
      <c r="AP46" s="15" t="s">
        <v>1641</v>
      </c>
      <c r="AQ46" s="15" t="s">
        <v>57</v>
      </c>
      <c r="AR46" s="15" t="s">
        <v>57</v>
      </c>
      <c r="AS46" s="15" t="s">
        <v>57</v>
      </c>
      <c r="AT46" s="15" t="s">
        <v>1643</v>
      </c>
      <c r="AU46" s="15" t="s">
        <v>1644</v>
      </c>
      <c r="AV46" s="15" t="s">
        <v>68</v>
      </c>
      <c r="AW46" s="15" t="s">
        <v>1645</v>
      </c>
      <c r="AX46" s="15" t="s">
        <v>1646</v>
      </c>
      <c r="AY46" s="14">
        <v>30381275</v>
      </c>
      <c r="AZ46" s="14" t="s">
        <v>78</v>
      </c>
    </row>
    <row r="47" spans="1:52" x14ac:dyDescent="0.25">
      <c r="A47" s="16">
        <v>44360</v>
      </c>
      <c r="B47" s="15" t="s">
        <v>52</v>
      </c>
      <c r="C47" s="15" t="s">
        <v>1777</v>
      </c>
      <c r="D47" s="15" t="s">
        <v>1639</v>
      </c>
      <c r="E47" s="15" t="s">
        <v>1640</v>
      </c>
      <c r="F47" s="15" t="s">
        <v>1641</v>
      </c>
      <c r="G47" s="15" t="s">
        <v>57</v>
      </c>
      <c r="H47" s="15" t="s">
        <v>215</v>
      </c>
      <c r="I47" s="15" t="s">
        <v>57</v>
      </c>
      <c r="J47" s="17">
        <v>24530</v>
      </c>
      <c r="K47" s="15" t="s">
        <v>59</v>
      </c>
      <c r="L47" s="17">
        <v>1.2246093262389279</v>
      </c>
      <c r="M47" s="17">
        <v>27.735001718707725</v>
      </c>
      <c r="N47" s="17">
        <v>30039.065979305447</v>
      </c>
      <c r="O47" s="17">
        <v>1.224584834052403</v>
      </c>
      <c r="P47" s="15" t="s">
        <v>1908</v>
      </c>
      <c r="Q47" s="15" t="s">
        <v>1642</v>
      </c>
      <c r="R47" s="17">
        <v>24530</v>
      </c>
      <c r="S47" s="15" t="s">
        <v>59</v>
      </c>
      <c r="T47" s="17">
        <v>1.0000000151505899</v>
      </c>
      <c r="U47" s="17" t="s">
        <v>62</v>
      </c>
      <c r="V47" s="17">
        <v>8331.33</v>
      </c>
      <c r="W47" s="17">
        <v>38370.395979305446</v>
      </c>
      <c r="X47" s="15" t="s">
        <v>774</v>
      </c>
      <c r="Y47" s="15" t="s">
        <v>64</v>
      </c>
      <c r="Z47" s="15" t="s">
        <v>65</v>
      </c>
      <c r="AA47" s="15" t="s">
        <v>1643</v>
      </c>
      <c r="AB47" s="15" t="s">
        <v>1644</v>
      </c>
      <c r="AC47" s="15" t="s">
        <v>68</v>
      </c>
      <c r="AD47" s="15" t="s">
        <v>1645</v>
      </c>
      <c r="AE47" s="15" t="s">
        <v>1646</v>
      </c>
      <c r="AF47" s="15" t="s">
        <v>1647</v>
      </c>
      <c r="AG47" s="15" t="s">
        <v>57</v>
      </c>
      <c r="AH47" s="15" t="s">
        <v>57</v>
      </c>
      <c r="AI47" s="10" t="s">
        <v>520</v>
      </c>
      <c r="AJ47" s="15" t="s">
        <v>73</v>
      </c>
      <c r="AK47" s="15" t="s">
        <v>74</v>
      </c>
      <c r="AL47" s="15" t="s">
        <v>1759</v>
      </c>
      <c r="AM47" s="15" t="s">
        <v>76</v>
      </c>
      <c r="AN47" s="15" t="s">
        <v>1639</v>
      </c>
      <c r="AO47" s="15" t="s">
        <v>1640</v>
      </c>
      <c r="AP47" s="15" t="s">
        <v>1641</v>
      </c>
      <c r="AQ47" s="15" t="s">
        <v>57</v>
      </c>
      <c r="AR47" s="15" t="s">
        <v>215</v>
      </c>
      <c r="AS47" s="15" t="s">
        <v>57</v>
      </c>
      <c r="AT47" s="15" t="s">
        <v>1643</v>
      </c>
      <c r="AU47" s="15" t="s">
        <v>1644</v>
      </c>
      <c r="AV47" s="15" t="s">
        <v>68</v>
      </c>
      <c r="AW47" s="15" t="s">
        <v>1645</v>
      </c>
      <c r="AX47" s="15" t="s">
        <v>1646</v>
      </c>
      <c r="AY47" s="14">
        <v>24584274</v>
      </c>
      <c r="AZ47" s="14" t="s">
        <v>78</v>
      </c>
    </row>
    <row r="48" spans="1:52" x14ac:dyDescent="0.25">
      <c r="A48" s="16">
        <v>44360</v>
      </c>
      <c r="B48" s="15" t="s">
        <v>52</v>
      </c>
      <c r="C48" s="15" t="s">
        <v>1777</v>
      </c>
      <c r="D48" s="15" t="s">
        <v>1639</v>
      </c>
      <c r="E48" s="15" t="s">
        <v>1640</v>
      </c>
      <c r="F48" s="15" t="s">
        <v>1641</v>
      </c>
      <c r="G48" s="15" t="s">
        <v>57</v>
      </c>
      <c r="H48" s="15" t="s">
        <v>215</v>
      </c>
      <c r="I48" s="15" t="s">
        <v>57</v>
      </c>
      <c r="J48" s="17">
        <v>24440</v>
      </c>
      <c r="K48" s="15" t="s">
        <v>59</v>
      </c>
      <c r="L48" s="17">
        <v>1.2246093215000893</v>
      </c>
      <c r="M48" s="17">
        <v>27.735005493018548</v>
      </c>
      <c r="N48" s="17">
        <v>29928.853228425836</v>
      </c>
      <c r="O48" s="17">
        <v>1.2245848293136594</v>
      </c>
      <c r="P48" s="15" t="s">
        <v>1908</v>
      </c>
      <c r="Q48" s="15" t="s">
        <v>1642</v>
      </c>
      <c r="R48" s="17">
        <v>24440</v>
      </c>
      <c r="S48" s="15" t="s">
        <v>59</v>
      </c>
      <c r="T48" s="17">
        <v>1.0000000151505899</v>
      </c>
      <c r="U48" s="17" t="s">
        <v>62</v>
      </c>
      <c r="V48" s="17">
        <v>8300.77</v>
      </c>
      <c r="W48" s="17">
        <v>38229.623228425837</v>
      </c>
      <c r="X48" s="15" t="s">
        <v>774</v>
      </c>
      <c r="Y48" s="15" t="s">
        <v>64</v>
      </c>
      <c r="Z48" s="15" t="s">
        <v>65</v>
      </c>
      <c r="AA48" s="15" t="s">
        <v>1643</v>
      </c>
      <c r="AB48" s="15" t="s">
        <v>1644</v>
      </c>
      <c r="AC48" s="15" t="s">
        <v>68</v>
      </c>
      <c r="AD48" s="15" t="s">
        <v>1645</v>
      </c>
      <c r="AE48" s="15" t="s">
        <v>1646</v>
      </c>
      <c r="AF48" s="15" t="s">
        <v>1647</v>
      </c>
      <c r="AG48" s="15" t="s">
        <v>57</v>
      </c>
      <c r="AH48" s="15" t="s">
        <v>57</v>
      </c>
      <c r="AI48" s="10" t="s">
        <v>520</v>
      </c>
      <c r="AJ48" s="15" t="s">
        <v>73</v>
      </c>
      <c r="AK48" s="15" t="s">
        <v>74</v>
      </c>
      <c r="AL48" s="15" t="s">
        <v>1759</v>
      </c>
      <c r="AM48" s="15" t="s">
        <v>76</v>
      </c>
      <c r="AN48" s="15" t="s">
        <v>1639</v>
      </c>
      <c r="AO48" s="15" t="s">
        <v>1640</v>
      </c>
      <c r="AP48" s="15" t="s">
        <v>1641</v>
      </c>
      <c r="AQ48" s="15" t="s">
        <v>57</v>
      </c>
      <c r="AR48" s="15" t="s">
        <v>215</v>
      </c>
      <c r="AS48" s="15" t="s">
        <v>57</v>
      </c>
      <c r="AT48" s="15" t="s">
        <v>1643</v>
      </c>
      <c r="AU48" s="15" t="s">
        <v>1644</v>
      </c>
      <c r="AV48" s="15" t="s">
        <v>68</v>
      </c>
      <c r="AW48" s="15" t="s">
        <v>1645</v>
      </c>
      <c r="AX48" s="15" t="s">
        <v>1646</v>
      </c>
      <c r="AY48" s="14">
        <v>24584276</v>
      </c>
      <c r="AZ48" s="14" t="s">
        <v>78</v>
      </c>
    </row>
    <row r="49" spans="1:52" x14ac:dyDescent="0.25">
      <c r="A49" s="16">
        <v>44364</v>
      </c>
      <c r="B49" s="15" t="s">
        <v>52</v>
      </c>
      <c r="C49" s="15" t="s">
        <v>1947</v>
      </c>
      <c r="D49" s="15" t="s">
        <v>1948</v>
      </c>
      <c r="E49" s="15" t="s">
        <v>214</v>
      </c>
      <c r="F49" s="15" t="s">
        <v>1949</v>
      </c>
      <c r="G49" s="15" t="s">
        <v>57</v>
      </c>
      <c r="H49" s="15" t="s">
        <v>215</v>
      </c>
      <c r="I49" s="15" t="s">
        <v>57</v>
      </c>
      <c r="J49" s="17">
        <v>16000</v>
      </c>
      <c r="K49" s="15" t="s">
        <v>59</v>
      </c>
      <c r="L49" s="17">
        <v>1.2556969292300513</v>
      </c>
      <c r="M49" s="17">
        <v>26.112501676727028</v>
      </c>
      <c r="N49" s="17">
        <v>20090.749044663466</v>
      </c>
      <c r="O49" s="17">
        <v>1.2556718152914665</v>
      </c>
      <c r="P49" s="15" t="s">
        <v>1908</v>
      </c>
      <c r="Q49" s="15" t="s">
        <v>183</v>
      </c>
      <c r="R49" s="17">
        <v>16000</v>
      </c>
      <c r="S49" s="15" t="s">
        <v>59</v>
      </c>
      <c r="T49" s="17">
        <v>1.24875</v>
      </c>
      <c r="U49" s="17" t="s">
        <v>62</v>
      </c>
      <c r="V49" s="17">
        <v>5246.2</v>
      </c>
      <c r="W49" s="17">
        <v>25336.949044663466</v>
      </c>
      <c r="X49" s="15" t="s">
        <v>774</v>
      </c>
      <c r="Y49" s="15" t="s">
        <v>64</v>
      </c>
      <c r="Z49" s="15" t="s">
        <v>65</v>
      </c>
      <c r="AA49" s="15" t="s">
        <v>1168</v>
      </c>
      <c r="AB49" s="15" t="s">
        <v>1169</v>
      </c>
      <c r="AC49" s="15" t="s">
        <v>68</v>
      </c>
      <c r="AD49" s="15" t="s">
        <v>1950</v>
      </c>
      <c r="AE49" s="15" t="s">
        <v>57</v>
      </c>
      <c r="AF49" s="15" t="s">
        <v>1951</v>
      </c>
      <c r="AG49" s="15" t="s">
        <v>57</v>
      </c>
      <c r="AH49" s="15" t="s">
        <v>57</v>
      </c>
      <c r="AI49" s="10" t="s">
        <v>1952</v>
      </c>
      <c r="AJ49" s="15" t="s">
        <v>73</v>
      </c>
      <c r="AK49" s="15" t="s">
        <v>74</v>
      </c>
      <c r="AL49" s="15" t="s">
        <v>216</v>
      </c>
      <c r="AM49" s="15" t="s">
        <v>76</v>
      </c>
      <c r="AN49" s="15" t="s">
        <v>1948</v>
      </c>
      <c r="AO49" s="15" t="s">
        <v>214</v>
      </c>
      <c r="AP49" s="15" t="s">
        <v>1949</v>
      </c>
      <c r="AQ49" s="15" t="s">
        <v>57</v>
      </c>
      <c r="AR49" s="15" t="s">
        <v>215</v>
      </c>
      <c r="AS49" s="15" t="s">
        <v>57</v>
      </c>
      <c r="AT49" s="15" t="s">
        <v>1168</v>
      </c>
      <c r="AU49" s="15" t="s">
        <v>1169</v>
      </c>
      <c r="AV49" s="15" t="s">
        <v>68</v>
      </c>
      <c r="AW49" s="15" t="s">
        <v>1950</v>
      </c>
      <c r="AX49" s="15" t="s">
        <v>57</v>
      </c>
      <c r="AY49" s="14">
        <v>30623411</v>
      </c>
      <c r="AZ49" s="14" t="s">
        <v>78</v>
      </c>
    </row>
    <row r="50" spans="1:52" x14ac:dyDescent="0.25">
      <c r="A50" s="16">
        <v>44365</v>
      </c>
      <c r="B50" s="15" t="s">
        <v>52</v>
      </c>
      <c r="C50" s="15" t="s">
        <v>1638</v>
      </c>
      <c r="D50" s="15" t="s">
        <v>1639</v>
      </c>
      <c r="E50" s="15" t="s">
        <v>1640</v>
      </c>
      <c r="F50" s="15" t="s">
        <v>1641</v>
      </c>
      <c r="G50" s="15" t="s">
        <v>57</v>
      </c>
      <c r="H50" s="15" t="s">
        <v>215</v>
      </c>
      <c r="I50" s="15" t="s">
        <v>57</v>
      </c>
      <c r="J50" s="17">
        <v>24500</v>
      </c>
      <c r="K50" s="15" t="s">
        <v>59</v>
      </c>
      <c r="L50" s="17">
        <v>1.5959789595362004</v>
      </c>
      <c r="M50" s="17">
        <v>27.735000896910488</v>
      </c>
      <c r="N50" s="17">
        <v>39100.70247894674</v>
      </c>
      <c r="O50" s="17">
        <v>1.5959470399570097</v>
      </c>
      <c r="P50" s="15" t="s">
        <v>1908</v>
      </c>
      <c r="Q50" s="15" t="s">
        <v>1642</v>
      </c>
      <c r="R50" s="17">
        <v>24500</v>
      </c>
      <c r="S50" s="15" t="s">
        <v>59</v>
      </c>
      <c r="T50" s="17">
        <v>1.5984</v>
      </c>
      <c r="U50" s="17" t="s">
        <v>62</v>
      </c>
      <c r="V50" s="17">
        <v>10844.58</v>
      </c>
      <c r="W50" s="17">
        <v>49945.282478946741</v>
      </c>
      <c r="X50" s="15" t="s">
        <v>774</v>
      </c>
      <c r="Y50" s="15" t="s">
        <v>64</v>
      </c>
      <c r="Z50" s="15" t="s">
        <v>65</v>
      </c>
      <c r="AA50" s="15" t="s">
        <v>1643</v>
      </c>
      <c r="AB50" s="15" t="s">
        <v>1644</v>
      </c>
      <c r="AC50" s="15" t="s">
        <v>68</v>
      </c>
      <c r="AD50" s="15" t="s">
        <v>1645</v>
      </c>
      <c r="AE50" s="15" t="s">
        <v>1646</v>
      </c>
      <c r="AF50" s="15" t="s">
        <v>1647</v>
      </c>
      <c r="AG50" s="15" t="s">
        <v>57</v>
      </c>
      <c r="AH50" s="15" t="s">
        <v>57</v>
      </c>
      <c r="AI50" s="10" t="s">
        <v>520</v>
      </c>
      <c r="AJ50" s="15" t="s">
        <v>73</v>
      </c>
      <c r="AK50" s="15" t="s">
        <v>74</v>
      </c>
      <c r="AL50" s="15" t="s">
        <v>1759</v>
      </c>
      <c r="AM50" s="15" t="s">
        <v>76</v>
      </c>
      <c r="AN50" s="15" t="s">
        <v>1639</v>
      </c>
      <c r="AO50" s="15" t="s">
        <v>1640</v>
      </c>
      <c r="AP50" s="15" t="s">
        <v>1641</v>
      </c>
      <c r="AQ50" s="15" t="s">
        <v>57</v>
      </c>
      <c r="AR50" s="15" t="s">
        <v>215</v>
      </c>
      <c r="AS50" s="15" t="s">
        <v>57</v>
      </c>
      <c r="AT50" s="15" t="s">
        <v>1643</v>
      </c>
      <c r="AU50" s="15" t="s">
        <v>1644</v>
      </c>
      <c r="AV50" s="15" t="s">
        <v>68</v>
      </c>
      <c r="AW50" s="15" t="s">
        <v>1645</v>
      </c>
      <c r="AX50" s="15" t="s">
        <v>1646</v>
      </c>
      <c r="AY50" s="14">
        <v>30543900</v>
      </c>
      <c r="AZ50" s="14" t="s">
        <v>78</v>
      </c>
    </row>
    <row r="51" spans="1:52" x14ac:dyDescent="0.25">
      <c r="A51" s="16">
        <v>44365</v>
      </c>
      <c r="B51" s="15" t="s">
        <v>52</v>
      </c>
      <c r="C51" s="15" t="s">
        <v>1953</v>
      </c>
      <c r="D51" s="15" t="s">
        <v>1639</v>
      </c>
      <c r="E51" s="15" t="s">
        <v>1640</v>
      </c>
      <c r="F51" s="15" t="s">
        <v>1641</v>
      </c>
      <c r="G51" s="15" t="s">
        <v>57</v>
      </c>
      <c r="H51" s="15" t="s">
        <v>215</v>
      </c>
      <c r="I51" s="15" t="s">
        <v>57</v>
      </c>
      <c r="J51" s="17">
        <v>24350</v>
      </c>
      <c r="K51" s="15" t="s">
        <v>59</v>
      </c>
      <c r="L51" s="17">
        <v>1.5959789595362004</v>
      </c>
      <c r="M51" s="17">
        <v>27.735001173166285</v>
      </c>
      <c r="N51" s="17">
        <v>38861.310422953182</v>
      </c>
      <c r="O51" s="17">
        <v>1.5959470399570095</v>
      </c>
      <c r="P51" s="15" t="s">
        <v>1908</v>
      </c>
      <c r="Q51" s="15" t="s">
        <v>1642</v>
      </c>
      <c r="R51" s="17">
        <v>24350</v>
      </c>
      <c r="S51" s="15" t="s">
        <v>59</v>
      </c>
      <c r="T51" s="17">
        <v>1.5984</v>
      </c>
      <c r="U51" s="17" t="s">
        <v>62</v>
      </c>
      <c r="V51" s="17">
        <v>10778.18</v>
      </c>
      <c r="W51" s="17">
        <v>49639.490422953182</v>
      </c>
      <c r="X51" s="15" t="s">
        <v>774</v>
      </c>
      <c r="Y51" s="15" t="s">
        <v>64</v>
      </c>
      <c r="Z51" s="15" t="s">
        <v>65</v>
      </c>
      <c r="AA51" s="15" t="s">
        <v>1643</v>
      </c>
      <c r="AB51" s="15" t="s">
        <v>1644</v>
      </c>
      <c r="AC51" s="15" t="s">
        <v>68</v>
      </c>
      <c r="AD51" s="15" t="s">
        <v>1645</v>
      </c>
      <c r="AE51" s="15" t="s">
        <v>1646</v>
      </c>
      <c r="AF51" s="15" t="s">
        <v>1647</v>
      </c>
      <c r="AG51" s="15" t="s">
        <v>57</v>
      </c>
      <c r="AH51" s="15" t="s">
        <v>57</v>
      </c>
      <c r="AI51" s="10" t="s">
        <v>1954</v>
      </c>
      <c r="AJ51" s="15" t="s">
        <v>73</v>
      </c>
      <c r="AK51" s="15" t="s">
        <v>74</v>
      </c>
      <c r="AL51" s="15" t="s">
        <v>1759</v>
      </c>
      <c r="AM51" s="15" t="s">
        <v>76</v>
      </c>
      <c r="AN51" s="15" t="s">
        <v>1639</v>
      </c>
      <c r="AO51" s="15" t="s">
        <v>1640</v>
      </c>
      <c r="AP51" s="15" t="s">
        <v>1641</v>
      </c>
      <c r="AQ51" s="15" t="s">
        <v>57</v>
      </c>
      <c r="AR51" s="15" t="s">
        <v>215</v>
      </c>
      <c r="AS51" s="15" t="s">
        <v>57</v>
      </c>
      <c r="AT51" s="15" t="s">
        <v>1643</v>
      </c>
      <c r="AU51" s="15" t="s">
        <v>1644</v>
      </c>
      <c r="AV51" s="15" t="s">
        <v>68</v>
      </c>
      <c r="AW51" s="15" t="s">
        <v>1645</v>
      </c>
      <c r="AX51" s="15" t="s">
        <v>1646</v>
      </c>
      <c r="AY51" s="14">
        <v>30544673</v>
      </c>
      <c r="AZ51" s="14" t="s">
        <v>78</v>
      </c>
    </row>
    <row r="52" spans="1:52" x14ac:dyDescent="0.25">
      <c r="A52" s="16">
        <v>44365</v>
      </c>
      <c r="B52" s="15" t="s">
        <v>52</v>
      </c>
      <c r="C52" s="15" t="s">
        <v>1638</v>
      </c>
      <c r="D52" s="15" t="s">
        <v>1639</v>
      </c>
      <c r="E52" s="15" t="s">
        <v>1640</v>
      </c>
      <c r="F52" s="15" t="s">
        <v>1641</v>
      </c>
      <c r="G52" s="15" t="s">
        <v>57</v>
      </c>
      <c r="H52" s="15" t="s">
        <v>215</v>
      </c>
      <c r="I52" s="15" t="s">
        <v>57</v>
      </c>
      <c r="J52" s="17">
        <v>24380</v>
      </c>
      <c r="K52" s="15" t="s">
        <v>59</v>
      </c>
      <c r="L52" s="17">
        <v>1.5959789595362002</v>
      </c>
      <c r="M52" s="17">
        <v>27.73499834433505</v>
      </c>
      <c r="N52" s="17">
        <v>38909.188834151893</v>
      </c>
      <c r="O52" s="17">
        <v>1.5959470399570095</v>
      </c>
      <c r="P52" s="15" t="s">
        <v>1908</v>
      </c>
      <c r="Q52" s="15" t="s">
        <v>1642</v>
      </c>
      <c r="R52" s="17">
        <v>24380</v>
      </c>
      <c r="S52" s="15" t="s">
        <v>59</v>
      </c>
      <c r="T52" s="17">
        <v>1.5984</v>
      </c>
      <c r="U52" s="17" t="s">
        <v>62</v>
      </c>
      <c r="V52" s="17">
        <v>10791.46</v>
      </c>
      <c r="W52" s="17">
        <v>49700.648834151893</v>
      </c>
      <c r="X52" s="15" t="s">
        <v>774</v>
      </c>
      <c r="Y52" s="15" t="s">
        <v>64</v>
      </c>
      <c r="Z52" s="15" t="s">
        <v>65</v>
      </c>
      <c r="AA52" s="15" t="s">
        <v>1643</v>
      </c>
      <c r="AB52" s="15" t="s">
        <v>1644</v>
      </c>
      <c r="AC52" s="15" t="s">
        <v>68</v>
      </c>
      <c r="AD52" s="15" t="s">
        <v>1645</v>
      </c>
      <c r="AE52" s="15" t="s">
        <v>1646</v>
      </c>
      <c r="AF52" s="15" t="s">
        <v>1647</v>
      </c>
      <c r="AG52" s="15" t="s">
        <v>57</v>
      </c>
      <c r="AH52" s="15" t="s">
        <v>57</v>
      </c>
      <c r="AI52" s="10" t="s">
        <v>520</v>
      </c>
      <c r="AJ52" s="15" t="s">
        <v>73</v>
      </c>
      <c r="AK52" s="15" t="s">
        <v>74</v>
      </c>
      <c r="AL52" s="15" t="s">
        <v>1759</v>
      </c>
      <c r="AM52" s="15" t="s">
        <v>76</v>
      </c>
      <c r="AN52" s="15" t="s">
        <v>1639</v>
      </c>
      <c r="AO52" s="15" t="s">
        <v>1640</v>
      </c>
      <c r="AP52" s="15" t="s">
        <v>1641</v>
      </c>
      <c r="AQ52" s="15" t="s">
        <v>57</v>
      </c>
      <c r="AR52" s="15" t="s">
        <v>215</v>
      </c>
      <c r="AS52" s="15" t="s">
        <v>57</v>
      </c>
      <c r="AT52" s="15" t="s">
        <v>1643</v>
      </c>
      <c r="AU52" s="15" t="s">
        <v>1644</v>
      </c>
      <c r="AV52" s="15" t="s">
        <v>68</v>
      </c>
      <c r="AW52" s="15" t="s">
        <v>1645</v>
      </c>
      <c r="AX52" s="15" t="s">
        <v>1646</v>
      </c>
      <c r="AY52" s="14">
        <v>30543902</v>
      </c>
      <c r="AZ52" s="14" t="s">
        <v>78</v>
      </c>
    </row>
    <row r="53" spans="1:52" x14ac:dyDescent="0.25">
      <c r="A53" s="16">
        <v>44365</v>
      </c>
      <c r="B53" s="15" t="s">
        <v>52</v>
      </c>
      <c r="C53" s="15" t="s">
        <v>1638</v>
      </c>
      <c r="D53" s="15" t="s">
        <v>1639</v>
      </c>
      <c r="E53" s="15" t="s">
        <v>1640</v>
      </c>
      <c r="F53" s="15" t="s">
        <v>1641</v>
      </c>
      <c r="G53" s="15" t="s">
        <v>57</v>
      </c>
      <c r="H53" s="15" t="s">
        <v>215</v>
      </c>
      <c r="I53" s="15" t="s">
        <v>57</v>
      </c>
      <c r="J53" s="17">
        <v>24490</v>
      </c>
      <c r="K53" s="15" t="s">
        <v>59</v>
      </c>
      <c r="L53" s="17">
        <v>1.5959789595361999</v>
      </c>
      <c r="M53" s="17">
        <v>27.734999534796529</v>
      </c>
      <c r="N53" s="17">
        <v>39084.743008547157</v>
      </c>
      <c r="O53" s="17">
        <v>1.5959470399570093</v>
      </c>
      <c r="P53" s="15" t="s">
        <v>1908</v>
      </c>
      <c r="Q53" s="15" t="s">
        <v>1642</v>
      </c>
      <c r="R53" s="17">
        <v>24490</v>
      </c>
      <c r="S53" s="15" t="s">
        <v>59</v>
      </c>
      <c r="T53" s="17">
        <v>1.5984</v>
      </c>
      <c r="U53" s="17" t="s">
        <v>62</v>
      </c>
      <c r="V53" s="17">
        <v>10840.15</v>
      </c>
      <c r="W53" s="17">
        <v>49924.893008547158</v>
      </c>
      <c r="X53" s="15" t="s">
        <v>774</v>
      </c>
      <c r="Y53" s="15" t="s">
        <v>64</v>
      </c>
      <c r="Z53" s="15" t="s">
        <v>65</v>
      </c>
      <c r="AA53" s="15" t="s">
        <v>1643</v>
      </c>
      <c r="AB53" s="15" t="s">
        <v>1644</v>
      </c>
      <c r="AC53" s="15" t="s">
        <v>68</v>
      </c>
      <c r="AD53" s="15" t="s">
        <v>1645</v>
      </c>
      <c r="AE53" s="15" t="s">
        <v>1646</v>
      </c>
      <c r="AF53" s="15" t="s">
        <v>1647</v>
      </c>
      <c r="AG53" s="15" t="s">
        <v>57</v>
      </c>
      <c r="AH53" s="15" t="s">
        <v>57</v>
      </c>
      <c r="AI53" s="10" t="s">
        <v>520</v>
      </c>
      <c r="AJ53" s="15" t="s">
        <v>73</v>
      </c>
      <c r="AK53" s="15" t="s">
        <v>74</v>
      </c>
      <c r="AL53" s="15" t="s">
        <v>1759</v>
      </c>
      <c r="AM53" s="15" t="s">
        <v>76</v>
      </c>
      <c r="AN53" s="15" t="s">
        <v>1639</v>
      </c>
      <c r="AO53" s="15" t="s">
        <v>1640</v>
      </c>
      <c r="AP53" s="15" t="s">
        <v>1641</v>
      </c>
      <c r="AQ53" s="15" t="s">
        <v>57</v>
      </c>
      <c r="AR53" s="15" t="s">
        <v>215</v>
      </c>
      <c r="AS53" s="15" t="s">
        <v>57</v>
      </c>
      <c r="AT53" s="15" t="s">
        <v>1643</v>
      </c>
      <c r="AU53" s="15" t="s">
        <v>1644</v>
      </c>
      <c r="AV53" s="15" t="s">
        <v>68</v>
      </c>
      <c r="AW53" s="15" t="s">
        <v>1645</v>
      </c>
      <c r="AX53" s="15" t="s">
        <v>1646</v>
      </c>
      <c r="AY53" s="14">
        <v>30543901</v>
      </c>
      <c r="AZ53" s="14" t="s">
        <v>78</v>
      </c>
    </row>
    <row r="54" spans="1:52" x14ac:dyDescent="0.25">
      <c r="A54" s="16">
        <v>44365</v>
      </c>
      <c r="B54" s="15" t="s">
        <v>52</v>
      </c>
      <c r="C54" s="15" t="s">
        <v>1953</v>
      </c>
      <c r="D54" s="15" t="s">
        <v>1639</v>
      </c>
      <c r="E54" s="15" t="s">
        <v>1640</v>
      </c>
      <c r="F54" s="15" t="s">
        <v>1641</v>
      </c>
      <c r="G54" s="15" t="s">
        <v>57</v>
      </c>
      <c r="H54" s="15" t="s">
        <v>215</v>
      </c>
      <c r="I54" s="15" t="s">
        <v>57</v>
      </c>
      <c r="J54" s="17">
        <v>24400</v>
      </c>
      <c r="K54" s="15" t="s">
        <v>59</v>
      </c>
      <c r="L54" s="17">
        <v>1.5959789595362004</v>
      </c>
      <c r="M54" s="17">
        <v>27.735001080703618</v>
      </c>
      <c r="N54" s="17">
        <v>38941.10777495103</v>
      </c>
      <c r="O54" s="17">
        <v>1.5959470399570095</v>
      </c>
      <c r="P54" s="15" t="s">
        <v>1908</v>
      </c>
      <c r="Q54" s="15" t="s">
        <v>1642</v>
      </c>
      <c r="R54" s="17">
        <v>24400</v>
      </c>
      <c r="S54" s="15" t="s">
        <v>59</v>
      </c>
      <c r="T54" s="17">
        <v>1.5984</v>
      </c>
      <c r="U54" s="17" t="s">
        <v>62</v>
      </c>
      <c r="V54" s="17">
        <v>10800.31</v>
      </c>
      <c r="W54" s="17">
        <v>49741.417774951027</v>
      </c>
      <c r="X54" s="15" t="s">
        <v>774</v>
      </c>
      <c r="Y54" s="15" t="s">
        <v>64</v>
      </c>
      <c r="Z54" s="15" t="s">
        <v>65</v>
      </c>
      <c r="AA54" s="15" t="s">
        <v>1643</v>
      </c>
      <c r="AB54" s="15" t="s">
        <v>1644</v>
      </c>
      <c r="AC54" s="15" t="s">
        <v>68</v>
      </c>
      <c r="AD54" s="15" t="s">
        <v>1645</v>
      </c>
      <c r="AE54" s="15" t="s">
        <v>1646</v>
      </c>
      <c r="AF54" s="15" t="s">
        <v>1647</v>
      </c>
      <c r="AG54" s="15" t="s">
        <v>57</v>
      </c>
      <c r="AH54" s="15" t="s">
        <v>57</v>
      </c>
      <c r="AI54" s="10" t="s">
        <v>1954</v>
      </c>
      <c r="AJ54" s="15" t="s">
        <v>73</v>
      </c>
      <c r="AK54" s="15" t="s">
        <v>74</v>
      </c>
      <c r="AL54" s="15" t="s">
        <v>1759</v>
      </c>
      <c r="AM54" s="15" t="s">
        <v>76</v>
      </c>
      <c r="AN54" s="15" t="s">
        <v>1639</v>
      </c>
      <c r="AO54" s="15" t="s">
        <v>1640</v>
      </c>
      <c r="AP54" s="15" t="s">
        <v>1641</v>
      </c>
      <c r="AQ54" s="15" t="s">
        <v>57</v>
      </c>
      <c r="AR54" s="15" t="s">
        <v>215</v>
      </c>
      <c r="AS54" s="15" t="s">
        <v>57</v>
      </c>
      <c r="AT54" s="15" t="s">
        <v>1643</v>
      </c>
      <c r="AU54" s="15" t="s">
        <v>1644</v>
      </c>
      <c r="AV54" s="15" t="s">
        <v>68</v>
      </c>
      <c r="AW54" s="15" t="s">
        <v>1645</v>
      </c>
      <c r="AX54" s="15" t="s">
        <v>1646</v>
      </c>
      <c r="AY54" s="14">
        <v>30544674</v>
      </c>
      <c r="AZ54" s="14" t="s">
        <v>78</v>
      </c>
    </row>
    <row r="55" spans="1:52" x14ac:dyDescent="0.25">
      <c r="A55" s="16">
        <v>44365</v>
      </c>
      <c r="B55" s="15" t="s">
        <v>52</v>
      </c>
      <c r="C55" s="15" t="s">
        <v>1638</v>
      </c>
      <c r="D55" s="15" t="s">
        <v>1639</v>
      </c>
      <c r="E55" s="15" t="s">
        <v>1640</v>
      </c>
      <c r="F55" s="15" t="s">
        <v>1641</v>
      </c>
      <c r="G55" s="15" t="s">
        <v>57</v>
      </c>
      <c r="H55" s="15" t="s">
        <v>215</v>
      </c>
      <c r="I55" s="15" t="s">
        <v>57</v>
      </c>
      <c r="J55" s="17">
        <v>24480</v>
      </c>
      <c r="K55" s="15" t="s">
        <v>59</v>
      </c>
      <c r="L55" s="17">
        <v>1.5959789595362004</v>
      </c>
      <c r="M55" s="17">
        <v>27.735001624043804</v>
      </c>
      <c r="N55" s="17">
        <v>39068.783538147596</v>
      </c>
      <c r="O55" s="17">
        <v>1.5959470399570097</v>
      </c>
      <c r="P55" s="15" t="s">
        <v>1908</v>
      </c>
      <c r="Q55" s="15" t="s">
        <v>1642</v>
      </c>
      <c r="R55" s="17">
        <v>24480</v>
      </c>
      <c r="S55" s="15" t="s">
        <v>59</v>
      </c>
      <c r="T55" s="17">
        <v>1.5984</v>
      </c>
      <c r="U55" s="17" t="s">
        <v>62</v>
      </c>
      <c r="V55" s="17">
        <v>10835.72</v>
      </c>
      <c r="W55" s="17">
        <v>49904.503538147597</v>
      </c>
      <c r="X55" s="15" t="s">
        <v>774</v>
      </c>
      <c r="Y55" s="15" t="s">
        <v>64</v>
      </c>
      <c r="Z55" s="15" t="s">
        <v>65</v>
      </c>
      <c r="AA55" s="15" t="s">
        <v>1643</v>
      </c>
      <c r="AB55" s="15" t="s">
        <v>1644</v>
      </c>
      <c r="AC55" s="15" t="s">
        <v>68</v>
      </c>
      <c r="AD55" s="15" t="s">
        <v>1645</v>
      </c>
      <c r="AE55" s="15" t="s">
        <v>1646</v>
      </c>
      <c r="AF55" s="15" t="s">
        <v>1647</v>
      </c>
      <c r="AG55" s="15" t="s">
        <v>57</v>
      </c>
      <c r="AH55" s="15" t="s">
        <v>57</v>
      </c>
      <c r="AI55" s="10" t="s">
        <v>520</v>
      </c>
      <c r="AJ55" s="15" t="s">
        <v>73</v>
      </c>
      <c r="AK55" s="15" t="s">
        <v>74</v>
      </c>
      <c r="AL55" s="15" t="s">
        <v>1759</v>
      </c>
      <c r="AM55" s="15" t="s">
        <v>76</v>
      </c>
      <c r="AN55" s="15" t="s">
        <v>1639</v>
      </c>
      <c r="AO55" s="15" t="s">
        <v>1640</v>
      </c>
      <c r="AP55" s="15" t="s">
        <v>1641</v>
      </c>
      <c r="AQ55" s="15" t="s">
        <v>57</v>
      </c>
      <c r="AR55" s="15" t="s">
        <v>215</v>
      </c>
      <c r="AS55" s="15" t="s">
        <v>57</v>
      </c>
      <c r="AT55" s="15" t="s">
        <v>1643</v>
      </c>
      <c r="AU55" s="15" t="s">
        <v>1644</v>
      </c>
      <c r="AV55" s="15" t="s">
        <v>68</v>
      </c>
      <c r="AW55" s="15" t="s">
        <v>1645</v>
      </c>
      <c r="AX55" s="15" t="s">
        <v>1646</v>
      </c>
      <c r="AY55" s="14">
        <v>30543899</v>
      </c>
      <c r="AZ55" s="14" t="s">
        <v>78</v>
      </c>
    </row>
    <row r="56" spans="1:52" x14ac:dyDescent="0.25">
      <c r="A56" s="16">
        <v>44373</v>
      </c>
      <c r="B56" s="15" t="s">
        <v>52</v>
      </c>
      <c r="C56" s="15" t="s">
        <v>1638</v>
      </c>
      <c r="D56" s="15" t="s">
        <v>1639</v>
      </c>
      <c r="E56" s="15" t="s">
        <v>1640</v>
      </c>
      <c r="F56" s="15" t="s">
        <v>1641</v>
      </c>
      <c r="G56" s="15" t="s">
        <v>57</v>
      </c>
      <c r="H56" s="15" t="s">
        <v>215</v>
      </c>
      <c r="I56" s="15" t="s">
        <v>57</v>
      </c>
      <c r="J56" s="17">
        <v>24570</v>
      </c>
      <c r="K56" s="15" t="s">
        <v>59</v>
      </c>
      <c r="L56" s="17">
        <v>1.6081257781389626</v>
      </c>
      <c r="M56" s="17">
        <v>27.734999742041992</v>
      </c>
      <c r="N56" s="17">
        <v>39510.860135866933</v>
      </c>
      <c r="O56" s="17">
        <v>1.6080936156233998</v>
      </c>
      <c r="P56" s="15" t="s">
        <v>1908</v>
      </c>
      <c r="Q56" s="15" t="s">
        <v>1642</v>
      </c>
      <c r="R56" s="17">
        <v>24570</v>
      </c>
      <c r="S56" s="15" t="s">
        <v>59</v>
      </c>
      <c r="T56" s="17">
        <v>1.5984</v>
      </c>
      <c r="U56" s="17" t="s">
        <v>62</v>
      </c>
      <c r="V56" s="17">
        <v>10958.34</v>
      </c>
      <c r="W56" s="17">
        <v>50469.200135866937</v>
      </c>
      <c r="X56" s="15" t="s">
        <v>774</v>
      </c>
      <c r="Y56" s="15" t="s">
        <v>64</v>
      </c>
      <c r="Z56" s="15" t="s">
        <v>65</v>
      </c>
      <c r="AA56" s="15" t="s">
        <v>1643</v>
      </c>
      <c r="AB56" s="15" t="s">
        <v>1644</v>
      </c>
      <c r="AC56" s="15" t="s">
        <v>68</v>
      </c>
      <c r="AD56" s="15" t="s">
        <v>1645</v>
      </c>
      <c r="AE56" s="15" t="s">
        <v>1646</v>
      </c>
      <c r="AF56" s="15" t="s">
        <v>1647</v>
      </c>
      <c r="AG56" s="15" t="s">
        <v>57</v>
      </c>
      <c r="AH56" s="15" t="s">
        <v>57</v>
      </c>
      <c r="AI56" s="10" t="s">
        <v>520</v>
      </c>
      <c r="AJ56" s="15" t="s">
        <v>73</v>
      </c>
      <c r="AK56" s="15" t="s">
        <v>74</v>
      </c>
      <c r="AL56" s="15" t="s">
        <v>1759</v>
      </c>
      <c r="AM56" s="15" t="s">
        <v>76</v>
      </c>
      <c r="AN56" s="15" t="s">
        <v>1639</v>
      </c>
      <c r="AO56" s="15" t="s">
        <v>1640</v>
      </c>
      <c r="AP56" s="15" t="s">
        <v>1641</v>
      </c>
      <c r="AQ56" s="15" t="s">
        <v>57</v>
      </c>
      <c r="AR56" s="15" t="s">
        <v>215</v>
      </c>
      <c r="AS56" s="15" t="s">
        <v>57</v>
      </c>
      <c r="AT56" s="15" t="s">
        <v>1643</v>
      </c>
      <c r="AU56" s="15" t="s">
        <v>1644</v>
      </c>
      <c r="AV56" s="15" t="s">
        <v>68</v>
      </c>
      <c r="AW56" s="15" t="s">
        <v>1645</v>
      </c>
      <c r="AX56" s="15" t="s">
        <v>1646</v>
      </c>
      <c r="AY56" s="14">
        <v>28025667</v>
      </c>
      <c r="AZ56" s="14" t="s">
        <v>78</v>
      </c>
    </row>
    <row r="57" spans="1:52" x14ac:dyDescent="0.25">
      <c r="A57" s="16">
        <v>44376</v>
      </c>
      <c r="B57" s="15" t="s">
        <v>52</v>
      </c>
      <c r="C57" s="15" t="s">
        <v>1953</v>
      </c>
      <c r="D57" s="15" t="s">
        <v>1639</v>
      </c>
      <c r="E57" s="15" t="s">
        <v>1640</v>
      </c>
      <c r="F57" s="15" t="s">
        <v>1641</v>
      </c>
      <c r="G57" s="15" t="s">
        <v>57</v>
      </c>
      <c r="H57" s="15" t="s">
        <v>215</v>
      </c>
      <c r="I57" s="15" t="s">
        <v>57</v>
      </c>
      <c r="J57" s="17">
        <v>24390</v>
      </c>
      <c r="K57" s="15" t="s">
        <v>59</v>
      </c>
      <c r="L57" s="17">
        <v>1.6058781566501694</v>
      </c>
      <c r="M57" s="17">
        <v>27.735000270861192</v>
      </c>
      <c r="N57" s="17">
        <v>39166.584893332816</v>
      </c>
      <c r="O57" s="17">
        <v>1.6058460390870364</v>
      </c>
      <c r="P57" s="15" t="s">
        <v>1908</v>
      </c>
      <c r="Q57" s="15" t="s">
        <v>1642</v>
      </c>
      <c r="R57" s="17">
        <v>24390</v>
      </c>
      <c r="S57" s="15" t="s">
        <v>59</v>
      </c>
      <c r="T57" s="17">
        <v>1.5984</v>
      </c>
      <c r="U57" s="17" t="s">
        <v>62</v>
      </c>
      <c r="V57" s="17">
        <v>10862.85</v>
      </c>
      <c r="W57" s="17">
        <v>50029.434893332815</v>
      </c>
      <c r="X57" s="15" t="s">
        <v>774</v>
      </c>
      <c r="Y57" s="15" t="s">
        <v>64</v>
      </c>
      <c r="Z57" s="15" t="s">
        <v>65</v>
      </c>
      <c r="AA57" s="15" t="s">
        <v>1643</v>
      </c>
      <c r="AB57" s="15" t="s">
        <v>1644</v>
      </c>
      <c r="AC57" s="15" t="s">
        <v>68</v>
      </c>
      <c r="AD57" s="15" t="s">
        <v>1645</v>
      </c>
      <c r="AE57" s="15" t="s">
        <v>1646</v>
      </c>
      <c r="AF57" s="15" t="s">
        <v>1647</v>
      </c>
      <c r="AG57" s="15" t="s">
        <v>57</v>
      </c>
      <c r="AH57" s="15" t="s">
        <v>57</v>
      </c>
      <c r="AI57" s="10" t="s">
        <v>1954</v>
      </c>
      <c r="AJ57" s="15" t="s">
        <v>73</v>
      </c>
      <c r="AK57" s="15" t="s">
        <v>74</v>
      </c>
      <c r="AL57" s="15" t="s">
        <v>1759</v>
      </c>
      <c r="AM57" s="15" t="s">
        <v>76</v>
      </c>
      <c r="AN57" s="15" t="s">
        <v>1639</v>
      </c>
      <c r="AO57" s="15" t="s">
        <v>1640</v>
      </c>
      <c r="AP57" s="15" t="s">
        <v>1641</v>
      </c>
      <c r="AQ57" s="15" t="s">
        <v>57</v>
      </c>
      <c r="AR57" s="15" t="s">
        <v>215</v>
      </c>
      <c r="AS57" s="15" t="s">
        <v>57</v>
      </c>
      <c r="AT57" s="15" t="s">
        <v>1643</v>
      </c>
      <c r="AU57" s="15" t="s">
        <v>1644</v>
      </c>
      <c r="AV57" s="15" t="s">
        <v>68</v>
      </c>
      <c r="AW57" s="15" t="s">
        <v>1645</v>
      </c>
      <c r="AX57" s="15" t="s">
        <v>1646</v>
      </c>
      <c r="AY57" s="14">
        <v>28207941</v>
      </c>
      <c r="AZ57" s="14" t="s">
        <v>78</v>
      </c>
    </row>
    <row r="58" spans="1:52" x14ac:dyDescent="0.25">
      <c r="A58" s="16">
        <v>44376</v>
      </c>
      <c r="B58" s="15" t="s">
        <v>52</v>
      </c>
      <c r="C58" s="15" t="s">
        <v>1946</v>
      </c>
      <c r="D58" s="15" t="s">
        <v>1639</v>
      </c>
      <c r="E58" s="15" t="s">
        <v>149</v>
      </c>
      <c r="F58" s="15" t="s">
        <v>1641</v>
      </c>
      <c r="G58" s="15" t="s">
        <v>57</v>
      </c>
      <c r="H58" s="15" t="s">
        <v>57</v>
      </c>
      <c r="I58" s="15" t="s">
        <v>57</v>
      </c>
      <c r="J58" s="17">
        <v>168000</v>
      </c>
      <c r="K58" s="15" t="s">
        <v>59</v>
      </c>
      <c r="L58" s="17">
        <v>1.5356209872967244</v>
      </c>
      <c r="M58" s="17">
        <v>27.735000103327717</v>
      </c>
      <c r="N58" s="17">
        <v>257981.74602259102</v>
      </c>
      <c r="O58" s="17">
        <v>1535.6056310868512</v>
      </c>
      <c r="P58" s="15" t="s">
        <v>1908</v>
      </c>
      <c r="Q58" s="15" t="s">
        <v>83</v>
      </c>
      <c r="R58" s="17">
        <v>168</v>
      </c>
      <c r="S58" s="15" t="s">
        <v>117</v>
      </c>
      <c r="T58" s="17">
        <v>1529.9694</v>
      </c>
      <c r="U58" s="17" t="s">
        <v>62</v>
      </c>
      <c r="V58" s="17">
        <v>71550.52</v>
      </c>
      <c r="W58" s="17">
        <v>329532.26602259104</v>
      </c>
      <c r="X58" s="15" t="s">
        <v>774</v>
      </c>
      <c r="Y58" s="15" t="s">
        <v>64</v>
      </c>
      <c r="Z58" s="15" t="s">
        <v>65</v>
      </c>
      <c r="AA58" s="15" t="s">
        <v>1643</v>
      </c>
      <c r="AB58" s="15" t="s">
        <v>1644</v>
      </c>
      <c r="AC58" s="15" t="s">
        <v>68</v>
      </c>
      <c r="AD58" s="15" t="s">
        <v>1645</v>
      </c>
      <c r="AE58" s="15" t="s">
        <v>1646</v>
      </c>
      <c r="AF58" s="15" t="s">
        <v>1647</v>
      </c>
      <c r="AG58" s="15" t="s">
        <v>57</v>
      </c>
      <c r="AH58" s="15" t="s">
        <v>57</v>
      </c>
      <c r="AI58" s="10" t="s">
        <v>520</v>
      </c>
      <c r="AJ58" s="15" t="s">
        <v>73</v>
      </c>
      <c r="AK58" s="15" t="s">
        <v>74</v>
      </c>
      <c r="AL58" s="15" t="s">
        <v>90</v>
      </c>
      <c r="AM58" s="15" t="s">
        <v>76</v>
      </c>
      <c r="AN58" s="15" t="s">
        <v>1639</v>
      </c>
      <c r="AO58" s="15" t="s">
        <v>149</v>
      </c>
      <c r="AP58" s="15" t="s">
        <v>1641</v>
      </c>
      <c r="AQ58" s="15" t="s">
        <v>57</v>
      </c>
      <c r="AR58" s="15" t="s">
        <v>57</v>
      </c>
      <c r="AS58" s="15" t="s">
        <v>57</v>
      </c>
      <c r="AT58" s="15" t="s">
        <v>1643</v>
      </c>
      <c r="AU58" s="15" t="s">
        <v>1644</v>
      </c>
      <c r="AV58" s="15" t="s">
        <v>68</v>
      </c>
      <c r="AW58" s="15" t="s">
        <v>1645</v>
      </c>
      <c r="AX58" s="15" t="s">
        <v>1646</v>
      </c>
      <c r="AY58" s="14">
        <v>28115679</v>
      </c>
      <c r="AZ58" s="14" t="s">
        <v>78</v>
      </c>
    </row>
    <row r="59" spans="1:52" x14ac:dyDescent="0.25">
      <c r="A59" s="16">
        <v>44389</v>
      </c>
      <c r="B59" s="15" t="s">
        <v>52</v>
      </c>
      <c r="C59" s="15" t="s">
        <v>1638</v>
      </c>
      <c r="D59" s="15" t="s">
        <v>1639</v>
      </c>
      <c r="E59" s="15" t="s">
        <v>1640</v>
      </c>
      <c r="F59" s="15" t="s">
        <v>1641</v>
      </c>
      <c r="G59" s="15" t="s">
        <v>57</v>
      </c>
      <c r="H59" s="15" t="s">
        <v>215</v>
      </c>
      <c r="I59" s="15" t="s">
        <v>57</v>
      </c>
      <c r="J59" s="17">
        <v>24480</v>
      </c>
      <c r="K59" s="15" t="s">
        <v>59</v>
      </c>
      <c r="L59" s="17">
        <v>1.6158855396320095</v>
      </c>
      <c r="M59" s="17">
        <v>27.734998866191013</v>
      </c>
      <c r="N59" s="17">
        <v>39556.086872631386</v>
      </c>
      <c r="O59" s="17">
        <v>1.6158532219212167</v>
      </c>
      <c r="P59" s="15" t="s">
        <v>1908</v>
      </c>
      <c r="Q59" s="15" t="s">
        <v>1642</v>
      </c>
      <c r="R59" s="17">
        <v>24480</v>
      </c>
      <c r="S59" s="15" t="s">
        <v>59</v>
      </c>
      <c r="T59" s="17">
        <v>1.5984</v>
      </c>
      <c r="U59" s="17" t="s">
        <v>62</v>
      </c>
      <c r="V59" s="17">
        <v>10970.88</v>
      </c>
      <c r="W59" s="17">
        <v>50526.966872631383</v>
      </c>
      <c r="X59" s="15" t="s">
        <v>891</v>
      </c>
      <c r="Y59" s="15" t="s">
        <v>64</v>
      </c>
      <c r="Z59" s="15" t="s">
        <v>65</v>
      </c>
      <c r="AA59" s="15" t="s">
        <v>1643</v>
      </c>
      <c r="AB59" s="15" t="s">
        <v>1644</v>
      </c>
      <c r="AC59" s="15" t="s">
        <v>68</v>
      </c>
      <c r="AD59" s="15" t="s">
        <v>1645</v>
      </c>
      <c r="AE59" s="15" t="s">
        <v>1646</v>
      </c>
      <c r="AF59" s="15" t="s">
        <v>1647</v>
      </c>
      <c r="AG59" s="15" t="s">
        <v>57</v>
      </c>
      <c r="AH59" s="15" t="s">
        <v>57</v>
      </c>
      <c r="AI59" s="10" t="s">
        <v>520</v>
      </c>
      <c r="AJ59" s="15" t="s">
        <v>73</v>
      </c>
      <c r="AK59" s="15" t="s">
        <v>74</v>
      </c>
      <c r="AL59" s="15" t="s">
        <v>1759</v>
      </c>
      <c r="AM59" s="15" t="s">
        <v>76</v>
      </c>
      <c r="AN59" s="15" t="s">
        <v>1639</v>
      </c>
      <c r="AO59" s="15" t="s">
        <v>1640</v>
      </c>
      <c r="AP59" s="15" t="s">
        <v>1641</v>
      </c>
      <c r="AQ59" s="15" t="s">
        <v>57</v>
      </c>
      <c r="AR59" s="15" t="s">
        <v>215</v>
      </c>
      <c r="AS59" s="15" t="s">
        <v>57</v>
      </c>
      <c r="AT59" s="15" t="s">
        <v>1643</v>
      </c>
      <c r="AU59" s="15" t="s">
        <v>1644</v>
      </c>
      <c r="AV59" s="15" t="s">
        <v>68</v>
      </c>
      <c r="AW59" s="15" t="s">
        <v>1645</v>
      </c>
      <c r="AX59" s="15" t="s">
        <v>1646</v>
      </c>
      <c r="AY59" s="14">
        <v>34914900</v>
      </c>
      <c r="AZ59" s="14" t="s">
        <v>78</v>
      </c>
    </row>
    <row r="60" spans="1:52" x14ac:dyDescent="0.25">
      <c r="A60" s="16">
        <v>44389</v>
      </c>
      <c r="B60" s="15" t="s">
        <v>52</v>
      </c>
      <c r="C60" s="15" t="s">
        <v>1638</v>
      </c>
      <c r="D60" s="15" t="s">
        <v>1639</v>
      </c>
      <c r="E60" s="15" t="s">
        <v>1640</v>
      </c>
      <c r="F60" s="15" t="s">
        <v>1641</v>
      </c>
      <c r="G60" s="15" t="s">
        <v>57</v>
      </c>
      <c r="H60" s="15" t="s">
        <v>215</v>
      </c>
      <c r="I60" s="15" t="s">
        <v>57</v>
      </c>
      <c r="J60" s="17">
        <v>24420</v>
      </c>
      <c r="K60" s="15" t="s">
        <v>59</v>
      </c>
      <c r="L60" s="17">
        <v>1.6966798166136099</v>
      </c>
      <c r="M60" s="17">
        <v>27.735000095557865</v>
      </c>
      <c r="N60" s="17">
        <v>41432.092463281922</v>
      </c>
      <c r="O60" s="17">
        <v>1.6966458830172777</v>
      </c>
      <c r="P60" s="15" t="s">
        <v>1908</v>
      </c>
      <c r="Q60" s="15" t="s">
        <v>1642</v>
      </c>
      <c r="R60" s="17">
        <v>24420</v>
      </c>
      <c r="S60" s="15" t="s">
        <v>59</v>
      </c>
      <c r="T60" s="17">
        <v>1.67832</v>
      </c>
      <c r="U60" s="17" t="s">
        <v>62</v>
      </c>
      <c r="V60" s="17">
        <v>11491.19</v>
      </c>
      <c r="W60" s="17">
        <v>52923.282463281925</v>
      </c>
      <c r="X60" s="15" t="s">
        <v>891</v>
      </c>
      <c r="Y60" s="15" t="s">
        <v>64</v>
      </c>
      <c r="Z60" s="15" t="s">
        <v>65</v>
      </c>
      <c r="AA60" s="15" t="s">
        <v>1643</v>
      </c>
      <c r="AB60" s="15" t="s">
        <v>1644</v>
      </c>
      <c r="AC60" s="15" t="s">
        <v>68</v>
      </c>
      <c r="AD60" s="15" t="s">
        <v>1645</v>
      </c>
      <c r="AE60" s="15" t="s">
        <v>1646</v>
      </c>
      <c r="AF60" s="15" t="s">
        <v>1647</v>
      </c>
      <c r="AG60" s="15" t="s">
        <v>57</v>
      </c>
      <c r="AH60" s="15" t="s">
        <v>57</v>
      </c>
      <c r="AI60" s="10" t="s">
        <v>520</v>
      </c>
      <c r="AJ60" s="15" t="s">
        <v>73</v>
      </c>
      <c r="AK60" s="15" t="s">
        <v>74</v>
      </c>
      <c r="AL60" s="15" t="s">
        <v>1759</v>
      </c>
      <c r="AM60" s="15" t="s">
        <v>76</v>
      </c>
      <c r="AN60" s="15" t="s">
        <v>1639</v>
      </c>
      <c r="AO60" s="15" t="s">
        <v>1640</v>
      </c>
      <c r="AP60" s="15" t="s">
        <v>1641</v>
      </c>
      <c r="AQ60" s="15" t="s">
        <v>57</v>
      </c>
      <c r="AR60" s="15" t="s">
        <v>215</v>
      </c>
      <c r="AS60" s="15" t="s">
        <v>57</v>
      </c>
      <c r="AT60" s="15" t="s">
        <v>1643</v>
      </c>
      <c r="AU60" s="15" t="s">
        <v>1644</v>
      </c>
      <c r="AV60" s="15" t="s">
        <v>68</v>
      </c>
      <c r="AW60" s="15" t="s">
        <v>1645</v>
      </c>
      <c r="AX60" s="15" t="s">
        <v>1646</v>
      </c>
      <c r="AY60" s="14">
        <v>34922766</v>
      </c>
      <c r="AZ60" s="14" t="s">
        <v>78</v>
      </c>
    </row>
    <row r="61" spans="1:52" x14ac:dyDescent="0.25">
      <c r="A61" s="16">
        <v>44389</v>
      </c>
      <c r="B61" s="15" t="s">
        <v>52</v>
      </c>
      <c r="C61" s="15" t="s">
        <v>1638</v>
      </c>
      <c r="D61" s="15" t="s">
        <v>1639</v>
      </c>
      <c r="E61" s="15" t="s">
        <v>1640</v>
      </c>
      <c r="F61" s="15" t="s">
        <v>1641</v>
      </c>
      <c r="G61" s="15" t="s">
        <v>57</v>
      </c>
      <c r="H61" s="15" t="s">
        <v>215</v>
      </c>
      <c r="I61" s="15" t="s">
        <v>57</v>
      </c>
      <c r="J61" s="17">
        <v>24430</v>
      </c>
      <c r="K61" s="15" t="s">
        <v>59</v>
      </c>
      <c r="L61" s="17">
        <v>1.6158855396320095</v>
      </c>
      <c r="M61" s="17">
        <v>27.735000780069786</v>
      </c>
      <c r="N61" s="17">
        <v>39475.294211535329</v>
      </c>
      <c r="O61" s="17">
        <v>1.6158532219212169</v>
      </c>
      <c r="P61" s="15" t="s">
        <v>1908</v>
      </c>
      <c r="Q61" s="15" t="s">
        <v>1642</v>
      </c>
      <c r="R61" s="17">
        <v>24430</v>
      </c>
      <c r="S61" s="15" t="s">
        <v>59</v>
      </c>
      <c r="T61" s="17">
        <v>1.5984</v>
      </c>
      <c r="U61" s="17" t="s">
        <v>62</v>
      </c>
      <c r="V61" s="17">
        <v>10948.47</v>
      </c>
      <c r="W61" s="17">
        <v>50423.76421153533</v>
      </c>
      <c r="X61" s="15" t="s">
        <v>891</v>
      </c>
      <c r="Y61" s="15" t="s">
        <v>64</v>
      </c>
      <c r="Z61" s="15" t="s">
        <v>65</v>
      </c>
      <c r="AA61" s="15" t="s">
        <v>1643</v>
      </c>
      <c r="AB61" s="15" t="s">
        <v>1644</v>
      </c>
      <c r="AC61" s="15" t="s">
        <v>68</v>
      </c>
      <c r="AD61" s="15" t="s">
        <v>1645</v>
      </c>
      <c r="AE61" s="15" t="s">
        <v>1646</v>
      </c>
      <c r="AF61" s="15" t="s">
        <v>1647</v>
      </c>
      <c r="AG61" s="15" t="s">
        <v>57</v>
      </c>
      <c r="AH61" s="15" t="s">
        <v>57</v>
      </c>
      <c r="AI61" s="10" t="s">
        <v>520</v>
      </c>
      <c r="AJ61" s="15" t="s">
        <v>73</v>
      </c>
      <c r="AK61" s="15" t="s">
        <v>74</v>
      </c>
      <c r="AL61" s="15" t="s">
        <v>1759</v>
      </c>
      <c r="AM61" s="15" t="s">
        <v>76</v>
      </c>
      <c r="AN61" s="15" t="s">
        <v>1639</v>
      </c>
      <c r="AO61" s="15" t="s">
        <v>1640</v>
      </c>
      <c r="AP61" s="15" t="s">
        <v>1641</v>
      </c>
      <c r="AQ61" s="15" t="s">
        <v>57</v>
      </c>
      <c r="AR61" s="15" t="s">
        <v>215</v>
      </c>
      <c r="AS61" s="15" t="s">
        <v>57</v>
      </c>
      <c r="AT61" s="15" t="s">
        <v>1643</v>
      </c>
      <c r="AU61" s="15" t="s">
        <v>1644</v>
      </c>
      <c r="AV61" s="15" t="s">
        <v>68</v>
      </c>
      <c r="AW61" s="15" t="s">
        <v>1645</v>
      </c>
      <c r="AX61" s="15" t="s">
        <v>1646</v>
      </c>
      <c r="AY61" s="14">
        <v>34914901</v>
      </c>
      <c r="AZ61" s="14" t="s">
        <v>78</v>
      </c>
    </row>
    <row r="62" spans="1:52" x14ac:dyDescent="0.25">
      <c r="A62" s="16">
        <v>44389</v>
      </c>
      <c r="B62" s="15" t="s">
        <v>52</v>
      </c>
      <c r="C62" s="15" t="s">
        <v>1638</v>
      </c>
      <c r="D62" s="15" t="s">
        <v>1639</v>
      </c>
      <c r="E62" s="15" t="s">
        <v>1640</v>
      </c>
      <c r="F62" s="15" t="s">
        <v>1641</v>
      </c>
      <c r="G62" s="15" t="s">
        <v>57</v>
      </c>
      <c r="H62" s="15" t="s">
        <v>215</v>
      </c>
      <c r="I62" s="15" t="s">
        <v>57</v>
      </c>
      <c r="J62" s="17">
        <v>24450</v>
      </c>
      <c r="K62" s="15" t="s">
        <v>59</v>
      </c>
      <c r="L62" s="17">
        <v>1.6158855396320093</v>
      </c>
      <c r="M62" s="17">
        <v>27.73500069252642</v>
      </c>
      <c r="N62" s="17">
        <v>39507.611275973752</v>
      </c>
      <c r="O62" s="17">
        <v>1.6158532219212169</v>
      </c>
      <c r="P62" s="15" t="s">
        <v>1908</v>
      </c>
      <c r="Q62" s="15" t="s">
        <v>1642</v>
      </c>
      <c r="R62" s="17">
        <v>24450</v>
      </c>
      <c r="S62" s="15" t="s">
        <v>59</v>
      </c>
      <c r="T62" s="17">
        <v>1.5984</v>
      </c>
      <c r="U62" s="17" t="s">
        <v>62</v>
      </c>
      <c r="V62" s="17">
        <v>10957.44</v>
      </c>
      <c r="W62" s="17">
        <v>50465.051275973754</v>
      </c>
      <c r="X62" s="15" t="s">
        <v>891</v>
      </c>
      <c r="Y62" s="15" t="s">
        <v>64</v>
      </c>
      <c r="Z62" s="15" t="s">
        <v>65</v>
      </c>
      <c r="AA62" s="15" t="s">
        <v>1643</v>
      </c>
      <c r="AB62" s="15" t="s">
        <v>1644</v>
      </c>
      <c r="AC62" s="15" t="s">
        <v>68</v>
      </c>
      <c r="AD62" s="15" t="s">
        <v>1645</v>
      </c>
      <c r="AE62" s="15" t="s">
        <v>1646</v>
      </c>
      <c r="AF62" s="15" t="s">
        <v>1647</v>
      </c>
      <c r="AG62" s="15" t="s">
        <v>57</v>
      </c>
      <c r="AH62" s="15" t="s">
        <v>57</v>
      </c>
      <c r="AI62" s="10" t="s">
        <v>520</v>
      </c>
      <c r="AJ62" s="15" t="s">
        <v>73</v>
      </c>
      <c r="AK62" s="15" t="s">
        <v>74</v>
      </c>
      <c r="AL62" s="15" t="s">
        <v>1759</v>
      </c>
      <c r="AM62" s="15" t="s">
        <v>76</v>
      </c>
      <c r="AN62" s="15" t="s">
        <v>1639</v>
      </c>
      <c r="AO62" s="15" t="s">
        <v>1640</v>
      </c>
      <c r="AP62" s="15" t="s">
        <v>1641</v>
      </c>
      <c r="AQ62" s="15" t="s">
        <v>57</v>
      </c>
      <c r="AR62" s="15" t="s">
        <v>215</v>
      </c>
      <c r="AS62" s="15" t="s">
        <v>57</v>
      </c>
      <c r="AT62" s="15" t="s">
        <v>1643</v>
      </c>
      <c r="AU62" s="15" t="s">
        <v>1644</v>
      </c>
      <c r="AV62" s="15" t="s">
        <v>68</v>
      </c>
      <c r="AW62" s="15" t="s">
        <v>1645</v>
      </c>
      <c r="AX62" s="15" t="s">
        <v>1646</v>
      </c>
      <c r="AY62" s="14">
        <v>34914899</v>
      </c>
      <c r="AZ62" s="14" t="s">
        <v>78</v>
      </c>
    </row>
    <row r="63" spans="1:52" x14ac:dyDescent="0.25">
      <c r="A63" s="16">
        <v>44389</v>
      </c>
      <c r="B63" s="15" t="s">
        <v>52</v>
      </c>
      <c r="C63" s="15" t="s">
        <v>1638</v>
      </c>
      <c r="D63" s="15" t="s">
        <v>1639</v>
      </c>
      <c r="E63" s="15" t="s">
        <v>1640</v>
      </c>
      <c r="F63" s="15" t="s">
        <v>1641</v>
      </c>
      <c r="G63" s="15" t="s">
        <v>57</v>
      </c>
      <c r="H63" s="15" t="s">
        <v>215</v>
      </c>
      <c r="I63" s="15" t="s">
        <v>57</v>
      </c>
      <c r="J63" s="17">
        <v>24470</v>
      </c>
      <c r="K63" s="15" t="s">
        <v>59</v>
      </c>
      <c r="L63" s="17">
        <v>1.6966798166136097</v>
      </c>
      <c r="M63" s="17">
        <v>27.735000282082083</v>
      </c>
      <c r="N63" s="17">
        <v>41516.924757432775</v>
      </c>
      <c r="O63" s="17">
        <v>1.6966458830172773</v>
      </c>
      <c r="P63" s="15" t="s">
        <v>1908</v>
      </c>
      <c r="Q63" s="15" t="s">
        <v>1642</v>
      </c>
      <c r="R63" s="17">
        <v>24470</v>
      </c>
      <c r="S63" s="15" t="s">
        <v>59</v>
      </c>
      <c r="T63" s="17">
        <v>1.67832</v>
      </c>
      <c r="U63" s="17" t="s">
        <v>62</v>
      </c>
      <c r="V63" s="17">
        <v>11514.72</v>
      </c>
      <c r="W63" s="17">
        <v>53031.644757432776</v>
      </c>
      <c r="X63" s="15" t="s">
        <v>891</v>
      </c>
      <c r="Y63" s="15" t="s">
        <v>64</v>
      </c>
      <c r="Z63" s="15" t="s">
        <v>65</v>
      </c>
      <c r="AA63" s="15" t="s">
        <v>1643</v>
      </c>
      <c r="AB63" s="15" t="s">
        <v>1644</v>
      </c>
      <c r="AC63" s="15" t="s">
        <v>68</v>
      </c>
      <c r="AD63" s="15" t="s">
        <v>1645</v>
      </c>
      <c r="AE63" s="15" t="s">
        <v>1646</v>
      </c>
      <c r="AF63" s="15" t="s">
        <v>1647</v>
      </c>
      <c r="AG63" s="15" t="s">
        <v>57</v>
      </c>
      <c r="AH63" s="15" t="s">
        <v>57</v>
      </c>
      <c r="AI63" s="10" t="s">
        <v>520</v>
      </c>
      <c r="AJ63" s="15" t="s">
        <v>73</v>
      </c>
      <c r="AK63" s="15" t="s">
        <v>74</v>
      </c>
      <c r="AL63" s="15" t="s">
        <v>1759</v>
      </c>
      <c r="AM63" s="15" t="s">
        <v>76</v>
      </c>
      <c r="AN63" s="15" t="s">
        <v>1639</v>
      </c>
      <c r="AO63" s="15" t="s">
        <v>1640</v>
      </c>
      <c r="AP63" s="15" t="s">
        <v>1641</v>
      </c>
      <c r="AQ63" s="15" t="s">
        <v>57</v>
      </c>
      <c r="AR63" s="15" t="s">
        <v>215</v>
      </c>
      <c r="AS63" s="15" t="s">
        <v>57</v>
      </c>
      <c r="AT63" s="15" t="s">
        <v>1643</v>
      </c>
      <c r="AU63" s="15" t="s">
        <v>1644</v>
      </c>
      <c r="AV63" s="15" t="s">
        <v>68</v>
      </c>
      <c r="AW63" s="15" t="s">
        <v>1645</v>
      </c>
      <c r="AX63" s="15" t="s">
        <v>1646</v>
      </c>
      <c r="AY63" s="14">
        <v>34922767</v>
      </c>
      <c r="AZ63" s="14" t="s">
        <v>78</v>
      </c>
    </row>
    <row r="64" spans="1:52" x14ac:dyDescent="0.25">
      <c r="A64" s="16">
        <v>44389</v>
      </c>
      <c r="B64" s="15" t="s">
        <v>52</v>
      </c>
      <c r="C64" s="15" t="s">
        <v>1638</v>
      </c>
      <c r="D64" s="15" t="s">
        <v>1639</v>
      </c>
      <c r="E64" s="15" t="s">
        <v>1640</v>
      </c>
      <c r="F64" s="15" t="s">
        <v>1641</v>
      </c>
      <c r="G64" s="15" t="s">
        <v>57</v>
      </c>
      <c r="H64" s="15" t="s">
        <v>215</v>
      </c>
      <c r="I64" s="15" t="s">
        <v>57</v>
      </c>
      <c r="J64" s="17">
        <v>24420</v>
      </c>
      <c r="K64" s="15" t="s">
        <v>59</v>
      </c>
      <c r="L64" s="17">
        <v>1.6966798166136099</v>
      </c>
      <c r="M64" s="17">
        <v>27.735000095557865</v>
      </c>
      <c r="N64" s="17">
        <v>41432.092463281922</v>
      </c>
      <c r="O64" s="17">
        <v>1.6966458830172777</v>
      </c>
      <c r="P64" s="15" t="s">
        <v>1908</v>
      </c>
      <c r="Q64" s="15" t="s">
        <v>1642</v>
      </c>
      <c r="R64" s="17">
        <v>24420</v>
      </c>
      <c r="S64" s="15" t="s">
        <v>59</v>
      </c>
      <c r="T64" s="17">
        <v>1.67832</v>
      </c>
      <c r="U64" s="17" t="s">
        <v>62</v>
      </c>
      <c r="V64" s="17">
        <v>11491.19</v>
      </c>
      <c r="W64" s="17">
        <v>52923.282463281925</v>
      </c>
      <c r="X64" s="15" t="s">
        <v>891</v>
      </c>
      <c r="Y64" s="15" t="s">
        <v>64</v>
      </c>
      <c r="Z64" s="15" t="s">
        <v>65</v>
      </c>
      <c r="AA64" s="15" t="s">
        <v>1643</v>
      </c>
      <c r="AB64" s="15" t="s">
        <v>1644</v>
      </c>
      <c r="AC64" s="15" t="s">
        <v>68</v>
      </c>
      <c r="AD64" s="15" t="s">
        <v>1645</v>
      </c>
      <c r="AE64" s="15" t="s">
        <v>1646</v>
      </c>
      <c r="AF64" s="15" t="s">
        <v>1647</v>
      </c>
      <c r="AG64" s="15" t="s">
        <v>57</v>
      </c>
      <c r="AH64" s="15" t="s">
        <v>57</v>
      </c>
      <c r="AI64" s="10" t="s">
        <v>520</v>
      </c>
      <c r="AJ64" s="15" t="s">
        <v>73</v>
      </c>
      <c r="AK64" s="15" t="s">
        <v>74</v>
      </c>
      <c r="AL64" s="15" t="s">
        <v>1759</v>
      </c>
      <c r="AM64" s="15" t="s">
        <v>76</v>
      </c>
      <c r="AN64" s="15" t="s">
        <v>1639</v>
      </c>
      <c r="AO64" s="15" t="s">
        <v>1640</v>
      </c>
      <c r="AP64" s="15" t="s">
        <v>1641</v>
      </c>
      <c r="AQ64" s="15" t="s">
        <v>57</v>
      </c>
      <c r="AR64" s="15" t="s">
        <v>215</v>
      </c>
      <c r="AS64" s="15" t="s">
        <v>57</v>
      </c>
      <c r="AT64" s="15" t="s">
        <v>1643</v>
      </c>
      <c r="AU64" s="15" t="s">
        <v>1644</v>
      </c>
      <c r="AV64" s="15" t="s">
        <v>68</v>
      </c>
      <c r="AW64" s="15" t="s">
        <v>1645</v>
      </c>
      <c r="AX64" s="15" t="s">
        <v>1646</v>
      </c>
      <c r="AY64" s="14">
        <v>34914935</v>
      </c>
      <c r="AZ64" s="14" t="s">
        <v>78</v>
      </c>
    </row>
    <row r="65" spans="1:52" x14ac:dyDescent="0.25">
      <c r="A65" s="16">
        <v>44391</v>
      </c>
      <c r="B65" s="15" t="s">
        <v>52</v>
      </c>
      <c r="C65" s="15" t="s">
        <v>1638</v>
      </c>
      <c r="D65" s="15" t="s">
        <v>1639</v>
      </c>
      <c r="E65" s="15" t="s">
        <v>1640</v>
      </c>
      <c r="F65" s="15" t="s">
        <v>1641</v>
      </c>
      <c r="G65" s="15" t="s">
        <v>57</v>
      </c>
      <c r="H65" s="15" t="s">
        <v>215</v>
      </c>
      <c r="I65" s="15" t="s">
        <v>57</v>
      </c>
      <c r="J65" s="17">
        <v>24500</v>
      </c>
      <c r="K65" s="15" t="s">
        <v>59</v>
      </c>
      <c r="L65" s="17">
        <v>1.6966273847667099</v>
      </c>
      <c r="M65" s="17">
        <v>27.735001038928186</v>
      </c>
      <c r="N65" s="17">
        <v>41566.539579365861</v>
      </c>
      <c r="O65" s="17">
        <v>1.6965934522190147</v>
      </c>
      <c r="P65" s="15" t="s">
        <v>1908</v>
      </c>
      <c r="Q65" s="15" t="s">
        <v>1642</v>
      </c>
      <c r="R65" s="17">
        <v>24500</v>
      </c>
      <c r="S65" s="15" t="s">
        <v>59</v>
      </c>
      <c r="T65" s="17">
        <v>1.67832</v>
      </c>
      <c r="U65" s="17" t="s">
        <v>62</v>
      </c>
      <c r="V65" s="17">
        <v>11528.48</v>
      </c>
      <c r="W65" s="17">
        <v>53095.019579365864</v>
      </c>
      <c r="X65" s="15" t="s">
        <v>891</v>
      </c>
      <c r="Y65" s="15" t="s">
        <v>64</v>
      </c>
      <c r="Z65" s="15" t="s">
        <v>65</v>
      </c>
      <c r="AA65" s="15" t="s">
        <v>1643</v>
      </c>
      <c r="AB65" s="15" t="s">
        <v>1644</v>
      </c>
      <c r="AC65" s="15" t="s">
        <v>68</v>
      </c>
      <c r="AD65" s="15" t="s">
        <v>1645</v>
      </c>
      <c r="AE65" s="15" t="s">
        <v>1646</v>
      </c>
      <c r="AF65" s="15" t="s">
        <v>1647</v>
      </c>
      <c r="AG65" s="15" t="s">
        <v>57</v>
      </c>
      <c r="AH65" s="15" t="s">
        <v>57</v>
      </c>
      <c r="AI65" s="10" t="s">
        <v>520</v>
      </c>
      <c r="AJ65" s="15" t="s">
        <v>73</v>
      </c>
      <c r="AK65" s="15" t="s">
        <v>74</v>
      </c>
      <c r="AL65" s="15" t="s">
        <v>1759</v>
      </c>
      <c r="AM65" s="15" t="s">
        <v>76</v>
      </c>
      <c r="AN65" s="15" t="s">
        <v>1639</v>
      </c>
      <c r="AO65" s="15" t="s">
        <v>1640</v>
      </c>
      <c r="AP65" s="15" t="s">
        <v>1641</v>
      </c>
      <c r="AQ65" s="15" t="s">
        <v>57</v>
      </c>
      <c r="AR65" s="15" t="s">
        <v>215</v>
      </c>
      <c r="AS65" s="15" t="s">
        <v>57</v>
      </c>
      <c r="AT65" s="15" t="s">
        <v>1643</v>
      </c>
      <c r="AU65" s="15" t="s">
        <v>1644</v>
      </c>
      <c r="AV65" s="15" t="s">
        <v>68</v>
      </c>
      <c r="AW65" s="15" t="s">
        <v>1645</v>
      </c>
      <c r="AX65" s="15" t="s">
        <v>1646</v>
      </c>
      <c r="AY65" s="14">
        <v>32173700</v>
      </c>
      <c r="AZ65" s="14" t="s">
        <v>78</v>
      </c>
    </row>
    <row r="66" spans="1:52" x14ac:dyDescent="0.25">
      <c r="A66" s="16">
        <v>44391</v>
      </c>
      <c r="B66" s="15" t="s">
        <v>52</v>
      </c>
      <c r="C66" s="15" t="s">
        <v>1638</v>
      </c>
      <c r="D66" s="15" t="s">
        <v>1639</v>
      </c>
      <c r="E66" s="15" t="s">
        <v>1640</v>
      </c>
      <c r="F66" s="15" t="s">
        <v>1641</v>
      </c>
      <c r="G66" s="15" t="s">
        <v>57</v>
      </c>
      <c r="H66" s="15" t="s">
        <v>215</v>
      </c>
      <c r="I66" s="15" t="s">
        <v>57</v>
      </c>
      <c r="J66" s="17">
        <v>24530</v>
      </c>
      <c r="K66" s="15" t="s">
        <v>59</v>
      </c>
      <c r="L66" s="17">
        <v>1.6966273847667099</v>
      </c>
      <c r="M66" s="17">
        <v>27.734998571383969</v>
      </c>
      <c r="N66" s="17">
        <v>41617.437382932425</v>
      </c>
      <c r="O66" s="17">
        <v>1.6965934522190145</v>
      </c>
      <c r="P66" s="15" t="s">
        <v>1908</v>
      </c>
      <c r="Q66" s="15" t="s">
        <v>1642</v>
      </c>
      <c r="R66" s="17">
        <v>24530</v>
      </c>
      <c r="S66" s="15" t="s">
        <v>59</v>
      </c>
      <c r="T66" s="17">
        <v>1.67832</v>
      </c>
      <c r="U66" s="17" t="s">
        <v>62</v>
      </c>
      <c r="V66" s="17">
        <v>11542.6</v>
      </c>
      <c r="W66" s="17">
        <v>53160.037382932423</v>
      </c>
      <c r="X66" s="15" t="s">
        <v>891</v>
      </c>
      <c r="Y66" s="15" t="s">
        <v>64</v>
      </c>
      <c r="Z66" s="15" t="s">
        <v>65</v>
      </c>
      <c r="AA66" s="15" t="s">
        <v>1643</v>
      </c>
      <c r="AB66" s="15" t="s">
        <v>1644</v>
      </c>
      <c r="AC66" s="15" t="s">
        <v>68</v>
      </c>
      <c r="AD66" s="15" t="s">
        <v>1645</v>
      </c>
      <c r="AE66" s="15" t="s">
        <v>1646</v>
      </c>
      <c r="AF66" s="15" t="s">
        <v>1647</v>
      </c>
      <c r="AG66" s="15" t="s">
        <v>57</v>
      </c>
      <c r="AH66" s="15" t="s">
        <v>57</v>
      </c>
      <c r="AI66" s="10" t="s">
        <v>520</v>
      </c>
      <c r="AJ66" s="15" t="s">
        <v>73</v>
      </c>
      <c r="AK66" s="15" t="s">
        <v>74</v>
      </c>
      <c r="AL66" s="15" t="s">
        <v>1759</v>
      </c>
      <c r="AM66" s="15" t="s">
        <v>76</v>
      </c>
      <c r="AN66" s="15" t="s">
        <v>1639</v>
      </c>
      <c r="AO66" s="15" t="s">
        <v>1640</v>
      </c>
      <c r="AP66" s="15" t="s">
        <v>1641</v>
      </c>
      <c r="AQ66" s="15" t="s">
        <v>57</v>
      </c>
      <c r="AR66" s="15" t="s">
        <v>215</v>
      </c>
      <c r="AS66" s="15" t="s">
        <v>57</v>
      </c>
      <c r="AT66" s="15" t="s">
        <v>1643</v>
      </c>
      <c r="AU66" s="15" t="s">
        <v>1644</v>
      </c>
      <c r="AV66" s="15" t="s">
        <v>68</v>
      </c>
      <c r="AW66" s="15" t="s">
        <v>1645</v>
      </c>
      <c r="AX66" s="15" t="s">
        <v>1646</v>
      </c>
      <c r="AY66" s="14">
        <v>32173173</v>
      </c>
      <c r="AZ66" s="14" t="s">
        <v>78</v>
      </c>
    </row>
    <row r="67" spans="1:52" x14ac:dyDescent="0.25">
      <c r="A67" s="16">
        <v>44392</v>
      </c>
      <c r="B67" s="15" t="s">
        <v>52</v>
      </c>
      <c r="C67" s="15" t="s">
        <v>1638</v>
      </c>
      <c r="D67" s="15" t="s">
        <v>1639</v>
      </c>
      <c r="E67" s="15" t="s">
        <v>1640</v>
      </c>
      <c r="F67" s="15" t="s">
        <v>1641</v>
      </c>
      <c r="G67" s="15" t="s">
        <v>57</v>
      </c>
      <c r="H67" s="15" t="s">
        <v>215</v>
      </c>
      <c r="I67" s="15" t="s">
        <v>57</v>
      </c>
      <c r="J67" s="17">
        <v>24500</v>
      </c>
      <c r="K67" s="15" t="s">
        <v>59</v>
      </c>
      <c r="L67" s="17">
        <v>1.6161536752639076</v>
      </c>
      <c r="M67" s="17">
        <v>27.734998780388647</v>
      </c>
      <c r="N67" s="17">
        <v>39594.97312866486</v>
      </c>
      <c r="O67" s="17">
        <v>1.6161213521904025</v>
      </c>
      <c r="P67" s="15" t="s">
        <v>1908</v>
      </c>
      <c r="Q67" s="15" t="s">
        <v>1642</v>
      </c>
      <c r="R67" s="17">
        <v>24500</v>
      </c>
      <c r="S67" s="15" t="s">
        <v>59</v>
      </c>
      <c r="T67" s="17">
        <v>1.5984</v>
      </c>
      <c r="U67" s="17" t="s">
        <v>62</v>
      </c>
      <c r="V67" s="17">
        <v>10981.66</v>
      </c>
      <c r="W67" s="17">
        <v>50576.633128664864</v>
      </c>
      <c r="X67" s="15" t="s">
        <v>891</v>
      </c>
      <c r="Y67" s="15" t="s">
        <v>64</v>
      </c>
      <c r="Z67" s="15" t="s">
        <v>65</v>
      </c>
      <c r="AA67" s="15" t="s">
        <v>1643</v>
      </c>
      <c r="AB67" s="15" t="s">
        <v>1644</v>
      </c>
      <c r="AC67" s="15" t="s">
        <v>68</v>
      </c>
      <c r="AD67" s="15" t="s">
        <v>1645</v>
      </c>
      <c r="AE67" s="15" t="s">
        <v>1646</v>
      </c>
      <c r="AF67" s="15" t="s">
        <v>1647</v>
      </c>
      <c r="AG67" s="15" t="s">
        <v>57</v>
      </c>
      <c r="AH67" s="15" t="s">
        <v>57</v>
      </c>
      <c r="AI67" s="10" t="s">
        <v>520</v>
      </c>
      <c r="AJ67" s="15" t="s">
        <v>73</v>
      </c>
      <c r="AK67" s="15" t="s">
        <v>74</v>
      </c>
      <c r="AL67" s="15" t="s">
        <v>1759</v>
      </c>
      <c r="AM67" s="15" t="s">
        <v>76</v>
      </c>
      <c r="AN67" s="15" t="s">
        <v>1639</v>
      </c>
      <c r="AO67" s="15" t="s">
        <v>1640</v>
      </c>
      <c r="AP67" s="15" t="s">
        <v>1641</v>
      </c>
      <c r="AQ67" s="15" t="s">
        <v>57</v>
      </c>
      <c r="AR67" s="15" t="s">
        <v>215</v>
      </c>
      <c r="AS67" s="15" t="s">
        <v>57</v>
      </c>
      <c r="AT67" s="15" t="s">
        <v>1643</v>
      </c>
      <c r="AU67" s="15" t="s">
        <v>1644</v>
      </c>
      <c r="AV67" s="15" t="s">
        <v>68</v>
      </c>
      <c r="AW67" s="15" t="s">
        <v>1645</v>
      </c>
      <c r="AX67" s="15" t="s">
        <v>1646</v>
      </c>
      <c r="AY67" s="14">
        <v>32174186</v>
      </c>
      <c r="AZ67" s="14" t="s">
        <v>78</v>
      </c>
    </row>
    <row r="68" spans="1:52" x14ac:dyDescent="0.25">
      <c r="A68" s="16">
        <v>44398</v>
      </c>
      <c r="B68" s="15" t="s">
        <v>52</v>
      </c>
      <c r="C68" s="15" t="s">
        <v>1955</v>
      </c>
      <c r="D68" s="15" t="s">
        <v>1936</v>
      </c>
      <c r="E68" s="15" t="s">
        <v>180</v>
      </c>
      <c r="F68" s="15" t="s">
        <v>1937</v>
      </c>
      <c r="G68" s="15" t="s">
        <v>57</v>
      </c>
      <c r="H68" s="15" t="s">
        <v>934</v>
      </c>
      <c r="I68" s="15" t="s">
        <v>57</v>
      </c>
      <c r="J68" s="17">
        <v>21500</v>
      </c>
      <c r="K68" s="15" t="s">
        <v>59</v>
      </c>
      <c r="L68" s="17">
        <v>1.7063918023414895</v>
      </c>
      <c r="M68" s="17">
        <v>26.112499718566745</v>
      </c>
      <c r="N68" s="17">
        <v>36686.690001867013</v>
      </c>
      <c r="O68" s="17">
        <v>1.7063576745054425</v>
      </c>
      <c r="P68" s="15" t="s">
        <v>1908</v>
      </c>
      <c r="Q68" s="15" t="s">
        <v>183</v>
      </c>
      <c r="R68" s="17">
        <v>21500</v>
      </c>
      <c r="S68" s="15" t="s">
        <v>59</v>
      </c>
      <c r="T68" s="17">
        <v>1.0000003060952101</v>
      </c>
      <c r="U68" s="17" t="s">
        <v>62</v>
      </c>
      <c r="V68" s="17">
        <v>9579.81</v>
      </c>
      <c r="W68" s="17">
        <v>46266.500001867011</v>
      </c>
      <c r="X68" s="15" t="s">
        <v>891</v>
      </c>
      <c r="Y68" s="15" t="s">
        <v>64</v>
      </c>
      <c r="Z68" s="15" t="s">
        <v>65</v>
      </c>
      <c r="AA68" s="15" t="s">
        <v>1921</v>
      </c>
      <c r="AB68" s="15" t="s">
        <v>1938</v>
      </c>
      <c r="AC68" s="15" t="s">
        <v>68</v>
      </c>
      <c r="AD68" s="15" t="s">
        <v>1939</v>
      </c>
      <c r="AE68" s="15" t="s">
        <v>1940</v>
      </c>
      <c r="AF68" s="15" t="s">
        <v>1941</v>
      </c>
      <c r="AG68" s="15" t="s">
        <v>57</v>
      </c>
      <c r="AH68" s="15" t="s">
        <v>57</v>
      </c>
      <c r="AI68" s="10" t="s">
        <v>1942</v>
      </c>
      <c r="AJ68" s="15" t="s">
        <v>73</v>
      </c>
      <c r="AK68" s="15" t="s">
        <v>74</v>
      </c>
      <c r="AL68" s="15" t="s">
        <v>216</v>
      </c>
      <c r="AM68" s="15" t="s">
        <v>76</v>
      </c>
      <c r="AN68" s="15" t="s">
        <v>1936</v>
      </c>
      <c r="AO68" s="15" t="s">
        <v>180</v>
      </c>
      <c r="AP68" s="15" t="s">
        <v>1937</v>
      </c>
      <c r="AQ68" s="15" t="s">
        <v>57</v>
      </c>
      <c r="AR68" s="15" t="s">
        <v>1943</v>
      </c>
      <c r="AS68" s="15" t="s">
        <v>57</v>
      </c>
      <c r="AT68" s="15" t="s">
        <v>1921</v>
      </c>
      <c r="AU68" s="15" t="s">
        <v>1938</v>
      </c>
      <c r="AV68" s="15" t="s">
        <v>68</v>
      </c>
      <c r="AW68" s="15" t="s">
        <v>1939</v>
      </c>
      <c r="AX68" s="15" t="s">
        <v>1940</v>
      </c>
      <c r="AY68" s="14">
        <v>33049355</v>
      </c>
      <c r="AZ68" s="14" t="s">
        <v>78</v>
      </c>
    </row>
    <row r="69" spans="1:52" x14ac:dyDescent="0.25">
      <c r="A69" s="16">
        <v>44405</v>
      </c>
      <c r="B69" s="15" t="s">
        <v>52</v>
      </c>
      <c r="C69" s="15" t="s">
        <v>1956</v>
      </c>
      <c r="D69" s="15" t="s">
        <v>1919</v>
      </c>
      <c r="E69" s="15" t="s">
        <v>149</v>
      </c>
      <c r="F69" s="15" t="s">
        <v>1920</v>
      </c>
      <c r="G69" s="15" t="s">
        <v>57</v>
      </c>
      <c r="H69" s="15" t="s">
        <v>57</v>
      </c>
      <c r="I69" s="15" t="s">
        <v>57</v>
      </c>
      <c r="J69" s="17">
        <v>24000</v>
      </c>
      <c r="K69" s="15" t="s">
        <v>59</v>
      </c>
      <c r="L69" s="17">
        <v>1.4564530627065624</v>
      </c>
      <c r="M69" s="17">
        <v>27.73500052190785</v>
      </c>
      <c r="N69" s="17">
        <v>34954.1744074874</v>
      </c>
      <c r="O69" s="17">
        <v>1.4564239336453084</v>
      </c>
      <c r="P69" s="15" t="s">
        <v>1908</v>
      </c>
      <c r="Q69" s="15" t="s">
        <v>83</v>
      </c>
      <c r="R69" s="17">
        <v>24000</v>
      </c>
      <c r="S69" s="15" t="s">
        <v>59</v>
      </c>
      <c r="T69" s="17">
        <v>1.00000003041198</v>
      </c>
      <c r="U69" s="17" t="s">
        <v>62</v>
      </c>
      <c r="V69" s="17">
        <v>9694.5400000000009</v>
      </c>
      <c r="W69" s="17">
        <v>44648.714407487401</v>
      </c>
      <c r="X69" s="15" t="s">
        <v>891</v>
      </c>
      <c r="Y69" s="15" t="s">
        <v>64</v>
      </c>
      <c r="Z69" s="15" t="s">
        <v>65</v>
      </c>
      <c r="AA69" s="15" t="s">
        <v>1921</v>
      </c>
      <c r="AB69" s="15" t="s">
        <v>1922</v>
      </c>
      <c r="AC69" s="15" t="s">
        <v>68</v>
      </c>
      <c r="AD69" s="15" t="s">
        <v>1923</v>
      </c>
      <c r="AE69" s="15" t="s">
        <v>1924</v>
      </c>
      <c r="AF69" s="15" t="s">
        <v>1925</v>
      </c>
      <c r="AG69" s="15" t="s">
        <v>57</v>
      </c>
      <c r="AH69" s="15" t="s">
        <v>57</v>
      </c>
      <c r="AI69" s="10" t="s">
        <v>57</v>
      </c>
      <c r="AJ69" s="15" t="s">
        <v>73</v>
      </c>
      <c r="AK69" s="15" t="s">
        <v>74</v>
      </c>
      <c r="AL69" s="15" t="s">
        <v>57</v>
      </c>
      <c r="AM69" s="15" t="s">
        <v>76</v>
      </c>
      <c r="AN69" s="15" t="s">
        <v>1919</v>
      </c>
      <c r="AO69" s="15" t="s">
        <v>149</v>
      </c>
      <c r="AP69" s="15" t="s">
        <v>1920</v>
      </c>
      <c r="AQ69" s="15" t="s">
        <v>57</v>
      </c>
      <c r="AR69" s="15" t="s">
        <v>57</v>
      </c>
      <c r="AS69" s="15" t="s">
        <v>57</v>
      </c>
      <c r="AT69" s="15" t="s">
        <v>1921</v>
      </c>
      <c r="AU69" s="15" t="s">
        <v>1922</v>
      </c>
      <c r="AV69" s="15" t="s">
        <v>68</v>
      </c>
      <c r="AW69" s="15" t="s">
        <v>1923</v>
      </c>
      <c r="AX69" s="15" t="s">
        <v>1924</v>
      </c>
      <c r="AY69" s="14">
        <v>35421533</v>
      </c>
      <c r="AZ69" s="14" t="s">
        <v>78</v>
      </c>
    </row>
    <row r="70" spans="1:52" x14ac:dyDescent="0.25">
      <c r="A70" s="16">
        <v>44407</v>
      </c>
      <c r="B70" s="15" t="s">
        <v>52</v>
      </c>
      <c r="C70" s="15" t="s">
        <v>1638</v>
      </c>
      <c r="D70" s="15" t="s">
        <v>1639</v>
      </c>
      <c r="E70" s="15" t="s">
        <v>1640</v>
      </c>
      <c r="F70" s="15" t="s">
        <v>1641</v>
      </c>
      <c r="G70" s="15" t="s">
        <v>57</v>
      </c>
      <c r="H70" s="15" t="s">
        <v>215</v>
      </c>
      <c r="I70" s="15" t="s">
        <v>57</v>
      </c>
      <c r="J70" s="17">
        <v>24650</v>
      </c>
      <c r="K70" s="15" t="s">
        <v>59</v>
      </c>
      <c r="L70" s="17">
        <v>1.7037232885389677</v>
      </c>
      <c r="M70" s="17">
        <v>27.735002809319099</v>
      </c>
      <c r="N70" s="17">
        <v>41995.939126904304</v>
      </c>
      <c r="O70" s="17">
        <v>1.703689214073197</v>
      </c>
      <c r="P70" s="15" t="s">
        <v>1908</v>
      </c>
      <c r="Q70" s="15" t="s">
        <v>1642</v>
      </c>
      <c r="R70" s="17">
        <v>24650</v>
      </c>
      <c r="S70" s="15" t="s">
        <v>59</v>
      </c>
      <c r="T70" s="17">
        <v>1.67832</v>
      </c>
      <c r="U70" s="17" t="s">
        <v>62</v>
      </c>
      <c r="V70" s="17">
        <v>11647.58</v>
      </c>
      <c r="W70" s="17">
        <v>53643.519126904306</v>
      </c>
      <c r="X70" s="15" t="s">
        <v>891</v>
      </c>
      <c r="Y70" s="15" t="s">
        <v>64</v>
      </c>
      <c r="Z70" s="15" t="s">
        <v>65</v>
      </c>
      <c r="AA70" s="15" t="s">
        <v>1643</v>
      </c>
      <c r="AB70" s="15" t="s">
        <v>1644</v>
      </c>
      <c r="AC70" s="15" t="s">
        <v>68</v>
      </c>
      <c r="AD70" s="15" t="s">
        <v>1645</v>
      </c>
      <c r="AE70" s="15" t="s">
        <v>1646</v>
      </c>
      <c r="AF70" s="15" t="s">
        <v>1647</v>
      </c>
      <c r="AG70" s="15" t="s">
        <v>57</v>
      </c>
      <c r="AH70" s="15" t="s">
        <v>57</v>
      </c>
      <c r="AI70" s="10" t="s">
        <v>1954</v>
      </c>
      <c r="AJ70" s="15" t="s">
        <v>73</v>
      </c>
      <c r="AK70" s="15" t="s">
        <v>74</v>
      </c>
      <c r="AL70" s="15" t="s">
        <v>1759</v>
      </c>
      <c r="AM70" s="15" t="s">
        <v>76</v>
      </c>
      <c r="AN70" s="15" t="s">
        <v>1639</v>
      </c>
      <c r="AO70" s="15" t="s">
        <v>1640</v>
      </c>
      <c r="AP70" s="15" t="s">
        <v>1641</v>
      </c>
      <c r="AQ70" s="15" t="s">
        <v>57</v>
      </c>
      <c r="AR70" s="15" t="s">
        <v>215</v>
      </c>
      <c r="AS70" s="15" t="s">
        <v>57</v>
      </c>
      <c r="AT70" s="15" t="s">
        <v>1643</v>
      </c>
      <c r="AU70" s="15" t="s">
        <v>1644</v>
      </c>
      <c r="AV70" s="15" t="s">
        <v>68</v>
      </c>
      <c r="AW70" s="15" t="s">
        <v>1645</v>
      </c>
      <c r="AX70" s="15" t="s">
        <v>1646</v>
      </c>
      <c r="AY70" s="14">
        <v>35384008</v>
      </c>
      <c r="AZ70" s="14" t="s">
        <v>78</v>
      </c>
    </row>
    <row r="71" spans="1:52" x14ac:dyDescent="0.25">
      <c r="A71" s="16">
        <v>44407</v>
      </c>
      <c r="B71" s="15" t="s">
        <v>52</v>
      </c>
      <c r="C71" s="15" t="s">
        <v>1957</v>
      </c>
      <c r="D71" s="15" t="s">
        <v>1639</v>
      </c>
      <c r="E71" s="15" t="s">
        <v>1640</v>
      </c>
      <c r="F71" s="15" t="s">
        <v>1641</v>
      </c>
      <c r="G71" s="15" t="s">
        <v>57</v>
      </c>
      <c r="H71" s="15" t="s">
        <v>215</v>
      </c>
      <c r="I71" s="15" t="s">
        <v>57</v>
      </c>
      <c r="J71" s="17">
        <v>24430</v>
      </c>
      <c r="K71" s="15" t="s">
        <v>59</v>
      </c>
      <c r="L71" s="17">
        <v>1.7037232885389679</v>
      </c>
      <c r="M71" s="17">
        <v>27.735001071028005</v>
      </c>
      <c r="N71" s="17">
        <v>41621.127499808201</v>
      </c>
      <c r="O71" s="17">
        <v>1.703689214073197</v>
      </c>
      <c r="P71" s="15" t="s">
        <v>1908</v>
      </c>
      <c r="Q71" s="15" t="s">
        <v>1642</v>
      </c>
      <c r="R71" s="17">
        <v>24430</v>
      </c>
      <c r="S71" s="15" t="s">
        <v>59</v>
      </c>
      <c r="T71" s="17">
        <v>1.67832</v>
      </c>
      <c r="U71" s="17" t="s">
        <v>62</v>
      </c>
      <c r="V71" s="17">
        <v>11543.62</v>
      </c>
      <c r="W71" s="17">
        <v>53164.747499808203</v>
      </c>
      <c r="X71" s="15" t="s">
        <v>891</v>
      </c>
      <c r="Y71" s="15" t="s">
        <v>64</v>
      </c>
      <c r="Z71" s="15" t="s">
        <v>65</v>
      </c>
      <c r="AA71" s="15" t="s">
        <v>1643</v>
      </c>
      <c r="AB71" s="15" t="s">
        <v>1644</v>
      </c>
      <c r="AC71" s="15" t="s">
        <v>68</v>
      </c>
      <c r="AD71" s="15" t="s">
        <v>1645</v>
      </c>
      <c r="AE71" s="15" t="s">
        <v>1646</v>
      </c>
      <c r="AF71" s="15" t="s">
        <v>1647</v>
      </c>
      <c r="AG71" s="15" t="s">
        <v>57</v>
      </c>
      <c r="AH71" s="15" t="s">
        <v>57</v>
      </c>
      <c r="AI71" s="10" t="s">
        <v>1954</v>
      </c>
      <c r="AJ71" s="15" t="s">
        <v>73</v>
      </c>
      <c r="AK71" s="15" t="s">
        <v>74</v>
      </c>
      <c r="AL71" s="15" t="s">
        <v>1759</v>
      </c>
      <c r="AM71" s="15" t="s">
        <v>76</v>
      </c>
      <c r="AN71" s="15" t="s">
        <v>1639</v>
      </c>
      <c r="AO71" s="15" t="s">
        <v>1640</v>
      </c>
      <c r="AP71" s="15" t="s">
        <v>1641</v>
      </c>
      <c r="AQ71" s="15" t="s">
        <v>57</v>
      </c>
      <c r="AR71" s="15" t="s">
        <v>215</v>
      </c>
      <c r="AS71" s="15" t="s">
        <v>57</v>
      </c>
      <c r="AT71" s="15" t="s">
        <v>1643</v>
      </c>
      <c r="AU71" s="15" t="s">
        <v>1644</v>
      </c>
      <c r="AV71" s="15" t="s">
        <v>68</v>
      </c>
      <c r="AW71" s="15" t="s">
        <v>1645</v>
      </c>
      <c r="AX71" s="15" t="s">
        <v>1646</v>
      </c>
      <c r="AY71" s="14">
        <v>35384010</v>
      </c>
      <c r="AZ71" s="14" t="s">
        <v>78</v>
      </c>
    </row>
    <row r="72" spans="1:52" x14ac:dyDescent="0.25">
      <c r="A72" s="16">
        <v>44407</v>
      </c>
      <c r="B72" s="15" t="s">
        <v>52</v>
      </c>
      <c r="C72" s="15" t="s">
        <v>1957</v>
      </c>
      <c r="D72" s="15" t="s">
        <v>1639</v>
      </c>
      <c r="E72" s="15" t="s">
        <v>1640</v>
      </c>
      <c r="F72" s="15" t="s">
        <v>1641</v>
      </c>
      <c r="G72" s="15" t="s">
        <v>57</v>
      </c>
      <c r="H72" s="15" t="s">
        <v>215</v>
      </c>
      <c r="I72" s="15" t="s">
        <v>57</v>
      </c>
      <c r="J72" s="17">
        <v>24760</v>
      </c>
      <c r="K72" s="15" t="s">
        <v>59</v>
      </c>
      <c r="L72" s="17">
        <v>1.7037232885389679</v>
      </c>
      <c r="M72" s="17">
        <v>27.735000478510585</v>
      </c>
      <c r="N72" s="17">
        <v>42183.344940452356</v>
      </c>
      <c r="O72" s="17">
        <v>1.703689214073197</v>
      </c>
      <c r="P72" s="15" t="s">
        <v>1908</v>
      </c>
      <c r="Q72" s="15" t="s">
        <v>1642</v>
      </c>
      <c r="R72" s="17">
        <v>24760</v>
      </c>
      <c r="S72" s="15" t="s">
        <v>59</v>
      </c>
      <c r="T72" s="17">
        <v>1.67832</v>
      </c>
      <c r="U72" s="17" t="s">
        <v>62</v>
      </c>
      <c r="V72" s="17">
        <v>11699.55</v>
      </c>
      <c r="W72" s="17">
        <v>53882.894940452359</v>
      </c>
      <c r="X72" s="15" t="s">
        <v>891</v>
      </c>
      <c r="Y72" s="15" t="s">
        <v>64</v>
      </c>
      <c r="Z72" s="15" t="s">
        <v>65</v>
      </c>
      <c r="AA72" s="15" t="s">
        <v>1643</v>
      </c>
      <c r="AB72" s="15" t="s">
        <v>1644</v>
      </c>
      <c r="AC72" s="15" t="s">
        <v>68</v>
      </c>
      <c r="AD72" s="15" t="s">
        <v>1645</v>
      </c>
      <c r="AE72" s="15" t="s">
        <v>1646</v>
      </c>
      <c r="AF72" s="15" t="s">
        <v>1647</v>
      </c>
      <c r="AG72" s="15" t="s">
        <v>57</v>
      </c>
      <c r="AH72" s="15" t="s">
        <v>57</v>
      </c>
      <c r="AI72" s="10" t="s">
        <v>1954</v>
      </c>
      <c r="AJ72" s="15" t="s">
        <v>73</v>
      </c>
      <c r="AK72" s="15" t="s">
        <v>74</v>
      </c>
      <c r="AL72" s="15" t="s">
        <v>1759</v>
      </c>
      <c r="AM72" s="15" t="s">
        <v>76</v>
      </c>
      <c r="AN72" s="15" t="s">
        <v>1639</v>
      </c>
      <c r="AO72" s="15" t="s">
        <v>1640</v>
      </c>
      <c r="AP72" s="15" t="s">
        <v>1641</v>
      </c>
      <c r="AQ72" s="15" t="s">
        <v>57</v>
      </c>
      <c r="AR72" s="15" t="s">
        <v>215</v>
      </c>
      <c r="AS72" s="15" t="s">
        <v>57</v>
      </c>
      <c r="AT72" s="15" t="s">
        <v>1643</v>
      </c>
      <c r="AU72" s="15" t="s">
        <v>1644</v>
      </c>
      <c r="AV72" s="15" t="s">
        <v>68</v>
      </c>
      <c r="AW72" s="15" t="s">
        <v>1645</v>
      </c>
      <c r="AX72" s="15" t="s">
        <v>1646</v>
      </c>
      <c r="AY72" s="14">
        <v>35384009</v>
      </c>
      <c r="AZ72" s="14" t="s">
        <v>78</v>
      </c>
    </row>
    <row r="73" spans="1:52" x14ac:dyDescent="0.25">
      <c r="A73" s="16">
        <v>44415</v>
      </c>
      <c r="B73" s="15" t="s">
        <v>52</v>
      </c>
      <c r="C73" s="15" t="s">
        <v>1638</v>
      </c>
      <c r="D73" s="15" t="s">
        <v>1639</v>
      </c>
      <c r="E73" s="15" t="s">
        <v>1640</v>
      </c>
      <c r="F73" s="15" t="s">
        <v>1641</v>
      </c>
      <c r="G73" s="15" t="s">
        <v>57</v>
      </c>
      <c r="H73" s="15" t="s">
        <v>215</v>
      </c>
      <c r="I73" s="15" t="s">
        <v>57</v>
      </c>
      <c r="J73" s="17">
        <v>24770</v>
      </c>
      <c r="K73" s="15" t="s">
        <v>59</v>
      </c>
      <c r="L73" s="17">
        <v>1.6986915856764646</v>
      </c>
      <c r="M73" s="17">
        <v>27.735001593635509</v>
      </c>
      <c r="N73" s="17">
        <v>42075.749045394485</v>
      </c>
      <c r="O73" s="17">
        <v>1.6986576118447512</v>
      </c>
      <c r="P73" s="15" t="s">
        <v>1908</v>
      </c>
      <c r="Q73" s="15" t="s">
        <v>1642</v>
      </c>
      <c r="R73" s="17">
        <v>24770</v>
      </c>
      <c r="S73" s="15" t="s">
        <v>59</v>
      </c>
      <c r="T73" s="17">
        <v>1.67832</v>
      </c>
      <c r="U73" s="17" t="s">
        <v>62</v>
      </c>
      <c r="V73" s="17">
        <v>11669.71</v>
      </c>
      <c r="W73" s="17">
        <v>53745.459045394484</v>
      </c>
      <c r="X73" s="15" t="s">
        <v>943</v>
      </c>
      <c r="Y73" s="15" t="s">
        <v>64</v>
      </c>
      <c r="Z73" s="15" t="s">
        <v>65</v>
      </c>
      <c r="AA73" s="15" t="s">
        <v>1643</v>
      </c>
      <c r="AB73" s="15" t="s">
        <v>1644</v>
      </c>
      <c r="AC73" s="15" t="s">
        <v>68</v>
      </c>
      <c r="AD73" s="15" t="s">
        <v>1645</v>
      </c>
      <c r="AE73" s="15" t="s">
        <v>1646</v>
      </c>
      <c r="AF73" s="15" t="s">
        <v>1647</v>
      </c>
      <c r="AG73" s="15" t="s">
        <v>57</v>
      </c>
      <c r="AH73" s="15" t="s">
        <v>57</v>
      </c>
      <c r="AI73" s="10" t="s">
        <v>1954</v>
      </c>
      <c r="AJ73" s="15" t="s">
        <v>73</v>
      </c>
      <c r="AK73" s="15" t="s">
        <v>74</v>
      </c>
      <c r="AL73" s="15" t="s">
        <v>1759</v>
      </c>
      <c r="AM73" s="15" t="s">
        <v>76</v>
      </c>
      <c r="AN73" s="15" t="s">
        <v>1639</v>
      </c>
      <c r="AO73" s="15" t="s">
        <v>1640</v>
      </c>
      <c r="AP73" s="15" t="s">
        <v>1641</v>
      </c>
      <c r="AQ73" s="15" t="s">
        <v>57</v>
      </c>
      <c r="AR73" s="15" t="s">
        <v>215</v>
      </c>
      <c r="AS73" s="15" t="s">
        <v>57</v>
      </c>
      <c r="AT73" s="15" t="s">
        <v>1643</v>
      </c>
      <c r="AU73" s="15" t="s">
        <v>1644</v>
      </c>
      <c r="AV73" s="15" t="s">
        <v>68</v>
      </c>
      <c r="AW73" s="15" t="s">
        <v>1645</v>
      </c>
      <c r="AX73" s="15" t="s">
        <v>1646</v>
      </c>
      <c r="AY73" s="14">
        <v>36702883</v>
      </c>
      <c r="AZ73" s="14" t="s">
        <v>78</v>
      </c>
    </row>
    <row r="74" spans="1:52" x14ac:dyDescent="0.25">
      <c r="A74" s="16">
        <v>44416</v>
      </c>
      <c r="B74" s="15" t="s">
        <v>52</v>
      </c>
      <c r="C74" s="15" t="s">
        <v>1638</v>
      </c>
      <c r="D74" s="15" t="s">
        <v>1639</v>
      </c>
      <c r="E74" s="15" t="s">
        <v>1640</v>
      </c>
      <c r="F74" s="15" t="s">
        <v>1641</v>
      </c>
      <c r="G74" s="15" t="s">
        <v>57</v>
      </c>
      <c r="H74" s="15" t="s">
        <v>215</v>
      </c>
      <c r="I74" s="15" t="s">
        <v>57</v>
      </c>
      <c r="J74" s="17">
        <v>24420</v>
      </c>
      <c r="K74" s="15" t="s">
        <v>59</v>
      </c>
      <c r="L74" s="17">
        <v>1.698872228663953</v>
      </c>
      <c r="M74" s="17">
        <v>27.735003017959077</v>
      </c>
      <c r="N74" s="17">
        <v>41485.630094777254</v>
      </c>
      <c r="O74" s="17">
        <v>1.6988382512193798</v>
      </c>
      <c r="P74" s="15" t="s">
        <v>1908</v>
      </c>
      <c r="Q74" s="15" t="s">
        <v>1642</v>
      </c>
      <c r="R74" s="17">
        <v>24420</v>
      </c>
      <c r="S74" s="15" t="s">
        <v>59</v>
      </c>
      <c r="T74" s="17">
        <v>1.67832</v>
      </c>
      <c r="U74" s="17" t="s">
        <v>62</v>
      </c>
      <c r="V74" s="17">
        <v>11506.04</v>
      </c>
      <c r="W74" s="17">
        <v>52991.670094777255</v>
      </c>
      <c r="X74" s="15" t="s">
        <v>943</v>
      </c>
      <c r="Y74" s="15" t="s">
        <v>64</v>
      </c>
      <c r="Z74" s="15" t="s">
        <v>65</v>
      </c>
      <c r="AA74" s="15" t="s">
        <v>1643</v>
      </c>
      <c r="AB74" s="15" t="s">
        <v>1644</v>
      </c>
      <c r="AC74" s="15" t="s">
        <v>68</v>
      </c>
      <c r="AD74" s="15" t="s">
        <v>1645</v>
      </c>
      <c r="AE74" s="15" t="s">
        <v>1646</v>
      </c>
      <c r="AF74" s="15" t="s">
        <v>1647</v>
      </c>
      <c r="AG74" s="15" t="s">
        <v>57</v>
      </c>
      <c r="AH74" s="15" t="s">
        <v>57</v>
      </c>
      <c r="AI74" s="10" t="s">
        <v>520</v>
      </c>
      <c r="AJ74" s="15" t="s">
        <v>73</v>
      </c>
      <c r="AK74" s="15" t="s">
        <v>74</v>
      </c>
      <c r="AL74" s="15" t="s">
        <v>1759</v>
      </c>
      <c r="AM74" s="15" t="s">
        <v>76</v>
      </c>
      <c r="AN74" s="15" t="s">
        <v>1639</v>
      </c>
      <c r="AO74" s="15" t="s">
        <v>1640</v>
      </c>
      <c r="AP74" s="15" t="s">
        <v>1641</v>
      </c>
      <c r="AQ74" s="15" t="s">
        <v>57</v>
      </c>
      <c r="AR74" s="15" t="s">
        <v>215</v>
      </c>
      <c r="AS74" s="15" t="s">
        <v>57</v>
      </c>
      <c r="AT74" s="15" t="s">
        <v>1643</v>
      </c>
      <c r="AU74" s="15" t="s">
        <v>1644</v>
      </c>
      <c r="AV74" s="15" t="s">
        <v>68</v>
      </c>
      <c r="AW74" s="15" t="s">
        <v>1645</v>
      </c>
      <c r="AX74" s="15" t="s">
        <v>1646</v>
      </c>
      <c r="AY74" s="14">
        <v>36914747</v>
      </c>
      <c r="AZ74" s="14" t="s">
        <v>78</v>
      </c>
    </row>
    <row r="75" spans="1:52" x14ac:dyDescent="0.25">
      <c r="A75" s="16">
        <v>44416</v>
      </c>
      <c r="B75" s="15" t="s">
        <v>52</v>
      </c>
      <c r="C75" s="15" t="s">
        <v>1638</v>
      </c>
      <c r="D75" s="15" t="s">
        <v>1639</v>
      </c>
      <c r="E75" s="15" t="s">
        <v>1640</v>
      </c>
      <c r="F75" s="15" t="s">
        <v>1641</v>
      </c>
      <c r="G75" s="15" t="s">
        <v>57</v>
      </c>
      <c r="H75" s="15" t="s">
        <v>215</v>
      </c>
      <c r="I75" s="15" t="s">
        <v>57</v>
      </c>
      <c r="J75" s="17">
        <v>24640</v>
      </c>
      <c r="K75" s="15" t="s">
        <v>59</v>
      </c>
      <c r="L75" s="17">
        <v>1.698872228663953</v>
      </c>
      <c r="M75" s="17">
        <v>27.735000004117371</v>
      </c>
      <c r="N75" s="17">
        <v>41859.374510045513</v>
      </c>
      <c r="O75" s="17">
        <v>1.6988382512193796</v>
      </c>
      <c r="P75" s="15" t="s">
        <v>1908</v>
      </c>
      <c r="Q75" s="15" t="s">
        <v>1642</v>
      </c>
      <c r="R75" s="17">
        <v>24640</v>
      </c>
      <c r="S75" s="15" t="s">
        <v>59</v>
      </c>
      <c r="T75" s="17">
        <v>1.67832</v>
      </c>
      <c r="U75" s="17" t="s">
        <v>62</v>
      </c>
      <c r="V75" s="17">
        <v>11609.7</v>
      </c>
      <c r="W75" s="17">
        <v>53469.07451004551</v>
      </c>
      <c r="X75" s="15" t="s">
        <v>943</v>
      </c>
      <c r="Y75" s="15" t="s">
        <v>64</v>
      </c>
      <c r="Z75" s="15" t="s">
        <v>65</v>
      </c>
      <c r="AA75" s="15" t="s">
        <v>1643</v>
      </c>
      <c r="AB75" s="15" t="s">
        <v>1644</v>
      </c>
      <c r="AC75" s="15" t="s">
        <v>68</v>
      </c>
      <c r="AD75" s="15" t="s">
        <v>1645</v>
      </c>
      <c r="AE75" s="15" t="s">
        <v>1646</v>
      </c>
      <c r="AF75" s="15" t="s">
        <v>1647</v>
      </c>
      <c r="AG75" s="15" t="s">
        <v>57</v>
      </c>
      <c r="AH75" s="15" t="s">
        <v>57</v>
      </c>
      <c r="AI75" s="10" t="s">
        <v>520</v>
      </c>
      <c r="AJ75" s="15" t="s">
        <v>73</v>
      </c>
      <c r="AK75" s="15" t="s">
        <v>74</v>
      </c>
      <c r="AL75" s="15" t="s">
        <v>1759</v>
      </c>
      <c r="AM75" s="15" t="s">
        <v>76</v>
      </c>
      <c r="AN75" s="15" t="s">
        <v>1639</v>
      </c>
      <c r="AO75" s="15" t="s">
        <v>1640</v>
      </c>
      <c r="AP75" s="15" t="s">
        <v>1641</v>
      </c>
      <c r="AQ75" s="15" t="s">
        <v>57</v>
      </c>
      <c r="AR75" s="15" t="s">
        <v>215</v>
      </c>
      <c r="AS75" s="15" t="s">
        <v>57</v>
      </c>
      <c r="AT75" s="15" t="s">
        <v>1643</v>
      </c>
      <c r="AU75" s="15" t="s">
        <v>1644</v>
      </c>
      <c r="AV75" s="15" t="s">
        <v>68</v>
      </c>
      <c r="AW75" s="15" t="s">
        <v>1645</v>
      </c>
      <c r="AX75" s="15" t="s">
        <v>1646</v>
      </c>
      <c r="AY75" s="14">
        <v>36684950</v>
      </c>
      <c r="AZ75" s="14" t="s">
        <v>78</v>
      </c>
    </row>
    <row r="76" spans="1:52" x14ac:dyDescent="0.25">
      <c r="A76" s="16">
        <v>44416</v>
      </c>
      <c r="B76" s="15" t="s">
        <v>52</v>
      </c>
      <c r="C76" s="15" t="s">
        <v>1638</v>
      </c>
      <c r="D76" s="15" t="s">
        <v>1639</v>
      </c>
      <c r="E76" s="15" t="s">
        <v>1640</v>
      </c>
      <c r="F76" s="15" t="s">
        <v>1641</v>
      </c>
      <c r="G76" s="15" t="s">
        <v>57</v>
      </c>
      <c r="H76" s="15" t="s">
        <v>215</v>
      </c>
      <c r="I76" s="15" t="s">
        <v>57</v>
      </c>
      <c r="J76" s="17">
        <v>24520</v>
      </c>
      <c r="K76" s="15" t="s">
        <v>59</v>
      </c>
      <c r="L76" s="17">
        <v>1.698872228663953</v>
      </c>
      <c r="M76" s="17">
        <v>27.735000759752428</v>
      </c>
      <c r="N76" s="17">
        <v>41655.513919899189</v>
      </c>
      <c r="O76" s="17">
        <v>1.6988382512193796</v>
      </c>
      <c r="P76" s="15" t="s">
        <v>1908</v>
      </c>
      <c r="Q76" s="15" t="s">
        <v>1642</v>
      </c>
      <c r="R76" s="17">
        <v>24520</v>
      </c>
      <c r="S76" s="15" t="s">
        <v>59</v>
      </c>
      <c r="T76" s="17">
        <v>1.67832</v>
      </c>
      <c r="U76" s="17" t="s">
        <v>62</v>
      </c>
      <c r="V76" s="17">
        <v>11553.16</v>
      </c>
      <c r="W76" s="17">
        <v>53208.673919899185</v>
      </c>
      <c r="X76" s="15" t="s">
        <v>943</v>
      </c>
      <c r="Y76" s="15" t="s">
        <v>64</v>
      </c>
      <c r="Z76" s="15" t="s">
        <v>65</v>
      </c>
      <c r="AA76" s="15" t="s">
        <v>1643</v>
      </c>
      <c r="AB76" s="15" t="s">
        <v>1644</v>
      </c>
      <c r="AC76" s="15" t="s">
        <v>68</v>
      </c>
      <c r="AD76" s="15" t="s">
        <v>1645</v>
      </c>
      <c r="AE76" s="15" t="s">
        <v>1646</v>
      </c>
      <c r="AF76" s="15" t="s">
        <v>1647</v>
      </c>
      <c r="AG76" s="15" t="s">
        <v>57</v>
      </c>
      <c r="AH76" s="15" t="s">
        <v>57</v>
      </c>
      <c r="AI76" s="10" t="s">
        <v>520</v>
      </c>
      <c r="AJ76" s="15" t="s">
        <v>73</v>
      </c>
      <c r="AK76" s="15" t="s">
        <v>74</v>
      </c>
      <c r="AL76" s="15" t="s">
        <v>1759</v>
      </c>
      <c r="AM76" s="15" t="s">
        <v>76</v>
      </c>
      <c r="AN76" s="15" t="s">
        <v>1639</v>
      </c>
      <c r="AO76" s="15" t="s">
        <v>1640</v>
      </c>
      <c r="AP76" s="15" t="s">
        <v>1641</v>
      </c>
      <c r="AQ76" s="15" t="s">
        <v>57</v>
      </c>
      <c r="AR76" s="15" t="s">
        <v>215</v>
      </c>
      <c r="AS76" s="15" t="s">
        <v>57</v>
      </c>
      <c r="AT76" s="15" t="s">
        <v>1643</v>
      </c>
      <c r="AU76" s="15" t="s">
        <v>1644</v>
      </c>
      <c r="AV76" s="15" t="s">
        <v>68</v>
      </c>
      <c r="AW76" s="15" t="s">
        <v>1645</v>
      </c>
      <c r="AX76" s="15" t="s">
        <v>1646</v>
      </c>
      <c r="AY76" s="14">
        <v>36686913</v>
      </c>
      <c r="AZ76" s="14" t="s">
        <v>78</v>
      </c>
    </row>
    <row r="77" spans="1:52" x14ac:dyDescent="0.25">
      <c r="A77" s="16">
        <v>44417</v>
      </c>
      <c r="B77" s="15" t="s">
        <v>52</v>
      </c>
      <c r="C77" s="15" t="s">
        <v>1638</v>
      </c>
      <c r="D77" s="15" t="s">
        <v>1639</v>
      </c>
      <c r="E77" s="15" t="s">
        <v>1640</v>
      </c>
      <c r="F77" s="15" t="s">
        <v>1641</v>
      </c>
      <c r="G77" s="15" t="s">
        <v>57</v>
      </c>
      <c r="H77" s="15" t="s">
        <v>215</v>
      </c>
      <c r="I77" s="15" t="s">
        <v>57</v>
      </c>
      <c r="J77" s="17">
        <v>24410</v>
      </c>
      <c r="K77" s="15" t="s">
        <v>59</v>
      </c>
      <c r="L77" s="17">
        <v>1.6962921525409143</v>
      </c>
      <c r="M77" s="17">
        <v>27.735000647193104</v>
      </c>
      <c r="N77" s="17">
        <v>41405.663313694844</v>
      </c>
      <c r="O77" s="17">
        <v>1.6962582266978634</v>
      </c>
      <c r="P77" s="15" t="s">
        <v>1908</v>
      </c>
      <c r="Q77" s="15" t="s">
        <v>1642</v>
      </c>
      <c r="R77" s="17">
        <v>24410</v>
      </c>
      <c r="S77" s="15" t="s">
        <v>59</v>
      </c>
      <c r="T77" s="17">
        <v>1.67832</v>
      </c>
      <c r="U77" s="17" t="s">
        <v>62</v>
      </c>
      <c r="V77" s="17">
        <v>11483.86</v>
      </c>
      <c r="W77" s="17">
        <v>52889.523313694845</v>
      </c>
      <c r="X77" s="15" t="s">
        <v>943</v>
      </c>
      <c r="Y77" s="15" t="s">
        <v>64</v>
      </c>
      <c r="Z77" s="15" t="s">
        <v>65</v>
      </c>
      <c r="AA77" s="15" t="s">
        <v>1643</v>
      </c>
      <c r="AB77" s="15" t="s">
        <v>1644</v>
      </c>
      <c r="AC77" s="15" t="s">
        <v>68</v>
      </c>
      <c r="AD77" s="15" t="s">
        <v>1645</v>
      </c>
      <c r="AE77" s="15" t="s">
        <v>1646</v>
      </c>
      <c r="AF77" s="15" t="s">
        <v>1647</v>
      </c>
      <c r="AG77" s="15" t="s">
        <v>57</v>
      </c>
      <c r="AH77" s="15" t="s">
        <v>57</v>
      </c>
      <c r="AI77" s="10" t="s">
        <v>1954</v>
      </c>
      <c r="AJ77" s="15" t="s">
        <v>73</v>
      </c>
      <c r="AK77" s="15" t="s">
        <v>74</v>
      </c>
      <c r="AL77" s="15" t="s">
        <v>1759</v>
      </c>
      <c r="AM77" s="15" t="s">
        <v>76</v>
      </c>
      <c r="AN77" s="15" t="s">
        <v>1639</v>
      </c>
      <c r="AO77" s="15" t="s">
        <v>1640</v>
      </c>
      <c r="AP77" s="15" t="s">
        <v>1641</v>
      </c>
      <c r="AQ77" s="15" t="s">
        <v>57</v>
      </c>
      <c r="AR77" s="15" t="s">
        <v>215</v>
      </c>
      <c r="AS77" s="15" t="s">
        <v>57</v>
      </c>
      <c r="AT77" s="15" t="s">
        <v>1643</v>
      </c>
      <c r="AU77" s="15" t="s">
        <v>1644</v>
      </c>
      <c r="AV77" s="15" t="s">
        <v>68</v>
      </c>
      <c r="AW77" s="15" t="s">
        <v>1645</v>
      </c>
      <c r="AX77" s="15" t="s">
        <v>1646</v>
      </c>
      <c r="AY77" s="14">
        <v>37008045</v>
      </c>
      <c r="AZ77" s="14" t="s">
        <v>78</v>
      </c>
    </row>
    <row r="78" spans="1:52" x14ac:dyDescent="0.25">
      <c r="A78" s="16">
        <v>44417</v>
      </c>
      <c r="B78" s="15" t="s">
        <v>52</v>
      </c>
      <c r="C78" s="15" t="s">
        <v>1638</v>
      </c>
      <c r="D78" s="15" t="s">
        <v>1639</v>
      </c>
      <c r="E78" s="15" t="s">
        <v>1640</v>
      </c>
      <c r="F78" s="15" t="s">
        <v>1641</v>
      </c>
      <c r="G78" s="15" t="s">
        <v>57</v>
      </c>
      <c r="H78" s="15" t="s">
        <v>215</v>
      </c>
      <c r="I78" s="15" t="s">
        <v>57</v>
      </c>
      <c r="J78" s="17">
        <v>24720</v>
      </c>
      <c r="K78" s="15" t="s">
        <v>59</v>
      </c>
      <c r="L78" s="17">
        <v>1.6962921525409143</v>
      </c>
      <c r="M78" s="17">
        <v>27.734999504436374</v>
      </c>
      <c r="N78" s="17">
        <v>41931.503363971184</v>
      </c>
      <c r="O78" s="17">
        <v>1.6962582266978634</v>
      </c>
      <c r="P78" s="15" t="s">
        <v>1908</v>
      </c>
      <c r="Q78" s="15" t="s">
        <v>1642</v>
      </c>
      <c r="R78" s="17">
        <v>24720</v>
      </c>
      <c r="S78" s="15" t="s">
        <v>59</v>
      </c>
      <c r="T78" s="17">
        <v>1.67832</v>
      </c>
      <c r="U78" s="17" t="s">
        <v>62</v>
      </c>
      <c r="V78" s="17">
        <v>11629.7</v>
      </c>
      <c r="W78" s="17">
        <v>53561.203363971188</v>
      </c>
      <c r="X78" s="15" t="s">
        <v>943</v>
      </c>
      <c r="Y78" s="15" t="s">
        <v>64</v>
      </c>
      <c r="Z78" s="15" t="s">
        <v>65</v>
      </c>
      <c r="AA78" s="15" t="s">
        <v>1643</v>
      </c>
      <c r="AB78" s="15" t="s">
        <v>1644</v>
      </c>
      <c r="AC78" s="15" t="s">
        <v>68</v>
      </c>
      <c r="AD78" s="15" t="s">
        <v>1645</v>
      </c>
      <c r="AE78" s="15" t="s">
        <v>1646</v>
      </c>
      <c r="AF78" s="15" t="s">
        <v>1647</v>
      </c>
      <c r="AG78" s="15" t="s">
        <v>57</v>
      </c>
      <c r="AH78" s="15" t="s">
        <v>57</v>
      </c>
      <c r="AI78" s="10" t="s">
        <v>520</v>
      </c>
      <c r="AJ78" s="15" t="s">
        <v>73</v>
      </c>
      <c r="AK78" s="15" t="s">
        <v>74</v>
      </c>
      <c r="AL78" s="15" t="s">
        <v>1759</v>
      </c>
      <c r="AM78" s="15" t="s">
        <v>76</v>
      </c>
      <c r="AN78" s="15" t="s">
        <v>1639</v>
      </c>
      <c r="AO78" s="15" t="s">
        <v>1640</v>
      </c>
      <c r="AP78" s="15" t="s">
        <v>1641</v>
      </c>
      <c r="AQ78" s="15" t="s">
        <v>57</v>
      </c>
      <c r="AR78" s="15" t="s">
        <v>215</v>
      </c>
      <c r="AS78" s="15" t="s">
        <v>57</v>
      </c>
      <c r="AT78" s="15" t="s">
        <v>1643</v>
      </c>
      <c r="AU78" s="15" t="s">
        <v>1644</v>
      </c>
      <c r="AV78" s="15" t="s">
        <v>68</v>
      </c>
      <c r="AW78" s="15" t="s">
        <v>1645</v>
      </c>
      <c r="AX78" s="15" t="s">
        <v>1646</v>
      </c>
      <c r="AY78" s="14">
        <v>44055102</v>
      </c>
      <c r="AZ78" s="14" t="s">
        <v>78</v>
      </c>
    </row>
    <row r="79" spans="1:52" x14ac:dyDescent="0.25">
      <c r="A79" s="16">
        <v>44418</v>
      </c>
      <c r="B79" s="15" t="s">
        <v>52</v>
      </c>
      <c r="C79" s="15" t="s">
        <v>1638</v>
      </c>
      <c r="D79" s="15" t="s">
        <v>1639</v>
      </c>
      <c r="E79" s="15" t="s">
        <v>1640</v>
      </c>
      <c r="F79" s="15" t="s">
        <v>1641</v>
      </c>
      <c r="G79" s="15" t="s">
        <v>57</v>
      </c>
      <c r="H79" s="15" t="s">
        <v>215</v>
      </c>
      <c r="I79" s="15" t="s">
        <v>57</v>
      </c>
      <c r="J79" s="17">
        <v>24600</v>
      </c>
      <c r="K79" s="15" t="s">
        <v>59</v>
      </c>
      <c r="L79" s="17">
        <v>1.6935763483516333</v>
      </c>
      <c r="M79" s="17">
        <v>27.735000255176605</v>
      </c>
      <c r="N79" s="17">
        <v>41661.144929886788</v>
      </c>
      <c r="O79" s="17">
        <v>1.6935424768246663</v>
      </c>
      <c r="P79" s="15" t="s">
        <v>1908</v>
      </c>
      <c r="Q79" s="15" t="s">
        <v>1642</v>
      </c>
      <c r="R79" s="17">
        <v>24600</v>
      </c>
      <c r="S79" s="15" t="s">
        <v>59</v>
      </c>
      <c r="T79" s="17">
        <v>1.67832</v>
      </c>
      <c r="U79" s="17" t="s">
        <v>62</v>
      </c>
      <c r="V79" s="17">
        <v>11554.72</v>
      </c>
      <c r="W79" s="17">
        <v>53215.864929886789</v>
      </c>
      <c r="X79" s="15" t="s">
        <v>943</v>
      </c>
      <c r="Y79" s="15" t="s">
        <v>64</v>
      </c>
      <c r="Z79" s="15" t="s">
        <v>65</v>
      </c>
      <c r="AA79" s="15" t="s">
        <v>1643</v>
      </c>
      <c r="AB79" s="15" t="s">
        <v>1644</v>
      </c>
      <c r="AC79" s="15" t="s">
        <v>68</v>
      </c>
      <c r="AD79" s="15" t="s">
        <v>1645</v>
      </c>
      <c r="AE79" s="15" t="s">
        <v>1646</v>
      </c>
      <c r="AF79" s="15" t="s">
        <v>1647</v>
      </c>
      <c r="AG79" s="15" t="s">
        <v>57</v>
      </c>
      <c r="AH79" s="15" t="s">
        <v>57</v>
      </c>
      <c r="AI79" s="10" t="s">
        <v>1954</v>
      </c>
      <c r="AJ79" s="15" t="s">
        <v>73</v>
      </c>
      <c r="AK79" s="15" t="s">
        <v>74</v>
      </c>
      <c r="AL79" s="15" t="s">
        <v>1759</v>
      </c>
      <c r="AM79" s="15" t="s">
        <v>76</v>
      </c>
      <c r="AN79" s="15" t="s">
        <v>1639</v>
      </c>
      <c r="AO79" s="15" t="s">
        <v>1640</v>
      </c>
      <c r="AP79" s="15" t="s">
        <v>1641</v>
      </c>
      <c r="AQ79" s="15" t="s">
        <v>57</v>
      </c>
      <c r="AR79" s="15" t="s">
        <v>215</v>
      </c>
      <c r="AS79" s="15" t="s">
        <v>57</v>
      </c>
      <c r="AT79" s="15" t="s">
        <v>1643</v>
      </c>
      <c r="AU79" s="15" t="s">
        <v>1644</v>
      </c>
      <c r="AV79" s="15" t="s">
        <v>68</v>
      </c>
      <c r="AW79" s="15" t="s">
        <v>1645</v>
      </c>
      <c r="AX79" s="15" t="s">
        <v>1646</v>
      </c>
      <c r="AY79" s="14">
        <v>36702871</v>
      </c>
      <c r="AZ79" s="14" t="s">
        <v>78</v>
      </c>
    </row>
    <row r="80" spans="1:52" x14ac:dyDescent="0.25">
      <c r="A80" s="16">
        <v>44427</v>
      </c>
      <c r="B80" s="15" t="s">
        <v>52</v>
      </c>
      <c r="C80" s="15" t="s">
        <v>1958</v>
      </c>
      <c r="D80" s="15" t="s">
        <v>1959</v>
      </c>
      <c r="E80" s="15" t="s">
        <v>180</v>
      </c>
      <c r="F80" s="15" t="s">
        <v>1960</v>
      </c>
      <c r="G80" s="15" t="s">
        <v>57</v>
      </c>
      <c r="H80" s="15" t="s">
        <v>1961</v>
      </c>
      <c r="I80" s="15" t="s">
        <v>57</v>
      </c>
      <c r="J80" s="17">
        <v>43000</v>
      </c>
      <c r="K80" s="15" t="s">
        <v>59</v>
      </c>
      <c r="L80" s="17">
        <v>1.0809383940690014</v>
      </c>
      <c r="M80" s="17">
        <v>26.112499135398981</v>
      </c>
      <c r="N80" s="17">
        <v>46479.421337948159</v>
      </c>
      <c r="O80" s="17">
        <v>1.08091677530112</v>
      </c>
      <c r="P80" s="15" t="s">
        <v>1908</v>
      </c>
      <c r="Q80" s="15" t="s">
        <v>183</v>
      </c>
      <c r="R80" s="17">
        <v>43000</v>
      </c>
      <c r="S80" s="15" t="s">
        <v>59</v>
      </c>
      <c r="T80" s="17">
        <v>1.0000000698664999</v>
      </c>
      <c r="U80" s="17" t="s">
        <v>62</v>
      </c>
      <c r="V80" s="17">
        <v>12136.94</v>
      </c>
      <c r="W80" s="17">
        <v>58616.361337948161</v>
      </c>
      <c r="X80" s="15" t="s">
        <v>943</v>
      </c>
      <c r="Y80" s="15" t="s">
        <v>64</v>
      </c>
      <c r="Z80" s="15" t="s">
        <v>65</v>
      </c>
      <c r="AA80" s="15" t="s">
        <v>748</v>
      </c>
      <c r="AB80" s="15" t="s">
        <v>1962</v>
      </c>
      <c r="AC80" s="15" t="s">
        <v>68</v>
      </c>
      <c r="AD80" s="15" t="s">
        <v>1963</v>
      </c>
      <c r="AE80" s="15" t="s">
        <v>1964</v>
      </c>
      <c r="AF80" s="15" t="s">
        <v>1965</v>
      </c>
      <c r="AG80" s="15" t="s">
        <v>57</v>
      </c>
      <c r="AH80" s="15" t="s">
        <v>57</v>
      </c>
      <c r="AI80" s="10" t="s">
        <v>1966</v>
      </c>
      <c r="AJ80" s="15" t="s">
        <v>73</v>
      </c>
      <c r="AK80" s="15" t="s">
        <v>74</v>
      </c>
      <c r="AL80" s="15" t="s">
        <v>216</v>
      </c>
      <c r="AM80" s="15" t="s">
        <v>76</v>
      </c>
      <c r="AN80" s="15" t="s">
        <v>1959</v>
      </c>
      <c r="AO80" s="15" t="s">
        <v>180</v>
      </c>
      <c r="AP80" s="15" t="s">
        <v>1960</v>
      </c>
      <c r="AQ80" s="15" t="s">
        <v>57</v>
      </c>
      <c r="AR80" s="15" t="s">
        <v>1961</v>
      </c>
      <c r="AS80" s="15" t="s">
        <v>57</v>
      </c>
      <c r="AT80" s="15" t="s">
        <v>748</v>
      </c>
      <c r="AU80" s="15" t="s">
        <v>1962</v>
      </c>
      <c r="AV80" s="15" t="s">
        <v>68</v>
      </c>
      <c r="AW80" s="15" t="s">
        <v>1963</v>
      </c>
      <c r="AX80" s="15" t="s">
        <v>1964</v>
      </c>
      <c r="AY80" s="14">
        <v>44572502</v>
      </c>
      <c r="AZ80" s="14" t="s">
        <v>78</v>
      </c>
    </row>
    <row r="81" spans="1:52" x14ac:dyDescent="0.25">
      <c r="A81" s="16">
        <v>44435</v>
      </c>
      <c r="B81" s="15" t="s">
        <v>52</v>
      </c>
      <c r="C81" s="15" t="s">
        <v>861</v>
      </c>
      <c r="D81" s="15" t="s">
        <v>179</v>
      </c>
      <c r="E81" s="15" t="s">
        <v>214</v>
      </c>
      <c r="F81" s="15" t="s">
        <v>181</v>
      </c>
      <c r="G81" s="15" t="s">
        <v>57</v>
      </c>
      <c r="H81" s="15" t="s">
        <v>215</v>
      </c>
      <c r="I81" s="15" t="s">
        <v>57</v>
      </c>
      <c r="J81" s="17">
        <v>21500</v>
      </c>
      <c r="K81" s="15" t="s">
        <v>59</v>
      </c>
      <c r="L81" s="17">
        <v>1.0949808825598171</v>
      </c>
      <c r="M81" s="17">
        <v>26.112500982672593</v>
      </c>
      <c r="N81" s="17">
        <v>23541.618133256568</v>
      </c>
      <c r="O81" s="17">
        <v>1.094958982942166</v>
      </c>
      <c r="P81" s="15" t="s">
        <v>1908</v>
      </c>
      <c r="Q81" s="15" t="s">
        <v>183</v>
      </c>
      <c r="R81" s="17">
        <v>21500</v>
      </c>
      <c r="S81" s="15" t="s">
        <v>59</v>
      </c>
      <c r="T81" s="17">
        <v>1.0000000698664999</v>
      </c>
      <c r="U81" s="17" t="s">
        <v>62</v>
      </c>
      <c r="V81" s="17">
        <v>6147.31</v>
      </c>
      <c r="W81" s="17">
        <v>29688.92813325657</v>
      </c>
      <c r="X81" s="15" t="s">
        <v>943</v>
      </c>
      <c r="Y81" s="15" t="s">
        <v>64</v>
      </c>
      <c r="Z81" s="15" t="s">
        <v>65</v>
      </c>
      <c r="AA81" s="15" t="s">
        <v>106</v>
      </c>
      <c r="AB81" s="15" t="s">
        <v>184</v>
      </c>
      <c r="AC81" s="15" t="s">
        <v>108</v>
      </c>
      <c r="AD81" s="15" t="s">
        <v>185</v>
      </c>
      <c r="AE81" s="15" t="s">
        <v>186</v>
      </c>
      <c r="AF81" s="15" t="s">
        <v>187</v>
      </c>
      <c r="AG81" s="15" t="s">
        <v>57</v>
      </c>
      <c r="AH81" s="15" t="s">
        <v>57</v>
      </c>
      <c r="AI81" s="10" t="s">
        <v>347</v>
      </c>
      <c r="AJ81" s="15" t="s">
        <v>73</v>
      </c>
      <c r="AK81" s="15" t="s">
        <v>74</v>
      </c>
      <c r="AL81" s="15" t="s">
        <v>216</v>
      </c>
      <c r="AM81" s="15" t="s">
        <v>76</v>
      </c>
      <c r="AN81" s="15" t="s">
        <v>179</v>
      </c>
      <c r="AO81" s="15" t="s">
        <v>214</v>
      </c>
      <c r="AP81" s="15" t="s">
        <v>181</v>
      </c>
      <c r="AQ81" s="15" t="s">
        <v>57</v>
      </c>
      <c r="AR81" s="15" t="s">
        <v>215</v>
      </c>
      <c r="AS81" s="15" t="s">
        <v>57</v>
      </c>
      <c r="AT81" s="15" t="s">
        <v>106</v>
      </c>
      <c r="AU81" s="15" t="s">
        <v>184</v>
      </c>
      <c r="AV81" s="15" t="s">
        <v>108</v>
      </c>
      <c r="AW81" s="15" t="s">
        <v>185</v>
      </c>
      <c r="AX81" s="15" t="s">
        <v>186</v>
      </c>
      <c r="AY81" s="14">
        <v>41889023</v>
      </c>
      <c r="AZ81" s="14" t="s">
        <v>78</v>
      </c>
    </row>
    <row r="82" spans="1:52" x14ac:dyDescent="0.25">
      <c r="A82" s="16">
        <v>44444</v>
      </c>
      <c r="B82" s="15" t="s">
        <v>52</v>
      </c>
      <c r="C82" s="15" t="s">
        <v>836</v>
      </c>
      <c r="D82" s="15" t="s">
        <v>1967</v>
      </c>
      <c r="E82" s="15" t="s">
        <v>214</v>
      </c>
      <c r="F82" s="15" t="s">
        <v>1968</v>
      </c>
      <c r="G82" s="15" t="s">
        <v>57</v>
      </c>
      <c r="H82" s="15" t="s">
        <v>215</v>
      </c>
      <c r="I82" s="15" t="s">
        <v>57</v>
      </c>
      <c r="J82" s="17">
        <v>21500</v>
      </c>
      <c r="K82" s="15" t="s">
        <v>59</v>
      </c>
      <c r="L82" s="17">
        <v>1.7421981064930605</v>
      </c>
      <c r="M82" s="17">
        <v>26.112497627685379</v>
      </c>
      <c r="N82" s="17">
        <v>37456.510144415006</v>
      </c>
      <c r="O82" s="17">
        <v>1742.1632625309305</v>
      </c>
      <c r="P82" s="15" t="s">
        <v>1908</v>
      </c>
      <c r="Q82" s="15" t="s">
        <v>183</v>
      </c>
      <c r="R82" s="17">
        <v>21.5</v>
      </c>
      <c r="S82" s="15" t="s">
        <v>117</v>
      </c>
      <c r="T82" s="17">
        <v>1719.9656</v>
      </c>
      <c r="U82" s="17" t="s">
        <v>62</v>
      </c>
      <c r="V82" s="17">
        <v>9780.83</v>
      </c>
      <c r="W82" s="17">
        <v>47237.340144415008</v>
      </c>
      <c r="X82" s="15" t="s">
        <v>1018</v>
      </c>
      <c r="Y82" s="15" t="s">
        <v>64</v>
      </c>
      <c r="Z82" s="15" t="s">
        <v>65</v>
      </c>
      <c r="AA82" s="15" t="s">
        <v>1168</v>
      </c>
      <c r="AB82" s="15" t="s">
        <v>1969</v>
      </c>
      <c r="AC82" s="15" t="s">
        <v>68</v>
      </c>
      <c r="AD82" s="15" t="s">
        <v>1970</v>
      </c>
      <c r="AE82" s="15" t="s">
        <v>1971</v>
      </c>
      <c r="AF82" s="15" t="s">
        <v>1972</v>
      </c>
      <c r="AG82" s="15" t="s">
        <v>57</v>
      </c>
      <c r="AH82" s="15" t="s">
        <v>57</v>
      </c>
      <c r="AI82" s="10" t="s">
        <v>57</v>
      </c>
      <c r="AJ82" s="15" t="s">
        <v>73</v>
      </c>
      <c r="AK82" s="15" t="s">
        <v>74</v>
      </c>
      <c r="AL82" s="15" t="s">
        <v>57</v>
      </c>
      <c r="AM82" s="15" t="s">
        <v>76</v>
      </c>
      <c r="AN82" s="15" t="s">
        <v>1967</v>
      </c>
      <c r="AO82" s="15" t="s">
        <v>214</v>
      </c>
      <c r="AP82" s="15" t="s">
        <v>1968</v>
      </c>
      <c r="AQ82" s="15" t="s">
        <v>57</v>
      </c>
      <c r="AR82" s="15" t="s">
        <v>215</v>
      </c>
      <c r="AS82" s="15" t="s">
        <v>57</v>
      </c>
      <c r="AT82" s="15" t="s">
        <v>1168</v>
      </c>
      <c r="AU82" s="15" t="s">
        <v>1969</v>
      </c>
      <c r="AV82" s="15" t="s">
        <v>68</v>
      </c>
      <c r="AW82" s="15" t="s">
        <v>1970</v>
      </c>
      <c r="AX82" s="15" t="s">
        <v>1971</v>
      </c>
      <c r="AY82" s="14">
        <v>45802301</v>
      </c>
      <c r="AZ82" s="14" t="s">
        <v>78</v>
      </c>
    </row>
    <row r="83" spans="1:52" x14ac:dyDescent="0.25">
      <c r="A83" s="16">
        <v>44446</v>
      </c>
      <c r="B83" s="15" t="s">
        <v>52</v>
      </c>
      <c r="C83" s="15" t="s">
        <v>836</v>
      </c>
      <c r="D83" s="15" t="s">
        <v>1513</v>
      </c>
      <c r="E83" s="15" t="s">
        <v>149</v>
      </c>
      <c r="F83" s="15" t="s">
        <v>1514</v>
      </c>
      <c r="G83" s="15" t="s">
        <v>57</v>
      </c>
      <c r="H83" s="15" t="s">
        <v>57</v>
      </c>
      <c r="I83" s="15" t="s">
        <v>57</v>
      </c>
      <c r="J83" s="17">
        <v>16000</v>
      </c>
      <c r="K83" s="15" t="s">
        <v>59</v>
      </c>
      <c r="L83" s="17">
        <v>1.8534474068234503</v>
      </c>
      <c r="M83" s="17">
        <v>27.735001984301967</v>
      </c>
      <c r="N83" s="17">
        <v>29654.565406005022</v>
      </c>
      <c r="O83" s="17">
        <v>1.853410337875314</v>
      </c>
      <c r="P83" s="15" t="s">
        <v>1908</v>
      </c>
      <c r="Q83" s="15" t="s">
        <v>83</v>
      </c>
      <c r="R83" s="17">
        <v>16000</v>
      </c>
      <c r="S83" s="15" t="s">
        <v>59</v>
      </c>
      <c r="T83" s="17">
        <v>1.83816</v>
      </c>
      <c r="U83" s="17" t="s">
        <v>62</v>
      </c>
      <c r="V83" s="17">
        <v>8224.7000000000007</v>
      </c>
      <c r="W83" s="17">
        <v>37879.265406005026</v>
      </c>
      <c r="X83" s="15" t="s">
        <v>1018</v>
      </c>
      <c r="Y83" s="15" t="s">
        <v>64</v>
      </c>
      <c r="Z83" s="15" t="s">
        <v>65</v>
      </c>
      <c r="AA83" s="15" t="s">
        <v>831</v>
      </c>
      <c r="AB83" s="15" t="s">
        <v>1515</v>
      </c>
      <c r="AC83" s="15" t="s">
        <v>68</v>
      </c>
      <c r="AD83" s="15" t="s">
        <v>1516</v>
      </c>
      <c r="AE83" s="15" t="s">
        <v>1517</v>
      </c>
      <c r="AF83" s="15" t="s">
        <v>1518</v>
      </c>
      <c r="AG83" s="15" t="s">
        <v>57</v>
      </c>
      <c r="AH83" s="15" t="s">
        <v>57</v>
      </c>
      <c r="AI83" s="10" t="s">
        <v>57</v>
      </c>
      <c r="AJ83" s="15" t="s">
        <v>73</v>
      </c>
      <c r="AK83" s="15" t="s">
        <v>74</v>
      </c>
      <c r="AL83" s="15" t="s">
        <v>57</v>
      </c>
      <c r="AM83" s="15" t="s">
        <v>76</v>
      </c>
      <c r="AN83" s="15" t="s">
        <v>1513</v>
      </c>
      <c r="AO83" s="15" t="s">
        <v>149</v>
      </c>
      <c r="AP83" s="15" t="s">
        <v>1514</v>
      </c>
      <c r="AQ83" s="15" t="s">
        <v>57</v>
      </c>
      <c r="AR83" s="15" t="s">
        <v>57</v>
      </c>
      <c r="AS83" s="15" t="s">
        <v>57</v>
      </c>
      <c r="AT83" s="15" t="s">
        <v>831</v>
      </c>
      <c r="AU83" s="15" t="s">
        <v>1515</v>
      </c>
      <c r="AV83" s="15" t="s">
        <v>68</v>
      </c>
      <c r="AW83" s="15" t="s">
        <v>1516</v>
      </c>
      <c r="AX83" s="15" t="s">
        <v>1517</v>
      </c>
      <c r="AY83" s="14">
        <v>46006066</v>
      </c>
      <c r="AZ83" s="14" t="s">
        <v>78</v>
      </c>
    </row>
    <row r="84" spans="1:52" x14ac:dyDescent="0.25">
      <c r="A84" s="16">
        <v>44459</v>
      </c>
      <c r="B84" s="15" t="s">
        <v>52</v>
      </c>
      <c r="C84" s="15" t="s">
        <v>861</v>
      </c>
      <c r="D84" s="15" t="s">
        <v>1639</v>
      </c>
      <c r="E84" s="15" t="s">
        <v>149</v>
      </c>
      <c r="F84" s="15" t="s">
        <v>1641</v>
      </c>
      <c r="G84" s="15" t="s">
        <v>57</v>
      </c>
      <c r="H84" s="15" t="s">
        <v>57</v>
      </c>
      <c r="I84" s="15" t="s">
        <v>57</v>
      </c>
      <c r="J84" s="17">
        <v>120000</v>
      </c>
      <c r="K84" s="15" t="s">
        <v>59</v>
      </c>
      <c r="L84" s="17">
        <v>1.6815228907284641</v>
      </c>
      <c r="M84" s="17">
        <v>27.734999784730967</v>
      </c>
      <c r="N84" s="17">
        <v>201780.72905994681</v>
      </c>
      <c r="O84" s="17">
        <v>1681.5060754995568</v>
      </c>
      <c r="P84" s="15" t="s">
        <v>1908</v>
      </c>
      <c r="Q84" s="15" t="s">
        <v>83</v>
      </c>
      <c r="R84" s="17">
        <v>120</v>
      </c>
      <c r="S84" s="15" t="s">
        <v>117</v>
      </c>
      <c r="T84" s="17">
        <v>1664.9666999999999</v>
      </c>
      <c r="U84" s="17" t="s">
        <v>62</v>
      </c>
      <c r="V84" s="17">
        <v>55963.32</v>
      </c>
      <c r="W84" s="17">
        <v>257744.04905994682</v>
      </c>
      <c r="X84" s="15" t="s">
        <v>1018</v>
      </c>
      <c r="Y84" s="15" t="s">
        <v>64</v>
      </c>
      <c r="Z84" s="15" t="s">
        <v>65</v>
      </c>
      <c r="AA84" s="15" t="s">
        <v>1643</v>
      </c>
      <c r="AB84" s="15" t="s">
        <v>1644</v>
      </c>
      <c r="AC84" s="15" t="s">
        <v>68</v>
      </c>
      <c r="AD84" s="15" t="s">
        <v>1645</v>
      </c>
      <c r="AE84" s="15" t="s">
        <v>1646</v>
      </c>
      <c r="AF84" s="15" t="s">
        <v>1647</v>
      </c>
      <c r="AG84" s="15" t="s">
        <v>57</v>
      </c>
      <c r="AH84" s="15" t="s">
        <v>57</v>
      </c>
      <c r="AI84" s="10" t="s">
        <v>57</v>
      </c>
      <c r="AJ84" s="15" t="s">
        <v>73</v>
      </c>
      <c r="AK84" s="15" t="s">
        <v>74</v>
      </c>
      <c r="AL84" s="15" t="s">
        <v>57</v>
      </c>
      <c r="AM84" s="15" t="s">
        <v>76</v>
      </c>
      <c r="AN84" s="15" t="s">
        <v>1639</v>
      </c>
      <c r="AO84" s="15" t="s">
        <v>149</v>
      </c>
      <c r="AP84" s="15" t="s">
        <v>1641</v>
      </c>
      <c r="AQ84" s="15" t="s">
        <v>57</v>
      </c>
      <c r="AR84" s="15" t="s">
        <v>57</v>
      </c>
      <c r="AS84" s="15" t="s">
        <v>57</v>
      </c>
      <c r="AT84" s="15" t="s">
        <v>1643</v>
      </c>
      <c r="AU84" s="15" t="s">
        <v>1644</v>
      </c>
      <c r="AV84" s="15" t="s">
        <v>68</v>
      </c>
      <c r="AW84" s="15" t="s">
        <v>1645</v>
      </c>
      <c r="AX84" s="15" t="s">
        <v>1646</v>
      </c>
      <c r="AY84" s="14">
        <v>49470476</v>
      </c>
      <c r="AZ84" s="14" t="s">
        <v>78</v>
      </c>
    </row>
    <row r="85" spans="1:52" x14ac:dyDescent="0.25">
      <c r="A85" s="16">
        <v>44459</v>
      </c>
      <c r="B85" s="15" t="s">
        <v>52</v>
      </c>
      <c r="C85" s="15" t="s">
        <v>861</v>
      </c>
      <c r="D85" s="15" t="s">
        <v>1639</v>
      </c>
      <c r="E85" s="15" t="s">
        <v>149</v>
      </c>
      <c r="F85" s="15" t="s">
        <v>1641</v>
      </c>
      <c r="G85" s="15" t="s">
        <v>57</v>
      </c>
      <c r="H85" s="15" t="s">
        <v>57</v>
      </c>
      <c r="I85" s="15" t="s">
        <v>57</v>
      </c>
      <c r="J85" s="17">
        <v>120000</v>
      </c>
      <c r="K85" s="15" t="s">
        <v>59</v>
      </c>
      <c r="L85" s="17">
        <v>1.6815228907284641</v>
      </c>
      <c r="M85" s="17">
        <v>27.734999784730967</v>
      </c>
      <c r="N85" s="17">
        <v>201780.72905994681</v>
      </c>
      <c r="O85" s="17">
        <v>1681.5060754995568</v>
      </c>
      <c r="P85" s="15" t="s">
        <v>1908</v>
      </c>
      <c r="Q85" s="15" t="s">
        <v>83</v>
      </c>
      <c r="R85" s="17">
        <v>120</v>
      </c>
      <c r="S85" s="15" t="s">
        <v>117</v>
      </c>
      <c r="T85" s="17">
        <v>1664.9666999999999</v>
      </c>
      <c r="U85" s="17" t="s">
        <v>62</v>
      </c>
      <c r="V85" s="17">
        <v>55963.32</v>
      </c>
      <c r="W85" s="17">
        <v>257744.04905994682</v>
      </c>
      <c r="X85" s="15" t="s">
        <v>1018</v>
      </c>
      <c r="Y85" s="15" t="s">
        <v>64</v>
      </c>
      <c r="Z85" s="15" t="s">
        <v>65</v>
      </c>
      <c r="AA85" s="15" t="s">
        <v>1643</v>
      </c>
      <c r="AB85" s="15" t="s">
        <v>1644</v>
      </c>
      <c r="AC85" s="15" t="s">
        <v>68</v>
      </c>
      <c r="AD85" s="15" t="s">
        <v>1645</v>
      </c>
      <c r="AE85" s="15" t="s">
        <v>1646</v>
      </c>
      <c r="AF85" s="15" t="s">
        <v>1647</v>
      </c>
      <c r="AG85" s="15" t="s">
        <v>57</v>
      </c>
      <c r="AH85" s="15" t="s">
        <v>57</v>
      </c>
      <c r="AI85" s="10" t="s">
        <v>57</v>
      </c>
      <c r="AJ85" s="15" t="s">
        <v>73</v>
      </c>
      <c r="AK85" s="15" t="s">
        <v>74</v>
      </c>
      <c r="AL85" s="15" t="s">
        <v>57</v>
      </c>
      <c r="AM85" s="15" t="s">
        <v>76</v>
      </c>
      <c r="AN85" s="15" t="s">
        <v>1639</v>
      </c>
      <c r="AO85" s="15" t="s">
        <v>149</v>
      </c>
      <c r="AP85" s="15" t="s">
        <v>1641</v>
      </c>
      <c r="AQ85" s="15" t="s">
        <v>57</v>
      </c>
      <c r="AR85" s="15" t="s">
        <v>57</v>
      </c>
      <c r="AS85" s="15" t="s">
        <v>57</v>
      </c>
      <c r="AT85" s="15" t="s">
        <v>1643</v>
      </c>
      <c r="AU85" s="15" t="s">
        <v>1644</v>
      </c>
      <c r="AV85" s="15" t="s">
        <v>68</v>
      </c>
      <c r="AW85" s="15" t="s">
        <v>1645</v>
      </c>
      <c r="AX85" s="15" t="s">
        <v>1646</v>
      </c>
      <c r="AY85" s="14">
        <v>49469174</v>
      </c>
      <c r="AZ85" s="14" t="s">
        <v>78</v>
      </c>
    </row>
    <row r="86" spans="1:52" x14ac:dyDescent="0.25">
      <c r="A86" s="16">
        <v>44464</v>
      </c>
      <c r="B86" s="15" t="s">
        <v>52</v>
      </c>
      <c r="C86" s="15" t="s">
        <v>1973</v>
      </c>
      <c r="D86" s="15" t="s">
        <v>1948</v>
      </c>
      <c r="E86" s="15" t="s">
        <v>214</v>
      </c>
      <c r="F86" s="15" t="s">
        <v>1949</v>
      </c>
      <c r="G86" s="15" t="s">
        <v>57</v>
      </c>
      <c r="H86" s="15" t="s">
        <v>215</v>
      </c>
      <c r="I86" s="15" t="s">
        <v>57</v>
      </c>
      <c r="J86" s="17">
        <v>16000</v>
      </c>
      <c r="K86" s="15" t="s">
        <v>59</v>
      </c>
      <c r="L86" s="17">
        <v>1.8238899764229937</v>
      </c>
      <c r="M86" s="17">
        <v>26.112500371294477</v>
      </c>
      <c r="N86" s="17">
        <v>29181.655977975443</v>
      </c>
      <c r="O86" s="17">
        <v>1.8238534986234651</v>
      </c>
      <c r="P86" s="15" t="s">
        <v>1908</v>
      </c>
      <c r="Q86" s="15" t="s">
        <v>183</v>
      </c>
      <c r="R86" s="17">
        <v>16000</v>
      </c>
      <c r="S86" s="15" t="s">
        <v>59</v>
      </c>
      <c r="T86" s="17">
        <v>1.80819</v>
      </c>
      <c r="U86" s="17" t="s">
        <v>62</v>
      </c>
      <c r="V86" s="17">
        <v>7620.06</v>
      </c>
      <c r="W86" s="17">
        <v>36801.715977975444</v>
      </c>
      <c r="X86" s="15" t="s">
        <v>1018</v>
      </c>
      <c r="Y86" s="15" t="s">
        <v>64</v>
      </c>
      <c r="Z86" s="15" t="s">
        <v>65</v>
      </c>
      <c r="AA86" s="15" t="s">
        <v>1168</v>
      </c>
      <c r="AB86" s="15" t="s">
        <v>1169</v>
      </c>
      <c r="AC86" s="15" t="s">
        <v>68</v>
      </c>
      <c r="AD86" s="15" t="s">
        <v>1950</v>
      </c>
      <c r="AE86" s="15" t="s">
        <v>57</v>
      </c>
      <c r="AF86" s="15" t="s">
        <v>1951</v>
      </c>
      <c r="AG86" s="15" t="s">
        <v>57</v>
      </c>
      <c r="AH86" s="15" t="s">
        <v>57</v>
      </c>
      <c r="AI86" s="10" t="s">
        <v>57</v>
      </c>
      <c r="AJ86" s="15" t="s">
        <v>73</v>
      </c>
      <c r="AK86" s="15" t="s">
        <v>74</v>
      </c>
      <c r="AL86" s="15" t="s">
        <v>57</v>
      </c>
      <c r="AM86" s="15" t="s">
        <v>76</v>
      </c>
      <c r="AN86" s="15" t="s">
        <v>1948</v>
      </c>
      <c r="AO86" s="15" t="s">
        <v>214</v>
      </c>
      <c r="AP86" s="15" t="s">
        <v>1949</v>
      </c>
      <c r="AQ86" s="15" t="s">
        <v>57</v>
      </c>
      <c r="AR86" s="15" t="s">
        <v>215</v>
      </c>
      <c r="AS86" s="15" t="s">
        <v>57</v>
      </c>
      <c r="AT86" s="15" t="s">
        <v>1168</v>
      </c>
      <c r="AU86" s="15" t="s">
        <v>1169</v>
      </c>
      <c r="AV86" s="15" t="s">
        <v>68</v>
      </c>
      <c r="AW86" s="15" t="s">
        <v>1950</v>
      </c>
      <c r="AX86" s="15" t="s">
        <v>57</v>
      </c>
      <c r="AY86" s="14">
        <v>49469879</v>
      </c>
      <c r="AZ86" s="14" t="s">
        <v>78</v>
      </c>
    </row>
    <row r="87" spans="1:52" x14ac:dyDescent="0.25">
      <c r="A87" s="16">
        <v>44468</v>
      </c>
      <c r="B87" s="15" t="s">
        <v>52</v>
      </c>
      <c r="C87" s="15" t="s">
        <v>1974</v>
      </c>
      <c r="D87" s="15" t="s">
        <v>1639</v>
      </c>
      <c r="E87" s="15" t="s">
        <v>214</v>
      </c>
      <c r="F87" s="15" t="s">
        <v>1641</v>
      </c>
      <c r="G87" s="15" t="s">
        <v>57</v>
      </c>
      <c r="H87" s="15" t="s">
        <v>215</v>
      </c>
      <c r="I87" s="15" t="s">
        <v>57</v>
      </c>
      <c r="J87" s="17">
        <v>43000</v>
      </c>
      <c r="K87" s="15" t="s">
        <v>59</v>
      </c>
      <c r="L87" s="17">
        <v>1.7068776174802909</v>
      </c>
      <c r="M87" s="17">
        <v>26.112501365810658</v>
      </c>
      <c r="N87" s="17">
        <v>73394.269636901474</v>
      </c>
      <c r="O87" s="17">
        <v>1.7068434799279413</v>
      </c>
      <c r="P87" s="15" t="s">
        <v>1908</v>
      </c>
      <c r="Q87" s="15" t="s">
        <v>183</v>
      </c>
      <c r="R87" s="17">
        <v>43000</v>
      </c>
      <c r="S87" s="15" t="s">
        <v>59</v>
      </c>
      <c r="T87" s="17">
        <v>1.703295</v>
      </c>
      <c r="U87" s="17" t="s">
        <v>62</v>
      </c>
      <c r="V87" s="17">
        <v>19165.080000000002</v>
      </c>
      <c r="W87" s="17">
        <v>92559.349636901476</v>
      </c>
      <c r="X87" s="15" t="s">
        <v>1018</v>
      </c>
      <c r="Y87" s="15" t="s">
        <v>64</v>
      </c>
      <c r="Z87" s="15" t="s">
        <v>65</v>
      </c>
      <c r="AA87" s="15" t="s">
        <v>1643</v>
      </c>
      <c r="AB87" s="15" t="s">
        <v>1644</v>
      </c>
      <c r="AC87" s="15" t="s">
        <v>68</v>
      </c>
      <c r="AD87" s="15" t="s">
        <v>1645</v>
      </c>
      <c r="AE87" s="15" t="s">
        <v>1646</v>
      </c>
      <c r="AF87" s="15" t="s">
        <v>1647</v>
      </c>
      <c r="AG87" s="15" t="s">
        <v>57</v>
      </c>
      <c r="AH87" s="15" t="s">
        <v>57</v>
      </c>
      <c r="AI87" s="10" t="s">
        <v>57</v>
      </c>
      <c r="AJ87" s="15" t="s">
        <v>73</v>
      </c>
      <c r="AK87" s="15" t="s">
        <v>74</v>
      </c>
      <c r="AL87" s="15" t="s">
        <v>57</v>
      </c>
      <c r="AM87" s="15" t="s">
        <v>76</v>
      </c>
      <c r="AN87" s="15" t="s">
        <v>1639</v>
      </c>
      <c r="AO87" s="15" t="s">
        <v>214</v>
      </c>
      <c r="AP87" s="15" t="s">
        <v>1641</v>
      </c>
      <c r="AQ87" s="15" t="s">
        <v>57</v>
      </c>
      <c r="AR87" s="15" t="s">
        <v>215</v>
      </c>
      <c r="AS87" s="15" t="s">
        <v>57</v>
      </c>
      <c r="AT87" s="15" t="s">
        <v>1643</v>
      </c>
      <c r="AU87" s="15" t="s">
        <v>1644</v>
      </c>
      <c r="AV87" s="15" t="s">
        <v>68</v>
      </c>
      <c r="AW87" s="15" t="s">
        <v>1645</v>
      </c>
      <c r="AX87" s="15" t="s">
        <v>1646</v>
      </c>
      <c r="AY87" s="14">
        <v>49474657</v>
      </c>
      <c r="AZ87" s="14" t="s">
        <v>78</v>
      </c>
    </row>
    <row r="88" spans="1:52" x14ac:dyDescent="0.25">
      <c r="A88" s="16">
        <v>44476</v>
      </c>
      <c r="B88" s="15" t="s">
        <v>52</v>
      </c>
      <c r="C88" s="15" t="s">
        <v>1638</v>
      </c>
      <c r="D88" s="15" t="s">
        <v>1639</v>
      </c>
      <c r="E88" s="15" t="s">
        <v>1640</v>
      </c>
      <c r="F88" s="15" t="s">
        <v>1641</v>
      </c>
      <c r="G88" s="15" t="s">
        <v>57</v>
      </c>
      <c r="H88" s="15" t="s">
        <v>215</v>
      </c>
      <c r="I88" s="15" t="s">
        <v>57</v>
      </c>
      <c r="J88" s="17">
        <v>24780</v>
      </c>
      <c r="K88" s="15" t="s">
        <v>59</v>
      </c>
      <c r="L88" s="17">
        <v>1.6991533840870034</v>
      </c>
      <c r="M88" s="17">
        <v>27.735000253599861</v>
      </c>
      <c r="N88" s="17">
        <v>42104.178757258793</v>
      </c>
      <c r="O88" s="17">
        <v>1.6991194010193218</v>
      </c>
      <c r="P88" s="15" t="s">
        <v>1908</v>
      </c>
      <c r="Q88" s="15" t="s">
        <v>1642</v>
      </c>
      <c r="R88" s="17">
        <v>24780</v>
      </c>
      <c r="S88" s="15" t="s">
        <v>59</v>
      </c>
      <c r="T88" s="17">
        <v>1.67832</v>
      </c>
      <c r="U88" s="17" t="s">
        <v>62</v>
      </c>
      <c r="V88" s="17">
        <v>11677.6</v>
      </c>
      <c r="W88" s="17">
        <v>53781.778757258791</v>
      </c>
      <c r="X88" s="15" t="s">
        <v>1089</v>
      </c>
      <c r="Y88" s="15" t="s">
        <v>64</v>
      </c>
      <c r="Z88" s="15" t="s">
        <v>65</v>
      </c>
      <c r="AA88" s="15" t="s">
        <v>1643</v>
      </c>
      <c r="AB88" s="15" t="s">
        <v>1644</v>
      </c>
      <c r="AC88" s="15" t="s">
        <v>68</v>
      </c>
      <c r="AD88" s="15" t="s">
        <v>1645</v>
      </c>
      <c r="AE88" s="15" t="s">
        <v>1646</v>
      </c>
      <c r="AF88" s="15" t="s">
        <v>1647</v>
      </c>
      <c r="AG88" s="15" t="s">
        <v>57</v>
      </c>
      <c r="AH88" s="15" t="s">
        <v>57</v>
      </c>
      <c r="AI88" s="10" t="s">
        <v>57</v>
      </c>
      <c r="AJ88" s="15" t="s">
        <v>73</v>
      </c>
      <c r="AK88" s="15" t="s">
        <v>74</v>
      </c>
      <c r="AL88" s="15" t="s">
        <v>57</v>
      </c>
      <c r="AM88" s="15" t="s">
        <v>76</v>
      </c>
      <c r="AN88" s="15" t="s">
        <v>1639</v>
      </c>
      <c r="AO88" s="15" t="s">
        <v>1640</v>
      </c>
      <c r="AP88" s="15" t="s">
        <v>1641</v>
      </c>
      <c r="AQ88" s="15" t="s">
        <v>57</v>
      </c>
      <c r="AR88" s="15" t="s">
        <v>215</v>
      </c>
      <c r="AS88" s="15" t="s">
        <v>57</v>
      </c>
      <c r="AT88" s="15" t="s">
        <v>1643</v>
      </c>
      <c r="AU88" s="15" t="s">
        <v>1644</v>
      </c>
      <c r="AV88" s="15" t="s">
        <v>68</v>
      </c>
      <c r="AW88" s="15" t="s">
        <v>1645</v>
      </c>
      <c r="AX88" s="15" t="s">
        <v>1646</v>
      </c>
      <c r="AY88" s="14">
        <v>51286653</v>
      </c>
      <c r="AZ88" s="14" t="s">
        <v>78</v>
      </c>
    </row>
    <row r="89" spans="1:52" x14ac:dyDescent="0.25">
      <c r="A89" s="16">
        <v>44476</v>
      </c>
      <c r="B89" s="15" t="s">
        <v>52</v>
      </c>
      <c r="C89" s="15" t="s">
        <v>1638</v>
      </c>
      <c r="D89" s="15" t="s">
        <v>1639</v>
      </c>
      <c r="E89" s="15" t="s">
        <v>1640</v>
      </c>
      <c r="F89" s="15" t="s">
        <v>1641</v>
      </c>
      <c r="G89" s="15" t="s">
        <v>57</v>
      </c>
      <c r="H89" s="15" t="s">
        <v>215</v>
      </c>
      <c r="I89" s="15" t="s">
        <v>57</v>
      </c>
      <c r="J89" s="17">
        <v>24430</v>
      </c>
      <c r="K89" s="15" t="s">
        <v>59</v>
      </c>
      <c r="L89" s="17">
        <v>1.6991533840870037</v>
      </c>
      <c r="M89" s="17">
        <v>27.735000008110955</v>
      </c>
      <c r="N89" s="17">
        <v>41509.486966902034</v>
      </c>
      <c r="O89" s="17">
        <v>1.6991194010193218</v>
      </c>
      <c r="P89" s="15" t="s">
        <v>1908</v>
      </c>
      <c r="Q89" s="15" t="s">
        <v>1642</v>
      </c>
      <c r="R89" s="17">
        <v>24430</v>
      </c>
      <c r="S89" s="15" t="s">
        <v>59</v>
      </c>
      <c r="T89" s="17">
        <v>1.67832</v>
      </c>
      <c r="U89" s="17" t="s">
        <v>62</v>
      </c>
      <c r="V89" s="17">
        <v>11512.66</v>
      </c>
      <c r="W89" s="17">
        <v>53022.14696690203</v>
      </c>
      <c r="X89" s="15" t="s">
        <v>1089</v>
      </c>
      <c r="Y89" s="15" t="s">
        <v>64</v>
      </c>
      <c r="Z89" s="15" t="s">
        <v>65</v>
      </c>
      <c r="AA89" s="15" t="s">
        <v>1643</v>
      </c>
      <c r="AB89" s="15" t="s">
        <v>1644</v>
      </c>
      <c r="AC89" s="15" t="s">
        <v>68</v>
      </c>
      <c r="AD89" s="15" t="s">
        <v>1645</v>
      </c>
      <c r="AE89" s="15" t="s">
        <v>1646</v>
      </c>
      <c r="AF89" s="15" t="s">
        <v>1647</v>
      </c>
      <c r="AG89" s="15" t="s">
        <v>57</v>
      </c>
      <c r="AH89" s="15" t="s">
        <v>57</v>
      </c>
      <c r="AI89" s="10" t="s">
        <v>57</v>
      </c>
      <c r="AJ89" s="15" t="s">
        <v>73</v>
      </c>
      <c r="AK89" s="15" t="s">
        <v>74</v>
      </c>
      <c r="AL89" s="15" t="s">
        <v>57</v>
      </c>
      <c r="AM89" s="15" t="s">
        <v>76</v>
      </c>
      <c r="AN89" s="15" t="s">
        <v>1639</v>
      </c>
      <c r="AO89" s="15" t="s">
        <v>1640</v>
      </c>
      <c r="AP89" s="15" t="s">
        <v>1641</v>
      </c>
      <c r="AQ89" s="15" t="s">
        <v>57</v>
      </c>
      <c r="AR89" s="15" t="s">
        <v>215</v>
      </c>
      <c r="AS89" s="15" t="s">
        <v>57</v>
      </c>
      <c r="AT89" s="15" t="s">
        <v>1643</v>
      </c>
      <c r="AU89" s="15" t="s">
        <v>1644</v>
      </c>
      <c r="AV89" s="15" t="s">
        <v>68</v>
      </c>
      <c r="AW89" s="15" t="s">
        <v>1645</v>
      </c>
      <c r="AX89" s="15" t="s">
        <v>1646</v>
      </c>
      <c r="AY89" s="14">
        <v>51286960</v>
      </c>
      <c r="AZ89" s="14" t="s">
        <v>78</v>
      </c>
    </row>
    <row r="90" spans="1:52" x14ac:dyDescent="0.25">
      <c r="A90" s="16">
        <v>44480</v>
      </c>
      <c r="B90" s="15" t="s">
        <v>52</v>
      </c>
      <c r="C90" s="15" t="s">
        <v>861</v>
      </c>
      <c r="D90" s="15" t="s">
        <v>1513</v>
      </c>
      <c r="E90" s="15" t="s">
        <v>127</v>
      </c>
      <c r="F90" s="15" t="s">
        <v>1514</v>
      </c>
      <c r="G90" s="15" t="s">
        <v>57</v>
      </c>
      <c r="H90" s="15" t="s">
        <v>57</v>
      </c>
      <c r="I90" s="15" t="s">
        <v>57</v>
      </c>
      <c r="J90" s="17">
        <v>16000</v>
      </c>
      <c r="K90" s="15" t="s">
        <v>59</v>
      </c>
      <c r="L90" s="17">
        <v>2.2928644832578331</v>
      </c>
      <c r="M90" s="17">
        <v>27.734998511341267</v>
      </c>
      <c r="N90" s="17">
        <v>36685.098015490687</v>
      </c>
      <c r="O90" s="17">
        <v>2.292818625968168</v>
      </c>
      <c r="P90" s="15" t="s">
        <v>1908</v>
      </c>
      <c r="Q90" s="15" t="s">
        <v>61</v>
      </c>
      <c r="R90" s="17">
        <v>16000</v>
      </c>
      <c r="S90" s="15" t="s">
        <v>59</v>
      </c>
      <c r="T90" s="17">
        <v>2.282715</v>
      </c>
      <c r="U90" s="17" t="s">
        <v>62</v>
      </c>
      <c r="V90" s="17">
        <v>10174.61</v>
      </c>
      <c r="W90" s="17">
        <v>46859.708015490687</v>
      </c>
      <c r="X90" s="15" t="s">
        <v>1089</v>
      </c>
      <c r="Y90" s="15" t="s">
        <v>64</v>
      </c>
      <c r="Z90" s="15" t="s">
        <v>65</v>
      </c>
      <c r="AA90" s="15" t="s">
        <v>831</v>
      </c>
      <c r="AB90" s="15" t="s">
        <v>1515</v>
      </c>
      <c r="AC90" s="15" t="s">
        <v>68</v>
      </c>
      <c r="AD90" s="15" t="s">
        <v>1516</v>
      </c>
      <c r="AE90" s="15" t="s">
        <v>1517</v>
      </c>
      <c r="AF90" s="15" t="s">
        <v>1518</v>
      </c>
      <c r="AG90" s="15" t="s">
        <v>57</v>
      </c>
      <c r="AH90" s="15" t="s">
        <v>57</v>
      </c>
      <c r="AI90" t="s">
        <v>57</v>
      </c>
      <c r="AJ90" s="15" t="s">
        <v>73</v>
      </c>
      <c r="AK90" s="15" t="s">
        <v>74</v>
      </c>
      <c r="AL90" s="15" t="s">
        <v>57</v>
      </c>
      <c r="AM90" s="15" t="s">
        <v>76</v>
      </c>
      <c r="AN90" s="15" t="s">
        <v>1513</v>
      </c>
      <c r="AO90" s="15" t="s">
        <v>55</v>
      </c>
      <c r="AP90" s="15" t="s">
        <v>1514</v>
      </c>
      <c r="AQ90" s="15" t="s">
        <v>57</v>
      </c>
      <c r="AR90" s="15" t="s">
        <v>57</v>
      </c>
      <c r="AS90" s="15" t="s">
        <v>57</v>
      </c>
      <c r="AT90" s="15" t="s">
        <v>831</v>
      </c>
      <c r="AU90" s="15" t="s">
        <v>1515</v>
      </c>
      <c r="AV90" s="15" t="s">
        <v>68</v>
      </c>
      <c r="AW90" s="15" t="s">
        <v>1516</v>
      </c>
      <c r="AX90" s="15" t="s">
        <v>1517</v>
      </c>
      <c r="AY90" s="14">
        <v>51294392</v>
      </c>
      <c r="AZ90" s="14" t="s">
        <v>78</v>
      </c>
    </row>
    <row r="91" spans="1:52" x14ac:dyDescent="0.25">
      <c r="A91" s="16">
        <v>44484</v>
      </c>
      <c r="B91" s="15" t="s">
        <v>52</v>
      </c>
      <c r="C91" s="15" t="s">
        <v>1975</v>
      </c>
      <c r="D91" s="15" t="s">
        <v>296</v>
      </c>
      <c r="E91" s="15" t="s">
        <v>214</v>
      </c>
      <c r="F91" s="15" t="s">
        <v>297</v>
      </c>
      <c r="G91" s="15" t="s">
        <v>57</v>
      </c>
      <c r="H91" s="15" t="s">
        <v>215</v>
      </c>
      <c r="I91" s="15" t="s">
        <v>57</v>
      </c>
      <c r="J91" s="17">
        <v>16000</v>
      </c>
      <c r="K91" s="15" t="s">
        <v>59</v>
      </c>
      <c r="L91" s="17">
        <v>1.8982440643251535</v>
      </c>
      <c r="M91" s="17">
        <v>19.237502283650468</v>
      </c>
      <c r="N91" s="17">
        <v>30371.297591101869</v>
      </c>
      <c r="O91" s="17">
        <v>1.8982060994438668</v>
      </c>
      <c r="P91" s="15" t="s">
        <v>1908</v>
      </c>
      <c r="Q91" s="15" t="s">
        <v>183</v>
      </c>
      <c r="R91" s="17">
        <v>16000</v>
      </c>
      <c r="S91" s="15" t="s">
        <v>59</v>
      </c>
      <c r="T91" s="17">
        <v>1.00000019243745</v>
      </c>
      <c r="U91" s="17" t="s">
        <v>62</v>
      </c>
      <c r="V91" s="17">
        <v>5842.68</v>
      </c>
      <c r="W91" s="17">
        <v>36213.977591101866</v>
      </c>
      <c r="X91" s="15" t="s">
        <v>1089</v>
      </c>
      <c r="Y91" s="15" t="s">
        <v>64</v>
      </c>
      <c r="Z91" s="15" t="s">
        <v>65</v>
      </c>
      <c r="AA91" s="15" t="s">
        <v>106</v>
      </c>
      <c r="AB91" s="15" t="s">
        <v>298</v>
      </c>
      <c r="AC91" s="15" t="s">
        <v>108</v>
      </c>
      <c r="AD91" s="15" t="s">
        <v>299</v>
      </c>
      <c r="AE91" s="15" t="s">
        <v>300</v>
      </c>
      <c r="AF91" s="15" t="s">
        <v>301</v>
      </c>
      <c r="AG91" s="15" t="s">
        <v>57</v>
      </c>
      <c r="AH91" s="15" t="s">
        <v>57</v>
      </c>
      <c r="AI91" t="s">
        <v>57</v>
      </c>
      <c r="AJ91" s="15" t="s">
        <v>73</v>
      </c>
      <c r="AK91" s="15" t="s">
        <v>74</v>
      </c>
      <c r="AL91" s="15" t="s">
        <v>57</v>
      </c>
      <c r="AM91" s="15" t="s">
        <v>76</v>
      </c>
      <c r="AN91" s="15" t="s">
        <v>296</v>
      </c>
      <c r="AO91" s="15" t="s">
        <v>214</v>
      </c>
      <c r="AP91" s="15" t="s">
        <v>297</v>
      </c>
      <c r="AQ91" s="15" t="s">
        <v>57</v>
      </c>
      <c r="AR91" s="15" t="s">
        <v>215</v>
      </c>
      <c r="AS91" s="15" t="s">
        <v>57</v>
      </c>
      <c r="AT91" s="15" t="s">
        <v>106</v>
      </c>
      <c r="AU91" s="15" t="s">
        <v>298</v>
      </c>
      <c r="AV91" s="15" t="s">
        <v>108</v>
      </c>
      <c r="AW91" s="15" t="s">
        <v>299</v>
      </c>
      <c r="AX91" s="15" t="s">
        <v>300</v>
      </c>
      <c r="AY91" s="14">
        <v>52549030</v>
      </c>
      <c r="AZ91" s="14" t="s">
        <v>78</v>
      </c>
    </row>
    <row r="92" spans="1:52" x14ac:dyDescent="0.25">
      <c r="A92" s="16">
        <v>44486</v>
      </c>
      <c r="B92" s="15" t="s">
        <v>52</v>
      </c>
      <c r="C92" s="15" t="s">
        <v>1976</v>
      </c>
      <c r="D92" s="15" t="s">
        <v>1639</v>
      </c>
      <c r="E92" s="15" t="s">
        <v>350</v>
      </c>
      <c r="F92" s="15" t="s">
        <v>1641</v>
      </c>
      <c r="G92" s="15" t="s">
        <v>57</v>
      </c>
      <c r="H92" s="15" t="s">
        <v>215</v>
      </c>
      <c r="I92" s="15" t="s">
        <v>57</v>
      </c>
      <c r="J92" s="17">
        <v>64500</v>
      </c>
      <c r="K92" s="15" t="s">
        <v>59</v>
      </c>
      <c r="L92" s="17">
        <v>1.7200360246932491</v>
      </c>
      <c r="M92" s="17">
        <v>26.11250026389148</v>
      </c>
      <c r="N92" s="17">
        <v>110941.21416947866</v>
      </c>
      <c r="O92" s="17">
        <v>1720.0188243330024</v>
      </c>
      <c r="P92" s="15" t="s">
        <v>1908</v>
      </c>
      <c r="Q92" s="15" t="s">
        <v>183</v>
      </c>
      <c r="R92" s="17">
        <v>64.5</v>
      </c>
      <c r="S92" s="15" t="s">
        <v>117</v>
      </c>
      <c r="T92" s="17">
        <v>1704.9658999999999</v>
      </c>
      <c r="U92" s="17" t="s">
        <v>62</v>
      </c>
      <c r="V92" s="17">
        <v>28969.23</v>
      </c>
      <c r="W92" s="17">
        <v>139910.44416947867</v>
      </c>
      <c r="X92" s="15" t="s">
        <v>1089</v>
      </c>
      <c r="Y92" s="15" t="s">
        <v>64</v>
      </c>
      <c r="Z92" s="15" t="s">
        <v>65</v>
      </c>
      <c r="AA92" s="15" t="s">
        <v>1643</v>
      </c>
      <c r="AB92" s="15" t="s">
        <v>1644</v>
      </c>
      <c r="AC92" s="15" t="s">
        <v>68</v>
      </c>
      <c r="AD92" s="15" t="s">
        <v>1645</v>
      </c>
      <c r="AE92" s="15" t="s">
        <v>1646</v>
      </c>
      <c r="AF92" s="15" t="s">
        <v>1647</v>
      </c>
      <c r="AG92" s="15" t="s">
        <v>57</v>
      </c>
      <c r="AH92" s="15" t="s">
        <v>57</v>
      </c>
      <c r="AI92" t="s">
        <v>57</v>
      </c>
      <c r="AJ92" s="15" t="s">
        <v>73</v>
      </c>
      <c r="AK92" s="15" t="s">
        <v>74</v>
      </c>
      <c r="AL92" s="15" t="s">
        <v>57</v>
      </c>
      <c r="AM92" s="15" t="s">
        <v>76</v>
      </c>
      <c r="AN92" s="15" t="s">
        <v>1639</v>
      </c>
      <c r="AO92" s="15" t="s">
        <v>350</v>
      </c>
      <c r="AP92" s="15" t="s">
        <v>1641</v>
      </c>
      <c r="AQ92" s="15" t="s">
        <v>57</v>
      </c>
      <c r="AR92" s="15" t="s">
        <v>215</v>
      </c>
      <c r="AS92" s="15" t="s">
        <v>57</v>
      </c>
      <c r="AT92" s="15" t="s">
        <v>1643</v>
      </c>
      <c r="AU92" s="15" t="s">
        <v>1644</v>
      </c>
      <c r="AV92" s="15" t="s">
        <v>68</v>
      </c>
      <c r="AW92" s="15" t="s">
        <v>1645</v>
      </c>
      <c r="AX92" s="15" t="s">
        <v>1646</v>
      </c>
      <c r="AY92" s="14">
        <v>52550182</v>
      </c>
      <c r="AZ92" s="14" t="s">
        <v>78</v>
      </c>
    </row>
    <row r="93" spans="1:52" x14ac:dyDescent="0.25">
      <c r="A93" s="16">
        <v>44487</v>
      </c>
      <c r="B93" s="15" t="s">
        <v>52</v>
      </c>
      <c r="C93" s="15" t="s">
        <v>1946</v>
      </c>
      <c r="D93" s="15" t="s">
        <v>1639</v>
      </c>
      <c r="E93" s="15" t="s">
        <v>1930</v>
      </c>
      <c r="F93" s="15" t="s">
        <v>1641</v>
      </c>
      <c r="G93" s="15" t="s">
        <v>57</v>
      </c>
      <c r="H93" s="15" t="s">
        <v>57</v>
      </c>
      <c r="I93" s="15" t="s">
        <v>57</v>
      </c>
      <c r="J93" s="17">
        <v>69000</v>
      </c>
      <c r="K93" s="15" t="s">
        <v>59</v>
      </c>
      <c r="L93" s="17">
        <v>1.5830657900265617</v>
      </c>
      <c r="M93" s="17">
        <v>27.734999372469936</v>
      </c>
      <c r="N93" s="17">
        <v>109230.44719643764</v>
      </c>
      <c r="O93" s="17">
        <v>1583.0499593686616</v>
      </c>
      <c r="P93" s="15" t="s">
        <v>1908</v>
      </c>
      <c r="Q93" s="15" t="s">
        <v>83</v>
      </c>
      <c r="R93" s="17">
        <v>69</v>
      </c>
      <c r="S93" s="15" t="s">
        <v>117</v>
      </c>
      <c r="T93" s="17">
        <v>1574.9684999999999</v>
      </c>
      <c r="U93" s="17" t="s">
        <v>62</v>
      </c>
      <c r="V93" s="17">
        <v>30294.76</v>
      </c>
      <c r="W93" s="17">
        <v>139525.20719643764</v>
      </c>
      <c r="X93" s="15" t="s">
        <v>1089</v>
      </c>
      <c r="Y93" s="15" t="s">
        <v>64</v>
      </c>
      <c r="Z93" s="15" t="s">
        <v>65</v>
      </c>
      <c r="AA93" s="15" t="s">
        <v>1643</v>
      </c>
      <c r="AB93" s="15" t="s">
        <v>1644</v>
      </c>
      <c r="AC93" s="15" t="s">
        <v>68</v>
      </c>
      <c r="AD93" s="15" t="s">
        <v>1645</v>
      </c>
      <c r="AE93" s="15" t="s">
        <v>1646</v>
      </c>
      <c r="AF93" s="15" t="s">
        <v>1647</v>
      </c>
      <c r="AG93" s="15" t="s">
        <v>57</v>
      </c>
      <c r="AH93" s="15" t="s">
        <v>57</v>
      </c>
      <c r="AI93" t="s">
        <v>57</v>
      </c>
      <c r="AJ93" s="15" t="s">
        <v>73</v>
      </c>
      <c r="AK93" s="15" t="s">
        <v>74</v>
      </c>
      <c r="AL93" s="15" t="s">
        <v>57</v>
      </c>
      <c r="AM93" s="15" t="s">
        <v>76</v>
      </c>
      <c r="AN93" s="15" t="s">
        <v>1639</v>
      </c>
      <c r="AO93" s="15" t="s">
        <v>1930</v>
      </c>
      <c r="AP93" s="15" t="s">
        <v>1641</v>
      </c>
      <c r="AQ93" s="15" t="s">
        <v>57</v>
      </c>
      <c r="AR93" s="15" t="s">
        <v>57</v>
      </c>
      <c r="AS93" s="15" t="s">
        <v>57</v>
      </c>
      <c r="AT93" s="15" t="s">
        <v>1643</v>
      </c>
      <c r="AU93" s="15" t="s">
        <v>1644</v>
      </c>
      <c r="AV93" s="15" t="s">
        <v>68</v>
      </c>
      <c r="AW93" s="15" t="s">
        <v>1645</v>
      </c>
      <c r="AX93" s="15" t="s">
        <v>1646</v>
      </c>
      <c r="AY93" s="14">
        <v>52544493</v>
      </c>
      <c r="AZ93" s="14" t="s">
        <v>78</v>
      </c>
    </row>
    <row r="94" spans="1:52" x14ac:dyDescent="0.25">
      <c r="A94" s="16">
        <v>44488</v>
      </c>
      <c r="B94" s="15" t="s">
        <v>52</v>
      </c>
      <c r="C94" s="15" t="s">
        <v>1638</v>
      </c>
      <c r="D94" s="15" t="s">
        <v>1639</v>
      </c>
      <c r="E94" s="15" t="s">
        <v>1640</v>
      </c>
      <c r="F94" s="15" t="s">
        <v>1641</v>
      </c>
      <c r="G94" s="15" t="s">
        <v>57</v>
      </c>
      <c r="H94" s="15" t="s">
        <v>215</v>
      </c>
      <c r="I94" s="15" t="s">
        <v>57</v>
      </c>
      <c r="J94" s="17">
        <v>24420</v>
      </c>
      <c r="K94" s="15" t="s">
        <v>59</v>
      </c>
      <c r="L94" s="17">
        <v>1.7186131469740704</v>
      </c>
      <c r="M94" s="17">
        <v>27.735001086361024</v>
      </c>
      <c r="N94" s="17">
        <v>41967.693678445816</v>
      </c>
      <c r="O94" s="17">
        <v>1.718578774711131</v>
      </c>
      <c r="P94" s="15" t="s">
        <v>1908</v>
      </c>
      <c r="Q94" s="15" t="s">
        <v>1642</v>
      </c>
      <c r="R94" s="17">
        <v>24420</v>
      </c>
      <c r="S94" s="15" t="s">
        <v>59</v>
      </c>
      <c r="T94" s="17">
        <v>1.703295</v>
      </c>
      <c r="U94" s="17" t="s">
        <v>62</v>
      </c>
      <c r="V94" s="17">
        <v>11639.74</v>
      </c>
      <c r="W94" s="17">
        <v>53607.433678445814</v>
      </c>
      <c r="X94" s="15" t="s">
        <v>1089</v>
      </c>
      <c r="Y94" s="15" t="s">
        <v>64</v>
      </c>
      <c r="Z94" s="15" t="s">
        <v>65</v>
      </c>
      <c r="AA94" s="15" t="s">
        <v>1643</v>
      </c>
      <c r="AB94" s="15" t="s">
        <v>1644</v>
      </c>
      <c r="AC94" s="15" t="s">
        <v>68</v>
      </c>
      <c r="AD94" s="15" t="s">
        <v>1645</v>
      </c>
      <c r="AE94" s="15" t="s">
        <v>1646</v>
      </c>
      <c r="AF94" s="15" t="s">
        <v>1647</v>
      </c>
      <c r="AG94" s="15" t="s">
        <v>57</v>
      </c>
      <c r="AH94" s="15" t="s">
        <v>57</v>
      </c>
      <c r="AI94" t="s">
        <v>57</v>
      </c>
      <c r="AJ94" s="15" t="s">
        <v>73</v>
      </c>
      <c r="AK94" s="15" t="s">
        <v>74</v>
      </c>
      <c r="AL94" s="15" t="s">
        <v>57</v>
      </c>
      <c r="AM94" s="15" t="s">
        <v>76</v>
      </c>
      <c r="AN94" s="15" t="s">
        <v>1639</v>
      </c>
      <c r="AO94" s="15" t="s">
        <v>1640</v>
      </c>
      <c r="AP94" s="15" t="s">
        <v>1641</v>
      </c>
      <c r="AQ94" s="15" t="s">
        <v>57</v>
      </c>
      <c r="AR94" s="15" t="s">
        <v>215</v>
      </c>
      <c r="AS94" s="15" t="s">
        <v>57</v>
      </c>
      <c r="AT94" s="15" t="s">
        <v>1643</v>
      </c>
      <c r="AU94" s="15" t="s">
        <v>1644</v>
      </c>
      <c r="AV94" s="15" t="s">
        <v>68</v>
      </c>
      <c r="AW94" s="15" t="s">
        <v>1645</v>
      </c>
      <c r="AX94" s="15" t="s">
        <v>1646</v>
      </c>
      <c r="AY94" s="14">
        <v>52531712</v>
      </c>
      <c r="AZ94" s="14" t="s">
        <v>78</v>
      </c>
    </row>
    <row r="95" spans="1:52" x14ac:dyDescent="0.25">
      <c r="A95" s="16">
        <v>44488</v>
      </c>
      <c r="B95" s="15" t="s">
        <v>52</v>
      </c>
      <c r="C95" s="15" t="s">
        <v>1638</v>
      </c>
      <c r="D95" s="15" t="s">
        <v>1639</v>
      </c>
      <c r="E95" s="15" t="s">
        <v>1977</v>
      </c>
      <c r="F95" s="15" t="s">
        <v>1641</v>
      </c>
      <c r="G95" s="15" t="s">
        <v>57</v>
      </c>
      <c r="H95" s="15" t="s">
        <v>215</v>
      </c>
      <c r="I95" s="15" t="s">
        <v>57</v>
      </c>
      <c r="J95" s="17">
        <v>48920</v>
      </c>
      <c r="K95" s="15" t="s">
        <v>59</v>
      </c>
      <c r="L95" s="17">
        <v>1.7186131469740704</v>
      </c>
      <c r="M95" s="17">
        <v>27.734998362424896</v>
      </c>
      <c r="N95" s="17">
        <v>84072.873658868528</v>
      </c>
      <c r="O95" s="17">
        <v>1.718578774711131</v>
      </c>
      <c r="P95" s="15" t="s">
        <v>1908</v>
      </c>
      <c r="Q95" s="15" t="s">
        <v>1642</v>
      </c>
      <c r="R95" s="17">
        <v>48920</v>
      </c>
      <c r="S95" s="15" t="s">
        <v>59</v>
      </c>
      <c r="T95" s="17">
        <v>1.703295</v>
      </c>
      <c r="U95" s="17" t="s">
        <v>62</v>
      </c>
      <c r="V95" s="17">
        <v>23317.61</v>
      </c>
      <c r="W95" s="17">
        <v>107390.48365886853</v>
      </c>
      <c r="X95" s="15" t="s">
        <v>1089</v>
      </c>
      <c r="Y95" s="15" t="s">
        <v>64</v>
      </c>
      <c r="Z95" s="15" t="s">
        <v>65</v>
      </c>
      <c r="AA95" s="15" t="s">
        <v>1643</v>
      </c>
      <c r="AB95" s="15" t="s">
        <v>1644</v>
      </c>
      <c r="AC95" s="15" t="s">
        <v>68</v>
      </c>
      <c r="AD95" s="15" t="s">
        <v>1645</v>
      </c>
      <c r="AE95" s="15" t="s">
        <v>1646</v>
      </c>
      <c r="AF95" s="15" t="s">
        <v>1647</v>
      </c>
      <c r="AG95" s="15" t="s">
        <v>57</v>
      </c>
      <c r="AH95" s="15" t="s">
        <v>57</v>
      </c>
      <c r="AI95" t="s">
        <v>57</v>
      </c>
      <c r="AJ95" s="15" t="s">
        <v>73</v>
      </c>
      <c r="AK95" s="15" t="s">
        <v>74</v>
      </c>
      <c r="AL95" s="15" t="s">
        <v>57</v>
      </c>
      <c r="AM95" s="15" t="s">
        <v>76</v>
      </c>
      <c r="AN95" s="15" t="s">
        <v>1639</v>
      </c>
      <c r="AO95" s="15" t="s">
        <v>1977</v>
      </c>
      <c r="AP95" s="15" t="s">
        <v>1641</v>
      </c>
      <c r="AQ95" s="15" t="s">
        <v>57</v>
      </c>
      <c r="AR95" s="15" t="s">
        <v>215</v>
      </c>
      <c r="AS95" s="15" t="s">
        <v>57</v>
      </c>
      <c r="AT95" s="15" t="s">
        <v>1643</v>
      </c>
      <c r="AU95" s="15" t="s">
        <v>1644</v>
      </c>
      <c r="AV95" s="15" t="s">
        <v>68</v>
      </c>
      <c r="AW95" s="15" t="s">
        <v>1645</v>
      </c>
      <c r="AX95" s="15" t="s">
        <v>1646</v>
      </c>
      <c r="AY95" s="14">
        <v>52530521</v>
      </c>
      <c r="AZ95" s="14" t="s">
        <v>78</v>
      </c>
    </row>
    <row r="96" spans="1:52" x14ac:dyDescent="0.25">
      <c r="A96" s="16">
        <v>44488</v>
      </c>
      <c r="B96" s="15" t="s">
        <v>52</v>
      </c>
      <c r="C96" s="15" t="s">
        <v>1638</v>
      </c>
      <c r="D96" s="15" t="s">
        <v>1639</v>
      </c>
      <c r="E96" s="15" t="s">
        <v>1640</v>
      </c>
      <c r="F96" s="15" t="s">
        <v>1641</v>
      </c>
      <c r="G96" s="15" t="s">
        <v>57</v>
      </c>
      <c r="H96" s="15" t="s">
        <v>215</v>
      </c>
      <c r="I96" s="15" t="s">
        <v>57</v>
      </c>
      <c r="J96" s="17">
        <v>24660</v>
      </c>
      <c r="K96" s="15" t="s">
        <v>59</v>
      </c>
      <c r="L96" s="17">
        <v>1.7186131469740706</v>
      </c>
      <c r="M96" s="17">
        <v>27.735000584589958</v>
      </c>
      <c r="N96" s="17">
        <v>42380.15258437649</v>
      </c>
      <c r="O96" s="17">
        <v>1.718578774711131</v>
      </c>
      <c r="P96" s="15" t="s">
        <v>1908</v>
      </c>
      <c r="Q96" s="15" t="s">
        <v>1642</v>
      </c>
      <c r="R96" s="17">
        <v>24660</v>
      </c>
      <c r="S96" s="15" t="s">
        <v>59</v>
      </c>
      <c r="T96" s="17">
        <v>1.703295</v>
      </c>
      <c r="U96" s="17" t="s">
        <v>62</v>
      </c>
      <c r="V96" s="17">
        <v>11754.13</v>
      </c>
      <c r="W96" s="17">
        <v>54134.282584376488</v>
      </c>
      <c r="X96" s="15" t="s">
        <v>1089</v>
      </c>
      <c r="Y96" s="15" t="s">
        <v>64</v>
      </c>
      <c r="Z96" s="15" t="s">
        <v>65</v>
      </c>
      <c r="AA96" s="15" t="s">
        <v>1643</v>
      </c>
      <c r="AB96" s="15" t="s">
        <v>1644</v>
      </c>
      <c r="AC96" s="15" t="s">
        <v>68</v>
      </c>
      <c r="AD96" s="15" t="s">
        <v>1645</v>
      </c>
      <c r="AE96" s="15" t="s">
        <v>1646</v>
      </c>
      <c r="AF96" s="15" t="s">
        <v>1647</v>
      </c>
      <c r="AG96" s="15" t="s">
        <v>57</v>
      </c>
      <c r="AH96" s="15" t="s">
        <v>57</v>
      </c>
      <c r="AI96" t="s">
        <v>57</v>
      </c>
      <c r="AJ96" s="15" t="s">
        <v>73</v>
      </c>
      <c r="AK96" s="15" t="s">
        <v>74</v>
      </c>
      <c r="AL96" s="15" t="s">
        <v>57</v>
      </c>
      <c r="AM96" s="15" t="s">
        <v>76</v>
      </c>
      <c r="AN96" s="15" t="s">
        <v>1639</v>
      </c>
      <c r="AO96" s="15" t="s">
        <v>1640</v>
      </c>
      <c r="AP96" s="15" t="s">
        <v>1641</v>
      </c>
      <c r="AQ96" s="15" t="s">
        <v>57</v>
      </c>
      <c r="AR96" s="15" t="s">
        <v>215</v>
      </c>
      <c r="AS96" s="15" t="s">
        <v>57</v>
      </c>
      <c r="AT96" s="15" t="s">
        <v>1643</v>
      </c>
      <c r="AU96" s="15" t="s">
        <v>1644</v>
      </c>
      <c r="AV96" s="15" t="s">
        <v>68</v>
      </c>
      <c r="AW96" s="15" t="s">
        <v>1645</v>
      </c>
      <c r="AX96" s="15" t="s">
        <v>1646</v>
      </c>
      <c r="AY96" s="14">
        <v>52531718</v>
      </c>
      <c r="AZ96" s="14" t="s">
        <v>78</v>
      </c>
    </row>
    <row r="97" spans="1:52" x14ac:dyDescent="0.25">
      <c r="A97" s="16">
        <v>44488</v>
      </c>
      <c r="B97" s="15" t="s">
        <v>52</v>
      </c>
      <c r="C97" s="15" t="s">
        <v>1638</v>
      </c>
      <c r="D97" s="15" t="s">
        <v>1639</v>
      </c>
      <c r="E97" s="15" t="s">
        <v>1640</v>
      </c>
      <c r="F97" s="15" t="s">
        <v>1641</v>
      </c>
      <c r="G97" s="15" t="s">
        <v>57</v>
      </c>
      <c r="H97" s="15" t="s">
        <v>215</v>
      </c>
      <c r="I97" s="15" t="s">
        <v>57</v>
      </c>
      <c r="J97" s="17">
        <v>24450</v>
      </c>
      <c r="K97" s="15" t="s">
        <v>59</v>
      </c>
      <c r="L97" s="17">
        <v>1.7186131496970789</v>
      </c>
      <c r="M97" s="17">
        <v>27.735000583051473</v>
      </c>
      <c r="N97" s="17">
        <v>42019.251108263379</v>
      </c>
      <c r="O97" s="17">
        <v>1.718578777434085</v>
      </c>
      <c r="P97" s="15" t="s">
        <v>1908</v>
      </c>
      <c r="Q97" s="15" t="s">
        <v>1642</v>
      </c>
      <c r="R97" s="17">
        <v>24450</v>
      </c>
      <c r="S97" s="15" t="s">
        <v>59</v>
      </c>
      <c r="T97" s="17">
        <v>1.703295</v>
      </c>
      <c r="U97" s="17" t="s">
        <v>62</v>
      </c>
      <c r="V97" s="17">
        <v>11654.04</v>
      </c>
      <c r="W97" s="17">
        <v>53673.29110826338</v>
      </c>
      <c r="X97" s="15" t="s">
        <v>1089</v>
      </c>
      <c r="Y97" s="15" t="s">
        <v>64</v>
      </c>
      <c r="Z97" s="15" t="s">
        <v>65</v>
      </c>
      <c r="AA97" s="15" t="s">
        <v>1643</v>
      </c>
      <c r="AB97" s="15" t="s">
        <v>1644</v>
      </c>
      <c r="AC97" s="15" t="s">
        <v>68</v>
      </c>
      <c r="AD97" s="15" t="s">
        <v>1645</v>
      </c>
      <c r="AE97" s="15" t="s">
        <v>1646</v>
      </c>
      <c r="AF97" s="15" t="s">
        <v>1647</v>
      </c>
      <c r="AG97" s="15" t="s">
        <v>57</v>
      </c>
      <c r="AH97" s="15" t="s">
        <v>57</v>
      </c>
      <c r="AI97" t="s">
        <v>57</v>
      </c>
      <c r="AJ97" s="15" t="s">
        <v>73</v>
      </c>
      <c r="AK97" s="15" t="s">
        <v>74</v>
      </c>
      <c r="AL97" s="15" t="s">
        <v>57</v>
      </c>
      <c r="AM97" s="15" t="s">
        <v>76</v>
      </c>
      <c r="AN97" s="15" t="s">
        <v>1639</v>
      </c>
      <c r="AO97" s="15" t="s">
        <v>1640</v>
      </c>
      <c r="AP97" s="15" t="s">
        <v>1641</v>
      </c>
      <c r="AQ97" s="15" t="s">
        <v>57</v>
      </c>
      <c r="AR97" s="15" t="s">
        <v>215</v>
      </c>
      <c r="AS97" s="15" t="s">
        <v>57</v>
      </c>
      <c r="AT97" s="15" t="s">
        <v>1643</v>
      </c>
      <c r="AU97" s="15" t="s">
        <v>1644</v>
      </c>
      <c r="AV97" s="15" t="s">
        <v>68</v>
      </c>
      <c r="AW97" s="15" t="s">
        <v>1645</v>
      </c>
      <c r="AX97" s="15" t="s">
        <v>1646</v>
      </c>
      <c r="AY97" s="14">
        <v>52531719</v>
      </c>
      <c r="AZ97" s="14" t="s">
        <v>78</v>
      </c>
    </row>
    <row r="98" spans="1:52" x14ac:dyDescent="0.25">
      <c r="A98" s="16">
        <v>44498</v>
      </c>
      <c r="B98" s="15" t="s">
        <v>52</v>
      </c>
      <c r="C98" s="15" t="s">
        <v>1978</v>
      </c>
      <c r="D98" s="15" t="s">
        <v>1919</v>
      </c>
      <c r="E98" s="15" t="s">
        <v>127</v>
      </c>
      <c r="F98" s="15" t="s">
        <v>1920</v>
      </c>
      <c r="G98" s="15" t="s">
        <v>57</v>
      </c>
      <c r="H98" s="15" t="s">
        <v>57</v>
      </c>
      <c r="I98" s="15" t="s">
        <v>57</v>
      </c>
      <c r="J98" s="17">
        <v>20040</v>
      </c>
      <c r="K98" s="15" t="s">
        <v>59</v>
      </c>
      <c r="L98" s="17">
        <v>2.5014742583645981</v>
      </c>
      <c r="M98" s="17">
        <v>27.734999338494191</v>
      </c>
      <c r="N98" s="17">
        <v>50128.541546743792</v>
      </c>
      <c r="O98" s="17">
        <v>2.5014242288794306</v>
      </c>
      <c r="P98" s="15" t="s">
        <v>1908</v>
      </c>
      <c r="Q98" s="15" t="s">
        <v>61</v>
      </c>
      <c r="R98" s="17">
        <v>20040</v>
      </c>
      <c r="S98" s="15" t="s">
        <v>59</v>
      </c>
      <c r="T98" s="17">
        <v>2.4725250000000001</v>
      </c>
      <c r="U98" s="17" t="s">
        <v>62</v>
      </c>
      <c r="V98" s="17">
        <v>13903.15</v>
      </c>
      <c r="W98" s="17">
        <v>64031.691546743794</v>
      </c>
      <c r="X98" s="15" t="s">
        <v>1089</v>
      </c>
      <c r="Y98" s="15" t="s">
        <v>64</v>
      </c>
      <c r="Z98" s="15" t="s">
        <v>65</v>
      </c>
      <c r="AA98" s="15" t="s">
        <v>1921</v>
      </c>
      <c r="AB98" s="15" t="s">
        <v>1922</v>
      </c>
      <c r="AC98" s="15" t="s">
        <v>68</v>
      </c>
      <c r="AD98" s="15" t="s">
        <v>1923</v>
      </c>
      <c r="AE98" s="15" t="s">
        <v>1924</v>
      </c>
      <c r="AF98" s="15" t="s">
        <v>1925</v>
      </c>
      <c r="AG98" s="15" t="s">
        <v>57</v>
      </c>
      <c r="AH98" s="15" t="s">
        <v>57</v>
      </c>
      <c r="AI98" t="s">
        <v>57</v>
      </c>
      <c r="AJ98" s="15" t="s">
        <v>73</v>
      </c>
      <c r="AK98" s="15" t="s">
        <v>74</v>
      </c>
      <c r="AL98" s="15" t="s">
        <v>57</v>
      </c>
      <c r="AM98" s="15" t="s">
        <v>76</v>
      </c>
      <c r="AN98" s="15" t="s">
        <v>1919</v>
      </c>
      <c r="AO98" s="15" t="s">
        <v>55</v>
      </c>
      <c r="AP98" s="15" t="s">
        <v>1920</v>
      </c>
      <c r="AQ98" s="15" t="s">
        <v>57</v>
      </c>
      <c r="AR98" s="15" t="s">
        <v>57</v>
      </c>
      <c r="AS98" s="15" t="s">
        <v>57</v>
      </c>
      <c r="AT98" s="15" t="s">
        <v>1921</v>
      </c>
      <c r="AU98" s="15" t="s">
        <v>1922</v>
      </c>
      <c r="AV98" s="15" t="s">
        <v>68</v>
      </c>
      <c r="AW98" s="15" t="s">
        <v>1923</v>
      </c>
      <c r="AX98" s="15" t="s">
        <v>1924</v>
      </c>
      <c r="AY98" s="14">
        <v>53722308</v>
      </c>
      <c r="AZ98" s="14" t="s">
        <v>78</v>
      </c>
    </row>
    <row r="99" spans="1:52" x14ac:dyDescent="0.25">
      <c r="A99" s="16">
        <v>44502</v>
      </c>
      <c r="B99" s="15" t="s">
        <v>52</v>
      </c>
      <c r="C99" s="15" t="s">
        <v>1979</v>
      </c>
      <c r="D99" s="15" t="s">
        <v>1639</v>
      </c>
      <c r="E99" s="15" t="s">
        <v>1779</v>
      </c>
      <c r="F99" s="15" t="s">
        <v>1641</v>
      </c>
      <c r="G99" s="15" t="s">
        <v>57</v>
      </c>
      <c r="H99" s="15" t="s">
        <v>215</v>
      </c>
      <c r="I99" s="15" t="s">
        <v>57</v>
      </c>
      <c r="J99" s="17">
        <v>230000</v>
      </c>
      <c r="K99" s="15" t="s">
        <v>59</v>
      </c>
      <c r="L99" s="17">
        <v>2.4545588794034794</v>
      </c>
      <c r="M99" s="17">
        <v>27.735000004034365</v>
      </c>
      <c r="N99" s="17">
        <v>564542.8967773777</v>
      </c>
      <c r="O99" s="17">
        <v>2454.5343338146859</v>
      </c>
      <c r="P99" s="15" t="s">
        <v>1908</v>
      </c>
      <c r="Q99" s="15" t="s">
        <v>83</v>
      </c>
      <c r="R99" s="17">
        <v>230</v>
      </c>
      <c r="S99" s="15" t="s">
        <v>117</v>
      </c>
      <c r="T99" s="17">
        <v>2416.9516600000002</v>
      </c>
      <c r="U99" s="17" t="s">
        <v>62</v>
      </c>
      <c r="V99" s="17">
        <v>156575.97</v>
      </c>
      <c r="W99" s="17">
        <v>721118.86677737767</v>
      </c>
      <c r="X99" s="15" t="s">
        <v>1182</v>
      </c>
      <c r="Y99" s="15" t="s">
        <v>64</v>
      </c>
      <c r="Z99" s="15" t="s">
        <v>65</v>
      </c>
      <c r="AA99" s="15" t="s">
        <v>1643</v>
      </c>
      <c r="AB99" s="15" t="s">
        <v>1644</v>
      </c>
      <c r="AC99" s="15" t="s">
        <v>68</v>
      </c>
      <c r="AD99" s="15" t="s">
        <v>1645</v>
      </c>
      <c r="AE99" s="15" t="s">
        <v>1646</v>
      </c>
      <c r="AF99" s="15" t="s">
        <v>1647</v>
      </c>
      <c r="AG99" s="15" t="s">
        <v>57</v>
      </c>
      <c r="AH99" s="15" t="s">
        <v>57</v>
      </c>
      <c r="AI99" t="s">
        <v>57</v>
      </c>
      <c r="AJ99" s="15" t="s">
        <v>73</v>
      </c>
      <c r="AK99" s="15" t="s">
        <v>74</v>
      </c>
      <c r="AL99" s="15" t="s">
        <v>57</v>
      </c>
      <c r="AM99" s="15" t="s">
        <v>76</v>
      </c>
      <c r="AN99" s="15" t="s">
        <v>1639</v>
      </c>
      <c r="AO99" s="15" t="s">
        <v>1779</v>
      </c>
      <c r="AP99" s="15" t="s">
        <v>1641</v>
      </c>
      <c r="AQ99" s="15" t="s">
        <v>57</v>
      </c>
      <c r="AR99" s="15" t="s">
        <v>215</v>
      </c>
      <c r="AS99" s="15" t="s">
        <v>57</v>
      </c>
      <c r="AT99" s="15" t="s">
        <v>1643</v>
      </c>
      <c r="AU99" s="15" t="s">
        <v>1644</v>
      </c>
      <c r="AV99" s="15" t="s">
        <v>68</v>
      </c>
      <c r="AW99" s="15" t="s">
        <v>1645</v>
      </c>
      <c r="AX99" s="15" t="s">
        <v>1646</v>
      </c>
      <c r="AY99" s="14">
        <v>57966551</v>
      </c>
      <c r="AZ99" s="14" t="s">
        <v>78</v>
      </c>
    </row>
    <row r="100" spans="1:52" x14ac:dyDescent="0.25">
      <c r="A100" s="16">
        <v>44503</v>
      </c>
      <c r="B100" s="15" t="s">
        <v>52</v>
      </c>
      <c r="C100" s="15" t="s">
        <v>828</v>
      </c>
      <c r="D100" s="15" t="s">
        <v>1639</v>
      </c>
      <c r="E100" s="15" t="s">
        <v>137</v>
      </c>
      <c r="F100" s="15" t="s">
        <v>1641</v>
      </c>
      <c r="G100" s="15" t="s">
        <v>57</v>
      </c>
      <c r="H100" s="15" t="s">
        <v>255</v>
      </c>
      <c r="I100" s="15" t="s">
        <v>57</v>
      </c>
      <c r="J100" s="17">
        <v>21420</v>
      </c>
      <c r="K100" s="15" t="s">
        <v>59</v>
      </c>
      <c r="L100" s="17">
        <v>2.4729643504450607</v>
      </c>
      <c r="M100" s="17">
        <v>24.490000880637357</v>
      </c>
      <c r="N100" s="17">
        <v>52969.836968605465</v>
      </c>
      <c r="O100" s="17">
        <v>2.4729148911580516</v>
      </c>
      <c r="P100" s="15" t="s">
        <v>1908</v>
      </c>
      <c r="Q100" s="15" t="s">
        <v>140</v>
      </c>
      <c r="R100" s="17">
        <v>21420</v>
      </c>
      <c r="S100" s="15" t="s">
        <v>59</v>
      </c>
      <c r="T100" s="17">
        <v>2.00000042480927</v>
      </c>
      <c r="U100" s="17" t="s">
        <v>62</v>
      </c>
      <c r="V100" s="17">
        <v>12972.31</v>
      </c>
      <c r="W100" s="17">
        <v>65942.146968605462</v>
      </c>
      <c r="X100" s="15" t="s">
        <v>1182</v>
      </c>
      <c r="Y100" s="15" t="s">
        <v>64</v>
      </c>
      <c r="Z100" s="15" t="s">
        <v>65</v>
      </c>
      <c r="AA100" s="15" t="s">
        <v>1643</v>
      </c>
      <c r="AB100" s="15" t="s">
        <v>1644</v>
      </c>
      <c r="AC100" s="15" t="s">
        <v>68</v>
      </c>
      <c r="AD100" s="15" t="s">
        <v>1645</v>
      </c>
      <c r="AE100" s="15" t="s">
        <v>1646</v>
      </c>
      <c r="AF100" s="15" t="s">
        <v>1647</v>
      </c>
      <c r="AG100" s="15" t="s">
        <v>57</v>
      </c>
      <c r="AH100" s="15" t="s">
        <v>57</v>
      </c>
      <c r="AI100" t="s">
        <v>57</v>
      </c>
      <c r="AJ100" s="15" t="s">
        <v>73</v>
      </c>
      <c r="AK100" s="15" t="s">
        <v>74</v>
      </c>
      <c r="AL100" s="15" t="s">
        <v>57</v>
      </c>
      <c r="AM100" s="15" t="s">
        <v>76</v>
      </c>
      <c r="AN100" s="15" t="s">
        <v>1639</v>
      </c>
      <c r="AO100" s="15" t="s">
        <v>137</v>
      </c>
      <c r="AP100" s="15" t="s">
        <v>1641</v>
      </c>
      <c r="AQ100" s="15" t="s">
        <v>57</v>
      </c>
      <c r="AR100" s="15" t="s">
        <v>57</v>
      </c>
      <c r="AS100" s="15" t="s">
        <v>57</v>
      </c>
      <c r="AT100" s="15" t="s">
        <v>1643</v>
      </c>
      <c r="AU100" s="15" t="s">
        <v>1644</v>
      </c>
      <c r="AV100" s="15" t="s">
        <v>68</v>
      </c>
      <c r="AW100" s="15" t="s">
        <v>1645</v>
      </c>
      <c r="AX100" s="15" t="s">
        <v>1646</v>
      </c>
      <c r="AY100" s="14">
        <v>57933968</v>
      </c>
      <c r="AZ100" s="14" t="s">
        <v>78</v>
      </c>
    </row>
    <row r="101" spans="1:52" x14ac:dyDescent="0.25">
      <c r="A101" s="16">
        <v>44503</v>
      </c>
      <c r="B101" s="15" t="s">
        <v>52</v>
      </c>
      <c r="C101" s="15" t="s">
        <v>828</v>
      </c>
      <c r="D101" s="15" t="s">
        <v>1639</v>
      </c>
      <c r="E101" s="15" t="s">
        <v>137</v>
      </c>
      <c r="F101" s="15" t="s">
        <v>1641</v>
      </c>
      <c r="G101" s="15" t="s">
        <v>57</v>
      </c>
      <c r="H101" s="15" t="s">
        <v>255</v>
      </c>
      <c r="I101" s="15" t="s">
        <v>57</v>
      </c>
      <c r="J101" s="17">
        <v>21420</v>
      </c>
      <c r="K101" s="15" t="s">
        <v>59</v>
      </c>
      <c r="L101" s="17">
        <v>2.4729643504450607</v>
      </c>
      <c r="M101" s="17">
        <v>24.490000880637357</v>
      </c>
      <c r="N101" s="17">
        <v>52969.836968605465</v>
      </c>
      <c r="O101" s="17">
        <v>2.4729148911580516</v>
      </c>
      <c r="P101" s="15" t="s">
        <v>1908</v>
      </c>
      <c r="Q101" s="15" t="s">
        <v>140</v>
      </c>
      <c r="R101" s="17">
        <v>21420</v>
      </c>
      <c r="S101" s="15" t="s">
        <v>59</v>
      </c>
      <c r="T101" s="17">
        <v>2.00000042480927</v>
      </c>
      <c r="U101" s="17" t="s">
        <v>62</v>
      </c>
      <c r="V101" s="17">
        <v>12972.31</v>
      </c>
      <c r="W101" s="17">
        <v>65942.146968605462</v>
      </c>
      <c r="X101" s="15" t="s">
        <v>1182</v>
      </c>
      <c r="Y101" s="15" t="s">
        <v>64</v>
      </c>
      <c r="Z101" s="15" t="s">
        <v>65</v>
      </c>
      <c r="AA101" s="15" t="s">
        <v>1643</v>
      </c>
      <c r="AB101" s="15" t="s">
        <v>1644</v>
      </c>
      <c r="AC101" s="15" t="s">
        <v>68</v>
      </c>
      <c r="AD101" s="15" t="s">
        <v>1645</v>
      </c>
      <c r="AE101" s="15" t="s">
        <v>1646</v>
      </c>
      <c r="AF101" s="15" t="s">
        <v>1647</v>
      </c>
      <c r="AG101" s="15" t="s">
        <v>57</v>
      </c>
      <c r="AH101" s="15" t="s">
        <v>57</v>
      </c>
      <c r="AI101" t="s">
        <v>57</v>
      </c>
      <c r="AJ101" s="15" t="s">
        <v>73</v>
      </c>
      <c r="AK101" s="15" t="s">
        <v>74</v>
      </c>
      <c r="AL101" s="15" t="s">
        <v>57</v>
      </c>
      <c r="AM101" s="15" t="s">
        <v>76</v>
      </c>
      <c r="AN101" s="15" t="s">
        <v>1639</v>
      </c>
      <c r="AO101" s="15" t="s">
        <v>137</v>
      </c>
      <c r="AP101" s="15" t="s">
        <v>1641</v>
      </c>
      <c r="AQ101" s="15" t="s">
        <v>57</v>
      </c>
      <c r="AR101" s="15" t="s">
        <v>57</v>
      </c>
      <c r="AS101" s="15" t="s">
        <v>57</v>
      </c>
      <c r="AT101" s="15" t="s">
        <v>1643</v>
      </c>
      <c r="AU101" s="15" t="s">
        <v>1644</v>
      </c>
      <c r="AV101" s="15" t="s">
        <v>68</v>
      </c>
      <c r="AW101" s="15" t="s">
        <v>1645</v>
      </c>
      <c r="AX101" s="15" t="s">
        <v>1646</v>
      </c>
      <c r="AY101" s="14">
        <v>57933973</v>
      </c>
      <c r="AZ101" s="14" t="s">
        <v>78</v>
      </c>
    </row>
    <row r="102" spans="1:52" x14ac:dyDescent="0.25">
      <c r="A102" s="16">
        <v>44503</v>
      </c>
      <c r="B102" s="15" t="s">
        <v>52</v>
      </c>
      <c r="C102" s="15" t="s">
        <v>828</v>
      </c>
      <c r="D102" s="15" t="s">
        <v>1639</v>
      </c>
      <c r="E102" s="15" t="s">
        <v>137</v>
      </c>
      <c r="F102" s="15" t="s">
        <v>1641</v>
      </c>
      <c r="G102" s="15" t="s">
        <v>57</v>
      </c>
      <c r="H102" s="15" t="s">
        <v>255</v>
      </c>
      <c r="I102" s="15" t="s">
        <v>57</v>
      </c>
      <c r="J102" s="17">
        <v>21430</v>
      </c>
      <c r="K102" s="15" t="s">
        <v>59</v>
      </c>
      <c r="L102" s="17">
        <v>2.4729643482909496</v>
      </c>
      <c r="M102" s="17">
        <v>24.489998294686309</v>
      </c>
      <c r="N102" s="17">
        <v>52994.566071355373</v>
      </c>
      <c r="O102" s="17">
        <v>2.472914889003984</v>
      </c>
      <c r="P102" s="15" t="s">
        <v>1908</v>
      </c>
      <c r="Q102" s="15" t="s">
        <v>140</v>
      </c>
      <c r="R102" s="17">
        <v>21430</v>
      </c>
      <c r="S102" s="15" t="s">
        <v>59</v>
      </c>
      <c r="T102" s="17">
        <v>2.00000042480927</v>
      </c>
      <c r="U102" s="17" t="s">
        <v>62</v>
      </c>
      <c r="V102" s="17">
        <v>12978.37</v>
      </c>
      <c r="W102" s="17">
        <v>65972.936071355376</v>
      </c>
      <c r="X102" s="15" t="s">
        <v>1182</v>
      </c>
      <c r="Y102" s="15" t="s">
        <v>64</v>
      </c>
      <c r="Z102" s="15" t="s">
        <v>65</v>
      </c>
      <c r="AA102" s="15" t="s">
        <v>1643</v>
      </c>
      <c r="AB102" s="15" t="s">
        <v>1644</v>
      </c>
      <c r="AC102" s="15" t="s">
        <v>68</v>
      </c>
      <c r="AD102" s="15" t="s">
        <v>1645</v>
      </c>
      <c r="AE102" s="15" t="s">
        <v>1646</v>
      </c>
      <c r="AF102" s="15" t="s">
        <v>1647</v>
      </c>
      <c r="AG102" s="15" t="s">
        <v>57</v>
      </c>
      <c r="AH102" s="15" t="s">
        <v>57</v>
      </c>
      <c r="AI102" t="s">
        <v>57</v>
      </c>
      <c r="AJ102" s="15" t="s">
        <v>73</v>
      </c>
      <c r="AK102" s="15" t="s">
        <v>74</v>
      </c>
      <c r="AL102" s="15" t="s">
        <v>57</v>
      </c>
      <c r="AM102" s="15" t="s">
        <v>76</v>
      </c>
      <c r="AN102" s="15" t="s">
        <v>1639</v>
      </c>
      <c r="AO102" s="15" t="s">
        <v>137</v>
      </c>
      <c r="AP102" s="15" t="s">
        <v>1641</v>
      </c>
      <c r="AQ102" s="15" t="s">
        <v>57</v>
      </c>
      <c r="AR102" s="15" t="s">
        <v>57</v>
      </c>
      <c r="AS102" s="15" t="s">
        <v>57</v>
      </c>
      <c r="AT102" s="15" t="s">
        <v>1643</v>
      </c>
      <c r="AU102" s="15" t="s">
        <v>1644</v>
      </c>
      <c r="AV102" s="15" t="s">
        <v>68</v>
      </c>
      <c r="AW102" s="15" t="s">
        <v>1645</v>
      </c>
      <c r="AX102" s="15" t="s">
        <v>1646</v>
      </c>
      <c r="AY102" s="14">
        <v>57933974</v>
      </c>
      <c r="AZ102" s="14" t="s">
        <v>78</v>
      </c>
    </row>
    <row r="103" spans="1:52" x14ac:dyDescent="0.25">
      <c r="A103" s="16">
        <v>44504</v>
      </c>
      <c r="B103" s="15" t="s">
        <v>52</v>
      </c>
      <c r="C103" s="15" t="s">
        <v>1638</v>
      </c>
      <c r="D103" s="15" t="s">
        <v>1639</v>
      </c>
      <c r="E103" s="15" t="s">
        <v>1977</v>
      </c>
      <c r="F103" s="15" t="s">
        <v>1641</v>
      </c>
      <c r="G103" s="15" t="s">
        <v>57</v>
      </c>
      <c r="H103" s="15" t="s">
        <v>215</v>
      </c>
      <c r="I103" s="15" t="s">
        <v>57</v>
      </c>
      <c r="J103" s="17">
        <v>48820</v>
      </c>
      <c r="K103" s="15" t="s">
        <v>59</v>
      </c>
      <c r="L103" s="17">
        <v>1.708399383823884</v>
      </c>
      <c r="M103" s="17">
        <v>27.735000529392778</v>
      </c>
      <c r="N103" s="17">
        <v>83402.389837123657</v>
      </c>
      <c r="O103" s="17">
        <v>1.7083652158362077</v>
      </c>
      <c r="P103" s="15" t="s">
        <v>1908</v>
      </c>
      <c r="Q103" s="15" t="s">
        <v>1642</v>
      </c>
      <c r="R103" s="17">
        <v>48820</v>
      </c>
      <c r="S103" s="15" t="s">
        <v>59</v>
      </c>
      <c r="T103" s="17">
        <v>1.67832</v>
      </c>
      <c r="U103" s="17" t="s">
        <v>62</v>
      </c>
      <c r="V103" s="17">
        <v>23131.66</v>
      </c>
      <c r="W103" s="17">
        <v>106534.04983712366</v>
      </c>
      <c r="X103" s="15" t="s">
        <v>1182</v>
      </c>
      <c r="Y103" s="15" t="s">
        <v>64</v>
      </c>
      <c r="Z103" s="15" t="s">
        <v>65</v>
      </c>
      <c r="AA103" s="15" t="s">
        <v>1643</v>
      </c>
      <c r="AB103" s="15" t="s">
        <v>1644</v>
      </c>
      <c r="AC103" s="15" t="s">
        <v>68</v>
      </c>
      <c r="AD103" s="15" t="s">
        <v>1645</v>
      </c>
      <c r="AE103" s="15" t="s">
        <v>1646</v>
      </c>
      <c r="AF103" s="15" t="s">
        <v>1647</v>
      </c>
      <c r="AG103" s="15" t="s">
        <v>57</v>
      </c>
      <c r="AH103" s="15" t="s">
        <v>57</v>
      </c>
      <c r="AI103" t="s">
        <v>57</v>
      </c>
      <c r="AJ103" s="15" t="s">
        <v>73</v>
      </c>
      <c r="AK103" s="15" t="s">
        <v>74</v>
      </c>
      <c r="AL103" s="15" t="s">
        <v>57</v>
      </c>
      <c r="AM103" s="15" t="s">
        <v>76</v>
      </c>
      <c r="AN103" s="15" t="s">
        <v>1639</v>
      </c>
      <c r="AO103" s="15" t="s">
        <v>1977</v>
      </c>
      <c r="AP103" s="15" t="s">
        <v>1641</v>
      </c>
      <c r="AQ103" s="15" t="s">
        <v>57</v>
      </c>
      <c r="AR103" s="15" t="s">
        <v>215</v>
      </c>
      <c r="AS103" s="15" t="s">
        <v>57</v>
      </c>
      <c r="AT103" s="15" t="s">
        <v>1643</v>
      </c>
      <c r="AU103" s="15" t="s">
        <v>1644</v>
      </c>
      <c r="AV103" s="15" t="s">
        <v>68</v>
      </c>
      <c r="AW103" s="15" t="s">
        <v>1645</v>
      </c>
      <c r="AX103" s="15" t="s">
        <v>1646</v>
      </c>
      <c r="AY103" s="14">
        <v>58361891</v>
      </c>
      <c r="AZ103" s="14" t="s">
        <v>78</v>
      </c>
    </row>
    <row r="104" spans="1:52" x14ac:dyDescent="0.25">
      <c r="A104" s="16">
        <v>44506</v>
      </c>
      <c r="B104" s="15" t="s">
        <v>52</v>
      </c>
      <c r="C104" s="15" t="s">
        <v>836</v>
      </c>
      <c r="D104" s="15" t="s">
        <v>1967</v>
      </c>
      <c r="E104" s="15" t="s">
        <v>214</v>
      </c>
      <c r="F104" s="15" t="s">
        <v>1968</v>
      </c>
      <c r="G104" s="15" t="s">
        <v>57</v>
      </c>
      <c r="H104" s="15" t="s">
        <v>215</v>
      </c>
      <c r="I104" s="15" t="s">
        <v>57</v>
      </c>
      <c r="J104" s="17">
        <v>21500</v>
      </c>
      <c r="K104" s="15" t="s">
        <v>59</v>
      </c>
      <c r="L104" s="17">
        <v>2.3216618939982472</v>
      </c>
      <c r="M104" s="17">
        <v>26.112498552030111</v>
      </c>
      <c r="N104" s="17">
        <v>49914.732406347888</v>
      </c>
      <c r="O104" s="17">
        <v>2.3216154607603667</v>
      </c>
      <c r="P104" s="15" t="s">
        <v>1908</v>
      </c>
      <c r="Q104" s="15" t="s">
        <v>183</v>
      </c>
      <c r="R104" s="17">
        <v>21500</v>
      </c>
      <c r="S104" s="15" t="s">
        <v>59</v>
      </c>
      <c r="T104" s="17">
        <v>2.27772</v>
      </c>
      <c r="U104" s="17" t="s">
        <v>62</v>
      </c>
      <c r="V104" s="17">
        <v>13033.98</v>
      </c>
      <c r="W104" s="17">
        <v>62948.712406347884</v>
      </c>
      <c r="X104" s="15" t="s">
        <v>1182</v>
      </c>
      <c r="Y104" s="15" t="s">
        <v>64</v>
      </c>
      <c r="Z104" s="15" t="s">
        <v>65</v>
      </c>
      <c r="AA104" s="15" t="s">
        <v>1168</v>
      </c>
      <c r="AB104" s="15" t="s">
        <v>1969</v>
      </c>
      <c r="AC104" s="15" t="s">
        <v>68</v>
      </c>
      <c r="AD104" s="15" t="s">
        <v>1970</v>
      </c>
      <c r="AE104" s="15" t="s">
        <v>1971</v>
      </c>
      <c r="AF104" s="15" t="s">
        <v>1972</v>
      </c>
      <c r="AG104" s="15" t="s">
        <v>57</v>
      </c>
      <c r="AH104" s="15" t="s">
        <v>57</v>
      </c>
      <c r="AI104" t="s">
        <v>57</v>
      </c>
      <c r="AJ104" s="15" t="s">
        <v>73</v>
      </c>
      <c r="AK104" s="15" t="s">
        <v>74</v>
      </c>
      <c r="AL104" s="15" t="s">
        <v>57</v>
      </c>
      <c r="AM104" s="15" t="s">
        <v>76</v>
      </c>
      <c r="AN104" s="15" t="s">
        <v>1967</v>
      </c>
      <c r="AO104" s="15" t="s">
        <v>214</v>
      </c>
      <c r="AP104" s="15" t="s">
        <v>1968</v>
      </c>
      <c r="AQ104" s="15" t="s">
        <v>57</v>
      </c>
      <c r="AR104" s="15" t="s">
        <v>215</v>
      </c>
      <c r="AS104" s="15" t="s">
        <v>57</v>
      </c>
      <c r="AT104" s="15" t="s">
        <v>1168</v>
      </c>
      <c r="AU104" s="15" t="s">
        <v>1969</v>
      </c>
      <c r="AV104" s="15" t="s">
        <v>68</v>
      </c>
      <c r="AW104" s="15" t="s">
        <v>1970</v>
      </c>
      <c r="AX104" s="15" t="s">
        <v>1971</v>
      </c>
      <c r="AY104" s="14">
        <v>58411895</v>
      </c>
      <c r="AZ104" s="14" t="s">
        <v>78</v>
      </c>
    </row>
    <row r="105" spans="1:52" x14ac:dyDescent="0.25">
      <c r="A105" s="16">
        <v>44507</v>
      </c>
      <c r="B105" s="15" t="s">
        <v>52</v>
      </c>
      <c r="C105" s="15" t="s">
        <v>1980</v>
      </c>
      <c r="D105" s="15" t="s">
        <v>1948</v>
      </c>
      <c r="E105" s="15" t="s">
        <v>214</v>
      </c>
      <c r="F105" s="15" t="s">
        <v>1949</v>
      </c>
      <c r="G105" s="15" t="s">
        <v>57</v>
      </c>
      <c r="H105" s="15" t="s">
        <v>215</v>
      </c>
      <c r="I105" s="15" t="s">
        <v>57</v>
      </c>
      <c r="J105" s="17">
        <v>16000</v>
      </c>
      <c r="K105" s="15" t="s">
        <v>59</v>
      </c>
      <c r="L105" s="17">
        <v>2.3927859541660985</v>
      </c>
      <c r="M105" s="17">
        <v>26.112501232099355</v>
      </c>
      <c r="N105" s="17">
        <v>38283.809575152249</v>
      </c>
      <c r="O105" s="17">
        <v>2.3927380984470155</v>
      </c>
      <c r="P105" s="15" t="s">
        <v>1908</v>
      </c>
      <c r="Q105" s="15" t="s">
        <v>183</v>
      </c>
      <c r="R105" s="17">
        <v>16000</v>
      </c>
      <c r="S105" s="15" t="s">
        <v>59</v>
      </c>
      <c r="T105" s="17">
        <v>2.0000003146762202</v>
      </c>
      <c r="U105" s="17" t="s">
        <v>62</v>
      </c>
      <c r="V105" s="17">
        <v>9996.86</v>
      </c>
      <c r="W105" s="17">
        <v>48280.669575152249</v>
      </c>
      <c r="X105" s="15" t="s">
        <v>1182</v>
      </c>
      <c r="Y105" s="15" t="s">
        <v>64</v>
      </c>
      <c r="Z105" s="15" t="s">
        <v>65</v>
      </c>
      <c r="AA105" s="15" t="s">
        <v>1168</v>
      </c>
      <c r="AB105" s="15" t="s">
        <v>1169</v>
      </c>
      <c r="AC105" s="15" t="s">
        <v>68</v>
      </c>
      <c r="AD105" s="15" t="s">
        <v>1950</v>
      </c>
      <c r="AE105" s="15" t="s">
        <v>57</v>
      </c>
      <c r="AF105" s="15" t="s">
        <v>1951</v>
      </c>
      <c r="AG105" s="15" t="s">
        <v>57</v>
      </c>
      <c r="AH105" s="15" t="s">
        <v>57</v>
      </c>
      <c r="AI105" t="s">
        <v>57</v>
      </c>
      <c r="AJ105" s="15" t="s">
        <v>73</v>
      </c>
      <c r="AK105" s="15" t="s">
        <v>74</v>
      </c>
      <c r="AL105" s="15" t="s">
        <v>57</v>
      </c>
      <c r="AM105" s="15" t="s">
        <v>76</v>
      </c>
      <c r="AN105" s="15" t="s">
        <v>1948</v>
      </c>
      <c r="AO105" s="15" t="s">
        <v>214</v>
      </c>
      <c r="AP105" s="15" t="s">
        <v>1949</v>
      </c>
      <c r="AQ105" s="15" t="s">
        <v>57</v>
      </c>
      <c r="AR105" s="15" t="s">
        <v>215</v>
      </c>
      <c r="AS105" s="15" t="s">
        <v>57</v>
      </c>
      <c r="AT105" s="15" t="s">
        <v>1168</v>
      </c>
      <c r="AU105" s="15" t="s">
        <v>1169</v>
      </c>
      <c r="AV105" s="15" t="s">
        <v>68</v>
      </c>
      <c r="AW105" s="15" t="s">
        <v>1950</v>
      </c>
      <c r="AX105" s="15" t="s">
        <v>57</v>
      </c>
      <c r="AY105" s="14">
        <v>58439202</v>
      </c>
      <c r="AZ105" s="14" t="s">
        <v>78</v>
      </c>
    </row>
    <row r="106" spans="1:52" x14ac:dyDescent="0.25">
      <c r="A106" s="16">
        <v>44507</v>
      </c>
      <c r="B106" s="15" t="s">
        <v>52</v>
      </c>
      <c r="C106" s="15" t="s">
        <v>1981</v>
      </c>
      <c r="D106" s="15" t="s">
        <v>296</v>
      </c>
      <c r="E106" s="15" t="s">
        <v>214</v>
      </c>
      <c r="F106" s="15" t="s">
        <v>297</v>
      </c>
      <c r="G106" s="15" t="s">
        <v>57</v>
      </c>
      <c r="H106" s="15" t="s">
        <v>215</v>
      </c>
      <c r="I106" s="15" t="s">
        <v>57</v>
      </c>
      <c r="J106" s="17">
        <v>16000</v>
      </c>
      <c r="K106" s="15" t="s">
        <v>59</v>
      </c>
      <c r="L106" s="17">
        <v>2.3724218183859622</v>
      </c>
      <c r="M106" s="17">
        <v>26.112503301965837</v>
      </c>
      <c r="N106" s="17">
        <v>37957.989919193511</v>
      </c>
      <c r="O106" s="17">
        <v>2.3723743699495943</v>
      </c>
      <c r="P106" s="15" t="s">
        <v>1908</v>
      </c>
      <c r="Q106" s="15" t="s">
        <v>183</v>
      </c>
      <c r="R106" s="17">
        <v>16000</v>
      </c>
      <c r="S106" s="15" t="s">
        <v>59</v>
      </c>
      <c r="T106" s="17">
        <v>2.3276699999999999</v>
      </c>
      <c r="U106" s="17" t="s">
        <v>62</v>
      </c>
      <c r="V106" s="17">
        <v>9911.7800000000007</v>
      </c>
      <c r="W106" s="17">
        <v>47869.76991919351</v>
      </c>
      <c r="X106" s="15" t="s">
        <v>1182</v>
      </c>
      <c r="Y106" s="15" t="s">
        <v>64</v>
      </c>
      <c r="Z106" s="15" t="s">
        <v>65</v>
      </c>
      <c r="AA106" s="15" t="s">
        <v>106</v>
      </c>
      <c r="AB106" s="15" t="s">
        <v>298</v>
      </c>
      <c r="AC106" s="15" t="s">
        <v>108</v>
      </c>
      <c r="AD106" s="15" t="s">
        <v>299</v>
      </c>
      <c r="AE106" s="15" t="s">
        <v>300</v>
      </c>
      <c r="AF106" s="15" t="s">
        <v>301</v>
      </c>
      <c r="AG106" s="15" t="s">
        <v>57</v>
      </c>
      <c r="AH106" s="15" t="s">
        <v>57</v>
      </c>
      <c r="AI106" t="s">
        <v>57</v>
      </c>
      <c r="AJ106" s="15" t="s">
        <v>73</v>
      </c>
      <c r="AK106" s="15" t="s">
        <v>74</v>
      </c>
      <c r="AL106" s="15" t="s">
        <v>57</v>
      </c>
      <c r="AM106" s="15" t="s">
        <v>76</v>
      </c>
      <c r="AN106" s="15" t="s">
        <v>296</v>
      </c>
      <c r="AO106" s="15" t="s">
        <v>214</v>
      </c>
      <c r="AP106" s="15" t="s">
        <v>297</v>
      </c>
      <c r="AQ106" s="15" t="s">
        <v>57</v>
      </c>
      <c r="AR106" s="15" t="s">
        <v>215</v>
      </c>
      <c r="AS106" s="15" t="s">
        <v>57</v>
      </c>
      <c r="AT106" s="15" t="s">
        <v>106</v>
      </c>
      <c r="AU106" s="15" t="s">
        <v>298</v>
      </c>
      <c r="AV106" s="15" t="s">
        <v>108</v>
      </c>
      <c r="AW106" s="15" t="s">
        <v>299</v>
      </c>
      <c r="AX106" s="15" t="s">
        <v>300</v>
      </c>
      <c r="AY106" s="14">
        <v>58396997</v>
      </c>
      <c r="AZ106" s="14" t="s">
        <v>78</v>
      </c>
    </row>
    <row r="107" spans="1:52" x14ac:dyDescent="0.25">
      <c r="A107" s="16">
        <v>44515</v>
      </c>
      <c r="B107" s="15" t="s">
        <v>52</v>
      </c>
      <c r="C107" s="15" t="s">
        <v>1946</v>
      </c>
      <c r="D107" s="15" t="s">
        <v>1639</v>
      </c>
      <c r="E107" s="15" t="s">
        <v>1930</v>
      </c>
      <c r="F107" s="15" t="s">
        <v>1641</v>
      </c>
      <c r="G107" s="15" t="s">
        <v>57</v>
      </c>
      <c r="H107" s="15" t="s">
        <v>57</v>
      </c>
      <c r="I107" s="15" t="s">
        <v>57</v>
      </c>
      <c r="J107" s="17">
        <v>46000</v>
      </c>
      <c r="K107" s="15" t="s">
        <v>59</v>
      </c>
      <c r="L107" s="17">
        <v>2.0212531380414589</v>
      </c>
      <c r="M107" s="17">
        <v>27.735000499577271</v>
      </c>
      <c r="N107" s="17">
        <v>92975.784797020111</v>
      </c>
      <c r="O107" s="17">
        <v>2021.2127129786982</v>
      </c>
      <c r="P107" s="15" t="s">
        <v>1908</v>
      </c>
      <c r="Q107" s="15" t="s">
        <v>83</v>
      </c>
      <c r="R107" s="17">
        <v>46</v>
      </c>
      <c r="S107" s="15" t="s">
        <v>117</v>
      </c>
      <c r="T107" s="17">
        <v>1989.9602</v>
      </c>
      <c r="U107" s="17" t="s">
        <v>62</v>
      </c>
      <c r="V107" s="17">
        <v>25786.83</v>
      </c>
      <c r="W107" s="17">
        <v>118762.61479702011</v>
      </c>
      <c r="X107" s="15" t="s">
        <v>1182</v>
      </c>
      <c r="Y107" s="15" t="s">
        <v>64</v>
      </c>
      <c r="Z107" s="15" t="s">
        <v>65</v>
      </c>
      <c r="AA107" s="15" t="s">
        <v>1643</v>
      </c>
      <c r="AB107" s="15" t="s">
        <v>1644</v>
      </c>
      <c r="AC107" s="15" t="s">
        <v>68</v>
      </c>
      <c r="AD107" s="15" t="s">
        <v>1645</v>
      </c>
      <c r="AE107" s="15" t="s">
        <v>1646</v>
      </c>
      <c r="AF107" s="15" t="s">
        <v>1647</v>
      </c>
      <c r="AG107" s="15" t="s">
        <v>57</v>
      </c>
      <c r="AH107" s="15" t="s">
        <v>57</v>
      </c>
      <c r="AI107" t="s">
        <v>57</v>
      </c>
      <c r="AJ107" s="15" t="s">
        <v>73</v>
      </c>
      <c r="AK107" s="15" t="s">
        <v>74</v>
      </c>
      <c r="AL107" s="15" t="s">
        <v>57</v>
      </c>
      <c r="AM107" s="15" t="s">
        <v>76</v>
      </c>
      <c r="AN107" s="15" t="s">
        <v>1639</v>
      </c>
      <c r="AO107" s="15" t="s">
        <v>1930</v>
      </c>
      <c r="AP107" s="15" t="s">
        <v>1641</v>
      </c>
      <c r="AQ107" s="15" t="s">
        <v>57</v>
      </c>
      <c r="AR107" s="15" t="s">
        <v>57</v>
      </c>
      <c r="AS107" s="15" t="s">
        <v>57</v>
      </c>
      <c r="AT107" s="15" t="s">
        <v>1643</v>
      </c>
      <c r="AU107" s="15" t="s">
        <v>1644</v>
      </c>
      <c r="AV107" s="15" t="s">
        <v>68</v>
      </c>
      <c r="AW107" s="15" t="s">
        <v>1645</v>
      </c>
      <c r="AX107" s="15" t="s">
        <v>1646</v>
      </c>
      <c r="AY107" s="14">
        <v>59715799</v>
      </c>
      <c r="AZ107" s="14" t="s">
        <v>78</v>
      </c>
    </row>
    <row r="108" spans="1:52" x14ac:dyDescent="0.25">
      <c r="A108" s="16">
        <v>44516</v>
      </c>
      <c r="B108" s="15" t="s">
        <v>52</v>
      </c>
      <c r="C108" s="15" t="s">
        <v>1946</v>
      </c>
      <c r="D108" s="15" t="s">
        <v>1639</v>
      </c>
      <c r="E108" s="15" t="s">
        <v>1930</v>
      </c>
      <c r="F108" s="15" t="s">
        <v>1641</v>
      </c>
      <c r="G108" s="15" t="s">
        <v>57</v>
      </c>
      <c r="H108" s="15" t="s">
        <v>57</v>
      </c>
      <c r="I108" s="15" t="s">
        <v>57</v>
      </c>
      <c r="J108" s="17">
        <v>92000</v>
      </c>
      <c r="K108" s="15" t="s">
        <v>59</v>
      </c>
      <c r="L108" s="17">
        <v>2.019034030045749</v>
      </c>
      <c r="M108" s="17">
        <v>27.735000499577271</v>
      </c>
      <c r="N108" s="17">
        <v>185749.27325290127</v>
      </c>
      <c r="O108" s="17">
        <v>2019.0138397054486</v>
      </c>
      <c r="P108" s="15" t="s">
        <v>1908</v>
      </c>
      <c r="Q108" s="15" t="s">
        <v>83</v>
      </c>
      <c r="R108" s="17">
        <v>92</v>
      </c>
      <c r="S108" s="15" t="s">
        <v>117</v>
      </c>
      <c r="T108" s="17">
        <v>1989.9602</v>
      </c>
      <c r="U108" s="17" t="s">
        <v>62</v>
      </c>
      <c r="V108" s="17">
        <v>51517.05</v>
      </c>
      <c r="W108" s="17">
        <v>237266.32325290126</v>
      </c>
      <c r="X108" s="15" t="s">
        <v>1182</v>
      </c>
      <c r="Y108" s="15" t="s">
        <v>64</v>
      </c>
      <c r="Z108" s="15" t="s">
        <v>65</v>
      </c>
      <c r="AA108" s="15" t="s">
        <v>1643</v>
      </c>
      <c r="AB108" s="15" t="s">
        <v>1644</v>
      </c>
      <c r="AC108" s="15" t="s">
        <v>68</v>
      </c>
      <c r="AD108" s="15" t="s">
        <v>1645</v>
      </c>
      <c r="AE108" s="15" t="s">
        <v>1646</v>
      </c>
      <c r="AF108" s="15" t="s">
        <v>1647</v>
      </c>
      <c r="AG108" s="15" t="s">
        <v>57</v>
      </c>
      <c r="AH108" s="15" t="s">
        <v>57</v>
      </c>
      <c r="AI108" t="s">
        <v>57</v>
      </c>
      <c r="AJ108" s="15" t="s">
        <v>73</v>
      </c>
      <c r="AK108" s="15" t="s">
        <v>74</v>
      </c>
      <c r="AL108" s="15" t="s">
        <v>57</v>
      </c>
      <c r="AM108" s="15" t="s">
        <v>76</v>
      </c>
      <c r="AN108" s="15" t="s">
        <v>1639</v>
      </c>
      <c r="AO108" s="15" t="s">
        <v>1930</v>
      </c>
      <c r="AP108" s="15" t="s">
        <v>1641</v>
      </c>
      <c r="AQ108" s="15" t="s">
        <v>57</v>
      </c>
      <c r="AR108" s="15" t="s">
        <v>57</v>
      </c>
      <c r="AS108" s="15" t="s">
        <v>57</v>
      </c>
      <c r="AT108" s="15" t="s">
        <v>1643</v>
      </c>
      <c r="AU108" s="15" t="s">
        <v>1644</v>
      </c>
      <c r="AV108" s="15" t="s">
        <v>68</v>
      </c>
      <c r="AW108" s="15" t="s">
        <v>1645</v>
      </c>
      <c r="AX108" s="15" t="s">
        <v>1646</v>
      </c>
      <c r="AY108" s="14">
        <v>59709081</v>
      </c>
      <c r="AZ108" s="14" t="s">
        <v>78</v>
      </c>
    </row>
    <row r="109" spans="1:52" x14ac:dyDescent="0.25">
      <c r="A109" s="16">
        <v>44518</v>
      </c>
      <c r="B109" s="15" t="s">
        <v>52</v>
      </c>
      <c r="C109" s="15" t="s">
        <v>1946</v>
      </c>
      <c r="D109" s="15" t="s">
        <v>1639</v>
      </c>
      <c r="E109" s="15" t="s">
        <v>1930</v>
      </c>
      <c r="F109" s="15" t="s">
        <v>1641</v>
      </c>
      <c r="G109" s="15" t="s">
        <v>57</v>
      </c>
      <c r="H109" s="15" t="s">
        <v>57</v>
      </c>
      <c r="I109" s="15" t="s">
        <v>57</v>
      </c>
      <c r="J109" s="17">
        <v>46000</v>
      </c>
      <c r="K109" s="15" t="s">
        <v>59</v>
      </c>
      <c r="L109" s="17">
        <v>1.6024834198912314</v>
      </c>
      <c r="M109" s="17">
        <v>27.735000609745235</v>
      </c>
      <c r="N109" s="17">
        <v>73712.763030250338</v>
      </c>
      <c r="O109" s="17">
        <v>1602.4513702228335</v>
      </c>
      <c r="P109" s="15" t="s">
        <v>1908</v>
      </c>
      <c r="Q109" s="15" t="s">
        <v>83</v>
      </c>
      <c r="R109" s="17">
        <v>46</v>
      </c>
      <c r="S109" s="15" t="s">
        <v>117</v>
      </c>
      <c r="T109" s="17">
        <v>1574.9684999999999</v>
      </c>
      <c r="U109" s="17" t="s">
        <v>62</v>
      </c>
      <c r="V109" s="17">
        <v>20444.23</v>
      </c>
      <c r="W109" s="17">
        <v>94156.993030250334</v>
      </c>
      <c r="X109" s="15" t="s">
        <v>1182</v>
      </c>
      <c r="Y109" s="15" t="s">
        <v>64</v>
      </c>
      <c r="Z109" s="15" t="s">
        <v>65</v>
      </c>
      <c r="AA109" s="15" t="s">
        <v>1643</v>
      </c>
      <c r="AB109" s="15" t="s">
        <v>1644</v>
      </c>
      <c r="AC109" s="15" t="s">
        <v>68</v>
      </c>
      <c r="AD109" s="15" t="s">
        <v>1645</v>
      </c>
      <c r="AE109" s="15" t="s">
        <v>1646</v>
      </c>
      <c r="AF109" s="15" t="s">
        <v>1647</v>
      </c>
      <c r="AG109" s="15" t="s">
        <v>57</v>
      </c>
      <c r="AH109" s="15" t="s">
        <v>57</v>
      </c>
      <c r="AI109" t="s">
        <v>57</v>
      </c>
      <c r="AJ109" s="15" t="s">
        <v>73</v>
      </c>
      <c r="AK109" s="15" t="s">
        <v>74</v>
      </c>
      <c r="AL109" s="15" t="s">
        <v>57</v>
      </c>
      <c r="AM109" s="15" t="s">
        <v>76</v>
      </c>
      <c r="AN109" s="15" t="s">
        <v>1639</v>
      </c>
      <c r="AO109" s="15" t="s">
        <v>1930</v>
      </c>
      <c r="AP109" s="15" t="s">
        <v>1641</v>
      </c>
      <c r="AQ109" s="15" t="s">
        <v>57</v>
      </c>
      <c r="AR109" s="15" t="s">
        <v>57</v>
      </c>
      <c r="AS109" s="15" t="s">
        <v>57</v>
      </c>
      <c r="AT109" s="15" t="s">
        <v>1643</v>
      </c>
      <c r="AU109" s="15" t="s">
        <v>1644</v>
      </c>
      <c r="AV109" s="15" t="s">
        <v>68</v>
      </c>
      <c r="AW109" s="15" t="s">
        <v>1645</v>
      </c>
      <c r="AX109" s="15" t="s">
        <v>1646</v>
      </c>
      <c r="AY109" s="14">
        <v>59715800</v>
      </c>
      <c r="AZ109" s="14" t="s">
        <v>78</v>
      </c>
    </row>
    <row r="110" spans="1:52" x14ac:dyDescent="0.25">
      <c r="A110" s="16">
        <v>44520</v>
      </c>
      <c r="B110" s="15" t="s">
        <v>52</v>
      </c>
      <c r="C110" s="15" t="s">
        <v>1946</v>
      </c>
      <c r="D110" s="15" t="s">
        <v>1639</v>
      </c>
      <c r="E110" s="15" t="s">
        <v>1930</v>
      </c>
      <c r="F110" s="15" t="s">
        <v>1641</v>
      </c>
      <c r="G110" s="15" t="s">
        <v>57</v>
      </c>
      <c r="H110" s="15" t="s">
        <v>57</v>
      </c>
      <c r="I110" s="15" t="s">
        <v>57</v>
      </c>
      <c r="J110" s="17">
        <v>23000</v>
      </c>
      <c r="K110" s="15" t="s">
        <v>59</v>
      </c>
      <c r="L110" s="17">
        <v>2.3996601745003501</v>
      </c>
      <c r="M110" s="17">
        <v>27.735002302573029</v>
      </c>
      <c r="N110" s="17">
        <v>55191.080169827786</v>
      </c>
      <c r="O110" s="17">
        <v>2399.6121812968604</v>
      </c>
      <c r="P110" s="15" t="s">
        <v>1908</v>
      </c>
      <c r="Q110" s="15" t="s">
        <v>83</v>
      </c>
      <c r="R110" s="17">
        <v>23</v>
      </c>
      <c r="S110" s="15" t="s">
        <v>117</v>
      </c>
      <c r="T110" s="17">
        <v>2371.9525600000002</v>
      </c>
      <c r="U110" s="17" t="s">
        <v>62</v>
      </c>
      <c r="V110" s="17">
        <v>15307.24</v>
      </c>
      <c r="W110" s="17">
        <v>70498.320169827784</v>
      </c>
      <c r="X110" s="15" t="s">
        <v>1182</v>
      </c>
      <c r="Y110" s="15" t="s">
        <v>64</v>
      </c>
      <c r="Z110" s="15" t="s">
        <v>65</v>
      </c>
      <c r="AA110" s="15" t="s">
        <v>1643</v>
      </c>
      <c r="AB110" s="15" t="s">
        <v>1644</v>
      </c>
      <c r="AC110" s="15" t="s">
        <v>68</v>
      </c>
      <c r="AD110" s="15" t="s">
        <v>1645</v>
      </c>
      <c r="AE110" s="15" t="s">
        <v>1646</v>
      </c>
      <c r="AF110" s="15" t="s">
        <v>1647</v>
      </c>
      <c r="AG110" s="15" t="s">
        <v>57</v>
      </c>
      <c r="AH110" s="15" t="s">
        <v>57</v>
      </c>
      <c r="AI110" t="s">
        <v>57</v>
      </c>
      <c r="AJ110" s="15" t="s">
        <v>73</v>
      </c>
      <c r="AK110" s="15" t="s">
        <v>74</v>
      </c>
      <c r="AL110" s="15" t="s">
        <v>57</v>
      </c>
      <c r="AM110" s="15" t="s">
        <v>76</v>
      </c>
      <c r="AN110" s="15" t="s">
        <v>1639</v>
      </c>
      <c r="AO110" s="15" t="s">
        <v>1930</v>
      </c>
      <c r="AP110" s="15" t="s">
        <v>1641</v>
      </c>
      <c r="AQ110" s="15" t="s">
        <v>57</v>
      </c>
      <c r="AR110" s="15" t="s">
        <v>57</v>
      </c>
      <c r="AS110" s="15" t="s">
        <v>57</v>
      </c>
      <c r="AT110" s="15" t="s">
        <v>1643</v>
      </c>
      <c r="AU110" s="15" t="s">
        <v>1644</v>
      </c>
      <c r="AV110" s="15" t="s">
        <v>68</v>
      </c>
      <c r="AW110" s="15" t="s">
        <v>1645</v>
      </c>
      <c r="AX110" s="15" t="s">
        <v>1646</v>
      </c>
      <c r="AY110" s="14">
        <v>59764368</v>
      </c>
      <c r="AZ110" s="14" t="s">
        <v>78</v>
      </c>
    </row>
    <row r="111" spans="1:52" x14ac:dyDescent="0.25">
      <c r="A111" s="16">
        <v>44521</v>
      </c>
      <c r="B111" s="15" t="s">
        <v>52</v>
      </c>
      <c r="C111" s="15" t="s">
        <v>1946</v>
      </c>
      <c r="D111" s="15" t="s">
        <v>1639</v>
      </c>
      <c r="E111" s="15" t="s">
        <v>1930</v>
      </c>
      <c r="F111" s="15" t="s">
        <v>1641</v>
      </c>
      <c r="G111" s="15" t="s">
        <v>57</v>
      </c>
      <c r="H111" s="15" t="s">
        <v>57</v>
      </c>
      <c r="I111" s="15" t="s">
        <v>57</v>
      </c>
      <c r="J111" s="17">
        <v>23000</v>
      </c>
      <c r="K111" s="15" t="s">
        <v>59</v>
      </c>
      <c r="L111" s="17">
        <v>2.3996634654641245</v>
      </c>
      <c r="M111" s="17">
        <v>27.735002302573029</v>
      </c>
      <c r="N111" s="17">
        <v>55191.155860480751</v>
      </c>
      <c r="O111" s="17">
        <v>2399.6154721948151</v>
      </c>
      <c r="P111" s="15" t="s">
        <v>1908</v>
      </c>
      <c r="Q111" s="15" t="s">
        <v>83</v>
      </c>
      <c r="R111" s="17">
        <v>23</v>
      </c>
      <c r="S111" s="15" t="s">
        <v>117</v>
      </c>
      <c r="T111" s="17">
        <v>2371.9525600000002</v>
      </c>
      <c r="U111" s="17" t="s">
        <v>62</v>
      </c>
      <c r="V111" s="17">
        <v>15307.26</v>
      </c>
      <c r="W111" s="17">
        <v>70498.415860480745</v>
      </c>
      <c r="X111" s="15" t="s">
        <v>1182</v>
      </c>
      <c r="Y111" s="15" t="s">
        <v>64</v>
      </c>
      <c r="Z111" s="15" t="s">
        <v>65</v>
      </c>
      <c r="AA111" s="15" t="s">
        <v>1643</v>
      </c>
      <c r="AB111" s="15" t="s">
        <v>1644</v>
      </c>
      <c r="AC111" s="15" t="s">
        <v>68</v>
      </c>
      <c r="AD111" s="15" t="s">
        <v>1645</v>
      </c>
      <c r="AE111" s="15" t="s">
        <v>1646</v>
      </c>
      <c r="AF111" s="15" t="s">
        <v>1647</v>
      </c>
      <c r="AG111" s="15" t="s">
        <v>57</v>
      </c>
      <c r="AH111" s="15" t="s">
        <v>57</v>
      </c>
      <c r="AI111" t="s">
        <v>57</v>
      </c>
      <c r="AJ111" s="15" t="s">
        <v>73</v>
      </c>
      <c r="AK111" s="15" t="s">
        <v>74</v>
      </c>
      <c r="AL111" s="15" t="s">
        <v>57</v>
      </c>
      <c r="AM111" s="15" t="s">
        <v>76</v>
      </c>
      <c r="AN111" s="15" t="s">
        <v>1639</v>
      </c>
      <c r="AO111" s="15" t="s">
        <v>1930</v>
      </c>
      <c r="AP111" s="15" t="s">
        <v>1641</v>
      </c>
      <c r="AQ111" s="15" t="s">
        <v>57</v>
      </c>
      <c r="AR111" s="15" t="s">
        <v>57</v>
      </c>
      <c r="AS111" s="15" t="s">
        <v>57</v>
      </c>
      <c r="AT111" s="15" t="s">
        <v>1643</v>
      </c>
      <c r="AU111" s="15" t="s">
        <v>1644</v>
      </c>
      <c r="AV111" s="15" t="s">
        <v>68</v>
      </c>
      <c r="AW111" s="15" t="s">
        <v>1645</v>
      </c>
      <c r="AX111" s="15" t="s">
        <v>1646</v>
      </c>
      <c r="AY111" s="14">
        <v>59764369</v>
      </c>
      <c r="AZ111" s="14" t="s">
        <v>78</v>
      </c>
    </row>
    <row r="112" spans="1:52" x14ac:dyDescent="0.25">
      <c r="A112" s="16">
        <v>44521</v>
      </c>
      <c r="B112" s="15" t="s">
        <v>52</v>
      </c>
      <c r="C112" s="15" t="s">
        <v>1982</v>
      </c>
      <c r="D112" s="15" t="s">
        <v>1948</v>
      </c>
      <c r="E112" s="15" t="s">
        <v>214</v>
      </c>
      <c r="F112" s="15" t="s">
        <v>1949</v>
      </c>
      <c r="G112" s="15" t="s">
        <v>57</v>
      </c>
      <c r="H112" s="15" t="s">
        <v>215</v>
      </c>
      <c r="I112" s="15" t="s">
        <v>57</v>
      </c>
      <c r="J112" s="17">
        <v>16000</v>
      </c>
      <c r="K112" s="15" t="s">
        <v>59</v>
      </c>
      <c r="L112" s="17">
        <v>2.3774068903206969</v>
      </c>
      <c r="M112" s="17">
        <v>26.112498937586764</v>
      </c>
      <c r="N112" s="17">
        <v>38037.749474926241</v>
      </c>
      <c r="O112" s="17">
        <v>2.3773593421828902</v>
      </c>
      <c r="P112" s="15" t="s">
        <v>1908</v>
      </c>
      <c r="Q112" s="15" t="s">
        <v>183</v>
      </c>
      <c r="R112" s="17">
        <v>16000</v>
      </c>
      <c r="S112" s="15" t="s">
        <v>59</v>
      </c>
      <c r="T112" s="17">
        <v>2.0000003146762202</v>
      </c>
      <c r="U112" s="17" t="s">
        <v>62</v>
      </c>
      <c r="V112" s="17">
        <v>9932.61</v>
      </c>
      <c r="W112" s="17">
        <v>47970.359474926241</v>
      </c>
      <c r="X112" s="15" t="s">
        <v>1182</v>
      </c>
      <c r="Y112" s="15" t="s">
        <v>64</v>
      </c>
      <c r="Z112" s="15" t="s">
        <v>65</v>
      </c>
      <c r="AA112" s="15" t="s">
        <v>1168</v>
      </c>
      <c r="AB112" s="15" t="s">
        <v>1169</v>
      </c>
      <c r="AC112" s="15" t="s">
        <v>68</v>
      </c>
      <c r="AD112" s="15" t="s">
        <v>1950</v>
      </c>
      <c r="AE112" s="15" t="s">
        <v>57</v>
      </c>
      <c r="AF112" s="15" t="s">
        <v>1951</v>
      </c>
      <c r="AG112" s="15" t="s">
        <v>57</v>
      </c>
      <c r="AH112" s="15" t="s">
        <v>57</v>
      </c>
      <c r="AI112" t="s">
        <v>57</v>
      </c>
      <c r="AJ112" s="15" t="s">
        <v>73</v>
      </c>
      <c r="AK112" s="15" t="s">
        <v>74</v>
      </c>
      <c r="AL112" s="15" t="s">
        <v>57</v>
      </c>
      <c r="AM112" s="15" t="s">
        <v>76</v>
      </c>
      <c r="AN112" s="15" t="s">
        <v>1948</v>
      </c>
      <c r="AO112" s="15" t="s">
        <v>214</v>
      </c>
      <c r="AP112" s="15" t="s">
        <v>1949</v>
      </c>
      <c r="AQ112" s="15" t="s">
        <v>57</v>
      </c>
      <c r="AR112" s="15" t="s">
        <v>215</v>
      </c>
      <c r="AS112" s="15" t="s">
        <v>57</v>
      </c>
      <c r="AT112" s="15" t="s">
        <v>1168</v>
      </c>
      <c r="AU112" s="15" t="s">
        <v>1169</v>
      </c>
      <c r="AV112" s="15" t="s">
        <v>68</v>
      </c>
      <c r="AW112" s="15" t="s">
        <v>1950</v>
      </c>
      <c r="AX112" s="15" t="s">
        <v>57</v>
      </c>
      <c r="AY112" s="14">
        <v>61543115</v>
      </c>
      <c r="AZ112" s="14" t="s">
        <v>78</v>
      </c>
    </row>
    <row r="113" spans="1:52" x14ac:dyDescent="0.25">
      <c r="A113" s="16">
        <v>44521</v>
      </c>
      <c r="B113" s="15" t="s">
        <v>52</v>
      </c>
      <c r="C113" s="15" t="s">
        <v>1946</v>
      </c>
      <c r="D113" s="15" t="s">
        <v>1639</v>
      </c>
      <c r="E113" s="15" t="s">
        <v>1930</v>
      </c>
      <c r="F113" s="15" t="s">
        <v>1641</v>
      </c>
      <c r="G113" s="15" t="s">
        <v>57</v>
      </c>
      <c r="H113" s="15" t="s">
        <v>57</v>
      </c>
      <c r="I113" s="15" t="s">
        <v>57</v>
      </c>
      <c r="J113" s="17">
        <v>23000</v>
      </c>
      <c r="K113" s="15" t="s">
        <v>59</v>
      </c>
      <c r="L113" s="17">
        <v>2.3996634654641245</v>
      </c>
      <c r="M113" s="17">
        <v>27.735002302573029</v>
      </c>
      <c r="N113" s="17">
        <v>55191.155860480751</v>
      </c>
      <c r="O113" s="17">
        <v>2399.6154721948151</v>
      </c>
      <c r="P113" s="15" t="s">
        <v>1908</v>
      </c>
      <c r="Q113" s="15" t="s">
        <v>83</v>
      </c>
      <c r="R113" s="17">
        <v>23</v>
      </c>
      <c r="S113" s="15" t="s">
        <v>117</v>
      </c>
      <c r="T113" s="17">
        <v>2371.9525600000002</v>
      </c>
      <c r="U113" s="17" t="s">
        <v>62</v>
      </c>
      <c r="V113" s="17">
        <v>15307.26</v>
      </c>
      <c r="W113" s="17">
        <v>70498.415860480745</v>
      </c>
      <c r="X113" s="15" t="s">
        <v>1182</v>
      </c>
      <c r="Y113" s="15" t="s">
        <v>64</v>
      </c>
      <c r="Z113" s="15" t="s">
        <v>65</v>
      </c>
      <c r="AA113" s="15" t="s">
        <v>1643</v>
      </c>
      <c r="AB113" s="15" t="s">
        <v>1644</v>
      </c>
      <c r="AC113" s="15" t="s">
        <v>68</v>
      </c>
      <c r="AD113" s="15" t="s">
        <v>1645</v>
      </c>
      <c r="AE113" s="15" t="s">
        <v>1646</v>
      </c>
      <c r="AF113" s="15" t="s">
        <v>1647</v>
      </c>
      <c r="AG113" s="15" t="s">
        <v>57</v>
      </c>
      <c r="AH113" s="15" t="s">
        <v>57</v>
      </c>
      <c r="AI113" t="s">
        <v>57</v>
      </c>
      <c r="AJ113" s="15" t="s">
        <v>73</v>
      </c>
      <c r="AK113" s="15" t="s">
        <v>74</v>
      </c>
      <c r="AL113" s="15" t="s">
        <v>57</v>
      </c>
      <c r="AM113" s="15" t="s">
        <v>76</v>
      </c>
      <c r="AN113" s="15" t="s">
        <v>1639</v>
      </c>
      <c r="AO113" s="15" t="s">
        <v>1930</v>
      </c>
      <c r="AP113" s="15" t="s">
        <v>1641</v>
      </c>
      <c r="AQ113" s="15" t="s">
        <v>57</v>
      </c>
      <c r="AR113" s="15" t="s">
        <v>57</v>
      </c>
      <c r="AS113" s="15" t="s">
        <v>57</v>
      </c>
      <c r="AT113" s="15" t="s">
        <v>1643</v>
      </c>
      <c r="AU113" s="15" t="s">
        <v>1644</v>
      </c>
      <c r="AV113" s="15" t="s">
        <v>68</v>
      </c>
      <c r="AW113" s="15" t="s">
        <v>1645</v>
      </c>
      <c r="AX113" s="15" t="s">
        <v>1646</v>
      </c>
      <c r="AY113" s="14">
        <v>59764370</v>
      </c>
      <c r="AZ113" s="14" t="s">
        <v>78</v>
      </c>
    </row>
    <row r="114" spans="1:52" x14ac:dyDescent="0.25">
      <c r="A114" s="16">
        <v>44521</v>
      </c>
      <c r="B114" s="15" t="s">
        <v>52</v>
      </c>
      <c r="C114" s="15" t="s">
        <v>828</v>
      </c>
      <c r="D114" s="15" t="s">
        <v>1639</v>
      </c>
      <c r="E114" s="15" t="s">
        <v>137</v>
      </c>
      <c r="F114" s="15" t="s">
        <v>1641</v>
      </c>
      <c r="G114" s="15" t="s">
        <v>57</v>
      </c>
      <c r="H114" s="15" t="s">
        <v>255</v>
      </c>
      <c r="I114" s="15" t="s">
        <v>57</v>
      </c>
      <c r="J114" s="17">
        <v>21430</v>
      </c>
      <c r="K114" s="15" t="s">
        <v>59</v>
      </c>
      <c r="L114" s="17">
        <v>2.4600394837023414</v>
      </c>
      <c r="M114" s="17">
        <v>24.489997552771282</v>
      </c>
      <c r="N114" s="17">
        <v>52717.591762818462</v>
      </c>
      <c r="O114" s="17">
        <v>2.4599902829126674</v>
      </c>
      <c r="P114" s="15" t="s">
        <v>1908</v>
      </c>
      <c r="Q114" s="15" t="s">
        <v>140</v>
      </c>
      <c r="R114" s="17">
        <v>21430</v>
      </c>
      <c r="S114" s="15" t="s">
        <v>59</v>
      </c>
      <c r="T114" s="17">
        <v>2.00000042480927</v>
      </c>
      <c r="U114" s="17" t="s">
        <v>62</v>
      </c>
      <c r="V114" s="17">
        <v>12910.54</v>
      </c>
      <c r="W114" s="17">
        <v>65628.131762818462</v>
      </c>
      <c r="X114" s="15" t="s">
        <v>1182</v>
      </c>
      <c r="Y114" s="15" t="s">
        <v>64</v>
      </c>
      <c r="Z114" s="15" t="s">
        <v>65</v>
      </c>
      <c r="AA114" s="15" t="s">
        <v>1643</v>
      </c>
      <c r="AB114" s="15" t="s">
        <v>1644</v>
      </c>
      <c r="AC114" s="15" t="s">
        <v>68</v>
      </c>
      <c r="AD114" s="15" t="s">
        <v>1645</v>
      </c>
      <c r="AE114" s="15" t="s">
        <v>1646</v>
      </c>
      <c r="AF114" s="15" t="s">
        <v>1647</v>
      </c>
      <c r="AG114" s="15" t="s">
        <v>57</v>
      </c>
      <c r="AH114" s="15" t="s">
        <v>57</v>
      </c>
      <c r="AI114" t="s">
        <v>57</v>
      </c>
      <c r="AJ114" s="15" t="s">
        <v>73</v>
      </c>
      <c r="AK114" s="15" t="s">
        <v>74</v>
      </c>
      <c r="AL114" s="15" t="s">
        <v>57</v>
      </c>
      <c r="AM114" s="15" t="s">
        <v>76</v>
      </c>
      <c r="AN114" s="15" t="s">
        <v>1639</v>
      </c>
      <c r="AO114" s="15" t="s">
        <v>137</v>
      </c>
      <c r="AP114" s="15" t="s">
        <v>1641</v>
      </c>
      <c r="AQ114" s="15" t="s">
        <v>57</v>
      </c>
      <c r="AR114" s="15" t="s">
        <v>57</v>
      </c>
      <c r="AS114" s="15" t="s">
        <v>57</v>
      </c>
      <c r="AT114" s="15" t="s">
        <v>1643</v>
      </c>
      <c r="AU114" s="15" t="s">
        <v>1644</v>
      </c>
      <c r="AV114" s="15" t="s">
        <v>68</v>
      </c>
      <c r="AW114" s="15" t="s">
        <v>1645</v>
      </c>
      <c r="AX114" s="15" t="s">
        <v>1646</v>
      </c>
      <c r="AY114" s="14">
        <v>59782308</v>
      </c>
      <c r="AZ114" s="14" t="s">
        <v>78</v>
      </c>
    </row>
    <row r="115" spans="1:52" x14ac:dyDescent="0.25">
      <c r="A115" s="16">
        <v>44522</v>
      </c>
      <c r="B115" s="15" t="s">
        <v>52</v>
      </c>
      <c r="C115" s="15" t="s">
        <v>828</v>
      </c>
      <c r="D115" s="15" t="s">
        <v>1639</v>
      </c>
      <c r="E115" s="15" t="s">
        <v>137</v>
      </c>
      <c r="F115" s="15" t="s">
        <v>1641</v>
      </c>
      <c r="G115" s="15" t="s">
        <v>57</v>
      </c>
      <c r="H115" s="15" t="s">
        <v>255</v>
      </c>
      <c r="I115" s="15" t="s">
        <v>57</v>
      </c>
      <c r="J115" s="17">
        <v>21420</v>
      </c>
      <c r="K115" s="15" t="s">
        <v>59</v>
      </c>
      <c r="L115" s="17">
        <v>2.4544518066026706</v>
      </c>
      <c r="M115" s="17">
        <v>24.489998419051584</v>
      </c>
      <c r="N115" s="17">
        <v>52573.306210275252</v>
      </c>
      <c r="O115" s="17">
        <v>2.4544027175665382</v>
      </c>
      <c r="P115" s="15" t="s">
        <v>1908</v>
      </c>
      <c r="Q115" s="15" t="s">
        <v>140</v>
      </c>
      <c r="R115" s="17">
        <v>21420</v>
      </c>
      <c r="S115" s="15" t="s">
        <v>59</v>
      </c>
      <c r="T115" s="17">
        <v>2.00000042480927</v>
      </c>
      <c r="U115" s="17" t="s">
        <v>62</v>
      </c>
      <c r="V115" s="17">
        <v>12875.2</v>
      </c>
      <c r="W115" s="17">
        <v>65448.506210275256</v>
      </c>
      <c r="X115" s="15" t="s">
        <v>1182</v>
      </c>
      <c r="Y115" s="15" t="s">
        <v>64</v>
      </c>
      <c r="Z115" s="15" t="s">
        <v>65</v>
      </c>
      <c r="AA115" s="15" t="s">
        <v>1643</v>
      </c>
      <c r="AB115" s="15" t="s">
        <v>1644</v>
      </c>
      <c r="AC115" s="15" t="s">
        <v>68</v>
      </c>
      <c r="AD115" s="15" t="s">
        <v>1645</v>
      </c>
      <c r="AE115" s="15" t="s">
        <v>1646</v>
      </c>
      <c r="AF115" s="15" t="s">
        <v>1647</v>
      </c>
      <c r="AG115" s="15" t="s">
        <v>57</v>
      </c>
      <c r="AH115" s="15" t="s">
        <v>57</v>
      </c>
      <c r="AI115" t="s">
        <v>57</v>
      </c>
      <c r="AJ115" s="15" t="s">
        <v>73</v>
      </c>
      <c r="AK115" s="15" t="s">
        <v>74</v>
      </c>
      <c r="AL115" s="15" t="s">
        <v>57</v>
      </c>
      <c r="AM115" s="15" t="s">
        <v>76</v>
      </c>
      <c r="AN115" s="15" t="s">
        <v>1639</v>
      </c>
      <c r="AO115" s="15" t="s">
        <v>137</v>
      </c>
      <c r="AP115" s="15" t="s">
        <v>1641</v>
      </c>
      <c r="AQ115" s="15" t="s">
        <v>57</v>
      </c>
      <c r="AR115" s="15" t="s">
        <v>57</v>
      </c>
      <c r="AS115" s="15" t="s">
        <v>57</v>
      </c>
      <c r="AT115" s="15" t="s">
        <v>1643</v>
      </c>
      <c r="AU115" s="15" t="s">
        <v>1644</v>
      </c>
      <c r="AV115" s="15" t="s">
        <v>68</v>
      </c>
      <c r="AW115" s="15" t="s">
        <v>1645</v>
      </c>
      <c r="AX115" s="15" t="s">
        <v>1646</v>
      </c>
      <c r="AY115" s="14">
        <v>59782307</v>
      </c>
      <c r="AZ115" s="14" t="s">
        <v>78</v>
      </c>
    </row>
    <row r="116" spans="1:52" x14ac:dyDescent="0.25">
      <c r="A116" s="16">
        <v>44522</v>
      </c>
      <c r="B116" s="15" t="s">
        <v>52</v>
      </c>
      <c r="C116" s="15" t="s">
        <v>828</v>
      </c>
      <c r="D116" s="15" t="s">
        <v>1639</v>
      </c>
      <c r="E116" s="15" t="s">
        <v>137</v>
      </c>
      <c r="F116" s="15" t="s">
        <v>1641</v>
      </c>
      <c r="G116" s="15" t="s">
        <v>57</v>
      </c>
      <c r="H116" s="15" t="s">
        <v>255</v>
      </c>
      <c r="I116" s="15" t="s">
        <v>57</v>
      </c>
      <c r="J116" s="17">
        <v>21420</v>
      </c>
      <c r="K116" s="15" t="s">
        <v>59</v>
      </c>
      <c r="L116" s="17">
        <v>2.4544518066026706</v>
      </c>
      <c r="M116" s="17">
        <v>24.489998419051584</v>
      </c>
      <c r="N116" s="17">
        <v>52573.306210275252</v>
      </c>
      <c r="O116" s="17">
        <v>2.4544027175665382</v>
      </c>
      <c r="P116" s="15" t="s">
        <v>1908</v>
      </c>
      <c r="Q116" s="15" t="s">
        <v>140</v>
      </c>
      <c r="R116" s="17">
        <v>21420</v>
      </c>
      <c r="S116" s="15" t="s">
        <v>59</v>
      </c>
      <c r="T116" s="17">
        <v>2.00000042480927</v>
      </c>
      <c r="U116" s="17" t="s">
        <v>62</v>
      </c>
      <c r="V116" s="17">
        <v>12875.2</v>
      </c>
      <c r="W116" s="17">
        <v>65448.506210275256</v>
      </c>
      <c r="X116" s="15" t="s">
        <v>1182</v>
      </c>
      <c r="Y116" s="15" t="s">
        <v>64</v>
      </c>
      <c r="Z116" s="15" t="s">
        <v>65</v>
      </c>
      <c r="AA116" s="15" t="s">
        <v>1643</v>
      </c>
      <c r="AB116" s="15" t="s">
        <v>1644</v>
      </c>
      <c r="AC116" s="15" t="s">
        <v>68</v>
      </c>
      <c r="AD116" s="15" t="s">
        <v>1645</v>
      </c>
      <c r="AE116" s="15" t="s">
        <v>1646</v>
      </c>
      <c r="AF116" s="15" t="s">
        <v>1647</v>
      </c>
      <c r="AG116" s="15" t="s">
        <v>57</v>
      </c>
      <c r="AH116" s="15" t="s">
        <v>57</v>
      </c>
      <c r="AI116" t="s">
        <v>57</v>
      </c>
      <c r="AJ116" s="15" t="s">
        <v>73</v>
      </c>
      <c r="AK116" s="15" t="s">
        <v>74</v>
      </c>
      <c r="AL116" s="15" t="s">
        <v>57</v>
      </c>
      <c r="AM116" s="15" t="s">
        <v>76</v>
      </c>
      <c r="AN116" s="15" t="s">
        <v>1639</v>
      </c>
      <c r="AO116" s="15" t="s">
        <v>137</v>
      </c>
      <c r="AP116" s="15" t="s">
        <v>1641</v>
      </c>
      <c r="AQ116" s="15" t="s">
        <v>57</v>
      </c>
      <c r="AR116" s="15" t="s">
        <v>57</v>
      </c>
      <c r="AS116" s="15" t="s">
        <v>57</v>
      </c>
      <c r="AT116" s="15" t="s">
        <v>1643</v>
      </c>
      <c r="AU116" s="15" t="s">
        <v>1644</v>
      </c>
      <c r="AV116" s="15" t="s">
        <v>68</v>
      </c>
      <c r="AW116" s="15" t="s">
        <v>1645</v>
      </c>
      <c r="AX116" s="15" t="s">
        <v>1646</v>
      </c>
      <c r="AY116" s="14">
        <v>59782309</v>
      </c>
      <c r="AZ116" s="14" t="s">
        <v>78</v>
      </c>
    </row>
    <row r="117" spans="1:52" x14ac:dyDescent="0.25">
      <c r="A117" s="16">
        <v>44525</v>
      </c>
      <c r="B117" s="15" t="s">
        <v>52</v>
      </c>
      <c r="C117" s="15" t="s">
        <v>1946</v>
      </c>
      <c r="D117" s="15" t="s">
        <v>1639</v>
      </c>
      <c r="E117" s="15" t="s">
        <v>1930</v>
      </c>
      <c r="F117" s="15" t="s">
        <v>1641</v>
      </c>
      <c r="G117" s="15" t="s">
        <v>57</v>
      </c>
      <c r="H117" s="15" t="s">
        <v>57</v>
      </c>
      <c r="I117" s="15" t="s">
        <v>57</v>
      </c>
      <c r="J117" s="17">
        <v>69000</v>
      </c>
      <c r="K117" s="15" t="s">
        <v>59</v>
      </c>
      <c r="L117" s="17">
        <v>1.7327781050623601</v>
      </c>
      <c r="M117" s="17">
        <v>27.734999552801938</v>
      </c>
      <c r="N117" s="17">
        <v>119560.49363241036</v>
      </c>
      <c r="O117" s="17">
        <v>1732.7607772813096</v>
      </c>
      <c r="P117" s="15" t="s">
        <v>1908</v>
      </c>
      <c r="Q117" s="15" t="s">
        <v>83</v>
      </c>
      <c r="R117" s="17">
        <v>69</v>
      </c>
      <c r="S117" s="15" t="s">
        <v>117</v>
      </c>
      <c r="T117" s="17">
        <v>1718.9656199999999</v>
      </c>
      <c r="U117" s="17" t="s">
        <v>62</v>
      </c>
      <c r="V117" s="17">
        <v>33159.769999999997</v>
      </c>
      <c r="W117" s="17">
        <v>152720.26363241035</v>
      </c>
      <c r="X117" s="15" t="s">
        <v>1182</v>
      </c>
      <c r="Y117" s="15" t="s">
        <v>64</v>
      </c>
      <c r="Z117" s="15" t="s">
        <v>65</v>
      </c>
      <c r="AA117" s="15" t="s">
        <v>1643</v>
      </c>
      <c r="AB117" s="15" t="s">
        <v>1644</v>
      </c>
      <c r="AC117" s="15" t="s">
        <v>68</v>
      </c>
      <c r="AD117" s="15" t="s">
        <v>1645</v>
      </c>
      <c r="AE117" s="15" t="s">
        <v>1646</v>
      </c>
      <c r="AF117" s="15" t="s">
        <v>1647</v>
      </c>
      <c r="AG117" s="15" t="s">
        <v>57</v>
      </c>
      <c r="AH117" s="15" t="s">
        <v>57</v>
      </c>
      <c r="AI117" t="s">
        <v>57</v>
      </c>
      <c r="AJ117" s="15" t="s">
        <v>73</v>
      </c>
      <c r="AK117" s="15" t="s">
        <v>74</v>
      </c>
      <c r="AL117" s="15" t="s">
        <v>57</v>
      </c>
      <c r="AM117" s="15" t="s">
        <v>76</v>
      </c>
      <c r="AN117" s="15" t="s">
        <v>1639</v>
      </c>
      <c r="AO117" s="15" t="s">
        <v>1930</v>
      </c>
      <c r="AP117" s="15" t="s">
        <v>1641</v>
      </c>
      <c r="AQ117" s="15" t="s">
        <v>57</v>
      </c>
      <c r="AR117" s="15" t="s">
        <v>57</v>
      </c>
      <c r="AS117" s="15" t="s">
        <v>57</v>
      </c>
      <c r="AT117" s="15" t="s">
        <v>1643</v>
      </c>
      <c r="AU117" s="15" t="s">
        <v>1644</v>
      </c>
      <c r="AV117" s="15" t="s">
        <v>68</v>
      </c>
      <c r="AW117" s="15" t="s">
        <v>1645</v>
      </c>
      <c r="AX117" s="15" t="s">
        <v>1646</v>
      </c>
      <c r="AY117" s="14">
        <v>61586127</v>
      </c>
      <c r="AZ117" s="14" t="s">
        <v>78</v>
      </c>
    </row>
    <row r="118" spans="1:52" x14ac:dyDescent="0.25">
      <c r="A118" s="16">
        <v>44534</v>
      </c>
      <c r="B118" s="15" t="s">
        <v>52</v>
      </c>
      <c r="C118" s="15" t="s">
        <v>1638</v>
      </c>
      <c r="D118" s="15" t="s">
        <v>1639</v>
      </c>
      <c r="E118" s="15" t="s">
        <v>1640</v>
      </c>
      <c r="F118" s="15" t="s">
        <v>1641</v>
      </c>
      <c r="G118" s="15" t="s">
        <v>57</v>
      </c>
      <c r="H118" s="15" t="s">
        <v>215</v>
      </c>
      <c r="I118" s="15" t="s">
        <v>57</v>
      </c>
      <c r="J118" s="17">
        <v>24380</v>
      </c>
      <c r="K118" s="15" t="s">
        <v>59</v>
      </c>
      <c r="L118" s="17">
        <v>1.677314519641556</v>
      </c>
      <c r="M118" s="17">
        <v>27.73500002522777</v>
      </c>
      <c r="N118" s="17">
        <v>40892.110130301357</v>
      </c>
      <c r="O118" s="17">
        <v>1.6772809733511631</v>
      </c>
      <c r="P118" s="15" t="s">
        <v>1908</v>
      </c>
      <c r="Q118" s="15" t="s">
        <v>1642</v>
      </c>
      <c r="R118" s="17">
        <v>24380</v>
      </c>
      <c r="S118" s="15" t="s">
        <v>59</v>
      </c>
      <c r="T118" s="17">
        <v>1.67832</v>
      </c>
      <c r="U118" s="17" t="s">
        <v>62</v>
      </c>
      <c r="V118" s="17">
        <v>11341.42</v>
      </c>
      <c r="W118" s="17">
        <v>52233.530130301355</v>
      </c>
      <c r="X118" s="15" t="s">
        <v>1261</v>
      </c>
      <c r="Y118" s="15" t="s">
        <v>64</v>
      </c>
      <c r="Z118" s="15" t="s">
        <v>65</v>
      </c>
      <c r="AA118" s="15" t="s">
        <v>1643</v>
      </c>
      <c r="AB118" s="15" t="s">
        <v>1644</v>
      </c>
      <c r="AC118" s="15" t="s">
        <v>68</v>
      </c>
      <c r="AD118" s="15" t="s">
        <v>1645</v>
      </c>
      <c r="AE118" s="15" t="s">
        <v>1646</v>
      </c>
      <c r="AF118" s="15" t="s">
        <v>1647</v>
      </c>
      <c r="AG118" s="15" t="s">
        <v>57</v>
      </c>
      <c r="AH118" s="15" t="s">
        <v>57</v>
      </c>
      <c r="AI118" t="s">
        <v>57</v>
      </c>
      <c r="AJ118" s="15" t="s">
        <v>73</v>
      </c>
      <c r="AK118" s="15" t="s">
        <v>74</v>
      </c>
      <c r="AL118" s="15" t="s">
        <v>57</v>
      </c>
      <c r="AM118" s="15" t="s">
        <v>76</v>
      </c>
      <c r="AN118" s="15" t="s">
        <v>1639</v>
      </c>
      <c r="AO118" s="15" t="s">
        <v>1640</v>
      </c>
      <c r="AP118" s="15" t="s">
        <v>1641</v>
      </c>
      <c r="AQ118" s="15" t="s">
        <v>57</v>
      </c>
      <c r="AR118" s="15" t="s">
        <v>215</v>
      </c>
      <c r="AS118" s="15" t="s">
        <v>57</v>
      </c>
      <c r="AT118" s="15" t="s">
        <v>1643</v>
      </c>
      <c r="AU118" s="15" t="s">
        <v>1644</v>
      </c>
      <c r="AV118" s="15" t="s">
        <v>68</v>
      </c>
      <c r="AW118" s="15" t="s">
        <v>1645</v>
      </c>
      <c r="AX118" s="15" t="s">
        <v>1646</v>
      </c>
      <c r="AY118" s="14">
        <v>66815726</v>
      </c>
      <c r="AZ118" s="14" t="s">
        <v>78</v>
      </c>
    </row>
    <row r="119" spans="1:52" x14ac:dyDescent="0.25">
      <c r="A119" s="16">
        <v>44534</v>
      </c>
      <c r="B119" s="15" t="s">
        <v>52</v>
      </c>
      <c r="C119" s="15" t="s">
        <v>1638</v>
      </c>
      <c r="D119" s="15" t="s">
        <v>1639</v>
      </c>
      <c r="E119" s="15" t="s">
        <v>1640</v>
      </c>
      <c r="F119" s="15" t="s">
        <v>1641</v>
      </c>
      <c r="G119" s="15" t="s">
        <v>57</v>
      </c>
      <c r="H119" s="15" t="s">
        <v>215</v>
      </c>
      <c r="I119" s="15" t="s">
        <v>57</v>
      </c>
      <c r="J119" s="17">
        <v>24330</v>
      </c>
      <c r="K119" s="15" t="s">
        <v>59</v>
      </c>
      <c r="L119" s="17">
        <v>1.677314519641556</v>
      </c>
      <c r="M119" s="17">
        <v>27.735001156998301</v>
      </c>
      <c r="N119" s="17">
        <v>40808.246081633799</v>
      </c>
      <c r="O119" s="17">
        <v>1.6772809733511631</v>
      </c>
      <c r="P119" s="15" t="s">
        <v>1908</v>
      </c>
      <c r="Q119" s="15" t="s">
        <v>1642</v>
      </c>
      <c r="R119" s="17">
        <v>24330</v>
      </c>
      <c r="S119" s="15" t="s">
        <v>59</v>
      </c>
      <c r="T119" s="17">
        <v>1.67832</v>
      </c>
      <c r="U119" s="17" t="s">
        <v>62</v>
      </c>
      <c r="V119" s="17">
        <v>11318.16</v>
      </c>
      <c r="W119" s="17">
        <v>52126.406081633802</v>
      </c>
      <c r="X119" s="15" t="s">
        <v>1261</v>
      </c>
      <c r="Y119" s="15" t="s">
        <v>64</v>
      </c>
      <c r="Z119" s="15" t="s">
        <v>65</v>
      </c>
      <c r="AA119" s="15" t="s">
        <v>1643</v>
      </c>
      <c r="AB119" s="15" t="s">
        <v>1644</v>
      </c>
      <c r="AC119" s="15" t="s">
        <v>68</v>
      </c>
      <c r="AD119" s="15" t="s">
        <v>1645</v>
      </c>
      <c r="AE119" s="15" t="s">
        <v>1646</v>
      </c>
      <c r="AF119" s="15" t="s">
        <v>1647</v>
      </c>
      <c r="AG119" s="15" t="s">
        <v>57</v>
      </c>
      <c r="AH119" s="15" t="s">
        <v>57</v>
      </c>
      <c r="AI119" t="s">
        <v>57</v>
      </c>
      <c r="AJ119" s="15" t="s">
        <v>73</v>
      </c>
      <c r="AK119" s="15" t="s">
        <v>74</v>
      </c>
      <c r="AL119" s="15" t="s">
        <v>57</v>
      </c>
      <c r="AM119" s="15" t="s">
        <v>76</v>
      </c>
      <c r="AN119" s="15" t="s">
        <v>1639</v>
      </c>
      <c r="AO119" s="15" t="s">
        <v>1640</v>
      </c>
      <c r="AP119" s="15" t="s">
        <v>1641</v>
      </c>
      <c r="AQ119" s="15" t="s">
        <v>57</v>
      </c>
      <c r="AR119" s="15" t="s">
        <v>215</v>
      </c>
      <c r="AS119" s="15" t="s">
        <v>57</v>
      </c>
      <c r="AT119" s="15" t="s">
        <v>1643</v>
      </c>
      <c r="AU119" s="15" t="s">
        <v>1644</v>
      </c>
      <c r="AV119" s="15" t="s">
        <v>68</v>
      </c>
      <c r="AW119" s="15" t="s">
        <v>1645</v>
      </c>
      <c r="AX119" s="15" t="s">
        <v>1646</v>
      </c>
      <c r="AY119" s="14">
        <v>66815724</v>
      </c>
      <c r="AZ119" s="14" t="s">
        <v>78</v>
      </c>
    </row>
    <row r="120" spans="1:52" x14ac:dyDescent="0.25">
      <c r="A120" s="16">
        <v>44534</v>
      </c>
      <c r="B120" s="15" t="s">
        <v>52</v>
      </c>
      <c r="C120" s="15" t="s">
        <v>1638</v>
      </c>
      <c r="D120" s="15" t="s">
        <v>1639</v>
      </c>
      <c r="E120" s="15" t="s">
        <v>1640</v>
      </c>
      <c r="F120" s="15" t="s">
        <v>1641</v>
      </c>
      <c r="G120" s="15" t="s">
        <v>57</v>
      </c>
      <c r="H120" s="15" t="s">
        <v>215</v>
      </c>
      <c r="I120" s="15" t="s">
        <v>57</v>
      </c>
      <c r="J120" s="17">
        <v>24390</v>
      </c>
      <c r="K120" s="15" t="s">
        <v>59</v>
      </c>
      <c r="L120" s="17">
        <v>1.677314519641556</v>
      </c>
      <c r="M120" s="17">
        <v>27.734999149496918</v>
      </c>
      <c r="N120" s="17">
        <v>40908.88294003487</v>
      </c>
      <c r="O120" s="17">
        <v>1.6772809733511631</v>
      </c>
      <c r="P120" s="15" t="s">
        <v>1908</v>
      </c>
      <c r="Q120" s="15" t="s">
        <v>1642</v>
      </c>
      <c r="R120" s="17">
        <v>24390</v>
      </c>
      <c r="S120" s="15" t="s">
        <v>59</v>
      </c>
      <c r="T120" s="17">
        <v>1.67832</v>
      </c>
      <c r="U120" s="17" t="s">
        <v>62</v>
      </c>
      <c r="V120" s="17">
        <v>11346.08</v>
      </c>
      <c r="W120" s="17">
        <v>52254.962940034871</v>
      </c>
      <c r="X120" s="15" t="s">
        <v>1261</v>
      </c>
      <c r="Y120" s="15" t="s">
        <v>64</v>
      </c>
      <c r="Z120" s="15" t="s">
        <v>65</v>
      </c>
      <c r="AA120" s="15" t="s">
        <v>1643</v>
      </c>
      <c r="AB120" s="15" t="s">
        <v>1644</v>
      </c>
      <c r="AC120" s="15" t="s">
        <v>68</v>
      </c>
      <c r="AD120" s="15" t="s">
        <v>1645</v>
      </c>
      <c r="AE120" s="15" t="s">
        <v>1646</v>
      </c>
      <c r="AF120" s="15" t="s">
        <v>1647</v>
      </c>
      <c r="AG120" s="15" t="s">
        <v>57</v>
      </c>
      <c r="AH120" s="15" t="s">
        <v>57</v>
      </c>
      <c r="AI120" t="s">
        <v>57</v>
      </c>
      <c r="AJ120" s="15" t="s">
        <v>73</v>
      </c>
      <c r="AK120" s="15" t="s">
        <v>74</v>
      </c>
      <c r="AL120" s="15" t="s">
        <v>57</v>
      </c>
      <c r="AM120" s="15" t="s">
        <v>76</v>
      </c>
      <c r="AN120" s="15" t="s">
        <v>1639</v>
      </c>
      <c r="AO120" s="15" t="s">
        <v>1640</v>
      </c>
      <c r="AP120" s="15" t="s">
        <v>1641</v>
      </c>
      <c r="AQ120" s="15" t="s">
        <v>57</v>
      </c>
      <c r="AR120" s="15" t="s">
        <v>215</v>
      </c>
      <c r="AS120" s="15" t="s">
        <v>57</v>
      </c>
      <c r="AT120" s="15" t="s">
        <v>1643</v>
      </c>
      <c r="AU120" s="15" t="s">
        <v>1644</v>
      </c>
      <c r="AV120" s="15" t="s">
        <v>68</v>
      </c>
      <c r="AW120" s="15" t="s">
        <v>1645</v>
      </c>
      <c r="AX120" s="15" t="s">
        <v>1646</v>
      </c>
      <c r="AY120" s="14">
        <v>66815723</v>
      </c>
      <c r="AZ120" s="14" t="s">
        <v>78</v>
      </c>
    </row>
    <row r="121" spans="1:52" x14ac:dyDescent="0.25">
      <c r="A121" s="16">
        <v>44534</v>
      </c>
      <c r="B121" s="15" t="s">
        <v>52</v>
      </c>
      <c r="C121" s="15" t="s">
        <v>1638</v>
      </c>
      <c r="D121" s="15" t="s">
        <v>1639</v>
      </c>
      <c r="E121" s="15" t="s">
        <v>1640</v>
      </c>
      <c r="F121" s="15" t="s">
        <v>1641</v>
      </c>
      <c r="G121" s="15" t="s">
        <v>57</v>
      </c>
      <c r="H121" s="15" t="s">
        <v>215</v>
      </c>
      <c r="I121" s="15" t="s">
        <v>57</v>
      </c>
      <c r="J121" s="17">
        <v>24410</v>
      </c>
      <c r="K121" s="15" t="s">
        <v>59</v>
      </c>
      <c r="L121" s="17">
        <v>1.677314519641556</v>
      </c>
      <c r="M121" s="17">
        <v>27.735000647193104</v>
      </c>
      <c r="N121" s="17">
        <v>40942.428559501896</v>
      </c>
      <c r="O121" s="17">
        <v>1.6772809733511633</v>
      </c>
      <c r="P121" s="15" t="s">
        <v>1908</v>
      </c>
      <c r="Q121" s="15" t="s">
        <v>1642</v>
      </c>
      <c r="R121" s="17">
        <v>24410</v>
      </c>
      <c r="S121" s="15" t="s">
        <v>59</v>
      </c>
      <c r="T121" s="17">
        <v>1.67832</v>
      </c>
      <c r="U121" s="17" t="s">
        <v>62</v>
      </c>
      <c r="V121" s="17">
        <v>11355.38</v>
      </c>
      <c r="W121" s="17">
        <v>52297.808559501893</v>
      </c>
      <c r="X121" s="15" t="s">
        <v>1261</v>
      </c>
      <c r="Y121" s="15" t="s">
        <v>64</v>
      </c>
      <c r="Z121" s="15" t="s">
        <v>65</v>
      </c>
      <c r="AA121" s="15" t="s">
        <v>1643</v>
      </c>
      <c r="AB121" s="15" t="s">
        <v>1644</v>
      </c>
      <c r="AC121" s="15" t="s">
        <v>68</v>
      </c>
      <c r="AD121" s="15" t="s">
        <v>1645</v>
      </c>
      <c r="AE121" s="15" t="s">
        <v>1646</v>
      </c>
      <c r="AF121" s="15" t="s">
        <v>1647</v>
      </c>
      <c r="AG121" s="15" t="s">
        <v>57</v>
      </c>
      <c r="AH121" s="15" t="s">
        <v>57</v>
      </c>
      <c r="AI121" t="s">
        <v>57</v>
      </c>
      <c r="AJ121" s="15" t="s">
        <v>73</v>
      </c>
      <c r="AK121" s="15" t="s">
        <v>74</v>
      </c>
      <c r="AL121" s="15" t="s">
        <v>57</v>
      </c>
      <c r="AM121" s="15" t="s">
        <v>76</v>
      </c>
      <c r="AN121" s="15" t="s">
        <v>1639</v>
      </c>
      <c r="AO121" s="15" t="s">
        <v>1640</v>
      </c>
      <c r="AP121" s="15" t="s">
        <v>1641</v>
      </c>
      <c r="AQ121" s="15" t="s">
        <v>57</v>
      </c>
      <c r="AR121" s="15" t="s">
        <v>215</v>
      </c>
      <c r="AS121" s="15" t="s">
        <v>57</v>
      </c>
      <c r="AT121" s="15" t="s">
        <v>1643</v>
      </c>
      <c r="AU121" s="15" t="s">
        <v>1644</v>
      </c>
      <c r="AV121" s="15" t="s">
        <v>68</v>
      </c>
      <c r="AW121" s="15" t="s">
        <v>1645</v>
      </c>
      <c r="AX121" s="15" t="s">
        <v>1646</v>
      </c>
      <c r="AY121" s="14">
        <v>66815725</v>
      </c>
      <c r="AZ121" s="14" t="s">
        <v>78</v>
      </c>
    </row>
    <row r="122" spans="1:52" x14ac:dyDescent="0.25">
      <c r="A122" s="16">
        <v>44536</v>
      </c>
      <c r="B122" s="15" t="s">
        <v>52</v>
      </c>
      <c r="C122" s="15" t="s">
        <v>836</v>
      </c>
      <c r="D122" s="15" t="s">
        <v>1639</v>
      </c>
      <c r="E122" s="15" t="s">
        <v>1640</v>
      </c>
      <c r="F122" s="15" t="s">
        <v>1641</v>
      </c>
      <c r="G122" s="15" t="s">
        <v>57</v>
      </c>
      <c r="H122" s="15" t="s">
        <v>215</v>
      </c>
      <c r="I122" s="15" t="s">
        <v>57</v>
      </c>
      <c r="J122" s="17">
        <v>24440</v>
      </c>
      <c r="K122" s="15" t="s">
        <v>59</v>
      </c>
      <c r="L122" s="17">
        <v>1.691438725001239</v>
      </c>
      <c r="M122" s="17">
        <v>27.734997554609027</v>
      </c>
      <c r="N122" s="17">
        <v>41337.9356637815</v>
      </c>
      <c r="O122" s="17">
        <v>1.691404896226739</v>
      </c>
      <c r="P122" s="15" t="s">
        <v>1908</v>
      </c>
      <c r="Q122" s="15" t="s">
        <v>1642</v>
      </c>
      <c r="R122" s="17">
        <v>24440</v>
      </c>
      <c r="S122" s="15" t="s">
        <v>59</v>
      </c>
      <c r="T122" s="17">
        <v>1.67832</v>
      </c>
      <c r="U122" s="17" t="s">
        <v>62</v>
      </c>
      <c r="V122" s="17">
        <v>11465.07</v>
      </c>
      <c r="W122" s="17">
        <v>52803.0056637815</v>
      </c>
      <c r="X122" s="15" t="s">
        <v>1261</v>
      </c>
      <c r="Y122" s="15" t="s">
        <v>64</v>
      </c>
      <c r="Z122" s="15" t="s">
        <v>65</v>
      </c>
      <c r="AA122" s="15" t="s">
        <v>1643</v>
      </c>
      <c r="AB122" s="15" t="s">
        <v>1644</v>
      </c>
      <c r="AC122" s="15" t="s">
        <v>68</v>
      </c>
      <c r="AD122" s="15" t="s">
        <v>1645</v>
      </c>
      <c r="AE122" s="15" t="s">
        <v>1646</v>
      </c>
      <c r="AF122" s="15" t="s">
        <v>1647</v>
      </c>
      <c r="AG122" s="15" t="s">
        <v>57</v>
      </c>
      <c r="AH122" s="15" t="s">
        <v>57</v>
      </c>
      <c r="AI122" t="s">
        <v>57</v>
      </c>
      <c r="AJ122" s="15" t="s">
        <v>73</v>
      </c>
      <c r="AK122" s="15" t="s">
        <v>74</v>
      </c>
      <c r="AL122" s="15" t="s">
        <v>57</v>
      </c>
      <c r="AM122" s="15" t="s">
        <v>76</v>
      </c>
      <c r="AN122" s="15" t="s">
        <v>1639</v>
      </c>
      <c r="AO122" s="15" t="s">
        <v>1640</v>
      </c>
      <c r="AP122" s="15" t="s">
        <v>1641</v>
      </c>
      <c r="AQ122" s="15" t="s">
        <v>57</v>
      </c>
      <c r="AR122" s="15" t="s">
        <v>215</v>
      </c>
      <c r="AS122" s="15" t="s">
        <v>57</v>
      </c>
      <c r="AT122" s="15" t="s">
        <v>1643</v>
      </c>
      <c r="AU122" s="15" t="s">
        <v>1644</v>
      </c>
      <c r="AV122" s="15" t="s">
        <v>68</v>
      </c>
      <c r="AW122" s="15" t="s">
        <v>1645</v>
      </c>
      <c r="AX122" s="15" t="s">
        <v>1646</v>
      </c>
      <c r="AY122" s="14">
        <v>66834252</v>
      </c>
      <c r="AZ122" s="14" t="s">
        <v>78</v>
      </c>
    </row>
    <row r="123" spans="1:52" x14ac:dyDescent="0.25">
      <c r="A123" s="16">
        <v>44538</v>
      </c>
      <c r="B123" s="15" t="s">
        <v>52</v>
      </c>
      <c r="C123" s="15" t="s">
        <v>836</v>
      </c>
      <c r="D123" s="15" t="s">
        <v>1639</v>
      </c>
      <c r="E123" s="15" t="s">
        <v>1640</v>
      </c>
      <c r="F123" s="15" t="s">
        <v>1641</v>
      </c>
      <c r="G123" s="15" t="s">
        <v>57</v>
      </c>
      <c r="H123" s="15" t="s">
        <v>215</v>
      </c>
      <c r="I123" s="15" t="s">
        <v>57</v>
      </c>
      <c r="J123" s="17">
        <v>24400</v>
      </c>
      <c r="K123" s="15" t="s">
        <v>59</v>
      </c>
      <c r="L123" s="17">
        <v>1.6908054415180382</v>
      </c>
      <c r="M123" s="17">
        <v>27.735001347349886</v>
      </c>
      <c r="N123" s="17">
        <v>41254.827659984672</v>
      </c>
      <c r="O123" s="17">
        <v>1.6907716254092078</v>
      </c>
      <c r="P123" s="15" t="s">
        <v>1908</v>
      </c>
      <c r="Q123" s="15" t="s">
        <v>1642</v>
      </c>
      <c r="R123" s="17">
        <v>24400</v>
      </c>
      <c r="S123" s="15" t="s">
        <v>59</v>
      </c>
      <c r="T123" s="17">
        <v>1.67832</v>
      </c>
      <c r="U123" s="17" t="s">
        <v>62</v>
      </c>
      <c r="V123" s="17">
        <v>11442.03</v>
      </c>
      <c r="W123" s="17">
        <v>52696.857659984671</v>
      </c>
      <c r="X123" s="15" t="s">
        <v>1261</v>
      </c>
      <c r="Y123" s="15" t="s">
        <v>64</v>
      </c>
      <c r="Z123" s="15" t="s">
        <v>65</v>
      </c>
      <c r="AA123" s="15" t="s">
        <v>1643</v>
      </c>
      <c r="AB123" s="15" t="s">
        <v>1644</v>
      </c>
      <c r="AC123" s="15" t="s">
        <v>68</v>
      </c>
      <c r="AD123" s="15" t="s">
        <v>1645</v>
      </c>
      <c r="AE123" s="15" t="s">
        <v>1646</v>
      </c>
      <c r="AF123" s="15" t="s">
        <v>1647</v>
      </c>
      <c r="AG123" s="15" t="s">
        <v>57</v>
      </c>
      <c r="AH123" s="15" t="s">
        <v>57</v>
      </c>
      <c r="AI123" t="s">
        <v>57</v>
      </c>
      <c r="AJ123" s="15" t="s">
        <v>73</v>
      </c>
      <c r="AK123" s="15" t="s">
        <v>74</v>
      </c>
      <c r="AL123" s="15" t="s">
        <v>57</v>
      </c>
      <c r="AM123" s="15" t="s">
        <v>76</v>
      </c>
      <c r="AN123" s="15" t="s">
        <v>1639</v>
      </c>
      <c r="AO123" s="15" t="s">
        <v>1640</v>
      </c>
      <c r="AP123" s="15" t="s">
        <v>1641</v>
      </c>
      <c r="AQ123" s="15" t="s">
        <v>57</v>
      </c>
      <c r="AR123" s="15" t="s">
        <v>215</v>
      </c>
      <c r="AS123" s="15" t="s">
        <v>57</v>
      </c>
      <c r="AT123" s="15" t="s">
        <v>1643</v>
      </c>
      <c r="AU123" s="15" t="s">
        <v>1644</v>
      </c>
      <c r="AV123" s="15" t="s">
        <v>68</v>
      </c>
      <c r="AW123" s="15" t="s">
        <v>1645</v>
      </c>
      <c r="AX123" s="15" t="s">
        <v>1646</v>
      </c>
      <c r="AY123" s="14">
        <v>66834251</v>
      </c>
      <c r="AZ123" s="14" t="s">
        <v>78</v>
      </c>
    </row>
    <row r="124" spans="1:52" x14ac:dyDescent="0.25">
      <c r="A124" s="16">
        <v>44539</v>
      </c>
      <c r="B124" s="15" t="s">
        <v>52</v>
      </c>
      <c r="C124" s="15" t="s">
        <v>836</v>
      </c>
      <c r="D124" s="15" t="s">
        <v>1639</v>
      </c>
      <c r="E124" s="15" t="s">
        <v>1640</v>
      </c>
      <c r="F124" s="15" t="s">
        <v>1641</v>
      </c>
      <c r="G124" s="15" t="s">
        <v>57</v>
      </c>
      <c r="H124" s="15" t="s">
        <v>215</v>
      </c>
      <c r="I124" s="15" t="s">
        <v>57</v>
      </c>
      <c r="J124" s="17">
        <v>24550</v>
      </c>
      <c r="K124" s="15" t="s">
        <v>59</v>
      </c>
      <c r="L124" s="17">
        <v>1.7119700347715303</v>
      </c>
      <c r="M124" s="17">
        <v>27.734998557115098</v>
      </c>
      <c r="N124" s="17">
        <v>42028.023776353992</v>
      </c>
      <c r="O124" s="17">
        <v>1.7119357953708347</v>
      </c>
      <c r="P124" s="15" t="s">
        <v>1908</v>
      </c>
      <c r="Q124" s="15" t="s">
        <v>1642</v>
      </c>
      <c r="R124" s="17">
        <v>24550</v>
      </c>
      <c r="S124" s="15" t="s">
        <v>59</v>
      </c>
      <c r="T124" s="17">
        <v>1.703295</v>
      </c>
      <c r="U124" s="17" t="s">
        <v>62</v>
      </c>
      <c r="V124" s="17">
        <v>11656.47</v>
      </c>
      <c r="W124" s="17">
        <v>53684.493776353993</v>
      </c>
      <c r="X124" s="15" t="s">
        <v>1261</v>
      </c>
      <c r="Y124" s="15" t="s">
        <v>64</v>
      </c>
      <c r="Z124" s="15" t="s">
        <v>65</v>
      </c>
      <c r="AA124" s="15" t="s">
        <v>1643</v>
      </c>
      <c r="AB124" s="15" t="s">
        <v>1644</v>
      </c>
      <c r="AC124" s="15" t="s">
        <v>68</v>
      </c>
      <c r="AD124" s="15" t="s">
        <v>1645</v>
      </c>
      <c r="AE124" s="15" t="s">
        <v>1646</v>
      </c>
      <c r="AF124" s="15" t="s">
        <v>1647</v>
      </c>
      <c r="AG124" s="15" t="s">
        <v>57</v>
      </c>
      <c r="AH124" s="15" t="s">
        <v>57</v>
      </c>
      <c r="AI124" t="s">
        <v>57</v>
      </c>
      <c r="AJ124" s="15" t="s">
        <v>73</v>
      </c>
      <c r="AK124" s="15" t="s">
        <v>74</v>
      </c>
      <c r="AL124" s="15" t="s">
        <v>57</v>
      </c>
      <c r="AM124" s="15" t="s">
        <v>76</v>
      </c>
      <c r="AN124" s="15" t="s">
        <v>1639</v>
      </c>
      <c r="AO124" s="15" t="s">
        <v>1640</v>
      </c>
      <c r="AP124" s="15" t="s">
        <v>1641</v>
      </c>
      <c r="AQ124" s="15" t="s">
        <v>57</v>
      </c>
      <c r="AR124" s="15" t="s">
        <v>215</v>
      </c>
      <c r="AS124" s="15" t="s">
        <v>57</v>
      </c>
      <c r="AT124" s="15" t="s">
        <v>1643</v>
      </c>
      <c r="AU124" s="15" t="s">
        <v>1644</v>
      </c>
      <c r="AV124" s="15" t="s">
        <v>68</v>
      </c>
      <c r="AW124" s="15" t="s">
        <v>1645</v>
      </c>
      <c r="AX124" s="15" t="s">
        <v>1646</v>
      </c>
      <c r="AY124" s="14">
        <v>66845719</v>
      </c>
      <c r="AZ124" s="14" t="s">
        <v>78</v>
      </c>
    </row>
    <row r="125" spans="1:52" x14ac:dyDescent="0.25">
      <c r="A125" s="16">
        <v>44539</v>
      </c>
      <c r="B125" s="15" t="s">
        <v>52</v>
      </c>
      <c r="C125" s="15" t="s">
        <v>836</v>
      </c>
      <c r="D125" s="15" t="s">
        <v>1639</v>
      </c>
      <c r="E125" s="15" t="s">
        <v>1640</v>
      </c>
      <c r="F125" s="15" t="s">
        <v>1641</v>
      </c>
      <c r="G125" s="15" t="s">
        <v>57</v>
      </c>
      <c r="H125" s="15" t="s">
        <v>215</v>
      </c>
      <c r="I125" s="15" t="s">
        <v>57</v>
      </c>
      <c r="J125" s="17">
        <v>24470</v>
      </c>
      <c r="K125" s="15" t="s">
        <v>59</v>
      </c>
      <c r="L125" s="17">
        <v>1.7119700347803388</v>
      </c>
      <c r="M125" s="17">
        <v>27.734999751961887</v>
      </c>
      <c r="N125" s="17">
        <v>41891.068912939874</v>
      </c>
      <c r="O125" s="17">
        <v>1.7119357953796435</v>
      </c>
      <c r="P125" s="15" t="s">
        <v>1908</v>
      </c>
      <c r="Q125" s="15" t="s">
        <v>1642</v>
      </c>
      <c r="R125" s="17">
        <v>24470</v>
      </c>
      <c r="S125" s="15" t="s">
        <v>59</v>
      </c>
      <c r="T125" s="17">
        <v>1.703295</v>
      </c>
      <c r="U125" s="17" t="s">
        <v>62</v>
      </c>
      <c r="V125" s="17">
        <v>11618.49</v>
      </c>
      <c r="W125" s="17">
        <v>53509.558912939872</v>
      </c>
      <c r="X125" s="15" t="s">
        <v>1261</v>
      </c>
      <c r="Y125" s="15" t="s">
        <v>64</v>
      </c>
      <c r="Z125" s="15" t="s">
        <v>65</v>
      </c>
      <c r="AA125" s="15" t="s">
        <v>1643</v>
      </c>
      <c r="AB125" s="15" t="s">
        <v>1644</v>
      </c>
      <c r="AC125" s="15" t="s">
        <v>68</v>
      </c>
      <c r="AD125" s="15" t="s">
        <v>1645</v>
      </c>
      <c r="AE125" s="15" t="s">
        <v>1646</v>
      </c>
      <c r="AF125" s="15" t="s">
        <v>1647</v>
      </c>
      <c r="AG125" s="15" t="s">
        <v>57</v>
      </c>
      <c r="AH125" s="15" t="s">
        <v>57</v>
      </c>
      <c r="AI125" t="s">
        <v>57</v>
      </c>
      <c r="AJ125" s="15" t="s">
        <v>73</v>
      </c>
      <c r="AK125" s="15" t="s">
        <v>74</v>
      </c>
      <c r="AL125" s="15" t="s">
        <v>57</v>
      </c>
      <c r="AM125" s="15" t="s">
        <v>76</v>
      </c>
      <c r="AN125" s="15" t="s">
        <v>1639</v>
      </c>
      <c r="AO125" s="15" t="s">
        <v>1640</v>
      </c>
      <c r="AP125" s="15" t="s">
        <v>1641</v>
      </c>
      <c r="AQ125" s="15" t="s">
        <v>57</v>
      </c>
      <c r="AR125" s="15" t="s">
        <v>215</v>
      </c>
      <c r="AS125" s="15" t="s">
        <v>57</v>
      </c>
      <c r="AT125" s="15" t="s">
        <v>1643</v>
      </c>
      <c r="AU125" s="15" t="s">
        <v>1644</v>
      </c>
      <c r="AV125" s="15" t="s">
        <v>68</v>
      </c>
      <c r="AW125" s="15" t="s">
        <v>1645</v>
      </c>
      <c r="AX125" s="15" t="s">
        <v>1646</v>
      </c>
      <c r="AY125" s="14">
        <v>66845718</v>
      </c>
      <c r="AZ125" s="14" t="s">
        <v>78</v>
      </c>
    </row>
    <row r="126" spans="1:52" x14ac:dyDescent="0.25">
      <c r="A126" s="16">
        <v>44539</v>
      </c>
      <c r="B126" s="15" t="s">
        <v>52</v>
      </c>
      <c r="C126" s="15" t="s">
        <v>836</v>
      </c>
      <c r="D126" s="15" t="s">
        <v>1639</v>
      </c>
      <c r="E126" s="15" t="s">
        <v>1640</v>
      </c>
      <c r="F126" s="15" t="s">
        <v>1641</v>
      </c>
      <c r="G126" s="15" t="s">
        <v>57</v>
      </c>
      <c r="H126" s="15" t="s">
        <v>215</v>
      </c>
      <c r="I126" s="15" t="s">
        <v>57</v>
      </c>
      <c r="J126" s="17">
        <v>24310</v>
      </c>
      <c r="K126" s="15" t="s">
        <v>59</v>
      </c>
      <c r="L126" s="17">
        <v>1.7119700347981299</v>
      </c>
      <c r="M126" s="17">
        <v>27.735002165247678</v>
      </c>
      <c r="N126" s="17">
        <v>41617.159186111618</v>
      </c>
      <c r="O126" s="17">
        <v>1.7119357953974339</v>
      </c>
      <c r="P126" s="15" t="s">
        <v>1908</v>
      </c>
      <c r="Q126" s="15" t="s">
        <v>1642</v>
      </c>
      <c r="R126" s="17">
        <v>24310</v>
      </c>
      <c r="S126" s="15" t="s">
        <v>59</v>
      </c>
      <c r="T126" s="17">
        <v>1.703295</v>
      </c>
      <c r="U126" s="17" t="s">
        <v>62</v>
      </c>
      <c r="V126" s="17">
        <v>11542.52</v>
      </c>
      <c r="W126" s="17">
        <v>53159.679186111622</v>
      </c>
      <c r="X126" s="15" t="s">
        <v>1261</v>
      </c>
      <c r="Y126" s="15" t="s">
        <v>64</v>
      </c>
      <c r="Z126" s="15" t="s">
        <v>65</v>
      </c>
      <c r="AA126" s="15" t="s">
        <v>1643</v>
      </c>
      <c r="AB126" s="15" t="s">
        <v>1644</v>
      </c>
      <c r="AC126" s="15" t="s">
        <v>68</v>
      </c>
      <c r="AD126" s="15" t="s">
        <v>1645</v>
      </c>
      <c r="AE126" s="15" t="s">
        <v>1646</v>
      </c>
      <c r="AF126" s="15" t="s">
        <v>1647</v>
      </c>
      <c r="AG126" s="15" t="s">
        <v>57</v>
      </c>
      <c r="AH126" s="15" t="s">
        <v>57</v>
      </c>
      <c r="AI126" t="s">
        <v>57</v>
      </c>
      <c r="AJ126" s="15" t="s">
        <v>73</v>
      </c>
      <c r="AK126" s="15" t="s">
        <v>74</v>
      </c>
      <c r="AL126" s="15" t="s">
        <v>57</v>
      </c>
      <c r="AM126" s="15" t="s">
        <v>76</v>
      </c>
      <c r="AN126" s="15" t="s">
        <v>1639</v>
      </c>
      <c r="AO126" s="15" t="s">
        <v>1640</v>
      </c>
      <c r="AP126" s="15" t="s">
        <v>1641</v>
      </c>
      <c r="AQ126" s="15" t="s">
        <v>57</v>
      </c>
      <c r="AR126" s="15" t="s">
        <v>215</v>
      </c>
      <c r="AS126" s="15" t="s">
        <v>57</v>
      </c>
      <c r="AT126" s="15" t="s">
        <v>1643</v>
      </c>
      <c r="AU126" s="15" t="s">
        <v>1644</v>
      </c>
      <c r="AV126" s="15" t="s">
        <v>68</v>
      </c>
      <c r="AW126" s="15" t="s">
        <v>1645</v>
      </c>
      <c r="AX126" s="15" t="s">
        <v>1646</v>
      </c>
      <c r="AY126" s="14">
        <v>66845716</v>
      </c>
      <c r="AZ126" s="14" t="s">
        <v>78</v>
      </c>
    </row>
    <row r="127" spans="1:52" x14ac:dyDescent="0.25">
      <c r="A127" s="16">
        <v>44539</v>
      </c>
      <c r="B127" s="15" t="s">
        <v>52</v>
      </c>
      <c r="C127" s="15" t="s">
        <v>836</v>
      </c>
      <c r="D127" s="15" t="s">
        <v>1639</v>
      </c>
      <c r="E127" s="15" t="s">
        <v>1640</v>
      </c>
      <c r="F127" s="15" t="s">
        <v>1641</v>
      </c>
      <c r="G127" s="15" t="s">
        <v>57</v>
      </c>
      <c r="H127" s="15" t="s">
        <v>215</v>
      </c>
      <c r="I127" s="15" t="s">
        <v>57</v>
      </c>
      <c r="J127" s="17">
        <v>24440</v>
      </c>
      <c r="K127" s="15" t="s">
        <v>59</v>
      </c>
      <c r="L127" s="17">
        <v>1.7119700320772147</v>
      </c>
      <c r="M127" s="17">
        <v>27.735001431562402</v>
      </c>
      <c r="N127" s="17">
        <v>41839.710773015446</v>
      </c>
      <c r="O127" s="17">
        <v>1.711935792676573</v>
      </c>
      <c r="P127" s="15" t="s">
        <v>1908</v>
      </c>
      <c r="Q127" s="15" t="s">
        <v>1642</v>
      </c>
      <c r="R127" s="17">
        <v>24440</v>
      </c>
      <c r="S127" s="15" t="s">
        <v>59</v>
      </c>
      <c r="T127" s="17">
        <v>1.703295</v>
      </c>
      <c r="U127" s="17" t="s">
        <v>62</v>
      </c>
      <c r="V127" s="17">
        <v>11604.25</v>
      </c>
      <c r="W127" s="17">
        <v>53443.960773015446</v>
      </c>
      <c r="X127" s="15" t="s">
        <v>1261</v>
      </c>
      <c r="Y127" s="15" t="s">
        <v>64</v>
      </c>
      <c r="Z127" s="15" t="s">
        <v>65</v>
      </c>
      <c r="AA127" s="15" t="s">
        <v>1643</v>
      </c>
      <c r="AB127" s="15" t="s">
        <v>1644</v>
      </c>
      <c r="AC127" s="15" t="s">
        <v>68</v>
      </c>
      <c r="AD127" s="15" t="s">
        <v>1645</v>
      </c>
      <c r="AE127" s="15" t="s">
        <v>1646</v>
      </c>
      <c r="AF127" s="15" t="s">
        <v>1647</v>
      </c>
      <c r="AG127" s="15" t="s">
        <v>57</v>
      </c>
      <c r="AH127" s="15" t="s">
        <v>57</v>
      </c>
      <c r="AI127" t="s">
        <v>57</v>
      </c>
      <c r="AJ127" s="15" t="s">
        <v>73</v>
      </c>
      <c r="AK127" s="15" t="s">
        <v>74</v>
      </c>
      <c r="AL127" s="15" t="s">
        <v>57</v>
      </c>
      <c r="AM127" s="15" t="s">
        <v>76</v>
      </c>
      <c r="AN127" s="15" t="s">
        <v>1639</v>
      </c>
      <c r="AO127" s="15" t="s">
        <v>1640</v>
      </c>
      <c r="AP127" s="15" t="s">
        <v>1641</v>
      </c>
      <c r="AQ127" s="15" t="s">
        <v>57</v>
      </c>
      <c r="AR127" s="15" t="s">
        <v>215</v>
      </c>
      <c r="AS127" s="15" t="s">
        <v>57</v>
      </c>
      <c r="AT127" s="15" t="s">
        <v>1643</v>
      </c>
      <c r="AU127" s="15" t="s">
        <v>1644</v>
      </c>
      <c r="AV127" s="15" t="s">
        <v>68</v>
      </c>
      <c r="AW127" s="15" t="s">
        <v>1645</v>
      </c>
      <c r="AX127" s="15" t="s">
        <v>1646</v>
      </c>
      <c r="AY127" s="14">
        <v>66845717</v>
      </c>
      <c r="AZ127" s="14" t="s">
        <v>78</v>
      </c>
    </row>
    <row r="128" spans="1:52" x14ac:dyDescent="0.25">
      <c r="A128" s="16">
        <v>44546</v>
      </c>
      <c r="B128" s="15" t="s">
        <v>52</v>
      </c>
      <c r="C128" s="15" t="s">
        <v>1946</v>
      </c>
      <c r="D128" s="15" t="s">
        <v>1639</v>
      </c>
      <c r="E128" s="15" t="s">
        <v>1930</v>
      </c>
      <c r="F128" s="15" t="s">
        <v>1641</v>
      </c>
      <c r="G128" s="15" t="s">
        <v>57</v>
      </c>
      <c r="H128" s="15" t="s">
        <v>57</v>
      </c>
      <c r="I128" s="15" t="s">
        <v>57</v>
      </c>
      <c r="J128" s="17">
        <v>23000</v>
      </c>
      <c r="K128" s="15" t="s">
        <v>59</v>
      </c>
      <c r="L128" s="17">
        <v>2.3619303816437962</v>
      </c>
      <c r="M128" s="17">
        <v>27.735000218798277</v>
      </c>
      <c r="N128" s="17">
        <v>54323.31228983176</v>
      </c>
      <c r="O128" s="17">
        <v>2361.8831430361633</v>
      </c>
      <c r="P128" s="15" t="s">
        <v>1908</v>
      </c>
      <c r="Q128" s="15" t="s">
        <v>83</v>
      </c>
      <c r="R128" s="17">
        <v>23</v>
      </c>
      <c r="S128" s="15" t="s">
        <v>117</v>
      </c>
      <c r="T128" s="17">
        <v>2371.9525600000002</v>
      </c>
      <c r="U128" s="17" t="s">
        <v>62</v>
      </c>
      <c r="V128" s="17">
        <v>15066.57</v>
      </c>
      <c r="W128" s="17">
        <v>69389.882289831759</v>
      </c>
      <c r="X128" s="15" t="s">
        <v>1261</v>
      </c>
      <c r="Y128" s="15" t="s">
        <v>64</v>
      </c>
      <c r="Z128" s="15" t="s">
        <v>65</v>
      </c>
      <c r="AA128" s="15" t="s">
        <v>1643</v>
      </c>
      <c r="AB128" s="15" t="s">
        <v>1644</v>
      </c>
      <c r="AC128" s="15" t="s">
        <v>68</v>
      </c>
      <c r="AD128" s="15" t="s">
        <v>1645</v>
      </c>
      <c r="AE128" s="15" t="s">
        <v>1646</v>
      </c>
      <c r="AF128" s="15" t="s">
        <v>1647</v>
      </c>
      <c r="AG128" s="15" t="s">
        <v>57</v>
      </c>
      <c r="AH128" s="15" t="s">
        <v>57</v>
      </c>
      <c r="AI128" t="s">
        <v>57</v>
      </c>
      <c r="AJ128" s="15" t="s">
        <v>73</v>
      </c>
      <c r="AK128" s="15" t="s">
        <v>74</v>
      </c>
      <c r="AL128" s="15" t="s">
        <v>57</v>
      </c>
      <c r="AM128" s="15" t="s">
        <v>76</v>
      </c>
      <c r="AN128" s="15" t="s">
        <v>1639</v>
      </c>
      <c r="AO128" s="15" t="s">
        <v>1930</v>
      </c>
      <c r="AP128" s="15" t="s">
        <v>1641</v>
      </c>
      <c r="AQ128" s="15" t="s">
        <v>57</v>
      </c>
      <c r="AR128" s="15" t="s">
        <v>57</v>
      </c>
      <c r="AS128" s="15" t="s">
        <v>57</v>
      </c>
      <c r="AT128" s="15" t="s">
        <v>1643</v>
      </c>
      <c r="AU128" s="15" t="s">
        <v>1644</v>
      </c>
      <c r="AV128" s="15" t="s">
        <v>68</v>
      </c>
      <c r="AW128" s="15" t="s">
        <v>1645</v>
      </c>
      <c r="AX128" s="15" t="s">
        <v>1646</v>
      </c>
      <c r="AY128" s="14">
        <v>67613306</v>
      </c>
      <c r="AZ128" s="14" t="s">
        <v>78</v>
      </c>
    </row>
    <row r="129" spans="1:52" x14ac:dyDescent="0.25">
      <c r="A129" s="16">
        <v>44546</v>
      </c>
      <c r="B129" s="15" t="s">
        <v>52</v>
      </c>
      <c r="C129" s="15" t="s">
        <v>1946</v>
      </c>
      <c r="D129" s="15" t="s">
        <v>1639</v>
      </c>
      <c r="E129" s="15" t="s">
        <v>1930</v>
      </c>
      <c r="F129" s="15" t="s">
        <v>1641</v>
      </c>
      <c r="G129" s="15" t="s">
        <v>57</v>
      </c>
      <c r="H129" s="15" t="s">
        <v>57</v>
      </c>
      <c r="I129" s="15" t="s">
        <v>57</v>
      </c>
      <c r="J129" s="17">
        <v>23000</v>
      </c>
      <c r="K129" s="15" t="s">
        <v>59</v>
      </c>
      <c r="L129" s="17">
        <v>2.3619303816437962</v>
      </c>
      <c r="M129" s="17">
        <v>27.735000218798277</v>
      </c>
      <c r="N129" s="17">
        <v>54323.31228983176</v>
      </c>
      <c r="O129" s="17">
        <v>2361.8831430361633</v>
      </c>
      <c r="P129" s="15" t="s">
        <v>1908</v>
      </c>
      <c r="Q129" s="15" t="s">
        <v>83</v>
      </c>
      <c r="R129" s="17">
        <v>23</v>
      </c>
      <c r="S129" s="15" t="s">
        <v>117</v>
      </c>
      <c r="T129" s="17">
        <v>2371.9525600000002</v>
      </c>
      <c r="U129" s="17" t="s">
        <v>62</v>
      </c>
      <c r="V129" s="17">
        <v>15066.57</v>
      </c>
      <c r="W129" s="17">
        <v>69389.882289831759</v>
      </c>
      <c r="X129" s="15" t="s">
        <v>1261</v>
      </c>
      <c r="Y129" s="15" t="s">
        <v>64</v>
      </c>
      <c r="Z129" s="15" t="s">
        <v>65</v>
      </c>
      <c r="AA129" s="15" t="s">
        <v>1643</v>
      </c>
      <c r="AB129" s="15" t="s">
        <v>1644</v>
      </c>
      <c r="AC129" s="15" t="s">
        <v>68</v>
      </c>
      <c r="AD129" s="15" t="s">
        <v>1645</v>
      </c>
      <c r="AE129" s="15" t="s">
        <v>1646</v>
      </c>
      <c r="AF129" s="15" t="s">
        <v>1647</v>
      </c>
      <c r="AG129" s="15" t="s">
        <v>57</v>
      </c>
      <c r="AH129" s="15" t="s">
        <v>57</v>
      </c>
      <c r="AI129" t="s">
        <v>57</v>
      </c>
      <c r="AJ129" s="15" t="s">
        <v>73</v>
      </c>
      <c r="AK129" s="15" t="s">
        <v>74</v>
      </c>
      <c r="AL129" s="15" t="s">
        <v>57</v>
      </c>
      <c r="AM129" s="15" t="s">
        <v>76</v>
      </c>
      <c r="AN129" s="15" t="s">
        <v>1639</v>
      </c>
      <c r="AO129" s="15" t="s">
        <v>1930</v>
      </c>
      <c r="AP129" s="15" t="s">
        <v>1641</v>
      </c>
      <c r="AQ129" s="15" t="s">
        <v>57</v>
      </c>
      <c r="AR129" s="15" t="s">
        <v>57</v>
      </c>
      <c r="AS129" s="15" t="s">
        <v>57</v>
      </c>
      <c r="AT129" s="15" t="s">
        <v>1643</v>
      </c>
      <c r="AU129" s="15" t="s">
        <v>1644</v>
      </c>
      <c r="AV129" s="15" t="s">
        <v>68</v>
      </c>
      <c r="AW129" s="15" t="s">
        <v>1645</v>
      </c>
      <c r="AX129" s="15" t="s">
        <v>1646</v>
      </c>
      <c r="AY129" s="14">
        <v>67613305</v>
      </c>
      <c r="AZ129" s="14" t="s">
        <v>78</v>
      </c>
    </row>
    <row r="130" spans="1:52" x14ac:dyDescent="0.25">
      <c r="A130" s="16">
        <v>44546</v>
      </c>
      <c r="B130" s="15" t="s">
        <v>52</v>
      </c>
      <c r="C130" s="15" t="s">
        <v>1946</v>
      </c>
      <c r="D130" s="15" t="s">
        <v>1639</v>
      </c>
      <c r="E130" s="15" t="s">
        <v>1930</v>
      </c>
      <c r="F130" s="15" t="s">
        <v>1641</v>
      </c>
      <c r="G130" s="15" t="s">
        <v>57</v>
      </c>
      <c r="H130" s="15" t="s">
        <v>57</v>
      </c>
      <c r="I130" s="15" t="s">
        <v>57</v>
      </c>
      <c r="J130" s="17">
        <v>23000</v>
      </c>
      <c r="K130" s="15" t="s">
        <v>59</v>
      </c>
      <c r="L130" s="17">
        <v>2.3619303816437962</v>
      </c>
      <c r="M130" s="17">
        <v>27.735000218798277</v>
      </c>
      <c r="N130" s="17">
        <v>54323.31228983176</v>
      </c>
      <c r="O130" s="17">
        <v>2361.8831430361633</v>
      </c>
      <c r="P130" s="15" t="s">
        <v>1908</v>
      </c>
      <c r="Q130" s="15" t="s">
        <v>83</v>
      </c>
      <c r="R130" s="17">
        <v>23</v>
      </c>
      <c r="S130" s="15" t="s">
        <v>117</v>
      </c>
      <c r="T130" s="17">
        <v>2371.9525600000002</v>
      </c>
      <c r="U130" s="17" t="s">
        <v>62</v>
      </c>
      <c r="V130" s="17">
        <v>15066.57</v>
      </c>
      <c r="W130" s="17">
        <v>69389.882289831759</v>
      </c>
      <c r="X130" s="15" t="s">
        <v>1261</v>
      </c>
      <c r="Y130" s="15" t="s">
        <v>64</v>
      </c>
      <c r="Z130" s="15" t="s">
        <v>65</v>
      </c>
      <c r="AA130" s="15" t="s">
        <v>1643</v>
      </c>
      <c r="AB130" s="15" t="s">
        <v>1644</v>
      </c>
      <c r="AC130" s="15" t="s">
        <v>68</v>
      </c>
      <c r="AD130" s="15" t="s">
        <v>1645</v>
      </c>
      <c r="AE130" s="15" t="s">
        <v>1646</v>
      </c>
      <c r="AF130" s="15" t="s">
        <v>1647</v>
      </c>
      <c r="AG130" s="15" t="s">
        <v>57</v>
      </c>
      <c r="AH130" s="15" t="s">
        <v>57</v>
      </c>
      <c r="AI130" t="s">
        <v>57</v>
      </c>
      <c r="AJ130" s="15" t="s">
        <v>73</v>
      </c>
      <c r="AK130" s="15" t="s">
        <v>74</v>
      </c>
      <c r="AL130" s="15" t="s">
        <v>57</v>
      </c>
      <c r="AM130" s="15" t="s">
        <v>76</v>
      </c>
      <c r="AN130" s="15" t="s">
        <v>1639</v>
      </c>
      <c r="AO130" s="15" t="s">
        <v>1930</v>
      </c>
      <c r="AP130" s="15" t="s">
        <v>1641</v>
      </c>
      <c r="AQ130" s="15" t="s">
        <v>57</v>
      </c>
      <c r="AR130" s="15" t="s">
        <v>57</v>
      </c>
      <c r="AS130" s="15" t="s">
        <v>57</v>
      </c>
      <c r="AT130" s="15" t="s">
        <v>1643</v>
      </c>
      <c r="AU130" s="15" t="s">
        <v>1644</v>
      </c>
      <c r="AV130" s="15" t="s">
        <v>68</v>
      </c>
      <c r="AW130" s="15" t="s">
        <v>1645</v>
      </c>
      <c r="AX130" s="15" t="s">
        <v>1646</v>
      </c>
      <c r="AY130" s="14">
        <v>67622411</v>
      </c>
      <c r="AZ130" s="14" t="s">
        <v>78</v>
      </c>
    </row>
    <row r="131" spans="1:52" x14ac:dyDescent="0.25">
      <c r="A131" s="16">
        <v>44547</v>
      </c>
      <c r="B131" s="15" t="s">
        <v>52</v>
      </c>
      <c r="C131" s="15" t="s">
        <v>836</v>
      </c>
      <c r="D131" s="15" t="s">
        <v>1639</v>
      </c>
      <c r="E131" s="15" t="s">
        <v>350</v>
      </c>
      <c r="F131" s="15" t="s">
        <v>1641</v>
      </c>
      <c r="G131" s="15" t="s">
        <v>57</v>
      </c>
      <c r="H131" s="15" t="s">
        <v>215</v>
      </c>
      <c r="I131" s="15" t="s">
        <v>57</v>
      </c>
      <c r="J131" s="17">
        <v>107500</v>
      </c>
      <c r="K131" s="15" t="s">
        <v>59</v>
      </c>
      <c r="L131" s="17">
        <v>2.5091427732492564</v>
      </c>
      <c r="M131" s="17">
        <v>26.112499751957476</v>
      </c>
      <c r="N131" s="17">
        <v>269730.15079581382</v>
      </c>
      <c r="O131" s="17">
        <v>2.5091176818215239</v>
      </c>
      <c r="P131" s="15" t="s">
        <v>1908</v>
      </c>
      <c r="Q131" s="15" t="s">
        <v>183</v>
      </c>
      <c r="R131" s="17">
        <v>107500</v>
      </c>
      <c r="S131" s="15" t="s">
        <v>59</v>
      </c>
      <c r="T131" s="17">
        <v>2.4725250000000001</v>
      </c>
      <c r="U131" s="17" t="s">
        <v>62</v>
      </c>
      <c r="V131" s="17">
        <v>70432.58</v>
      </c>
      <c r="W131" s="17">
        <v>340162.73079581384</v>
      </c>
      <c r="X131" s="15" t="s">
        <v>1261</v>
      </c>
      <c r="Y131" s="15" t="s">
        <v>64</v>
      </c>
      <c r="Z131" s="15" t="s">
        <v>65</v>
      </c>
      <c r="AA131" s="15" t="s">
        <v>1643</v>
      </c>
      <c r="AB131" s="15" t="s">
        <v>1644</v>
      </c>
      <c r="AC131" s="15" t="s">
        <v>68</v>
      </c>
      <c r="AD131" s="15" t="s">
        <v>1645</v>
      </c>
      <c r="AE131" s="15" t="s">
        <v>1646</v>
      </c>
      <c r="AF131" s="15" t="s">
        <v>1647</v>
      </c>
      <c r="AG131" s="15" t="s">
        <v>57</v>
      </c>
      <c r="AH131" s="15" t="s">
        <v>57</v>
      </c>
      <c r="AI131" t="s">
        <v>57</v>
      </c>
      <c r="AJ131" s="15" t="s">
        <v>73</v>
      </c>
      <c r="AK131" s="15" t="s">
        <v>74</v>
      </c>
      <c r="AL131" s="15" t="s">
        <v>57</v>
      </c>
      <c r="AM131" s="15" t="s">
        <v>76</v>
      </c>
      <c r="AN131" s="15" t="s">
        <v>1639</v>
      </c>
      <c r="AO131" s="15" t="s">
        <v>350</v>
      </c>
      <c r="AP131" s="15" t="s">
        <v>1641</v>
      </c>
      <c r="AQ131" s="15" t="s">
        <v>57</v>
      </c>
      <c r="AR131" s="15" t="s">
        <v>215</v>
      </c>
      <c r="AS131" s="15" t="s">
        <v>57</v>
      </c>
      <c r="AT131" s="15" t="s">
        <v>1643</v>
      </c>
      <c r="AU131" s="15" t="s">
        <v>1644</v>
      </c>
      <c r="AV131" s="15" t="s">
        <v>68</v>
      </c>
      <c r="AW131" s="15" t="s">
        <v>1645</v>
      </c>
      <c r="AX131" s="15" t="s">
        <v>1646</v>
      </c>
      <c r="AY131" s="14">
        <v>67809655</v>
      </c>
      <c r="AZ131" s="14" t="s">
        <v>78</v>
      </c>
    </row>
    <row r="132" spans="1:52" x14ac:dyDescent="0.25">
      <c r="A132" s="16">
        <v>44553</v>
      </c>
      <c r="B132" s="15" t="s">
        <v>52</v>
      </c>
      <c r="C132" s="15" t="s">
        <v>1946</v>
      </c>
      <c r="D132" s="15" t="s">
        <v>1639</v>
      </c>
      <c r="E132" s="15" t="s">
        <v>1930</v>
      </c>
      <c r="F132" s="15" t="s">
        <v>1641</v>
      </c>
      <c r="G132" s="15" t="s">
        <v>57</v>
      </c>
      <c r="H132" s="15" t="s">
        <v>57</v>
      </c>
      <c r="I132" s="15" t="s">
        <v>57</v>
      </c>
      <c r="J132" s="17">
        <v>23000</v>
      </c>
      <c r="K132" s="15" t="s">
        <v>59</v>
      </c>
      <c r="L132" s="17">
        <v>2.398051693630276</v>
      </c>
      <c r="M132" s="17">
        <v>27.734998318816441</v>
      </c>
      <c r="N132" s="17">
        <v>55154.085849717274</v>
      </c>
      <c r="O132" s="17">
        <v>2398.0037325964031</v>
      </c>
      <c r="P132" s="15" t="s">
        <v>1908</v>
      </c>
      <c r="Q132" s="15" t="s">
        <v>83</v>
      </c>
      <c r="R132" s="17">
        <v>23</v>
      </c>
      <c r="S132" s="15" t="s">
        <v>117</v>
      </c>
      <c r="T132" s="17">
        <v>2332.95334</v>
      </c>
      <c r="U132" s="17" t="s">
        <v>62</v>
      </c>
      <c r="V132" s="17">
        <v>15296.98</v>
      </c>
      <c r="W132" s="17">
        <v>70451.06584971727</v>
      </c>
      <c r="X132" s="15" t="s">
        <v>1261</v>
      </c>
      <c r="Y132" s="15" t="s">
        <v>64</v>
      </c>
      <c r="Z132" s="15" t="s">
        <v>65</v>
      </c>
      <c r="AA132" s="15" t="s">
        <v>1643</v>
      </c>
      <c r="AB132" s="15" t="s">
        <v>1644</v>
      </c>
      <c r="AC132" s="15" t="s">
        <v>68</v>
      </c>
      <c r="AD132" s="15" t="s">
        <v>1645</v>
      </c>
      <c r="AE132" s="15" t="s">
        <v>1646</v>
      </c>
      <c r="AF132" s="15" t="s">
        <v>1647</v>
      </c>
      <c r="AG132" s="15" t="s">
        <v>57</v>
      </c>
      <c r="AH132" s="15" t="s">
        <v>57</v>
      </c>
      <c r="AI132" t="s">
        <v>57</v>
      </c>
      <c r="AJ132" s="15" t="s">
        <v>73</v>
      </c>
      <c r="AK132" s="15" t="s">
        <v>74</v>
      </c>
      <c r="AL132" s="15" t="s">
        <v>57</v>
      </c>
      <c r="AM132" s="15" t="s">
        <v>76</v>
      </c>
      <c r="AN132" s="15" t="s">
        <v>1639</v>
      </c>
      <c r="AO132" s="15" t="s">
        <v>1930</v>
      </c>
      <c r="AP132" s="15" t="s">
        <v>1641</v>
      </c>
      <c r="AQ132" s="15" t="s">
        <v>57</v>
      </c>
      <c r="AR132" s="15" t="s">
        <v>57</v>
      </c>
      <c r="AS132" s="15" t="s">
        <v>57</v>
      </c>
      <c r="AT132" s="15" t="s">
        <v>1643</v>
      </c>
      <c r="AU132" s="15" t="s">
        <v>1644</v>
      </c>
      <c r="AV132" s="15" t="s">
        <v>68</v>
      </c>
      <c r="AW132" s="15" t="s">
        <v>1645</v>
      </c>
      <c r="AX132" s="15" t="s">
        <v>1646</v>
      </c>
      <c r="AY132" s="14">
        <v>69259449</v>
      </c>
      <c r="AZ132" s="14" t="s">
        <v>78</v>
      </c>
    </row>
    <row r="133" spans="1:52" x14ac:dyDescent="0.25">
      <c r="A133" s="16">
        <v>44553</v>
      </c>
      <c r="B133" s="15" t="s">
        <v>52</v>
      </c>
      <c r="C133" s="15" t="s">
        <v>1946</v>
      </c>
      <c r="D133" s="15" t="s">
        <v>1639</v>
      </c>
      <c r="E133" s="15" t="s">
        <v>1930</v>
      </c>
      <c r="F133" s="15" t="s">
        <v>1641</v>
      </c>
      <c r="G133" s="15" t="s">
        <v>57</v>
      </c>
      <c r="H133" s="15" t="s">
        <v>57</v>
      </c>
      <c r="I133" s="15" t="s">
        <v>57</v>
      </c>
      <c r="J133" s="17">
        <v>23000</v>
      </c>
      <c r="K133" s="15" t="s">
        <v>59</v>
      </c>
      <c r="L133" s="17">
        <v>2.398051693630276</v>
      </c>
      <c r="M133" s="17">
        <v>27.734998318816441</v>
      </c>
      <c r="N133" s="17">
        <v>55154.085849717274</v>
      </c>
      <c r="O133" s="17">
        <v>2398.0037325964031</v>
      </c>
      <c r="P133" s="15" t="s">
        <v>1908</v>
      </c>
      <c r="Q133" s="15" t="s">
        <v>83</v>
      </c>
      <c r="R133" s="17">
        <v>23</v>
      </c>
      <c r="S133" s="15" t="s">
        <v>117</v>
      </c>
      <c r="T133" s="17">
        <v>2332.95334</v>
      </c>
      <c r="U133" s="17" t="s">
        <v>62</v>
      </c>
      <c r="V133" s="17">
        <v>15296.98</v>
      </c>
      <c r="W133" s="17">
        <v>70451.06584971727</v>
      </c>
      <c r="X133" s="15" t="s">
        <v>1261</v>
      </c>
      <c r="Y133" s="15" t="s">
        <v>64</v>
      </c>
      <c r="Z133" s="15" t="s">
        <v>65</v>
      </c>
      <c r="AA133" s="15" t="s">
        <v>1643</v>
      </c>
      <c r="AB133" s="15" t="s">
        <v>1644</v>
      </c>
      <c r="AC133" s="15" t="s">
        <v>68</v>
      </c>
      <c r="AD133" s="15" t="s">
        <v>1645</v>
      </c>
      <c r="AE133" s="15" t="s">
        <v>1646</v>
      </c>
      <c r="AF133" s="15" t="s">
        <v>1647</v>
      </c>
      <c r="AG133" s="15" t="s">
        <v>57</v>
      </c>
      <c r="AH133" s="15" t="s">
        <v>57</v>
      </c>
      <c r="AI133" t="s">
        <v>57</v>
      </c>
      <c r="AJ133" s="15" t="s">
        <v>73</v>
      </c>
      <c r="AK133" s="15" t="s">
        <v>74</v>
      </c>
      <c r="AL133" s="15" t="s">
        <v>57</v>
      </c>
      <c r="AM133" s="15" t="s">
        <v>76</v>
      </c>
      <c r="AN133" s="15" t="s">
        <v>1639</v>
      </c>
      <c r="AO133" s="15" t="s">
        <v>1930</v>
      </c>
      <c r="AP133" s="15" t="s">
        <v>1641</v>
      </c>
      <c r="AQ133" s="15" t="s">
        <v>57</v>
      </c>
      <c r="AR133" s="15" t="s">
        <v>57</v>
      </c>
      <c r="AS133" s="15" t="s">
        <v>57</v>
      </c>
      <c r="AT133" s="15" t="s">
        <v>1643</v>
      </c>
      <c r="AU133" s="15" t="s">
        <v>1644</v>
      </c>
      <c r="AV133" s="15" t="s">
        <v>68</v>
      </c>
      <c r="AW133" s="15" t="s">
        <v>1645</v>
      </c>
      <c r="AX133" s="15" t="s">
        <v>1646</v>
      </c>
      <c r="AY133" s="14">
        <v>69259451</v>
      </c>
      <c r="AZ133" s="14" t="s">
        <v>78</v>
      </c>
    </row>
    <row r="134" spans="1:52" x14ac:dyDescent="0.25">
      <c r="A134" s="16">
        <v>44553</v>
      </c>
      <c r="B134" s="15" t="s">
        <v>52</v>
      </c>
      <c r="C134" s="15" t="s">
        <v>1946</v>
      </c>
      <c r="D134" s="15" t="s">
        <v>1639</v>
      </c>
      <c r="E134" s="15" t="s">
        <v>1930</v>
      </c>
      <c r="F134" s="15" t="s">
        <v>1641</v>
      </c>
      <c r="G134" s="15" t="s">
        <v>57</v>
      </c>
      <c r="H134" s="15" t="s">
        <v>57</v>
      </c>
      <c r="I134" s="15" t="s">
        <v>57</v>
      </c>
      <c r="J134" s="17">
        <v>23000</v>
      </c>
      <c r="K134" s="15" t="s">
        <v>59</v>
      </c>
      <c r="L134" s="17">
        <v>2.398051693630276</v>
      </c>
      <c r="M134" s="17">
        <v>27.734998318816441</v>
      </c>
      <c r="N134" s="17">
        <v>55154.085849717274</v>
      </c>
      <c r="O134" s="17">
        <v>2398.0037325964031</v>
      </c>
      <c r="P134" s="15" t="s">
        <v>1908</v>
      </c>
      <c r="Q134" s="15" t="s">
        <v>83</v>
      </c>
      <c r="R134" s="17">
        <v>23</v>
      </c>
      <c r="S134" s="15" t="s">
        <v>117</v>
      </c>
      <c r="T134" s="17">
        <v>2332.95334</v>
      </c>
      <c r="U134" s="17" t="s">
        <v>62</v>
      </c>
      <c r="V134" s="17">
        <v>15296.98</v>
      </c>
      <c r="W134" s="17">
        <v>70451.06584971727</v>
      </c>
      <c r="X134" s="15" t="s">
        <v>1261</v>
      </c>
      <c r="Y134" s="15" t="s">
        <v>64</v>
      </c>
      <c r="Z134" s="15" t="s">
        <v>65</v>
      </c>
      <c r="AA134" s="15" t="s">
        <v>1643</v>
      </c>
      <c r="AB134" s="15" t="s">
        <v>1644</v>
      </c>
      <c r="AC134" s="15" t="s">
        <v>68</v>
      </c>
      <c r="AD134" s="15" t="s">
        <v>1645</v>
      </c>
      <c r="AE134" s="15" t="s">
        <v>1646</v>
      </c>
      <c r="AF134" s="15" t="s">
        <v>1647</v>
      </c>
      <c r="AG134" s="15" t="s">
        <v>57</v>
      </c>
      <c r="AH134" s="15" t="s">
        <v>57</v>
      </c>
      <c r="AI134" t="s">
        <v>57</v>
      </c>
      <c r="AJ134" s="15" t="s">
        <v>73</v>
      </c>
      <c r="AK134" s="15" t="s">
        <v>74</v>
      </c>
      <c r="AL134" s="15" t="s">
        <v>57</v>
      </c>
      <c r="AM134" s="15" t="s">
        <v>76</v>
      </c>
      <c r="AN134" s="15" t="s">
        <v>1639</v>
      </c>
      <c r="AO134" s="15" t="s">
        <v>1930</v>
      </c>
      <c r="AP134" s="15" t="s">
        <v>1641</v>
      </c>
      <c r="AQ134" s="15" t="s">
        <v>57</v>
      </c>
      <c r="AR134" s="15" t="s">
        <v>57</v>
      </c>
      <c r="AS134" s="15" t="s">
        <v>57</v>
      </c>
      <c r="AT134" s="15" t="s">
        <v>1643</v>
      </c>
      <c r="AU134" s="15" t="s">
        <v>1644</v>
      </c>
      <c r="AV134" s="15" t="s">
        <v>68</v>
      </c>
      <c r="AW134" s="15" t="s">
        <v>1645</v>
      </c>
      <c r="AX134" s="15" t="s">
        <v>1646</v>
      </c>
      <c r="AY134" s="14">
        <v>69259450</v>
      </c>
      <c r="AZ134" s="14" t="s">
        <v>78</v>
      </c>
    </row>
    <row r="135" spans="1:52" x14ac:dyDescent="0.25">
      <c r="A135" s="16">
        <v>44553</v>
      </c>
      <c r="B135" s="15" t="s">
        <v>52</v>
      </c>
      <c r="C135" s="15" t="s">
        <v>1946</v>
      </c>
      <c r="D135" s="15" t="s">
        <v>1639</v>
      </c>
      <c r="E135" s="15" t="s">
        <v>1930</v>
      </c>
      <c r="F135" s="15" t="s">
        <v>1641</v>
      </c>
      <c r="G135" s="15" t="s">
        <v>57</v>
      </c>
      <c r="H135" s="15" t="s">
        <v>57</v>
      </c>
      <c r="I135" s="15" t="s">
        <v>57</v>
      </c>
      <c r="J135" s="17">
        <v>23000</v>
      </c>
      <c r="K135" s="15" t="s">
        <v>59</v>
      </c>
      <c r="L135" s="17">
        <v>2.398051693630276</v>
      </c>
      <c r="M135" s="17">
        <v>27.734998318816441</v>
      </c>
      <c r="N135" s="17">
        <v>55154.085849717274</v>
      </c>
      <c r="O135" s="17">
        <v>2398.0037325964031</v>
      </c>
      <c r="P135" s="15" t="s">
        <v>1908</v>
      </c>
      <c r="Q135" s="15" t="s">
        <v>83</v>
      </c>
      <c r="R135" s="17">
        <v>23</v>
      </c>
      <c r="S135" s="15" t="s">
        <v>117</v>
      </c>
      <c r="T135" s="17">
        <v>2332.95334</v>
      </c>
      <c r="U135" s="17" t="s">
        <v>62</v>
      </c>
      <c r="V135" s="17">
        <v>15296.98</v>
      </c>
      <c r="W135" s="17">
        <v>70451.06584971727</v>
      </c>
      <c r="X135" s="15" t="s">
        <v>1261</v>
      </c>
      <c r="Y135" s="15" t="s">
        <v>64</v>
      </c>
      <c r="Z135" s="15" t="s">
        <v>65</v>
      </c>
      <c r="AA135" s="15" t="s">
        <v>1643</v>
      </c>
      <c r="AB135" s="15" t="s">
        <v>1644</v>
      </c>
      <c r="AC135" s="15" t="s">
        <v>68</v>
      </c>
      <c r="AD135" s="15" t="s">
        <v>1645</v>
      </c>
      <c r="AE135" s="15" t="s">
        <v>1646</v>
      </c>
      <c r="AF135" s="15" t="s">
        <v>1647</v>
      </c>
      <c r="AG135" s="15" t="s">
        <v>57</v>
      </c>
      <c r="AH135" s="15" t="s">
        <v>57</v>
      </c>
      <c r="AI135" t="s">
        <v>57</v>
      </c>
      <c r="AJ135" s="15" t="s">
        <v>73</v>
      </c>
      <c r="AK135" s="15" t="s">
        <v>74</v>
      </c>
      <c r="AL135" s="15" t="s">
        <v>57</v>
      </c>
      <c r="AM135" s="15" t="s">
        <v>76</v>
      </c>
      <c r="AN135" s="15" t="s">
        <v>1639</v>
      </c>
      <c r="AO135" s="15" t="s">
        <v>1930</v>
      </c>
      <c r="AP135" s="15" t="s">
        <v>1641</v>
      </c>
      <c r="AQ135" s="15" t="s">
        <v>57</v>
      </c>
      <c r="AR135" s="15" t="s">
        <v>57</v>
      </c>
      <c r="AS135" s="15" t="s">
        <v>57</v>
      </c>
      <c r="AT135" s="15" t="s">
        <v>1643</v>
      </c>
      <c r="AU135" s="15" t="s">
        <v>1644</v>
      </c>
      <c r="AV135" s="15" t="s">
        <v>68</v>
      </c>
      <c r="AW135" s="15" t="s">
        <v>1645</v>
      </c>
      <c r="AX135" s="15" t="s">
        <v>1646</v>
      </c>
      <c r="AY135" s="14">
        <v>69259447</v>
      </c>
      <c r="AZ135" s="14" t="s">
        <v>78</v>
      </c>
    </row>
    <row r="136" spans="1:52" x14ac:dyDescent="0.25">
      <c r="A136" s="16">
        <v>44553</v>
      </c>
      <c r="B136" s="15" t="s">
        <v>52</v>
      </c>
      <c r="C136" s="15" t="s">
        <v>1946</v>
      </c>
      <c r="D136" s="15" t="s">
        <v>1639</v>
      </c>
      <c r="E136" s="15" t="s">
        <v>1930</v>
      </c>
      <c r="F136" s="15" t="s">
        <v>1641</v>
      </c>
      <c r="G136" s="15" t="s">
        <v>57</v>
      </c>
      <c r="H136" s="15" t="s">
        <v>57</v>
      </c>
      <c r="I136" s="15" t="s">
        <v>57</v>
      </c>
      <c r="J136" s="17">
        <v>23000</v>
      </c>
      <c r="K136" s="15" t="s">
        <v>59</v>
      </c>
      <c r="L136" s="17">
        <v>2.398051693630276</v>
      </c>
      <c r="M136" s="17">
        <v>27.734998318816441</v>
      </c>
      <c r="N136" s="17">
        <v>55154.085849717274</v>
      </c>
      <c r="O136" s="17">
        <v>2398.0037325964031</v>
      </c>
      <c r="P136" s="15" t="s">
        <v>1908</v>
      </c>
      <c r="Q136" s="15" t="s">
        <v>83</v>
      </c>
      <c r="R136" s="17">
        <v>23</v>
      </c>
      <c r="S136" s="15" t="s">
        <v>117</v>
      </c>
      <c r="T136" s="17">
        <v>2332.95334</v>
      </c>
      <c r="U136" s="17" t="s">
        <v>62</v>
      </c>
      <c r="V136" s="17">
        <v>15296.98</v>
      </c>
      <c r="W136" s="17">
        <v>70451.06584971727</v>
      </c>
      <c r="X136" s="15" t="s">
        <v>1261</v>
      </c>
      <c r="Y136" s="15" t="s">
        <v>64</v>
      </c>
      <c r="Z136" s="15" t="s">
        <v>65</v>
      </c>
      <c r="AA136" s="15" t="s">
        <v>1643</v>
      </c>
      <c r="AB136" s="15" t="s">
        <v>1644</v>
      </c>
      <c r="AC136" s="15" t="s">
        <v>68</v>
      </c>
      <c r="AD136" s="15" t="s">
        <v>1645</v>
      </c>
      <c r="AE136" s="15" t="s">
        <v>1646</v>
      </c>
      <c r="AF136" s="15" t="s">
        <v>1647</v>
      </c>
      <c r="AG136" s="15" t="s">
        <v>57</v>
      </c>
      <c r="AH136" s="15" t="s">
        <v>57</v>
      </c>
      <c r="AI136" t="s">
        <v>57</v>
      </c>
      <c r="AJ136" s="15" t="s">
        <v>73</v>
      </c>
      <c r="AK136" s="15" t="s">
        <v>74</v>
      </c>
      <c r="AL136" s="15" t="s">
        <v>57</v>
      </c>
      <c r="AM136" s="15" t="s">
        <v>76</v>
      </c>
      <c r="AN136" s="15" t="s">
        <v>1639</v>
      </c>
      <c r="AO136" s="15" t="s">
        <v>1930</v>
      </c>
      <c r="AP136" s="15" t="s">
        <v>1641</v>
      </c>
      <c r="AQ136" s="15" t="s">
        <v>57</v>
      </c>
      <c r="AR136" s="15" t="s">
        <v>57</v>
      </c>
      <c r="AS136" s="15" t="s">
        <v>57</v>
      </c>
      <c r="AT136" s="15" t="s">
        <v>1643</v>
      </c>
      <c r="AU136" s="15" t="s">
        <v>1644</v>
      </c>
      <c r="AV136" s="15" t="s">
        <v>68</v>
      </c>
      <c r="AW136" s="15" t="s">
        <v>1645</v>
      </c>
      <c r="AX136" s="15" t="s">
        <v>1646</v>
      </c>
      <c r="AY136" s="14">
        <v>69259448</v>
      </c>
      <c r="AZ136" s="14" t="s">
        <v>78</v>
      </c>
    </row>
    <row r="137" spans="1:52" x14ac:dyDescent="0.25">
      <c r="A137" s="16">
        <v>44553</v>
      </c>
      <c r="B137" s="15" t="s">
        <v>52</v>
      </c>
      <c r="C137" s="15" t="s">
        <v>1946</v>
      </c>
      <c r="D137" s="15" t="s">
        <v>1639</v>
      </c>
      <c r="E137" s="15" t="s">
        <v>1930</v>
      </c>
      <c r="F137" s="15" t="s">
        <v>1641</v>
      </c>
      <c r="G137" s="15" t="s">
        <v>57</v>
      </c>
      <c r="H137" s="15" t="s">
        <v>57</v>
      </c>
      <c r="I137" s="15" t="s">
        <v>57</v>
      </c>
      <c r="J137" s="17">
        <v>23000</v>
      </c>
      <c r="K137" s="15" t="s">
        <v>59</v>
      </c>
      <c r="L137" s="17">
        <v>2.398051693630276</v>
      </c>
      <c r="M137" s="17">
        <v>27.734998318816441</v>
      </c>
      <c r="N137" s="17">
        <v>55154.085849717274</v>
      </c>
      <c r="O137" s="17">
        <v>2398.0037325964031</v>
      </c>
      <c r="P137" s="15" t="s">
        <v>1908</v>
      </c>
      <c r="Q137" s="15" t="s">
        <v>83</v>
      </c>
      <c r="R137" s="17">
        <v>23</v>
      </c>
      <c r="S137" s="15" t="s">
        <v>117</v>
      </c>
      <c r="T137" s="17">
        <v>2332.95334</v>
      </c>
      <c r="U137" s="17" t="s">
        <v>62</v>
      </c>
      <c r="V137" s="17">
        <v>15296.98</v>
      </c>
      <c r="W137" s="17">
        <v>70451.06584971727</v>
      </c>
      <c r="X137" s="15" t="s">
        <v>1261</v>
      </c>
      <c r="Y137" s="15" t="s">
        <v>64</v>
      </c>
      <c r="Z137" s="15" t="s">
        <v>65</v>
      </c>
      <c r="AA137" s="15" t="s">
        <v>1643</v>
      </c>
      <c r="AB137" s="15" t="s">
        <v>1644</v>
      </c>
      <c r="AC137" s="15" t="s">
        <v>68</v>
      </c>
      <c r="AD137" s="15" t="s">
        <v>1645</v>
      </c>
      <c r="AE137" s="15" t="s">
        <v>1646</v>
      </c>
      <c r="AF137" s="15" t="s">
        <v>1647</v>
      </c>
      <c r="AG137" s="15" t="s">
        <v>57</v>
      </c>
      <c r="AH137" s="15" t="s">
        <v>57</v>
      </c>
      <c r="AI137" t="s">
        <v>57</v>
      </c>
      <c r="AJ137" s="15" t="s">
        <v>73</v>
      </c>
      <c r="AK137" s="15" t="s">
        <v>74</v>
      </c>
      <c r="AL137" s="15" t="s">
        <v>57</v>
      </c>
      <c r="AM137" s="15" t="s">
        <v>76</v>
      </c>
      <c r="AN137" s="15" t="s">
        <v>1639</v>
      </c>
      <c r="AO137" s="15" t="s">
        <v>1930</v>
      </c>
      <c r="AP137" s="15" t="s">
        <v>1641</v>
      </c>
      <c r="AQ137" s="15" t="s">
        <v>57</v>
      </c>
      <c r="AR137" s="15" t="s">
        <v>57</v>
      </c>
      <c r="AS137" s="15" t="s">
        <v>57</v>
      </c>
      <c r="AT137" s="15" t="s">
        <v>1643</v>
      </c>
      <c r="AU137" s="15" t="s">
        <v>1644</v>
      </c>
      <c r="AV137" s="15" t="s">
        <v>68</v>
      </c>
      <c r="AW137" s="15" t="s">
        <v>1645</v>
      </c>
      <c r="AX137" s="15" t="s">
        <v>1646</v>
      </c>
      <c r="AY137" s="14">
        <v>69259446</v>
      </c>
      <c r="AZ137" s="14" t="s">
        <v>78</v>
      </c>
    </row>
    <row r="138" spans="1:52" x14ac:dyDescent="0.25">
      <c r="A138" s="16">
        <v>44566</v>
      </c>
      <c r="B138" s="15" t="s">
        <v>52</v>
      </c>
      <c r="C138" s="15" t="s">
        <v>1946</v>
      </c>
      <c r="D138" s="15" t="s">
        <v>1639</v>
      </c>
      <c r="E138" s="15" t="s">
        <v>1930</v>
      </c>
      <c r="F138" s="15" t="s">
        <v>1641</v>
      </c>
      <c r="G138" s="15" t="s">
        <v>57</v>
      </c>
      <c r="H138" s="15" t="s">
        <v>57</v>
      </c>
      <c r="I138" s="15" t="s">
        <v>57</v>
      </c>
      <c r="J138" s="17">
        <v>23000</v>
      </c>
      <c r="K138" s="15" t="s">
        <v>59</v>
      </c>
      <c r="L138" s="17">
        <v>2.4223358330275646</v>
      </c>
      <c r="M138" s="17">
        <v>27.734998318816441</v>
      </c>
      <c r="N138" s="17">
        <v>55713.724159633988</v>
      </c>
      <c r="O138" s="17">
        <v>2422.3358330275646</v>
      </c>
      <c r="P138" s="15" t="s">
        <v>1908</v>
      </c>
      <c r="Q138" s="15" t="s">
        <v>83</v>
      </c>
      <c r="R138" s="17">
        <v>23</v>
      </c>
      <c r="S138" s="15" t="s">
        <v>117</v>
      </c>
      <c r="T138" s="17">
        <v>2333</v>
      </c>
      <c r="U138" s="17" t="s">
        <v>62</v>
      </c>
      <c r="V138" s="17">
        <v>15451.89</v>
      </c>
      <c r="W138" s="17">
        <v>71165.614159633988</v>
      </c>
      <c r="X138" s="15" t="s">
        <v>1377</v>
      </c>
      <c r="Y138" s="15" t="s">
        <v>64</v>
      </c>
      <c r="Z138" s="15" t="s">
        <v>65</v>
      </c>
      <c r="AA138" s="15" t="s">
        <v>1643</v>
      </c>
      <c r="AB138" s="15" t="s">
        <v>1644</v>
      </c>
      <c r="AC138" s="15" t="s">
        <v>68</v>
      </c>
      <c r="AD138" s="15" t="s">
        <v>1645</v>
      </c>
      <c r="AE138" s="15" t="s">
        <v>1646</v>
      </c>
      <c r="AF138" s="15" t="s">
        <v>1647</v>
      </c>
      <c r="AG138" s="15" t="s">
        <v>57</v>
      </c>
      <c r="AH138" s="15" t="s">
        <v>57</v>
      </c>
      <c r="AI138" t="s">
        <v>57</v>
      </c>
      <c r="AJ138" s="15" t="s">
        <v>73</v>
      </c>
      <c r="AK138" s="15" t="s">
        <v>74</v>
      </c>
      <c r="AL138" s="15" t="s">
        <v>57</v>
      </c>
      <c r="AM138" s="15" t="s">
        <v>76</v>
      </c>
      <c r="AN138" s="15" t="s">
        <v>1639</v>
      </c>
      <c r="AO138" s="15" t="s">
        <v>1930</v>
      </c>
      <c r="AP138" s="15" t="s">
        <v>1641</v>
      </c>
      <c r="AQ138" s="15" t="s">
        <v>57</v>
      </c>
      <c r="AR138" s="15" t="s">
        <v>57</v>
      </c>
      <c r="AS138" s="15" t="s">
        <v>57</v>
      </c>
      <c r="AT138" s="15" t="s">
        <v>1643</v>
      </c>
      <c r="AU138" s="15" t="s">
        <v>1644</v>
      </c>
      <c r="AV138" s="15" t="s">
        <v>68</v>
      </c>
      <c r="AW138" s="15" t="s">
        <v>1645</v>
      </c>
      <c r="AX138" s="15" t="s">
        <v>1646</v>
      </c>
      <c r="AY138" s="14">
        <v>784185</v>
      </c>
      <c r="AZ138" s="14" t="s">
        <v>78</v>
      </c>
    </row>
    <row r="139" spans="1:52" x14ac:dyDescent="0.25">
      <c r="A139" s="16">
        <v>44566</v>
      </c>
      <c r="B139" s="15" t="s">
        <v>52</v>
      </c>
      <c r="C139" s="15" t="s">
        <v>1946</v>
      </c>
      <c r="D139" s="15" t="s">
        <v>1639</v>
      </c>
      <c r="E139" s="15" t="s">
        <v>1930</v>
      </c>
      <c r="F139" s="15" t="s">
        <v>1641</v>
      </c>
      <c r="G139" s="15" t="s">
        <v>57</v>
      </c>
      <c r="H139" s="15" t="s">
        <v>57</v>
      </c>
      <c r="I139" s="15" t="s">
        <v>57</v>
      </c>
      <c r="J139" s="17">
        <v>23000</v>
      </c>
      <c r="K139" s="15" t="s">
        <v>59</v>
      </c>
      <c r="L139" s="17">
        <v>2.4223358330275646</v>
      </c>
      <c r="M139" s="17">
        <v>27.734998318816441</v>
      </c>
      <c r="N139" s="17">
        <v>55713.724159633988</v>
      </c>
      <c r="O139" s="17">
        <v>2422.3358330275646</v>
      </c>
      <c r="P139" s="15" t="s">
        <v>1908</v>
      </c>
      <c r="Q139" s="15" t="s">
        <v>83</v>
      </c>
      <c r="R139" s="17">
        <v>23</v>
      </c>
      <c r="S139" s="15" t="s">
        <v>117</v>
      </c>
      <c r="T139" s="17">
        <v>2333</v>
      </c>
      <c r="U139" s="17" t="s">
        <v>62</v>
      </c>
      <c r="V139" s="17">
        <v>15451.89</v>
      </c>
      <c r="W139" s="17">
        <v>71165.614159633988</v>
      </c>
      <c r="X139" s="15" t="s">
        <v>1377</v>
      </c>
      <c r="Y139" s="15" t="s">
        <v>64</v>
      </c>
      <c r="Z139" s="15" t="s">
        <v>65</v>
      </c>
      <c r="AA139" s="15" t="s">
        <v>1643</v>
      </c>
      <c r="AB139" s="15" t="s">
        <v>1644</v>
      </c>
      <c r="AC139" s="15" t="s">
        <v>68</v>
      </c>
      <c r="AD139" s="15" t="s">
        <v>1645</v>
      </c>
      <c r="AE139" s="15" t="s">
        <v>1646</v>
      </c>
      <c r="AF139" s="15" t="s">
        <v>1647</v>
      </c>
      <c r="AG139" s="15" t="s">
        <v>57</v>
      </c>
      <c r="AH139" s="15" t="s">
        <v>57</v>
      </c>
      <c r="AI139" t="s">
        <v>57</v>
      </c>
      <c r="AJ139" s="15" t="s">
        <v>73</v>
      </c>
      <c r="AK139" s="15" t="s">
        <v>74</v>
      </c>
      <c r="AL139" s="15" t="s">
        <v>57</v>
      </c>
      <c r="AM139" s="15" t="s">
        <v>76</v>
      </c>
      <c r="AN139" s="15" t="s">
        <v>1639</v>
      </c>
      <c r="AO139" s="15" t="s">
        <v>1930</v>
      </c>
      <c r="AP139" s="15" t="s">
        <v>1641</v>
      </c>
      <c r="AQ139" s="15" t="s">
        <v>57</v>
      </c>
      <c r="AR139" s="15" t="s">
        <v>57</v>
      </c>
      <c r="AS139" s="15" t="s">
        <v>57</v>
      </c>
      <c r="AT139" s="15" t="s">
        <v>1643</v>
      </c>
      <c r="AU139" s="15" t="s">
        <v>1644</v>
      </c>
      <c r="AV139" s="15" t="s">
        <v>68</v>
      </c>
      <c r="AW139" s="15" t="s">
        <v>1645</v>
      </c>
      <c r="AX139" s="15" t="s">
        <v>1646</v>
      </c>
      <c r="AY139" s="14">
        <v>784183</v>
      </c>
      <c r="AZ139" s="14" t="s">
        <v>78</v>
      </c>
    </row>
    <row r="140" spans="1:52" x14ac:dyDescent="0.25">
      <c r="A140" s="16">
        <v>44566</v>
      </c>
      <c r="B140" s="15" t="s">
        <v>52</v>
      </c>
      <c r="C140" s="15" t="s">
        <v>1946</v>
      </c>
      <c r="D140" s="15" t="s">
        <v>1639</v>
      </c>
      <c r="E140" s="15" t="s">
        <v>1930</v>
      </c>
      <c r="F140" s="15" t="s">
        <v>1641</v>
      </c>
      <c r="G140" s="15" t="s">
        <v>57</v>
      </c>
      <c r="H140" s="15" t="s">
        <v>57</v>
      </c>
      <c r="I140" s="15" t="s">
        <v>57</v>
      </c>
      <c r="J140" s="17">
        <v>23000</v>
      </c>
      <c r="K140" s="15" t="s">
        <v>59</v>
      </c>
      <c r="L140" s="17">
        <v>2.4223358330275646</v>
      </c>
      <c r="M140" s="17">
        <v>27.734998318816441</v>
      </c>
      <c r="N140" s="17">
        <v>55713.724159633988</v>
      </c>
      <c r="O140" s="17">
        <v>2422.3358330275646</v>
      </c>
      <c r="P140" s="15" t="s">
        <v>1908</v>
      </c>
      <c r="Q140" s="15" t="s">
        <v>83</v>
      </c>
      <c r="R140" s="17">
        <v>23</v>
      </c>
      <c r="S140" s="15" t="s">
        <v>117</v>
      </c>
      <c r="T140" s="17">
        <v>2333</v>
      </c>
      <c r="U140" s="17" t="s">
        <v>62</v>
      </c>
      <c r="V140" s="17">
        <v>15451.89</v>
      </c>
      <c r="W140" s="17">
        <v>71165.614159633988</v>
      </c>
      <c r="X140" s="15" t="s">
        <v>1377</v>
      </c>
      <c r="Y140" s="15" t="s">
        <v>64</v>
      </c>
      <c r="Z140" s="15" t="s">
        <v>65</v>
      </c>
      <c r="AA140" s="15" t="s">
        <v>1643</v>
      </c>
      <c r="AB140" s="15" t="s">
        <v>1644</v>
      </c>
      <c r="AC140" s="15" t="s">
        <v>68</v>
      </c>
      <c r="AD140" s="15" t="s">
        <v>1645</v>
      </c>
      <c r="AE140" s="15" t="s">
        <v>1646</v>
      </c>
      <c r="AF140" s="15" t="s">
        <v>1647</v>
      </c>
      <c r="AG140" s="15" t="s">
        <v>57</v>
      </c>
      <c r="AH140" s="15" t="s">
        <v>57</v>
      </c>
      <c r="AI140" t="s">
        <v>57</v>
      </c>
      <c r="AJ140" s="15" t="s">
        <v>73</v>
      </c>
      <c r="AK140" s="15" t="s">
        <v>74</v>
      </c>
      <c r="AL140" s="15" t="s">
        <v>57</v>
      </c>
      <c r="AM140" s="15" t="s">
        <v>76</v>
      </c>
      <c r="AN140" s="15" t="s">
        <v>1639</v>
      </c>
      <c r="AO140" s="15" t="s">
        <v>1930</v>
      </c>
      <c r="AP140" s="15" t="s">
        <v>1641</v>
      </c>
      <c r="AQ140" s="15" t="s">
        <v>57</v>
      </c>
      <c r="AR140" s="15" t="s">
        <v>57</v>
      </c>
      <c r="AS140" s="15" t="s">
        <v>57</v>
      </c>
      <c r="AT140" s="15" t="s">
        <v>1643</v>
      </c>
      <c r="AU140" s="15" t="s">
        <v>1644</v>
      </c>
      <c r="AV140" s="15" t="s">
        <v>68</v>
      </c>
      <c r="AW140" s="15" t="s">
        <v>1645</v>
      </c>
      <c r="AX140" s="15" t="s">
        <v>1646</v>
      </c>
      <c r="AY140" s="14">
        <v>784186</v>
      </c>
      <c r="AZ140" s="14" t="s">
        <v>78</v>
      </c>
    </row>
    <row r="141" spans="1:52" x14ac:dyDescent="0.25">
      <c r="A141" s="16">
        <v>44566</v>
      </c>
      <c r="B141" s="15" t="s">
        <v>52</v>
      </c>
      <c r="C141" s="15" t="s">
        <v>1946</v>
      </c>
      <c r="D141" s="15" t="s">
        <v>1639</v>
      </c>
      <c r="E141" s="15" t="s">
        <v>1930</v>
      </c>
      <c r="F141" s="15" t="s">
        <v>1641</v>
      </c>
      <c r="G141" s="15" t="s">
        <v>57</v>
      </c>
      <c r="H141" s="15" t="s">
        <v>57</v>
      </c>
      <c r="I141" s="15" t="s">
        <v>57</v>
      </c>
      <c r="J141" s="17">
        <v>23000</v>
      </c>
      <c r="K141" s="15" t="s">
        <v>59</v>
      </c>
      <c r="L141" s="17">
        <v>2.4223358330275646</v>
      </c>
      <c r="M141" s="17">
        <v>27.734998318816441</v>
      </c>
      <c r="N141" s="17">
        <v>55713.724159633988</v>
      </c>
      <c r="O141" s="17">
        <v>2422.3358330275646</v>
      </c>
      <c r="P141" s="15" t="s">
        <v>1908</v>
      </c>
      <c r="Q141" s="15" t="s">
        <v>83</v>
      </c>
      <c r="R141" s="17">
        <v>23</v>
      </c>
      <c r="S141" s="15" t="s">
        <v>117</v>
      </c>
      <c r="T141" s="17">
        <v>2333</v>
      </c>
      <c r="U141" s="17" t="s">
        <v>62</v>
      </c>
      <c r="V141" s="17">
        <v>15451.89</v>
      </c>
      <c r="W141" s="17">
        <v>71165.614159633988</v>
      </c>
      <c r="X141" s="15" t="s">
        <v>1377</v>
      </c>
      <c r="Y141" s="15" t="s">
        <v>64</v>
      </c>
      <c r="Z141" s="15" t="s">
        <v>65</v>
      </c>
      <c r="AA141" s="15" t="s">
        <v>1643</v>
      </c>
      <c r="AB141" s="15" t="s">
        <v>1644</v>
      </c>
      <c r="AC141" s="15" t="s">
        <v>68</v>
      </c>
      <c r="AD141" s="15" t="s">
        <v>1645</v>
      </c>
      <c r="AE141" s="15" t="s">
        <v>1646</v>
      </c>
      <c r="AF141" s="15" t="s">
        <v>1647</v>
      </c>
      <c r="AG141" s="15" t="s">
        <v>57</v>
      </c>
      <c r="AH141" s="15" t="s">
        <v>57</v>
      </c>
      <c r="AI141" t="s">
        <v>57</v>
      </c>
      <c r="AJ141" s="15" t="s">
        <v>73</v>
      </c>
      <c r="AK141" s="15" t="s">
        <v>74</v>
      </c>
      <c r="AL141" s="15" t="s">
        <v>57</v>
      </c>
      <c r="AM141" s="15" t="s">
        <v>76</v>
      </c>
      <c r="AN141" s="15" t="s">
        <v>1639</v>
      </c>
      <c r="AO141" s="15" t="s">
        <v>1930</v>
      </c>
      <c r="AP141" s="15" t="s">
        <v>1641</v>
      </c>
      <c r="AQ141" s="15" t="s">
        <v>57</v>
      </c>
      <c r="AR141" s="15" t="s">
        <v>57</v>
      </c>
      <c r="AS141" s="15" t="s">
        <v>57</v>
      </c>
      <c r="AT141" s="15" t="s">
        <v>1643</v>
      </c>
      <c r="AU141" s="15" t="s">
        <v>1644</v>
      </c>
      <c r="AV141" s="15" t="s">
        <v>68</v>
      </c>
      <c r="AW141" s="15" t="s">
        <v>1645</v>
      </c>
      <c r="AX141" s="15" t="s">
        <v>1646</v>
      </c>
      <c r="AY141" s="14">
        <v>784184</v>
      </c>
      <c r="AZ141" s="14" t="s">
        <v>78</v>
      </c>
    </row>
    <row r="142" spans="1:52" x14ac:dyDescent="0.25">
      <c r="A142" s="16">
        <v>44566</v>
      </c>
      <c r="B142" s="15" t="s">
        <v>52</v>
      </c>
      <c r="C142" s="15" t="s">
        <v>1946</v>
      </c>
      <c r="D142" s="15" t="s">
        <v>1639</v>
      </c>
      <c r="E142" s="15" t="s">
        <v>1930</v>
      </c>
      <c r="F142" s="15" t="s">
        <v>1641</v>
      </c>
      <c r="G142" s="15" t="s">
        <v>57</v>
      </c>
      <c r="H142" s="15" t="s">
        <v>57</v>
      </c>
      <c r="I142" s="15" t="s">
        <v>57</v>
      </c>
      <c r="J142" s="17">
        <v>23000</v>
      </c>
      <c r="K142" s="15" t="s">
        <v>59</v>
      </c>
      <c r="L142" s="17">
        <v>2.4223358330275646</v>
      </c>
      <c r="M142" s="17">
        <v>27.734998318816441</v>
      </c>
      <c r="N142" s="17">
        <v>55713.724159633988</v>
      </c>
      <c r="O142" s="17">
        <v>2422.3358330275646</v>
      </c>
      <c r="P142" s="15" t="s">
        <v>1908</v>
      </c>
      <c r="Q142" s="15" t="s">
        <v>83</v>
      </c>
      <c r="R142" s="17">
        <v>23</v>
      </c>
      <c r="S142" s="15" t="s">
        <v>117</v>
      </c>
      <c r="T142" s="17">
        <v>2333</v>
      </c>
      <c r="U142" s="17" t="s">
        <v>62</v>
      </c>
      <c r="V142" s="17">
        <v>15451.89</v>
      </c>
      <c r="W142" s="17">
        <v>71165.614159633988</v>
      </c>
      <c r="X142" s="15" t="s">
        <v>1377</v>
      </c>
      <c r="Y142" s="15" t="s">
        <v>64</v>
      </c>
      <c r="Z142" s="15" t="s">
        <v>65</v>
      </c>
      <c r="AA142" s="15" t="s">
        <v>1643</v>
      </c>
      <c r="AB142" s="15" t="s">
        <v>1644</v>
      </c>
      <c r="AC142" s="15" t="s">
        <v>68</v>
      </c>
      <c r="AD142" s="15" t="s">
        <v>1645</v>
      </c>
      <c r="AE142" s="15" t="s">
        <v>1646</v>
      </c>
      <c r="AF142" s="15" t="s">
        <v>1647</v>
      </c>
      <c r="AG142" s="15" t="s">
        <v>57</v>
      </c>
      <c r="AH142" s="15" t="s">
        <v>57</v>
      </c>
      <c r="AI142" t="s">
        <v>57</v>
      </c>
      <c r="AJ142" s="15" t="s">
        <v>73</v>
      </c>
      <c r="AK142" s="15" t="s">
        <v>74</v>
      </c>
      <c r="AL142" s="15" t="s">
        <v>57</v>
      </c>
      <c r="AM142" s="15" t="s">
        <v>76</v>
      </c>
      <c r="AN142" s="15" t="s">
        <v>1639</v>
      </c>
      <c r="AO142" s="15" t="s">
        <v>1930</v>
      </c>
      <c r="AP142" s="15" t="s">
        <v>1641</v>
      </c>
      <c r="AQ142" s="15" t="s">
        <v>57</v>
      </c>
      <c r="AR142" s="15" t="s">
        <v>57</v>
      </c>
      <c r="AS142" s="15" t="s">
        <v>57</v>
      </c>
      <c r="AT142" s="15" t="s">
        <v>1643</v>
      </c>
      <c r="AU142" s="15" t="s">
        <v>1644</v>
      </c>
      <c r="AV142" s="15" t="s">
        <v>68</v>
      </c>
      <c r="AW142" s="15" t="s">
        <v>1645</v>
      </c>
      <c r="AX142" s="15" t="s">
        <v>1646</v>
      </c>
      <c r="AY142" s="14">
        <v>784187</v>
      </c>
      <c r="AZ142" s="14" t="s">
        <v>78</v>
      </c>
    </row>
    <row r="143" spans="1:52" x14ac:dyDescent="0.25">
      <c r="A143" s="16">
        <v>44567</v>
      </c>
      <c r="B143" s="15" t="s">
        <v>52</v>
      </c>
      <c r="C143" s="15" t="s">
        <v>836</v>
      </c>
      <c r="D143" s="15" t="s">
        <v>1639</v>
      </c>
      <c r="E143" s="15" t="s">
        <v>1640</v>
      </c>
      <c r="F143" s="15" t="s">
        <v>1641</v>
      </c>
      <c r="G143" s="15" t="s">
        <v>57</v>
      </c>
      <c r="H143" s="15" t="s">
        <v>215</v>
      </c>
      <c r="I143" s="15" t="s">
        <v>57</v>
      </c>
      <c r="J143" s="17">
        <v>24480</v>
      </c>
      <c r="K143" s="15" t="s">
        <v>59</v>
      </c>
      <c r="L143" s="17">
        <v>1.7532204081795169</v>
      </c>
      <c r="M143" s="17">
        <v>27.735002775380195</v>
      </c>
      <c r="N143" s="17">
        <v>42918.835592234573</v>
      </c>
      <c r="O143" s="17">
        <v>1.7532204081795169</v>
      </c>
      <c r="P143" s="15" t="s">
        <v>1908</v>
      </c>
      <c r="Q143" s="15" t="s">
        <v>1642</v>
      </c>
      <c r="R143" s="17">
        <v>24480</v>
      </c>
      <c r="S143" s="15" t="s">
        <v>59</v>
      </c>
      <c r="T143" s="17">
        <v>1.73</v>
      </c>
      <c r="U143" s="17" t="s">
        <v>62</v>
      </c>
      <c r="V143" s="17">
        <v>11903.3</v>
      </c>
      <c r="W143" s="17">
        <v>54822.135592234568</v>
      </c>
      <c r="X143" s="15" t="s">
        <v>1377</v>
      </c>
      <c r="Y143" s="15" t="s">
        <v>64</v>
      </c>
      <c r="Z143" s="15" t="s">
        <v>65</v>
      </c>
      <c r="AA143" s="15" t="s">
        <v>1643</v>
      </c>
      <c r="AB143" s="15" t="s">
        <v>1644</v>
      </c>
      <c r="AC143" s="15" t="s">
        <v>68</v>
      </c>
      <c r="AD143" s="15" t="s">
        <v>1645</v>
      </c>
      <c r="AE143" s="15" t="s">
        <v>1646</v>
      </c>
      <c r="AF143" s="15" t="s">
        <v>1647</v>
      </c>
      <c r="AG143" s="15" t="s">
        <v>57</v>
      </c>
      <c r="AH143" s="15" t="s">
        <v>57</v>
      </c>
      <c r="AI143" t="s">
        <v>57</v>
      </c>
      <c r="AJ143" s="15" t="s">
        <v>73</v>
      </c>
      <c r="AK143" s="15" t="s">
        <v>74</v>
      </c>
      <c r="AL143" s="15" t="s">
        <v>57</v>
      </c>
      <c r="AM143" s="15" t="s">
        <v>76</v>
      </c>
      <c r="AN143" s="15" t="s">
        <v>1639</v>
      </c>
      <c r="AO143" s="15" t="s">
        <v>1640</v>
      </c>
      <c r="AP143" s="15" t="s">
        <v>1641</v>
      </c>
      <c r="AQ143" s="15" t="s">
        <v>57</v>
      </c>
      <c r="AR143" s="15" t="s">
        <v>215</v>
      </c>
      <c r="AS143" s="15" t="s">
        <v>57</v>
      </c>
      <c r="AT143" s="15" t="s">
        <v>1643</v>
      </c>
      <c r="AU143" s="15" t="s">
        <v>1644</v>
      </c>
      <c r="AV143" s="15" t="s">
        <v>68</v>
      </c>
      <c r="AW143" s="15" t="s">
        <v>1645</v>
      </c>
      <c r="AX143" s="15" t="s">
        <v>1646</v>
      </c>
      <c r="AY143" s="14">
        <v>33761</v>
      </c>
      <c r="AZ143" s="14" t="s">
        <v>78</v>
      </c>
    </row>
    <row r="144" spans="1:52" x14ac:dyDescent="0.25">
      <c r="A144" s="16">
        <v>44567</v>
      </c>
      <c r="B144" s="15" t="s">
        <v>52</v>
      </c>
      <c r="C144" s="15" t="s">
        <v>1983</v>
      </c>
      <c r="D144" s="15" t="s">
        <v>1948</v>
      </c>
      <c r="E144" s="15" t="s">
        <v>214</v>
      </c>
      <c r="F144" s="15" t="s">
        <v>1949</v>
      </c>
      <c r="G144" s="15" t="s">
        <v>57</v>
      </c>
      <c r="H144" s="15" t="s">
        <v>215</v>
      </c>
      <c r="I144" s="15" t="s">
        <v>57</v>
      </c>
      <c r="J144" s="17">
        <v>16000</v>
      </c>
      <c r="K144" s="15" t="s">
        <v>59</v>
      </c>
      <c r="L144" s="17">
        <v>2.3612737289354184</v>
      </c>
      <c r="M144" s="17">
        <v>26.112500142302569</v>
      </c>
      <c r="N144" s="17">
        <v>37780.379662966698</v>
      </c>
      <c r="O144" s="17">
        <v>2.3612737289354184</v>
      </c>
      <c r="P144" s="15" t="s">
        <v>1908</v>
      </c>
      <c r="Q144" s="15" t="s">
        <v>183</v>
      </c>
      <c r="R144" s="17">
        <v>16000</v>
      </c>
      <c r="S144" s="15" t="s">
        <v>59</v>
      </c>
      <c r="T144" s="17">
        <v>2.33</v>
      </c>
      <c r="U144" s="17" t="s">
        <v>62</v>
      </c>
      <c r="V144" s="17">
        <v>9865.2000000000007</v>
      </c>
      <c r="W144" s="17">
        <v>47645.579662966702</v>
      </c>
      <c r="X144" s="15" t="s">
        <v>1377</v>
      </c>
      <c r="Y144" s="15" t="s">
        <v>64</v>
      </c>
      <c r="Z144" s="15" t="s">
        <v>65</v>
      </c>
      <c r="AA144" s="15" t="s">
        <v>1168</v>
      </c>
      <c r="AB144" s="15" t="s">
        <v>1169</v>
      </c>
      <c r="AC144" s="15" t="s">
        <v>68</v>
      </c>
      <c r="AD144" s="15" t="s">
        <v>1950</v>
      </c>
      <c r="AE144" s="15" t="s">
        <v>57</v>
      </c>
      <c r="AF144" s="15" t="s">
        <v>1951</v>
      </c>
      <c r="AG144" s="15" t="s">
        <v>57</v>
      </c>
      <c r="AH144" s="15" t="s">
        <v>57</v>
      </c>
      <c r="AI144" t="s">
        <v>57</v>
      </c>
      <c r="AJ144" s="15" t="s">
        <v>73</v>
      </c>
      <c r="AK144" s="15" t="s">
        <v>74</v>
      </c>
      <c r="AL144" s="15" t="s">
        <v>57</v>
      </c>
      <c r="AM144" s="15" t="s">
        <v>76</v>
      </c>
      <c r="AN144" s="15" t="s">
        <v>1948</v>
      </c>
      <c r="AO144" s="15" t="s">
        <v>214</v>
      </c>
      <c r="AP144" s="15" t="s">
        <v>1949</v>
      </c>
      <c r="AQ144" s="15" t="s">
        <v>57</v>
      </c>
      <c r="AR144" s="15" t="s">
        <v>215</v>
      </c>
      <c r="AS144" s="15" t="s">
        <v>57</v>
      </c>
      <c r="AT144" s="15" t="s">
        <v>1168</v>
      </c>
      <c r="AU144" s="15" t="s">
        <v>1169</v>
      </c>
      <c r="AV144" s="15" t="s">
        <v>68</v>
      </c>
      <c r="AW144" s="15" t="s">
        <v>1950</v>
      </c>
      <c r="AX144" s="15" t="s">
        <v>57</v>
      </c>
      <c r="AY144" s="14">
        <v>75984</v>
      </c>
      <c r="AZ144" s="14" t="s">
        <v>78</v>
      </c>
    </row>
    <row r="145" spans="1:52" x14ac:dyDescent="0.25">
      <c r="A145" s="16">
        <v>44569</v>
      </c>
      <c r="B145" s="15" t="s">
        <v>52</v>
      </c>
      <c r="C145" s="15" t="s">
        <v>836</v>
      </c>
      <c r="D145" s="15" t="s">
        <v>1639</v>
      </c>
      <c r="E145" s="15" t="s">
        <v>1640</v>
      </c>
      <c r="F145" s="15" t="s">
        <v>1641</v>
      </c>
      <c r="G145" s="15" t="s">
        <v>57</v>
      </c>
      <c r="H145" s="15" t="s">
        <v>215</v>
      </c>
      <c r="I145" s="15" t="s">
        <v>57</v>
      </c>
      <c r="J145" s="17">
        <v>24310</v>
      </c>
      <c r="K145" s="15" t="s">
        <v>59</v>
      </c>
      <c r="L145" s="17">
        <v>1.7563332993758776</v>
      </c>
      <c r="M145" s="17">
        <v>27.734998855361571</v>
      </c>
      <c r="N145" s="17">
        <v>42696.462507827586</v>
      </c>
      <c r="O145" s="17">
        <v>1.7563332993758776</v>
      </c>
      <c r="P145" s="15" t="s">
        <v>1908</v>
      </c>
      <c r="Q145" s="15" t="s">
        <v>1642</v>
      </c>
      <c r="R145" s="17">
        <v>24310</v>
      </c>
      <c r="S145" s="15" t="s">
        <v>59</v>
      </c>
      <c r="T145" s="17">
        <v>1.73</v>
      </c>
      <c r="U145" s="17" t="s">
        <v>62</v>
      </c>
      <c r="V145" s="17">
        <v>11841.62</v>
      </c>
      <c r="W145" s="17">
        <v>54538.082507827588</v>
      </c>
      <c r="X145" s="15" t="s">
        <v>1377</v>
      </c>
      <c r="Y145" s="15" t="s">
        <v>64</v>
      </c>
      <c r="Z145" s="15" t="s">
        <v>65</v>
      </c>
      <c r="AA145" s="15" t="s">
        <v>1643</v>
      </c>
      <c r="AB145" s="15" t="s">
        <v>1644</v>
      </c>
      <c r="AC145" s="15" t="s">
        <v>68</v>
      </c>
      <c r="AD145" s="15" t="s">
        <v>1645</v>
      </c>
      <c r="AE145" s="15" t="s">
        <v>1646</v>
      </c>
      <c r="AF145" s="15" t="s">
        <v>1647</v>
      </c>
      <c r="AG145" s="15" t="s">
        <v>57</v>
      </c>
      <c r="AH145" s="15" t="s">
        <v>57</v>
      </c>
      <c r="AI145" t="s">
        <v>57</v>
      </c>
      <c r="AJ145" s="15" t="s">
        <v>73</v>
      </c>
      <c r="AK145" s="15" t="s">
        <v>74</v>
      </c>
      <c r="AL145" s="15" t="s">
        <v>57</v>
      </c>
      <c r="AM145" s="15" t="s">
        <v>76</v>
      </c>
      <c r="AN145" s="15" t="s">
        <v>1639</v>
      </c>
      <c r="AO145" s="15" t="s">
        <v>1640</v>
      </c>
      <c r="AP145" s="15" t="s">
        <v>1641</v>
      </c>
      <c r="AQ145" s="15" t="s">
        <v>57</v>
      </c>
      <c r="AR145" s="15" t="s">
        <v>215</v>
      </c>
      <c r="AS145" s="15" t="s">
        <v>57</v>
      </c>
      <c r="AT145" s="15" t="s">
        <v>1643</v>
      </c>
      <c r="AU145" s="15" t="s">
        <v>1644</v>
      </c>
      <c r="AV145" s="15" t="s">
        <v>68</v>
      </c>
      <c r="AW145" s="15" t="s">
        <v>1645</v>
      </c>
      <c r="AX145" s="15" t="s">
        <v>1646</v>
      </c>
      <c r="AY145" s="14">
        <v>34122</v>
      </c>
      <c r="AZ145" s="14" t="s">
        <v>78</v>
      </c>
    </row>
    <row r="146" spans="1:52" x14ac:dyDescent="0.25">
      <c r="A146" s="16">
        <v>44569</v>
      </c>
      <c r="B146" s="15" t="s">
        <v>52</v>
      </c>
      <c r="C146" s="15" t="s">
        <v>861</v>
      </c>
      <c r="D146" s="15" t="s">
        <v>1639</v>
      </c>
      <c r="E146" s="15" t="s">
        <v>149</v>
      </c>
      <c r="F146" s="15" t="s">
        <v>1641</v>
      </c>
      <c r="G146" s="15" t="s">
        <v>57</v>
      </c>
      <c r="H146" s="15" t="s">
        <v>57</v>
      </c>
      <c r="I146" s="15" t="s">
        <v>57</v>
      </c>
      <c r="J146" s="17">
        <v>144000</v>
      </c>
      <c r="K146" s="15" t="s">
        <v>59</v>
      </c>
      <c r="L146" s="17">
        <v>2.5554096115917297</v>
      </c>
      <c r="M146" s="17">
        <v>27.735000008781679</v>
      </c>
      <c r="N146" s="17">
        <v>367978.98406920908</v>
      </c>
      <c r="O146" s="17">
        <v>2555.4096115917296</v>
      </c>
      <c r="P146" s="15" t="s">
        <v>1908</v>
      </c>
      <c r="Q146" s="15" t="s">
        <v>83</v>
      </c>
      <c r="R146" s="17">
        <v>144</v>
      </c>
      <c r="S146" s="15" t="s">
        <v>117</v>
      </c>
      <c r="T146" s="17">
        <v>2460</v>
      </c>
      <c r="U146" s="17" t="s">
        <v>62</v>
      </c>
      <c r="V146" s="17">
        <v>102057.95</v>
      </c>
      <c r="W146" s="17">
        <v>470036.93406920909</v>
      </c>
      <c r="X146" s="15" t="s">
        <v>1377</v>
      </c>
      <c r="Y146" s="15" t="s">
        <v>64</v>
      </c>
      <c r="Z146" s="15" t="s">
        <v>65</v>
      </c>
      <c r="AA146" s="15" t="s">
        <v>1643</v>
      </c>
      <c r="AB146" s="15" t="s">
        <v>1644</v>
      </c>
      <c r="AC146" s="15" t="s">
        <v>68</v>
      </c>
      <c r="AD146" s="15" t="s">
        <v>1645</v>
      </c>
      <c r="AE146" s="15" t="s">
        <v>1646</v>
      </c>
      <c r="AF146" s="15" t="s">
        <v>1647</v>
      </c>
      <c r="AG146" s="15" t="s">
        <v>57</v>
      </c>
      <c r="AH146" s="15" t="s">
        <v>57</v>
      </c>
      <c r="AI146" t="s">
        <v>57</v>
      </c>
      <c r="AJ146" s="15" t="s">
        <v>73</v>
      </c>
      <c r="AK146" s="15" t="s">
        <v>74</v>
      </c>
      <c r="AL146" s="15" t="s">
        <v>57</v>
      </c>
      <c r="AM146" s="15" t="s">
        <v>76</v>
      </c>
      <c r="AN146" s="15" t="s">
        <v>1639</v>
      </c>
      <c r="AO146" s="15" t="s">
        <v>149</v>
      </c>
      <c r="AP146" s="15" t="s">
        <v>1641</v>
      </c>
      <c r="AQ146" s="15" t="s">
        <v>57</v>
      </c>
      <c r="AR146" s="15" t="s">
        <v>57</v>
      </c>
      <c r="AS146" s="15" t="s">
        <v>57</v>
      </c>
      <c r="AT146" s="15" t="s">
        <v>1643</v>
      </c>
      <c r="AU146" s="15" t="s">
        <v>1644</v>
      </c>
      <c r="AV146" s="15" t="s">
        <v>68</v>
      </c>
      <c r="AW146" s="15" t="s">
        <v>1645</v>
      </c>
      <c r="AX146" s="15" t="s">
        <v>1646</v>
      </c>
      <c r="AY146" s="14">
        <v>784178</v>
      </c>
      <c r="AZ146" s="14" t="s">
        <v>78</v>
      </c>
    </row>
    <row r="147" spans="1:52" x14ac:dyDescent="0.25">
      <c r="A147" s="16">
        <v>44569</v>
      </c>
      <c r="B147" s="15" t="s">
        <v>52</v>
      </c>
      <c r="C147" s="15" t="s">
        <v>836</v>
      </c>
      <c r="D147" s="15" t="s">
        <v>1639</v>
      </c>
      <c r="E147" s="15" t="s">
        <v>1640</v>
      </c>
      <c r="F147" s="15" t="s">
        <v>1641</v>
      </c>
      <c r="G147" s="15" t="s">
        <v>57</v>
      </c>
      <c r="H147" s="15" t="s">
        <v>215</v>
      </c>
      <c r="I147" s="15" t="s">
        <v>57</v>
      </c>
      <c r="J147" s="17">
        <v>24350</v>
      </c>
      <c r="K147" s="15" t="s">
        <v>59</v>
      </c>
      <c r="L147" s="17">
        <v>1.7563332993758778</v>
      </c>
      <c r="M147" s="17">
        <v>27.735001264221626</v>
      </c>
      <c r="N147" s="17">
        <v>42766.715839802622</v>
      </c>
      <c r="O147" s="17">
        <v>1.7563332993758778</v>
      </c>
      <c r="P147" s="15" t="s">
        <v>1908</v>
      </c>
      <c r="Q147" s="15" t="s">
        <v>1642</v>
      </c>
      <c r="R147" s="17">
        <v>24350</v>
      </c>
      <c r="S147" s="15" t="s">
        <v>59</v>
      </c>
      <c r="T147" s="17">
        <v>1.73</v>
      </c>
      <c r="U147" s="17" t="s">
        <v>62</v>
      </c>
      <c r="V147" s="17">
        <v>11861.11</v>
      </c>
      <c r="W147" s="17">
        <v>54627.825839802623</v>
      </c>
      <c r="X147" s="15" t="s">
        <v>1377</v>
      </c>
      <c r="Y147" s="15" t="s">
        <v>64</v>
      </c>
      <c r="Z147" s="15" t="s">
        <v>65</v>
      </c>
      <c r="AA147" s="15" t="s">
        <v>1643</v>
      </c>
      <c r="AB147" s="15" t="s">
        <v>1644</v>
      </c>
      <c r="AC147" s="15" t="s">
        <v>68</v>
      </c>
      <c r="AD147" s="15" t="s">
        <v>1645</v>
      </c>
      <c r="AE147" s="15" t="s">
        <v>1646</v>
      </c>
      <c r="AF147" s="15" t="s">
        <v>1647</v>
      </c>
      <c r="AG147" s="15" t="s">
        <v>57</v>
      </c>
      <c r="AH147" s="15" t="s">
        <v>57</v>
      </c>
      <c r="AI147" t="s">
        <v>57</v>
      </c>
      <c r="AJ147" s="15" t="s">
        <v>73</v>
      </c>
      <c r="AK147" s="15" t="s">
        <v>74</v>
      </c>
      <c r="AL147" s="15" t="s">
        <v>57</v>
      </c>
      <c r="AM147" s="15" t="s">
        <v>76</v>
      </c>
      <c r="AN147" s="15" t="s">
        <v>1639</v>
      </c>
      <c r="AO147" s="15" t="s">
        <v>1640</v>
      </c>
      <c r="AP147" s="15" t="s">
        <v>1641</v>
      </c>
      <c r="AQ147" s="15" t="s">
        <v>57</v>
      </c>
      <c r="AR147" s="15" t="s">
        <v>215</v>
      </c>
      <c r="AS147" s="15" t="s">
        <v>57</v>
      </c>
      <c r="AT147" s="15" t="s">
        <v>1643</v>
      </c>
      <c r="AU147" s="15" t="s">
        <v>1644</v>
      </c>
      <c r="AV147" s="15" t="s">
        <v>68</v>
      </c>
      <c r="AW147" s="15" t="s">
        <v>1645</v>
      </c>
      <c r="AX147" s="15" t="s">
        <v>1646</v>
      </c>
      <c r="AY147" s="14">
        <v>33758</v>
      </c>
      <c r="AZ147" s="14" t="s">
        <v>78</v>
      </c>
    </row>
    <row r="148" spans="1:52" x14ac:dyDescent="0.25">
      <c r="A148" s="16">
        <v>44570</v>
      </c>
      <c r="B148" s="15" t="s">
        <v>52</v>
      </c>
      <c r="C148" s="15" t="s">
        <v>836</v>
      </c>
      <c r="D148" s="15" t="s">
        <v>1639</v>
      </c>
      <c r="E148" s="15" t="s">
        <v>1640</v>
      </c>
      <c r="F148" s="15" t="s">
        <v>1641</v>
      </c>
      <c r="G148" s="15" t="s">
        <v>57</v>
      </c>
      <c r="H148" s="15" t="s">
        <v>215</v>
      </c>
      <c r="I148" s="15" t="s">
        <v>57</v>
      </c>
      <c r="J148" s="17">
        <v>24340</v>
      </c>
      <c r="K148" s="15" t="s">
        <v>59</v>
      </c>
      <c r="L148" s="17">
        <v>1.7558607249598968</v>
      </c>
      <c r="M148" s="17">
        <v>27.735000662748867</v>
      </c>
      <c r="N148" s="17">
        <v>42737.650045523886</v>
      </c>
      <c r="O148" s="17">
        <v>1.7558607249598968</v>
      </c>
      <c r="P148" s="15" t="s">
        <v>1908</v>
      </c>
      <c r="Q148" s="15" t="s">
        <v>1642</v>
      </c>
      <c r="R148" s="17">
        <v>24340</v>
      </c>
      <c r="S148" s="15" t="s">
        <v>59</v>
      </c>
      <c r="T148" s="17">
        <v>1.73</v>
      </c>
      <c r="U148" s="17" t="s">
        <v>62</v>
      </c>
      <c r="V148" s="17">
        <v>11853.05</v>
      </c>
      <c r="W148" s="17">
        <v>54590.700045523889</v>
      </c>
      <c r="X148" s="15" t="s">
        <v>1377</v>
      </c>
      <c r="Y148" s="15" t="s">
        <v>64</v>
      </c>
      <c r="Z148" s="15" t="s">
        <v>65</v>
      </c>
      <c r="AA148" s="15" t="s">
        <v>1643</v>
      </c>
      <c r="AB148" s="15" t="s">
        <v>1644</v>
      </c>
      <c r="AC148" s="15" t="s">
        <v>68</v>
      </c>
      <c r="AD148" s="15" t="s">
        <v>1645</v>
      </c>
      <c r="AE148" s="15" t="s">
        <v>1646</v>
      </c>
      <c r="AF148" s="15" t="s">
        <v>1647</v>
      </c>
      <c r="AG148" s="15" t="s">
        <v>57</v>
      </c>
      <c r="AH148" s="15" t="s">
        <v>57</v>
      </c>
      <c r="AI148" t="s">
        <v>57</v>
      </c>
      <c r="AJ148" s="15" t="s">
        <v>73</v>
      </c>
      <c r="AK148" s="15" t="s">
        <v>74</v>
      </c>
      <c r="AL148" s="15" t="s">
        <v>57</v>
      </c>
      <c r="AM148" s="15" t="s">
        <v>76</v>
      </c>
      <c r="AN148" s="15" t="s">
        <v>1639</v>
      </c>
      <c r="AO148" s="15" t="s">
        <v>1640</v>
      </c>
      <c r="AP148" s="15" t="s">
        <v>1641</v>
      </c>
      <c r="AQ148" s="15" t="s">
        <v>57</v>
      </c>
      <c r="AR148" s="15" t="s">
        <v>215</v>
      </c>
      <c r="AS148" s="15" t="s">
        <v>57</v>
      </c>
      <c r="AT148" s="15" t="s">
        <v>1643</v>
      </c>
      <c r="AU148" s="15" t="s">
        <v>1644</v>
      </c>
      <c r="AV148" s="15" t="s">
        <v>68</v>
      </c>
      <c r="AW148" s="15" t="s">
        <v>1645</v>
      </c>
      <c r="AX148" s="15" t="s">
        <v>1646</v>
      </c>
      <c r="AY148" s="14">
        <v>33759</v>
      </c>
      <c r="AZ148" s="14" t="s">
        <v>78</v>
      </c>
    </row>
    <row r="149" spans="1:52" x14ac:dyDescent="0.25">
      <c r="A149" s="16">
        <v>44570</v>
      </c>
      <c r="B149" s="15" t="s">
        <v>52</v>
      </c>
      <c r="C149" s="15" t="s">
        <v>836</v>
      </c>
      <c r="D149" s="15" t="s">
        <v>1639</v>
      </c>
      <c r="E149" s="15" t="s">
        <v>1640</v>
      </c>
      <c r="F149" s="15" t="s">
        <v>1641</v>
      </c>
      <c r="G149" s="15" t="s">
        <v>57</v>
      </c>
      <c r="H149" s="15" t="s">
        <v>215</v>
      </c>
      <c r="I149" s="15" t="s">
        <v>57</v>
      </c>
      <c r="J149" s="17">
        <v>24290</v>
      </c>
      <c r="K149" s="15" t="s">
        <v>59</v>
      </c>
      <c r="L149" s="17">
        <v>1.755860724959897</v>
      </c>
      <c r="M149" s="17">
        <v>27.735000804087523</v>
      </c>
      <c r="N149" s="17">
        <v>42649.857009275896</v>
      </c>
      <c r="O149" s="17">
        <v>1.755860724959897</v>
      </c>
      <c r="P149" s="15" t="s">
        <v>1908</v>
      </c>
      <c r="Q149" s="15" t="s">
        <v>1642</v>
      </c>
      <c r="R149" s="17">
        <v>24290</v>
      </c>
      <c r="S149" s="15" t="s">
        <v>59</v>
      </c>
      <c r="T149" s="17">
        <v>1.73</v>
      </c>
      <c r="U149" s="17" t="s">
        <v>62</v>
      </c>
      <c r="V149" s="17">
        <v>11828.7</v>
      </c>
      <c r="W149" s="17">
        <v>54478.557009275901</v>
      </c>
      <c r="X149" s="15" t="s">
        <v>1377</v>
      </c>
      <c r="Y149" s="15" t="s">
        <v>64</v>
      </c>
      <c r="Z149" s="15" t="s">
        <v>65</v>
      </c>
      <c r="AA149" s="15" t="s">
        <v>1643</v>
      </c>
      <c r="AB149" s="15" t="s">
        <v>1644</v>
      </c>
      <c r="AC149" s="15" t="s">
        <v>68</v>
      </c>
      <c r="AD149" s="15" t="s">
        <v>1645</v>
      </c>
      <c r="AE149" s="15" t="s">
        <v>1646</v>
      </c>
      <c r="AF149" s="15" t="s">
        <v>1647</v>
      </c>
      <c r="AG149" s="15" t="s">
        <v>57</v>
      </c>
      <c r="AH149" s="15" t="s">
        <v>57</v>
      </c>
      <c r="AI149" t="s">
        <v>57</v>
      </c>
      <c r="AJ149" s="15" t="s">
        <v>73</v>
      </c>
      <c r="AK149" s="15" t="s">
        <v>74</v>
      </c>
      <c r="AL149" s="15" t="s">
        <v>57</v>
      </c>
      <c r="AM149" s="15" t="s">
        <v>76</v>
      </c>
      <c r="AN149" s="15" t="s">
        <v>1639</v>
      </c>
      <c r="AO149" s="15" t="s">
        <v>1640</v>
      </c>
      <c r="AP149" s="15" t="s">
        <v>1641</v>
      </c>
      <c r="AQ149" s="15" t="s">
        <v>57</v>
      </c>
      <c r="AR149" s="15" t="s">
        <v>215</v>
      </c>
      <c r="AS149" s="15" t="s">
        <v>57</v>
      </c>
      <c r="AT149" s="15" t="s">
        <v>1643</v>
      </c>
      <c r="AU149" s="15" t="s">
        <v>1644</v>
      </c>
      <c r="AV149" s="15" t="s">
        <v>68</v>
      </c>
      <c r="AW149" s="15" t="s">
        <v>1645</v>
      </c>
      <c r="AX149" s="15" t="s">
        <v>1646</v>
      </c>
      <c r="AY149" s="14">
        <v>34121</v>
      </c>
      <c r="AZ149" s="14" t="s">
        <v>78</v>
      </c>
    </row>
    <row r="150" spans="1:52" x14ac:dyDescent="0.25">
      <c r="A150" s="16">
        <v>44570</v>
      </c>
      <c r="B150" s="15" t="s">
        <v>52</v>
      </c>
      <c r="C150" s="15" t="s">
        <v>1984</v>
      </c>
      <c r="D150" s="15" t="s">
        <v>1959</v>
      </c>
      <c r="E150" s="15" t="s">
        <v>149</v>
      </c>
      <c r="F150" s="15" t="s">
        <v>1960</v>
      </c>
      <c r="G150" s="15" t="s">
        <v>57</v>
      </c>
      <c r="H150" s="15" t="s">
        <v>57</v>
      </c>
      <c r="I150" s="15" t="s">
        <v>57</v>
      </c>
      <c r="J150" s="17">
        <v>24000</v>
      </c>
      <c r="K150" s="15" t="s">
        <v>59</v>
      </c>
      <c r="L150" s="17">
        <v>2.2024380191693504</v>
      </c>
      <c r="M150" s="17">
        <v>27.73499859428669</v>
      </c>
      <c r="N150" s="17">
        <v>52858.512460064412</v>
      </c>
      <c r="O150" s="17">
        <v>2.2024380191693504</v>
      </c>
      <c r="P150" s="15" t="s">
        <v>1908</v>
      </c>
      <c r="Q150" s="15" t="s">
        <v>83</v>
      </c>
      <c r="R150" s="17">
        <v>24000</v>
      </c>
      <c r="S150" s="15" t="s">
        <v>59</v>
      </c>
      <c r="T150" s="17">
        <v>2.17</v>
      </c>
      <c r="U150" s="17" t="s">
        <v>62</v>
      </c>
      <c r="V150" s="17">
        <v>14660.02</v>
      </c>
      <c r="W150" s="17">
        <v>67518.532460064409</v>
      </c>
      <c r="X150" s="15" t="s">
        <v>1377</v>
      </c>
      <c r="Y150" s="15" t="s">
        <v>64</v>
      </c>
      <c r="Z150" s="15" t="s">
        <v>65</v>
      </c>
      <c r="AA150" s="15" t="s">
        <v>748</v>
      </c>
      <c r="AB150" s="15" t="s">
        <v>1962</v>
      </c>
      <c r="AC150" s="15" t="s">
        <v>68</v>
      </c>
      <c r="AD150" s="15" t="s">
        <v>1963</v>
      </c>
      <c r="AE150" s="15" t="s">
        <v>1964</v>
      </c>
      <c r="AF150" s="15" t="s">
        <v>1965</v>
      </c>
      <c r="AG150" s="15" t="s">
        <v>57</v>
      </c>
      <c r="AH150" s="15" t="s">
        <v>57</v>
      </c>
      <c r="AI150" t="s">
        <v>57</v>
      </c>
      <c r="AJ150" s="15" t="s">
        <v>73</v>
      </c>
      <c r="AK150" s="15" t="s">
        <v>74</v>
      </c>
      <c r="AL150" s="15" t="s">
        <v>57</v>
      </c>
      <c r="AM150" s="15" t="s">
        <v>76</v>
      </c>
      <c r="AN150" s="15" t="s">
        <v>1959</v>
      </c>
      <c r="AO150" s="15" t="s">
        <v>149</v>
      </c>
      <c r="AP150" s="15" t="s">
        <v>1960</v>
      </c>
      <c r="AQ150" s="15" t="s">
        <v>57</v>
      </c>
      <c r="AR150" s="15" t="s">
        <v>57</v>
      </c>
      <c r="AS150" s="15" t="s">
        <v>57</v>
      </c>
      <c r="AT150" s="15" t="s">
        <v>748</v>
      </c>
      <c r="AU150" s="15" t="s">
        <v>1962</v>
      </c>
      <c r="AV150" s="15" t="s">
        <v>68</v>
      </c>
      <c r="AW150" s="15" t="s">
        <v>1963</v>
      </c>
      <c r="AX150" s="15" t="s">
        <v>1964</v>
      </c>
      <c r="AY150" s="14">
        <v>54677</v>
      </c>
      <c r="AZ150" s="14" t="s">
        <v>78</v>
      </c>
    </row>
    <row r="151" spans="1:52" x14ac:dyDescent="0.25">
      <c r="A151" s="16">
        <v>44570</v>
      </c>
      <c r="B151" s="15" t="s">
        <v>52</v>
      </c>
      <c r="C151" s="15" t="s">
        <v>836</v>
      </c>
      <c r="D151" s="15" t="s">
        <v>1639</v>
      </c>
      <c r="E151" s="15" t="s">
        <v>1640</v>
      </c>
      <c r="F151" s="15" t="s">
        <v>1641</v>
      </c>
      <c r="G151" s="15" t="s">
        <v>57</v>
      </c>
      <c r="H151" s="15" t="s">
        <v>215</v>
      </c>
      <c r="I151" s="15" t="s">
        <v>57</v>
      </c>
      <c r="J151" s="17">
        <v>24440</v>
      </c>
      <c r="K151" s="15" t="s">
        <v>59</v>
      </c>
      <c r="L151" s="17">
        <v>1.7304870150616327</v>
      </c>
      <c r="M151" s="17">
        <v>27.735001917991198</v>
      </c>
      <c r="N151" s="17">
        <v>42293.102648106302</v>
      </c>
      <c r="O151" s="17">
        <v>1.7304870150616327</v>
      </c>
      <c r="P151" s="15" t="s">
        <v>1908</v>
      </c>
      <c r="Q151" s="15" t="s">
        <v>1642</v>
      </c>
      <c r="R151" s="17">
        <v>24440</v>
      </c>
      <c r="S151" s="15" t="s">
        <v>59</v>
      </c>
      <c r="T151" s="17">
        <v>1.7050000000000001</v>
      </c>
      <c r="U151" s="17" t="s">
        <v>62</v>
      </c>
      <c r="V151" s="17">
        <v>11729.76</v>
      </c>
      <c r="W151" s="17">
        <v>54022.862648106304</v>
      </c>
      <c r="X151" s="15" t="s">
        <v>1377</v>
      </c>
      <c r="Y151" s="15" t="s">
        <v>64</v>
      </c>
      <c r="Z151" s="15" t="s">
        <v>65</v>
      </c>
      <c r="AA151" s="15" t="s">
        <v>1643</v>
      </c>
      <c r="AB151" s="15" t="s">
        <v>1644</v>
      </c>
      <c r="AC151" s="15" t="s">
        <v>68</v>
      </c>
      <c r="AD151" s="15" t="s">
        <v>1645</v>
      </c>
      <c r="AE151" s="15" t="s">
        <v>1646</v>
      </c>
      <c r="AF151" s="15" t="s">
        <v>1647</v>
      </c>
      <c r="AG151" s="15" t="s">
        <v>57</v>
      </c>
      <c r="AH151" s="15" t="s">
        <v>57</v>
      </c>
      <c r="AI151" t="s">
        <v>57</v>
      </c>
      <c r="AJ151" s="15" t="s">
        <v>73</v>
      </c>
      <c r="AK151" s="15" t="s">
        <v>74</v>
      </c>
      <c r="AL151" s="15" t="s">
        <v>57</v>
      </c>
      <c r="AM151" s="15" t="s">
        <v>76</v>
      </c>
      <c r="AN151" s="15" t="s">
        <v>1639</v>
      </c>
      <c r="AO151" s="15" t="s">
        <v>1640</v>
      </c>
      <c r="AP151" s="15" t="s">
        <v>1641</v>
      </c>
      <c r="AQ151" s="15" t="s">
        <v>57</v>
      </c>
      <c r="AR151" s="15" t="s">
        <v>215</v>
      </c>
      <c r="AS151" s="15" t="s">
        <v>57</v>
      </c>
      <c r="AT151" s="15" t="s">
        <v>1643</v>
      </c>
      <c r="AU151" s="15" t="s">
        <v>1644</v>
      </c>
      <c r="AV151" s="15" t="s">
        <v>68</v>
      </c>
      <c r="AW151" s="15" t="s">
        <v>1645</v>
      </c>
      <c r="AX151" s="15" t="s">
        <v>1646</v>
      </c>
      <c r="AY151" s="14">
        <v>33760</v>
      </c>
      <c r="AZ151" s="14" t="s">
        <v>78</v>
      </c>
    </row>
    <row r="152" spans="1:52" x14ac:dyDescent="0.25">
      <c r="A152" s="16">
        <v>44571</v>
      </c>
      <c r="B152" s="15" t="s">
        <v>52</v>
      </c>
      <c r="C152" s="15" t="s">
        <v>1956</v>
      </c>
      <c r="D152" s="15" t="s">
        <v>1919</v>
      </c>
      <c r="E152" s="15" t="s">
        <v>149</v>
      </c>
      <c r="F152" s="15" t="s">
        <v>1920</v>
      </c>
      <c r="G152" s="15" t="s">
        <v>57</v>
      </c>
      <c r="H152" s="15" t="s">
        <v>57</v>
      </c>
      <c r="I152" s="15" t="s">
        <v>57</v>
      </c>
      <c r="J152" s="17">
        <v>24000</v>
      </c>
      <c r="K152" s="15" t="s">
        <v>59</v>
      </c>
      <c r="L152" s="17">
        <v>2.2092784382839041</v>
      </c>
      <c r="M152" s="17">
        <v>27.73499859428669</v>
      </c>
      <c r="N152" s="17">
        <v>53022.682518813701</v>
      </c>
      <c r="O152" s="17">
        <v>2.2092784382839041</v>
      </c>
      <c r="P152" s="15" t="s">
        <v>1908</v>
      </c>
      <c r="Q152" s="15" t="s">
        <v>83</v>
      </c>
      <c r="R152" s="17">
        <v>24000</v>
      </c>
      <c r="S152" s="15" t="s">
        <v>59</v>
      </c>
      <c r="T152" s="17">
        <v>2.17</v>
      </c>
      <c r="U152" s="17" t="s">
        <v>62</v>
      </c>
      <c r="V152" s="17">
        <v>14705.55</v>
      </c>
      <c r="W152" s="17">
        <v>67728.232518813704</v>
      </c>
      <c r="X152" s="15" t="s">
        <v>1377</v>
      </c>
      <c r="Y152" s="15" t="s">
        <v>64</v>
      </c>
      <c r="Z152" s="15" t="s">
        <v>65</v>
      </c>
      <c r="AA152" s="15" t="s">
        <v>1921</v>
      </c>
      <c r="AB152" s="15" t="s">
        <v>1922</v>
      </c>
      <c r="AC152" s="15" t="s">
        <v>68</v>
      </c>
      <c r="AD152" s="15" t="s">
        <v>1923</v>
      </c>
      <c r="AE152" s="15" t="s">
        <v>1924</v>
      </c>
      <c r="AF152" s="15" t="s">
        <v>1925</v>
      </c>
      <c r="AG152" s="15" t="s">
        <v>57</v>
      </c>
      <c r="AH152" s="15" t="s">
        <v>57</v>
      </c>
      <c r="AI152" t="s">
        <v>57</v>
      </c>
      <c r="AJ152" s="15" t="s">
        <v>73</v>
      </c>
      <c r="AK152" s="15" t="s">
        <v>74</v>
      </c>
      <c r="AL152" s="15" t="s">
        <v>57</v>
      </c>
      <c r="AM152" s="15" t="s">
        <v>76</v>
      </c>
      <c r="AN152" s="15" t="s">
        <v>1919</v>
      </c>
      <c r="AO152" s="15" t="s">
        <v>149</v>
      </c>
      <c r="AP152" s="15" t="s">
        <v>1920</v>
      </c>
      <c r="AQ152" s="15" t="s">
        <v>57</v>
      </c>
      <c r="AR152" s="15" t="s">
        <v>57</v>
      </c>
      <c r="AS152" s="15" t="s">
        <v>57</v>
      </c>
      <c r="AT152" s="15" t="s">
        <v>1921</v>
      </c>
      <c r="AU152" s="15" t="s">
        <v>1922</v>
      </c>
      <c r="AV152" s="15" t="s">
        <v>68</v>
      </c>
      <c r="AW152" s="15" t="s">
        <v>1923</v>
      </c>
      <c r="AX152" s="15" t="s">
        <v>1924</v>
      </c>
      <c r="AY152" s="14">
        <v>1599687</v>
      </c>
      <c r="AZ152" s="14" t="s">
        <v>78</v>
      </c>
    </row>
    <row r="153" spans="1:52" x14ac:dyDescent="0.25">
      <c r="A153" s="16">
        <v>44571</v>
      </c>
      <c r="B153" s="15" t="s">
        <v>52</v>
      </c>
      <c r="C153" s="15" t="s">
        <v>1946</v>
      </c>
      <c r="D153" s="15" t="s">
        <v>1639</v>
      </c>
      <c r="E153" s="15" t="s">
        <v>1930</v>
      </c>
      <c r="F153" s="15" t="s">
        <v>1641</v>
      </c>
      <c r="G153" s="15" t="s">
        <v>57</v>
      </c>
      <c r="H153" s="15" t="s">
        <v>57</v>
      </c>
      <c r="I153" s="15" t="s">
        <v>57</v>
      </c>
      <c r="J153" s="17">
        <v>23000</v>
      </c>
      <c r="K153" s="15" t="s">
        <v>59</v>
      </c>
      <c r="L153" s="17">
        <v>2.4393691880775275</v>
      </c>
      <c r="M153" s="17">
        <v>27.735000805748399</v>
      </c>
      <c r="N153" s="17">
        <v>56105.491325783129</v>
      </c>
      <c r="O153" s="17">
        <v>2439.3691880775273</v>
      </c>
      <c r="P153" s="15" t="s">
        <v>1908</v>
      </c>
      <c r="Q153" s="15" t="s">
        <v>83</v>
      </c>
      <c r="R153" s="17">
        <v>23</v>
      </c>
      <c r="S153" s="15" t="s">
        <v>117</v>
      </c>
      <c r="T153" s="17">
        <v>2396</v>
      </c>
      <c r="U153" s="17" t="s">
        <v>62</v>
      </c>
      <c r="V153" s="17">
        <v>15560.55</v>
      </c>
      <c r="W153" s="17">
        <v>71666.041325783124</v>
      </c>
      <c r="X153" s="15" t="s">
        <v>1377</v>
      </c>
      <c r="Y153" s="15" t="s">
        <v>64</v>
      </c>
      <c r="Z153" s="15" t="s">
        <v>65</v>
      </c>
      <c r="AA153" s="15" t="s">
        <v>1643</v>
      </c>
      <c r="AB153" s="15" t="s">
        <v>1644</v>
      </c>
      <c r="AC153" s="15" t="s">
        <v>68</v>
      </c>
      <c r="AD153" s="15" t="s">
        <v>1645</v>
      </c>
      <c r="AE153" s="15" t="s">
        <v>1646</v>
      </c>
      <c r="AF153" s="15" t="s">
        <v>1647</v>
      </c>
      <c r="AG153" s="15" t="s">
        <v>57</v>
      </c>
      <c r="AH153" s="15" t="s">
        <v>57</v>
      </c>
      <c r="AI153" t="s">
        <v>57</v>
      </c>
      <c r="AJ153" s="15" t="s">
        <v>73</v>
      </c>
      <c r="AK153" s="15" t="s">
        <v>74</v>
      </c>
      <c r="AL153" s="15" t="s">
        <v>57</v>
      </c>
      <c r="AM153" s="15" t="s">
        <v>76</v>
      </c>
      <c r="AN153" s="15" t="s">
        <v>1639</v>
      </c>
      <c r="AO153" s="15" t="s">
        <v>1930</v>
      </c>
      <c r="AP153" s="15" t="s">
        <v>1641</v>
      </c>
      <c r="AQ153" s="15" t="s">
        <v>57</v>
      </c>
      <c r="AR153" s="15" t="s">
        <v>57</v>
      </c>
      <c r="AS153" s="15" t="s">
        <v>57</v>
      </c>
      <c r="AT153" s="15" t="s">
        <v>1643</v>
      </c>
      <c r="AU153" s="15" t="s">
        <v>1644</v>
      </c>
      <c r="AV153" s="15" t="s">
        <v>68</v>
      </c>
      <c r="AW153" s="15" t="s">
        <v>1645</v>
      </c>
      <c r="AX153" s="15" t="s">
        <v>1646</v>
      </c>
      <c r="AY153" s="14">
        <v>1659573</v>
      </c>
      <c r="AZ153" s="14" t="s">
        <v>78</v>
      </c>
    </row>
    <row r="154" spans="1:52" x14ac:dyDescent="0.25">
      <c r="A154" s="16">
        <v>44571</v>
      </c>
      <c r="B154" s="15" t="s">
        <v>52</v>
      </c>
      <c r="C154" s="15" t="s">
        <v>1946</v>
      </c>
      <c r="D154" s="15" t="s">
        <v>1639</v>
      </c>
      <c r="E154" s="15" t="s">
        <v>1930</v>
      </c>
      <c r="F154" s="15" t="s">
        <v>1641</v>
      </c>
      <c r="G154" s="15" t="s">
        <v>57</v>
      </c>
      <c r="H154" s="15" t="s">
        <v>57</v>
      </c>
      <c r="I154" s="15" t="s">
        <v>57</v>
      </c>
      <c r="J154" s="17">
        <v>23000</v>
      </c>
      <c r="K154" s="15" t="s">
        <v>59</v>
      </c>
      <c r="L154" s="17">
        <v>2.4393691880775275</v>
      </c>
      <c r="M154" s="17">
        <v>27.735000805748399</v>
      </c>
      <c r="N154" s="17">
        <v>56105.491325783129</v>
      </c>
      <c r="O154" s="17">
        <v>2439.3691880775273</v>
      </c>
      <c r="P154" s="15" t="s">
        <v>1908</v>
      </c>
      <c r="Q154" s="15" t="s">
        <v>83</v>
      </c>
      <c r="R154" s="17">
        <v>23</v>
      </c>
      <c r="S154" s="15" t="s">
        <v>117</v>
      </c>
      <c r="T154" s="17">
        <v>2396</v>
      </c>
      <c r="U154" s="17" t="s">
        <v>62</v>
      </c>
      <c r="V154" s="17">
        <v>15560.55</v>
      </c>
      <c r="W154" s="17">
        <v>71666.041325783124</v>
      </c>
      <c r="X154" s="15" t="s">
        <v>1377</v>
      </c>
      <c r="Y154" s="15" t="s">
        <v>64</v>
      </c>
      <c r="Z154" s="15" t="s">
        <v>65</v>
      </c>
      <c r="AA154" s="15" t="s">
        <v>1643</v>
      </c>
      <c r="AB154" s="15" t="s">
        <v>1644</v>
      </c>
      <c r="AC154" s="15" t="s">
        <v>68</v>
      </c>
      <c r="AD154" s="15" t="s">
        <v>1645</v>
      </c>
      <c r="AE154" s="15" t="s">
        <v>1646</v>
      </c>
      <c r="AF154" s="15" t="s">
        <v>1647</v>
      </c>
      <c r="AG154" s="15" t="s">
        <v>57</v>
      </c>
      <c r="AH154" s="15" t="s">
        <v>57</v>
      </c>
      <c r="AI154" t="s">
        <v>57</v>
      </c>
      <c r="AJ154" s="15" t="s">
        <v>73</v>
      </c>
      <c r="AK154" s="15" t="s">
        <v>74</v>
      </c>
      <c r="AL154" s="15" t="s">
        <v>57</v>
      </c>
      <c r="AM154" s="15" t="s">
        <v>76</v>
      </c>
      <c r="AN154" s="15" t="s">
        <v>1639</v>
      </c>
      <c r="AO154" s="15" t="s">
        <v>1930</v>
      </c>
      <c r="AP154" s="15" t="s">
        <v>1641</v>
      </c>
      <c r="AQ154" s="15" t="s">
        <v>57</v>
      </c>
      <c r="AR154" s="15" t="s">
        <v>57</v>
      </c>
      <c r="AS154" s="15" t="s">
        <v>57</v>
      </c>
      <c r="AT154" s="15" t="s">
        <v>1643</v>
      </c>
      <c r="AU154" s="15" t="s">
        <v>1644</v>
      </c>
      <c r="AV154" s="15" t="s">
        <v>68</v>
      </c>
      <c r="AW154" s="15" t="s">
        <v>1645</v>
      </c>
      <c r="AX154" s="15" t="s">
        <v>1646</v>
      </c>
      <c r="AY154" s="14">
        <v>1659574</v>
      </c>
      <c r="AZ154" s="14" t="s">
        <v>78</v>
      </c>
    </row>
    <row r="155" spans="1:52" x14ac:dyDescent="0.25">
      <c r="A155" s="16">
        <v>44571</v>
      </c>
      <c r="B155" s="15" t="s">
        <v>52</v>
      </c>
      <c r="C155" s="15" t="s">
        <v>1946</v>
      </c>
      <c r="D155" s="15" t="s">
        <v>1639</v>
      </c>
      <c r="E155" s="15" t="s">
        <v>1930</v>
      </c>
      <c r="F155" s="15" t="s">
        <v>1641</v>
      </c>
      <c r="G155" s="15" t="s">
        <v>57</v>
      </c>
      <c r="H155" s="15" t="s">
        <v>57</v>
      </c>
      <c r="I155" s="15" t="s">
        <v>57</v>
      </c>
      <c r="J155" s="17">
        <v>23000</v>
      </c>
      <c r="K155" s="15" t="s">
        <v>59</v>
      </c>
      <c r="L155" s="17">
        <v>2.4393691880775275</v>
      </c>
      <c r="M155" s="17">
        <v>27.735000805748399</v>
      </c>
      <c r="N155" s="17">
        <v>56105.491325783129</v>
      </c>
      <c r="O155" s="17">
        <v>2439.3691880775273</v>
      </c>
      <c r="P155" s="15" t="s">
        <v>1908</v>
      </c>
      <c r="Q155" s="15" t="s">
        <v>83</v>
      </c>
      <c r="R155" s="17">
        <v>23</v>
      </c>
      <c r="S155" s="15" t="s">
        <v>117</v>
      </c>
      <c r="T155" s="17">
        <v>2396</v>
      </c>
      <c r="U155" s="17" t="s">
        <v>62</v>
      </c>
      <c r="V155" s="17">
        <v>15560.55</v>
      </c>
      <c r="W155" s="17">
        <v>71666.041325783124</v>
      </c>
      <c r="X155" s="15" t="s">
        <v>1377</v>
      </c>
      <c r="Y155" s="15" t="s">
        <v>64</v>
      </c>
      <c r="Z155" s="15" t="s">
        <v>65</v>
      </c>
      <c r="AA155" s="15" t="s">
        <v>1643</v>
      </c>
      <c r="AB155" s="15" t="s">
        <v>1644</v>
      </c>
      <c r="AC155" s="15" t="s">
        <v>68</v>
      </c>
      <c r="AD155" s="15" t="s">
        <v>1645</v>
      </c>
      <c r="AE155" s="15" t="s">
        <v>1646</v>
      </c>
      <c r="AF155" s="15" t="s">
        <v>1647</v>
      </c>
      <c r="AG155" s="15" t="s">
        <v>57</v>
      </c>
      <c r="AH155" s="15" t="s">
        <v>57</v>
      </c>
      <c r="AI155" t="s">
        <v>57</v>
      </c>
      <c r="AJ155" s="15" t="s">
        <v>73</v>
      </c>
      <c r="AK155" s="15" t="s">
        <v>74</v>
      </c>
      <c r="AL155" s="15" t="s">
        <v>57</v>
      </c>
      <c r="AM155" s="15" t="s">
        <v>76</v>
      </c>
      <c r="AN155" s="15" t="s">
        <v>1639</v>
      </c>
      <c r="AO155" s="15" t="s">
        <v>1930</v>
      </c>
      <c r="AP155" s="15" t="s">
        <v>1641</v>
      </c>
      <c r="AQ155" s="15" t="s">
        <v>57</v>
      </c>
      <c r="AR155" s="15" t="s">
        <v>57</v>
      </c>
      <c r="AS155" s="15" t="s">
        <v>57</v>
      </c>
      <c r="AT155" s="15" t="s">
        <v>1643</v>
      </c>
      <c r="AU155" s="15" t="s">
        <v>1644</v>
      </c>
      <c r="AV155" s="15" t="s">
        <v>68</v>
      </c>
      <c r="AW155" s="15" t="s">
        <v>1645</v>
      </c>
      <c r="AX155" s="15" t="s">
        <v>1646</v>
      </c>
      <c r="AY155" s="14">
        <v>1659571</v>
      </c>
      <c r="AZ155" s="14" t="s">
        <v>78</v>
      </c>
    </row>
    <row r="156" spans="1:52" x14ac:dyDescent="0.25">
      <c r="A156" s="16">
        <v>44571</v>
      </c>
      <c r="B156" s="15" t="s">
        <v>52</v>
      </c>
      <c r="C156" s="15" t="s">
        <v>1946</v>
      </c>
      <c r="D156" s="15" t="s">
        <v>1639</v>
      </c>
      <c r="E156" s="15" t="s">
        <v>1930</v>
      </c>
      <c r="F156" s="15" t="s">
        <v>1641</v>
      </c>
      <c r="G156" s="15" t="s">
        <v>57</v>
      </c>
      <c r="H156" s="15" t="s">
        <v>57</v>
      </c>
      <c r="I156" s="15" t="s">
        <v>57</v>
      </c>
      <c r="J156" s="17">
        <v>23000</v>
      </c>
      <c r="K156" s="15" t="s">
        <v>59</v>
      </c>
      <c r="L156" s="17">
        <v>2.4393691880775275</v>
      </c>
      <c r="M156" s="17">
        <v>27.735000805748399</v>
      </c>
      <c r="N156" s="17">
        <v>56105.491325783129</v>
      </c>
      <c r="O156" s="17">
        <v>2439.3691880775273</v>
      </c>
      <c r="P156" s="15" t="s">
        <v>1908</v>
      </c>
      <c r="Q156" s="15" t="s">
        <v>83</v>
      </c>
      <c r="R156" s="17">
        <v>23</v>
      </c>
      <c r="S156" s="15" t="s">
        <v>117</v>
      </c>
      <c r="T156" s="17">
        <v>2396</v>
      </c>
      <c r="U156" s="17" t="s">
        <v>62</v>
      </c>
      <c r="V156" s="17">
        <v>15560.55</v>
      </c>
      <c r="W156" s="17">
        <v>71666.041325783124</v>
      </c>
      <c r="X156" s="15" t="s">
        <v>1377</v>
      </c>
      <c r="Y156" s="15" t="s">
        <v>64</v>
      </c>
      <c r="Z156" s="15" t="s">
        <v>65</v>
      </c>
      <c r="AA156" s="15" t="s">
        <v>1643</v>
      </c>
      <c r="AB156" s="15" t="s">
        <v>1644</v>
      </c>
      <c r="AC156" s="15" t="s">
        <v>68</v>
      </c>
      <c r="AD156" s="15" t="s">
        <v>1645</v>
      </c>
      <c r="AE156" s="15" t="s">
        <v>1646</v>
      </c>
      <c r="AF156" s="15" t="s">
        <v>1647</v>
      </c>
      <c r="AG156" s="15" t="s">
        <v>57</v>
      </c>
      <c r="AH156" s="15" t="s">
        <v>57</v>
      </c>
      <c r="AI156" t="s">
        <v>57</v>
      </c>
      <c r="AJ156" s="15" t="s">
        <v>73</v>
      </c>
      <c r="AK156" s="15" t="s">
        <v>74</v>
      </c>
      <c r="AL156" s="15" t="s">
        <v>57</v>
      </c>
      <c r="AM156" s="15" t="s">
        <v>76</v>
      </c>
      <c r="AN156" s="15" t="s">
        <v>1639</v>
      </c>
      <c r="AO156" s="15" t="s">
        <v>1930</v>
      </c>
      <c r="AP156" s="15" t="s">
        <v>1641</v>
      </c>
      <c r="AQ156" s="15" t="s">
        <v>57</v>
      </c>
      <c r="AR156" s="15" t="s">
        <v>57</v>
      </c>
      <c r="AS156" s="15" t="s">
        <v>57</v>
      </c>
      <c r="AT156" s="15" t="s">
        <v>1643</v>
      </c>
      <c r="AU156" s="15" t="s">
        <v>1644</v>
      </c>
      <c r="AV156" s="15" t="s">
        <v>68</v>
      </c>
      <c r="AW156" s="15" t="s">
        <v>1645</v>
      </c>
      <c r="AX156" s="15" t="s">
        <v>1646</v>
      </c>
      <c r="AY156" s="14">
        <v>1659572</v>
      </c>
      <c r="AZ156" s="14" t="s">
        <v>78</v>
      </c>
    </row>
    <row r="157" spans="1:52" x14ac:dyDescent="0.25">
      <c r="A157" s="16">
        <v>44571</v>
      </c>
      <c r="B157" s="15" t="s">
        <v>52</v>
      </c>
      <c r="C157" s="15" t="s">
        <v>1946</v>
      </c>
      <c r="D157" s="15" t="s">
        <v>1639</v>
      </c>
      <c r="E157" s="15" t="s">
        <v>1930</v>
      </c>
      <c r="F157" s="15" t="s">
        <v>1641</v>
      </c>
      <c r="G157" s="15" t="s">
        <v>57</v>
      </c>
      <c r="H157" s="15" t="s">
        <v>57</v>
      </c>
      <c r="I157" s="15" t="s">
        <v>57</v>
      </c>
      <c r="J157" s="17">
        <v>23000</v>
      </c>
      <c r="K157" s="15" t="s">
        <v>59</v>
      </c>
      <c r="L157" s="17">
        <v>2.4393691880775275</v>
      </c>
      <c r="M157" s="17">
        <v>27.735000805748399</v>
      </c>
      <c r="N157" s="17">
        <v>56105.491325783129</v>
      </c>
      <c r="O157" s="17">
        <v>2439.3691880775273</v>
      </c>
      <c r="P157" s="15" t="s">
        <v>1908</v>
      </c>
      <c r="Q157" s="15" t="s">
        <v>83</v>
      </c>
      <c r="R157" s="17">
        <v>23</v>
      </c>
      <c r="S157" s="15" t="s">
        <v>117</v>
      </c>
      <c r="T157" s="17">
        <v>2396</v>
      </c>
      <c r="U157" s="17" t="s">
        <v>62</v>
      </c>
      <c r="V157" s="17">
        <v>15560.55</v>
      </c>
      <c r="W157" s="17">
        <v>71666.041325783124</v>
      </c>
      <c r="X157" s="15" t="s">
        <v>1377</v>
      </c>
      <c r="Y157" s="15" t="s">
        <v>64</v>
      </c>
      <c r="Z157" s="15" t="s">
        <v>65</v>
      </c>
      <c r="AA157" s="15" t="s">
        <v>1643</v>
      </c>
      <c r="AB157" s="15" t="s">
        <v>1644</v>
      </c>
      <c r="AC157" s="15" t="s">
        <v>68</v>
      </c>
      <c r="AD157" s="15" t="s">
        <v>1645</v>
      </c>
      <c r="AE157" s="15" t="s">
        <v>1646</v>
      </c>
      <c r="AF157" s="15" t="s">
        <v>1647</v>
      </c>
      <c r="AG157" s="15" t="s">
        <v>57</v>
      </c>
      <c r="AH157" s="15" t="s">
        <v>57</v>
      </c>
      <c r="AI157" t="s">
        <v>57</v>
      </c>
      <c r="AJ157" s="15" t="s">
        <v>73</v>
      </c>
      <c r="AK157" s="15" t="s">
        <v>74</v>
      </c>
      <c r="AL157" s="15" t="s">
        <v>57</v>
      </c>
      <c r="AM157" s="15" t="s">
        <v>76</v>
      </c>
      <c r="AN157" s="15" t="s">
        <v>1639</v>
      </c>
      <c r="AO157" s="15" t="s">
        <v>1930</v>
      </c>
      <c r="AP157" s="15" t="s">
        <v>1641</v>
      </c>
      <c r="AQ157" s="15" t="s">
        <v>57</v>
      </c>
      <c r="AR157" s="15" t="s">
        <v>57</v>
      </c>
      <c r="AS157" s="15" t="s">
        <v>57</v>
      </c>
      <c r="AT157" s="15" t="s">
        <v>1643</v>
      </c>
      <c r="AU157" s="15" t="s">
        <v>1644</v>
      </c>
      <c r="AV157" s="15" t="s">
        <v>68</v>
      </c>
      <c r="AW157" s="15" t="s">
        <v>1645</v>
      </c>
      <c r="AX157" s="15" t="s">
        <v>1646</v>
      </c>
      <c r="AY157" s="14">
        <v>1659570</v>
      </c>
      <c r="AZ157" s="14" t="s">
        <v>78</v>
      </c>
    </row>
    <row r="158" spans="1:52" x14ac:dyDescent="0.25">
      <c r="A158" s="16">
        <v>44573</v>
      </c>
      <c r="B158" s="15" t="s">
        <v>52</v>
      </c>
      <c r="C158" s="15" t="s">
        <v>1985</v>
      </c>
      <c r="D158" s="15" t="s">
        <v>296</v>
      </c>
      <c r="E158" s="15" t="s">
        <v>214</v>
      </c>
      <c r="F158" s="15" t="s">
        <v>297</v>
      </c>
      <c r="G158" s="15" t="s">
        <v>57</v>
      </c>
      <c r="H158" s="15" t="s">
        <v>215</v>
      </c>
      <c r="I158" s="15" t="s">
        <v>57</v>
      </c>
      <c r="J158" s="17">
        <v>13361</v>
      </c>
      <c r="K158" s="15" t="s">
        <v>59</v>
      </c>
      <c r="L158" s="17">
        <v>2.4014655997613135</v>
      </c>
      <c r="M158" s="17">
        <v>19.23749908651158</v>
      </c>
      <c r="N158" s="17">
        <v>32085.981878410908</v>
      </c>
      <c r="O158" s="17">
        <v>2.4014655997613135</v>
      </c>
      <c r="P158" s="15" t="s">
        <v>1908</v>
      </c>
      <c r="Q158" s="15" t="s">
        <v>183</v>
      </c>
      <c r="R158" s="17">
        <v>13361</v>
      </c>
      <c r="S158" s="15" t="s">
        <v>59</v>
      </c>
      <c r="T158" s="17">
        <v>2.35</v>
      </c>
      <c r="U158" s="17" t="s">
        <v>62</v>
      </c>
      <c r="V158" s="17">
        <v>6172.42</v>
      </c>
      <c r="W158" s="17">
        <v>38258.401878410907</v>
      </c>
      <c r="X158" s="15" t="s">
        <v>1377</v>
      </c>
      <c r="Y158" s="15" t="s">
        <v>64</v>
      </c>
      <c r="Z158" s="15" t="s">
        <v>65</v>
      </c>
      <c r="AA158" s="15" t="s">
        <v>106</v>
      </c>
      <c r="AB158" s="15" t="s">
        <v>298</v>
      </c>
      <c r="AC158" s="15" t="s">
        <v>108</v>
      </c>
      <c r="AD158" s="15" t="s">
        <v>299</v>
      </c>
      <c r="AE158" s="15" t="s">
        <v>300</v>
      </c>
      <c r="AF158" s="15" t="s">
        <v>301</v>
      </c>
      <c r="AG158" s="15" t="s">
        <v>57</v>
      </c>
      <c r="AH158" s="15" t="s">
        <v>57</v>
      </c>
      <c r="AI158" t="s">
        <v>57</v>
      </c>
      <c r="AJ158" s="15" t="s">
        <v>73</v>
      </c>
      <c r="AK158" s="15" t="s">
        <v>74</v>
      </c>
      <c r="AL158" s="15" t="s">
        <v>57</v>
      </c>
      <c r="AM158" s="15" t="s">
        <v>76</v>
      </c>
      <c r="AN158" s="15" t="s">
        <v>296</v>
      </c>
      <c r="AO158" s="15" t="s">
        <v>214</v>
      </c>
      <c r="AP158" s="15" t="s">
        <v>297</v>
      </c>
      <c r="AQ158" s="15" t="s">
        <v>57</v>
      </c>
      <c r="AR158" s="15" t="s">
        <v>215</v>
      </c>
      <c r="AS158" s="15" t="s">
        <v>57</v>
      </c>
      <c r="AT158" s="15" t="s">
        <v>106</v>
      </c>
      <c r="AU158" s="15" t="s">
        <v>298</v>
      </c>
      <c r="AV158" s="15" t="s">
        <v>108</v>
      </c>
      <c r="AW158" s="15" t="s">
        <v>299</v>
      </c>
      <c r="AX158" s="15" t="s">
        <v>300</v>
      </c>
      <c r="AY158" s="14">
        <v>1992965</v>
      </c>
      <c r="AZ158" s="14" t="s">
        <v>78</v>
      </c>
    </row>
    <row r="159" spans="1:52" x14ac:dyDescent="0.25">
      <c r="A159" s="16">
        <v>44573</v>
      </c>
      <c r="B159" s="15" t="s">
        <v>52</v>
      </c>
      <c r="C159" s="15" t="s">
        <v>1985</v>
      </c>
      <c r="D159" s="15" t="s">
        <v>296</v>
      </c>
      <c r="E159" s="15" t="s">
        <v>214</v>
      </c>
      <c r="F159" s="15" t="s">
        <v>297</v>
      </c>
      <c r="G159" s="15" t="s">
        <v>57</v>
      </c>
      <c r="H159" s="15" t="s">
        <v>215</v>
      </c>
      <c r="I159" s="15" t="s">
        <v>57</v>
      </c>
      <c r="J159" s="17">
        <v>2639</v>
      </c>
      <c r="K159" s="15" t="s">
        <v>59</v>
      </c>
      <c r="L159" s="17">
        <v>2.4014655997613135</v>
      </c>
      <c r="M159" s="17">
        <v>26.112499666117351</v>
      </c>
      <c r="N159" s="17">
        <v>6337.467717770106</v>
      </c>
      <c r="O159" s="17">
        <v>2.4014655997613135</v>
      </c>
      <c r="P159" s="15" t="s">
        <v>1908</v>
      </c>
      <c r="Q159" s="15" t="s">
        <v>183</v>
      </c>
      <c r="R159" s="17">
        <v>2639</v>
      </c>
      <c r="S159" s="15" t="s">
        <v>59</v>
      </c>
      <c r="T159" s="17">
        <v>2.35</v>
      </c>
      <c r="U159" s="17" t="s">
        <v>62</v>
      </c>
      <c r="V159" s="17">
        <v>1654.84</v>
      </c>
      <c r="W159" s="17">
        <v>7992.3077177701061</v>
      </c>
      <c r="X159" s="15" t="s">
        <v>1377</v>
      </c>
      <c r="Y159" s="15" t="s">
        <v>64</v>
      </c>
      <c r="Z159" s="15" t="s">
        <v>65</v>
      </c>
      <c r="AA159" s="15" t="s">
        <v>106</v>
      </c>
      <c r="AB159" s="15" t="s">
        <v>298</v>
      </c>
      <c r="AC159" s="15" t="s">
        <v>108</v>
      </c>
      <c r="AD159" s="15" t="s">
        <v>299</v>
      </c>
      <c r="AE159" s="15" t="s">
        <v>300</v>
      </c>
      <c r="AF159" s="15" t="s">
        <v>301</v>
      </c>
      <c r="AG159" s="15" t="s">
        <v>57</v>
      </c>
      <c r="AH159" s="15" t="s">
        <v>57</v>
      </c>
      <c r="AI159" t="s">
        <v>57</v>
      </c>
      <c r="AJ159" s="15" t="s">
        <v>73</v>
      </c>
      <c r="AK159" s="15" t="s">
        <v>74</v>
      </c>
      <c r="AL159" s="15" t="s">
        <v>57</v>
      </c>
      <c r="AM159" s="15" t="s">
        <v>76</v>
      </c>
      <c r="AN159" s="15" t="s">
        <v>296</v>
      </c>
      <c r="AO159" s="15" t="s">
        <v>214</v>
      </c>
      <c r="AP159" s="15" t="s">
        <v>297</v>
      </c>
      <c r="AQ159" s="15" t="s">
        <v>57</v>
      </c>
      <c r="AR159" s="15" t="s">
        <v>215</v>
      </c>
      <c r="AS159" s="15" t="s">
        <v>57</v>
      </c>
      <c r="AT159" s="15" t="s">
        <v>106</v>
      </c>
      <c r="AU159" s="15" t="s">
        <v>298</v>
      </c>
      <c r="AV159" s="15" t="s">
        <v>108</v>
      </c>
      <c r="AW159" s="15" t="s">
        <v>299</v>
      </c>
      <c r="AX159" s="15" t="s">
        <v>300</v>
      </c>
      <c r="AY159" s="14">
        <v>1992966</v>
      </c>
      <c r="AZ159" s="14" t="s">
        <v>78</v>
      </c>
    </row>
    <row r="160" spans="1:52" x14ac:dyDescent="0.25">
      <c r="A160" s="16">
        <v>44577</v>
      </c>
      <c r="B160" s="15" t="s">
        <v>52</v>
      </c>
      <c r="C160" s="15" t="s">
        <v>1986</v>
      </c>
      <c r="D160" s="15" t="s">
        <v>1919</v>
      </c>
      <c r="E160" s="15" t="s">
        <v>214</v>
      </c>
      <c r="F160" s="15" t="s">
        <v>1920</v>
      </c>
      <c r="G160" s="15" t="s">
        <v>57</v>
      </c>
      <c r="H160" s="15" t="s">
        <v>215</v>
      </c>
      <c r="I160" s="15" t="s">
        <v>57</v>
      </c>
      <c r="J160" s="17">
        <v>43000</v>
      </c>
      <c r="K160" s="15" t="s">
        <v>59</v>
      </c>
      <c r="L160" s="17">
        <v>2.2210713706299936</v>
      </c>
      <c r="M160" s="17">
        <v>26.112499253621468</v>
      </c>
      <c r="N160" s="17">
        <v>95506.068937089731</v>
      </c>
      <c r="O160" s="17">
        <v>2.2210713706299936</v>
      </c>
      <c r="P160" s="15" t="s">
        <v>1908</v>
      </c>
      <c r="Q160" s="15" t="s">
        <v>183</v>
      </c>
      <c r="R160" s="17">
        <v>43000</v>
      </c>
      <c r="S160" s="15" t="s">
        <v>59</v>
      </c>
      <c r="T160" s="17">
        <v>2.1850000000000001</v>
      </c>
      <c r="U160" s="17" t="s">
        <v>62</v>
      </c>
      <c r="V160" s="17">
        <v>24938.52</v>
      </c>
      <c r="W160" s="17">
        <v>120444.58893708973</v>
      </c>
      <c r="X160" s="15" t="s">
        <v>1377</v>
      </c>
      <c r="Y160" s="15" t="s">
        <v>64</v>
      </c>
      <c r="Z160" s="15" t="s">
        <v>65</v>
      </c>
      <c r="AA160" s="15" t="s">
        <v>1921</v>
      </c>
      <c r="AB160" s="15" t="s">
        <v>1922</v>
      </c>
      <c r="AC160" s="15" t="s">
        <v>68</v>
      </c>
      <c r="AD160" s="15" t="s">
        <v>1923</v>
      </c>
      <c r="AE160" s="15" t="s">
        <v>1924</v>
      </c>
      <c r="AF160" s="15" t="s">
        <v>1925</v>
      </c>
      <c r="AG160" s="15" t="s">
        <v>57</v>
      </c>
      <c r="AH160" s="15" t="s">
        <v>57</v>
      </c>
      <c r="AI160" t="s">
        <v>57</v>
      </c>
      <c r="AJ160" s="15" t="s">
        <v>73</v>
      </c>
      <c r="AK160" s="15" t="s">
        <v>74</v>
      </c>
      <c r="AL160" s="15" t="s">
        <v>57</v>
      </c>
      <c r="AM160" s="15" t="s">
        <v>76</v>
      </c>
      <c r="AN160" s="15" t="s">
        <v>1919</v>
      </c>
      <c r="AO160" s="15" t="s">
        <v>214</v>
      </c>
      <c r="AP160" s="15" t="s">
        <v>1920</v>
      </c>
      <c r="AQ160" s="15" t="s">
        <v>57</v>
      </c>
      <c r="AR160" s="15" t="s">
        <v>215</v>
      </c>
      <c r="AS160" s="15" t="s">
        <v>57</v>
      </c>
      <c r="AT160" s="15" t="s">
        <v>1921</v>
      </c>
      <c r="AU160" s="15" t="s">
        <v>1922</v>
      </c>
      <c r="AV160" s="15" t="s">
        <v>68</v>
      </c>
      <c r="AW160" s="15" t="s">
        <v>1923</v>
      </c>
      <c r="AX160" s="15" t="s">
        <v>1924</v>
      </c>
      <c r="AY160" s="14">
        <v>2142916</v>
      </c>
      <c r="AZ160" s="14" t="s">
        <v>78</v>
      </c>
    </row>
    <row r="161" spans="1:52" x14ac:dyDescent="0.25">
      <c r="A161" s="16">
        <v>44582</v>
      </c>
      <c r="B161" s="15" t="s">
        <v>52</v>
      </c>
      <c r="C161" s="15" t="s">
        <v>861</v>
      </c>
      <c r="D161" s="15" t="s">
        <v>1639</v>
      </c>
      <c r="E161" s="15" t="s">
        <v>149</v>
      </c>
      <c r="F161" s="15" t="s">
        <v>1641</v>
      </c>
      <c r="G161" s="15" t="s">
        <v>57</v>
      </c>
      <c r="H161" s="15" t="s">
        <v>57</v>
      </c>
      <c r="I161" s="15" t="s">
        <v>57</v>
      </c>
      <c r="J161" s="17">
        <v>120000</v>
      </c>
      <c r="K161" s="15" t="s">
        <v>59</v>
      </c>
      <c r="L161" s="17">
        <v>2.5362764826512998</v>
      </c>
      <c r="M161" s="17">
        <v>27.734999999999999</v>
      </c>
      <c r="N161" s="17">
        <v>304353.17791815597</v>
      </c>
      <c r="O161" s="17">
        <v>2536.2764826512998</v>
      </c>
      <c r="P161" s="15" t="s">
        <v>1908</v>
      </c>
      <c r="Q161" s="15" t="s">
        <v>83</v>
      </c>
      <c r="R161" s="17">
        <v>120</v>
      </c>
      <c r="S161" s="15" t="s">
        <v>117</v>
      </c>
      <c r="T161" s="17">
        <v>2500</v>
      </c>
      <c r="U161" s="17" t="s">
        <v>62</v>
      </c>
      <c r="V161" s="17">
        <v>84410.66</v>
      </c>
      <c r="W161" s="17">
        <v>388763.83791815594</v>
      </c>
      <c r="X161" s="15" t="s">
        <v>1377</v>
      </c>
      <c r="Y161" s="15" t="s">
        <v>64</v>
      </c>
      <c r="Z161" s="15" t="s">
        <v>65</v>
      </c>
      <c r="AA161" s="15" t="s">
        <v>1643</v>
      </c>
      <c r="AB161" s="15" t="s">
        <v>1644</v>
      </c>
      <c r="AC161" s="15" t="s">
        <v>68</v>
      </c>
      <c r="AD161" s="15" t="s">
        <v>1645</v>
      </c>
      <c r="AE161" s="15" t="s">
        <v>1646</v>
      </c>
      <c r="AF161" s="15" t="s">
        <v>1647</v>
      </c>
      <c r="AG161" s="15" t="s">
        <v>57</v>
      </c>
      <c r="AH161" s="15" t="s">
        <v>57</v>
      </c>
      <c r="AI161" t="s">
        <v>57</v>
      </c>
      <c r="AJ161" s="15" t="s">
        <v>73</v>
      </c>
      <c r="AK161" s="15" t="s">
        <v>74</v>
      </c>
      <c r="AL161" s="15" t="s">
        <v>57</v>
      </c>
      <c r="AM161" s="15" t="s">
        <v>76</v>
      </c>
      <c r="AN161" s="15" t="s">
        <v>1639</v>
      </c>
      <c r="AO161" s="15" t="s">
        <v>149</v>
      </c>
      <c r="AP161" s="15" t="s">
        <v>1641</v>
      </c>
      <c r="AQ161" s="15" t="s">
        <v>57</v>
      </c>
      <c r="AR161" s="15" t="s">
        <v>57</v>
      </c>
      <c r="AS161" s="15" t="s">
        <v>57</v>
      </c>
      <c r="AT161" s="15" t="s">
        <v>1643</v>
      </c>
      <c r="AU161" s="15" t="s">
        <v>1644</v>
      </c>
      <c r="AV161" s="15" t="s">
        <v>68</v>
      </c>
      <c r="AW161" s="15" t="s">
        <v>1645</v>
      </c>
      <c r="AX161" s="15" t="s">
        <v>1646</v>
      </c>
      <c r="AY161" s="14">
        <v>1226296</v>
      </c>
      <c r="AZ161" s="14" t="s">
        <v>78</v>
      </c>
    </row>
    <row r="162" spans="1:52" x14ac:dyDescent="0.25">
      <c r="A162" s="16">
        <v>44585</v>
      </c>
      <c r="B162" s="15" t="s">
        <v>52</v>
      </c>
      <c r="C162" s="15" t="s">
        <v>861</v>
      </c>
      <c r="D162" s="15" t="s">
        <v>1513</v>
      </c>
      <c r="E162" s="15" t="s">
        <v>127</v>
      </c>
      <c r="F162" s="15" t="s">
        <v>1514</v>
      </c>
      <c r="G162" s="15" t="s">
        <v>57</v>
      </c>
      <c r="H162" s="15" t="s">
        <v>57</v>
      </c>
      <c r="I162" s="15" t="s">
        <v>57</v>
      </c>
      <c r="J162" s="17">
        <v>32000</v>
      </c>
      <c r="K162" s="15" t="s">
        <v>59</v>
      </c>
      <c r="L162" s="17">
        <v>3.053118266167508</v>
      </c>
      <c r="M162" s="17">
        <v>27.735000591692639</v>
      </c>
      <c r="N162" s="17">
        <v>97699.784517360255</v>
      </c>
      <c r="O162" s="17">
        <v>3.053118266167508</v>
      </c>
      <c r="P162" s="15" t="s">
        <v>1908</v>
      </c>
      <c r="Q162" s="15" t="s">
        <v>61</v>
      </c>
      <c r="R162" s="17">
        <v>32000</v>
      </c>
      <c r="S162" s="15" t="s">
        <v>59</v>
      </c>
      <c r="T162" s="17">
        <v>3.03</v>
      </c>
      <c r="U162" s="17" t="s">
        <v>62</v>
      </c>
      <c r="V162" s="17">
        <v>27096.5</v>
      </c>
      <c r="W162" s="17">
        <v>124796.28451736025</v>
      </c>
      <c r="X162" s="15" t="s">
        <v>1377</v>
      </c>
      <c r="Y162" s="15" t="s">
        <v>64</v>
      </c>
      <c r="Z162" s="15" t="s">
        <v>65</v>
      </c>
      <c r="AA162" s="15" t="s">
        <v>831</v>
      </c>
      <c r="AB162" s="15" t="s">
        <v>1515</v>
      </c>
      <c r="AC162" s="15" t="s">
        <v>68</v>
      </c>
      <c r="AD162" s="15" t="s">
        <v>1516</v>
      </c>
      <c r="AE162" s="15" t="s">
        <v>1517</v>
      </c>
      <c r="AF162" s="15" t="s">
        <v>1518</v>
      </c>
      <c r="AG162" s="15" t="s">
        <v>57</v>
      </c>
      <c r="AH162" s="15" t="s">
        <v>57</v>
      </c>
      <c r="AI162" t="s">
        <v>57</v>
      </c>
      <c r="AJ162" s="15" t="s">
        <v>73</v>
      </c>
      <c r="AK162" s="15" t="s">
        <v>74</v>
      </c>
      <c r="AL162" s="15" t="s">
        <v>57</v>
      </c>
      <c r="AM162" s="15" t="s">
        <v>76</v>
      </c>
      <c r="AN162" s="15" t="s">
        <v>1513</v>
      </c>
      <c r="AO162" s="15" t="s">
        <v>55</v>
      </c>
      <c r="AP162" s="15" t="s">
        <v>1514</v>
      </c>
      <c r="AQ162" s="15" t="s">
        <v>57</v>
      </c>
      <c r="AR162" s="15" t="s">
        <v>57</v>
      </c>
      <c r="AS162" s="15" t="s">
        <v>57</v>
      </c>
      <c r="AT162" s="15" t="s">
        <v>831</v>
      </c>
      <c r="AU162" s="15" t="s">
        <v>1515</v>
      </c>
      <c r="AV162" s="15" t="s">
        <v>68</v>
      </c>
      <c r="AW162" s="15" t="s">
        <v>1516</v>
      </c>
      <c r="AX162" s="15" t="s">
        <v>1517</v>
      </c>
      <c r="AY162" s="14">
        <v>2948200</v>
      </c>
      <c r="AZ162" s="14" t="s">
        <v>78</v>
      </c>
    </row>
    <row r="163" spans="1:52" x14ac:dyDescent="0.25">
      <c r="A163" s="16">
        <v>44589</v>
      </c>
      <c r="B163" s="15" t="s">
        <v>52</v>
      </c>
      <c r="C163" s="15" t="s">
        <v>1638</v>
      </c>
      <c r="D163" s="15" t="s">
        <v>1639</v>
      </c>
      <c r="E163" s="15" t="s">
        <v>1640</v>
      </c>
      <c r="F163" s="15" t="s">
        <v>1641</v>
      </c>
      <c r="G163" s="15" t="s">
        <v>57</v>
      </c>
      <c r="H163" s="15" t="s">
        <v>215</v>
      </c>
      <c r="I163" s="15" t="s">
        <v>57</v>
      </c>
      <c r="J163" s="17">
        <v>24470</v>
      </c>
      <c r="K163" s="15" t="s">
        <v>59</v>
      </c>
      <c r="L163" s="17">
        <v>1.9331110120243644</v>
      </c>
      <c r="M163" s="17">
        <v>27.735001887573514</v>
      </c>
      <c r="N163" s="17">
        <v>47303.226464236199</v>
      </c>
      <c r="O163" s="17">
        <v>1.9331110120243644</v>
      </c>
      <c r="P163" s="15" t="s">
        <v>1908</v>
      </c>
      <c r="Q163" s="15" t="s">
        <v>1642</v>
      </c>
      <c r="R163" s="17">
        <v>24470</v>
      </c>
      <c r="S163" s="15" t="s">
        <v>59</v>
      </c>
      <c r="T163" s="17">
        <v>1.925</v>
      </c>
      <c r="U163" s="17" t="s">
        <v>62</v>
      </c>
      <c r="V163" s="17">
        <v>13119.29</v>
      </c>
      <c r="W163" s="17">
        <v>60422.5164642362</v>
      </c>
      <c r="X163" s="15" t="s">
        <v>1377</v>
      </c>
      <c r="Y163" s="15" t="s">
        <v>64</v>
      </c>
      <c r="Z163" s="15" t="s">
        <v>65</v>
      </c>
      <c r="AA163" s="15" t="s">
        <v>1643</v>
      </c>
      <c r="AB163" s="15" t="s">
        <v>1644</v>
      </c>
      <c r="AC163" s="15" t="s">
        <v>68</v>
      </c>
      <c r="AD163" s="15" t="s">
        <v>1645</v>
      </c>
      <c r="AE163" s="15" t="s">
        <v>1646</v>
      </c>
      <c r="AF163" s="15" t="s">
        <v>1647</v>
      </c>
      <c r="AG163" s="15" t="s">
        <v>57</v>
      </c>
      <c r="AH163" s="15" t="s">
        <v>57</v>
      </c>
      <c r="AI163" t="s">
        <v>57</v>
      </c>
      <c r="AJ163" s="15" t="s">
        <v>73</v>
      </c>
      <c r="AK163" s="15" t="s">
        <v>74</v>
      </c>
      <c r="AL163" s="15" t="s">
        <v>57</v>
      </c>
      <c r="AM163" s="15" t="s">
        <v>76</v>
      </c>
      <c r="AN163" s="15" t="s">
        <v>1639</v>
      </c>
      <c r="AO163" s="15" t="s">
        <v>1640</v>
      </c>
      <c r="AP163" s="15" t="s">
        <v>1641</v>
      </c>
      <c r="AQ163" s="15" t="s">
        <v>57</v>
      </c>
      <c r="AR163" s="15" t="s">
        <v>215</v>
      </c>
      <c r="AS163" s="15" t="s">
        <v>57</v>
      </c>
      <c r="AT163" s="15" t="s">
        <v>1643</v>
      </c>
      <c r="AU163" s="15" t="s">
        <v>1644</v>
      </c>
      <c r="AV163" s="15" t="s">
        <v>68</v>
      </c>
      <c r="AW163" s="15" t="s">
        <v>1645</v>
      </c>
      <c r="AX163" s="15" t="s">
        <v>1646</v>
      </c>
      <c r="AY163" s="14">
        <v>3041252</v>
      </c>
      <c r="AZ163" s="14" t="s">
        <v>78</v>
      </c>
    </row>
    <row r="164" spans="1:52" x14ac:dyDescent="0.25">
      <c r="A164" s="16">
        <v>44590</v>
      </c>
      <c r="B164" s="15" t="s">
        <v>52</v>
      </c>
      <c r="C164" s="15" t="s">
        <v>1638</v>
      </c>
      <c r="D164" s="15" t="s">
        <v>1639</v>
      </c>
      <c r="E164" s="15" t="s">
        <v>1640</v>
      </c>
      <c r="F164" s="15" t="s">
        <v>1641</v>
      </c>
      <c r="G164" s="15" t="s">
        <v>57</v>
      </c>
      <c r="H164" s="15" t="s">
        <v>215</v>
      </c>
      <c r="I164" s="15" t="s">
        <v>57</v>
      </c>
      <c r="J164" s="17">
        <v>24440</v>
      </c>
      <c r="K164" s="15" t="s">
        <v>59</v>
      </c>
      <c r="L164" s="17">
        <v>1.7355999029683566</v>
      </c>
      <c r="M164" s="17">
        <v>27.734999411201994</v>
      </c>
      <c r="N164" s="17">
        <v>42418.061628546639</v>
      </c>
      <c r="O164" s="17">
        <v>1.7355999029683566</v>
      </c>
      <c r="P164" s="15" t="s">
        <v>1908</v>
      </c>
      <c r="Q164" s="15" t="s">
        <v>1642</v>
      </c>
      <c r="R164" s="17">
        <v>24440</v>
      </c>
      <c r="S164" s="15" t="s">
        <v>59</v>
      </c>
      <c r="T164" s="17">
        <v>1.73</v>
      </c>
      <c r="U164" s="17" t="s">
        <v>62</v>
      </c>
      <c r="V164" s="17">
        <v>11764.41</v>
      </c>
      <c r="W164" s="17">
        <v>54182.471628546642</v>
      </c>
      <c r="X164" s="15" t="s">
        <v>1377</v>
      </c>
      <c r="Y164" s="15" t="s">
        <v>64</v>
      </c>
      <c r="Z164" s="15" t="s">
        <v>65</v>
      </c>
      <c r="AA164" s="15" t="s">
        <v>1643</v>
      </c>
      <c r="AB164" s="15" t="s">
        <v>1644</v>
      </c>
      <c r="AC164" s="15" t="s">
        <v>68</v>
      </c>
      <c r="AD164" s="15" t="s">
        <v>1645</v>
      </c>
      <c r="AE164" s="15" t="s">
        <v>1646</v>
      </c>
      <c r="AF164" s="15" t="s">
        <v>1647</v>
      </c>
      <c r="AG164" s="15" t="s">
        <v>57</v>
      </c>
      <c r="AH164" s="15" t="s">
        <v>57</v>
      </c>
      <c r="AI164" t="s">
        <v>57</v>
      </c>
      <c r="AJ164" s="15" t="s">
        <v>73</v>
      </c>
      <c r="AK164" s="15" t="s">
        <v>74</v>
      </c>
      <c r="AL164" s="15" t="s">
        <v>57</v>
      </c>
      <c r="AM164" s="15" t="s">
        <v>76</v>
      </c>
      <c r="AN164" s="15" t="s">
        <v>1639</v>
      </c>
      <c r="AO164" s="15" t="s">
        <v>1640</v>
      </c>
      <c r="AP164" s="15" t="s">
        <v>1641</v>
      </c>
      <c r="AQ164" s="15" t="s">
        <v>57</v>
      </c>
      <c r="AR164" s="15" t="s">
        <v>215</v>
      </c>
      <c r="AS164" s="15" t="s">
        <v>57</v>
      </c>
      <c r="AT164" s="15" t="s">
        <v>1643</v>
      </c>
      <c r="AU164" s="15" t="s">
        <v>1644</v>
      </c>
      <c r="AV164" s="15" t="s">
        <v>68</v>
      </c>
      <c r="AW164" s="15" t="s">
        <v>1645</v>
      </c>
      <c r="AX164" s="15" t="s">
        <v>1646</v>
      </c>
      <c r="AY164" s="14">
        <v>3084253</v>
      </c>
      <c r="AZ164" s="14" t="s">
        <v>78</v>
      </c>
    </row>
    <row r="165" spans="1:52" x14ac:dyDescent="0.25">
      <c r="A165" s="16">
        <v>44590</v>
      </c>
      <c r="B165" s="15" t="s">
        <v>52</v>
      </c>
      <c r="C165" s="15" t="s">
        <v>1638</v>
      </c>
      <c r="D165" s="15" t="s">
        <v>1639</v>
      </c>
      <c r="E165" s="15" t="s">
        <v>1640</v>
      </c>
      <c r="F165" s="15" t="s">
        <v>1641</v>
      </c>
      <c r="G165" s="15" t="s">
        <v>57</v>
      </c>
      <c r="H165" s="15" t="s">
        <v>215</v>
      </c>
      <c r="I165" s="15" t="s">
        <v>57</v>
      </c>
      <c r="J165" s="17">
        <v>24540</v>
      </c>
      <c r="K165" s="15" t="s">
        <v>59</v>
      </c>
      <c r="L165" s="17">
        <v>1.7355999029683566</v>
      </c>
      <c r="M165" s="17">
        <v>27.73499907842254</v>
      </c>
      <c r="N165" s="17">
        <v>42591.62161884347</v>
      </c>
      <c r="O165" s="17">
        <v>1.7355999029683566</v>
      </c>
      <c r="P165" s="15" t="s">
        <v>1908</v>
      </c>
      <c r="Q165" s="15" t="s">
        <v>1642</v>
      </c>
      <c r="R165" s="17">
        <v>24540</v>
      </c>
      <c r="S165" s="15" t="s">
        <v>59</v>
      </c>
      <c r="T165" s="17">
        <v>1.73</v>
      </c>
      <c r="U165" s="17" t="s">
        <v>62</v>
      </c>
      <c r="V165" s="17">
        <v>11812.55</v>
      </c>
      <c r="W165" s="17">
        <v>54404.171618843466</v>
      </c>
      <c r="X165" s="15" t="s">
        <v>1377</v>
      </c>
      <c r="Y165" s="15" t="s">
        <v>64</v>
      </c>
      <c r="Z165" s="15" t="s">
        <v>65</v>
      </c>
      <c r="AA165" s="15" t="s">
        <v>1643</v>
      </c>
      <c r="AB165" s="15" t="s">
        <v>1644</v>
      </c>
      <c r="AC165" s="15" t="s">
        <v>68</v>
      </c>
      <c r="AD165" s="15" t="s">
        <v>1645</v>
      </c>
      <c r="AE165" s="15" t="s">
        <v>1646</v>
      </c>
      <c r="AF165" s="15" t="s">
        <v>1647</v>
      </c>
      <c r="AG165" s="15" t="s">
        <v>57</v>
      </c>
      <c r="AH165" s="15" t="s">
        <v>57</v>
      </c>
      <c r="AI165" t="s">
        <v>57</v>
      </c>
      <c r="AJ165" s="15" t="s">
        <v>73</v>
      </c>
      <c r="AK165" s="15" t="s">
        <v>74</v>
      </c>
      <c r="AL165" s="15" t="s">
        <v>57</v>
      </c>
      <c r="AM165" s="15" t="s">
        <v>76</v>
      </c>
      <c r="AN165" s="15" t="s">
        <v>1639</v>
      </c>
      <c r="AO165" s="15" t="s">
        <v>1640</v>
      </c>
      <c r="AP165" s="15" t="s">
        <v>1641</v>
      </c>
      <c r="AQ165" s="15" t="s">
        <v>57</v>
      </c>
      <c r="AR165" s="15" t="s">
        <v>215</v>
      </c>
      <c r="AS165" s="15" t="s">
        <v>57</v>
      </c>
      <c r="AT165" s="15" t="s">
        <v>1643</v>
      </c>
      <c r="AU165" s="15" t="s">
        <v>1644</v>
      </c>
      <c r="AV165" s="15" t="s">
        <v>68</v>
      </c>
      <c r="AW165" s="15" t="s">
        <v>1645</v>
      </c>
      <c r="AX165" s="15" t="s">
        <v>1646</v>
      </c>
      <c r="AY165" s="14">
        <v>3084254</v>
      </c>
      <c r="AZ165" s="14" t="s">
        <v>78</v>
      </c>
    </row>
    <row r="166" spans="1:52" x14ac:dyDescent="0.25">
      <c r="A166" s="16">
        <v>44590</v>
      </c>
      <c r="B166" s="15" t="s">
        <v>52</v>
      </c>
      <c r="C166" s="15" t="s">
        <v>1946</v>
      </c>
      <c r="D166" s="15" t="s">
        <v>1639</v>
      </c>
      <c r="E166" s="15" t="s">
        <v>1930</v>
      </c>
      <c r="F166" s="15" t="s">
        <v>1641</v>
      </c>
      <c r="G166" s="15" t="s">
        <v>57</v>
      </c>
      <c r="H166" s="15" t="s">
        <v>57</v>
      </c>
      <c r="I166" s="15" t="s">
        <v>57</v>
      </c>
      <c r="J166" s="17">
        <v>23000</v>
      </c>
      <c r="K166" s="15" t="s">
        <v>59</v>
      </c>
      <c r="L166" s="17">
        <v>2.4037557037642681</v>
      </c>
      <c r="M166" s="17">
        <v>27.734998888094282</v>
      </c>
      <c r="N166" s="17">
        <v>55286.381186578161</v>
      </c>
      <c r="O166" s="17">
        <v>2403.7557037642678</v>
      </c>
      <c r="P166" s="15" t="s">
        <v>1908</v>
      </c>
      <c r="Q166" s="15" t="s">
        <v>83</v>
      </c>
      <c r="R166" s="17">
        <v>23</v>
      </c>
      <c r="S166" s="15" t="s">
        <v>117</v>
      </c>
      <c r="T166" s="17">
        <v>2396</v>
      </c>
      <c r="U166" s="17" t="s">
        <v>62</v>
      </c>
      <c r="V166" s="17">
        <v>15333.37</v>
      </c>
      <c r="W166" s="17">
        <v>70619.751186578156</v>
      </c>
      <c r="X166" s="15" t="s">
        <v>1377</v>
      </c>
      <c r="Y166" s="15" t="s">
        <v>64</v>
      </c>
      <c r="Z166" s="15" t="s">
        <v>65</v>
      </c>
      <c r="AA166" s="15" t="s">
        <v>1643</v>
      </c>
      <c r="AB166" s="15" t="s">
        <v>1644</v>
      </c>
      <c r="AC166" s="15" t="s">
        <v>68</v>
      </c>
      <c r="AD166" s="15" t="s">
        <v>1645</v>
      </c>
      <c r="AE166" s="15" t="s">
        <v>1646</v>
      </c>
      <c r="AF166" s="15" t="s">
        <v>1647</v>
      </c>
      <c r="AG166" s="15" t="s">
        <v>57</v>
      </c>
      <c r="AH166" s="15" t="s">
        <v>57</v>
      </c>
      <c r="AI166" t="s">
        <v>57</v>
      </c>
      <c r="AJ166" s="15" t="s">
        <v>73</v>
      </c>
      <c r="AK166" s="15" t="s">
        <v>74</v>
      </c>
      <c r="AL166" s="15" t="s">
        <v>57</v>
      </c>
      <c r="AM166" s="15" t="s">
        <v>76</v>
      </c>
      <c r="AN166" s="15" t="s">
        <v>1639</v>
      </c>
      <c r="AO166" s="15" t="s">
        <v>1930</v>
      </c>
      <c r="AP166" s="15" t="s">
        <v>1641</v>
      </c>
      <c r="AQ166" s="15" t="s">
        <v>57</v>
      </c>
      <c r="AR166" s="15" t="s">
        <v>57</v>
      </c>
      <c r="AS166" s="15" t="s">
        <v>57</v>
      </c>
      <c r="AT166" s="15" t="s">
        <v>1643</v>
      </c>
      <c r="AU166" s="15" t="s">
        <v>1644</v>
      </c>
      <c r="AV166" s="15" t="s">
        <v>68</v>
      </c>
      <c r="AW166" s="15" t="s">
        <v>1645</v>
      </c>
      <c r="AX166" s="15" t="s">
        <v>1646</v>
      </c>
      <c r="AY166" s="14">
        <v>3084236</v>
      </c>
      <c r="AZ166" s="14" t="s">
        <v>78</v>
      </c>
    </row>
    <row r="167" spans="1:52" x14ac:dyDescent="0.25">
      <c r="A167" s="16">
        <v>44590</v>
      </c>
      <c r="B167" s="15" t="s">
        <v>52</v>
      </c>
      <c r="C167" s="15" t="s">
        <v>1946</v>
      </c>
      <c r="D167" s="15" t="s">
        <v>1639</v>
      </c>
      <c r="E167" s="15" t="s">
        <v>1930</v>
      </c>
      <c r="F167" s="15" t="s">
        <v>1641</v>
      </c>
      <c r="G167" s="15" t="s">
        <v>57</v>
      </c>
      <c r="H167" s="15" t="s">
        <v>57</v>
      </c>
      <c r="I167" s="15" t="s">
        <v>57</v>
      </c>
      <c r="J167" s="17">
        <v>23000</v>
      </c>
      <c r="K167" s="15" t="s">
        <v>59</v>
      </c>
      <c r="L167" s="17">
        <v>2.4037557037642681</v>
      </c>
      <c r="M167" s="17">
        <v>27.734998888094282</v>
      </c>
      <c r="N167" s="17">
        <v>55286.381186578161</v>
      </c>
      <c r="O167" s="17">
        <v>2403.7557037642678</v>
      </c>
      <c r="P167" s="15" t="s">
        <v>1908</v>
      </c>
      <c r="Q167" s="15" t="s">
        <v>83</v>
      </c>
      <c r="R167" s="17">
        <v>23</v>
      </c>
      <c r="S167" s="15" t="s">
        <v>117</v>
      </c>
      <c r="T167" s="17">
        <v>2396</v>
      </c>
      <c r="U167" s="17" t="s">
        <v>62</v>
      </c>
      <c r="V167" s="17">
        <v>15333.37</v>
      </c>
      <c r="W167" s="17">
        <v>70619.751186578156</v>
      </c>
      <c r="X167" s="15" t="s">
        <v>1377</v>
      </c>
      <c r="Y167" s="15" t="s">
        <v>64</v>
      </c>
      <c r="Z167" s="15" t="s">
        <v>65</v>
      </c>
      <c r="AA167" s="15" t="s">
        <v>1643</v>
      </c>
      <c r="AB167" s="15" t="s">
        <v>1644</v>
      </c>
      <c r="AC167" s="15" t="s">
        <v>68</v>
      </c>
      <c r="AD167" s="15" t="s">
        <v>1645</v>
      </c>
      <c r="AE167" s="15" t="s">
        <v>1646</v>
      </c>
      <c r="AF167" s="15" t="s">
        <v>1647</v>
      </c>
      <c r="AG167" s="15" t="s">
        <v>57</v>
      </c>
      <c r="AH167" s="15" t="s">
        <v>57</v>
      </c>
      <c r="AI167" t="s">
        <v>57</v>
      </c>
      <c r="AJ167" s="15" t="s">
        <v>73</v>
      </c>
      <c r="AK167" s="15" t="s">
        <v>74</v>
      </c>
      <c r="AL167" s="15" t="s">
        <v>57</v>
      </c>
      <c r="AM167" s="15" t="s">
        <v>76</v>
      </c>
      <c r="AN167" s="15" t="s">
        <v>1639</v>
      </c>
      <c r="AO167" s="15" t="s">
        <v>1930</v>
      </c>
      <c r="AP167" s="15" t="s">
        <v>1641</v>
      </c>
      <c r="AQ167" s="15" t="s">
        <v>57</v>
      </c>
      <c r="AR167" s="15" t="s">
        <v>57</v>
      </c>
      <c r="AS167" s="15" t="s">
        <v>57</v>
      </c>
      <c r="AT167" s="15" t="s">
        <v>1643</v>
      </c>
      <c r="AU167" s="15" t="s">
        <v>1644</v>
      </c>
      <c r="AV167" s="15" t="s">
        <v>68</v>
      </c>
      <c r="AW167" s="15" t="s">
        <v>1645</v>
      </c>
      <c r="AX167" s="15" t="s">
        <v>1646</v>
      </c>
      <c r="AY167" s="14">
        <v>3084235</v>
      </c>
      <c r="AZ167" s="14" t="s">
        <v>78</v>
      </c>
    </row>
    <row r="168" spans="1:52" x14ac:dyDescent="0.25">
      <c r="A168" s="16">
        <v>44590</v>
      </c>
      <c r="B168" s="15" t="s">
        <v>52</v>
      </c>
      <c r="C168" s="15" t="s">
        <v>1946</v>
      </c>
      <c r="D168" s="15" t="s">
        <v>1639</v>
      </c>
      <c r="E168" s="15" t="s">
        <v>1930</v>
      </c>
      <c r="F168" s="15" t="s">
        <v>1641</v>
      </c>
      <c r="G168" s="15" t="s">
        <v>57</v>
      </c>
      <c r="H168" s="15" t="s">
        <v>57</v>
      </c>
      <c r="I168" s="15" t="s">
        <v>57</v>
      </c>
      <c r="J168" s="17">
        <v>23000</v>
      </c>
      <c r="K168" s="15" t="s">
        <v>59</v>
      </c>
      <c r="L168" s="17">
        <v>2.4037557037642681</v>
      </c>
      <c r="M168" s="17">
        <v>27.734998888094282</v>
      </c>
      <c r="N168" s="17">
        <v>55286.381186578161</v>
      </c>
      <c r="O168" s="17">
        <v>2403.7557037642678</v>
      </c>
      <c r="P168" s="15" t="s">
        <v>1908</v>
      </c>
      <c r="Q168" s="15" t="s">
        <v>83</v>
      </c>
      <c r="R168" s="17">
        <v>23</v>
      </c>
      <c r="S168" s="15" t="s">
        <v>117</v>
      </c>
      <c r="T168" s="17">
        <v>2396</v>
      </c>
      <c r="U168" s="17" t="s">
        <v>62</v>
      </c>
      <c r="V168" s="17">
        <v>15333.37</v>
      </c>
      <c r="W168" s="17">
        <v>70619.751186578156</v>
      </c>
      <c r="X168" s="15" t="s">
        <v>1377</v>
      </c>
      <c r="Y168" s="15" t="s">
        <v>64</v>
      </c>
      <c r="Z168" s="15" t="s">
        <v>65</v>
      </c>
      <c r="AA168" s="15" t="s">
        <v>1643</v>
      </c>
      <c r="AB168" s="15" t="s">
        <v>1644</v>
      </c>
      <c r="AC168" s="15" t="s">
        <v>68</v>
      </c>
      <c r="AD168" s="15" t="s">
        <v>1645</v>
      </c>
      <c r="AE168" s="15" t="s">
        <v>1646</v>
      </c>
      <c r="AF168" s="15" t="s">
        <v>1647</v>
      </c>
      <c r="AG168" s="15" t="s">
        <v>57</v>
      </c>
      <c r="AH168" s="15" t="s">
        <v>57</v>
      </c>
      <c r="AI168" t="s">
        <v>57</v>
      </c>
      <c r="AJ168" s="15" t="s">
        <v>73</v>
      </c>
      <c r="AK168" s="15" t="s">
        <v>74</v>
      </c>
      <c r="AL168" s="15" t="s">
        <v>57</v>
      </c>
      <c r="AM168" s="15" t="s">
        <v>76</v>
      </c>
      <c r="AN168" s="15" t="s">
        <v>1639</v>
      </c>
      <c r="AO168" s="15" t="s">
        <v>1930</v>
      </c>
      <c r="AP168" s="15" t="s">
        <v>1641</v>
      </c>
      <c r="AQ168" s="15" t="s">
        <v>57</v>
      </c>
      <c r="AR168" s="15" t="s">
        <v>57</v>
      </c>
      <c r="AS168" s="15" t="s">
        <v>57</v>
      </c>
      <c r="AT168" s="15" t="s">
        <v>1643</v>
      </c>
      <c r="AU168" s="15" t="s">
        <v>1644</v>
      </c>
      <c r="AV168" s="15" t="s">
        <v>68</v>
      </c>
      <c r="AW168" s="15" t="s">
        <v>1645</v>
      </c>
      <c r="AX168" s="15" t="s">
        <v>1646</v>
      </c>
      <c r="AY168" s="14">
        <v>3084233</v>
      </c>
      <c r="AZ168" s="14" t="s">
        <v>78</v>
      </c>
    </row>
    <row r="169" spans="1:52" x14ac:dyDescent="0.25">
      <c r="A169" s="16">
        <v>44590</v>
      </c>
      <c r="B169" s="15" t="s">
        <v>52</v>
      </c>
      <c r="C169" s="15" t="s">
        <v>1946</v>
      </c>
      <c r="D169" s="15" t="s">
        <v>1639</v>
      </c>
      <c r="E169" s="15" t="s">
        <v>1930</v>
      </c>
      <c r="F169" s="15" t="s">
        <v>1641</v>
      </c>
      <c r="G169" s="15" t="s">
        <v>57</v>
      </c>
      <c r="H169" s="15" t="s">
        <v>57</v>
      </c>
      <c r="I169" s="15" t="s">
        <v>57</v>
      </c>
      <c r="J169" s="17">
        <v>23000</v>
      </c>
      <c r="K169" s="15" t="s">
        <v>59</v>
      </c>
      <c r="L169" s="17">
        <v>2.4037557037642681</v>
      </c>
      <c r="M169" s="17">
        <v>27.734998888094282</v>
      </c>
      <c r="N169" s="17">
        <v>55286.381186578161</v>
      </c>
      <c r="O169" s="17">
        <v>2403.7557037642678</v>
      </c>
      <c r="P169" s="15" t="s">
        <v>1908</v>
      </c>
      <c r="Q169" s="15" t="s">
        <v>83</v>
      </c>
      <c r="R169" s="17">
        <v>23</v>
      </c>
      <c r="S169" s="15" t="s">
        <v>117</v>
      </c>
      <c r="T169" s="17">
        <v>2396</v>
      </c>
      <c r="U169" s="17" t="s">
        <v>62</v>
      </c>
      <c r="V169" s="17">
        <v>15333.37</v>
      </c>
      <c r="W169" s="17">
        <v>70619.751186578156</v>
      </c>
      <c r="X169" s="15" t="s">
        <v>1377</v>
      </c>
      <c r="Y169" s="15" t="s">
        <v>64</v>
      </c>
      <c r="Z169" s="15" t="s">
        <v>65</v>
      </c>
      <c r="AA169" s="15" t="s">
        <v>1643</v>
      </c>
      <c r="AB169" s="15" t="s">
        <v>1644</v>
      </c>
      <c r="AC169" s="15" t="s">
        <v>68</v>
      </c>
      <c r="AD169" s="15" t="s">
        <v>1645</v>
      </c>
      <c r="AE169" s="15" t="s">
        <v>1646</v>
      </c>
      <c r="AF169" s="15" t="s">
        <v>1647</v>
      </c>
      <c r="AG169" s="15" t="s">
        <v>57</v>
      </c>
      <c r="AH169" s="15" t="s">
        <v>57</v>
      </c>
      <c r="AI169" t="s">
        <v>57</v>
      </c>
      <c r="AJ169" s="15" t="s">
        <v>73</v>
      </c>
      <c r="AK169" s="15" t="s">
        <v>74</v>
      </c>
      <c r="AL169" s="15" t="s">
        <v>57</v>
      </c>
      <c r="AM169" s="15" t="s">
        <v>76</v>
      </c>
      <c r="AN169" s="15" t="s">
        <v>1639</v>
      </c>
      <c r="AO169" s="15" t="s">
        <v>1930</v>
      </c>
      <c r="AP169" s="15" t="s">
        <v>1641</v>
      </c>
      <c r="AQ169" s="15" t="s">
        <v>57</v>
      </c>
      <c r="AR169" s="15" t="s">
        <v>57</v>
      </c>
      <c r="AS169" s="15" t="s">
        <v>57</v>
      </c>
      <c r="AT169" s="15" t="s">
        <v>1643</v>
      </c>
      <c r="AU169" s="15" t="s">
        <v>1644</v>
      </c>
      <c r="AV169" s="15" t="s">
        <v>68</v>
      </c>
      <c r="AW169" s="15" t="s">
        <v>1645</v>
      </c>
      <c r="AX169" s="15" t="s">
        <v>1646</v>
      </c>
      <c r="AY169" s="14">
        <v>3084237</v>
      </c>
      <c r="AZ169" s="14" t="s">
        <v>78</v>
      </c>
    </row>
    <row r="170" spans="1:52" x14ac:dyDescent="0.25">
      <c r="A170" s="16">
        <v>44591</v>
      </c>
      <c r="B170" s="15" t="s">
        <v>52</v>
      </c>
      <c r="C170" s="15" t="s">
        <v>1638</v>
      </c>
      <c r="D170" s="15" t="s">
        <v>1639</v>
      </c>
      <c r="E170" s="15" t="s">
        <v>1640</v>
      </c>
      <c r="F170" s="15" t="s">
        <v>1641</v>
      </c>
      <c r="G170" s="15" t="s">
        <v>57</v>
      </c>
      <c r="H170" s="15" t="s">
        <v>215</v>
      </c>
      <c r="I170" s="15" t="s">
        <v>57</v>
      </c>
      <c r="J170" s="17">
        <v>24500</v>
      </c>
      <c r="K170" s="15" t="s">
        <v>59</v>
      </c>
      <c r="L170" s="17">
        <v>1.735602166230888</v>
      </c>
      <c r="M170" s="17">
        <v>27.734999211208329</v>
      </c>
      <c r="N170" s="17">
        <v>42522.253072656757</v>
      </c>
      <c r="O170" s="17">
        <v>1.735602166230888</v>
      </c>
      <c r="P170" s="15" t="s">
        <v>1908</v>
      </c>
      <c r="Q170" s="15" t="s">
        <v>1642</v>
      </c>
      <c r="R170" s="17">
        <v>24500</v>
      </c>
      <c r="S170" s="15" t="s">
        <v>59</v>
      </c>
      <c r="T170" s="17">
        <v>1.73</v>
      </c>
      <c r="U170" s="17" t="s">
        <v>62</v>
      </c>
      <c r="V170" s="17">
        <v>11793.31</v>
      </c>
      <c r="W170" s="17">
        <v>54315.563072656754</v>
      </c>
      <c r="X170" s="15" t="s">
        <v>1377</v>
      </c>
      <c r="Y170" s="15" t="s">
        <v>64</v>
      </c>
      <c r="Z170" s="15" t="s">
        <v>65</v>
      </c>
      <c r="AA170" s="15" t="s">
        <v>1643</v>
      </c>
      <c r="AB170" s="15" t="s">
        <v>1644</v>
      </c>
      <c r="AC170" s="15" t="s">
        <v>68</v>
      </c>
      <c r="AD170" s="15" t="s">
        <v>1645</v>
      </c>
      <c r="AE170" s="15" t="s">
        <v>1646</v>
      </c>
      <c r="AF170" s="15" t="s">
        <v>1647</v>
      </c>
      <c r="AG170" s="15" t="s">
        <v>57</v>
      </c>
      <c r="AH170" s="15" t="s">
        <v>57</v>
      </c>
      <c r="AI170" t="s">
        <v>57</v>
      </c>
      <c r="AJ170" s="15" t="s">
        <v>73</v>
      </c>
      <c r="AK170" s="15" t="s">
        <v>74</v>
      </c>
      <c r="AL170" s="15" t="s">
        <v>57</v>
      </c>
      <c r="AM170" s="15" t="s">
        <v>76</v>
      </c>
      <c r="AN170" s="15" t="s">
        <v>1639</v>
      </c>
      <c r="AO170" s="15" t="s">
        <v>1640</v>
      </c>
      <c r="AP170" s="15" t="s">
        <v>1641</v>
      </c>
      <c r="AQ170" s="15" t="s">
        <v>57</v>
      </c>
      <c r="AR170" s="15" t="s">
        <v>215</v>
      </c>
      <c r="AS170" s="15" t="s">
        <v>57</v>
      </c>
      <c r="AT170" s="15" t="s">
        <v>1643</v>
      </c>
      <c r="AU170" s="15" t="s">
        <v>1644</v>
      </c>
      <c r="AV170" s="15" t="s">
        <v>68</v>
      </c>
      <c r="AW170" s="15" t="s">
        <v>1645</v>
      </c>
      <c r="AX170" s="15" t="s">
        <v>1646</v>
      </c>
      <c r="AY170" s="14">
        <v>3041333</v>
      </c>
      <c r="AZ170" s="14" t="s">
        <v>78</v>
      </c>
    </row>
    <row r="171" spans="1:52" x14ac:dyDescent="0.25">
      <c r="A171" s="16">
        <v>44591</v>
      </c>
      <c r="B171" s="15" t="s">
        <v>52</v>
      </c>
      <c r="C171" s="15" t="s">
        <v>1638</v>
      </c>
      <c r="D171" s="15" t="s">
        <v>1639</v>
      </c>
      <c r="E171" s="15" t="s">
        <v>1640</v>
      </c>
      <c r="F171" s="15" t="s">
        <v>1641</v>
      </c>
      <c r="G171" s="15" t="s">
        <v>57</v>
      </c>
      <c r="H171" s="15" t="s">
        <v>215</v>
      </c>
      <c r="I171" s="15" t="s">
        <v>57</v>
      </c>
      <c r="J171" s="17">
        <v>24460</v>
      </c>
      <c r="K171" s="15" t="s">
        <v>59</v>
      </c>
      <c r="L171" s="17">
        <v>1.9312336242742538</v>
      </c>
      <c r="M171" s="17">
        <v>27.734999833523155</v>
      </c>
      <c r="N171" s="17">
        <v>47237.974449748246</v>
      </c>
      <c r="O171" s="17">
        <v>1.9312336242742538</v>
      </c>
      <c r="P171" s="15" t="s">
        <v>1908</v>
      </c>
      <c r="Q171" s="15" t="s">
        <v>1642</v>
      </c>
      <c r="R171" s="17">
        <v>24460</v>
      </c>
      <c r="S171" s="15" t="s">
        <v>59</v>
      </c>
      <c r="T171" s="17">
        <v>1.925</v>
      </c>
      <c r="U171" s="17" t="s">
        <v>62</v>
      </c>
      <c r="V171" s="17">
        <v>13101.19</v>
      </c>
      <c r="W171" s="17">
        <v>60339.164449748248</v>
      </c>
      <c r="X171" s="15" t="s">
        <v>1377</v>
      </c>
      <c r="Y171" s="15" t="s">
        <v>64</v>
      </c>
      <c r="Z171" s="15" t="s">
        <v>65</v>
      </c>
      <c r="AA171" s="15" t="s">
        <v>1643</v>
      </c>
      <c r="AB171" s="15" t="s">
        <v>1644</v>
      </c>
      <c r="AC171" s="15" t="s">
        <v>68</v>
      </c>
      <c r="AD171" s="15" t="s">
        <v>1645</v>
      </c>
      <c r="AE171" s="15" t="s">
        <v>1646</v>
      </c>
      <c r="AF171" s="15" t="s">
        <v>1647</v>
      </c>
      <c r="AG171" s="15" t="s">
        <v>57</v>
      </c>
      <c r="AH171" s="15" t="s">
        <v>57</v>
      </c>
      <c r="AI171" t="s">
        <v>57</v>
      </c>
      <c r="AJ171" s="15" t="s">
        <v>73</v>
      </c>
      <c r="AK171" s="15" t="s">
        <v>74</v>
      </c>
      <c r="AL171" s="15" t="s">
        <v>57</v>
      </c>
      <c r="AM171" s="15" t="s">
        <v>76</v>
      </c>
      <c r="AN171" s="15" t="s">
        <v>1639</v>
      </c>
      <c r="AO171" s="15" t="s">
        <v>1640</v>
      </c>
      <c r="AP171" s="15" t="s">
        <v>1641</v>
      </c>
      <c r="AQ171" s="15" t="s">
        <v>57</v>
      </c>
      <c r="AR171" s="15" t="s">
        <v>215</v>
      </c>
      <c r="AS171" s="15" t="s">
        <v>57</v>
      </c>
      <c r="AT171" s="15" t="s">
        <v>1643</v>
      </c>
      <c r="AU171" s="15" t="s">
        <v>1644</v>
      </c>
      <c r="AV171" s="15" t="s">
        <v>68</v>
      </c>
      <c r="AW171" s="15" t="s">
        <v>1645</v>
      </c>
      <c r="AX171" s="15" t="s">
        <v>1646</v>
      </c>
      <c r="AY171" s="14">
        <v>3041226</v>
      </c>
      <c r="AZ171" s="14" t="s">
        <v>78</v>
      </c>
    </row>
    <row r="172" spans="1:52" x14ac:dyDescent="0.25">
      <c r="A172" s="16">
        <v>44591</v>
      </c>
      <c r="B172" s="15" t="s">
        <v>52</v>
      </c>
      <c r="C172" s="15" t="s">
        <v>1638</v>
      </c>
      <c r="D172" s="15" t="s">
        <v>1639</v>
      </c>
      <c r="E172" s="15" t="s">
        <v>1640</v>
      </c>
      <c r="F172" s="15" t="s">
        <v>1641</v>
      </c>
      <c r="G172" s="15" t="s">
        <v>57</v>
      </c>
      <c r="H172" s="15" t="s">
        <v>215</v>
      </c>
      <c r="I172" s="15" t="s">
        <v>57</v>
      </c>
      <c r="J172" s="17">
        <v>24510</v>
      </c>
      <c r="K172" s="15" t="s">
        <v>59</v>
      </c>
      <c r="L172" s="17">
        <v>1.9312336269921684</v>
      </c>
      <c r="M172" s="17">
        <v>27.734998984374453</v>
      </c>
      <c r="N172" s="17">
        <v>47334.536197578047</v>
      </c>
      <c r="O172" s="17">
        <v>1.9312336269921684</v>
      </c>
      <c r="P172" s="15" t="s">
        <v>1908</v>
      </c>
      <c r="Q172" s="15" t="s">
        <v>1642</v>
      </c>
      <c r="R172" s="17">
        <v>24510</v>
      </c>
      <c r="S172" s="15" t="s">
        <v>59</v>
      </c>
      <c r="T172" s="17">
        <v>1.925</v>
      </c>
      <c r="U172" s="17" t="s">
        <v>62</v>
      </c>
      <c r="V172" s="17">
        <v>13127.97</v>
      </c>
      <c r="W172" s="17">
        <v>60462.506197578048</v>
      </c>
      <c r="X172" s="15" t="s">
        <v>1377</v>
      </c>
      <c r="Y172" s="15" t="s">
        <v>64</v>
      </c>
      <c r="Z172" s="15" t="s">
        <v>65</v>
      </c>
      <c r="AA172" s="15" t="s">
        <v>1643</v>
      </c>
      <c r="AB172" s="15" t="s">
        <v>1644</v>
      </c>
      <c r="AC172" s="15" t="s">
        <v>68</v>
      </c>
      <c r="AD172" s="15" t="s">
        <v>1645</v>
      </c>
      <c r="AE172" s="15" t="s">
        <v>1646</v>
      </c>
      <c r="AF172" s="15" t="s">
        <v>1647</v>
      </c>
      <c r="AG172" s="15" t="s">
        <v>57</v>
      </c>
      <c r="AH172" s="15" t="s">
        <v>57</v>
      </c>
      <c r="AI172" t="s">
        <v>57</v>
      </c>
      <c r="AJ172" s="15" t="s">
        <v>73</v>
      </c>
      <c r="AK172" s="15" t="s">
        <v>74</v>
      </c>
      <c r="AL172" s="15" t="s">
        <v>57</v>
      </c>
      <c r="AM172" s="15" t="s">
        <v>76</v>
      </c>
      <c r="AN172" s="15" t="s">
        <v>1639</v>
      </c>
      <c r="AO172" s="15" t="s">
        <v>1640</v>
      </c>
      <c r="AP172" s="15" t="s">
        <v>1641</v>
      </c>
      <c r="AQ172" s="15" t="s">
        <v>57</v>
      </c>
      <c r="AR172" s="15" t="s">
        <v>215</v>
      </c>
      <c r="AS172" s="15" t="s">
        <v>57</v>
      </c>
      <c r="AT172" s="15" t="s">
        <v>1643</v>
      </c>
      <c r="AU172" s="15" t="s">
        <v>1644</v>
      </c>
      <c r="AV172" s="15" t="s">
        <v>68</v>
      </c>
      <c r="AW172" s="15" t="s">
        <v>1645</v>
      </c>
      <c r="AX172" s="15" t="s">
        <v>1646</v>
      </c>
      <c r="AY172" s="14">
        <v>3041225</v>
      </c>
      <c r="AZ172" s="14" t="s">
        <v>78</v>
      </c>
    </row>
    <row r="173" spans="1:52" x14ac:dyDescent="0.25">
      <c r="A173" s="16">
        <v>44592</v>
      </c>
      <c r="B173" s="15" t="s">
        <v>52</v>
      </c>
      <c r="C173" s="15" t="s">
        <v>1638</v>
      </c>
      <c r="D173" s="15" t="s">
        <v>1639</v>
      </c>
      <c r="E173" s="15" t="s">
        <v>1640</v>
      </c>
      <c r="F173" s="15" t="s">
        <v>1641</v>
      </c>
      <c r="G173" s="15" t="s">
        <v>57</v>
      </c>
      <c r="H173" s="15" t="s">
        <v>215</v>
      </c>
      <c r="I173" s="15" t="s">
        <v>57</v>
      </c>
      <c r="J173" s="17">
        <v>24650</v>
      </c>
      <c r="K173" s="15" t="s">
        <v>59</v>
      </c>
      <c r="L173" s="17">
        <v>1.7458436974208382</v>
      </c>
      <c r="M173" s="17">
        <v>27.735001829651377</v>
      </c>
      <c r="N173" s="17">
        <v>43035.04714142366</v>
      </c>
      <c r="O173" s="17">
        <v>1.7458436974208382</v>
      </c>
      <c r="P173" s="15" t="s">
        <v>1908</v>
      </c>
      <c r="Q173" s="15" t="s">
        <v>1642</v>
      </c>
      <c r="R173" s="17">
        <v>24650</v>
      </c>
      <c r="S173" s="15" t="s">
        <v>59</v>
      </c>
      <c r="T173" s="17">
        <v>1.73</v>
      </c>
      <c r="U173" s="17" t="s">
        <v>62</v>
      </c>
      <c r="V173" s="17">
        <v>11935.53</v>
      </c>
      <c r="W173" s="17">
        <v>54970.577141423659</v>
      </c>
      <c r="X173" s="15" t="s">
        <v>1377</v>
      </c>
      <c r="Y173" s="15" t="s">
        <v>64</v>
      </c>
      <c r="Z173" s="15" t="s">
        <v>65</v>
      </c>
      <c r="AA173" s="15" t="s">
        <v>1643</v>
      </c>
      <c r="AB173" s="15" t="s">
        <v>1644</v>
      </c>
      <c r="AC173" s="15" t="s">
        <v>68</v>
      </c>
      <c r="AD173" s="15" t="s">
        <v>1645</v>
      </c>
      <c r="AE173" s="15" t="s">
        <v>1646</v>
      </c>
      <c r="AF173" s="15" t="s">
        <v>1647</v>
      </c>
      <c r="AG173" s="15" t="s">
        <v>57</v>
      </c>
      <c r="AH173" s="15" t="s">
        <v>57</v>
      </c>
      <c r="AI173" t="s">
        <v>57</v>
      </c>
      <c r="AJ173" s="15" t="s">
        <v>73</v>
      </c>
      <c r="AK173" s="15" t="s">
        <v>74</v>
      </c>
      <c r="AL173" s="15" t="s">
        <v>57</v>
      </c>
      <c r="AM173" s="15" t="s">
        <v>76</v>
      </c>
      <c r="AN173" s="15" t="s">
        <v>1639</v>
      </c>
      <c r="AO173" s="15" t="s">
        <v>1640</v>
      </c>
      <c r="AP173" s="15" t="s">
        <v>1641</v>
      </c>
      <c r="AQ173" s="15" t="s">
        <v>57</v>
      </c>
      <c r="AR173" s="15" t="s">
        <v>215</v>
      </c>
      <c r="AS173" s="15" t="s">
        <v>57</v>
      </c>
      <c r="AT173" s="15" t="s">
        <v>1643</v>
      </c>
      <c r="AU173" s="15" t="s">
        <v>1644</v>
      </c>
      <c r="AV173" s="15" t="s">
        <v>68</v>
      </c>
      <c r="AW173" s="15" t="s">
        <v>1645</v>
      </c>
      <c r="AX173" s="15" t="s">
        <v>1646</v>
      </c>
      <c r="AY173" s="14">
        <v>3041334</v>
      </c>
      <c r="AZ173" s="14" t="s">
        <v>78</v>
      </c>
    </row>
    <row r="174" spans="1:52" x14ac:dyDescent="0.25">
      <c r="A174" s="16">
        <v>44592</v>
      </c>
      <c r="B174" s="15" t="s">
        <v>52</v>
      </c>
      <c r="C174" s="15" t="s">
        <v>1638</v>
      </c>
      <c r="D174" s="15" t="s">
        <v>1639</v>
      </c>
      <c r="E174" s="15" t="s">
        <v>1640</v>
      </c>
      <c r="F174" s="15" t="s">
        <v>1641</v>
      </c>
      <c r="G174" s="15" t="s">
        <v>57</v>
      </c>
      <c r="H174" s="15" t="s">
        <v>215</v>
      </c>
      <c r="I174" s="15" t="s">
        <v>57</v>
      </c>
      <c r="J174" s="17">
        <v>24310</v>
      </c>
      <c r="K174" s="15" t="s">
        <v>59</v>
      </c>
      <c r="L174" s="17">
        <v>1.9426295504646027</v>
      </c>
      <c r="M174" s="17">
        <v>27.734999406662471</v>
      </c>
      <c r="N174" s="17">
        <v>47225.324371794493</v>
      </c>
      <c r="O174" s="17">
        <v>1.9426295504646027</v>
      </c>
      <c r="P174" s="15" t="s">
        <v>1908</v>
      </c>
      <c r="Q174" s="15" t="s">
        <v>1642</v>
      </c>
      <c r="R174" s="17">
        <v>24310</v>
      </c>
      <c r="S174" s="15" t="s">
        <v>59</v>
      </c>
      <c r="T174" s="17">
        <v>1.925</v>
      </c>
      <c r="U174" s="17" t="s">
        <v>62</v>
      </c>
      <c r="V174" s="17">
        <v>13097.68</v>
      </c>
      <c r="W174" s="17">
        <v>60323.004371794494</v>
      </c>
      <c r="X174" s="15" t="s">
        <v>1377</v>
      </c>
      <c r="Y174" s="15" t="s">
        <v>64</v>
      </c>
      <c r="Z174" s="15" t="s">
        <v>65</v>
      </c>
      <c r="AA174" s="15" t="s">
        <v>1643</v>
      </c>
      <c r="AB174" s="15" t="s">
        <v>1644</v>
      </c>
      <c r="AC174" s="15" t="s">
        <v>68</v>
      </c>
      <c r="AD174" s="15" t="s">
        <v>1645</v>
      </c>
      <c r="AE174" s="15" t="s">
        <v>1646</v>
      </c>
      <c r="AF174" s="15" t="s">
        <v>1647</v>
      </c>
      <c r="AG174" s="15" t="s">
        <v>57</v>
      </c>
      <c r="AH174" s="15" t="s">
        <v>57</v>
      </c>
      <c r="AI174" t="s">
        <v>57</v>
      </c>
      <c r="AJ174" s="15" t="s">
        <v>73</v>
      </c>
      <c r="AK174" s="15" t="s">
        <v>74</v>
      </c>
      <c r="AL174" s="15" t="s">
        <v>57</v>
      </c>
      <c r="AM174" s="15" t="s">
        <v>76</v>
      </c>
      <c r="AN174" s="15" t="s">
        <v>1639</v>
      </c>
      <c r="AO174" s="15" t="s">
        <v>1640</v>
      </c>
      <c r="AP174" s="15" t="s">
        <v>1641</v>
      </c>
      <c r="AQ174" s="15" t="s">
        <v>57</v>
      </c>
      <c r="AR174" s="15" t="s">
        <v>215</v>
      </c>
      <c r="AS174" s="15" t="s">
        <v>57</v>
      </c>
      <c r="AT174" s="15" t="s">
        <v>1643</v>
      </c>
      <c r="AU174" s="15" t="s">
        <v>1644</v>
      </c>
      <c r="AV174" s="15" t="s">
        <v>68</v>
      </c>
      <c r="AW174" s="15" t="s">
        <v>1645</v>
      </c>
      <c r="AX174" s="15" t="s">
        <v>1646</v>
      </c>
      <c r="AY174" s="14">
        <v>3041251</v>
      </c>
      <c r="AZ174" s="14" t="s">
        <v>78</v>
      </c>
    </row>
    <row r="175" spans="1:52" x14ac:dyDescent="0.25">
      <c r="A175" s="16">
        <v>44592</v>
      </c>
      <c r="B175" s="15" t="s">
        <v>52</v>
      </c>
      <c r="C175" s="15" t="s">
        <v>1946</v>
      </c>
      <c r="D175" s="15" t="s">
        <v>1639</v>
      </c>
      <c r="E175" s="15" t="s">
        <v>1930</v>
      </c>
      <c r="F175" s="15" t="s">
        <v>1641</v>
      </c>
      <c r="G175" s="15" t="s">
        <v>57</v>
      </c>
      <c r="H175" s="15" t="s">
        <v>57</v>
      </c>
      <c r="I175" s="15" t="s">
        <v>57</v>
      </c>
      <c r="J175" s="17">
        <v>23000</v>
      </c>
      <c r="K175" s="15" t="s">
        <v>59</v>
      </c>
      <c r="L175" s="17">
        <v>2.41794306301753</v>
      </c>
      <c r="M175" s="17">
        <v>27.734998888094282</v>
      </c>
      <c r="N175" s="17">
        <v>55612.690449403191</v>
      </c>
      <c r="O175" s="17">
        <v>2417.9430630175302</v>
      </c>
      <c r="P175" s="15" t="s">
        <v>1908</v>
      </c>
      <c r="Q175" s="15" t="s">
        <v>83</v>
      </c>
      <c r="R175" s="17">
        <v>23</v>
      </c>
      <c r="S175" s="15" t="s">
        <v>117</v>
      </c>
      <c r="T175" s="17">
        <v>2396</v>
      </c>
      <c r="U175" s="17" t="s">
        <v>62</v>
      </c>
      <c r="V175" s="17">
        <v>15423.87</v>
      </c>
      <c r="W175" s="17">
        <v>71036.560449403187</v>
      </c>
      <c r="X175" s="15" t="s">
        <v>1377</v>
      </c>
      <c r="Y175" s="15" t="s">
        <v>64</v>
      </c>
      <c r="Z175" s="15" t="s">
        <v>65</v>
      </c>
      <c r="AA175" s="15" t="s">
        <v>1643</v>
      </c>
      <c r="AB175" s="15" t="s">
        <v>1644</v>
      </c>
      <c r="AC175" s="15" t="s">
        <v>68</v>
      </c>
      <c r="AD175" s="15" t="s">
        <v>1645</v>
      </c>
      <c r="AE175" s="15" t="s">
        <v>1646</v>
      </c>
      <c r="AF175" s="15" t="s">
        <v>1647</v>
      </c>
      <c r="AG175" s="15" t="s">
        <v>57</v>
      </c>
      <c r="AH175" s="15" t="s">
        <v>57</v>
      </c>
      <c r="AI175" t="s">
        <v>57</v>
      </c>
      <c r="AJ175" s="15" t="s">
        <v>73</v>
      </c>
      <c r="AK175" s="15" t="s">
        <v>74</v>
      </c>
      <c r="AL175" s="15" t="s">
        <v>57</v>
      </c>
      <c r="AM175" s="15" t="s">
        <v>76</v>
      </c>
      <c r="AN175" s="15" t="s">
        <v>1639</v>
      </c>
      <c r="AO175" s="15" t="s">
        <v>1930</v>
      </c>
      <c r="AP175" s="15" t="s">
        <v>1641</v>
      </c>
      <c r="AQ175" s="15" t="s">
        <v>57</v>
      </c>
      <c r="AR175" s="15" t="s">
        <v>57</v>
      </c>
      <c r="AS175" s="15" t="s">
        <v>57</v>
      </c>
      <c r="AT175" s="15" t="s">
        <v>1643</v>
      </c>
      <c r="AU175" s="15" t="s">
        <v>1644</v>
      </c>
      <c r="AV175" s="15" t="s">
        <v>68</v>
      </c>
      <c r="AW175" s="15" t="s">
        <v>1645</v>
      </c>
      <c r="AX175" s="15" t="s">
        <v>1646</v>
      </c>
      <c r="AY175" s="14">
        <v>3084232</v>
      </c>
      <c r="AZ175" s="14" t="s">
        <v>78</v>
      </c>
    </row>
    <row r="176" spans="1:52" x14ac:dyDescent="0.25">
      <c r="A176" s="16">
        <v>44592</v>
      </c>
      <c r="B176" s="15" t="s">
        <v>52</v>
      </c>
      <c r="C176" s="15" t="s">
        <v>1638</v>
      </c>
      <c r="D176" s="15" t="s">
        <v>1639</v>
      </c>
      <c r="E176" s="15" t="s">
        <v>1640</v>
      </c>
      <c r="F176" s="15" t="s">
        <v>1641</v>
      </c>
      <c r="G176" s="15" t="s">
        <v>57</v>
      </c>
      <c r="H176" s="15" t="s">
        <v>215</v>
      </c>
      <c r="I176" s="15" t="s">
        <v>57</v>
      </c>
      <c r="J176" s="17">
        <v>24430</v>
      </c>
      <c r="K176" s="15" t="s">
        <v>59</v>
      </c>
      <c r="L176" s="17">
        <v>1.745843697420838</v>
      </c>
      <c r="M176" s="17">
        <v>27.734999444629775</v>
      </c>
      <c r="N176" s="17">
        <v>42650.961527991072</v>
      </c>
      <c r="O176" s="17">
        <v>1.745843697420838</v>
      </c>
      <c r="P176" s="15" t="s">
        <v>1908</v>
      </c>
      <c r="Q176" s="15" t="s">
        <v>1642</v>
      </c>
      <c r="R176" s="17">
        <v>24430</v>
      </c>
      <c r="S176" s="15" t="s">
        <v>59</v>
      </c>
      <c r="T176" s="17">
        <v>1.73</v>
      </c>
      <c r="U176" s="17" t="s">
        <v>62</v>
      </c>
      <c r="V176" s="17">
        <v>11829</v>
      </c>
      <c r="W176" s="17">
        <v>54479.961527991072</v>
      </c>
      <c r="X176" s="15" t="s">
        <v>1377</v>
      </c>
      <c r="Y176" s="15" t="s">
        <v>64</v>
      </c>
      <c r="Z176" s="15" t="s">
        <v>65</v>
      </c>
      <c r="AA176" s="15" t="s">
        <v>1643</v>
      </c>
      <c r="AB176" s="15" t="s">
        <v>1644</v>
      </c>
      <c r="AC176" s="15" t="s">
        <v>68</v>
      </c>
      <c r="AD176" s="15" t="s">
        <v>1645</v>
      </c>
      <c r="AE176" s="15" t="s">
        <v>1646</v>
      </c>
      <c r="AF176" s="15" t="s">
        <v>1647</v>
      </c>
      <c r="AG176" s="15" t="s">
        <v>57</v>
      </c>
      <c r="AH176" s="15" t="s">
        <v>57</v>
      </c>
      <c r="AI176" t="s">
        <v>57</v>
      </c>
      <c r="AJ176" s="15" t="s">
        <v>73</v>
      </c>
      <c r="AK176" s="15" t="s">
        <v>74</v>
      </c>
      <c r="AL176" s="15" t="s">
        <v>57</v>
      </c>
      <c r="AM176" s="15" t="s">
        <v>76</v>
      </c>
      <c r="AN176" s="15" t="s">
        <v>1639</v>
      </c>
      <c r="AO176" s="15" t="s">
        <v>1640</v>
      </c>
      <c r="AP176" s="15" t="s">
        <v>1641</v>
      </c>
      <c r="AQ176" s="15" t="s">
        <v>57</v>
      </c>
      <c r="AR176" s="15" t="s">
        <v>215</v>
      </c>
      <c r="AS176" s="15" t="s">
        <v>57</v>
      </c>
      <c r="AT176" s="15" t="s">
        <v>1643</v>
      </c>
      <c r="AU176" s="15" t="s">
        <v>1644</v>
      </c>
      <c r="AV176" s="15" t="s">
        <v>68</v>
      </c>
      <c r="AW176" s="15" t="s">
        <v>1645</v>
      </c>
      <c r="AX176" s="15" t="s">
        <v>1646</v>
      </c>
      <c r="AY176" s="14">
        <v>3041332</v>
      </c>
      <c r="AZ176" s="14" t="s">
        <v>78</v>
      </c>
    </row>
    <row r="177" spans="1:52" x14ac:dyDescent="0.25">
      <c r="A177" s="16">
        <v>44592</v>
      </c>
      <c r="B177" s="15" t="s">
        <v>52</v>
      </c>
      <c r="C177" s="15" t="s">
        <v>1638</v>
      </c>
      <c r="D177" s="15" t="s">
        <v>1639</v>
      </c>
      <c r="E177" s="15" t="s">
        <v>1640</v>
      </c>
      <c r="F177" s="15" t="s">
        <v>1641</v>
      </c>
      <c r="G177" s="15" t="s">
        <v>57</v>
      </c>
      <c r="H177" s="15" t="s">
        <v>215</v>
      </c>
      <c r="I177" s="15" t="s">
        <v>57</v>
      </c>
      <c r="J177" s="17">
        <v>24420</v>
      </c>
      <c r="K177" s="15" t="s">
        <v>59</v>
      </c>
      <c r="L177" s="17">
        <v>1.745843697420838</v>
      </c>
      <c r="M177" s="17">
        <v>27.735002621583465</v>
      </c>
      <c r="N177" s="17">
        <v>42633.503091016864</v>
      </c>
      <c r="O177" s="17">
        <v>1.745843697420838</v>
      </c>
      <c r="P177" s="15" t="s">
        <v>1908</v>
      </c>
      <c r="Q177" s="15" t="s">
        <v>1642</v>
      </c>
      <c r="R177" s="17">
        <v>24420</v>
      </c>
      <c r="S177" s="15" t="s">
        <v>59</v>
      </c>
      <c r="T177" s="17">
        <v>1.73</v>
      </c>
      <c r="U177" s="17" t="s">
        <v>62</v>
      </c>
      <c r="V177" s="17">
        <v>11824.16</v>
      </c>
      <c r="W177" s="17">
        <v>54457.663091016861</v>
      </c>
      <c r="X177" s="15" t="s">
        <v>1377</v>
      </c>
      <c r="Y177" s="15" t="s">
        <v>64</v>
      </c>
      <c r="Z177" s="15" t="s">
        <v>65</v>
      </c>
      <c r="AA177" s="15" t="s">
        <v>1643</v>
      </c>
      <c r="AB177" s="15" t="s">
        <v>1644</v>
      </c>
      <c r="AC177" s="15" t="s">
        <v>68</v>
      </c>
      <c r="AD177" s="15" t="s">
        <v>1645</v>
      </c>
      <c r="AE177" s="15" t="s">
        <v>1646</v>
      </c>
      <c r="AF177" s="15" t="s">
        <v>1647</v>
      </c>
      <c r="AG177" s="15" t="s">
        <v>57</v>
      </c>
      <c r="AH177" s="15" t="s">
        <v>57</v>
      </c>
      <c r="AI177" t="s">
        <v>57</v>
      </c>
      <c r="AJ177" s="15" t="s">
        <v>73</v>
      </c>
      <c r="AK177" s="15" t="s">
        <v>74</v>
      </c>
      <c r="AL177" s="15" t="s">
        <v>57</v>
      </c>
      <c r="AM177" s="15" t="s">
        <v>76</v>
      </c>
      <c r="AN177" s="15" t="s">
        <v>1639</v>
      </c>
      <c r="AO177" s="15" t="s">
        <v>1640</v>
      </c>
      <c r="AP177" s="15" t="s">
        <v>1641</v>
      </c>
      <c r="AQ177" s="15" t="s">
        <v>57</v>
      </c>
      <c r="AR177" s="15" t="s">
        <v>215</v>
      </c>
      <c r="AS177" s="15" t="s">
        <v>57</v>
      </c>
      <c r="AT177" s="15" t="s">
        <v>1643</v>
      </c>
      <c r="AU177" s="15" t="s">
        <v>1644</v>
      </c>
      <c r="AV177" s="15" t="s">
        <v>68</v>
      </c>
      <c r="AW177" s="15" t="s">
        <v>1645</v>
      </c>
      <c r="AX177" s="15" t="s">
        <v>1646</v>
      </c>
      <c r="AY177" s="14">
        <v>3041335</v>
      </c>
      <c r="AZ177" s="14" t="s">
        <v>78</v>
      </c>
    </row>
    <row r="178" spans="1:52" x14ac:dyDescent="0.25">
      <c r="A178" s="16">
        <v>44592</v>
      </c>
      <c r="B178" s="15" t="s">
        <v>52</v>
      </c>
      <c r="C178" s="15" t="s">
        <v>1946</v>
      </c>
      <c r="D178" s="15" t="s">
        <v>1639</v>
      </c>
      <c r="E178" s="15" t="s">
        <v>1930</v>
      </c>
      <c r="F178" s="15" t="s">
        <v>1641</v>
      </c>
      <c r="G178" s="15" t="s">
        <v>57</v>
      </c>
      <c r="H178" s="15" t="s">
        <v>57</v>
      </c>
      <c r="I178" s="15" t="s">
        <v>57</v>
      </c>
      <c r="J178" s="17">
        <v>23000</v>
      </c>
      <c r="K178" s="15" t="s">
        <v>59</v>
      </c>
      <c r="L178" s="17">
        <v>2.41794306301753</v>
      </c>
      <c r="M178" s="17">
        <v>27.734998888094282</v>
      </c>
      <c r="N178" s="17">
        <v>55612.690449403191</v>
      </c>
      <c r="O178" s="17">
        <v>2417.9430630175302</v>
      </c>
      <c r="P178" s="15" t="s">
        <v>1908</v>
      </c>
      <c r="Q178" s="15" t="s">
        <v>83</v>
      </c>
      <c r="R178" s="17">
        <v>23</v>
      </c>
      <c r="S178" s="15" t="s">
        <v>117</v>
      </c>
      <c r="T178" s="17">
        <v>2396</v>
      </c>
      <c r="U178" s="17" t="s">
        <v>62</v>
      </c>
      <c r="V178" s="17">
        <v>15423.87</v>
      </c>
      <c r="W178" s="17">
        <v>71036.560449403187</v>
      </c>
      <c r="X178" s="15" t="s">
        <v>1377</v>
      </c>
      <c r="Y178" s="15" t="s">
        <v>64</v>
      </c>
      <c r="Z178" s="15" t="s">
        <v>65</v>
      </c>
      <c r="AA178" s="15" t="s">
        <v>1643</v>
      </c>
      <c r="AB178" s="15" t="s">
        <v>1644</v>
      </c>
      <c r="AC178" s="15" t="s">
        <v>68</v>
      </c>
      <c r="AD178" s="15" t="s">
        <v>1645</v>
      </c>
      <c r="AE178" s="15" t="s">
        <v>1646</v>
      </c>
      <c r="AF178" s="15" t="s">
        <v>1647</v>
      </c>
      <c r="AG178" s="15" t="s">
        <v>57</v>
      </c>
      <c r="AH178" s="15" t="s">
        <v>57</v>
      </c>
      <c r="AI178" t="s">
        <v>57</v>
      </c>
      <c r="AJ178" s="15" t="s">
        <v>73</v>
      </c>
      <c r="AK178" s="15" t="s">
        <v>74</v>
      </c>
      <c r="AL178" s="15" t="s">
        <v>57</v>
      </c>
      <c r="AM178" s="15" t="s">
        <v>76</v>
      </c>
      <c r="AN178" s="15" t="s">
        <v>1639</v>
      </c>
      <c r="AO178" s="15" t="s">
        <v>1930</v>
      </c>
      <c r="AP178" s="15" t="s">
        <v>1641</v>
      </c>
      <c r="AQ178" s="15" t="s">
        <v>57</v>
      </c>
      <c r="AR178" s="15" t="s">
        <v>57</v>
      </c>
      <c r="AS178" s="15" t="s">
        <v>57</v>
      </c>
      <c r="AT178" s="15" t="s">
        <v>1643</v>
      </c>
      <c r="AU178" s="15" t="s">
        <v>1644</v>
      </c>
      <c r="AV178" s="15" t="s">
        <v>68</v>
      </c>
      <c r="AW178" s="15" t="s">
        <v>1645</v>
      </c>
      <c r="AX178" s="15" t="s">
        <v>1646</v>
      </c>
      <c r="AY178" s="14">
        <v>3084234</v>
      </c>
      <c r="AZ178" s="14" t="s">
        <v>78</v>
      </c>
    </row>
    <row r="179" spans="1:52" x14ac:dyDescent="0.25">
      <c r="A179" s="16">
        <v>44595</v>
      </c>
      <c r="B179" s="15" t="s">
        <v>52</v>
      </c>
      <c r="C179" s="15" t="s">
        <v>861</v>
      </c>
      <c r="D179" s="15" t="s">
        <v>1639</v>
      </c>
      <c r="E179" s="15" t="s">
        <v>149</v>
      </c>
      <c r="F179" s="15" t="s">
        <v>1641</v>
      </c>
      <c r="G179" s="15" t="s">
        <v>57</v>
      </c>
      <c r="H179" s="15" t="s">
        <v>57</v>
      </c>
      <c r="I179" s="15" t="s">
        <v>57</v>
      </c>
      <c r="J179" s="17">
        <v>48000</v>
      </c>
      <c r="K179" s="15" t="s">
        <v>59</v>
      </c>
      <c r="L179" s="17">
        <v>2.5196270363674347</v>
      </c>
      <c r="M179" s="17">
        <v>27.734999999999999</v>
      </c>
      <c r="N179" s="17">
        <v>120942.09774563686</v>
      </c>
      <c r="O179" s="17">
        <v>2519.6270363674344</v>
      </c>
      <c r="P179" s="15" t="s">
        <v>1908</v>
      </c>
      <c r="Q179" s="15" t="s">
        <v>83</v>
      </c>
      <c r="R179" s="17">
        <v>48</v>
      </c>
      <c r="S179" s="15" t="s">
        <v>117</v>
      </c>
      <c r="T179" s="17">
        <v>2500</v>
      </c>
      <c r="U179" s="17" t="s">
        <v>62</v>
      </c>
      <c r="V179" s="17">
        <v>33542.620000000003</v>
      </c>
      <c r="W179" s="17">
        <v>154484.71774563685</v>
      </c>
      <c r="X179" s="15" t="s">
        <v>1504</v>
      </c>
      <c r="Y179" s="15" t="s">
        <v>64</v>
      </c>
      <c r="Z179" s="15" t="s">
        <v>65</v>
      </c>
      <c r="AA179" s="15" t="s">
        <v>1643</v>
      </c>
      <c r="AB179" s="15" t="s">
        <v>1644</v>
      </c>
      <c r="AC179" s="15" t="s">
        <v>68</v>
      </c>
      <c r="AD179" s="15" t="s">
        <v>1645</v>
      </c>
      <c r="AE179" s="15" t="s">
        <v>1646</v>
      </c>
      <c r="AF179" s="15" t="s">
        <v>1647</v>
      </c>
      <c r="AG179" s="15" t="s">
        <v>57</v>
      </c>
      <c r="AH179" s="15" t="s">
        <v>57</v>
      </c>
      <c r="AI179" t="s">
        <v>57</v>
      </c>
      <c r="AJ179" s="15" t="s">
        <v>73</v>
      </c>
      <c r="AK179" s="15" t="s">
        <v>74</v>
      </c>
      <c r="AL179" s="15" t="s">
        <v>57</v>
      </c>
      <c r="AM179" s="15" t="s">
        <v>76</v>
      </c>
      <c r="AN179" s="15" t="s">
        <v>1639</v>
      </c>
      <c r="AO179" s="15" t="s">
        <v>149</v>
      </c>
      <c r="AP179" s="15" t="s">
        <v>1641</v>
      </c>
      <c r="AQ179" s="15" t="s">
        <v>57</v>
      </c>
      <c r="AR179" s="15" t="s">
        <v>57</v>
      </c>
      <c r="AS179" s="15" t="s">
        <v>57</v>
      </c>
      <c r="AT179" s="15" t="s">
        <v>1643</v>
      </c>
      <c r="AU179" s="15" t="s">
        <v>1644</v>
      </c>
      <c r="AV179" s="15" t="s">
        <v>68</v>
      </c>
      <c r="AW179" s="15" t="s">
        <v>1645</v>
      </c>
      <c r="AX179" s="15" t="s">
        <v>1646</v>
      </c>
      <c r="AY179" s="14">
        <v>7839986</v>
      </c>
      <c r="AZ179" s="14" t="s">
        <v>78</v>
      </c>
    </row>
    <row r="180" spans="1:52" x14ac:dyDescent="0.25">
      <c r="A180" s="16">
        <v>44596</v>
      </c>
      <c r="B180" s="15" t="s">
        <v>52</v>
      </c>
      <c r="C180" s="15" t="s">
        <v>836</v>
      </c>
      <c r="D180" s="15" t="s">
        <v>1927</v>
      </c>
      <c r="E180" s="15" t="s">
        <v>365</v>
      </c>
      <c r="F180" s="15" t="s">
        <v>57</v>
      </c>
      <c r="G180" s="15" t="s">
        <v>57</v>
      </c>
      <c r="H180" s="15" t="s">
        <v>57</v>
      </c>
      <c r="I180" s="15" t="s">
        <v>57</v>
      </c>
      <c r="J180" s="17">
        <v>24000</v>
      </c>
      <c r="K180" s="15" t="s">
        <v>59</v>
      </c>
      <c r="L180" s="17">
        <v>2.1487749162218948</v>
      </c>
      <c r="M180" s="17">
        <v>27.734998971251144</v>
      </c>
      <c r="N180" s="17">
        <v>51570.597989325477</v>
      </c>
      <c r="O180" s="17">
        <v>2.1487749162218948</v>
      </c>
      <c r="P180" s="15" t="s">
        <v>1908</v>
      </c>
      <c r="Q180" s="15" t="s">
        <v>83</v>
      </c>
      <c r="R180" s="17">
        <v>24000</v>
      </c>
      <c r="S180" s="15" t="s">
        <v>59</v>
      </c>
      <c r="T180" s="17">
        <v>2.13</v>
      </c>
      <c r="U180" s="17" t="s">
        <v>62</v>
      </c>
      <c r="V180" s="17">
        <v>14302.81</v>
      </c>
      <c r="W180" s="17">
        <v>65873.407989325482</v>
      </c>
      <c r="X180" s="15" t="s">
        <v>1504</v>
      </c>
      <c r="Y180" s="15" t="s">
        <v>64</v>
      </c>
      <c r="Z180" s="15" t="s">
        <v>65</v>
      </c>
      <c r="AA180" s="15" t="s">
        <v>57</v>
      </c>
      <c r="AB180" s="15" t="s">
        <v>447</v>
      </c>
      <c r="AC180" s="15" t="s">
        <v>57</v>
      </c>
      <c r="AD180" s="15" t="s">
        <v>447</v>
      </c>
      <c r="AE180" s="15" t="s">
        <v>57</v>
      </c>
      <c r="AF180" s="15" t="s">
        <v>57</v>
      </c>
      <c r="AG180" s="15" t="s">
        <v>57</v>
      </c>
      <c r="AH180" s="15" t="s">
        <v>57</v>
      </c>
      <c r="AI180" t="s">
        <v>57</v>
      </c>
      <c r="AJ180" s="15" t="s">
        <v>73</v>
      </c>
      <c r="AK180" s="15" t="s">
        <v>74</v>
      </c>
      <c r="AL180" s="15" t="s">
        <v>57</v>
      </c>
      <c r="AM180" s="15" t="s">
        <v>76</v>
      </c>
      <c r="AN180" s="15" t="s">
        <v>1927</v>
      </c>
      <c r="AO180" s="15" t="s">
        <v>365</v>
      </c>
      <c r="AP180" s="15" t="s">
        <v>57</v>
      </c>
      <c r="AQ180" s="15" t="s">
        <v>57</v>
      </c>
      <c r="AR180" s="15" t="s">
        <v>57</v>
      </c>
      <c r="AS180" s="15" t="s">
        <v>57</v>
      </c>
      <c r="AT180" s="15" t="s">
        <v>57</v>
      </c>
      <c r="AU180" s="15" t="s">
        <v>447</v>
      </c>
      <c r="AV180" s="15" t="s">
        <v>57</v>
      </c>
      <c r="AW180" s="15" t="s">
        <v>447</v>
      </c>
      <c r="AX180" s="15" t="s">
        <v>57</v>
      </c>
      <c r="AY180" s="14">
        <v>7844488</v>
      </c>
      <c r="AZ180" s="14" t="s">
        <v>78</v>
      </c>
    </row>
    <row r="181" spans="1:52" x14ac:dyDescent="0.25">
      <c r="A181" s="16">
        <v>44598</v>
      </c>
      <c r="B181" s="15" t="s">
        <v>52</v>
      </c>
      <c r="C181" s="15" t="s">
        <v>861</v>
      </c>
      <c r="D181" s="15" t="s">
        <v>1639</v>
      </c>
      <c r="E181" s="15" t="s">
        <v>149</v>
      </c>
      <c r="F181" s="15" t="s">
        <v>1641</v>
      </c>
      <c r="G181" s="15" t="s">
        <v>57</v>
      </c>
      <c r="H181" s="15" t="s">
        <v>57</v>
      </c>
      <c r="I181" s="15" t="s">
        <v>57</v>
      </c>
      <c r="J181" s="17">
        <v>96000</v>
      </c>
      <c r="K181" s="15" t="s">
        <v>59</v>
      </c>
      <c r="L181" s="17">
        <v>2.536309688259851</v>
      </c>
      <c r="M181" s="17">
        <v>27.734999999999999</v>
      </c>
      <c r="N181" s="17">
        <v>243485.73007294571</v>
      </c>
      <c r="O181" s="17">
        <v>2536.3096882598511</v>
      </c>
      <c r="P181" s="15" t="s">
        <v>1908</v>
      </c>
      <c r="Q181" s="15" t="s">
        <v>83</v>
      </c>
      <c r="R181" s="17">
        <v>96</v>
      </c>
      <c r="S181" s="15" t="s">
        <v>117</v>
      </c>
      <c r="T181" s="17">
        <v>2500</v>
      </c>
      <c r="U181" s="17" t="s">
        <v>62</v>
      </c>
      <c r="V181" s="17">
        <v>67529.42</v>
      </c>
      <c r="W181" s="17">
        <v>311015.15007294569</v>
      </c>
      <c r="X181" s="15" t="s">
        <v>1504</v>
      </c>
      <c r="Y181" s="15" t="s">
        <v>64</v>
      </c>
      <c r="Z181" s="15" t="s">
        <v>65</v>
      </c>
      <c r="AA181" s="15" t="s">
        <v>1643</v>
      </c>
      <c r="AB181" s="15" t="s">
        <v>1644</v>
      </c>
      <c r="AC181" s="15" t="s">
        <v>68</v>
      </c>
      <c r="AD181" s="15" t="s">
        <v>1645</v>
      </c>
      <c r="AE181" s="15" t="s">
        <v>1646</v>
      </c>
      <c r="AF181" s="15" t="s">
        <v>1647</v>
      </c>
      <c r="AG181" s="15" t="s">
        <v>57</v>
      </c>
      <c r="AH181" s="15" t="s">
        <v>57</v>
      </c>
      <c r="AI181" t="s">
        <v>57</v>
      </c>
      <c r="AJ181" s="15" t="s">
        <v>73</v>
      </c>
      <c r="AK181" s="15" t="s">
        <v>74</v>
      </c>
      <c r="AL181" s="15" t="s">
        <v>57</v>
      </c>
      <c r="AM181" s="15" t="s">
        <v>76</v>
      </c>
      <c r="AN181" s="15" t="s">
        <v>1639</v>
      </c>
      <c r="AO181" s="15" t="s">
        <v>149</v>
      </c>
      <c r="AP181" s="15" t="s">
        <v>1641</v>
      </c>
      <c r="AQ181" s="15" t="s">
        <v>57</v>
      </c>
      <c r="AR181" s="15" t="s">
        <v>57</v>
      </c>
      <c r="AS181" s="15" t="s">
        <v>57</v>
      </c>
      <c r="AT181" s="15" t="s">
        <v>1643</v>
      </c>
      <c r="AU181" s="15" t="s">
        <v>1644</v>
      </c>
      <c r="AV181" s="15" t="s">
        <v>68</v>
      </c>
      <c r="AW181" s="15" t="s">
        <v>1645</v>
      </c>
      <c r="AX181" s="15" t="s">
        <v>1646</v>
      </c>
      <c r="AY181" s="14">
        <v>7866108</v>
      </c>
      <c r="AZ181" s="14" t="s">
        <v>78</v>
      </c>
    </row>
    <row r="182" spans="1:52" x14ac:dyDescent="0.25">
      <c r="A182" s="16">
        <v>44599</v>
      </c>
      <c r="B182" s="15" t="s">
        <v>52</v>
      </c>
      <c r="C182" s="15" t="s">
        <v>861</v>
      </c>
      <c r="D182" s="15" t="s">
        <v>1639</v>
      </c>
      <c r="E182" s="15" t="s">
        <v>149</v>
      </c>
      <c r="F182" s="15" t="s">
        <v>1641</v>
      </c>
      <c r="G182" s="15" t="s">
        <v>57</v>
      </c>
      <c r="H182" s="15" t="s">
        <v>57</v>
      </c>
      <c r="I182" s="15" t="s">
        <v>57</v>
      </c>
      <c r="J182" s="17">
        <v>120000</v>
      </c>
      <c r="K182" s="15" t="s">
        <v>59</v>
      </c>
      <c r="L182" s="17">
        <v>2.5357936577216726</v>
      </c>
      <c r="M182" s="17">
        <v>27.735000220021998</v>
      </c>
      <c r="N182" s="17">
        <v>304295.23892660072</v>
      </c>
      <c r="O182" s="17">
        <v>2535.7936577216728</v>
      </c>
      <c r="P182" s="15" t="s">
        <v>1908</v>
      </c>
      <c r="Q182" s="15" t="s">
        <v>83</v>
      </c>
      <c r="R182" s="17">
        <v>120</v>
      </c>
      <c r="S182" s="15" t="s">
        <v>117</v>
      </c>
      <c r="T182" s="17">
        <v>2500</v>
      </c>
      <c r="U182" s="17" t="s">
        <v>62</v>
      </c>
      <c r="V182" s="17">
        <v>84394.6</v>
      </c>
      <c r="W182" s="17">
        <v>388689.83892660076</v>
      </c>
      <c r="X182" s="15" t="s">
        <v>1504</v>
      </c>
      <c r="Y182" s="15" t="s">
        <v>64</v>
      </c>
      <c r="Z182" s="15" t="s">
        <v>65</v>
      </c>
      <c r="AA182" s="15" t="s">
        <v>1643</v>
      </c>
      <c r="AB182" s="15" t="s">
        <v>1644</v>
      </c>
      <c r="AC182" s="15" t="s">
        <v>68</v>
      </c>
      <c r="AD182" s="15" t="s">
        <v>1645</v>
      </c>
      <c r="AE182" s="15" t="s">
        <v>1646</v>
      </c>
      <c r="AF182" s="15" t="s">
        <v>1647</v>
      </c>
      <c r="AG182" s="15" t="s">
        <v>57</v>
      </c>
      <c r="AH182" s="15" t="s">
        <v>57</v>
      </c>
      <c r="AI182" t="s">
        <v>57</v>
      </c>
      <c r="AJ182" s="15" t="s">
        <v>73</v>
      </c>
      <c r="AK182" s="15" t="s">
        <v>74</v>
      </c>
      <c r="AL182" s="15" t="s">
        <v>57</v>
      </c>
      <c r="AM182" s="15" t="s">
        <v>76</v>
      </c>
      <c r="AN182" s="15" t="s">
        <v>1639</v>
      </c>
      <c r="AO182" s="15" t="s">
        <v>149</v>
      </c>
      <c r="AP182" s="15" t="s">
        <v>1641</v>
      </c>
      <c r="AQ182" s="15" t="s">
        <v>57</v>
      </c>
      <c r="AR182" s="15" t="s">
        <v>57</v>
      </c>
      <c r="AS182" s="15" t="s">
        <v>57</v>
      </c>
      <c r="AT182" s="15" t="s">
        <v>1643</v>
      </c>
      <c r="AU182" s="15" t="s">
        <v>1644</v>
      </c>
      <c r="AV182" s="15" t="s">
        <v>68</v>
      </c>
      <c r="AW182" s="15" t="s">
        <v>1645</v>
      </c>
      <c r="AX182" s="15" t="s">
        <v>1646</v>
      </c>
      <c r="AY182" s="14">
        <v>7896154</v>
      </c>
      <c r="AZ182" s="14" t="s">
        <v>78</v>
      </c>
    </row>
    <row r="183" spans="1:52" x14ac:dyDescent="0.25">
      <c r="A183" s="16">
        <v>44601</v>
      </c>
      <c r="B183" s="15" t="s">
        <v>52</v>
      </c>
      <c r="C183" s="15" t="s">
        <v>1987</v>
      </c>
      <c r="D183" s="15" t="s">
        <v>1959</v>
      </c>
      <c r="E183" s="15" t="s">
        <v>149</v>
      </c>
      <c r="F183" s="15" t="s">
        <v>1960</v>
      </c>
      <c r="G183" s="15" t="s">
        <v>57</v>
      </c>
      <c r="H183" s="15" t="s">
        <v>57</v>
      </c>
      <c r="I183" s="15" t="s">
        <v>57</v>
      </c>
      <c r="J183" s="17">
        <v>32000</v>
      </c>
      <c r="K183" s="15" t="s">
        <v>59</v>
      </c>
      <c r="L183" s="17">
        <v>2.3384843614457691</v>
      </c>
      <c r="M183" s="17">
        <v>27.73500028574286</v>
      </c>
      <c r="N183" s="17">
        <v>74831.499566264611</v>
      </c>
      <c r="O183" s="17">
        <v>2.3384843614457691</v>
      </c>
      <c r="P183" s="15" t="s">
        <v>1908</v>
      </c>
      <c r="Q183" s="15" t="s">
        <v>83</v>
      </c>
      <c r="R183" s="17">
        <v>32000</v>
      </c>
      <c r="S183" s="15" t="s">
        <v>59</v>
      </c>
      <c r="T183" s="17">
        <v>2.31</v>
      </c>
      <c r="U183" s="17" t="s">
        <v>62</v>
      </c>
      <c r="V183" s="17">
        <v>20754.099999999999</v>
      </c>
      <c r="W183" s="17">
        <v>95585.599566264602</v>
      </c>
      <c r="X183" s="15" t="s">
        <v>1504</v>
      </c>
      <c r="Y183" s="15" t="s">
        <v>64</v>
      </c>
      <c r="Z183" s="15" t="s">
        <v>65</v>
      </c>
      <c r="AA183" s="15" t="s">
        <v>748</v>
      </c>
      <c r="AB183" s="15" t="s">
        <v>1962</v>
      </c>
      <c r="AC183" s="15" t="s">
        <v>68</v>
      </c>
      <c r="AD183" s="15" t="s">
        <v>1963</v>
      </c>
      <c r="AE183" s="15" t="s">
        <v>1964</v>
      </c>
      <c r="AF183" s="15" t="s">
        <v>1965</v>
      </c>
      <c r="AG183" s="15" t="s">
        <v>57</v>
      </c>
      <c r="AH183" s="15" t="s">
        <v>57</v>
      </c>
      <c r="AI183" t="s">
        <v>57</v>
      </c>
      <c r="AJ183" s="15" t="s">
        <v>73</v>
      </c>
      <c r="AK183" s="15" t="s">
        <v>74</v>
      </c>
      <c r="AL183" s="15" t="s">
        <v>57</v>
      </c>
      <c r="AM183" s="15" t="s">
        <v>76</v>
      </c>
      <c r="AN183" s="15" t="s">
        <v>1959</v>
      </c>
      <c r="AO183" s="15" t="s">
        <v>149</v>
      </c>
      <c r="AP183" s="15" t="s">
        <v>1960</v>
      </c>
      <c r="AQ183" s="15" t="s">
        <v>57</v>
      </c>
      <c r="AR183" s="15" t="s">
        <v>57</v>
      </c>
      <c r="AS183" s="15" t="s">
        <v>57</v>
      </c>
      <c r="AT183" s="15" t="s">
        <v>748</v>
      </c>
      <c r="AU183" s="15" t="s">
        <v>1962</v>
      </c>
      <c r="AV183" s="15" t="s">
        <v>68</v>
      </c>
      <c r="AW183" s="15" t="s">
        <v>1963</v>
      </c>
      <c r="AX183" s="15" t="s">
        <v>1964</v>
      </c>
      <c r="AY183" s="14">
        <v>7915549</v>
      </c>
      <c r="AZ183" s="14" t="s">
        <v>78</v>
      </c>
    </row>
    <row r="184" spans="1:52" x14ac:dyDescent="0.25">
      <c r="A184" s="16">
        <v>44601</v>
      </c>
      <c r="B184" s="15" t="s">
        <v>52</v>
      </c>
      <c r="C184" s="15" t="s">
        <v>1946</v>
      </c>
      <c r="D184" s="15" t="s">
        <v>1639</v>
      </c>
      <c r="E184" s="15" t="s">
        <v>1930</v>
      </c>
      <c r="F184" s="15" t="s">
        <v>1641</v>
      </c>
      <c r="G184" s="15" t="s">
        <v>57</v>
      </c>
      <c r="H184" s="15" t="s">
        <v>57</v>
      </c>
      <c r="I184" s="15" t="s">
        <v>57</v>
      </c>
      <c r="J184" s="17">
        <v>23000</v>
      </c>
      <c r="K184" s="15" t="s">
        <v>59</v>
      </c>
      <c r="L184" s="17">
        <v>2.169425102414841</v>
      </c>
      <c r="M184" s="17">
        <v>27.734998945734418</v>
      </c>
      <c r="N184" s="17">
        <v>49896.777355541344</v>
      </c>
      <c r="O184" s="17">
        <v>2169.4251024148411</v>
      </c>
      <c r="P184" s="15" t="s">
        <v>1908</v>
      </c>
      <c r="Q184" s="15" t="s">
        <v>83</v>
      </c>
      <c r="R184" s="17">
        <v>23</v>
      </c>
      <c r="S184" s="15" t="s">
        <v>117</v>
      </c>
      <c r="T184" s="17">
        <v>2143</v>
      </c>
      <c r="U184" s="17" t="s">
        <v>62</v>
      </c>
      <c r="V184" s="17">
        <v>13838.59</v>
      </c>
      <c r="W184" s="17">
        <v>63735.367355541341</v>
      </c>
      <c r="X184" s="15" t="s">
        <v>1504</v>
      </c>
      <c r="Y184" s="15" t="s">
        <v>64</v>
      </c>
      <c r="Z184" s="15" t="s">
        <v>65</v>
      </c>
      <c r="AA184" s="15" t="s">
        <v>1643</v>
      </c>
      <c r="AB184" s="15" t="s">
        <v>1644</v>
      </c>
      <c r="AC184" s="15" t="s">
        <v>68</v>
      </c>
      <c r="AD184" s="15" t="s">
        <v>1645</v>
      </c>
      <c r="AE184" s="15" t="s">
        <v>1646</v>
      </c>
      <c r="AF184" s="15" t="s">
        <v>1647</v>
      </c>
      <c r="AG184" s="15" t="s">
        <v>57</v>
      </c>
      <c r="AH184" s="15" t="s">
        <v>57</v>
      </c>
      <c r="AI184" t="s">
        <v>57</v>
      </c>
      <c r="AJ184" s="15" t="s">
        <v>73</v>
      </c>
      <c r="AK184" s="15" t="s">
        <v>74</v>
      </c>
      <c r="AL184" s="15" t="s">
        <v>57</v>
      </c>
      <c r="AM184" s="15" t="s">
        <v>76</v>
      </c>
      <c r="AN184" s="15" t="s">
        <v>1639</v>
      </c>
      <c r="AO184" s="15" t="s">
        <v>1930</v>
      </c>
      <c r="AP184" s="15" t="s">
        <v>1641</v>
      </c>
      <c r="AQ184" s="15" t="s">
        <v>57</v>
      </c>
      <c r="AR184" s="15" t="s">
        <v>57</v>
      </c>
      <c r="AS184" s="15" t="s">
        <v>57</v>
      </c>
      <c r="AT184" s="15" t="s">
        <v>1643</v>
      </c>
      <c r="AU184" s="15" t="s">
        <v>1644</v>
      </c>
      <c r="AV184" s="15" t="s">
        <v>68</v>
      </c>
      <c r="AW184" s="15" t="s">
        <v>1645</v>
      </c>
      <c r="AX184" s="15" t="s">
        <v>1646</v>
      </c>
      <c r="AY184" s="14">
        <v>7913409</v>
      </c>
      <c r="AZ184" s="14" t="s">
        <v>78</v>
      </c>
    </row>
    <row r="185" spans="1:52" x14ac:dyDescent="0.25">
      <c r="A185" s="16">
        <v>44601</v>
      </c>
      <c r="B185" s="15" t="s">
        <v>52</v>
      </c>
      <c r="C185" s="15" t="s">
        <v>1946</v>
      </c>
      <c r="D185" s="15" t="s">
        <v>1639</v>
      </c>
      <c r="E185" s="15" t="s">
        <v>1930</v>
      </c>
      <c r="F185" s="15" t="s">
        <v>1641</v>
      </c>
      <c r="G185" s="15" t="s">
        <v>57</v>
      </c>
      <c r="H185" s="15" t="s">
        <v>57</v>
      </c>
      <c r="I185" s="15" t="s">
        <v>57</v>
      </c>
      <c r="J185" s="17">
        <v>23000</v>
      </c>
      <c r="K185" s="15" t="s">
        <v>59</v>
      </c>
      <c r="L185" s="17">
        <v>2.169425102414841</v>
      </c>
      <c r="M185" s="17">
        <v>27.734998945734418</v>
      </c>
      <c r="N185" s="17">
        <v>49896.777355541344</v>
      </c>
      <c r="O185" s="17">
        <v>2169.4251024148411</v>
      </c>
      <c r="P185" s="15" t="s">
        <v>1908</v>
      </c>
      <c r="Q185" s="15" t="s">
        <v>83</v>
      </c>
      <c r="R185" s="17">
        <v>23</v>
      </c>
      <c r="S185" s="15" t="s">
        <v>117</v>
      </c>
      <c r="T185" s="17">
        <v>2143</v>
      </c>
      <c r="U185" s="17" t="s">
        <v>62</v>
      </c>
      <c r="V185" s="17">
        <v>13838.59</v>
      </c>
      <c r="W185" s="17">
        <v>63735.367355541341</v>
      </c>
      <c r="X185" s="15" t="s">
        <v>1504</v>
      </c>
      <c r="Y185" s="15" t="s">
        <v>64</v>
      </c>
      <c r="Z185" s="15" t="s">
        <v>65</v>
      </c>
      <c r="AA185" s="15" t="s">
        <v>1643</v>
      </c>
      <c r="AB185" s="15" t="s">
        <v>1644</v>
      </c>
      <c r="AC185" s="15" t="s">
        <v>68</v>
      </c>
      <c r="AD185" s="15" t="s">
        <v>1645</v>
      </c>
      <c r="AE185" s="15" t="s">
        <v>1646</v>
      </c>
      <c r="AF185" s="15" t="s">
        <v>1647</v>
      </c>
      <c r="AG185" s="15" t="s">
        <v>57</v>
      </c>
      <c r="AH185" s="15" t="s">
        <v>57</v>
      </c>
      <c r="AI185" t="s">
        <v>57</v>
      </c>
      <c r="AJ185" s="15" t="s">
        <v>73</v>
      </c>
      <c r="AK185" s="15" t="s">
        <v>74</v>
      </c>
      <c r="AL185" s="15" t="s">
        <v>57</v>
      </c>
      <c r="AM185" s="15" t="s">
        <v>76</v>
      </c>
      <c r="AN185" s="15" t="s">
        <v>1639</v>
      </c>
      <c r="AO185" s="15" t="s">
        <v>1930</v>
      </c>
      <c r="AP185" s="15" t="s">
        <v>1641</v>
      </c>
      <c r="AQ185" s="15" t="s">
        <v>57</v>
      </c>
      <c r="AR185" s="15" t="s">
        <v>57</v>
      </c>
      <c r="AS185" s="15" t="s">
        <v>57</v>
      </c>
      <c r="AT185" s="15" t="s">
        <v>1643</v>
      </c>
      <c r="AU185" s="15" t="s">
        <v>1644</v>
      </c>
      <c r="AV185" s="15" t="s">
        <v>68</v>
      </c>
      <c r="AW185" s="15" t="s">
        <v>1645</v>
      </c>
      <c r="AX185" s="15" t="s">
        <v>1646</v>
      </c>
      <c r="AY185" s="14">
        <v>7913410</v>
      </c>
      <c r="AZ185" s="14" t="s">
        <v>78</v>
      </c>
    </row>
    <row r="186" spans="1:52" x14ac:dyDescent="0.25">
      <c r="A186" s="16">
        <v>44603</v>
      </c>
      <c r="B186" s="15" t="s">
        <v>52</v>
      </c>
      <c r="C186" s="15" t="s">
        <v>1988</v>
      </c>
      <c r="D186" s="15" t="s">
        <v>1967</v>
      </c>
      <c r="E186" s="15" t="s">
        <v>1989</v>
      </c>
      <c r="F186" s="15" t="s">
        <v>1968</v>
      </c>
      <c r="G186" s="15" t="s">
        <v>57</v>
      </c>
      <c r="H186" s="15" t="s">
        <v>215</v>
      </c>
      <c r="I186" s="15" t="s">
        <v>57</v>
      </c>
      <c r="J186" s="17">
        <v>24000</v>
      </c>
      <c r="K186" s="15" t="s">
        <v>59</v>
      </c>
      <c r="L186" s="17">
        <v>2.1107293321873111</v>
      </c>
      <c r="M186" s="17">
        <v>27.734999214207136</v>
      </c>
      <c r="N186" s="17">
        <v>50657.503972495462</v>
      </c>
      <c r="O186" s="17">
        <v>2.1107293321873111</v>
      </c>
      <c r="P186" s="15" t="s">
        <v>1908</v>
      </c>
      <c r="Q186" s="15" t="s">
        <v>83</v>
      </c>
      <c r="R186" s="17">
        <v>24000</v>
      </c>
      <c r="S186" s="15" t="s">
        <v>59</v>
      </c>
      <c r="T186" s="17">
        <v>2.1</v>
      </c>
      <c r="U186" s="17" t="s">
        <v>62</v>
      </c>
      <c r="V186" s="17">
        <v>14049.58</v>
      </c>
      <c r="W186" s="17">
        <v>64707.083972495464</v>
      </c>
      <c r="X186" s="15" t="s">
        <v>1504</v>
      </c>
      <c r="Y186" s="15" t="s">
        <v>64</v>
      </c>
      <c r="Z186" s="15" t="s">
        <v>65</v>
      </c>
      <c r="AA186" s="15" t="s">
        <v>1168</v>
      </c>
      <c r="AB186" s="15" t="s">
        <v>1969</v>
      </c>
      <c r="AC186" s="15" t="s">
        <v>68</v>
      </c>
      <c r="AD186" s="15" t="s">
        <v>1970</v>
      </c>
      <c r="AE186" s="15" t="s">
        <v>1971</v>
      </c>
      <c r="AF186" s="15" t="s">
        <v>1972</v>
      </c>
      <c r="AG186" s="15" t="s">
        <v>57</v>
      </c>
      <c r="AH186" s="15" t="s">
        <v>57</v>
      </c>
      <c r="AI186" t="s">
        <v>57</v>
      </c>
      <c r="AJ186" s="15" t="s">
        <v>73</v>
      </c>
      <c r="AK186" s="15" t="s">
        <v>74</v>
      </c>
      <c r="AL186" s="15" t="s">
        <v>57</v>
      </c>
      <c r="AM186" s="15" t="s">
        <v>76</v>
      </c>
      <c r="AN186" s="15" t="s">
        <v>1967</v>
      </c>
      <c r="AO186" s="15" t="s">
        <v>1989</v>
      </c>
      <c r="AP186" s="15" t="s">
        <v>1968</v>
      </c>
      <c r="AQ186" s="15" t="s">
        <v>57</v>
      </c>
      <c r="AR186" s="15" t="s">
        <v>215</v>
      </c>
      <c r="AS186" s="15" t="s">
        <v>57</v>
      </c>
      <c r="AT186" s="15" t="s">
        <v>1168</v>
      </c>
      <c r="AU186" s="15" t="s">
        <v>1969</v>
      </c>
      <c r="AV186" s="15" t="s">
        <v>68</v>
      </c>
      <c r="AW186" s="15" t="s">
        <v>1970</v>
      </c>
      <c r="AX186" s="15" t="s">
        <v>1971</v>
      </c>
      <c r="AY186" s="14">
        <v>7900241</v>
      </c>
      <c r="AZ186" s="14" t="s">
        <v>78</v>
      </c>
    </row>
    <row r="187" spans="1:52" x14ac:dyDescent="0.25">
      <c r="A187" s="16">
        <v>44604</v>
      </c>
      <c r="B187" s="15" t="s">
        <v>52</v>
      </c>
      <c r="C187" s="15" t="s">
        <v>1946</v>
      </c>
      <c r="D187" s="15" t="s">
        <v>1639</v>
      </c>
      <c r="E187" s="15" t="s">
        <v>1930</v>
      </c>
      <c r="F187" s="15" t="s">
        <v>1641</v>
      </c>
      <c r="G187" s="15" t="s">
        <v>57</v>
      </c>
      <c r="H187" s="15" t="s">
        <v>57</v>
      </c>
      <c r="I187" s="15" t="s">
        <v>57</v>
      </c>
      <c r="J187" s="17">
        <v>23000</v>
      </c>
      <c r="K187" s="15" t="s">
        <v>59</v>
      </c>
      <c r="L187" s="17">
        <v>2.151570600128804</v>
      </c>
      <c r="M187" s="17">
        <v>27.734998945734418</v>
      </c>
      <c r="N187" s="17">
        <v>49486.123802962495</v>
      </c>
      <c r="O187" s="17">
        <v>2151.570600128804</v>
      </c>
      <c r="P187" s="15" t="s">
        <v>1908</v>
      </c>
      <c r="Q187" s="15" t="s">
        <v>83</v>
      </c>
      <c r="R187" s="17">
        <v>23</v>
      </c>
      <c r="S187" s="15" t="s">
        <v>117</v>
      </c>
      <c r="T187" s="17">
        <v>2143</v>
      </c>
      <c r="U187" s="17" t="s">
        <v>62</v>
      </c>
      <c r="V187" s="17">
        <v>13724.71</v>
      </c>
      <c r="W187" s="17">
        <v>63210.833802962494</v>
      </c>
      <c r="X187" s="15" t="s">
        <v>1504</v>
      </c>
      <c r="Y187" s="15" t="s">
        <v>64</v>
      </c>
      <c r="Z187" s="15" t="s">
        <v>65</v>
      </c>
      <c r="AA187" s="15" t="s">
        <v>1643</v>
      </c>
      <c r="AB187" s="15" t="s">
        <v>1644</v>
      </c>
      <c r="AC187" s="15" t="s">
        <v>68</v>
      </c>
      <c r="AD187" s="15" t="s">
        <v>1645</v>
      </c>
      <c r="AE187" s="15" t="s">
        <v>1646</v>
      </c>
      <c r="AF187" s="15" t="s">
        <v>1647</v>
      </c>
      <c r="AG187" s="15" t="s">
        <v>57</v>
      </c>
      <c r="AH187" s="15" t="s">
        <v>57</v>
      </c>
      <c r="AI187" t="s">
        <v>57</v>
      </c>
      <c r="AJ187" s="15" t="s">
        <v>73</v>
      </c>
      <c r="AK187" s="15" t="s">
        <v>74</v>
      </c>
      <c r="AL187" s="15" t="s">
        <v>57</v>
      </c>
      <c r="AM187" s="15" t="s">
        <v>76</v>
      </c>
      <c r="AN187" s="15" t="s">
        <v>1639</v>
      </c>
      <c r="AO187" s="15" t="s">
        <v>1930</v>
      </c>
      <c r="AP187" s="15" t="s">
        <v>1641</v>
      </c>
      <c r="AQ187" s="15" t="s">
        <v>57</v>
      </c>
      <c r="AR187" s="15" t="s">
        <v>57</v>
      </c>
      <c r="AS187" s="15" t="s">
        <v>57</v>
      </c>
      <c r="AT187" s="15" t="s">
        <v>1643</v>
      </c>
      <c r="AU187" s="15" t="s">
        <v>1644</v>
      </c>
      <c r="AV187" s="15" t="s">
        <v>68</v>
      </c>
      <c r="AW187" s="15" t="s">
        <v>1645</v>
      </c>
      <c r="AX187" s="15" t="s">
        <v>1646</v>
      </c>
      <c r="AY187" s="14">
        <v>7913411</v>
      </c>
      <c r="AZ187" s="14" t="s">
        <v>78</v>
      </c>
    </row>
    <row r="188" spans="1:52" x14ac:dyDescent="0.25">
      <c r="A188" s="16">
        <v>44604</v>
      </c>
      <c r="B188" s="15" t="s">
        <v>52</v>
      </c>
      <c r="C188" s="15" t="s">
        <v>1946</v>
      </c>
      <c r="D188" s="15" t="s">
        <v>1639</v>
      </c>
      <c r="E188" s="15" t="s">
        <v>1930</v>
      </c>
      <c r="F188" s="15" t="s">
        <v>1641</v>
      </c>
      <c r="G188" s="15" t="s">
        <v>57</v>
      </c>
      <c r="H188" s="15" t="s">
        <v>57</v>
      </c>
      <c r="I188" s="15" t="s">
        <v>57</v>
      </c>
      <c r="J188" s="17">
        <v>23000</v>
      </c>
      <c r="K188" s="15" t="s">
        <v>59</v>
      </c>
      <c r="L188" s="17">
        <v>2.151570600128804</v>
      </c>
      <c r="M188" s="17">
        <v>27.734998945734418</v>
      </c>
      <c r="N188" s="17">
        <v>49486.123802962495</v>
      </c>
      <c r="O188" s="17">
        <v>2151.570600128804</v>
      </c>
      <c r="P188" s="15" t="s">
        <v>1908</v>
      </c>
      <c r="Q188" s="15" t="s">
        <v>83</v>
      </c>
      <c r="R188" s="17">
        <v>23</v>
      </c>
      <c r="S188" s="15" t="s">
        <v>117</v>
      </c>
      <c r="T188" s="17">
        <v>2143</v>
      </c>
      <c r="U188" s="17" t="s">
        <v>62</v>
      </c>
      <c r="V188" s="17">
        <v>13724.71</v>
      </c>
      <c r="W188" s="17">
        <v>63210.833802962494</v>
      </c>
      <c r="X188" s="15" t="s">
        <v>1504</v>
      </c>
      <c r="Y188" s="15" t="s">
        <v>64</v>
      </c>
      <c r="Z188" s="15" t="s">
        <v>65</v>
      </c>
      <c r="AA188" s="15" t="s">
        <v>1643</v>
      </c>
      <c r="AB188" s="15" t="s">
        <v>1644</v>
      </c>
      <c r="AC188" s="15" t="s">
        <v>68</v>
      </c>
      <c r="AD188" s="15" t="s">
        <v>1645</v>
      </c>
      <c r="AE188" s="15" t="s">
        <v>1646</v>
      </c>
      <c r="AF188" s="15" t="s">
        <v>1647</v>
      </c>
      <c r="AG188" s="15" t="s">
        <v>57</v>
      </c>
      <c r="AH188" s="15" t="s">
        <v>57</v>
      </c>
      <c r="AI188" t="s">
        <v>57</v>
      </c>
      <c r="AJ188" s="15" t="s">
        <v>73</v>
      </c>
      <c r="AK188" s="15" t="s">
        <v>74</v>
      </c>
      <c r="AL188" s="15" t="s">
        <v>57</v>
      </c>
      <c r="AM188" s="15" t="s">
        <v>76</v>
      </c>
      <c r="AN188" s="15" t="s">
        <v>1639</v>
      </c>
      <c r="AO188" s="15" t="s">
        <v>1930</v>
      </c>
      <c r="AP188" s="15" t="s">
        <v>1641</v>
      </c>
      <c r="AQ188" s="15" t="s">
        <v>57</v>
      </c>
      <c r="AR188" s="15" t="s">
        <v>57</v>
      </c>
      <c r="AS188" s="15" t="s">
        <v>57</v>
      </c>
      <c r="AT188" s="15" t="s">
        <v>1643</v>
      </c>
      <c r="AU188" s="15" t="s">
        <v>1644</v>
      </c>
      <c r="AV188" s="15" t="s">
        <v>68</v>
      </c>
      <c r="AW188" s="15" t="s">
        <v>1645</v>
      </c>
      <c r="AX188" s="15" t="s">
        <v>1646</v>
      </c>
      <c r="AY188" s="14">
        <v>7913408</v>
      </c>
      <c r="AZ188" s="14" t="s">
        <v>78</v>
      </c>
    </row>
    <row r="189" spans="1:52" x14ac:dyDescent="0.25">
      <c r="A189" s="16">
        <v>44605</v>
      </c>
      <c r="B189" s="15" t="s">
        <v>52</v>
      </c>
      <c r="C189" s="15" t="s">
        <v>1983</v>
      </c>
      <c r="D189" s="15" t="s">
        <v>1948</v>
      </c>
      <c r="E189" s="15" t="s">
        <v>214</v>
      </c>
      <c r="F189" s="15" t="s">
        <v>1949</v>
      </c>
      <c r="G189" s="15" t="s">
        <v>57</v>
      </c>
      <c r="H189" s="15" t="s">
        <v>215</v>
      </c>
      <c r="I189" s="15" t="s">
        <v>57</v>
      </c>
      <c r="J189" s="17">
        <v>32000</v>
      </c>
      <c r="K189" s="15" t="s">
        <v>59</v>
      </c>
      <c r="L189" s="17">
        <v>2.5084092228125541</v>
      </c>
      <c r="M189" s="17">
        <v>26.112500578715185</v>
      </c>
      <c r="N189" s="17">
        <v>80269.095130001733</v>
      </c>
      <c r="O189" s="17">
        <v>2.5084092228125541</v>
      </c>
      <c r="P189" s="15" t="s">
        <v>1908</v>
      </c>
      <c r="Q189" s="15" t="s">
        <v>183</v>
      </c>
      <c r="R189" s="17">
        <v>32000</v>
      </c>
      <c r="S189" s="15" t="s">
        <v>59</v>
      </c>
      <c r="T189" s="17">
        <v>2.4950000000000001</v>
      </c>
      <c r="U189" s="17" t="s">
        <v>62</v>
      </c>
      <c r="V189" s="17">
        <v>20959.849999999999</v>
      </c>
      <c r="W189" s="17">
        <v>101228.94513000172</v>
      </c>
      <c r="X189" s="15" t="s">
        <v>1504</v>
      </c>
      <c r="Y189" s="15" t="s">
        <v>64</v>
      </c>
      <c r="Z189" s="15" t="s">
        <v>65</v>
      </c>
      <c r="AA189" s="15" t="s">
        <v>1168</v>
      </c>
      <c r="AB189" s="15" t="s">
        <v>1169</v>
      </c>
      <c r="AC189" s="15" t="s">
        <v>68</v>
      </c>
      <c r="AD189" s="15" t="s">
        <v>1950</v>
      </c>
      <c r="AE189" s="15" t="s">
        <v>57</v>
      </c>
      <c r="AF189" s="15" t="s">
        <v>1951</v>
      </c>
      <c r="AG189" s="15" t="s">
        <v>57</v>
      </c>
      <c r="AH189" s="15" t="s">
        <v>57</v>
      </c>
      <c r="AI189" t="s">
        <v>57</v>
      </c>
      <c r="AJ189" s="15" t="s">
        <v>73</v>
      </c>
      <c r="AK189" s="15" t="s">
        <v>74</v>
      </c>
      <c r="AL189" s="15" t="s">
        <v>57</v>
      </c>
      <c r="AM189" s="15" t="s">
        <v>76</v>
      </c>
      <c r="AN189" s="15" t="s">
        <v>1948</v>
      </c>
      <c r="AO189" s="15" t="s">
        <v>214</v>
      </c>
      <c r="AP189" s="15" t="s">
        <v>1949</v>
      </c>
      <c r="AQ189" s="15" t="s">
        <v>57</v>
      </c>
      <c r="AR189" s="15" t="s">
        <v>215</v>
      </c>
      <c r="AS189" s="15" t="s">
        <v>57</v>
      </c>
      <c r="AT189" s="15" t="s">
        <v>1168</v>
      </c>
      <c r="AU189" s="15" t="s">
        <v>1169</v>
      </c>
      <c r="AV189" s="15" t="s">
        <v>68</v>
      </c>
      <c r="AW189" s="15" t="s">
        <v>1950</v>
      </c>
      <c r="AX189" s="15" t="s">
        <v>57</v>
      </c>
      <c r="AY189" s="14">
        <v>9649254</v>
      </c>
      <c r="AZ189" s="14" t="s">
        <v>78</v>
      </c>
    </row>
    <row r="190" spans="1:52" x14ac:dyDescent="0.25">
      <c r="A190" s="16">
        <v>44609</v>
      </c>
      <c r="B190" s="15" t="s">
        <v>52</v>
      </c>
      <c r="C190" s="15" t="s">
        <v>861</v>
      </c>
      <c r="D190" s="15" t="s">
        <v>1639</v>
      </c>
      <c r="E190" s="15" t="s">
        <v>287</v>
      </c>
      <c r="F190" s="15" t="s">
        <v>1641</v>
      </c>
      <c r="G190" s="15" t="s">
        <v>57</v>
      </c>
      <c r="H190" s="15" t="s">
        <v>57</v>
      </c>
      <c r="I190" s="15" t="s">
        <v>57</v>
      </c>
      <c r="J190" s="17">
        <v>96000</v>
      </c>
      <c r="K190" s="15" t="s">
        <v>59</v>
      </c>
      <c r="L190" s="17">
        <v>2.4525221948192</v>
      </c>
      <c r="M190" s="17">
        <v>27.735000248996094</v>
      </c>
      <c r="N190" s="17">
        <v>235442.13070264322</v>
      </c>
      <c r="O190" s="17">
        <v>2452.5221948192002</v>
      </c>
      <c r="P190" s="15" t="s">
        <v>1908</v>
      </c>
      <c r="Q190" s="15" t="s">
        <v>83</v>
      </c>
      <c r="R190" s="17">
        <v>96</v>
      </c>
      <c r="S190" s="15" t="s">
        <v>117</v>
      </c>
      <c r="T190" s="17">
        <v>2430</v>
      </c>
      <c r="U190" s="17" t="s">
        <v>62</v>
      </c>
      <c r="V190" s="17">
        <v>65298.57</v>
      </c>
      <c r="W190" s="17">
        <v>300740.7007026432</v>
      </c>
      <c r="X190" s="15" t="s">
        <v>1504</v>
      </c>
      <c r="Y190" s="15" t="s">
        <v>64</v>
      </c>
      <c r="Z190" s="15" t="s">
        <v>65</v>
      </c>
      <c r="AA190" s="15" t="s">
        <v>1643</v>
      </c>
      <c r="AB190" s="15" t="s">
        <v>1644</v>
      </c>
      <c r="AC190" s="15" t="s">
        <v>68</v>
      </c>
      <c r="AD190" s="15" t="s">
        <v>1645</v>
      </c>
      <c r="AE190" s="15" t="s">
        <v>1646</v>
      </c>
      <c r="AF190" s="15" t="s">
        <v>1647</v>
      </c>
      <c r="AG190" s="15" t="s">
        <v>57</v>
      </c>
      <c r="AH190" s="15" t="s">
        <v>57</v>
      </c>
      <c r="AI190" t="s">
        <v>57</v>
      </c>
      <c r="AJ190" s="15" t="s">
        <v>73</v>
      </c>
      <c r="AK190" s="15" t="s">
        <v>74</v>
      </c>
      <c r="AL190" s="15" t="s">
        <v>57</v>
      </c>
      <c r="AM190" s="15" t="s">
        <v>76</v>
      </c>
      <c r="AN190" s="15" t="s">
        <v>1639</v>
      </c>
      <c r="AO190" s="15" t="s">
        <v>287</v>
      </c>
      <c r="AP190" s="15" t="s">
        <v>1641</v>
      </c>
      <c r="AQ190" s="15" t="s">
        <v>57</v>
      </c>
      <c r="AR190" s="15" t="s">
        <v>57</v>
      </c>
      <c r="AS190" s="15" t="s">
        <v>57</v>
      </c>
      <c r="AT190" s="15" t="s">
        <v>1643</v>
      </c>
      <c r="AU190" s="15" t="s">
        <v>1644</v>
      </c>
      <c r="AV190" s="15" t="s">
        <v>68</v>
      </c>
      <c r="AW190" s="15" t="s">
        <v>1645</v>
      </c>
      <c r="AX190" s="15" t="s">
        <v>1646</v>
      </c>
      <c r="AY190" s="14">
        <v>9684361</v>
      </c>
      <c r="AZ190" s="14" t="s">
        <v>78</v>
      </c>
    </row>
    <row r="191" spans="1:52" x14ac:dyDescent="0.25">
      <c r="A191" s="16">
        <v>44610</v>
      </c>
      <c r="B191" s="15" t="s">
        <v>52</v>
      </c>
      <c r="C191" s="15" t="s">
        <v>1984</v>
      </c>
      <c r="D191" s="15" t="s">
        <v>1959</v>
      </c>
      <c r="E191" s="15" t="s">
        <v>214</v>
      </c>
      <c r="F191" s="15" t="s">
        <v>1960</v>
      </c>
      <c r="G191" s="15" t="s">
        <v>57</v>
      </c>
      <c r="H191" s="15" t="s">
        <v>215</v>
      </c>
      <c r="I191" s="15" t="s">
        <v>57</v>
      </c>
      <c r="J191" s="17">
        <v>43000</v>
      </c>
      <c r="K191" s="15" t="s">
        <v>59</v>
      </c>
      <c r="L191" s="17">
        <v>2.4348708036479167</v>
      </c>
      <c r="M191" s="17">
        <v>26.112500319799427</v>
      </c>
      <c r="N191" s="17">
        <v>104699.44455686041</v>
      </c>
      <c r="O191" s="17">
        <v>2.4348708036479167</v>
      </c>
      <c r="P191" s="15" t="s">
        <v>1908</v>
      </c>
      <c r="Q191" s="15" t="s">
        <v>183</v>
      </c>
      <c r="R191" s="17">
        <v>43000</v>
      </c>
      <c r="S191" s="15" t="s">
        <v>59</v>
      </c>
      <c r="T191" s="17">
        <v>2.4</v>
      </c>
      <c r="U191" s="17" t="s">
        <v>62</v>
      </c>
      <c r="V191" s="17">
        <v>27339.09</v>
      </c>
      <c r="W191" s="17">
        <v>132038.53455686042</v>
      </c>
      <c r="X191" s="15" t="s">
        <v>1504</v>
      </c>
      <c r="Y191" s="15" t="s">
        <v>64</v>
      </c>
      <c r="Z191" s="15" t="s">
        <v>65</v>
      </c>
      <c r="AA191" s="15" t="s">
        <v>748</v>
      </c>
      <c r="AB191" s="15" t="s">
        <v>1962</v>
      </c>
      <c r="AC191" s="15" t="s">
        <v>68</v>
      </c>
      <c r="AD191" s="15" t="s">
        <v>1963</v>
      </c>
      <c r="AE191" s="15" t="s">
        <v>1964</v>
      </c>
      <c r="AF191" s="15" t="s">
        <v>1965</v>
      </c>
      <c r="AG191" s="15" t="s">
        <v>57</v>
      </c>
      <c r="AH191" s="15" t="s">
        <v>57</v>
      </c>
      <c r="AI191" t="s">
        <v>57</v>
      </c>
      <c r="AJ191" s="15" t="s">
        <v>73</v>
      </c>
      <c r="AK191" s="15" t="s">
        <v>74</v>
      </c>
      <c r="AL191" s="15" t="s">
        <v>57</v>
      </c>
      <c r="AM191" s="15" t="s">
        <v>76</v>
      </c>
      <c r="AN191" s="15" t="s">
        <v>1959</v>
      </c>
      <c r="AO191" s="15" t="s">
        <v>214</v>
      </c>
      <c r="AP191" s="15" t="s">
        <v>1960</v>
      </c>
      <c r="AQ191" s="15" t="s">
        <v>57</v>
      </c>
      <c r="AR191" s="15" t="s">
        <v>215</v>
      </c>
      <c r="AS191" s="15" t="s">
        <v>57</v>
      </c>
      <c r="AT191" s="15" t="s">
        <v>748</v>
      </c>
      <c r="AU191" s="15" t="s">
        <v>1962</v>
      </c>
      <c r="AV191" s="15" t="s">
        <v>68</v>
      </c>
      <c r="AW191" s="15" t="s">
        <v>1963</v>
      </c>
      <c r="AX191" s="15" t="s">
        <v>1964</v>
      </c>
      <c r="AY191" s="14">
        <v>9686015</v>
      </c>
      <c r="AZ191" s="14" t="s">
        <v>78</v>
      </c>
    </row>
    <row r="192" spans="1:52" x14ac:dyDescent="0.25">
      <c r="A192" s="16">
        <v>44611</v>
      </c>
      <c r="B192" s="15" t="s">
        <v>52</v>
      </c>
      <c r="C192" s="15" t="s">
        <v>1946</v>
      </c>
      <c r="D192" s="15" t="s">
        <v>1639</v>
      </c>
      <c r="E192" s="15" t="s">
        <v>1917</v>
      </c>
      <c r="F192" s="15" t="s">
        <v>1641</v>
      </c>
      <c r="G192" s="15" t="s">
        <v>57</v>
      </c>
      <c r="H192" s="15" t="s">
        <v>57</v>
      </c>
      <c r="I192" s="15" t="s">
        <v>57</v>
      </c>
      <c r="J192" s="17">
        <v>46000</v>
      </c>
      <c r="K192" s="15" t="s">
        <v>59</v>
      </c>
      <c r="L192" s="17">
        <v>2.1821123368531317</v>
      </c>
      <c r="M192" s="17">
        <v>27.735000517350144</v>
      </c>
      <c r="N192" s="17">
        <v>100377.16749524405</v>
      </c>
      <c r="O192" s="17">
        <v>2182.1123368531316</v>
      </c>
      <c r="P192" s="15" t="s">
        <v>1908</v>
      </c>
      <c r="Q192" s="15" t="s">
        <v>83</v>
      </c>
      <c r="R192" s="17">
        <v>46</v>
      </c>
      <c r="S192" s="15" t="s">
        <v>117</v>
      </c>
      <c r="T192" s="17">
        <v>2143</v>
      </c>
      <c r="U192" s="17" t="s">
        <v>62</v>
      </c>
      <c r="V192" s="17">
        <v>27839.05</v>
      </c>
      <c r="W192" s="17">
        <v>128216.21749524405</v>
      </c>
      <c r="X192" s="15" t="s">
        <v>1504</v>
      </c>
      <c r="Y192" s="15" t="s">
        <v>64</v>
      </c>
      <c r="Z192" s="15" t="s">
        <v>65</v>
      </c>
      <c r="AA192" s="15" t="s">
        <v>1643</v>
      </c>
      <c r="AB192" s="15" t="s">
        <v>1644</v>
      </c>
      <c r="AC192" s="15" t="s">
        <v>68</v>
      </c>
      <c r="AD192" s="15" t="s">
        <v>1645</v>
      </c>
      <c r="AE192" s="15" t="s">
        <v>1646</v>
      </c>
      <c r="AF192" s="15" t="s">
        <v>1647</v>
      </c>
      <c r="AG192" s="15" t="s">
        <v>57</v>
      </c>
      <c r="AH192" s="15" t="s">
        <v>57</v>
      </c>
      <c r="AI192" t="s">
        <v>57</v>
      </c>
      <c r="AJ192" s="15" t="s">
        <v>73</v>
      </c>
      <c r="AK192" s="15" t="s">
        <v>74</v>
      </c>
      <c r="AL192" s="15" t="s">
        <v>57</v>
      </c>
      <c r="AM192" s="15" t="s">
        <v>76</v>
      </c>
      <c r="AN192" s="15" t="s">
        <v>1639</v>
      </c>
      <c r="AO192" s="15" t="s">
        <v>1917</v>
      </c>
      <c r="AP192" s="15" t="s">
        <v>1641</v>
      </c>
      <c r="AQ192" s="15" t="s">
        <v>57</v>
      </c>
      <c r="AR192" s="15" t="s">
        <v>57</v>
      </c>
      <c r="AS192" s="15" t="s">
        <v>57</v>
      </c>
      <c r="AT192" s="15" t="s">
        <v>1643</v>
      </c>
      <c r="AU192" s="15" t="s">
        <v>1644</v>
      </c>
      <c r="AV192" s="15" t="s">
        <v>68</v>
      </c>
      <c r="AW192" s="15" t="s">
        <v>1645</v>
      </c>
      <c r="AX192" s="15" t="s">
        <v>1646</v>
      </c>
      <c r="AY192" s="14">
        <v>9704470</v>
      </c>
      <c r="AZ192" s="14" t="s">
        <v>78</v>
      </c>
    </row>
    <row r="193" spans="1:52" x14ac:dyDescent="0.25">
      <c r="A193" s="16">
        <v>44612</v>
      </c>
      <c r="B193" s="15" t="s">
        <v>52</v>
      </c>
      <c r="C193" s="15" t="s">
        <v>861</v>
      </c>
      <c r="D193" s="15" t="s">
        <v>1639</v>
      </c>
      <c r="E193" s="15" t="s">
        <v>287</v>
      </c>
      <c r="F193" s="15" t="s">
        <v>1641</v>
      </c>
      <c r="G193" s="15" t="s">
        <v>57</v>
      </c>
      <c r="H193" s="15" t="s">
        <v>57</v>
      </c>
      <c r="I193" s="15" t="s">
        <v>57</v>
      </c>
      <c r="J193" s="17">
        <v>144000</v>
      </c>
      <c r="K193" s="15" t="s">
        <v>59</v>
      </c>
      <c r="L193" s="17">
        <v>2.5049364944859662</v>
      </c>
      <c r="M193" s="17">
        <v>27.735000047513076</v>
      </c>
      <c r="N193" s="17">
        <v>360710.85520597914</v>
      </c>
      <c r="O193" s="17">
        <v>2504.9364944859663</v>
      </c>
      <c r="P193" s="15" t="s">
        <v>1908</v>
      </c>
      <c r="Q193" s="15" t="s">
        <v>83</v>
      </c>
      <c r="R193" s="17">
        <v>144</v>
      </c>
      <c r="S193" s="15" t="s">
        <v>117</v>
      </c>
      <c r="T193" s="17">
        <v>2460</v>
      </c>
      <c r="U193" s="17" t="s">
        <v>62</v>
      </c>
      <c r="V193" s="17">
        <v>100042.16</v>
      </c>
      <c r="W193" s="17">
        <v>460753.01520597911</v>
      </c>
      <c r="X193" s="15" t="s">
        <v>1504</v>
      </c>
      <c r="Y193" s="15" t="s">
        <v>64</v>
      </c>
      <c r="Z193" s="15" t="s">
        <v>65</v>
      </c>
      <c r="AA193" s="15" t="s">
        <v>1643</v>
      </c>
      <c r="AB193" s="15" t="s">
        <v>1644</v>
      </c>
      <c r="AC193" s="15" t="s">
        <v>68</v>
      </c>
      <c r="AD193" s="15" t="s">
        <v>1645</v>
      </c>
      <c r="AE193" s="15" t="s">
        <v>1646</v>
      </c>
      <c r="AF193" s="15" t="s">
        <v>1647</v>
      </c>
      <c r="AG193" s="15" t="s">
        <v>57</v>
      </c>
      <c r="AH193" s="15" t="s">
        <v>57</v>
      </c>
      <c r="AI193" t="s">
        <v>57</v>
      </c>
      <c r="AJ193" s="15" t="s">
        <v>73</v>
      </c>
      <c r="AK193" s="15" t="s">
        <v>74</v>
      </c>
      <c r="AL193" s="15" t="s">
        <v>57</v>
      </c>
      <c r="AM193" s="15" t="s">
        <v>76</v>
      </c>
      <c r="AN193" s="15" t="s">
        <v>1639</v>
      </c>
      <c r="AO193" s="15" t="s">
        <v>287</v>
      </c>
      <c r="AP193" s="15" t="s">
        <v>1641</v>
      </c>
      <c r="AQ193" s="15" t="s">
        <v>57</v>
      </c>
      <c r="AR193" s="15" t="s">
        <v>57</v>
      </c>
      <c r="AS193" s="15" t="s">
        <v>57</v>
      </c>
      <c r="AT193" s="15" t="s">
        <v>1643</v>
      </c>
      <c r="AU193" s="15" t="s">
        <v>1644</v>
      </c>
      <c r="AV193" s="15" t="s">
        <v>68</v>
      </c>
      <c r="AW193" s="15" t="s">
        <v>1645</v>
      </c>
      <c r="AX193" s="15" t="s">
        <v>1646</v>
      </c>
      <c r="AY193" s="14">
        <v>13198237</v>
      </c>
      <c r="AZ193" s="14" t="s">
        <v>78</v>
      </c>
    </row>
    <row r="194" spans="1:52" x14ac:dyDescent="0.25">
      <c r="A194" s="16">
        <v>44612</v>
      </c>
      <c r="B194" s="15" t="s">
        <v>52</v>
      </c>
      <c r="C194" s="15" t="s">
        <v>861</v>
      </c>
      <c r="D194" s="15" t="s">
        <v>1639</v>
      </c>
      <c r="E194" s="15" t="s">
        <v>287</v>
      </c>
      <c r="F194" s="15" t="s">
        <v>1641</v>
      </c>
      <c r="G194" s="15" t="s">
        <v>57</v>
      </c>
      <c r="H194" s="15" t="s">
        <v>57</v>
      </c>
      <c r="I194" s="15" t="s">
        <v>57</v>
      </c>
      <c r="J194" s="17">
        <v>120000</v>
      </c>
      <c r="K194" s="15" t="s">
        <v>59</v>
      </c>
      <c r="L194" s="17">
        <v>2.5049364944859667</v>
      </c>
      <c r="M194" s="17">
        <v>27.734999973273894</v>
      </c>
      <c r="N194" s="17">
        <v>300592.37933831598</v>
      </c>
      <c r="O194" s="17">
        <v>2504.9364944859667</v>
      </c>
      <c r="P194" s="15" t="s">
        <v>1908</v>
      </c>
      <c r="Q194" s="15" t="s">
        <v>83</v>
      </c>
      <c r="R194" s="17">
        <v>120</v>
      </c>
      <c r="S194" s="15" t="s">
        <v>117</v>
      </c>
      <c r="T194" s="17">
        <v>2460</v>
      </c>
      <c r="U194" s="17" t="s">
        <v>62</v>
      </c>
      <c r="V194" s="17">
        <v>83367.63</v>
      </c>
      <c r="W194" s="17">
        <v>383960.00933831598</v>
      </c>
      <c r="X194" s="15" t="s">
        <v>1504</v>
      </c>
      <c r="Y194" s="15" t="s">
        <v>64</v>
      </c>
      <c r="Z194" s="15" t="s">
        <v>65</v>
      </c>
      <c r="AA194" s="15" t="s">
        <v>1643</v>
      </c>
      <c r="AB194" s="15" t="s">
        <v>1644</v>
      </c>
      <c r="AC194" s="15" t="s">
        <v>68</v>
      </c>
      <c r="AD194" s="15" t="s">
        <v>1645</v>
      </c>
      <c r="AE194" s="15" t="s">
        <v>1646</v>
      </c>
      <c r="AF194" s="15" t="s">
        <v>1647</v>
      </c>
      <c r="AG194" s="15" t="s">
        <v>57</v>
      </c>
      <c r="AH194" s="15" t="s">
        <v>57</v>
      </c>
      <c r="AI194" t="s">
        <v>57</v>
      </c>
      <c r="AJ194" s="15" t="s">
        <v>73</v>
      </c>
      <c r="AK194" s="15" t="s">
        <v>74</v>
      </c>
      <c r="AL194" s="15" t="s">
        <v>57</v>
      </c>
      <c r="AM194" s="15" t="s">
        <v>76</v>
      </c>
      <c r="AN194" s="15" t="s">
        <v>1639</v>
      </c>
      <c r="AO194" s="15" t="s">
        <v>287</v>
      </c>
      <c r="AP194" s="15" t="s">
        <v>1641</v>
      </c>
      <c r="AQ194" s="15" t="s">
        <v>57</v>
      </c>
      <c r="AR194" s="15" t="s">
        <v>57</v>
      </c>
      <c r="AS194" s="15" t="s">
        <v>57</v>
      </c>
      <c r="AT194" s="15" t="s">
        <v>1643</v>
      </c>
      <c r="AU194" s="15" t="s">
        <v>1644</v>
      </c>
      <c r="AV194" s="15" t="s">
        <v>68</v>
      </c>
      <c r="AW194" s="15" t="s">
        <v>1645</v>
      </c>
      <c r="AX194" s="15" t="s">
        <v>1646</v>
      </c>
      <c r="AY194" s="14">
        <v>13205375</v>
      </c>
      <c r="AZ194" s="14" t="s">
        <v>78</v>
      </c>
    </row>
    <row r="195" spans="1:52" x14ac:dyDescent="0.25">
      <c r="A195" s="16">
        <v>44612</v>
      </c>
      <c r="B195" s="15" t="s">
        <v>52</v>
      </c>
      <c r="C195" s="15" t="s">
        <v>836</v>
      </c>
      <c r="D195" s="15" t="s">
        <v>1967</v>
      </c>
      <c r="E195" s="15" t="s">
        <v>214</v>
      </c>
      <c r="F195" s="15" t="s">
        <v>1968</v>
      </c>
      <c r="G195" s="15" t="s">
        <v>57</v>
      </c>
      <c r="H195" s="15" t="s">
        <v>215</v>
      </c>
      <c r="I195" s="15" t="s">
        <v>57</v>
      </c>
      <c r="J195" s="17">
        <v>21500</v>
      </c>
      <c r="K195" s="15" t="s">
        <v>59</v>
      </c>
      <c r="L195" s="17">
        <v>2.4642058197788774</v>
      </c>
      <c r="M195" s="17">
        <v>26.112500462801325</v>
      </c>
      <c r="N195" s="17">
        <v>52980.425125245863</v>
      </c>
      <c r="O195" s="17">
        <v>2.4642058197788774</v>
      </c>
      <c r="P195" s="15" t="s">
        <v>1908</v>
      </c>
      <c r="Q195" s="15" t="s">
        <v>183</v>
      </c>
      <c r="R195" s="17">
        <v>21500</v>
      </c>
      <c r="S195" s="15" t="s">
        <v>59</v>
      </c>
      <c r="T195" s="17">
        <v>2.42</v>
      </c>
      <c r="U195" s="17" t="s">
        <v>62</v>
      </c>
      <c r="V195" s="17">
        <v>13834.23</v>
      </c>
      <c r="W195" s="17">
        <v>66814.655125245859</v>
      </c>
      <c r="X195" s="15" t="s">
        <v>1504</v>
      </c>
      <c r="Y195" s="15" t="s">
        <v>64</v>
      </c>
      <c r="Z195" s="15" t="s">
        <v>65</v>
      </c>
      <c r="AA195" s="15" t="s">
        <v>1168</v>
      </c>
      <c r="AB195" s="15" t="s">
        <v>1969</v>
      </c>
      <c r="AC195" s="15" t="s">
        <v>68</v>
      </c>
      <c r="AD195" s="15" t="s">
        <v>1970</v>
      </c>
      <c r="AE195" s="15" t="s">
        <v>1971</v>
      </c>
      <c r="AF195" s="15" t="s">
        <v>1972</v>
      </c>
      <c r="AG195" s="15" t="s">
        <v>57</v>
      </c>
      <c r="AH195" s="15" t="s">
        <v>57</v>
      </c>
      <c r="AI195" t="s">
        <v>57</v>
      </c>
      <c r="AJ195" s="15" t="s">
        <v>73</v>
      </c>
      <c r="AK195" s="15" t="s">
        <v>74</v>
      </c>
      <c r="AL195" s="15" t="s">
        <v>57</v>
      </c>
      <c r="AM195" s="15" t="s">
        <v>76</v>
      </c>
      <c r="AN195" s="15" t="s">
        <v>1967</v>
      </c>
      <c r="AO195" s="15" t="s">
        <v>214</v>
      </c>
      <c r="AP195" s="15" t="s">
        <v>1968</v>
      </c>
      <c r="AQ195" s="15" t="s">
        <v>57</v>
      </c>
      <c r="AR195" s="15" t="s">
        <v>215</v>
      </c>
      <c r="AS195" s="15" t="s">
        <v>57</v>
      </c>
      <c r="AT195" s="15" t="s">
        <v>1168</v>
      </c>
      <c r="AU195" s="15" t="s">
        <v>1969</v>
      </c>
      <c r="AV195" s="15" t="s">
        <v>68</v>
      </c>
      <c r="AW195" s="15" t="s">
        <v>1970</v>
      </c>
      <c r="AX195" s="15" t="s">
        <v>1971</v>
      </c>
      <c r="AY195" s="14">
        <v>13176864</v>
      </c>
      <c r="AZ195" s="14" t="s">
        <v>78</v>
      </c>
    </row>
    <row r="196" spans="1:52" x14ac:dyDescent="0.25">
      <c r="A196" s="16">
        <v>44613</v>
      </c>
      <c r="B196" s="15" t="s">
        <v>52</v>
      </c>
      <c r="C196" s="15" t="s">
        <v>861</v>
      </c>
      <c r="D196" s="15" t="s">
        <v>1639</v>
      </c>
      <c r="E196" s="15" t="s">
        <v>287</v>
      </c>
      <c r="F196" s="15" t="s">
        <v>1641</v>
      </c>
      <c r="G196" s="15" t="s">
        <v>57</v>
      </c>
      <c r="H196" s="15" t="s">
        <v>57</v>
      </c>
      <c r="I196" s="15" t="s">
        <v>57</v>
      </c>
      <c r="J196" s="17">
        <v>24000</v>
      </c>
      <c r="K196" s="15" t="s">
        <v>59</v>
      </c>
      <c r="L196" s="17">
        <v>2.5115873271834124</v>
      </c>
      <c r="M196" s="17">
        <v>27.734998191533528</v>
      </c>
      <c r="N196" s="17">
        <v>60278.095852401893</v>
      </c>
      <c r="O196" s="17">
        <v>2511.5873271834121</v>
      </c>
      <c r="P196" s="15" t="s">
        <v>1908</v>
      </c>
      <c r="Q196" s="15" t="s">
        <v>83</v>
      </c>
      <c r="R196" s="17">
        <v>24</v>
      </c>
      <c r="S196" s="15" t="s">
        <v>117</v>
      </c>
      <c r="T196" s="17">
        <v>2460</v>
      </c>
      <c r="U196" s="17" t="s">
        <v>62</v>
      </c>
      <c r="V196" s="17">
        <v>16717.8</v>
      </c>
      <c r="W196" s="17">
        <v>76995.895852401896</v>
      </c>
      <c r="X196" s="15" t="s">
        <v>1504</v>
      </c>
      <c r="Y196" s="15" t="s">
        <v>64</v>
      </c>
      <c r="Z196" s="15" t="s">
        <v>65</v>
      </c>
      <c r="AA196" s="15" t="s">
        <v>1643</v>
      </c>
      <c r="AB196" s="15" t="s">
        <v>1644</v>
      </c>
      <c r="AC196" s="15" t="s">
        <v>68</v>
      </c>
      <c r="AD196" s="15" t="s">
        <v>1645</v>
      </c>
      <c r="AE196" s="15" t="s">
        <v>1646</v>
      </c>
      <c r="AF196" s="15" t="s">
        <v>1647</v>
      </c>
      <c r="AG196" s="15" t="s">
        <v>57</v>
      </c>
      <c r="AH196" s="15" t="s">
        <v>57</v>
      </c>
      <c r="AI196" t="s">
        <v>57</v>
      </c>
      <c r="AJ196" s="15" t="s">
        <v>73</v>
      </c>
      <c r="AK196" s="15" t="s">
        <v>74</v>
      </c>
      <c r="AL196" s="15" t="s">
        <v>57</v>
      </c>
      <c r="AM196" s="15" t="s">
        <v>76</v>
      </c>
      <c r="AN196" s="15" t="s">
        <v>1639</v>
      </c>
      <c r="AO196" s="15" t="s">
        <v>287</v>
      </c>
      <c r="AP196" s="15" t="s">
        <v>1641</v>
      </c>
      <c r="AQ196" s="15" t="s">
        <v>57</v>
      </c>
      <c r="AR196" s="15" t="s">
        <v>57</v>
      </c>
      <c r="AS196" s="15" t="s">
        <v>57</v>
      </c>
      <c r="AT196" s="15" t="s">
        <v>1643</v>
      </c>
      <c r="AU196" s="15" t="s">
        <v>1644</v>
      </c>
      <c r="AV196" s="15" t="s">
        <v>68</v>
      </c>
      <c r="AW196" s="15" t="s">
        <v>1645</v>
      </c>
      <c r="AX196" s="15" t="s">
        <v>1646</v>
      </c>
      <c r="AY196" s="14">
        <v>13226697</v>
      </c>
      <c r="AZ196" s="14" t="s">
        <v>78</v>
      </c>
    </row>
    <row r="197" spans="1:52" x14ac:dyDescent="0.25">
      <c r="A197" s="16">
        <v>44615</v>
      </c>
      <c r="B197" s="15" t="s">
        <v>52</v>
      </c>
      <c r="C197" s="15" t="s">
        <v>1956</v>
      </c>
      <c r="D197" s="15" t="s">
        <v>1919</v>
      </c>
      <c r="E197" s="15" t="s">
        <v>149</v>
      </c>
      <c r="F197" s="15" t="s">
        <v>1920</v>
      </c>
      <c r="G197" s="15" t="s">
        <v>57</v>
      </c>
      <c r="H197" s="15" t="s">
        <v>57</v>
      </c>
      <c r="I197" s="15" t="s">
        <v>57</v>
      </c>
      <c r="J197" s="17">
        <v>24000</v>
      </c>
      <c r="K197" s="15" t="s">
        <v>59</v>
      </c>
      <c r="L197" s="17">
        <v>2.1659370742877861</v>
      </c>
      <c r="M197" s="17">
        <v>27.735001482512793</v>
      </c>
      <c r="N197" s="17">
        <v>51982.489782906865</v>
      </c>
      <c r="O197" s="17">
        <v>2.1659370742877861</v>
      </c>
      <c r="P197" s="15" t="s">
        <v>1908</v>
      </c>
      <c r="Q197" s="15" t="s">
        <v>83</v>
      </c>
      <c r="R197" s="17">
        <v>24000</v>
      </c>
      <c r="S197" s="15" t="s">
        <v>59</v>
      </c>
      <c r="T197" s="17">
        <v>2.125</v>
      </c>
      <c r="U197" s="17" t="s">
        <v>62</v>
      </c>
      <c r="V197" s="17">
        <v>14417.05</v>
      </c>
      <c r="W197" s="17">
        <v>66399.539782906868</v>
      </c>
      <c r="X197" s="15" t="s">
        <v>1504</v>
      </c>
      <c r="Y197" s="15" t="s">
        <v>64</v>
      </c>
      <c r="Z197" s="15" t="s">
        <v>65</v>
      </c>
      <c r="AA197" s="15" t="s">
        <v>1921</v>
      </c>
      <c r="AB197" s="15" t="s">
        <v>1922</v>
      </c>
      <c r="AC197" s="15" t="s">
        <v>68</v>
      </c>
      <c r="AD197" s="15" t="s">
        <v>1923</v>
      </c>
      <c r="AE197" s="15" t="s">
        <v>1924</v>
      </c>
      <c r="AF197" s="15" t="s">
        <v>1925</v>
      </c>
      <c r="AG197" s="15" t="s">
        <v>57</v>
      </c>
      <c r="AH197" s="15" t="s">
        <v>57</v>
      </c>
      <c r="AI197" t="s">
        <v>57</v>
      </c>
      <c r="AJ197" s="15" t="s">
        <v>73</v>
      </c>
      <c r="AK197" s="15" t="s">
        <v>74</v>
      </c>
      <c r="AL197" s="15" t="s">
        <v>57</v>
      </c>
      <c r="AM197" s="15" t="s">
        <v>76</v>
      </c>
      <c r="AN197" s="15" t="s">
        <v>1919</v>
      </c>
      <c r="AO197" s="15" t="s">
        <v>149</v>
      </c>
      <c r="AP197" s="15" t="s">
        <v>1920</v>
      </c>
      <c r="AQ197" s="15" t="s">
        <v>57</v>
      </c>
      <c r="AR197" s="15" t="s">
        <v>57</v>
      </c>
      <c r="AS197" s="15" t="s">
        <v>57</v>
      </c>
      <c r="AT197" s="15" t="s">
        <v>1921</v>
      </c>
      <c r="AU197" s="15" t="s">
        <v>1922</v>
      </c>
      <c r="AV197" s="15" t="s">
        <v>68</v>
      </c>
      <c r="AW197" s="15" t="s">
        <v>1923</v>
      </c>
      <c r="AX197" s="15" t="s">
        <v>1924</v>
      </c>
      <c r="AY197" s="14">
        <v>13283423</v>
      </c>
      <c r="AZ197" s="14" t="s">
        <v>78</v>
      </c>
    </row>
    <row r="198" spans="1:52" x14ac:dyDescent="0.25">
      <c r="A198" s="16">
        <v>44615</v>
      </c>
      <c r="B198" s="15" t="s">
        <v>52</v>
      </c>
      <c r="C198" s="15" t="s">
        <v>836</v>
      </c>
      <c r="D198" s="15" t="s">
        <v>1990</v>
      </c>
      <c r="E198" s="15" t="s">
        <v>365</v>
      </c>
      <c r="F198" s="15" t="s">
        <v>1991</v>
      </c>
      <c r="G198" s="15" t="s">
        <v>57</v>
      </c>
      <c r="H198" s="15" t="s">
        <v>57</v>
      </c>
      <c r="I198" s="15" t="s">
        <v>57</v>
      </c>
      <c r="J198" s="17">
        <v>24000</v>
      </c>
      <c r="K198" s="15" t="s">
        <v>59</v>
      </c>
      <c r="L198" s="17">
        <v>2.1149738490104264</v>
      </c>
      <c r="M198" s="17">
        <v>27.735003128886355</v>
      </c>
      <c r="N198" s="17">
        <v>50759.372376250234</v>
      </c>
      <c r="O198" s="17">
        <v>2.1149738490104264</v>
      </c>
      <c r="P198" s="15" t="s">
        <v>1908</v>
      </c>
      <c r="Q198" s="15" t="s">
        <v>83</v>
      </c>
      <c r="R198" s="17">
        <v>24000</v>
      </c>
      <c r="S198" s="15" t="s">
        <v>59</v>
      </c>
      <c r="T198" s="17">
        <v>2.0750000000000002</v>
      </c>
      <c r="U198" s="17" t="s">
        <v>62</v>
      </c>
      <c r="V198" s="17">
        <v>14077.83</v>
      </c>
      <c r="W198" s="17">
        <v>64837.202376250236</v>
      </c>
      <c r="X198" s="15" t="s">
        <v>1504</v>
      </c>
      <c r="Y198" s="15" t="s">
        <v>64</v>
      </c>
      <c r="Z198" s="15" t="s">
        <v>65</v>
      </c>
      <c r="AA198" s="15" t="s">
        <v>1921</v>
      </c>
      <c r="AB198" s="15" t="s">
        <v>1938</v>
      </c>
      <c r="AC198" s="15" t="s">
        <v>68</v>
      </c>
      <c r="AD198" s="15" t="s">
        <v>1992</v>
      </c>
      <c r="AE198" s="15" t="s">
        <v>1993</v>
      </c>
      <c r="AF198" s="15" t="s">
        <v>1994</v>
      </c>
      <c r="AG198" s="15" t="s">
        <v>57</v>
      </c>
      <c r="AH198" s="15" t="s">
        <v>57</v>
      </c>
      <c r="AI198" t="s">
        <v>57</v>
      </c>
      <c r="AJ198" s="15" t="s">
        <v>73</v>
      </c>
      <c r="AK198" s="15" t="s">
        <v>74</v>
      </c>
      <c r="AL198" s="15" t="s">
        <v>57</v>
      </c>
      <c r="AM198" s="15" t="s">
        <v>76</v>
      </c>
      <c r="AN198" s="15" t="s">
        <v>1990</v>
      </c>
      <c r="AO198" s="15" t="s">
        <v>365</v>
      </c>
      <c r="AP198" s="15" t="s">
        <v>1991</v>
      </c>
      <c r="AQ198" s="15" t="s">
        <v>57</v>
      </c>
      <c r="AR198" s="15" t="s">
        <v>57</v>
      </c>
      <c r="AS198" s="15" t="s">
        <v>57</v>
      </c>
      <c r="AT198" s="15" t="s">
        <v>1921</v>
      </c>
      <c r="AU198" s="15" t="s">
        <v>1938</v>
      </c>
      <c r="AV198" s="15" t="s">
        <v>68</v>
      </c>
      <c r="AW198" s="15" t="s">
        <v>1992</v>
      </c>
      <c r="AX198" s="15" t="s">
        <v>1993</v>
      </c>
      <c r="AY198" s="14">
        <v>13191006</v>
      </c>
      <c r="AZ198" s="14" t="s">
        <v>78</v>
      </c>
    </row>
    <row r="199" spans="1:52" x14ac:dyDescent="0.25">
      <c r="A199" s="16">
        <v>44619</v>
      </c>
      <c r="B199" s="15" t="s">
        <v>52</v>
      </c>
      <c r="C199" s="15" t="s">
        <v>861</v>
      </c>
      <c r="D199" s="15" t="s">
        <v>1639</v>
      </c>
      <c r="E199" s="15" t="s">
        <v>287</v>
      </c>
      <c r="F199" s="15" t="s">
        <v>1641</v>
      </c>
      <c r="G199" s="15" t="s">
        <v>57</v>
      </c>
      <c r="H199" s="15" t="s">
        <v>57</v>
      </c>
      <c r="I199" s="15" t="s">
        <v>57</v>
      </c>
      <c r="J199" s="17">
        <v>72000</v>
      </c>
      <c r="K199" s="15" t="s">
        <v>59</v>
      </c>
      <c r="L199" s="17">
        <v>2.4604261306202444</v>
      </c>
      <c r="M199" s="17">
        <v>27.73499989628511</v>
      </c>
      <c r="N199" s="17">
        <v>177150.6814046576</v>
      </c>
      <c r="O199" s="17">
        <v>2460.4261306202443</v>
      </c>
      <c r="P199" s="15" t="s">
        <v>1908</v>
      </c>
      <c r="Q199" s="15" t="s">
        <v>83</v>
      </c>
      <c r="R199" s="17">
        <v>72</v>
      </c>
      <c r="S199" s="15" t="s">
        <v>117</v>
      </c>
      <c r="T199" s="17">
        <v>2430</v>
      </c>
      <c r="U199" s="17" t="s">
        <v>62</v>
      </c>
      <c r="V199" s="17">
        <v>49131.76</v>
      </c>
      <c r="W199" s="17">
        <v>226282.44140465761</v>
      </c>
      <c r="X199" s="15" t="s">
        <v>1504</v>
      </c>
      <c r="Y199" s="15" t="s">
        <v>64</v>
      </c>
      <c r="Z199" s="15" t="s">
        <v>65</v>
      </c>
      <c r="AA199" s="15" t="s">
        <v>1643</v>
      </c>
      <c r="AB199" s="15" t="s">
        <v>1644</v>
      </c>
      <c r="AC199" s="15" t="s">
        <v>68</v>
      </c>
      <c r="AD199" s="15" t="s">
        <v>1645</v>
      </c>
      <c r="AE199" s="15" t="s">
        <v>1646</v>
      </c>
      <c r="AF199" s="15" t="s">
        <v>1647</v>
      </c>
      <c r="AG199" s="15" t="s">
        <v>57</v>
      </c>
      <c r="AH199" s="15" t="s">
        <v>57</v>
      </c>
      <c r="AI199" t="s">
        <v>57</v>
      </c>
      <c r="AJ199" s="15" t="s">
        <v>73</v>
      </c>
      <c r="AK199" s="15" t="s">
        <v>74</v>
      </c>
      <c r="AL199" s="15" t="s">
        <v>57</v>
      </c>
      <c r="AM199" s="15" t="s">
        <v>76</v>
      </c>
      <c r="AN199" s="15" t="s">
        <v>1639</v>
      </c>
      <c r="AO199" s="15" t="s">
        <v>287</v>
      </c>
      <c r="AP199" s="15" t="s">
        <v>1641</v>
      </c>
      <c r="AQ199" s="15" t="s">
        <v>57</v>
      </c>
      <c r="AR199" s="15" t="s">
        <v>57</v>
      </c>
      <c r="AS199" s="15" t="s">
        <v>57</v>
      </c>
      <c r="AT199" s="15" t="s">
        <v>1643</v>
      </c>
      <c r="AU199" s="15" t="s">
        <v>1644</v>
      </c>
      <c r="AV199" s="15" t="s">
        <v>68</v>
      </c>
      <c r="AW199" s="15" t="s">
        <v>1645</v>
      </c>
      <c r="AX199" s="15" t="s">
        <v>1646</v>
      </c>
      <c r="AY199" s="14">
        <v>13200776</v>
      </c>
      <c r="AZ199" s="14" t="s">
        <v>78</v>
      </c>
    </row>
    <row r="200" spans="1:52" x14ac:dyDescent="0.25">
      <c r="A200" s="16">
        <v>44619</v>
      </c>
      <c r="B200" s="15" t="s">
        <v>52</v>
      </c>
      <c r="C200" s="15" t="s">
        <v>1984</v>
      </c>
      <c r="D200" s="15" t="s">
        <v>1959</v>
      </c>
      <c r="E200" s="15" t="s">
        <v>180</v>
      </c>
      <c r="F200" s="15" t="s">
        <v>1960</v>
      </c>
      <c r="G200" s="15" t="s">
        <v>57</v>
      </c>
      <c r="H200" s="15" t="s">
        <v>1961</v>
      </c>
      <c r="I200" s="15" t="s">
        <v>57</v>
      </c>
      <c r="J200" s="17">
        <v>21500</v>
      </c>
      <c r="K200" s="15" t="s">
        <v>59</v>
      </c>
      <c r="L200" s="17">
        <v>2.4300504993780194</v>
      </c>
      <c r="M200" s="17">
        <v>26.112499936292423</v>
      </c>
      <c r="N200" s="17">
        <v>52246.085736627414</v>
      </c>
      <c r="O200" s="17">
        <v>2.4300504993780194</v>
      </c>
      <c r="P200" s="15" t="s">
        <v>1908</v>
      </c>
      <c r="Q200" s="15" t="s">
        <v>183</v>
      </c>
      <c r="R200" s="17">
        <v>21500</v>
      </c>
      <c r="S200" s="15" t="s">
        <v>59</v>
      </c>
      <c r="T200" s="17">
        <v>2.4</v>
      </c>
      <c r="U200" s="17" t="s">
        <v>62</v>
      </c>
      <c r="V200" s="17">
        <v>13642.49</v>
      </c>
      <c r="W200" s="17">
        <v>65888.575736627419</v>
      </c>
      <c r="X200" s="15" t="s">
        <v>1504</v>
      </c>
      <c r="Y200" s="15" t="s">
        <v>64</v>
      </c>
      <c r="Z200" s="15" t="s">
        <v>65</v>
      </c>
      <c r="AA200" s="15" t="s">
        <v>748</v>
      </c>
      <c r="AB200" s="15" t="s">
        <v>1962</v>
      </c>
      <c r="AC200" s="15" t="s">
        <v>68</v>
      </c>
      <c r="AD200" s="15" t="s">
        <v>1963</v>
      </c>
      <c r="AE200" s="15" t="s">
        <v>1964</v>
      </c>
      <c r="AF200" s="15" t="s">
        <v>1965</v>
      </c>
      <c r="AG200" s="15" t="s">
        <v>57</v>
      </c>
      <c r="AH200" s="15" t="s">
        <v>57</v>
      </c>
      <c r="AI200" t="s">
        <v>57</v>
      </c>
      <c r="AJ200" s="15" t="s">
        <v>73</v>
      </c>
      <c r="AK200" s="15" t="s">
        <v>74</v>
      </c>
      <c r="AL200" s="15" t="s">
        <v>57</v>
      </c>
      <c r="AM200" s="15" t="s">
        <v>76</v>
      </c>
      <c r="AN200" s="15" t="s">
        <v>1959</v>
      </c>
      <c r="AO200" s="15" t="s">
        <v>180</v>
      </c>
      <c r="AP200" s="15" t="s">
        <v>1960</v>
      </c>
      <c r="AQ200" s="15" t="s">
        <v>57</v>
      </c>
      <c r="AR200" s="15" t="s">
        <v>1961</v>
      </c>
      <c r="AS200" s="15" t="s">
        <v>57</v>
      </c>
      <c r="AT200" s="15" t="s">
        <v>748</v>
      </c>
      <c r="AU200" s="15" t="s">
        <v>1962</v>
      </c>
      <c r="AV200" s="15" t="s">
        <v>68</v>
      </c>
      <c r="AW200" s="15" t="s">
        <v>1963</v>
      </c>
      <c r="AX200" s="15" t="s">
        <v>1964</v>
      </c>
      <c r="AY200" s="14">
        <v>13200664</v>
      </c>
      <c r="AZ200" s="14" t="s">
        <v>78</v>
      </c>
    </row>
    <row r="201" spans="1:52" x14ac:dyDescent="0.25">
      <c r="A201" s="16">
        <v>44636</v>
      </c>
      <c r="B201" s="15" t="s">
        <v>52</v>
      </c>
      <c r="C201" s="15" t="s">
        <v>1946</v>
      </c>
      <c r="D201" s="15" t="s">
        <v>1639</v>
      </c>
      <c r="E201" s="15" t="s">
        <v>1917</v>
      </c>
      <c r="F201" s="15" t="s">
        <v>1641</v>
      </c>
      <c r="G201" s="15" t="s">
        <v>57</v>
      </c>
      <c r="H201" s="15" t="s">
        <v>57</v>
      </c>
      <c r="I201" s="15" t="s">
        <v>57</v>
      </c>
      <c r="J201" s="17">
        <v>115000</v>
      </c>
      <c r="K201" s="15" t="s">
        <v>59</v>
      </c>
      <c r="L201" s="17">
        <v>2.1429571304347825</v>
      </c>
      <c r="M201" s="17">
        <v>27.735000182702397</v>
      </c>
      <c r="N201" s="17">
        <v>246437.6055993</v>
      </c>
      <c r="O201" s="17">
        <v>2142.9357008634784</v>
      </c>
      <c r="P201" s="15" t="s">
        <v>1908</v>
      </c>
      <c r="Q201" s="15" t="s">
        <v>83</v>
      </c>
      <c r="R201" s="17">
        <v>115</v>
      </c>
      <c r="S201" s="15" t="s">
        <v>117</v>
      </c>
      <c r="T201" s="17">
        <v>2142.95714</v>
      </c>
      <c r="U201" s="17" t="s">
        <v>62</v>
      </c>
      <c r="V201" s="17">
        <v>68752.2</v>
      </c>
      <c r="W201" s="17">
        <v>314787.75559930003</v>
      </c>
      <c r="X201" s="15" t="s">
        <v>1675</v>
      </c>
      <c r="Y201" s="15" t="s">
        <v>64</v>
      </c>
      <c r="Z201" s="15" t="s">
        <v>65</v>
      </c>
      <c r="AA201" s="15" t="s">
        <v>1643</v>
      </c>
      <c r="AB201" s="15" t="s">
        <v>1644</v>
      </c>
      <c r="AC201" s="15" t="s">
        <v>68</v>
      </c>
      <c r="AD201" s="15" t="s">
        <v>1645</v>
      </c>
      <c r="AE201" s="15" t="s">
        <v>1646</v>
      </c>
      <c r="AF201" s="15" t="s">
        <v>1647</v>
      </c>
      <c r="AG201" s="15" t="s">
        <v>57</v>
      </c>
      <c r="AH201" s="15" t="s">
        <v>57</v>
      </c>
      <c r="AI201" t="s">
        <v>57</v>
      </c>
      <c r="AJ201" s="15" t="s">
        <v>73</v>
      </c>
      <c r="AK201" s="15" t="s">
        <v>74</v>
      </c>
      <c r="AL201" s="15" t="s">
        <v>57</v>
      </c>
      <c r="AM201" s="15" t="s">
        <v>76</v>
      </c>
      <c r="AN201" s="15" t="s">
        <v>1639</v>
      </c>
      <c r="AO201" s="15" t="s">
        <v>1917</v>
      </c>
      <c r="AP201" s="15" t="s">
        <v>1641</v>
      </c>
      <c r="AQ201" s="15" t="s">
        <v>57</v>
      </c>
      <c r="AR201" s="15" t="s">
        <v>57</v>
      </c>
      <c r="AS201" s="15" t="s">
        <v>57</v>
      </c>
      <c r="AT201" s="15" t="s">
        <v>1643</v>
      </c>
      <c r="AU201" s="15" t="s">
        <v>1644</v>
      </c>
      <c r="AV201" s="15" t="s">
        <v>68</v>
      </c>
      <c r="AW201" s="15" t="s">
        <v>1645</v>
      </c>
      <c r="AX201" s="15" t="s">
        <v>1646</v>
      </c>
      <c r="AY201" s="14">
        <v>15600494</v>
      </c>
      <c r="AZ201" s="14" t="s">
        <v>78</v>
      </c>
    </row>
    <row r="202" spans="1:52" x14ac:dyDescent="0.25">
      <c r="A202" s="16">
        <v>44642</v>
      </c>
      <c r="B202" s="15" t="s">
        <v>52</v>
      </c>
      <c r="C202" s="15" t="s">
        <v>861</v>
      </c>
      <c r="D202" s="15" t="s">
        <v>1639</v>
      </c>
      <c r="E202" s="15" t="s">
        <v>1995</v>
      </c>
      <c r="F202" s="15" t="s">
        <v>1641</v>
      </c>
      <c r="G202" s="15" t="s">
        <v>57</v>
      </c>
      <c r="H202" s="15" t="s">
        <v>57</v>
      </c>
      <c r="I202" s="15" t="s">
        <v>57</v>
      </c>
      <c r="J202" s="17">
        <v>144000</v>
      </c>
      <c r="K202" s="15" t="s">
        <v>59</v>
      </c>
      <c r="L202" s="17">
        <v>2.4949500694444446</v>
      </c>
      <c r="M202" s="17">
        <v>27.735000053567617</v>
      </c>
      <c r="N202" s="17">
        <v>359269.21727190004</v>
      </c>
      <c r="O202" s="17">
        <v>2494.9251199437504</v>
      </c>
      <c r="P202" s="15" t="s">
        <v>1908</v>
      </c>
      <c r="Q202" s="15" t="s">
        <v>83</v>
      </c>
      <c r="R202" s="17">
        <v>144</v>
      </c>
      <c r="S202" s="15" t="s">
        <v>117</v>
      </c>
      <c r="T202" s="17">
        <v>2494.9501</v>
      </c>
      <c r="U202" s="17" t="s">
        <v>62</v>
      </c>
      <c r="V202" s="17">
        <v>99644.32</v>
      </c>
      <c r="W202" s="17">
        <v>458913.53727190004</v>
      </c>
      <c r="X202" s="15" t="s">
        <v>1675</v>
      </c>
      <c r="Y202" s="15" t="s">
        <v>64</v>
      </c>
      <c r="Z202" s="15" t="s">
        <v>65</v>
      </c>
      <c r="AA202" s="15" t="s">
        <v>1643</v>
      </c>
      <c r="AB202" s="15" t="s">
        <v>1644</v>
      </c>
      <c r="AC202" s="15" t="s">
        <v>68</v>
      </c>
      <c r="AD202" s="15" t="s">
        <v>1645</v>
      </c>
      <c r="AE202" s="15" t="s">
        <v>1646</v>
      </c>
      <c r="AF202" s="15" t="s">
        <v>1647</v>
      </c>
      <c r="AG202" s="15" t="s">
        <v>57</v>
      </c>
      <c r="AH202" s="15" t="s">
        <v>57</v>
      </c>
      <c r="AI202" t="s">
        <v>57</v>
      </c>
      <c r="AJ202" s="15" t="s">
        <v>73</v>
      </c>
      <c r="AK202" s="15" t="s">
        <v>74</v>
      </c>
      <c r="AL202" s="15" t="s">
        <v>57</v>
      </c>
      <c r="AM202" s="15" t="s">
        <v>76</v>
      </c>
      <c r="AN202" s="15" t="s">
        <v>1639</v>
      </c>
      <c r="AO202" s="15" t="s">
        <v>1995</v>
      </c>
      <c r="AP202" s="15" t="s">
        <v>1641</v>
      </c>
      <c r="AQ202" s="15" t="s">
        <v>57</v>
      </c>
      <c r="AR202" s="15" t="s">
        <v>57</v>
      </c>
      <c r="AS202" s="15" t="s">
        <v>57</v>
      </c>
      <c r="AT202" s="15" t="s">
        <v>1643</v>
      </c>
      <c r="AU202" s="15" t="s">
        <v>1644</v>
      </c>
      <c r="AV202" s="15" t="s">
        <v>68</v>
      </c>
      <c r="AW202" s="15" t="s">
        <v>1645</v>
      </c>
      <c r="AX202" s="15" t="s">
        <v>1646</v>
      </c>
      <c r="AY202" s="14">
        <v>24056914</v>
      </c>
      <c r="AZ202" s="14" t="s">
        <v>78</v>
      </c>
    </row>
    <row r="203" spans="1:52" x14ac:dyDescent="0.25">
      <c r="A203" s="16">
        <v>44648</v>
      </c>
      <c r="B203" s="15" t="s">
        <v>52</v>
      </c>
      <c r="C203" s="15" t="s">
        <v>1638</v>
      </c>
      <c r="D203" s="15" t="s">
        <v>1639</v>
      </c>
      <c r="E203" s="15" t="s">
        <v>1977</v>
      </c>
      <c r="F203" s="15" t="s">
        <v>1641</v>
      </c>
      <c r="G203" s="15" t="s">
        <v>57</v>
      </c>
      <c r="H203" s="15" t="s">
        <v>215</v>
      </c>
      <c r="I203" s="15" t="s">
        <v>57</v>
      </c>
      <c r="J203" s="17">
        <v>73360</v>
      </c>
      <c r="K203" s="15" t="s">
        <v>59</v>
      </c>
      <c r="L203" s="17">
        <v>1.7299653762268266</v>
      </c>
      <c r="M203" s="17">
        <v>27.735001181893388</v>
      </c>
      <c r="N203" s="17">
        <v>126908.9908974</v>
      </c>
      <c r="O203" s="17">
        <v>1.7299480765730644</v>
      </c>
      <c r="P203" s="15" t="s">
        <v>1908</v>
      </c>
      <c r="Q203" s="15" t="s">
        <v>1642</v>
      </c>
      <c r="R203" s="17">
        <v>73360</v>
      </c>
      <c r="S203" s="15" t="s">
        <v>59</v>
      </c>
      <c r="T203" s="17">
        <v>1.72827</v>
      </c>
      <c r="U203" s="17" t="s">
        <v>62</v>
      </c>
      <c r="V203" s="17">
        <v>35198.57</v>
      </c>
      <c r="W203" s="17">
        <v>162107.56089739999</v>
      </c>
      <c r="X203" s="15" t="s">
        <v>1675</v>
      </c>
      <c r="Y203" s="15" t="s">
        <v>64</v>
      </c>
      <c r="Z203" s="15" t="s">
        <v>65</v>
      </c>
      <c r="AA203" s="15" t="s">
        <v>1643</v>
      </c>
      <c r="AB203" s="15" t="s">
        <v>1644</v>
      </c>
      <c r="AC203" s="15" t="s">
        <v>68</v>
      </c>
      <c r="AD203" s="15" t="s">
        <v>1645</v>
      </c>
      <c r="AE203" s="15" t="s">
        <v>1646</v>
      </c>
      <c r="AF203" s="15" t="s">
        <v>1647</v>
      </c>
      <c r="AG203" s="15" t="s">
        <v>57</v>
      </c>
      <c r="AH203" s="15" t="s">
        <v>57</v>
      </c>
      <c r="AI203" t="s">
        <v>57</v>
      </c>
      <c r="AJ203" s="15" t="s">
        <v>73</v>
      </c>
      <c r="AK203" s="15" t="s">
        <v>74</v>
      </c>
      <c r="AL203" s="15" t="s">
        <v>57</v>
      </c>
      <c r="AM203" s="15" t="s">
        <v>76</v>
      </c>
      <c r="AN203" s="15" t="s">
        <v>1639</v>
      </c>
      <c r="AO203" s="15" t="s">
        <v>1977</v>
      </c>
      <c r="AP203" s="15" t="s">
        <v>1641</v>
      </c>
      <c r="AQ203" s="15" t="s">
        <v>57</v>
      </c>
      <c r="AR203" s="15" t="s">
        <v>215</v>
      </c>
      <c r="AS203" s="15" t="s">
        <v>57</v>
      </c>
      <c r="AT203" s="15" t="s">
        <v>1643</v>
      </c>
      <c r="AU203" s="15" t="s">
        <v>1644</v>
      </c>
      <c r="AV203" s="15" t="s">
        <v>68</v>
      </c>
      <c r="AW203" s="15" t="s">
        <v>1645</v>
      </c>
      <c r="AX203" s="15" t="s">
        <v>1646</v>
      </c>
      <c r="AY203" s="14">
        <v>24302255</v>
      </c>
      <c r="AZ203" s="14" t="s">
        <v>78</v>
      </c>
    </row>
    <row r="204" spans="1:52" x14ac:dyDescent="0.25">
      <c r="A204" s="16">
        <v>44648</v>
      </c>
      <c r="B204" s="15" t="s">
        <v>52</v>
      </c>
      <c r="C204" s="15" t="s">
        <v>1946</v>
      </c>
      <c r="D204" s="15" t="s">
        <v>1639</v>
      </c>
      <c r="E204" s="15" t="s">
        <v>1917</v>
      </c>
      <c r="F204" s="15" t="s">
        <v>1641</v>
      </c>
      <c r="G204" s="15" t="s">
        <v>57</v>
      </c>
      <c r="H204" s="15" t="s">
        <v>57</v>
      </c>
      <c r="I204" s="15" t="s">
        <v>57</v>
      </c>
      <c r="J204" s="17">
        <v>115000</v>
      </c>
      <c r="K204" s="15" t="s">
        <v>59</v>
      </c>
      <c r="L204" s="17">
        <v>1.9499610434782608</v>
      </c>
      <c r="M204" s="17">
        <v>27.735000500150043</v>
      </c>
      <c r="N204" s="17">
        <v>224243.27754479999</v>
      </c>
      <c r="O204" s="17">
        <v>1949.9415438678259</v>
      </c>
      <c r="P204" s="15" t="s">
        <v>1908</v>
      </c>
      <c r="Q204" s="15" t="s">
        <v>83</v>
      </c>
      <c r="R204" s="17">
        <v>115</v>
      </c>
      <c r="S204" s="15" t="s">
        <v>117</v>
      </c>
      <c r="T204" s="17">
        <v>1949.961</v>
      </c>
      <c r="U204" s="17" t="s">
        <v>62</v>
      </c>
      <c r="V204" s="17">
        <v>62194.5</v>
      </c>
      <c r="W204" s="17">
        <v>286437.77754479996</v>
      </c>
      <c r="X204" s="15" t="s">
        <v>1675</v>
      </c>
      <c r="Y204" s="15" t="s">
        <v>64</v>
      </c>
      <c r="Z204" s="15" t="s">
        <v>65</v>
      </c>
      <c r="AA204" s="15" t="s">
        <v>1643</v>
      </c>
      <c r="AB204" s="15" t="s">
        <v>1644</v>
      </c>
      <c r="AC204" s="15" t="s">
        <v>68</v>
      </c>
      <c r="AD204" s="15" t="s">
        <v>1645</v>
      </c>
      <c r="AE204" s="15" t="s">
        <v>1646</v>
      </c>
      <c r="AF204" s="15" t="s">
        <v>1647</v>
      </c>
      <c r="AG204" s="15" t="s">
        <v>57</v>
      </c>
      <c r="AH204" s="15" t="s">
        <v>57</v>
      </c>
      <c r="AI204" t="s">
        <v>57</v>
      </c>
      <c r="AJ204" s="15" t="s">
        <v>73</v>
      </c>
      <c r="AK204" s="15" t="s">
        <v>74</v>
      </c>
      <c r="AL204" s="15" t="s">
        <v>57</v>
      </c>
      <c r="AM204" s="15" t="s">
        <v>76</v>
      </c>
      <c r="AN204" s="15" t="s">
        <v>1639</v>
      </c>
      <c r="AO204" s="15" t="s">
        <v>1917</v>
      </c>
      <c r="AP204" s="15" t="s">
        <v>1641</v>
      </c>
      <c r="AQ204" s="15" t="s">
        <v>57</v>
      </c>
      <c r="AR204" s="15" t="s">
        <v>57</v>
      </c>
      <c r="AS204" s="15" t="s">
        <v>57</v>
      </c>
      <c r="AT204" s="15" t="s">
        <v>1643</v>
      </c>
      <c r="AU204" s="15" t="s">
        <v>1644</v>
      </c>
      <c r="AV204" s="15" t="s">
        <v>68</v>
      </c>
      <c r="AW204" s="15" t="s">
        <v>1645</v>
      </c>
      <c r="AX204" s="15" t="s">
        <v>1646</v>
      </c>
      <c r="AY204" s="14">
        <v>24230564</v>
      </c>
      <c r="AZ204" s="14" t="s">
        <v>78</v>
      </c>
    </row>
    <row r="205" spans="1:52" x14ac:dyDescent="0.25">
      <c r="A205" s="16">
        <v>44648</v>
      </c>
      <c r="B205" s="15" t="s">
        <v>52</v>
      </c>
      <c r="C205" s="15" t="s">
        <v>1996</v>
      </c>
      <c r="D205" s="15" t="s">
        <v>1639</v>
      </c>
      <c r="E205" s="15" t="s">
        <v>1640</v>
      </c>
      <c r="F205" s="15" t="s">
        <v>1641</v>
      </c>
      <c r="G205" s="15" t="s">
        <v>57</v>
      </c>
      <c r="H205" s="15" t="s">
        <v>215</v>
      </c>
      <c r="I205" s="15" t="s">
        <v>57</v>
      </c>
      <c r="J205" s="17">
        <v>24540</v>
      </c>
      <c r="K205" s="15" t="s">
        <v>59</v>
      </c>
      <c r="L205" s="17">
        <v>1.7299653626731866</v>
      </c>
      <c r="M205" s="17">
        <v>27.735002902140714</v>
      </c>
      <c r="N205" s="17">
        <v>42452.500932999996</v>
      </c>
      <c r="O205" s="17">
        <v>1.7299307633659331</v>
      </c>
      <c r="P205" s="15" t="s">
        <v>1908</v>
      </c>
      <c r="Q205" s="15" t="s">
        <v>1642</v>
      </c>
      <c r="R205" s="17">
        <v>24540</v>
      </c>
      <c r="S205" s="15" t="s">
        <v>59</v>
      </c>
      <c r="T205" s="17">
        <v>1.72827</v>
      </c>
      <c r="U205" s="17" t="s">
        <v>62</v>
      </c>
      <c r="V205" s="17">
        <v>11774.43</v>
      </c>
      <c r="W205" s="17">
        <v>54226.930932999996</v>
      </c>
      <c r="X205" s="15" t="s">
        <v>1675</v>
      </c>
      <c r="Y205" s="15" t="s">
        <v>64</v>
      </c>
      <c r="Z205" s="15" t="s">
        <v>65</v>
      </c>
      <c r="AA205" s="15" t="s">
        <v>1643</v>
      </c>
      <c r="AB205" s="15" t="s">
        <v>1644</v>
      </c>
      <c r="AC205" s="15" t="s">
        <v>68</v>
      </c>
      <c r="AD205" s="15" t="s">
        <v>1645</v>
      </c>
      <c r="AE205" s="15" t="s">
        <v>1646</v>
      </c>
      <c r="AF205" s="15" t="s">
        <v>1647</v>
      </c>
      <c r="AG205" s="15" t="s">
        <v>57</v>
      </c>
      <c r="AH205" s="15" t="s">
        <v>57</v>
      </c>
      <c r="AI205" t="s">
        <v>57</v>
      </c>
      <c r="AJ205" s="15" t="s">
        <v>73</v>
      </c>
      <c r="AK205" s="15" t="s">
        <v>74</v>
      </c>
      <c r="AL205" s="15" t="s">
        <v>57</v>
      </c>
      <c r="AM205" s="15" t="s">
        <v>76</v>
      </c>
      <c r="AN205" s="15" t="s">
        <v>1639</v>
      </c>
      <c r="AO205" s="15" t="s">
        <v>1640</v>
      </c>
      <c r="AP205" s="15" t="s">
        <v>1641</v>
      </c>
      <c r="AQ205" s="15" t="s">
        <v>57</v>
      </c>
      <c r="AR205" s="15" t="s">
        <v>215</v>
      </c>
      <c r="AS205" s="15" t="s">
        <v>57</v>
      </c>
      <c r="AT205" s="15" t="s">
        <v>1643</v>
      </c>
      <c r="AU205" s="15" t="s">
        <v>1644</v>
      </c>
      <c r="AV205" s="15" t="s">
        <v>68</v>
      </c>
      <c r="AW205" s="15" t="s">
        <v>1645</v>
      </c>
      <c r="AX205" s="15" t="s">
        <v>1646</v>
      </c>
      <c r="AY205" s="14">
        <v>24293501</v>
      </c>
      <c r="AZ205" s="14" t="s">
        <v>78</v>
      </c>
    </row>
    <row r="206" spans="1:52" x14ac:dyDescent="0.25">
      <c r="A206" s="16">
        <v>44649</v>
      </c>
      <c r="B206" s="15" t="s">
        <v>52</v>
      </c>
      <c r="C206" s="15" t="s">
        <v>1946</v>
      </c>
      <c r="D206" s="15" t="s">
        <v>1639</v>
      </c>
      <c r="E206" s="15" t="s">
        <v>1917</v>
      </c>
      <c r="F206" s="15" t="s">
        <v>1641</v>
      </c>
      <c r="G206" s="15" t="s">
        <v>57</v>
      </c>
      <c r="H206" s="15" t="s">
        <v>57</v>
      </c>
      <c r="I206" s="15" t="s">
        <v>57</v>
      </c>
      <c r="J206" s="17">
        <v>92000</v>
      </c>
      <c r="K206" s="15" t="s">
        <v>59</v>
      </c>
      <c r="L206" s="17">
        <v>1.9499609782608696</v>
      </c>
      <c r="M206" s="17">
        <v>27.735000210207989</v>
      </c>
      <c r="N206" s="17">
        <v>179394.61603590002</v>
      </c>
      <c r="O206" s="17">
        <v>1949.9414786510872</v>
      </c>
      <c r="P206" s="15" t="s">
        <v>1908</v>
      </c>
      <c r="Q206" s="15" t="s">
        <v>83</v>
      </c>
      <c r="R206" s="17">
        <v>92</v>
      </c>
      <c r="S206" s="15" t="s">
        <v>117</v>
      </c>
      <c r="T206" s="17">
        <v>1949.961</v>
      </c>
      <c r="U206" s="17" t="s">
        <v>62</v>
      </c>
      <c r="V206" s="17">
        <v>49755.59</v>
      </c>
      <c r="W206" s="17">
        <v>229150.20603590002</v>
      </c>
      <c r="X206" s="15" t="s">
        <v>1675</v>
      </c>
      <c r="Y206" s="15" t="s">
        <v>64</v>
      </c>
      <c r="Z206" s="15" t="s">
        <v>65</v>
      </c>
      <c r="AA206" s="15" t="s">
        <v>1643</v>
      </c>
      <c r="AB206" s="15" t="s">
        <v>1644</v>
      </c>
      <c r="AC206" s="15" t="s">
        <v>68</v>
      </c>
      <c r="AD206" s="15" t="s">
        <v>1645</v>
      </c>
      <c r="AE206" s="15" t="s">
        <v>1646</v>
      </c>
      <c r="AF206" s="15" t="s">
        <v>1647</v>
      </c>
      <c r="AG206" s="15" t="s">
        <v>57</v>
      </c>
      <c r="AH206" s="15" t="s">
        <v>57</v>
      </c>
      <c r="AI206" t="s">
        <v>57</v>
      </c>
      <c r="AJ206" s="15" t="s">
        <v>73</v>
      </c>
      <c r="AK206" s="15" t="s">
        <v>74</v>
      </c>
      <c r="AL206" s="15" t="s">
        <v>57</v>
      </c>
      <c r="AM206" s="15" t="s">
        <v>76</v>
      </c>
      <c r="AN206" s="15" t="s">
        <v>1639</v>
      </c>
      <c r="AO206" s="15" t="s">
        <v>1917</v>
      </c>
      <c r="AP206" s="15" t="s">
        <v>1641</v>
      </c>
      <c r="AQ206" s="15" t="s">
        <v>57</v>
      </c>
      <c r="AR206" s="15" t="s">
        <v>57</v>
      </c>
      <c r="AS206" s="15" t="s">
        <v>57</v>
      </c>
      <c r="AT206" s="15" t="s">
        <v>1643</v>
      </c>
      <c r="AU206" s="15" t="s">
        <v>1644</v>
      </c>
      <c r="AV206" s="15" t="s">
        <v>68</v>
      </c>
      <c r="AW206" s="15" t="s">
        <v>1645</v>
      </c>
      <c r="AX206" s="15" t="s">
        <v>1646</v>
      </c>
      <c r="AY206" s="14">
        <v>24262084</v>
      </c>
      <c r="AZ206" s="14" t="s">
        <v>78</v>
      </c>
    </row>
    <row r="207" spans="1:52" x14ac:dyDescent="0.25">
      <c r="J207" s="18">
        <f>SUM(J2:J206)</f>
        <v>7469185</v>
      </c>
      <c r="N207" s="18">
        <f>SUM(N2:N206)</f>
        <v>14337379.039109096</v>
      </c>
    </row>
  </sheetData>
  <autoFilter ref="A1:AZ206" xr:uid="{9397CCF0-282D-4482-99CD-D0D4B1C05E0E}"/>
  <conditionalFormatting sqref="A2:AZ206">
    <cfRule type="containsBlanks" dxfId="65" priority="4" stopIfTrue="1">
      <formula>LEN(TRIM(A2))=0</formula>
    </cfRule>
    <cfRule type="expression" dxfId="64" priority="5">
      <formula>AND(ODD(ROW())=ROW())</formula>
    </cfRule>
    <cfRule type="expression" dxfId="63" priority="6">
      <formula>AND(EVEN(ROW())=ROW())</formula>
    </cfRule>
  </conditionalFormatting>
  <conditionalFormatting sqref="O2:O206 V2:V206">
    <cfRule type="containsBlanks" dxfId="62" priority="1" stopIfTrue="1">
      <formula>LEN(TRIM(O2))=0</formula>
    </cfRule>
    <cfRule type="expression" dxfId="61" priority="2">
      <formula>AND(ODD(ROW())=ROW())</formula>
    </cfRule>
    <cfRule type="expression" dxfId="60" priority="3">
      <formula>AND(EVEN(ROW())=ROW())</formula>
    </cfRule>
  </conditionalFormatting>
  <hyperlinks>
    <hyperlink ref="A1" location="#'ReadMe'!A88" display="#'ReadMe'!A88" xr:uid="{4587EB5C-B522-40D2-A711-3171CB4CE806}"/>
    <hyperlink ref="B1" location="#'ReadMe'!A89" display="#'ReadMe'!A89" xr:uid="{DEFE119E-B14B-4E2E-8583-2F1FCEF81B3E}"/>
    <hyperlink ref="C1" location="#'ReadMe'!A90" display="#'ReadMe'!A90" xr:uid="{DC585BA8-5B7B-4521-826D-FB3B120D80AB}"/>
    <hyperlink ref="J1" location="ReadMe!A97" display="Standard Qty" xr:uid="{20E4B26C-CCD4-406C-8D58-7F5F2E87C30B}"/>
    <hyperlink ref="K1" location="ReadMe!A98" display="Standard Unit" xr:uid="{0F2E654E-FF05-4D69-8AA4-6473CD55E073}"/>
    <hyperlink ref="L1" location="ReadMe!A99" display="Standard Unit Rate $" xr:uid="{EAE26A13-EF13-42FC-BE8F-C37C786B2D0A}"/>
    <hyperlink ref="N1" location="ReadMe!A101" display="Estimated CIF Value $" xr:uid="{B59B3816-10A6-473F-93B9-3D251A094AF9}"/>
    <hyperlink ref="P1" location="ReadMe!A103" display="Port of Destination" xr:uid="{7AFADAEE-EB92-4725-BDA2-C6BD8B25B1B7}"/>
    <hyperlink ref="Q1" location="ReadMe!A104" display="Country of Origin" xr:uid="{9D60722C-5F24-4C2D-9EF4-976BB458C57F}"/>
    <hyperlink ref="R1" location="ReadMe!A105" display="QTY" xr:uid="{F390C6AB-2CC9-44AB-9BD8-63E131B6633A}"/>
    <hyperlink ref="S1" location="ReadMe!A106" display="Unit" xr:uid="{A27A4548-092F-4157-9D27-AFE93F2B29F6}"/>
    <hyperlink ref="T1" location="ReadMe!A107" display="Rate In FC" xr:uid="{AE6452E3-168E-4724-9B91-696EB8190EE7}"/>
    <hyperlink ref="U1" location="ReadMe!A107" display="Rate Currency" xr:uid="{B8441117-7811-43B1-AD25-3CDA4D5D0C15}"/>
    <hyperlink ref="W1" location="ReadMe!A109" display="Landed Value $" xr:uid="{A3E04A0F-DFF4-426F-A803-B20D4A3CA9A9}"/>
    <hyperlink ref="X1" location="ReadMe!A110" display="Month" xr:uid="{D6BF4A3A-BD4E-40C8-AFD0-97C805A333FE}"/>
    <hyperlink ref="Y1" location="ReadMe!A111" display="HS2" xr:uid="{82DB43D0-E03E-4842-B8A3-B3BEFF3B3F98}"/>
    <hyperlink ref="Z1" location="ReadMe!A112" display="HS4" xr:uid="{EF00DAE5-E42E-4898-9943-FD96766D0694}"/>
    <hyperlink ref="AP1" location="ReadMe!A129" display="Raw Consignee Add1" xr:uid="{F05C64D0-A5DF-42F0-9D90-CCF0C35E400A}"/>
    <hyperlink ref="AQ1" location="ReadMe!A130" display="Raw Consignee Add2" xr:uid="{B3090007-112F-4AC7-BEBF-58CD78BD0660}"/>
    <hyperlink ref="AA1" location="ReadMe!A113" display="Consignee City" xr:uid="{82AC06E2-61A6-4582-87D7-2865082FC9B7}"/>
    <hyperlink ref="AB1" location="ReadMe!A114" display="Consignee Pincode" xr:uid="{47F690BD-BB4A-4F50-913F-CE4EA1F80833}"/>
    <hyperlink ref="AC1" location="ReadMe!A115" display="Consignee State" xr:uid="{5F5FFA11-6D8F-4DCD-A195-DDC4C5F3426E}"/>
    <hyperlink ref="AD1" location="ReadMe!A116" display="Consignee Phone" xr:uid="{A180C1C3-327C-46DA-BE75-595E67A125FE}"/>
    <hyperlink ref="AE1" location="ReadMe!A116" display="Consignee E-mail" xr:uid="{12ABC1DB-8F3A-4ED6-A24E-E0636553ED03}"/>
    <hyperlink ref="AF1" location="ReadMe!A117" display="Contact Person" xr:uid="{8A56B398-38A5-4C0A-9B63-EA99AE6A8F3C}"/>
    <hyperlink ref="AR1" location="ReadMe!A131" display="Raw Shipper Address1" xr:uid="{F0C64959-D6F1-4FA0-9C45-6F73556EC9DE}"/>
    <hyperlink ref="AS1" location="ReadMe!A132" display="Raw Shipper Address2" xr:uid="{2275FB26-D6CB-48D7-B177-4E278354F9F5}"/>
    <hyperlink ref="AG1" location="ReadMe!A118" display="Shipper City" xr:uid="{6263D811-84E6-40AF-B4F6-56EF6ED03F5F}"/>
    <hyperlink ref="AH1" location="ReadMe!A119" display="Shipper Country" xr:uid="{08C82339-C34F-4495-BA89-F74A7373DB1F}"/>
    <hyperlink ref="AI1" location="ReadMe!A120" display="Notify Party" xr:uid="{DC7579BD-5DBB-4C5A-9093-D75ACBD4B84A}"/>
    <hyperlink ref="AJ1" location="ReadMe!A122" display="BL TYP" xr:uid="{5D5F1B5C-EDC6-454E-83BC-50394A18F538}"/>
    <hyperlink ref="AT1" location="ReadMe!A133" display="Raw Consignee City" xr:uid="{31CDB046-0067-45B9-B8C6-89082CC24638}"/>
    <hyperlink ref="AU1" location="ReadMe!A134" display="Raw Consignee Pincode" xr:uid="{AACE9E91-4C04-48C2-B0A5-47A8F94F1523}"/>
    <hyperlink ref="AV1" location="ReadMe!A135" display="Raw Consignee State" xr:uid="{393B83C9-038C-45DA-B8AF-8858041F7C60}"/>
    <hyperlink ref="D1" location="ReadMe!A91" display="Importer Name" xr:uid="{20858B32-0172-4B33-A011-C7626A80B8EA}"/>
    <hyperlink ref="E1" location="ReadMe!A92" display="Exporter Name" xr:uid="{D19F91F3-E9F4-4D4D-89EB-F32684F7E622}"/>
    <hyperlink ref="AN1" location="ReadMe!A127" display="Raw Consignee Name" xr:uid="{7F89B90A-F80A-4704-A69D-4EE0CD1B989C}"/>
    <hyperlink ref="AO1" location="ReadMe!A128" display="Raw Shipper Name" xr:uid="{EF0D0BD4-E985-4278-B330-9C7830A950E2}"/>
    <hyperlink ref="F1" location="ReadMe!A93" display="Consignee Address 1 " xr:uid="{63977FB3-FAA7-497D-93E4-C83D969CF22E}"/>
    <hyperlink ref="G1" location="ReadMe!A94" display="Consignee Address 2" xr:uid="{04D94D9F-8BF5-49E4-A1C5-6992B83DEC21}"/>
    <hyperlink ref="H1" location="ReadMe!A95" display="Shipper Address1 " xr:uid="{33396B18-8D05-474C-A8AF-3ADD4769A47B}"/>
    <hyperlink ref="I1" location="ReadMe!A96" display="Shipper Address 2 " xr:uid="{20433B39-2EA3-42AB-867E-CBDB94CB480B}"/>
    <hyperlink ref="M1" location="ReadMe!A100" display="Duty %" xr:uid="{A4AF2DC9-5366-42D6-A4DE-4CA4A07B541D}"/>
    <hyperlink ref="AZ1" location="ReadMe!A139" display="Is Unique?" xr:uid="{BED05094-80AC-40BE-A1D6-2A544684DB3F}"/>
    <hyperlink ref="AY1" location="ReadMe!A138" display="Record Id" xr:uid="{A8A13B06-37F7-4888-9E88-A3C8DCB94BFA}"/>
    <hyperlink ref="AX1" location="ReadMe!A137" display="Raw Consignee E-mail" xr:uid="{F244C95E-83DB-4D76-8A0D-7287BF82FEE0}"/>
    <hyperlink ref="AW1" location="ReadMe!A136" display="Raw Consignee Phone" xr:uid="{1841A54A-E23C-48CC-8741-61A343A2C645}"/>
    <hyperlink ref="AM1" location="ReadMe!A126" display="HS Description" xr:uid="{5928E3CF-CD52-4777-8761-D5614C7DEB15}"/>
    <hyperlink ref="AL1" location="ReadMe!A125" display="Port Of Origin" xr:uid="{BC9208F8-0B43-4B45-85BE-FCF44A1CD46D}"/>
    <hyperlink ref="AK1" location="ReadMe!A124" display="Shipment Mode" xr:uid="{65FD0F47-E6BA-44A6-938A-3FA7F5994476}"/>
    <hyperlink ref="V1" location="ReadMe!A108" display="Estimated Duty $" xr:uid="{189CC906-6EC6-4CED-9C3A-B63AFFADA7E8}"/>
    <hyperlink ref="O1" location="ReadMe!A102" display="Unit Rate $" xr:uid="{7D84AC2E-1BC7-44C7-82C9-98EDA3CEE52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65E8-16B9-4796-82FA-9F3E7986D4A1}">
  <dimension ref="A1:AZ7"/>
  <sheetViews>
    <sheetView workbookViewId="0">
      <selection activeCell="N7" sqref="N7"/>
    </sheetView>
  </sheetViews>
  <sheetFormatPr defaultRowHeight="15" x14ac:dyDescent="0.25"/>
  <cols>
    <col min="10" max="10" width="12.42578125" bestFit="1" customWidth="1"/>
    <col min="14" max="14" width="20.28515625" bestFit="1" customWidth="1"/>
  </cols>
  <sheetData>
    <row r="1" spans="1:52" s="7" customFormat="1" ht="24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5" t="s">
        <v>47</v>
      </c>
      <c r="AW1" s="6" t="s">
        <v>48</v>
      </c>
      <c r="AX1" s="6" t="s">
        <v>49</v>
      </c>
      <c r="AY1" s="6" t="s">
        <v>50</v>
      </c>
      <c r="AZ1" s="6" t="s">
        <v>51</v>
      </c>
    </row>
    <row r="2" spans="1:52" x14ac:dyDescent="0.25">
      <c r="A2" s="16">
        <v>44359</v>
      </c>
      <c r="B2" s="15" t="s">
        <v>52</v>
      </c>
      <c r="C2" s="15" t="s">
        <v>773</v>
      </c>
      <c r="D2" s="15" t="s">
        <v>924</v>
      </c>
      <c r="E2" s="15" t="s">
        <v>700</v>
      </c>
      <c r="F2" s="15" t="s">
        <v>925</v>
      </c>
      <c r="G2" s="15" t="s">
        <v>57</v>
      </c>
      <c r="H2" s="15" t="s">
        <v>57</v>
      </c>
      <c r="I2" s="15" t="s">
        <v>57</v>
      </c>
      <c r="J2" s="17">
        <v>144000</v>
      </c>
      <c r="K2" s="15" t="s">
        <v>59</v>
      </c>
      <c r="L2" s="17">
        <v>1.7765872594387568</v>
      </c>
      <c r="M2" s="17">
        <v>27.735000337212561</v>
      </c>
      <c r="N2" s="17">
        <v>255826.00707352741</v>
      </c>
      <c r="O2" s="17">
        <v>1776.5694935661625</v>
      </c>
      <c r="P2" s="15" t="s">
        <v>1997</v>
      </c>
      <c r="Q2" s="15" t="s">
        <v>83</v>
      </c>
      <c r="R2" s="17">
        <v>144</v>
      </c>
      <c r="S2" s="15" t="s">
        <v>117</v>
      </c>
      <c r="T2" s="17">
        <v>1759.9648</v>
      </c>
      <c r="U2" s="17" t="s">
        <v>62</v>
      </c>
      <c r="V2" s="17">
        <v>70952.63</v>
      </c>
      <c r="W2" s="17">
        <v>326778.63707352744</v>
      </c>
      <c r="X2" s="15" t="s">
        <v>774</v>
      </c>
      <c r="Y2" s="15" t="s">
        <v>64</v>
      </c>
      <c r="Z2" s="15" t="s">
        <v>65</v>
      </c>
      <c r="AA2" s="15" t="s">
        <v>106</v>
      </c>
      <c r="AB2" s="15" t="s">
        <v>926</v>
      </c>
      <c r="AC2" s="15" t="s">
        <v>108</v>
      </c>
      <c r="AD2" s="15" t="s">
        <v>927</v>
      </c>
      <c r="AE2" s="15" t="s">
        <v>928</v>
      </c>
      <c r="AF2" s="15" t="s">
        <v>929</v>
      </c>
      <c r="AG2" s="15" t="s">
        <v>57</v>
      </c>
      <c r="AH2" s="15" t="s">
        <v>57</v>
      </c>
      <c r="AI2" s="10" t="s">
        <v>1998</v>
      </c>
      <c r="AJ2" s="15" t="s">
        <v>73</v>
      </c>
      <c r="AK2" s="15" t="s">
        <v>74</v>
      </c>
      <c r="AL2" s="15" t="s">
        <v>706</v>
      </c>
      <c r="AM2" s="15" t="s">
        <v>76</v>
      </c>
      <c r="AN2" s="15" t="s">
        <v>924</v>
      </c>
      <c r="AO2" s="15" t="s">
        <v>700</v>
      </c>
      <c r="AP2" s="15" t="s">
        <v>925</v>
      </c>
      <c r="AQ2" s="15" t="s">
        <v>57</v>
      </c>
      <c r="AR2" s="15" t="s">
        <v>57</v>
      </c>
      <c r="AS2" s="15" t="s">
        <v>57</v>
      </c>
      <c r="AT2" s="15" t="s">
        <v>106</v>
      </c>
      <c r="AU2" s="15" t="s">
        <v>926</v>
      </c>
      <c r="AV2" s="15" t="s">
        <v>108</v>
      </c>
      <c r="AW2" s="15" t="s">
        <v>927</v>
      </c>
      <c r="AX2" s="15" t="s">
        <v>928</v>
      </c>
      <c r="AY2" s="14">
        <v>24153560</v>
      </c>
      <c r="AZ2" s="14" t="s">
        <v>78</v>
      </c>
    </row>
    <row r="3" spans="1:52" x14ac:dyDescent="0.25">
      <c r="A3" s="16">
        <v>44456</v>
      </c>
      <c r="B3" s="15" t="s">
        <v>52</v>
      </c>
      <c r="C3" s="15" t="s">
        <v>1407</v>
      </c>
      <c r="D3" s="15" t="s">
        <v>924</v>
      </c>
      <c r="E3" s="15" t="s">
        <v>214</v>
      </c>
      <c r="F3" s="15" t="s">
        <v>925</v>
      </c>
      <c r="G3" s="15" t="s">
        <v>57</v>
      </c>
      <c r="H3" s="15" t="s">
        <v>215</v>
      </c>
      <c r="I3" s="15" t="s">
        <v>57</v>
      </c>
      <c r="J3" s="17">
        <v>86000</v>
      </c>
      <c r="K3" s="15" t="s">
        <v>59</v>
      </c>
      <c r="L3" s="17">
        <v>1.0909721494429607</v>
      </c>
      <c r="M3" s="17">
        <v>26.112500347309048</v>
      </c>
      <c r="N3" s="17">
        <v>93821.72837999757</v>
      </c>
      <c r="O3" s="17">
        <v>1090.9503299999717</v>
      </c>
      <c r="P3" s="15" t="s">
        <v>1997</v>
      </c>
      <c r="Q3" s="15" t="s">
        <v>183</v>
      </c>
      <c r="R3" s="17">
        <v>86</v>
      </c>
      <c r="S3" s="15" t="s">
        <v>117</v>
      </c>
      <c r="T3" s="17">
        <v>1079.9784</v>
      </c>
      <c r="U3" s="17" t="s">
        <v>62</v>
      </c>
      <c r="V3" s="17">
        <v>24499.200000000001</v>
      </c>
      <c r="W3" s="17">
        <v>118320.92837999757</v>
      </c>
      <c r="X3" s="15" t="s">
        <v>1018</v>
      </c>
      <c r="Y3" s="15" t="s">
        <v>64</v>
      </c>
      <c r="Z3" s="15" t="s">
        <v>65</v>
      </c>
      <c r="AA3" s="15" t="s">
        <v>106</v>
      </c>
      <c r="AB3" s="15" t="s">
        <v>926</v>
      </c>
      <c r="AC3" s="15" t="s">
        <v>108</v>
      </c>
      <c r="AD3" s="15" t="s">
        <v>927</v>
      </c>
      <c r="AE3" s="15" t="s">
        <v>928</v>
      </c>
      <c r="AF3" s="15" t="s">
        <v>929</v>
      </c>
      <c r="AG3" s="15" t="s">
        <v>57</v>
      </c>
      <c r="AH3" s="15" t="s">
        <v>57</v>
      </c>
      <c r="AI3" s="10" t="s">
        <v>57</v>
      </c>
      <c r="AJ3" s="15" t="s">
        <v>73</v>
      </c>
      <c r="AK3" s="15" t="s">
        <v>74</v>
      </c>
      <c r="AL3" s="15" t="s">
        <v>57</v>
      </c>
      <c r="AM3" s="15" t="s">
        <v>76</v>
      </c>
      <c r="AN3" s="15" t="s">
        <v>924</v>
      </c>
      <c r="AO3" s="15" t="s">
        <v>214</v>
      </c>
      <c r="AP3" s="15" t="s">
        <v>925</v>
      </c>
      <c r="AQ3" s="15" t="s">
        <v>57</v>
      </c>
      <c r="AR3" s="15" t="s">
        <v>215</v>
      </c>
      <c r="AS3" s="15" t="s">
        <v>57</v>
      </c>
      <c r="AT3" s="15" t="s">
        <v>106</v>
      </c>
      <c r="AU3" s="15" t="s">
        <v>926</v>
      </c>
      <c r="AV3" s="15" t="s">
        <v>108</v>
      </c>
      <c r="AW3" s="15" t="s">
        <v>927</v>
      </c>
      <c r="AX3" s="15" t="s">
        <v>928</v>
      </c>
      <c r="AY3" s="14">
        <v>49845827</v>
      </c>
      <c r="AZ3" s="14" t="s">
        <v>78</v>
      </c>
    </row>
    <row r="4" spans="1:52" x14ac:dyDescent="0.25">
      <c r="A4" s="16">
        <v>44481</v>
      </c>
      <c r="B4" s="15" t="s">
        <v>52</v>
      </c>
      <c r="C4" s="15" t="s">
        <v>1407</v>
      </c>
      <c r="D4" s="15" t="s">
        <v>924</v>
      </c>
      <c r="E4" s="15" t="s">
        <v>214</v>
      </c>
      <c r="F4" s="15" t="s">
        <v>925</v>
      </c>
      <c r="G4" s="15" t="s">
        <v>57</v>
      </c>
      <c r="H4" s="15" t="s">
        <v>215</v>
      </c>
      <c r="I4" s="15" t="s">
        <v>57</v>
      </c>
      <c r="J4" s="17">
        <v>86000</v>
      </c>
      <c r="K4" s="15" t="s">
        <v>59</v>
      </c>
      <c r="L4" s="17">
        <v>1.0834525354599776</v>
      </c>
      <c r="M4" s="17">
        <v>26.112500668466694</v>
      </c>
      <c r="N4" s="17">
        <v>93175.054511197071</v>
      </c>
      <c r="O4" s="17">
        <v>1083.4308664092682</v>
      </c>
      <c r="P4" s="15" t="s">
        <v>1997</v>
      </c>
      <c r="Q4" s="15" t="s">
        <v>183</v>
      </c>
      <c r="R4" s="17">
        <v>86</v>
      </c>
      <c r="S4" s="15" t="s">
        <v>117</v>
      </c>
      <c r="T4" s="17">
        <v>1079.9784</v>
      </c>
      <c r="U4" s="17" t="s">
        <v>62</v>
      </c>
      <c r="V4" s="17">
        <v>24330.33</v>
      </c>
      <c r="W4" s="17">
        <v>117505.38451119707</v>
      </c>
      <c r="X4" s="15" t="s">
        <v>1089</v>
      </c>
      <c r="Y4" s="15" t="s">
        <v>64</v>
      </c>
      <c r="Z4" s="15" t="s">
        <v>65</v>
      </c>
      <c r="AA4" s="15" t="s">
        <v>106</v>
      </c>
      <c r="AB4" s="15" t="s">
        <v>926</v>
      </c>
      <c r="AC4" s="15" t="s">
        <v>108</v>
      </c>
      <c r="AD4" s="15" t="s">
        <v>927</v>
      </c>
      <c r="AE4" s="15" t="s">
        <v>928</v>
      </c>
      <c r="AF4" s="15" t="s">
        <v>929</v>
      </c>
      <c r="AG4" s="15" t="s">
        <v>57</v>
      </c>
      <c r="AH4" s="15" t="s">
        <v>57</v>
      </c>
      <c r="AI4" t="s">
        <v>57</v>
      </c>
      <c r="AJ4" s="15" t="s">
        <v>73</v>
      </c>
      <c r="AK4" s="15" t="s">
        <v>74</v>
      </c>
      <c r="AL4" s="15" t="s">
        <v>57</v>
      </c>
      <c r="AM4" s="15" t="s">
        <v>76</v>
      </c>
      <c r="AN4" s="15" t="s">
        <v>924</v>
      </c>
      <c r="AO4" s="15" t="s">
        <v>214</v>
      </c>
      <c r="AP4" s="15" t="s">
        <v>925</v>
      </c>
      <c r="AQ4" s="15" t="s">
        <v>57</v>
      </c>
      <c r="AR4" s="15" t="s">
        <v>215</v>
      </c>
      <c r="AS4" s="15" t="s">
        <v>57</v>
      </c>
      <c r="AT4" s="15" t="s">
        <v>106</v>
      </c>
      <c r="AU4" s="15" t="s">
        <v>926</v>
      </c>
      <c r="AV4" s="15" t="s">
        <v>108</v>
      </c>
      <c r="AW4" s="15" t="s">
        <v>927</v>
      </c>
      <c r="AX4" s="15" t="s">
        <v>928</v>
      </c>
      <c r="AY4" s="14">
        <v>55556138</v>
      </c>
      <c r="AZ4" s="14" t="s">
        <v>78</v>
      </c>
    </row>
    <row r="5" spans="1:52" x14ac:dyDescent="0.25">
      <c r="A5" s="16">
        <v>44505</v>
      </c>
      <c r="B5" s="15" t="s">
        <v>52</v>
      </c>
      <c r="C5" s="15" t="s">
        <v>1407</v>
      </c>
      <c r="D5" s="15" t="s">
        <v>924</v>
      </c>
      <c r="E5" s="15" t="s">
        <v>214</v>
      </c>
      <c r="F5" s="15" t="s">
        <v>925</v>
      </c>
      <c r="G5" s="15" t="s">
        <v>57</v>
      </c>
      <c r="H5" s="15" t="s">
        <v>215</v>
      </c>
      <c r="I5" s="15" t="s">
        <v>57</v>
      </c>
      <c r="J5" s="17">
        <v>86000</v>
      </c>
      <c r="K5" s="15" t="s">
        <v>59</v>
      </c>
      <c r="L5" s="17">
        <v>1.0992687951099185</v>
      </c>
      <c r="M5" s="17">
        <v>26.112500577162823</v>
      </c>
      <c r="N5" s="17">
        <v>94535.22563712539</v>
      </c>
      <c r="O5" s="17">
        <v>1099.2468097340161</v>
      </c>
      <c r="P5" s="15" t="s">
        <v>1997</v>
      </c>
      <c r="Q5" s="15" t="s">
        <v>183</v>
      </c>
      <c r="R5" s="17">
        <v>86</v>
      </c>
      <c r="S5" s="15" t="s">
        <v>117</v>
      </c>
      <c r="T5" s="17">
        <v>1079.9784</v>
      </c>
      <c r="U5" s="17" t="s">
        <v>62</v>
      </c>
      <c r="V5" s="17">
        <v>24685.52</v>
      </c>
      <c r="W5" s="17">
        <v>119220.74563712539</v>
      </c>
      <c r="X5" s="15" t="s">
        <v>1182</v>
      </c>
      <c r="Y5" s="15" t="s">
        <v>64</v>
      </c>
      <c r="Z5" s="15" t="s">
        <v>65</v>
      </c>
      <c r="AA5" s="15" t="s">
        <v>106</v>
      </c>
      <c r="AB5" s="15" t="s">
        <v>926</v>
      </c>
      <c r="AC5" s="15" t="s">
        <v>108</v>
      </c>
      <c r="AD5" s="15" t="s">
        <v>927</v>
      </c>
      <c r="AE5" s="15" t="s">
        <v>928</v>
      </c>
      <c r="AF5" s="15" t="s">
        <v>929</v>
      </c>
      <c r="AG5" s="15" t="s">
        <v>57</v>
      </c>
      <c r="AH5" s="15" t="s">
        <v>57</v>
      </c>
      <c r="AI5" t="s">
        <v>57</v>
      </c>
      <c r="AJ5" s="15" t="s">
        <v>870</v>
      </c>
      <c r="AK5" s="15" t="s">
        <v>74</v>
      </c>
      <c r="AL5" s="15" t="s">
        <v>57</v>
      </c>
      <c r="AM5" s="15" t="s">
        <v>76</v>
      </c>
      <c r="AN5" s="15" t="s">
        <v>924</v>
      </c>
      <c r="AO5" s="15" t="s">
        <v>214</v>
      </c>
      <c r="AP5" s="15" t="s">
        <v>925</v>
      </c>
      <c r="AQ5" s="15" t="s">
        <v>57</v>
      </c>
      <c r="AR5" s="15" t="s">
        <v>215</v>
      </c>
      <c r="AS5" s="15" t="s">
        <v>57</v>
      </c>
      <c r="AT5" s="15" t="s">
        <v>106</v>
      </c>
      <c r="AU5" s="15" t="s">
        <v>926</v>
      </c>
      <c r="AV5" s="15" t="s">
        <v>108</v>
      </c>
      <c r="AW5" s="15" t="s">
        <v>927</v>
      </c>
      <c r="AX5" s="15" t="s">
        <v>928</v>
      </c>
      <c r="AY5" s="14">
        <v>62071246</v>
      </c>
      <c r="AZ5" s="14" t="s">
        <v>78</v>
      </c>
    </row>
    <row r="6" spans="1:52" x14ac:dyDescent="0.25">
      <c r="A6" s="16">
        <v>44517</v>
      </c>
      <c r="B6" s="15" t="s">
        <v>52</v>
      </c>
      <c r="C6" s="15" t="s">
        <v>1407</v>
      </c>
      <c r="D6" s="15" t="s">
        <v>507</v>
      </c>
      <c r="E6" s="15" t="s">
        <v>214</v>
      </c>
      <c r="F6" s="15" t="s">
        <v>508</v>
      </c>
      <c r="G6" s="15" t="s">
        <v>57</v>
      </c>
      <c r="H6" s="15" t="s">
        <v>215</v>
      </c>
      <c r="I6" s="15" t="s">
        <v>57</v>
      </c>
      <c r="J6" s="17">
        <v>86000</v>
      </c>
      <c r="K6" s="15" t="s">
        <v>59</v>
      </c>
      <c r="L6" s="17">
        <v>1.0975345734200324</v>
      </c>
      <c r="M6" s="17">
        <v>66.806337219277978</v>
      </c>
      <c r="N6" s="17">
        <v>94386.0855546565</v>
      </c>
      <c r="O6" s="17">
        <v>1097.5126227285639</v>
      </c>
      <c r="P6" s="15" t="s">
        <v>1997</v>
      </c>
      <c r="Q6" s="15" t="s">
        <v>183</v>
      </c>
      <c r="R6" s="17">
        <v>86</v>
      </c>
      <c r="S6" s="15" t="s">
        <v>117</v>
      </c>
      <c r="T6" s="17">
        <v>1079.9784</v>
      </c>
      <c r="U6" s="17" t="s">
        <v>62</v>
      </c>
      <c r="V6" s="17">
        <v>63055.89</v>
      </c>
      <c r="W6" s="17">
        <v>157441.9755546565</v>
      </c>
      <c r="X6" s="15" t="s">
        <v>1182</v>
      </c>
      <c r="Y6" s="15" t="s">
        <v>64</v>
      </c>
      <c r="Z6" s="15" t="s">
        <v>65</v>
      </c>
      <c r="AA6" s="15" t="s">
        <v>106</v>
      </c>
      <c r="AB6" s="15" t="s">
        <v>129</v>
      </c>
      <c r="AC6" s="15" t="s">
        <v>108</v>
      </c>
      <c r="AD6" s="15" t="s">
        <v>509</v>
      </c>
      <c r="AE6" s="15" t="s">
        <v>510</v>
      </c>
      <c r="AF6" s="15" t="s">
        <v>511</v>
      </c>
      <c r="AG6" s="15" t="s">
        <v>57</v>
      </c>
      <c r="AH6" s="15" t="s">
        <v>57</v>
      </c>
      <c r="AI6" t="s">
        <v>57</v>
      </c>
      <c r="AJ6" s="15" t="s">
        <v>1704</v>
      </c>
      <c r="AK6" s="15" t="s">
        <v>74</v>
      </c>
      <c r="AL6" s="15" t="s">
        <v>57</v>
      </c>
      <c r="AM6" s="15" t="s">
        <v>76</v>
      </c>
      <c r="AN6" s="15" t="s">
        <v>507</v>
      </c>
      <c r="AO6" s="15" t="s">
        <v>214</v>
      </c>
      <c r="AP6" s="15" t="s">
        <v>508</v>
      </c>
      <c r="AQ6" s="15" t="s">
        <v>57</v>
      </c>
      <c r="AR6" s="15" t="s">
        <v>215</v>
      </c>
      <c r="AS6" s="15" t="s">
        <v>57</v>
      </c>
      <c r="AT6" s="15" t="s">
        <v>106</v>
      </c>
      <c r="AU6" s="15" t="s">
        <v>129</v>
      </c>
      <c r="AV6" s="15" t="s">
        <v>108</v>
      </c>
      <c r="AW6" s="15" t="s">
        <v>509</v>
      </c>
      <c r="AX6" s="15" t="s">
        <v>510</v>
      </c>
      <c r="AY6" s="14">
        <v>61879729</v>
      </c>
      <c r="AZ6" s="14" t="s">
        <v>78</v>
      </c>
    </row>
    <row r="7" spans="1:52" x14ac:dyDescent="0.25">
      <c r="J7" s="18">
        <f>SUM(J2:J6)</f>
        <v>488000</v>
      </c>
      <c r="N7" s="18">
        <f>SUM(N2:N6)</f>
        <v>631744.10115650389</v>
      </c>
    </row>
  </sheetData>
  <conditionalFormatting sqref="A2:AZ6">
    <cfRule type="containsBlanks" dxfId="59" priority="4" stopIfTrue="1">
      <formula>LEN(TRIM(A2))=0</formula>
    </cfRule>
    <cfRule type="expression" dxfId="58" priority="5">
      <formula>AND(ODD(ROW())=ROW())</formula>
    </cfRule>
    <cfRule type="expression" dxfId="57" priority="6">
      <formula>AND(EVEN(ROW())=ROW())</formula>
    </cfRule>
  </conditionalFormatting>
  <conditionalFormatting sqref="O2:O6 V2:V6">
    <cfRule type="containsBlanks" dxfId="56" priority="1" stopIfTrue="1">
      <formula>LEN(TRIM(O2))=0</formula>
    </cfRule>
    <cfRule type="expression" dxfId="55" priority="2">
      <formula>AND(ODD(ROW())=ROW())</formula>
    </cfRule>
    <cfRule type="expression" dxfId="54" priority="3">
      <formula>AND(EVEN(ROW())=ROW())</formula>
    </cfRule>
  </conditionalFormatting>
  <hyperlinks>
    <hyperlink ref="A1" location="#'ReadMe'!A88" display="#'ReadMe'!A88" xr:uid="{11CAB2C6-8B51-4304-97F9-9EA23BD50A78}"/>
    <hyperlink ref="B1" location="#'ReadMe'!A89" display="#'ReadMe'!A89" xr:uid="{741B5539-578C-42E0-8579-D468DA95A687}"/>
    <hyperlink ref="C1" location="#'ReadMe'!A90" display="#'ReadMe'!A90" xr:uid="{12F13BF2-04BC-4488-81A9-35368AB7160E}"/>
    <hyperlink ref="J1" location="ReadMe!A97" display="Standard Qty" xr:uid="{AC953714-53AC-4C6A-94EF-BB75AC77BB5A}"/>
    <hyperlink ref="K1" location="ReadMe!A98" display="Standard Unit" xr:uid="{88239C35-6B5F-4D36-BA02-9A362ADB0E0B}"/>
    <hyperlink ref="L1" location="ReadMe!A99" display="Standard Unit Rate $" xr:uid="{22C78987-F9E2-40FF-9791-BC5847E94040}"/>
    <hyperlink ref="N1" location="ReadMe!A101" display="Estimated CIF Value $" xr:uid="{92AA4D35-0E10-45B6-B0BF-94DD55D18B02}"/>
    <hyperlink ref="P1" location="ReadMe!A103" display="Port of Destination" xr:uid="{0BE1CAE0-D53F-4B3B-A1C1-716D9875CE9F}"/>
    <hyperlink ref="Q1" location="ReadMe!A104" display="Country of Origin" xr:uid="{C7E97795-FB32-4C63-B053-CC257E338582}"/>
    <hyperlink ref="R1" location="ReadMe!A105" display="QTY" xr:uid="{E923489D-A7FD-4BEA-9F8F-D98767E284FA}"/>
    <hyperlink ref="S1" location="ReadMe!A106" display="Unit" xr:uid="{A643B1DE-B79B-4F9E-8FD9-869516C96C6D}"/>
    <hyperlink ref="T1" location="ReadMe!A107" display="Rate In FC" xr:uid="{24EBE766-BD10-431D-B422-008AA43D59D5}"/>
    <hyperlink ref="U1" location="ReadMe!A107" display="Rate Currency" xr:uid="{F740373F-ADD5-474A-A290-DBE71F732AB7}"/>
    <hyperlink ref="W1" location="ReadMe!A109" display="Landed Value $" xr:uid="{F71CC307-31DD-4F0E-B017-E618CE05438A}"/>
    <hyperlink ref="X1" location="ReadMe!A110" display="Month" xr:uid="{8EAD0198-3421-4E2E-8C7A-DCB78489FED5}"/>
    <hyperlink ref="Y1" location="ReadMe!A111" display="HS2" xr:uid="{FD75018E-5E84-49A8-896D-5175206799A8}"/>
    <hyperlink ref="Z1" location="ReadMe!A112" display="HS4" xr:uid="{87A582BA-C2AC-4EA4-8447-E172590631D3}"/>
    <hyperlink ref="AP1" location="ReadMe!A129" display="Raw Consignee Add1" xr:uid="{C7A2D179-7F1C-45A1-ADB6-CEE9DC888A19}"/>
    <hyperlink ref="AQ1" location="ReadMe!A130" display="Raw Consignee Add2" xr:uid="{299E57D4-D610-4FED-AC6E-B284B604B5C9}"/>
    <hyperlink ref="AA1" location="ReadMe!A113" display="Consignee City" xr:uid="{39C08EB2-2089-499E-BDE8-782CAABC7834}"/>
    <hyperlink ref="AB1" location="ReadMe!A114" display="Consignee Pincode" xr:uid="{328B4127-D75D-448A-BCFB-A8E0DB99A6F4}"/>
    <hyperlink ref="AC1" location="ReadMe!A115" display="Consignee State" xr:uid="{3C06799B-3283-4683-9250-BBDCB5C8C8A0}"/>
    <hyperlink ref="AD1" location="ReadMe!A116" display="Consignee Phone" xr:uid="{286038EE-6638-4E0E-8CFC-424A7EB2A6B3}"/>
    <hyperlink ref="AE1" location="ReadMe!A116" display="Consignee E-mail" xr:uid="{3B6B44D9-5317-4B3F-B0E9-EFE141015D5F}"/>
    <hyperlink ref="AF1" location="ReadMe!A117" display="Contact Person" xr:uid="{1F88B2CA-2F0A-4EE1-B356-5FF21FF883C8}"/>
    <hyperlink ref="AR1" location="ReadMe!A131" display="Raw Shipper Address1" xr:uid="{D29DD8EA-D719-4C7D-A808-3D67669B6147}"/>
    <hyperlink ref="AS1" location="ReadMe!A132" display="Raw Shipper Address2" xr:uid="{DA6868F2-2DED-4203-BC70-3943F69A45A7}"/>
    <hyperlink ref="AG1" location="ReadMe!A118" display="Shipper City" xr:uid="{090342AE-6706-4405-92A6-55110E1297F5}"/>
    <hyperlink ref="AH1" location="ReadMe!A119" display="Shipper Country" xr:uid="{1E57A892-276D-4175-8854-288A775CDB81}"/>
    <hyperlink ref="AI1" location="ReadMe!A120" display="Notify Party" xr:uid="{A0E7EC24-20DB-4400-8F47-7E06A82E7D71}"/>
    <hyperlink ref="AJ1" location="ReadMe!A122" display="BL TYP" xr:uid="{222A3778-52D5-4009-9B0F-9576F032F622}"/>
    <hyperlink ref="AT1" location="ReadMe!A133" display="Raw Consignee City" xr:uid="{0EAAA488-BF88-4263-9A8A-A32DD697A98F}"/>
    <hyperlink ref="AU1" location="ReadMe!A134" display="Raw Consignee Pincode" xr:uid="{9EAEA69A-D211-4C17-9267-DBD51174164E}"/>
    <hyperlink ref="AV1" location="ReadMe!A135" display="Raw Consignee State" xr:uid="{05FCCFE7-AA51-47CE-A491-4A7DC6FCE4E8}"/>
    <hyperlink ref="D1" location="ReadMe!A91" display="Importer Name" xr:uid="{54A2B041-E07C-4966-BE93-BF657BA032C9}"/>
    <hyperlink ref="E1" location="ReadMe!A92" display="Exporter Name" xr:uid="{E5D3B351-10AB-48C3-8A14-4B5AEAED5A35}"/>
    <hyperlink ref="AN1" location="ReadMe!A127" display="Raw Consignee Name" xr:uid="{B8A0C660-30B3-4663-9A2F-C59C1740AB34}"/>
    <hyperlink ref="AO1" location="ReadMe!A128" display="Raw Shipper Name" xr:uid="{2AD75D44-7D7C-4FF6-B35F-F482D0FF7924}"/>
    <hyperlink ref="F1" location="ReadMe!A93" display="Consignee Address 1 " xr:uid="{7155FA92-9506-4DA4-AF60-097146A798B6}"/>
    <hyperlink ref="G1" location="ReadMe!A94" display="Consignee Address 2" xr:uid="{DDCD0C29-86CA-47C1-A89F-4B0F9AD38F73}"/>
    <hyperlink ref="H1" location="ReadMe!A95" display="Shipper Address1 " xr:uid="{39080C0A-7BE0-49BF-8C52-F0392DD9ECDC}"/>
    <hyperlink ref="I1" location="ReadMe!A96" display="Shipper Address 2 " xr:uid="{7C8E9B6C-81B5-4323-B155-1D6AD8A378C1}"/>
    <hyperlink ref="M1" location="ReadMe!A100" display="Duty %" xr:uid="{4E97CD6F-CBC4-4F9B-8681-86C9D261EBC6}"/>
    <hyperlink ref="AZ1" location="ReadMe!A139" display="Is Unique?" xr:uid="{3B30D0A2-581A-4611-BCA1-DCE0A87F20AB}"/>
    <hyperlink ref="AY1" location="ReadMe!A138" display="Record Id" xr:uid="{14EE6C74-3148-4997-8276-C1407A44342A}"/>
    <hyperlink ref="AX1" location="ReadMe!A137" display="Raw Consignee E-mail" xr:uid="{4F074F3B-32BB-4A6D-AE97-8A4343766AF9}"/>
    <hyperlink ref="AW1" location="ReadMe!A136" display="Raw Consignee Phone" xr:uid="{0A060531-4201-49E3-9307-43BEC9C51439}"/>
    <hyperlink ref="AM1" location="ReadMe!A126" display="HS Description" xr:uid="{CC48DF23-60DC-4745-AF04-E9BF1D62158F}"/>
    <hyperlink ref="AL1" location="ReadMe!A125" display="Port Of Origin" xr:uid="{D28ED24E-3CBE-4B1C-8AB5-2DA1AADE6BB6}"/>
    <hyperlink ref="AK1" location="ReadMe!A124" display="Shipment Mode" xr:uid="{446ED1C5-4394-4EEB-9FD3-6404B38B61B0}"/>
    <hyperlink ref="V1" location="ReadMe!A108" display="Estimated Duty $" xr:uid="{F5912DA6-3B4E-40D8-B5A1-B97BDB1BBC89}"/>
    <hyperlink ref="O1" location="ReadMe!A102" display="Unit Rate $" xr:uid="{F6A9B2EA-A75B-4B49-8263-0AB6D7255B8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JNPT</vt:lpstr>
      <vt:lpstr>China</vt:lpstr>
      <vt:lpstr>South Korea</vt:lpstr>
      <vt:lpstr>Indonesia</vt:lpstr>
      <vt:lpstr>Malaysia</vt:lpstr>
      <vt:lpstr>Taiwan</vt:lpstr>
      <vt:lpstr>Mangalore sea</vt:lpstr>
      <vt:lpstr>Vizag Sea </vt:lpstr>
      <vt:lpstr>China1</vt:lpstr>
      <vt:lpstr>Indonesia1</vt:lpstr>
      <vt:lpstr>Japan1</vt:lpstr>
      <vt:lpstr>South Korea1</vt:lpstr>
      <vt:lpstr>Madras Sea</vt:lpstr>
      <vt:lpstr>Mundra</vt:lpstr>
      <vt:lpstr>Hazira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 Malhotra</dc:creator>
  <cp:lastModifiedBy>Hardik Malhotra</cp:lastModifiedBy>
  <dcterms:created xsi:type="dcterms:W3CDTF">2023-06-21T14:33:54Z</dcterms:created>
  <dcterms:modified xsi:type="dcterms:W3CDTF">2023-06-21T18:58:37Z</dcterms:modified>
</cp:coreProperties>
</file>